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EATHER DATA\Kananaskis Field Stations Wind and  Weather Data\Meteorological Data\2019\"/>
    </mc:Choice>
  </mc:AlternateContent>
  <bookViews>
    <workbookView xWindow="0" yWindow="0" windowWidth="8592" windowHeight="7572"/>
  </bookViews>
  <sheets>
    <sheet name="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66" i="1" l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 l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 l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 l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 l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 l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233" i="1" l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191" i="1" l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04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613" i="1" l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562" i="1"/>
  <c r="B4563" i="1"/>
  <c r="B4564" i="1"/>
  <c r="B4565" i="1"/>
  <c r="B4566" i="1"/>
  <c r="B4567" i="1"/>
  <c r="B4568" i="1"/>
  <c r="B4361" i="1" l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360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25" i="1"/>
  <c r="B4226" i="1"/>
  <c r="B4227" i="1"/>
  <c r="B4228" i="1"/>
  <c r="B4229" i="1"/>
  <c r="B4230" i="1"/>
  <c r="B4231" i="1"/>
  <c r="B4036" i="1" l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786" i="1"/>
  <c r="B3787" i="1"/>
  <c r="B3788" i="1"/>
  <c r="B3789" i="1"/>
  <c r="B3790" i="1"/>
  <c r="B3791" i="1"/>
  <c r="B3792" i="1"/>
  <c r="B3793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69" i="1" l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640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101" i="1" l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2899" i="1" l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2897" i="1"/>
  <c r="B2898" i="1"/>
  <c r="B2896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177" i="1"/>
  <c r="B2178" i="1"/>
  <c r="B2176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1912" i="1"/>
  <c r="B1913" i="1"/>
  <c r="B1914" i="1"/>
  <c r="B1915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433" i="1"/>
  <c r="B1434" i="1"/>
  <c r="B1432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747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" i="1"/>
  <c r="B5" i="1"/>
  <c r="B3" i="1"/>
</calcChain>
</file>

<file path=xl/sharedStrings.xml><?xml version="1.0" encoding="utf-8"?>
<sst xmlns="http://schemas.openxmlformats.org/spreadsheetml/2006/main" count="106" uniqueCount="21">
  <si>
    <t>Month</t>
  </si>
  <si>
    <t>Day</t>
  </si>
  <si>
    <t>Year</t>
  </si>
  <si>
    <t>Julian Day</t>
  </si>
  <si>
    <t>Time</t>
  </si>
  <si>
    <t>Current Temperature</t>
  </si>
  <si>
    <t>Average Temperature</t>
  </si>
  <si>
    <t>Maximum Temperature</t>
  </si>
  <si>
    <t>Minimum Temperature</t>
  </si>
  <si>
    <t>Radiation</t>
  </si>
  <si>
    <t>Rainfall</t>
  </si>
  <si>
    <t>Soil Temperature</t>
  </si>
  <si>
    <t>Key</t>
  </si>
  <si>
    <t>0C</t>
  </si>
  <si>
    <t>watts/m2</t>
  </si>
  <si>
    <t>mm</t>
  </si>
  <si>
    <t>at 50cm; 0C</t>
  </si>
  <si>
    <t>at 30cm; 0C</t>
  </si>
  <si>
    <t>at 10cm; 0C</t>
  </si>
  <si>
    <t>*melting snow</t>
  </si>
  <si>
    <t>*snow 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</si>
</sst>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164" fontId="1" fillId="0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2" fillId="2" borderId="0" xfId="0" applyNumberFormat="1" applyFont="1" applyFill="1" applyAlignment="1">
      <alignment wrapText="1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39"/>
  <sheetViews>
    <sheetView tabSelected="1" workbookViewId="0">
      <pane ySplit="2" topLeftCell="A14338" activePane="bottomLeft" state="frozen"/>
      <selection pane="bottomLeft" activeCell="N14357" sqref="N14357"/>
    </sheetView>
  </sheetViews>
  <sheetFormatPr defaultRowHeight="14.4" x14ac:dyDescent="0.3"/>
  <cols>
    <col min="2" max="2" width="5.21875" customWidth="1"/>
    <col min="3" max="3" width="5.5546875" customWidth="1"/>
    <col min="6" max="6" width="19.33203125" customWidth="1"/>
    <col min="7" max="7" width="18" customWidth="1"/>
    <col min="8" max="8" width="15.109375" customWidth="1"/>
    <col min="9" max="9" width="21" customWidth="1"/>
    <col min="12" max="12" width="15.88671875" customWidth="1"/>
    <col min="13" max="13" width="17.44140625" customWidth="1"/>
    <col min="14" max="14" width="13.33203125" customWidth="1"/>
    <col min="15" max="15" width="50" customWidth="1"/>
  </cols>
  <sheetData>
    <row r="1" spans="1:15" ht="37.200000000000003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11</v>
      </c>
      <c r="N1" s="4" t="s">
        <v>11</v>
      </c>
      <c r="O1" s="5" t="s">
        <v>12</v>
      </c>
    </row>
    <row r="2" spans="1:15" x14ac:dyDescent="0.3">
      <c r="A2" s="6"/>
      <c r="B2" s="7"/>
      <c r="C2" s="6"/>
      <c r="D2" s="6"/>
      <c r="E2" s="6"/>
      <c r="F2" s="8" t="s">
        <v>13</v>
      </c>
      <c r="G2" s="8" t="s">
        <v>13</v>
      </c>
      <c r="H2" s="4" t="s">
        <v>13</v>
      </c>
      <c r="I2" s="4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9"/>
    </row>
    <row r="3" spans="1:15" x14ac:dyDescent="0.3">
      <c r="A3">
        <v>1</v>
      </c>
      <c r="B3">
        <f>D3</f>
        <v>1</v>
      </c>
      <c r="C3">
        <v>2019</v>
      </c>
      <c r="D3">
        <v>1</v>
      </c>
      <c r="E3">
        <v>100</v>
      </c>
      <c r="F3" s="10">
        <v>-5.2569999999999997</v>
      </c>
      <c r="G3" s="10">
        <v>-7.62</v>
      </c>
      <c r="H3" s="10">
        <v>-5.2569999999999997</v>
      </c>
      <c r="I3" s="10">
        <v>-8.75</v>
      </c>
      <c r="J3" s="10">
        <v>0</v>
      </c>
      <c r="K3" s="10">
        <v>0</v>
      </c>
      <c r="L3" s="10">
        <v>-0.153</v>
      </c>
      <c r="M3" s="10">
        <v>-2.5049999999999999</v>
      </c>
      <c r="N3" s="10">
        <v>-3.7109999999999999</v>
      </c>
    </row>
    <row r="4" spans="1:15" x14ac:dyDescent="0.3">
      <c r="A4">
        <v>1</v>
      </c>
      <c r="B4">
        <f t="shared" ref="B4:B6" si="0">D4</f>
        <v>1</v>
      </c>
      <c r="C4">
        <v>2019</v>
      </c>
      <c r="D4">
        <v>1</v>
      </c>
      <c r="E4">
        <v>200</v>
      </c>
      <c r="F4" s="10">
        <v>-3.7450000000000001</v>
      </c>
      <c r="G4" s="10">
        <v>-4.5709999999999997</v>
      </c>
      <c r="H4" s="10">
        <v>-3.5990000000000002</v>
      </c>
      <c r="I4" s="10">
        <v>-5.62</v>
      </c>
      <c r="J4" s="10">
        <v>0</v>
      </c>
      <c r="K4" s="10">
        <v>0</v>
      </c>
      <c r="L4" s="10">
        <v>-0.16800000000000001</v>
      </c>
      <c r="M4" s="10">
        <v>-2.4710000000000001</v>
      </c>
      <c r="N4" s="10">
        <v>-3.629</v>
      </c>
    </row>
    <row r="5" spans="1:15" x14ac:dyDescent="0.3">
      <c r="A5">
        <v>1</v>
      </c>
      <c r="B5">
        <f t="shared" si="0"/>
        <v>1</v>
      </c>
      <c r="C5">
        <v>2019</v>
      </c>
      <c r="D5">
        <v>1</v>
      </c>
      <c r="E5">
        <v>300</v>
      </c>
      <c r="F5" s="10">
        <v>-4.3470000000000004</v>
      </c>
      <c r="G5" s="10">
        <v>-3.9540000000000002</v>
      </c>
      <c r="H5" s="10">
        <v>-2.8279999999999998</v>
      </c>
      <c r="I5" s="10">
        <v>-4.3470000000000004</v>
      </c>
      <c r="J5" s="10">
        <v>0</v>
      </c>
      <c r="K5" s="10">
        <v>0</v>
      </c>
      <c r="L5" s="10">
        <v>-0.16</v>
      </c>
      <c r="M5" s="10">
        <v>-2.4540000000000002</v>
      </c>
      <c r="N5" s="10">
        <v>-3.5339999999999998</v>
      </c>
    </row>
    <row r="6" spans="1:15" x14ac:dyDescent="0.3">
      <c r="A6">
        <v>1</v>
      </c>
      <c r="B6">
        <f t="shared" si="0"/>
        <v>1</v>
      </c>
      <c r="C6">
        <v>2019</v>
      </c>
      <c r="D6">
        <v>1</v>
      </c>
      <c r="E6">
        <v>400</v>
      </c>
      <c r="F6" s="10">
        <v>-1.0329999999999999</v>
      </c>
      <c r="G6" s="10">
        <v>-2.3919999999999999</v>
      </c>
      <c r="H6" s="10">
        <v>-0.95699999999999996</v>
      </c>
      <c r="I6" s="10">
        <v>-4.3570000000000002</v>
      </c>
      <c r="J6" s="10">
        <v>0</v>
      </c>
      <c r="K6" s="10">
        <v>0</v>
      </c>
      <c r="L6" s="10">
        <v>-0.18</v>
      </c>
      <c r="M6" s="10">
        <v>-2.3969999999999998</v>
      </c>
      <c r="N6" s="10">
        <v>-3.4089999999999998</v>
      </c>
    </row>
    <row r="7" spans="1:15" x14ac:dyDescent="0.3">
      <c r="A7">
        <v>1</v>
      </c>
      <c r="B7">
        <f t="shared" ref="B7:B43" si="1">D7</f>
        <v>1</v>
      </c>
      <c r="C7">
        <v>2019</v>
      </c>
      <c r="D7">
        <v>1</v>
      </c>
      <c r="E7">
        <v>500</v>
      </c>
      <c r="F7" s="10">
        <v>-1.294</v>
      </c>
      <c r="G7" s="10">
        <v>-1.367</v>
      </c>
      <c r="H7" s="10">
        <v>-0.84199999999999997</v>
      </c>
      <c r="I7" s="10">
        <v>-1.792</v>
      </c>
      <c r="J7" s="10">
        <v>0</v>
      </c>
      <c r="K7" s="10">
        <v>0</v>
      </c>
      <c r="L7" s="10">
        <v>-0.17199999999999999</v>
      </c>
      <c r="M7" s="10">
        <v>-2.35</v>
      </c>
      <c r="N7" s="10">
        <v>-3.2749999999999999</v>
      </c>
    </row>
    <row r="8" spans="1:15" x14ac:dyDescent="0.3">
      <c r="A8">
        <v>1</v>
      </c>
      <c r="B8">
        <f t="shared" si="1"/>
        <v>1</v>
      </c>
      <c r="C8">
        <v>2019</v>
      </c>
      <c r="D8">
        <v>1</v>
      </c>
      <c r="E8">
        <v>600</v>
      </c>
      <c r="F8" s="10">
        <v>0.316</v>
      </c>
      <c r="G8" s="10">
        <v>-1.165</v>
      </c>
      <c r="H8" s="10">
        <v>0.316</v>
      </c>
      <c r="I8" s="10">
        <v>-2.2250000000000001</v>
      </c>
      <c r="J8" s="10">
        <v>0</v>
      </c>
      <c r="K8" s="10">
        <v>0</v>
      </c>
      <c r="L8" s="10">
        <v>-0.17299999999999999</v>
      </c>
      <c r="M8" s="10">
        <v>-2.274</v>
      </c>
      <c r="N8" s="10">
        <v>-3.16</v>
      </c>
    </row>
    <row r="9" spans="1:15" x14ac:dyDescent="0.3">
      <c r="A9">
        <v>1</v>
      </c>
      <c r="B9">
        <f t="shared" si="1"/>
        <v>1</v>
      </c>
      <c r="C9">
        <v>2019</v>
      </c>
      <c r="D9">
        <v>1</v>
      </c>
      <c r="E9">
        <v>700</v>
      </c>
      <c r="F9" s="10">
        <v>0.104</v>
      </c>
      <c r="G9" s="10">
        <v>0.186</v>
      </c>
      <c r="H9" s="10">
        <v>0.95699999999999996</v>
      </c>
      <c r="I9" s="10">
        <v>-0.25900000000000001</v>
      </c>
      <c r="J9" s="10">
        <v>0</v>
      </c>
      <c r="K9" s="10">
        <v>0</v>
      </c>
      <c r="L9" s="10">
        <v>-0.183</v>
      </c>
      <c r="M9" s="10">
        <v>-2.2360000000000002</v>
      </c>
      <c r="N9" s="10">
        <v>-3.0539999999999998</v>
      </c>
    </row>
    <row r="10" spans="1:15" x14ac:dyDescent="0.3">
      <c r="A10">
        <v>1</v>
      </c>
      <c r="B10">
        <f t="shared" si="1"/>
        <v>1</v>
      </c>
      <c r="C10">
        <v>2019</v>
      </c>
      <c r="D10">
        <v>1</v>
      </c>
      <c r="E10">
        <v>800</v>
      </c>
      <c r="F10" s="10">
        <v>1.0329999999999999</v>
      </c>
      <c r="G10" s="10">
        <v>0.86799999999999999</v>
      </c>
      <c r="H10" s="10">
        <v>1.579</v>
      </c>
      <c r="I10" s="10">
        <v>8.5000000000000006E-2</v>
      </c>
      <c r="J10" s="10">
        <v>0</v>
      </c>
      <c r="K10" s="10">
        <v>0</v>
      </c>
      <c r="L10" s="10">
        <v>-0.183</v>
      </c>
      <c r="M10" s="10">
        <v>-2.2069999999999999</v>
      </c>
      <c r="N10" s="10">
        <v>-2.948</v>
      </c>
    </row>
    <row r="11" spans="1:15" x14ac:dyDescent="0.3">
      <c r="A11">
        <v>1</v>
      </c>
      <c r="B11">
        <f t="shared" si="1"/>
        <v>1</v>
      </c>
      <c r="C11">
        <v>2019</v>
      </c>
      <c r="D11">
        <v>1</v>
      </c>
      <c r="E11">
        <v>900</v>
      </c>
      <c r="F11" s="10">
        <v>-2.6880000000000002</v>
      </c>
      <c r="G11" s="10">
        <v>-1.452</v>
      </c>
      <c r="H11" s="10">
        <v>1.024</v>
      </c>
      <c r="I11" s="10">
        <v>-2.9870000000000001</v>
      </c>
      <c r="J11" s="10">
        <v>0</v>
      </c>
      <c r="K11" s="10">
        <v>0</v>
      </c>
      <c r="L11" s="10">
        <v>-0.17299999999999999</v>
      </c>
      <c r="M11" s="10">
        <v>-2.169</v>
      </c>
      <c r="N11" s="10">
        <v>-2.871</v>
      </c>
    </row>
    <row r="12" spans="1:15" x14ac:dyDescent="0.3">
      <c r="A12">
        <v>1</v>
      </c>
      <c r="B12">
        <f t="shared" si="1"/>
        <v>1</v>
      </c>
      <c r="C12">
        <v>2019</v>
      </c>
      <c r="D12">
        <v>1</v>
      </c>
      <c r="E12">
        <v>1000</v>
      </c>
      <c r="F12" s="10">
        <v>-3.7679999999999998</v>
      </c>
      <c r="G12" s="10">
        <v>-3.5710000000000002</v>
      </c>
      <c r="H12" s="10">
        <v>-2.649</v>
      </c>
      <c r="I12" s="10">
        <v>-4.5830000000000002</v>
      </c>
      <c r="J12" s="10">
        <v>2.508</v>
      </c>
      <c r="K12" s="10">
        <v>0</v>
      </c>
      <c r="L12" s="10">
        <v>-0.17199999999999999</v>
      </c>
      <c r="M12" s="10">
        <v>-2.1389999999999998</v>
      </c>
      <c r="N12" s="10">
        <v>-2.87</v>
      </c>
    </row>
    <row r="13" spans="1:15" x14ac:dyDescent="0.3">
      <c r="A13">
        <v>1</v>
      </c>
      <c r="B13">
        <f t="shared" si="1"/>
        <v>1</v>
      </c>
      <c r="C13">
        <v>2019</v>
      </c>
      <c r="D13">
        <v>1</v>
      </c>
      <c r="E13">
        <v>1100</v>
      </c>
      <c r="F13" s="10">
        <v>-3.738</v>
      </c>
      <c r="G13" s="10">
        <v>-4.1550000000000002</v>
      </c>
      <c r="H13" s="10">
        <v>-3.641</v>
      </c>
      <c r="I13" s="10">
        <v>-4.6890000000000001</v>
      </c>
      <c r="J13" s="10">
        <v>15.13</v>
      </c>
      <c r="K13" s="10">
        <v>0</v>
      </c>
      <c r="L13" s="10">
        <v>-0.18099999999999999</v>
      </c>
      <c r="M13" s="10">
        <v>-2.1179999999999999</v>
      </c>
      <c r="N13" s="10">
        <v>-2.8879999999999999</v>
      </c>
    </row>
    <row r="14" spans="1:15" x14ac:dyDescent="0.3">
      <c r="A14">
        <v>1</v>
      </c>
      <c r="B14">
        <f t="shared" si="1"/>
        <v>1</v>
      </c>
      <c r="C14">
        <v>2019</v>
      </c>
      <c r="D14">
        <v>1</v>
      </c>
      <c r="E14">
        <v>1200</v>
      </c>
      <c r="F14" s="10">
        <v>-0.27700000000000002</v>
      </c>
      <c r="G14" s="10">
        <v>-1.9470000000000001</v>
      </c>
      <c r="H14" s="10">
        <v>-0.25800000000000001</v>
      </c>
      <c r="I14" s="10">
        <v>-3.9020000000000001</v>
      </c>
      <c r="J14" s="10">
        <v>87.1</v>
      </c>
      <c r="K14" s="10">
        <v>0</v>
      </c>
      <c r="L14" s="10">
        <v>-0.18099999999999999</v>
      </c>
      <c r="M14" s="10">
        <v>-2.1280000000000001</v>
      </c>
      <c r="N14" s="10">
        <v>-2.8980000000000001</v>
      </c>
    </row>
    <row r="15" spans="1:15" x14ac:dyDescent="0.3">
      <c r="A15">
        <v>1</v>
      </c>
      <c r="B15">
        <f t="shared" si="1"/>
        <v>1</v>
      </c>
      <c r="C15">
        <v>2019</v>
      </c>
      <c r="D15">
        <v>1</v>
      </c>
      <c r="E15">
        <v>1300</v>
      </c>
      <c r="F15" s="10">
        <v>0.28499999999999998</v>
      </c>
      <c r="G15" s="10">
        <v>-0.35099999999999998</v>
      </c>
      <c r="H15" s="10">
        <v>0.28499999999999998</v>
      </c>
      <c r="I15" s="10">
        <v>-1.0629999999999999</v>
      </c>
      <c r="J15" s="10">
        <v>236.2</v>
      </c>
      <c r="K15" s="10">
        <v>0</v>
      </c>
      <c r="L15" s="10">
        <v>-0.184</v>
      </c>
      <c r="M15" s="10">
        <v>-2.0830000000000002</v>
      </c>
      <c r="N15" s="10">
        <v>-2.8239999999999998</v>
      </c>
    </row>
    <row r="16" spans="1:15" x14ac:dyDescent="0.3">
      <c r="A16">
        <v>1</v>
      </c>
      <c r="B16">
        <f t="shared" si="1"/>
        <v>1</v>
      </c>
      <c r="C16">
        <v>2019</v>
      </c>
      <c r="D16">
        <v>1</v>
      </c>
      <c r="E16">
        <v>1400</v>
      </c>
      <c r="F16" s="10">
        <v>1.034</v>
      </c>
      <c r="G16" s="10">
        <v>1.796</v>
      </c>
      <c r="H16" s="10">
        <v>3.09</v>
      </c>
      <c r="I16" s="10">
        <v>0.28499999999999998</v>
      </c>
      <c r="J16" s="10">
        <v>220.3</v>
      </c>
      <c r="K16" s="10">
        <v>0</v>
      </c>
      <c r="L16" s="10">
        <v>-0.20200000000000001</v>
      </c>
      <c r="M16" s="10">
        <v>-2.0710000000000002</v>
      </c>
      <c r="N16" s="10">
        <v>-2.6960000000000002</v>
      </c>
    </row>
    <row r="17" spans="1:14" x14ac:dyDescent="0.3">
      <c r="A17">
        <v>1</v>
      </c>
      <c r="B17">
        <f t="shared" si="1"/>
        <v>1</v>
      </c>
      <c r="C17">
        <v>2019</v>
      </c>
      <c r="D17">
        <v>1</v>
      </c>
      <c r="E17">
        <v>1500</v>
      </c>
      <c r="F17" s="10">
        <v>-0.88</v>
      </c>
      <c r="G17" s="10">
        <v>0.26800000000000002</v>
      </c>
      <c r="H17" s="10">
        <v>1.522</v>
      </c>
      <c r="I17" s="10">
        <v>-0.88</v>
      </c>
      <c r="J17" s="10">
        <v>80.2</v>
      </c>
      <c r="K17" s="10">
        <v>0</v>
      </c>
      <c r="L17" s="10">
        <v>-0.18</v>
      </c>
      <c r="M17" s="10">
        <v>-2.0019999999999998</v>
      </c>
      <c r="N17" s="10">
        <v>-2.569</v>
      </c>
    </row>
    <row r="18" spans="1:14" x14ac:dyDescent="0.3">
      <c r="A18">
        <v>1</v>
      </c>
      <c r="B18">
        <f t="shared" si="1"/>
        <v>1</v>
      </c>
      <c r="C18">
        <v>2019</v>
      </c>
      <c r="D18">
        <v>1</v>
      </c>
      <c r="E18">
        <v>1600</v>
      </c>
      <c r="F18" s="10">
        <v>-0.14699999999999999</v>
      </c>
      <c r="G18" s="10">
        <v>-0.40400000000000003</v>
      </c>
      <c r="H18" s="10">
        <v>-2.4E-2</v>
      </c>
      <c r="I18" s="10">
        <v>-0.94599999999999995</v>
      </c>
      <c r="J18" s="10">
        <v>49.25</v>
      </c>
      <c r="K18" s="10">
        <v>0</v>
      </c>
      <c r="L18" s="10">
        <v>-0.19500000000000001</v>
      </c>
      <c r="M18" s="10">
        <v>-1.94</v>
      </c>
      <c r="N18" s="10">
        <v>-2.4790000000000001</v>
      </c>
    </row>
    <row r="19" spans="1:14" x14ac:dyDescent="0.3">
      <c r="A19">
        <v>1</v>
      </c>
      <c r="B19">
        <f t="shared" si="1"/>
        <v>1</v>
      </c>
      <c r="C19">
        <v>2019</v>
      </c>
      <c r="D19">
        <v>1</v>
      </c>
      <c r="E19">
        <v>1700</v>
      </c>
      <c r="F19" s="10">
        <v>0.97399999999999998</v>
      </c>
      <c r="G19" s="10">
        <v>0.97899999999999998</v>
      </c>
      <c r="H19" s="10">
        <v>2.6320000000000001</v>
      </c>
      <c r="I19" s="10">
        <v>-0.14699999999999999</v>
      </c>
      <c r="J19" s="10">
        <v>28.34</v>
      </c>
      <c r="K19" s="10">
        <v>0</v>
      </c>
      <c r="L19" s="10">
        <v>-0.19500000000000001</v>
      </c>
      <c r="M19" s="10">
        <v>-1.8919999999999999</v>
      </c>
      <c r="N19" s="10">
        <v>-2.4209999999999998</v>
      </c>
    </row>
    <row r="20" spans="1:14" x14ac:dyDescent="0.3">
      <c r="A20">
        <v>1</v>
      </c>
      <c r="B20">
        <f t="shared" si="1"/>
        <v>1</v>
      </c>
      <c r="C20">
        <v>2019</v>
      </c>
      <c r="D20">
        <v>1</v>
      </c>
      <c r="E20">
        <v>1800</v>
      </c>
      <c r="F20" s="10">
        <v>3.4089999999999998</v>
      </c>
      <c r="G20" s="10">
        <v>2.0499999999999998</v>
      </c>
      <c r="H20" s="10">
        <v>3.4580000000000002</v>
      </c>
      <c r="I20" s="10">
        <v>-8.8999999999999996E-2</v>
      </c>
      <c r="J20" s="10">
        <v>5.5579999999999998</v>
      </c>
      <c r="K20" s="10">
        <v>0</v>
      </c>
      <c r="L20" s="10">
        <v>-0.19600000000000001</v>
      </c>
      <c r="M20" s="10">
        <v>-1.865</v>
      </c>
      <c r="N20" s="10">
        <v>-2.3639999999999999</v>
      </c>
    </row>
    <row r="21" spans="1:14" x14ac:dyDescent="0.3">
      <c r="A21">
        <v>1</v>
      </c>
      <c r="B21">
        <f t="shared" si="1"/>
        <v>1</v>
      </c>
      <c r="C21">
        <v>2019</v>
      </c>
      <c r="D21">
        <v>1</v>
      </c>
      <c r="E21">
        <v>1900</v>
      </c>
      <c r="F21" s="10">
        <v>1.4590000000000001</v>
      </c>
      <c r="G21" s="10">
        <v>2.8290000000000002</v>
      </c>
      <c r="H21" s="10">
        <v>3.4470000000000001</v>
      </c>
      <c r="I21" s="10">
        <v>1.4490000000000001</v>
      </c>
      <c r="J21" s="10">
        <v>0</v>
      </c>
      <c r="K21" s="10">
        <v>0</v>
      </c>
      <c r="L21" s="10">
        <v>-0.20799999999999999</v>
      </c>
      <c r="M21" s="10">
        <v>-1.819</v>
      </c>
      <c r="N21" s="10">
        <v>-2.2799999999999998</v>
      </c>
    </row>
    <row r="22" spans="1:14" x14ac:dyDescent="0.3">
      <c r="A22">
        <v>1</v>
      </c>
      <c r="B22">
        <f t="shared" si="1"/>
        <v>1</v>
      </c>
      <c r="C22">
        <v>2019</v>
      </c>
      <c r="D22">
        <v>1</v>
      </c>
      <c r="E22">
        <v>2000</v>
      </c>
      <c r="F22" s="10">
        <v>2.6779999999999999</v>
      </c>
      <c r="G22" s="10">
        <v>1.9870000000000001</v>
      </c>
      <c r="H22" s="10">
        <v>2.6880000000000002</v>
      </c>
      <c r="I22" s="10">
        <v>1.3720000000000001</v>
      </c>
      <c r="J22" s="10">
        <v>0</v>
      </c>
      <c r="K22" s="10">
        <v>0</v>
      </c>
      <c r="L22" s="10">
        <v>-0.19700000000000001</v>
      </c>
      <c r="M22" s="10">
        <v>-1.788</v>
      </c>
      <c r="N22" s="10">
        <v>-2.23</v>
      </c>
    </row>
    <row r="23" spans="1:14" x14ac:dyDescent="0.3">
      <c r="A23">
        <v>1</v>
      </c>
      <c r="B23">
        <f t="shared" si="1"/>
        <v>1</v>
      </c>
      <c r="C23">
        <v>2019</v>
      </c>
      <c r="D23">
        <v>1</v>
      </c>
      <c r="E23">
        <v>2100</v>
      </c>
      <c r="F23" s="10">
        <v>3.0329999999999999</v>
      </c>
      <c r="G23" s="10">
        <v>2.5979999999999999</v>
      </c>
      <c r="H23" s="10">
        <v>3.13</v>
      </c>
      <c r="I23" s="10">
        <v>2.085</v>
      </c>
      <c r="J23" s="10">
        <v>0</v>
      </c>
      <c r="K23" s="10">
        <v>0</v>
      </c>
      <c r="L23" s="10">
        <v>-0.19800000000000001</v>
      </c>
      <c r="M23" s="10">
        <v>-1.76</v>
      </c>
      <c r="N23" s="10">
        <v>-2.202</v>
      </c>
    </row>
    <row r="24" spans="1:14" x14ac:dyDescent="0.3">
      <c r="A24">
        <v>1</v>
      </c>
      <c r="B24">
        <f t="shared" si="1"/>
        <v>1</v>
      </c>
      <c r="C24">
        <v>2019</v>
      </c>
      <c r="D24">
        <v>1</v>
      </c>
      <c r="E24">
        <v>2200</v>
      </c>
      <c r="F24" s="10">
        <v>2.2759999999999998</v>
      </c>
      <c r="G24" s="10">
        <v>2.4129999999999998</v>
      </c>
      <c r="H24" s="10">
        <v>3.38</v>
      </c>
      <c r="I24" s="10">
        <v>1.853</v>
      </c>
      <c r="J24" s="10">
        <v>0</v>
      </c>
      <c r="K24" s="10">
        <v>0</v>
      </c>
      <c r="L24" s="10">
        <v>-0.19600000000000001</v>
      </c>
      <c r="M24" s="10">
        <v>-1.73</v>
      </c>
      <c r="N24" s="10">
        <v>-2.1720000000000002</v>
      </c>
    </row>
    <row r="25" spans="1:14" x14ac:dyDescent="0.3">
      <c r="A25">
        <v>1</v>
      </c>
      <c r="B25">
        <f t="shared" si="1"/>
        <v>1</v>
      </c>
      <c r="C25">
        <v>2019</v>
      </c>
      <c r="D25">
        <v>1</v>
      </c>
      <c r="E25">
        <v>2300</v>
      </c>
      <c r="F25" s="10">
        <v>8.2000000000000003E-2</v>
      </c>
      <c r="G25" s="10">
        <v>1.877</v>
      </c>
      <c r="H25" s="10">
        <v>3.044</v>
      </c>
      <c r="I25" s="10">
        <v>8.2000000000000003E-2</v>
      </c>
      <c r="J25" s="10">
        <v>0</v>
      </c>
      <c r="K25" s="10">
        <v>0</v>
      </c>
      <c r="L25" s="10">
        <v>-0.19600000000000001</v>
      </c>
      <c r="M25" s="10">
        <v>-1.7010000000000001</v>
      </c>
      <c r="N25" s="10">
        <v>-2.133</v>
      </c>
    </row>
    <row r="26" spans="1:14" x14ac:dyDescent="0.3">
      <c r="A26">
        <v>1</v>
      </c>
      <c r="B26">
        <f t="shared" si="1"/>
        <v>1</v>
      </c>
      <c r="C26">
        <v>2019</v>
      </c>
      <c r="D26">
        <v>1</v>
      </c>
      <c r="E26">
        <v>2400</v>
      </c>
      <c r="F26" s="10">
        <v>-0.41499999999999998</v>
      </c>
      <c r="G26" s="10">
        <v>-0.67800000000000005</v>
      </c>
      <c r="H26" s="10">
        <v>0.35899999999999999</v>
      </c>
      <c r="I26" s="10">
        <v>-1.2589999999999999</v>
      </c>
      <c r="J26" s="10">
        <v>0</v>
      </c>
      <c r="K26" s="10">
        <v>0</v>
      </c>
      <c r="L26" s="10">
        <v>-0.20399999999999999</v>
      </c>
      <c r="M26" s="10">
        <v>-1.69</v>
      </c>
      <c r="N26" s="10">
        <v>-2.1219999999999999</v>
      </c>
    </row>
    <row r="27" spans="1:14" x14ac:dyDescent="0.3">
      <c r="A27">
        <v>1</v>
      </c>
      <c r="B27">
        <f t="shared" si="1"/>
        <v>2</v>
      </c>
      <c r="C27">
        <v>2019</v>
      </c>
      <c r="D27">
        <v>2</v>
      </c>
      <c r="E27">
        <v>100</v>
      </c>
      <c r="F27" s="10">
        <v>1.08</v>
      </c>
      <c r="G27" s="10">
        <v>1.4279999999999999</v>
      </c>
      <c r="H27" s="10">
        <v>2.9220000000000002</v>
      </c>
      <c r="I27" s="10">
        <v>-0.434</v>
      </c>
      <c r="J27" s="10">
        <v>0</v>
      </c>
      <c r="K27" s="10">
        <v>0</v>
      </c>
      <c r="L27" s="10">
        <v>-0.20399999999999999</v>
      </c>
      <c r="M27" s="10">
        <v>-1.68</v>
      </c>
      <c r="N27" s="10">
        <v>-2.1219999999999999</v>
      </c>
    </row>
    <row r="28" spans="1:14" x14ac:dyDescent="0.3">
      <c r="A28">
        <v>1</v>
      </c>
      <c r="B28">
        <f t="shared" si="1"/>
        <v>2</v>
      </c>
      <c r="C28">
        <v>2019</v>
      </c>
      <c r="D28">
        <v>2</v>
      </c>
      <c r="E28">
        <v>200</v>
      </c>
      <c r="F28" s="10">
        <v>4.3999999999999997E-2</v>
      </c>
      <c r="G28" s="10">
        <v>0.878</v>
      </c>
      <c r="H28" s="10">
        <v>1.865</v>
      </c>
      <c r="I28" s="10">
        <v>4.3999999999999997E-2</v>
      </c>
      <c r="J28" s="10">
        <v>0</v>
      </c>
      <c r="K28" s="10">
        <v>0</v>
      </c>
      <c r="L28" s="10">
        <v>-0.215</v>
      </c>
      <c r="M28" s="10">
        <v>-1.643</v>
      </c>
      <c r="N28" s="10">
        <v>-2.056</v>
      </c>
    </row>
    <row r="29" spans="1:14" x14ac:dyDescent="0.3">
      <c r="A29">
        <v>1</v>
      </c>
      <c r="B29">
        <f t="shared" si="1"/>
        <v>2</v>
      </c>
      <c r="C29">
        <v>2019</v>
      </c>
      <c r="D29">
        <v>2</v>
      </c>
      <c r="E29">
        <v>300</v>
      </c>
      <c r="F29" s="10">
        <v>-1.085</v>
      </c>
      <c r="G29" s="10">
        <v>-1.41</v>
      </c>
      <c r="H29" s="10">
        <v>4.3999999999999997E-2</v>
      </c>
      <c r="I29" s="10">
        <v>-2.0939999999999999</v>
      </c>
      <c r="J29" s="10">
        <v>0</v>
      </c>
      <c r="K29" s="10">
        <v>0</v>
      </c>
      <c r="L29" s="10">
        <v>-0.21299999999999999</v>
      </c>
      <c r="M29" s="10">
        <v>-1.6319999999999999</v>
      </c>
      <c r="N29" s="10">
        <v>-2.0539999999999998</v>
      </c>
    </row>
    <row r="30" spans="1:14" x14ac:dyDescent="0.3">
      <c r="A30">
        <v>1</v>
      </c>
      <c r="B30">
        <f t="shared" si="1"/>
        <v>2</v>
      </c>
      <c r="C30">
        <v>2019</v>
      </c>
      <c r="D30">
        <v>2</v>
      </c>
      <c r="E30">
        <v>400</v>
      </c>
      <c r="F30" s="10">
        <v>-0.58599999999999997</v>
      </c>
      <c r="G30" s="10">
        <v>0.53300000000000003</v>
      </c>
      <c r="H30" s="10">
        <v>2.3370000000000002</v>
      </c>
      <c r="I30" s="10">
        <v>-1.19</v>
      </c>
      <c r="J30" s="10">
        <v>0</v>
      </c>
      <c r="K30" s="10">
        <v>0</v>
      </c>
      <c r="L30" s="10">
        <v>-0.21199999999999999</v>
      </c>
      <c r="M30" s="10">
        <v>-1.621</v>
      </c>
      <c r="N30" s="10">
        <v>-2.0819999999999999</v>
      </c>
    </row>
    <row r="31" spans="1:14" x14ac:dyDescent="0.3">
      <c r="A31">
        <v>1</v>
      </c>
      <c r="B31">
        <f t="shared" si="1"/>
        <v>2</v>
      </c>
      <c r="C31">
        <v>2019</v>
      </c>
      <c r="D31">
        <v>2</v>
      </c>
      <c r="E31">
        <v>500</v>
      </c>
      <c r="F31" s="10">
        <v>0.16200000000000001</v>
      </c>
      <c r="G31" s="10">
        <v>-0.64400000000000002</v>
      </c>
      <c r="H31" s="10">
        <v>0.57399999999999995</v>
      </c>
      <c r="I31" s="10">
        <v>-1.3720000000000001</v>
      </c>
      <c r="J31" s="10">
        <v>0</v>
      </c>
      <c r="K31" s="10">
        <v>0</v>
      </c>
      <c r="L31" s="10">
        <v>-0.21199999999999999</v>
      </c>
      <c r="M31" s="10">
        <v>-1.621</v>
      </c>
      <c r="N31" s="10">
        <v>-2.0819999999999999</v>
      </c>
    </row>
    <row r="32" spans="1:14" x14ac:dyDescent="0.3">
      <c r="A32">
        <v>1</v>
      </c>
      <c r="B32">
        <f t="shared" si="1"/>
        <v>2</v>
      </c>
      <c r="C32">
        <v>2019</v>
      </c>
      <c r="D32">
        <v>2</v>
      </c>
      <c r="E32">
        <v>600</v>
      </c>
      <c r="F32" s="10">
        <v>4.3559999999999999</v>
      </c>
      <c r="G32" s="10">
        <v>3.3519999999999999</v>
      </c>
      <c r="H32" s="10">
        <v>5.2750000000000004</v>
      </c>
      <c r="I32" s="10">
        <v>0.152</v>
      </c>
      <c r="J32" s="10">
        <v>0</v>
      </c>
      <c r="K32" s="10">
        <v>0</v>
      </c>
      <c r="L32" s="10">
        <v>-0.20300000000000001</v>
      </c>
      <c r="M32" s="10">
        <v>-1.593</v>
      </c>
      <c r="N32" s="10">
        <v>-2.0249999999999999</v>
      </c>
    </row>
    <row r="33" spans="1:14" x14ac:dyDescent="0.3">
      <c r="A33">
        <v>1</v>
      </c>
      <c r="B33">
        <f t="shared" si="1"/>
        <v>2</v>
      </c>
      <c r="C33">
        <v>2019</v>
      </c>
      <c r="D33">
        <v>2</v>
      </c>
      <c r="E33">
        <v>700</v>
      </c>
      <c r="F33" s="10">
        <v>6.3630000000000004</v>
      </c>
      <c r="G33" s="10">
        <v>4.7370000000000001</v>
      </c>
      <c r="H33" s="10">
        <v>6.4130000000000003</v>
      </c>
      <c r="I33" s="10">
        <v>2.573</v>
      </c>
      <c r="J33" s="10">
        <v>0</v>
      </c>
      <c r="K33" s="10">
        <v>0</v>
      </c>
      <c r="L33" s="10">
        <v>-0.20799999999999999</v>
      </c>
      <c r="M33" s="10">
        <v>-1.569</v>
      </c>
      <c r="N33" s="10">
        <v>-1.9730000000000001</v>
      </c>
    </row>
    <row r="34" spans="1:14" x14ac:dyDescent="0.3">
      <c r="A34">
        <v>1</v>
      </c>
      <c r="B34">
        <f t="shared" si="1"/>
        <v>2</v>
      </c>
      <c r="C34">
        <v>2019</v>
      </c>
      <c r="D34">
        <v>2</v>
      </c>
      <c r="E34">
        <v>800</v>
      </c>
      <c r="F34" s="10">
        <v>6.9050000000000002</v>
      </c>
      <c r="G34" s="10">
        <v>6.3079999999999998</v>
      </c>
      <c r="H34" s="10">
        <v>6.9240000000000004</v>
      </c>
      <c r="I34" s="10">
        <v>5.9640000000000004</v>
      </c>
      <c r="J34" s="10">
        <v>0</v>
      </c>
      <c r="K34" s="10">
        <v>0</v>
      </c>
      <c r="L34" s="10">
        <v>-0.221</v>
      </c>
      <c r="M34" s="10">
        <v>-1.4950000000000001</v>
      </c>
      <c r="N34" s="10">
        <v>-1.86</v>
      </c>
    </row>
    <row r="35" spans="1:14" x14ac:dyDescent="0.3">
      <c r="A35">
        <v>1</v>
      </c>
      <c r="B35">
        <f t="shared" si="1"/>
        <v>2</v>
      </c>
      <c r="C35">
        <v>2019</v>
      </c>
      <c r="D35">
        <v>2</v>
      </c>
      <c r="E35">
        <v>900</v>
      </c>
      <c r="F35" s="10">
        <v>6.25</v>
      </c>
      <c r="G35" s="10">
        <v>6.3129999999999997</v>
      </c>
      <c r="H35" s="10">
        <v>6.8949999999999996</v>
      </c>
      <c r="I35" s="10">
        <v>5.9009999999999998</v>
      </c>
      <c r="J35" s="10">
        <v>0</v>
      </c>
      <c r="K35" s="10">
        <v>0</v>
      </c>
      <c r="L35" s="10">
        <v>-0.223</v>
      </c>
      <c r="M35" s="10">
        <v>-1.488</v>
      </c>
      <c r="N35" s="10">
        <v>-1.7470000000000001</v>
      </c>
    </row>
    <row r="36" spans="1:14" x14ac:dyDescent="0.3">
      <c r="A36">
        <v>1</v>
      </c>
      <c r="B36">
        <f t="shared" si="1"/>
        <v>2</v>
      </c>
      <c r="C36">
        <v>2019</v>
      </c>
      <c r="D36">
        <v>2</v>
      </c>
      <c r="E36">
        <v>1000</v>
      </c>
      <c r="F36" s="10">
        <v>6.58</v>
      </c>
      <c r="G36" s="10">
        <v>6.0540000000000003</v>
      </c>
      <c r="H36" s="10">
        <v>6.8040000000000003</v>
      </c>
      <c r="I36" s="10">
        <v>4.875</v>
      </c>
      <c r="J36" s="10">
        <v>1.7490000000000001</v>
      </c>
      <c r="K36" s="10">
        <v>0</v>
      </c>
      <c r="L36" s="10">
        <v>-0.21299999999999999</v>
      </c>
      <c r="M36" s="10">
        <v>-1.43</v>
      </c>
      <c r="N36" s="10">
        <v>-1.651</v>
      </c>
    </row>
    <row r="37" spans="1:14" x14ac:dyDescent="0.3">
      <c r="A37">
        <v>1</v>
      </c>
      <c r="B37">
        <f t="shared" si="1"/>
        <v>2</v>
      </c>
      <c r="C37">
        <v>2019</v>
      </c>
      <c r="D37">
        <v>2</v>
      </c>
      <c r="E37">
        <v>1100</v>
      </c>
      <c r="F37" s="10">
        <v>6.5410000000000004</v>
      </c>
      <c r="G37" s="10">
        <v>6.4379999999999997</v>
      </c>
      <c r="H37" s="10">
        <v>6.7939999999999996</v>
      </c>
      <c r="I37" s="10">
        <v>6.085</v>
      </c>
      <c r="J37" s="10">
        <v>20.51</v>
      </c>
      <c r="K37" s="10">
        <v>0</v>
      </c>
      <c r="L37" s="10">
        <v>-0.21299999999999999</v>
      </c>
      <c r="M37" s="10">
        <v>-1.4019999999999999</v>
      </c>
      <c r="N37" s="10">
        <v>-1.536</v>
      </c>
    </row>
    <row r="38" spans="1:14" x14ac:dyDescent="0.3">
      <c r="A38">
        <v>1</v>
      </c>
      <c r="B38">
        <f t="shared" si="1"/>
        <v>2</v>
      </c>
      <c r="C38">
        <v>2019</v>
      </c>
      <c r="D38">
        <v>2</v>
      </c>
      <c r="E38">
        <v>1200</v>
      </c>
      <c r="F38" s="10">
        <v>6.93</v>
      </c>
      <c r="G38" s="10">
        <v>6.6929999999999996</v>
      </c>
      <c r="H38" s="10">
        <v>6.9509999999999996</v>
      </c>
      <c r="I38" s="10">
        <v>6.2889999999999997</v>
      </c>
      <c r="J38" s="10">
        <v>47.71</v>
      </c>
      <c r="K38" s="10">
        <v>0</v>
      </c>
      <c r="L38" s="10">
        <v>-0.214</v>
      </c>
      <c r="M38" s="10">
        <v>-1.3640000000000001</v>
      </c>
      <c r="N38" s="10">
        <v>-1.45</v>
      </c>
    </row>
    <row r="39" spans="1:14" x14ac:dyDescent="0.3">
      <c r="A39">
        <v>1</v>
      </c>
      <c r="B39">
        <f t="shared" si="1"/>
        <v>2</v>
      </c>
      <c r="C39">
        <v>2019</v>
      </c>
      <c r="D39">
        <v>2</v>
      </c>
      <c r="E39">
        <v>1300</v>
      </c>
      <c r="F39" s="10">
        <v>8.4499999999999993</v>
      </c>
      <c r="G39" s="10">
        <v>7.59</v>
      </c>
      <c r="H39" s="10">
        <v>8.58</v>
      </c>
      <c r="I39" s="10">
        <v>6.91</v>
      </c>
      <c r="J39" s="10">
        <v>173.3</v>
      </c>
      <c r="K39" s="10">
        <v>0</v>
      </c>
      <c r="L39" s="10">
        <v>-0.223</v>
      </c>
      <c r="M39" s="10">
        <v>-1.296</v>
      </c>
      <c r="N39" s="10">
        <v>-1.353</v>
      </c>
    </row>
    <row r="40" spans="1:14" x14ac:dyDescent="0.3">
      <c r="A40">
        <v>1</v>
      </c>
      <c r="B40">
        <f t="shared" si="1"/>
        <v>2</v>
      </c>
      <c r="C40">
        <v>2019</v>
      </c>
      <c r="D40">
        <v>2</v>
      </c>
      <c r="E40">
        <v>1400</v>
      </c>
      <c r="F40" s="10">
        <v>9.0299999999999994</v>
      </c>
      <c r="G40" s="10">
        <v>8.7200000000000006</v>
      </c>
      <c r="H40" s="10">
        <v>9.27</v>
      </c>
      <c r="I40" s="10">
        <v>8.02</v>
      </c>
      <c r="J40" s="10">
        <v>296.8</v>
      </c>
      <c r="K40" s="10">
        <v>0</v>
      </c>
      <c r="L40" s="10">
        <v>-0.221</v>
      </c>
      <c r="M40" s="10">
        <v>-1.246</v>
      </c>
      <c r="N40" s="10">
        <v>-1.208</v>
      </c>
    </row>
    <row r="41" spans="1:14" x14ac:dyDescent="0.3">
      <c r="A41">
        <v>1</v>
      </c>
      <c r="B41">
        <f t="shared" si="1"/>
        <v>2</v>
      </c>
      <c r="C41">
        <v>2019</v>
      </c>
      <c r="D41">
        <v>2</v>
      </c>
      <c r="E41">
        <v>1500</v>
      </c>
      <c r="F41" s="10">
        <v>8.07</v>
      </c>
      <c r="G41" s="10">
        <v>8.36</v>
      </c>
      <c r="H41" s="10">
        <v>9</v>
      </c>
      <c r="I41" s="10">
        <v>8.06</v>
      </c>
      <c r="J41" s="10">
        <v>137.30000000000001</v>
      </c>
      <c r="K41" s="10">
        <v>0</v>
      </c>
      <c r="L41" s="10">
        <v>-0.23100000000000001</v>
      </c>
      <c r="M41" s="10">
        <v>-1.1419999999999999</v>
      </c>
      <c r="N41" s="10">
        <v>-1.103</v>
      </c>
    </row>
    <row r="42" spans="1:14" x14ac:dyDescent="0.3">
      <c r="A42">
        <v>1</v>
      </c>
      <c r="B42">
        <f t="shared" si="1"/>
        <v>2</v>
      </c>
      <c r="C42">
        <v>2019</v>
      </c>
      <c r="D42">
        <v>2</v>
      </c>
      <c r="E42">
        <v>1600</v>
      </c>
      <c r="F42" s="10">
        <v>8.6199999999999992</v>
      </c>
      <c r="G42" s="10">
        <v>8.5500000000000007</v>
      </c>
      <c r="H42" s="10">
        <v>9.01</v>
      </c>
      <c r="I42" s="10">
        <v>7.98</v>
      </c>
      <c r="J42" s="10">
        <v>63.02</v>
      </c>
      <c r="K42" s="10">
        <v>0</v>
      </c>
      <c r="L42" s="10">
        <v>-0.221</v>
      </c>
      <c r="M42" s="10">
        <v>-1.044</v>
      </c>
      <c r="N42" s="10">
        <v>-0.97699999999999998</v>
      </c>
    </row>
    <row r="43" spans="1:14" x14ac:dyDescent="0.3">
      <c r="A43">
        <v>1</v>
      </c>
      <c r="B43">
        <f t="shared" si="1"/>
        <v>2</v>
      </c>
      <c r="C43">
        <v>2019</v>
      </c>
      <c r="D43">
        <v>2</v>
      </c>
      <c r="E43">
        <v>1700</v>
      </c>
      <c r="F43" s="10">
        <v>7.92</v>
      </c>
      <c r="G43" s="10">
        <v>8.16</v>
      </c>
      <c r="H43" s="10">
        <v>8.64</v>
      </c>
      <c r="I43" s="10">
        <v>7.84</v>
      </c>
      <c r="J43" s="10">
        <v>42.35</v>
      </c>
      <c r="K43" s="10">
        <v>0</v>
      </c>
      <c r="L43" s="10">
        <v>-0.21099999999999999</v>
      </c>
      <c r="M43" s="10">
        <v>-0.96799999999999997</v>
      </c>
      <c r="N43" s="10">
        <v>-0.89100000000000001</v>
      </c>
    </row>
    <row r="44" spans="1:14" x14ac:dyDescent="0.3">
      <c r="A44">
        <v>1</v>
      </c>
      <c r="B44">
        <f t="shared" ref="B44:B104" si="2">D44</f>
        <v>2</v>
      </c>
      <c r="C44">
        <v>2019</v>
      </c>
      <c r="D44">
        <v>2</v>
      </c>
      <c r="E44">
        <v>1800</v>
      </c>
      <c r="F44" s="10">
        <v>7.65</v>
      </c>
      <c r="G44" s="10">
        <v>7.95</v>
      </c>
      <c r="H44" s="10">
        <v>8.24</v>
      </c>
      <c r="I44" s="10">
        <v>7.54</v>
      </c>
      <c r="J44" s="10">
        <v>10.76</v>
      </c>
      <c r="K44" s="10">
        <v>0</v>
      </c>
      <c r="L44" s="10">
        <v>-0.21199999999999999</v>
      </c>
      <c r="M44" s="10">
        <v>-0.90200000000000002</v>
      </c>
      <c r="N44" s="10">
        <v>-0.81499999999999995</v>
      </c>
    </row>
    <row r="45" spans="1:14" x14ac:dyDescent="0.3">
      <c r="A45">
        <v>1</v>
      </c>
      <c r="B45">
        <f t="shared" si="2"/>
        <v>2</v>
      </c>
      <c r="C45">
        <v>2019</v>
      </c>
      <c r="D45">
        <v>2</v>
      </c>
      <c r="E45">
        <v>1900</v>
      </c>
      <c r="F45" s="10">
        <v>7.32</v>
      </c>
      <c r="G45" s="10">
        <v>7.6</v>
      </c>
      <c r="H45" s="10">
        <v>7.84</v>
      </c>
      <c r="I45" s="10">
        <v>7.3</v>
      </c>
      <c r="J45" s="10">
        <v>1E-3</v>
      </c>
      <c r="K45" s="10">
        <v>0</v>
      </c>
      <c r="L45" s="10">
        <v>-0.21099999999999999</v>
      </c>
      <c r="M45" s="10">
        <v>-0.83399999999999996</v>
      </c>
      <c r="N45" s="10">
        <v>-0.748</v>
      </c>
    </row>
    <row r="46" spans="1:14" x14ac:dyDescent="0.3">
      <c r="A46">
        <v>1</v>
      </c>
      <c r="B46">
        <f t="shared" si="2"/>
        <v>2</v>
      </c>
      <c r="C46">
        <v>2019</v>
      </c>
      <c r="D46">
        <v>2</v>
      </c>
      <c r="E46">
        <v>2000</v>
      </c>
      <c r="F46" s="10">
        <v>5.6029999999999998</v>
      </c>
      <c r="G46" s="10">
        <v>6.569</v>
      </c>
      <c r="H46" s="10">
        <v>7.47</v>
      </c>
      <c r="I46" s="10">
        <v>5.6029999999999998</v>
      </c>
      <c r="J46" s="10">
        <v>0</v>
      </c>
      <c r="K46" s="10">
        <v>0</v>
      </c>
      <c r="L46" s="10">
        <v>-0.221</v>
      </c>
      <c r="M46" s="10">
        <v>-0.80500000000000005</v>
      </c>
      <c r="N46" s="10">
        <v>-0.71</v>
      </c>
    </row>
    <row r="47" spans="1:14" x14ac:dyDescent="0.3">
      <c r="A47">
        <v>1</v>
      </c>
      <c r="B47">
        <f t="shared" si="2"/>
        <v>2</v>
      </c>
      <c r="C47">
        <v>2019</v>
      </c>
      <c r="D47">
        <v>2</v>
      </c>
      <c r="E47">
        <v>2100</v>
      </c>
      <c r="F47" s="10">
        <v>5.33</v>
      </c>
      <c r="G47" s="10">
        <v>5.335</v>
      </c>
      <c r="H47" s="10">
        <v>5.6029999999999998</v>
      </c>
      <c r="I47" s="10">
        <v>5.117</v>
      </c>
      <c r="J47" s="10">
        <v>0</v>
      </c>
      <c r="K47" s="10">
        <v>0</v>
      </c>
      <c r="L47" s="10">
        <v>-0.222</v>
      </c>
      <c r="M47" s="10">
        <v>-0.77700000000000002</v>
      </c>
      <c r="N47" s="10">
        <v>-0.67200000000000004</v>
      </c>
    </row>
    <row r="48" spans="1:14" x14ac:dyDescent="0.3">
      <c r="A48">
        <v>1</v>
      </c>
      <c r="B48">
        <f t="shared" si="2"/>
        <v>2</v>
      </c>
      <c r="C48">
        <v>2019</v>
      </c>
      <c r="D48">
        <v>2</v>
      </c>
      <c r="E48">
        <v>2200</v>
      </c>
      <c r="F48" s="10">
        <v>5.3879999999999999</v>
      </c>
      <c r="G48" s="10">
        <v>5.1559999999999997</v>
      </c>
      <c r="H48" s="10">
        <v>5.62</v>
      </c>
      <c r="I48" s="10">
        <v>4.7220000000000004</v>
      </c>
      <c r="J48" s="10">
        <v>0</v>
      </c>
      <c r="K48" s="10">
        <v>0</v>
      </c>
      <c r="L48" s="10">
        <v>-0.222</v>
      </c>
      <c r="M48" s="10">
        <v>-0.749</v>
      </c>
      <c r="N48" s="10">
        <v>-0.63400000000000001</v>
      </c>
    </row>
    <row r="49" spans="1:14" x14ac:dyDescent="0.3">
      <c r="A49">
        <v>1</v>
      </c>
      <c r="B49">
        <f t="shared" si="2"/>
        <v>2</v>
      </c>
      <c r="C49">
        <v>2019</v>
      </c>
      <c r="D49">
        <v>2</v>
      </c>
      <c r="E49">
        <v>2300</v>
      </c>
      <c r="F49" s="10">
        <v>5.407</v>
      </c>
      <c r="G49" s="10">
        <v>5.2439999999999998</v>
      </c>
      <c r="H49" s="10">
        <v>5.6289999999999996</v>
      </c>
      <c r="I49" s="10">
        <v>4.8650000000000002</v>
      </c>
      <c r="J49" s="10">
        <v>0</v>
      </c>
      <c r="K49" s="10">
        <v>0</v>
      </c>
      <c r="L49" s="10">
        <v>-0.21299999999999999</v>
      </c>
      <c r="M49" s="10">
        <v>-0.72099999999999997</v>
      </c>
      <c r="N49" s="10">
        <v>-0.58699999999999997</v>
      </c>
    </row>
    <row r="50" spans="1:14" x14ac:dyDescent="0.3">
      <c r="A50">
        <v>1</v>
      </c>
      <c r="B50">
        <f t="shared" si="2"/>
        <v>2</v>
      </c>
      <c r="C50">
        <v>2019</v>
      </c>
      <c r="D50">
        <v>2</v>
      </c>
      <c r="E50">
        <v>2400</v>
      </c>
      <c r="F50" s="10">
        <v>5.62</v>
      </c>
      <c r="G50" s="10">
        <v>5.5179999999999998</v>
      </c>
      <c r="H50" s="10">
        <v>6.0090000000000003</v>
      </c>
      <c r="I50" s="10">
        <v>5.1749999999999998</v>
      </c>
      <c r="J50" s="10">
        <v>0</v>
      </c>
      <c r="K50" s="10">
        <v>0</v>
      </c>
      <c r="L50" s="10">
        <v>-0.21299999999999999</v>
      </c>
      <c r="M50" s="10">
        <v>-0.69199999999999995</v>
      </c>
      <c r="N50" s="10">
        <v>-0.58699999999999997</v>
      </c>
    </row>
    <row r="51" spans="1:14" x14ac:dyDescent="0.3">
      <c r="A51">
        <v>1</v>
      </c>
      <c r="B51">
        <f t="shared" si="2"/>
        <v>3</v>
      </c>
      <c r="C51">
        <v>2019</v>
      </c>
      <c r="D51">
        <v>3</v>
      </c>
      <c r="E51">
        <v>100</v>
      </c>
      <c r="F51" s="10">
        <v>5.3010000000000002</v>
      </c>
      <c r="G51" s="10">
        <v>5.5119999999999996</v>
      </c>
      <c r="H51" s="10">
        <v>5.8140000000000001</v>
      </c>
      <c r="I51" s="10">
        <v>5.1079999999999997</v>
      </c>
      <c r="J51" s="10">
        <v>0</v>
      </c>
      <c r="K51" s="10">
        <v>0</v>
      </c>
      <c r="L51" s="10">
        <v>-0.222</v>
      </c>
      <c r="M51" s="10">
        <v>-0.65300000000000002</v>
      </c>
      <c r="N51" s="10">
        <v>-0.55800000000000005</v>
      </c>
    </row>
    <row r="52" spans="1:14" x14ac:dyDescent="0.3">
      <c r="A52">
        <v>1</v>
      </c>
      <c r="B52">
        <f t="shared" si="2"/>
        <v>3</v>
      </c>
      <c r="C52">
        <v>2019</v>
      </c>
      <c r="D52">
        <v>3</v>
      </c>
      <c r="E52">
        <v>200</v>
      </c>
      <c r="F52" s="10">
        <v>5.33</v>
      </c>
      <c r="G52" s="10">
        <v>5.3339999999999996</v>
      </c>
      <c r="H52" s="10">
        <v>5.63</v>
      </c>
      <c r="I52" s="10">
        <v>4.9240000000000004</v>
      </c>
      <c r="J52" s="10">
        <v>0</v>
      </c>
      <c r="K52" s="10">
        <v>0</v>
      </c>
      <c r="L52" s="10">
        <v>-0.21299999999999999</v>
      </c>
      <c r="M52" s="10">
        <v>-0.64400000000000002</v>
      </c>
      <c r="N52" s="10">
        <v>-0.54800000000000004</v>
      </c>
    </row>
    <row r="53" spans="1:14" x14ac:dyDescent="0.3">
      <c r="A53">
        <v>1</v>
      </c>
      <c r="B53">
        <f t="shared" si="2"/>
        <v>3</v>
      </c>
      <c r="C53">
        <v>2019</v>
      </c>
      <c r="D53">
        <v>3</v>
      </c>
      <c r="E53">
        <v>300</v>
      </c>
      <c r="F53" s="10">
        <v>5.5330000000000004</v>
      </c>
      <c r="G53" s="10">
        <v>5.7560000000000002</v>
      </c>
      <c r="H53" s="10">
        <v>6.0279999999999996</v>
      </c>
      <c r="I53" s="10">
        <v>5.32</v>
      </c>
      <c r="J53" s="10">
        <v>0</v>
      </c>
      <c r="K53" s="10">
        <v>0</v>
      </c>
      <c r="L53" s="10">
        <v>-0.21299999999999999</v>
      </c>
      <c r="M53" s="10">
        <v>-0.625</v>
      </c>
      <c r="N53" s="10">
        <v>-0.52900000000000003</v>
      </c>
    </row>
    <row r="54" spans="1:14" x14ac:dyDescent="0.3">
      <c r="A54">
        <v>1</v>
      </c>
      <c r="B54">
        <f t="shared" si="2"/>
        <v>3</v>
      </c>
      <c r="C54">
        <v>2019</v>
      </c>
      <c r="D54">
        <v>3</v>
      </c>
      <c r="E54">
        <v>400</v>
      </c>
      <c r="F54" s="10">
        <v>4.5949999999999998</v>
      </c>
      <c r="G54" s="10">
        <v>4.9029999999999996</v>
      </c>
      <c r="H54" s="10">
        <v>5.6109999999999998</v>
      </c>
      <c r="I54" s="10">
        <v>4.258</v>
      </c>
      <c r="J54" s="10">
        <v>0</v>
      </c>
      <c r="K54" s="10">
        <v>0</v>
      </c>
      <c r="L54" s="10">
        <v>-0.223</v>
      </c>
      <c r="M54" s="10">
        <v>-0.60599999999999998</v>
      </c>
      <c r="N54" s="10">
        <v>-0.51</v>
      </c>
    </row>
    <row r="55" spans="1:14" x14ac:dyDescent="0.3">
      <c r="A55">
        <v>1</v>
      </c>
      <c r="B55">
        <f t="shared" si="2"/>
        <v>3</v>
      </c>
      <c r="C55">
        <v>2019</v>
      </c>
      <c r="D55">
        <v>3</v>
      </c>
      <c r="E55">
        <v>500</v>
      </c>
      <c r="F55" s="10">
        <v>4.5759999999999996</v>
      </c>
      <c r="G55" s="10">
        <v>4.665</v>
      </c>
      <c r="H55" s="10">
        <v>5.2329999999999997</v>
      </c>
      <c r="I55" s="10">
        <v>4.335</v>
      </c>
      <c r="J55" s="10">
        <v>0</v>
      </c>
      <c r="K55" s="10">
        <v>0</v>
      </c>
      <c r="L55" s="10">
        <v>-0.223</v>
      </c>
      <c r="M55" s="10">
        <v>-0.58699999999999997</v>
      </c>
      <c r="N55" s="10">
        <v>-0.51</v>
      </c>
    </row>
    <row r="56" spans="1:14" x14ac:dyDescent="0.3">
      <c r="A56">
        <v>1</v>
      </c>
      <c r="B56">
        <f t="shared" si="2"/>
        <v>3</v>
      </c>
      <c r="C56">
        <v>2019</v>
      </c>
      <c r="D56">
        <v>3</v>
      </c>
      <c r="E56">
        <v>600</v>
      </c>
      <c r="F56" s="10">
        <v>4.5579999999999998</v>
      </c>
      <c r="G56" s="10">
        <v>4.6360000000000001</v>
      </c>
      <c r="H56" s="10">
        <v>4.9809999999999999</v>
      </c>
      <c r="I56" s="10">
        <v>4.5</v>
      </c>
      <c r="J56" s="10">
        <v>0</v>
      </c>
      <c r="K56" s="10">
        <v>0</v>
      </c>
      <c r="L56" s="10">
        <v>-0.222</v>
      </c>
      <c r="M56" s="10">
        <v>-0.57599999999999996</v>
      </c>
      <c r="N56" s="10">
        <v>-0.499</v>
      </c>
    </row>
    <row r="57" spans="1:14" x14ac:dyDescent="0.3">
      <c r="A57">
        <v>1</v>
      </c>
      <c r="B57">
        <f t="shared" si="2"/>
        <v>3</v>
      </c>
      <c r="C57">
        <v>2019</v>
      </c>
      <c r="D57">
        <v>3</v>
      </c>
      <c r="E57">
        <v>700</v>
      </c>
      <c r="F57" s="10">
        <v>4.3540000000000001</v>
      </c>
      <c r="G57" s="10">
        <v>4.5629999999999997</v>
      </c>
      <c r="H57" s="10">
        <v>4.7889999999999997</v>
      </c>
      <c r="I57" s="10">
        <v>4.2480000000000002</v>
      </c>
      <c r="J57" s="10">
        <v>0</v>
      </c>
      <c r="K57" s="10">
        <v>0</v>
      </c>
      <c r="L57" s="10">
        <v>-0.222</v>
      </c>
      <c r="M57" s="10">
        <v>-0.56699999999999995</v>
      </c>
      <c r="N57" s="10">
        <v>-0.5</v>
      </c>
    </row>
    <row r="58" spans="1:14" x14ac:dyDescent="0.3">
      <c r="A58">
        <v>1</v>
      </c>
      <c r="B58">
        <f t="shared" si="2"/>
        <v>3</v>
      </c>
      <c r="C58">
        <v>2019</v>
      </c>
      <c r="D58">
        <v>3</v>
      </c>
      <c r="E58">
        <v>800</v>
      </c>
      <c r="F58" s="10">
        <v>4.21</v>
      </c>
      <c r="G58" s="10">
        <v>4.1929999999999996</v>
      </c>
      <c r="H58" s="10">
        <v>4.4029999999999996</v>
      </c>
      <c r="I58" s="10">
        <v>4.0270000000000001</v>
      </c>
      <c r="J58" s="10">
        <v>0</v>
      </c>
      <c r="K58" s="10">
        <v>0</v>
      </c>
      <c r="L58" s="10">
        <v>-0.21299999999999999</v>
      </c>
      <c r="M58" s="10">
        <v>-0.55800000000000005</v>
      </c>
      <c r="N58" s="10">
        <v>-0.47099999999999997</v>
      </c>
    </row>
    <row r="59" spans="1:14" x14ac:dyDescent="0.3">
      <c r="A59">
        <v>1</v>
      </c>
      <c r="B59">
        <f t="shared" si="2"/>
        <v>3</v>
      </c>
      <c r="C59">
        <v>2019</v>
      </c>
      <c r="D59">
        <v>3</v>
      </c>
      <c r="E59">
        <v>900</v>
      </c>
      <c r="F59" s="10">
        <v>3.72</v>
      </c>
      <c r="G59" s="10">
        <v>3.9119999999999999</v>
      </c>
      <c r="H59" s="10">
        <v>4.2770000000000001</v>
      </c>
      <c r="I59" s="10">
        <v>3.5939999999999999</v>
      </c>
      <c r="J59" s="10">
        <v>0</v>
      </c>
      <c r="K59" s="10">
        <v>0</v>
      </c>
      <c r="L59" s="10">
        <v>-0.21199999999999999</v>
      </c>
      <c r="M59" s="10">
        <v>-0.52800000000000002</v>
      </c>
      <c r="N59" s="10">
        <v>-0.48899999999999999</v>
      </c>
    </row>
    <row r="60" spans="1:14" x14ac:dyDescent="0.3">
      <c r="A60">
        <v>1</v>
      </c>
      <c r="B60">
        <f t="shared" si="2"/>
        <v>3</v>
      </c>
      <c r="C60">
        <v>2019</v>
      </c>
      <c r="D60">
        <v>3</v>
      </c>
      <c r="E60">
        <v>1000</v>
      </c>
      <c r="F60" s="10">
        <v>4.423</v>
      </c>
      <c r="G60" s="10">
        <v>4.1420000000000003</v>
      </c>
      <c r="H60" s="10">
        <v>4.4619999999999997</v>
      </c>
      <c r="I60" s="10">
        <v>3.72</v>
      </c>
      <c r="J60" s="10">
        <v>1.9870000000000001</v>
      </c>
      <c r="K60" s="10">
        <v>0</v>
      </c>
      <c r="L60" s="10">
        <v>-0.21199999999999999</v>
      </c>
      <c r="M60" s="10">
        <v>-0.53700000000000003</v>
      </c>
      <c r="N60" s="10">
        <v>-0.48</v>
      </c>
    </row>
    <row r="61" spans="1:14" x14ac:dyDescent="0.3">
      <c r="A61">
        <v>1</v>
      </c>
      <c r="B61">
        <f t="shared" si="2"/>
        <v>3</v>
      </c>
      <c r="C61">
        <v>2019</v>
      </c>
      <c r="D61">
        <v>3</v>
      </c>
      <c r="E61">
        <v>1100</v>
      </c>
      <c r="F61" s="10">
        <v>5.3890000000000002</v>
      </c>
      <c r="G61" s="10">
        <v>4.8970000000000002</v>
      </c>
      <c r="H61" s="10">
        <v>5.4470000000000001</v>
      </c>
      <c r="I61" s="10">
        <v>4.3460000000000001</v>
      </c>
      <c r="J61" s="10">
        <v>17.079999999999998</v>
      </c>
      <c r="K61" s="10">
        <v>0</v>
      </c>
      <c r="L61" s="10">
        <v>-0.222</v>
      </c>
      <c r="M61" s="10">
        <v>-0.50900000000000001</v>
      </c>
      <c r="N61" s="10">
        <v>-0.46100000000000002</v>
      </c>
    </row>
    <row r="62" spans="1:14" x14ac:dyDescent="0.3">
      <c r="A62">
        <v>1</v>
      </c>
      <c r="B62">
        <f t="shared" si="2"/>
        <v>3</v>
      </c>
      <c r="C62">
        <v>2019</v>
      </c>
      <c r="D62">
        <v>3</v>
      </c>
      <c r="E62">
        <v>1200</v>
      </c>
      <c r="F62" s="10">
        <v>5.5519999999999996</v>
      </c>
      <c r="G62" s="10">
        <v>5.6280000000000001</v>
      </c>
      <c r="H62" s="10">
        <v>5.8920000000000003</v>
      </c>
      <c r="I62" s="10">
        <v>5.3109999999999999</v>
      </c>
      <c r="J62" s="10">
        <v>91.1</v>
      </c>
      <c r="K62" s="10">
        <v>0</v>
      </c>
      <c r="L62" s="10">
        <v>-0.21299999999999999</v>
      </c>
      <c r="M62" s="10">
        <v>-0.5</v>
      </c>
      <c r="N62" s="10">
        <v>-0.45200000000000001</v>
      </c>
    </row>
    <row r="63" spans="1:14" x14ac:dyDescent="0.3">
      <c r="A63">
        <v>1</v>
      </c>
      <c r="B63">
        <f t="shared" si="2"/>
        <v>3</v>
      </c>
      <c r="C63">
        <v>2019</v>
      </c>
      <c r="D63">
        <v>3</v>
      </c>
      <c r="E63">
        <v>1300</v>
      </c>
      <c r="F63" s="10">
        <v>5.0869999999999997</v>
      </c>
      <c r="G63" s="10">
        <v>5.3879999999999999</v>
      </c>
      <c r="H63" s="10">
        <v>5.6879999999999997</v>
      </c>
      <c r="I63" s="10">
        <v>5.0780000000000003</v>
      </c>
      <c r="J63" s="10">
        <v>139.5</v>
      </c>
      <c r="K63" s="10">
        <v>0</v>
      </c>
      <c r="L63" s="10">
        <v>-0.214</v>
      </c>
      <c r="M63" s="10">
        <v>-0.49099999999999999</v>
      </c>
      <c r="N63" s="10">
        <v>-0.42399999999999999</v>
      </c>
    </row>
    <row r="64" spans="1:14" x14ac:dyDescent="0.3">
      <c r="A64">
        <v>1</v>
      </c>
      <c r="B64">
        <f t="shared" si="2"/>
        <v>3</v>
      </c>
      <c r="C64">
        <v>2019</v>
      </c>
      <c r="D64">
        <v>3</v>
      </c>
      <c r="E64">
        <v>1400</v>
      </c>
      <c r="F64" s="10">
        <v>4.2859999999999996</v>
      </c>
      <c r="G64" s="10">
        <v>4.8769999999999998</v>
      </c>
      <c r="H64" s="10">
        <v>5.2140000000000004</v>
      </c>
      <c r="I64" s="10">
        <v>4.2670000000000003</v>
      </c>
      <c r="J64" s="10">
        <v>125.6</v>
      </c>
      <c r="K64" s="10">
        <v>0</v>
      </c>
      <c r="L64" s="10">
        <v>-0.214</v>
      </c>
      <c r="M64" s="10">
        <v>-0.501</v>
      </c>
      <c r="N64" s="10">
        <v>-0.443</v>
      </c>
    </row>
    <row r="65" spans="1:14" x14ac:dyDescent="0.3">
      <c r="A65">
        <v>1</v>
      </c>
      <c r="B65">
        <f t="shared" si="2"/>
        <v>3</v>
      </c>
      <c r="C65">
        <v>2019</v>
      </c>
      <c r="D65">
        <v>3</v>
      </c>
      <c r="E65">
        <v>1500</v>
      </c>
      <c r="F65" s="10">
        <v>4.1710000000000003</v>
      </c>
      <c r="G65" s="10">
        <v>4.1289999999999996</v>
      </c>
      <c r="H65" s="10">
        <v>4.3920000000000003</v>
      </c>
      <c r="I65" s="10">
        <v>3.94</v>
      </c>
      <c r="J65" s="10">
        <v>93.5</v>
      </c>
      <c r="K65" s="10">
        <v>0</v>
      </c>
      <c r="L65" s="10">
        <v>-0.223</v>
      </c>
      <c r="M65" s="10">
        <v>-0.49099999999999999</v>
      </c>
      <c r="N65" s="10">
        <v>-0.42399999999999999</v>
      </c>
    </row>
    <row r="66" spans="1:14" x14ac:dyDescent="0.3">
      <c r="A66">
        <v>1</v>
      </c>
      <c r="B66">
        <f t="shared" si="2"/>
        <v>3</v>
      </c>
      <c r="C66">
        <v>2019</v>
      </c>
      <c r="D66">
        <v>3</v>
      </c>
      <c r="E66">
        <v>1600</v>
      </c>
      <c r="F66" s="10">
        <v>5.1749999999999998</v>
      </c>
      <c r="G66" s="10">
        <v>4.899</v>
      </c>
      <c r="H66" s="10">
        <v>5.3970000000000002</v>
      </c>
      <c r="I66" s="10">
        <v>4.1230000000000002</v>
      </c>
      <c r="J66" s="10">
        <v>58.9</v>
      </c>
      <c r="K66" s="10">
        <v>0</v>
      </c>
      <c r="L66" s="10">
        <v>-0.21299999999999999</v>
      </c>
      <c r="M66" s="10">
        <v>-0.48099999999999998</v>
      </c>
      <c r="N66" s="10">
        <v>-0.42399999999999999</v>
      </c>
    </row>
    <row r="67" spans="1:14" x14ac:dyDescent="0.3">
      <c r="A67">
        <v>1</v>
      </c>
      <c r="B67">
        <f t="shared" si="2"/>
        <v>3</v>
      </c>
      <c r="C67">
        <v>2019</v>
      </c>
      <c r="D67">
        <v>3</v>
      </c>
      <c r="E67">
        <v>1700</v>
      </c>
      <c r="F67" s="10">
        <v>5.484</v>
      </c>
      <c r="G67" s="10">
        <v>5.2930000000000001</v>
      </c>
      <c r="H67" s="10">
        <v>5.5620000000000003</v>
      </c>
      <c r="I67" s="10">
        <v>5.0199999999999996</v>
      </c>
      <c r="J67" s="10">
        <v>42.5</v>
      </c>
      <c r="K67" s="10">
        <v>0</v>
      </c>
      <c r="L67" s="10">
        <v>-0.21299999999999999</v>
      </c>
      <c r="M67" s="10">
        <v>-0.47199999999999998</v>
      </c>
      <c r="N67" s="10">
        <v>-0.40500000000000003</v>
      </c>
    </row>
    <row r="68" spans="1:14" x14ac:dyDescent="0.3">
      <c r="A68">
        <v>1</v>
      </c>
      <c r="B68">
        <f t="shared" si="2"/>
        <v>3</v>
      </c>
      <c r="C68">
        <v>2019</v>
      </c>
      <c r="D68">
        <v>3</v>
      </c>
      <c r="E68">
        <v>1800</v>
      </c>
      <c r="F68" s="10">
        <v>5.5039999999999996</v>
      </c>
      <c r="G68" s="10">
        <v>5.25</v>
      </c>
      <c r="H68" s="10">
        <v>5.6210000000000004</v>
      </c>
      <c r="I68" s="10">
        <v>4.7110000000000003</v>
      </c>
      <c r="J68" s="10">
        <v>6.0869999999999997</v>
      </c>
      <c r="K68" s="10">
        <v>0</v>
      </c>
      <c r="L68" s="10">
        <v>-0.223</v>
      </c>
      <c r="M68" s="10">
        <v>-0.46200000000000002</v>
      </c>
      <c r="N68" s="10">
        <v>-0.41399999999999998</v>
      </c>
    </row>
    <row r="69" spans="1:14" x14ac:dyDescent="0.3">
      <c r="A69">
        <v>1</v>
      </c>
      <c r="B69">
        <f t="shared" si="2"/>
        <v>3</v>
      </c>
      <c r="C69">
        <v>2019</v>
      </c>
      <c r="D69">
        <v>3</v>
      </c>
      <c r="E69">
        <v>1900</v>
      </c>
      <c r="F69" s="10">
        <v>5.6589999999999998</v>
      </c>
      <c r="G69" s="10">
        <v>5.319</v>
      </c>
      <c r="H69" s="10">
        <v>5.843</v>
      </c>
      <c r="I69" s="10">
        <v>4.7300000000000004</v>
      </c>
      <c r="J69" s="10">
        <v>0</v>
      </c>
      <c r="K69" s="10">
        <v>0</v>
      </c>
      <c r="L69" s="10">
        <v>-0.21299999999999999</v>
      </c>
      <c r="M69" s="10">
        <v>-0.45200000000000001</v>
      </c>
      <c r="N69" s="10">
        <v>-0.39500000000000002</v>
      </c>
    </row>
    <row r="70" spans="1:14" x14ac:dyDescent="0.3">
      <c r="A70">
        <v>1</v>
      </c>
      <c r="B70">
        <f t="shared" si="2"/>
        <v>3</v>
      </c>
      <c r="C70">
        <v>2019</v>
      </c>
      <c r="D70">
        <v>3</v>
      </c>
      <c r="E70">
        <v>2000</v>
      </c>
      <c r="F70" s="10">
        <v>5.1849999999999996</v>
      </c>
      <c r="G70" s="10">
        <v>5.3410000000000002</v>
      </c>
      <c r="H70" s="10">
        <v>5.95</v>
      </c>
      <c r="I70" s="10">
        <v>4.8079999999999998</v>
      </c>
      <c r="J70" s="10">
        <v>0</v>
      </c>
      <c r="K70" s="10">
        <v>0</v>
      </c>
      <c r="L70" s="10">
        <v>-0.21299999999999999</v>
      </c>
      <c r="M70" s="10">
        <v>-0.45200000000000001</v>
      </c>
      <c r="N70" s="10">
        <v>-0.40500000000000003</v>
      </c>
    </row>
    <row r="71" spans="1:14" x14ac:dyDescent="0.3">
      <c r="A71">
        <v>1</v>
      </c>
      <c r="B71">
        <f t="shared" si="2"/>
        <v>3</v>
      </c>
      <c r="C71">
        <v>2019</v>
      </c>
      <c r="D71">
        <v>3</v>
      </c>
      <c r="E71">
        <v>2100</v>
      </c>
      <c r="F71" s="10">
        <v>5.7560000000000002</v>
      </c>
      <c r="G71" s="10">
        <v>5.5519999999999996</v>
      </c>
      <c r="H71" s="10">
        <v>6.0369999999999999</v>
      </c>
      <c r="I71" s="10">
        <v>5.0590000000000002</v>
      </c>
      <c r="J71" s="10">
        <v>0</v>
      </c>
      <c r="K71" s="10">
        <v>0</v>
      </c>
      <c r="L71" s="10">
        <v>-0.20300000000000001</v>
      </c>
      <c r="M71" s="10">
        <v>-0.433</v>
      </c>
      <c r="N71" s="10">
        <v>-0.39500000000000002</v>
      </c>
    </row>
    <row r="72" spans="1:14" x14ac:dyDescent="0.3">
      <c r="A72">
        <v>1</v>
      </c>
      <c r="B72">
        <f t="shared" si="2"/>
        <v>3</v>
      </c>
      <c r="C72">
        <v>2019</v>
      </c>
      <c r="D72">
        <v>3</v>
      </c>
      <c r="E72">
        <v>2200</v>
      </c>
      <c r="F72" s="10">
        <v>5.3689999999999998</v>
      </c>
      <c r="G72" s="10">
        <v>5.6639999999999997</v>
      </c>
      <c r="H72" s="10">
        <v>5.94</v>
      </c>
      <c r="I72" s="10">
        <v>5.3689999999999998</v>
      </c>
      <c r="J72" s="10">
        <v>0</v>
      </c>
      <c r="K72" s="10">
        <v>0</v>
      </c>
      <c r="L72" s="10">
        <v>-0.20300000000000001</v>
      </c>
      <c r="M72" s="10">
        <v>-0.433</v>
      </c>
      <c r="N72" s="10">
        <v>-0.376</v>
      </c>
    </row>
    <row r="73" spans="1:14" x14ac:dyDescent="0.3">
      <c r="A73">
        <v>1</v>
      </c>
      <c r="B73">
        <f t="shared" si="2"/>
        <v>3</v>
      </c>
      <c r="C73">
        <v>2019</v>
      </c>
      <c r="D73">
        <v>3</v>
      </c>
      <c r="E73">
        <v>2300</v>
      </c>
      <c r="F73" s="10">
        <v>5.3010000000000002</v>
      </c>
      <c r="G73" s="10">
        <v>5.351</v>
      </c>
      <c r="H73" s="10">
        <v>5.6589999999999998</v>
      </c>
      <c r="I73" s="10">
        <v>5.1070000000000002</v>
      </c>
      <c r="J73" s="10">
        <v>0</v>
      </c>
      <c r="K73" s="10">
        <v>0</v>
      </c>
      <c r="L73" s="10">
        <v>-0.21299999999999999</v>
      </c>
      <c r="M73" s="10">
        <v>-0.433</v>
      </c>
      <c r="N73" s="10">
        <v>-0.38500000000000001</v>
      </c>
    </row>
    <row r="74" spans="1:14" x14ac:dyDescent="0.3">
      <c r="A74">
        <v>1</v>
      </c>
      <c r="B74">
        <f t="shared" si="2"/>
        <v>3</v>
      </c>
      <c r="C74">
        <v>2019</v>
      </c>
      <c r="D74">
        <v>3</v>
      </c>
      <c r="E74">
        <v>2400</v>
      </c>
      <c r="F74" s="10">
        <v>4.6150000000000002</v>
      </c>
      <c r="G74" s="10">
        <v>5.0449999999999999</v>
      </c>
      <c r="H74" s="10">
        <v>5.5229999999999997</v>
      </c>
      <c r="I74" s="10">
        <v>4.5759999999999996</v>
      </c>
      <c r="J74" s="10">
        <v>0</v>
      </c>
      <c r="K74" s="10">
        <v>0</v>
      </c>
      <c r="L74" s="10">
        <v>-0.20300000000000001</v>
      </c>
      <c r="M74" s="10">
        <v>-0.42399999999999999</v>
      </c>
      <c r="N74" s="10">
        <v>-0.38500000000000001</v>
      </c>
    </row>
    <row r="75" spans="1:14" x14ac:dyDescent="0.3">
      <c r="A75">
        <v>1</v>
      </c>
      <c r="B75">
        <f t="shared" si="2"/>
        <v>4</v>
      </c>
      <c r="C75">
        <v>2019</v>
      </c>
      <c r="D75">
        <v>4</v>
      </c>
      <c r="E75">
        <v>100</v>
      </c>
      <c r="F75" s="10">
        <v>3.2189999999999999</v>
      </c>
      <c r="G75" s="10">
        <v>3.7490000000000001</v>
      </c>
      <c r="H75" s="10">
        <v>4.6920000000000002</v>
      </c>
      <c r="I75" s="10">
        <v>3.2090000000000001</v>
      </c>
      <c r="J75" s="10">
        <v>0</v>
      </c>
      <c r="K75" s="10">
        <v>0</v>
      </c>
      <c r="L75" s="10">
        <v>-0.20300000000000001</v>
      </c>
      <c r="M75" s="10">
        <v>-0.40400000000000003</v>
      </c>
      <c r="N75" s="10">
        <v>-0.35599999999999998</v>
      </c>
    </row>
    <row r="76" spans="1:14" x14ac:dyDescent="0.3">
      <c r="A76">
        <v>1</v>
      </c>
      <c r="B76">
        <f t="shared" si="2"/>
        <v>4</v>
      </c>
      <c r="C76">
        <v>2019</v>
      </c>
      <c r="D76">
        <v>4</v>
      </c>
      <c r="E76">
        <v>200</v>
      </c>
      <c r="F76" s="10">
        <v>3.0470000000000002</v>
      </c>
      <c r="G76" s="10">
        <v>3.1110000000000002</v>
      </c>
      <c r="H76" s="10">
        <v>3.2480000000000002</v>
      </c>
      <c r="I76" s="10">
        <v>3.008</v>
      </c>
      <c r="J76" s="10">
        <v>0</v>
      </c>
      <c r="K76" s="10">
        <v>0</v>
      </c>
      <c r="L76" s="10">
        <v>-0.21099999999999999</v>
      </c>
      <c r="M76" s="10">
        <v>-0.41299999999999998</v>
      </c>
      <c r="N76" s="10">
        <v>-0.34599999999999997</v>
      </c>
    </row>
    <row r="77" spans="1:14" x14ac:dyDescent="0.3">
      <c r="A77">
        <v>1</v>
      </c>
      <c r="B77">
        <f t="shared" si="2"/>
        <v>4</v>
      </c>
      <c r="C77">
        <v>2019</v>
      </c>
      <c r="D77">
        <v>4</v>
      </c>
      <c r="E77">
        <v>300</v>
      </c>
      <c r="F77" s="10">
        <v>3.01</v>
      </c>
      <c r="G77" s="10">
        <v>3.165</v>
      </c>
      <c r="H77" s="10">
        <v>3.444</v>
      </c>
      <c r="I77" s="10">
        <v>2.99</v>
      </c>
      <c r="J77" s="10">
        <v>0</v>
      </c>
      <c r="K77" s="10">
        <v>0</v>
      </c>
      <c r="L77" s="10">
        <v>-0.21099999999999999</v>
      </c>
      <c r="M77" s="10">
        <v>-0.39200000000000002</v>
      </c>
      <c r="N77" s="10">
        <v>-0.373</v>
      </c>
    </row>
    <row r="78" spans="1:14" x14ac:dyDescent="0.3">
      <c r="A78">
        <v>1</v>
      </c>
      <c r="B78">
        <f t="shared" si="2"/>
        <v>4</v>
      </c>
      <c r="C78">
        <v>2019</v>
      </c>
      <c r="D78">
        <v>4</v>
      </c>
      <c r="E78">
        <v>400</v>
      </c>
      <c r="F78" s="10">
        <v>3.923</v>
      </c>
      <c r="G78" s="10">
        <v>3.3460000000000001</v>
      </c>
      <c r="H78" s="10">
        <v>4.0389999999999997</v>
      </c>
      <c r="I78" s="10">
        <v>2.923</v>
      </c>
      <c r="J78" s="10">
        <v>0</v>
      </c>
      <c r="K78" s="10">
        <v>0</v>
      </c>
      <c r="L78" s="10">
        <v>-0.21099999999999999</v>
      </c>
      <c r="M78" s="10">
        <v>-0.39300000000000002</v>
      </c>
      <c r="N78" s="10">
        <v>-0.36399999999999999</v>
      </c>
    </row>
    <row r="79" spans="1:14" x14ac:dyDescent="0.3">
      <c r="A79">
        <v>1</v>
      </c>
      <c r="B79">
        <f t="shared" si="2"/>
        <v>4</v>
      </c>
      <c r="C79">
        <v>2019</v>
      </c>
      <c r="D79">
        <v>4</v>
      </c>
      <c r="E79">
        <v>500</v>
      </c>
      <c r="F79" s="10">
        <v>2.577</v>
      </c>
      <c r="G79" s="10">
        <v>3.3079999999999998</v>
      </c>
      <c r="H79" s="10">
        <v>4.1559999999999997</v>
      </c>
      <c r="I79" s="10">
        <v>2.5579999999999998</v>
      </c>
      <c r="J79" s="10">
        <v>0</v>
      </c>
      <c r="K79" s="10">
        <v>0</v>
      </c>
      <c r="L79" s="10">
        <v>-0.21099999999999999</v>
      </c>
      <c r="M79" s="10">
        <v>-0.39300000000000002</v>
      </c>
      <c r="N79" s="10">
        <v>-0.374</v>
      </c>
    </row>
    <row r="80" spans="1:14" x14ac:dyDescent="0.3">
      <c r="A80">
        <v>1</v>
      </c>
      <c r="B80">
        <f t="shared" si="2"/>
        <v>4</v>
      </c>
      <c r="C80">
        <v>2019</v>
      </c>
      <c r="D80">
        <v>4</v>
      </c>
      <c r="E80">
        <v>600</v>
      </c>
      <c r="F80" s="10">
        <v>2.1080000000000001</v>
      </c>
      <c r="G80" s="10">
        <v>2.2759999999999998</v>
      </c>
      <c r="H80" s="10">
        <v>2.8170000000000002</v>
      </c>
      <c r="I80" s="10">
        <v>1.9830000000000001</v>
      </c>
      <c r="J80" s="10">
        <v>0</v>
      </c>
      <c r="K80" s="10">
        <v>0</v>
      </c>
      <c r="L80" s="10">
        <v>-0.20100000000000001</v>
      </c>
      <c r="M80" s="10">
        <v>-0.39200000000000002</v>
      </c>
      <c r="N80" s="10">
        <v>-0.36399999999999999</v>
      </c>
    </row>
    <row r="81" spans="1:14" x14ac:dyDescent="0.3">
      <c r="A81">
        <v>1</v>
      </c>
      <c r="B81">
        <f t="shared" si="2"/>
        <v>4</v>
      </c>
      <c r="C81">
        <v>2019</v>
      </c>
      <c r="D81">
        <v>4</v>
      </c>
      <c r="E81">
        <v>700</v>
      </c>
      <c r="F81" s="10">
        <v>1.554</v>
      </c>
      <c r="G81" s="10">
        <v>1.857</v>
      </c>
      <c r="H81" s="10">
        <v>2.1080000000000001</v>
      </c>
      <c r="I81" s="10">
        <v>1.544</v>
      </c>
      <c r="J81" s="10">
        <v>0</v>
      </c>
      <c r="K81" s="10">
        <v>0</v>
      </c>
      <c r="L81" s="10">
        <v>-0.19</v>
      </c>
      <c r="M81" s="10">
        <v>-0.38100000000000001</v>
      </c>
      <c r="N81" s="10">
        <v>-0.372</v>
      </c>
    </row>
    <row r="82" spans="1:14" x14ac:dyDescent="0.3">
      <c r="A82">
        <v>1</v>
      </c>
      <c r="B82">
        <f t="shared" si="2"/>
        <v>4</v>
      </c>
      <c r="C82">
        <v>2019</v>
      </c>
      <c r="D82">
        <v>4</v>
      </c>
      <c r="E82">
        <v>800</v>
      </c>
      <c r="F82" s="10">
        <v>1.544</v>
      </c>
      <c r="G82" s="10">
        <v>1.569</v>
      </c>
      <c r="H82" s="10">
        <v>1.6990000000000001</v>
      </c>
      <c r="I82" s="10">
        <v>1.41</v>
      </c>
      <c r="J82" s="10">
        <v>0</v>
      </c>
      <c r="K82" s="10">
        <v>0</v>
      </c>
      <c r="L82" s="10">
        <v>-0.20799999999999999</v>
      </c>
      <c r="M82" s="10">
        <v>-0.39</v>
      </c>
      <c r="N82" s="10">
        <v>-0.36199999999999999</v>
      </c>
    </row>
    <row r="83" spans="1:14" x14ac:dyDescent="0.3">
      <c r="A83">
        <v>1</v>
      </c>
      <c r="B83">
        <f t="shared" si="2"/>
        <v>4</v>
      </c>
      <c r="C83">
        <v>2019</v>
      </c>
      <c r="D83">
        <v>4</v>
      </c>
      <c r="E83">
        <v>900</v>
      </c>
      <c r="F83" s="10">
        <v>0.46300000000000002</v>
      </c>
      <c r="G83" s="10">
        <v>1.026</v>
      </c>
      <c r="H83" s="10">
        <v>1.554</v>
      </c>
      <c r="I83" s="10">
        <v>0.45400000000000001</v>
      </c>
      <c r="J83" s="10">
        <v>0</v>
      </c>
      <c r="K83" s="10">
        <v>0</v>
      </c>
      <c r="L83" s="10">
        <v>-0.20699999999999999</v>
      </c>
      <c r="M83" s="10">
        <v>-0.37</v>
      </c>
      <c r="N83" s="10">
        <v>-0.36</v>
      </c>
    </row>
    <row r="84" spans="1:14" x14ac:dyDescent="0.3">
      <c r="A84">
        <v>1</v>
      </c>
      <c r="B84">
        <f t="shared" si="2"/>
        <v>4</v>
      </c>
      <c r="C84">
        <v>2019</v>
      </c>
      <c r="D84">
        <v>4</v>
      </c>
      <c r="E84">
        <v>1000</v>
      </c>
      <c r="F84" s="10">
        <v>0.85799999999999998</v>
      </c>
      <c r="G84" s="10">
        <v>0.45200000000000001</v>
      </c>
      <c r="H84" s="10">
        <v>0.876</v>
      </c>
      <c r="I84" s="10">
        <v>1.4E-2</v>
      </c>
      <c r="J84" s="10">
        <v>2.1669999999999998</v>
      </c>
      <c r="K84" s="10">
        <v>0</v>
      </c>
      <c r="L84" s="10">
        <v>-0.19500000000000001</v>
      </c>
      <c r="M84" s="10">
        <v>-0.377</v>
      </c>
      <c r="N84" s="10">
        <v>-0.36799999999999999</v>
      </c>
    </row>
    <row r="85" spans="1:14" x14ac:dyDescent="0.3">
      <c r="A85">
        <v>1</v>
      </c>
      <c r="B85">
        <f t="shared" si="2"/>
        <v>4</v>
      </c>
      <c r="C85">
        <v>2019</v>
      </c>
      <c r="D85">
        <v>4</v>
      </c>
      <c r="E85">
        <v>1100</v>
      </c>
      <c r="F85" s="10">
        <v>1.2689999999999999</v>
      </c>
      <c r="G85" s="10">
        <v>1.4930000000000001</v>
      </c>
      <c r="H85" s="10">
        <v>1.8839999999999999</v>
      </c>
      <c r="I85" s="10">
        <v>0.877</v>
      </c>
      <c r="J85" s="10">
        <v>24.81</v>
      </c>
      <c r="K85" s="10">
        <v>0</v>
      </c>
      <c r="L85" s="10">
        <v>-0.19600000000000001</v>
      </c>
      <c r="M85" s="10">
        <v>-0.36899999999999999</v>
      </c>
      <c r="N85" s="10">
        <v>-0.35</v>
      </c>
    </row>
    <row r="86" spans="1:14" x14ac:dyDescent="0.3">
      <c r="A86">
        <v>1</v>
      </c>
      <c r="B86">
        <f t="shared" si="2"/>
        <v>4</v>
      </c>
      <c r="C86">
        <v>2019</v>
      </c>
      <c r="D86">
        <v>4</v>
      </c>
      <c r="E86">
        <v>1200</v>
      </c>
      <c r="F86" s="10">
        <v>2.0619999999999998</v>
      </c>
      <c r="G86" s="10">
        <v>2.2639999999999998</v>
      </c>
      <c r="H86" s="10">
        <v>2.726</v>
      </c>
      <c r="I86" s="10">
        <v>1.2689999999999999</v>
      </c>
      <c r="J86" s="10">
        <v>57.18</v>
      </c>
      <c r="K86" s="10">
        <v>0</v>
      </c>
      <c r="L86" s="10">
        <v>-0.19800000000000001</v>
      </c>
      <c r="M86" s="10">
        <v>-0.371</v>
      </c>
      <c r="N86" s="10">
        <v>-0.36099999999999999</v>
      </c>
    </row>
    <row r="87" spans="1:14" x14ac:dyDescent="0.3">
      <c r="A87">
        <v>1</v>
      </c>
      <c r="B87">
        <f t="shared" si="2"/>
        <v>4</v>
      </c>
      <c r="C87">
        <v>2019</v>
      </c>
      <c r="D87">
        <v>4</v>
      </c>
      <c r="E87">
        <v>1300</v>
      </c>
      <c r="F87" s="10">
        <v>3.387</v>
      </c>
      <c r="G87" s="10">
        <v>2.7349999999999999</v>
      </c>
      <c r="H87" s="10">
        <v>3.4550000000000001</v>
      </c>
      <c r="I87" s="10">
        <v>2.0619999999999998</v>
      </c>
      <c r="J87" s="10">
        <v>103.8</v>
      </c>
      <c r="K87" s="10">
        <v>0</v>
      </c>
      <c r="L87" s="10">
        <v>-0.19</v>
      </c>
      <c r="M87" s="10">
        <v>-0.35299999999999998</v>
      </c>
      <c r="N87" s="10">
        <v>-0.35299999999999998</v>
      </c>
    </row>
    <row r="88" spans="1:14" x14ac:dyDescent="0.3">
      <c r="A88">
        <v>1</v>
      </c>
      <c r="B88">
        <f t="shared" si="2"/>
        <v>4</v>
      </c>
      <c r="C88">
        <v>2019</v>
      </c>
      <c r="D88">
        <v>4</v>
      </c>
      <c r="E88">
        <v>1400</v>
      </c>
      <c r="F88" s="10">
        <v>2.9809999999999999</v>
      </c>
      <c r="G88" s="10">
        <v>3.1509999999999998</v>
      </c>
      <c r="H88" s="10">
        <v>3.3769999999999998</v>
      </c>
      <c r="I88" s="10">
        <v>2.9430000000000001</v>
      </c>
      <c r="J88" s="10">
        <v>125.9</v>
      </c>
      <c r="K88" s="10">
        <v>0</v>
      </c>
      <c r="L88" s="10">
        <v>-0.191</v>
      </c>
      <c r="M88" s="10">
        <v>-0.36399999999999999</v>
      </c>
      <c r="N88" s="10">
        <v>-0.35399999999999998</v>
      </c>
    </row>
    <row r="89" spans="1:14" x14ac:dyDescent="0.3">
      <c r="A89">
        <v>1</v>
      </c>
      <c r="B89">
        <f t="shared" si="2"/>
        <v>4</v>
      </c>
      <c r="C89">
        <v>2019</v>
      </c>
      <c r="D89">
        <v>4</v>
      </c>
      <c r="E89">
        <v>1500</v>
      </c>
      <c r="F89" s="10">
        <v>3.2109999999999999</v>
      </c>
      <c r="G89" s="10">
        <v>2.9209999999999998</v>
      </c>
      <c r="H89" s="10">
        <v>3.2109999999999999</v>
      </c>
      <c r="I89" s="10">
        <v>2.665</v>
      </c>
      <c r="J89" s="10">
        <v>66.39</v>
      </c>
      <c r="K89" s="10">
        <v>0</v>
      </c>
      <c r="L89" s="10">
        <v>-0.21099999999999999</v>
      </c>
      <c r="M89" s="10">
        <v>-0.36499999999999999</v>
      </c>
      <c r="N89" s="10">
        <v>-0.33600000000000002</v>
      </c>
    </row>
    <row r="90" spans="1:14" x14ac:dyDescent="0.3">
      <c r="A90">
        <v>1</v>
      </c>
      <c r="B90">
        <f t="shared" si="2"/>
        <v>4</v>
      </c>
      <c r="C90">
        <v>2019</v>
      </c>
      <c r="D90">
        <v>4</v>
      </c>
      <c r="E90">
        <v>1600</v>
      </c>
      <c r="F90" s="10">
        <v>3.1349999999999998</v>
      </c>
      <c r="G90" s="10">
        <v>3.3319999999999999</v>
      </c>
      <c r="H90" s="10">
        <v>3.7109999999999999</v>
      </c>
      <c r="I90" s="10">
        <v>3.0779999999999998</v>
      </c>
      <c r="J90" s="10">
        <v>35.36</v>
      </c>
      <c r="K90" s="10">
        <v>0</v>
      </c>
      <c r="L90" s="10">
        <v>-0.20100000000000001</v>
      </c>
      <c r="M90" s="10">
        <v>-0.35399999999999998</v>
      </c>
      <c r="N90" s="10">
        <v>-0.36299999999999999</v>
      </c>
    </row>
    <row r="91" spans="1:14" x14ac:dyDescent="0.3">
      <c r="A91">
        <v>1</v>
      </c>
      <c r="B91">
        <f t="shared" si="2"/>
        <v>4</v>
      </c>
      <c r="C91">
        <v>2019</v>
      </c>
      <c r="D91">
        <v>4</v>
      </c>
      <c r="E91">
        <v>1700</v>
      </c>
      <c r="F91" s="10">
        <v>3.548</v>
      </c>
      <c r="G91" s="10">
        <v>3.4350000000000001</v>
      </c>
      <c r="H91" s="10">
        <v>3.8370000000000002</v>
      </c>
      <c r="I91" s="10">
        <v>3.1160000000000001</v>
      </c>
      <c r="J91" s="10">
        <v>18</v>
      </c>
      <c r="K91" s="10">
        <v>0</v>
      </c>
      <c r="L91" s="10">
        <v>-0.20100000000000001</v>
      </c>
      <c r="M91" s="10">
        <v>-0.36399999999999999</v>
      </c>
      <c r="N91" s="10">
        <v>-0.34499999999999997</v>
      </c>
    </row>
    <row r="92" spans="1:14" x14ac:dyDescent="0.3">
      <c r="A92">
        <v>1</v>
      </c>
      <c r="B92">
        <f t="shared" si="2"/>
        <v>4</v>
      </c>
      <c r="C92">
        <v>2019</v>
      </c>
      <c r="D92">
        <v>4</v>
      </c>
      <c r="E92">
        <v>1800</v>
      </c>
      <c r="F92" s="10">
        <v>2.5129999999999999</v>
      </c>
      <c r="G92" s="10">
        <v>2.802</v>
      </c>
      <c r="H92" s="10">
        <v>3.5379999999999998</v>
      </c>
      <c r="I92" s="10">
        <v>2.2160000000000002</v>
      </c>
      <c r="J92" s="10">
        <v>5.2649999999999997</v>
      </c>
      <c r="K92" s="10">
        <v>0</v>
      </c>
      <c r="L92" s="10">
        <v>-0.189</v>
      </c>
      <c r="M92" s="10">
        <v>-0.36099999999999999</v>
      </c>
      <c r="N92" s="10">
        <v>-0.35199999999999998</v>
      </c>
    </row>
    <row r="93" spans="1:14" x14ac:dyDescent="0.3">
      <c r="A93">
        <v>1</v>
      </c>
      <c r="B93">
        <f t="shared" si="2"/>
        <v>4</v>
      </c>
      <c r="C93">
        <v>2019</v>
      </c>
      <c r="D93">
        <v>4</v>
      </c>
      <c r="E93">
        <v>1900</v>
      </c>
      <c r="F93" s="10">
        <v>2.2549999999999999</v>
      </c>
      <c r="G93" s="10">
        <v>2.1789999999999998</v>
      </c>
      <c r="H93" s="10">
        <v>2.5129999999999999</v>
      </c>
      <c r="I93" s="10">
        <v>1.7390000000000001</v>
      </c>
      <c r="J93" s="10">
        <v>3.2000000000000001E-2</v>
      </c>
      <c r="K93" s="10">
        <v>0</v>
      </c>
      <c r="L93" s="10">
        <v>-0.188</v>
      </c>
      <c r="M93" s="10">
        <v>-0.35099999999999998</v>
      </c>
      <c r="N93" s="10">
        <v>-0.36099999999999999</v>
      </c>
    </row>
    <row r="94" spans="1:14" x14ac:dyDescent="0.3">
      <c r="A94">
        <v>1</v>
      </c>
      <c r="B94">
        <f t="shared" si="2"/>
        <v>4</v>
      </c>
      <c r="C94">
        <v>2019</v>
      </c>
      <c r="D94">
        <v>4</v>
      </c>
      <c r="E94">
        <v>2000</v>
      </c>
      <c r="F94" s="10">
        <v>2.1800000000000002</v>
      </c>
      <c r="G94" s="10">
        <v>2.2010000000000001</v>
      </c>
      <c r="H94" s="10">
        <v>2.476</v>
      </c>
      <c r="I94" s="10">
        <v>1.8620000000000001</v>
      </c>
      <c r="J94" s="10">
        <v>0</v>
      </c>
      <c r="K94" s="10">
        <v>0</v>
      </c>
      <c r="L94" s="10">
        <v>-0.19700000000000001</v>
      </c>
      <c r="M94" s="10">
        <v>-0.34</v>
      </c>
      <c r="N94" s="10">
        <v>-0.35899999999999999</v>
      </c>
    </row>
    <row r="95" spans="1:14" x14ac:dyDescent="0.3">
      <c r="A95">
        <v>1</v>
      </c>
      <c r="B95">
        <f t="shared" si="2"/>
        <v>4</v>
      </c>
      <c r="C95">
        <v>2019</v>
      </c>
      <c r="D95">
        <v>4</v>
      </c>
      <c r="E95">
        <v>2100</v>
      </c>
      <c r="F95" s="10">
        <v>2.4119999999999999</v>
      </c>
      <c r="G95" s="10">
        <v>2.032</v>
      </c>
      <c r="H95" s="10">
        <v>2.4409999999999998</v>
      </c>
      <c r="I95" s="10">
        <v>1.462</v>
      </c>
      <c r="J95" s="10">
        <v>0</v>
      </c>
      <c r="K95" s="10">
        <v>0</v>
      </c>
      <c r="L95" s="10">
        <v>-0.185</v>
      </c>
      <c r="M95" s="10">
        <v>-0.33800000000000002</v>
      </c>
      <c r="N95" s="10">
        <v>-0.36699999999999999</v>
      </c>
    </row>
    <row r="96" spans="1:14" x14ac:dyDescent="0.3">
      <c r="A96">
        <v>1</v>
      </c>
      <c r="B96">
        <f t="shared" si="2"/>
        <v>4</v>
      </c>
      <c r="C96">
        <v>2019</v>
      </c>
      <c r="D96">
        <v>4</v>
      </c>
      <c r="E96">
        <v>2200</v>
      </c>
      <c r="F96" s="10">
        <v>2.2759999999999998</v>
      </c>
      <c r="G96" s="10">
        <v>2.2549999999999999</v>
      </c>
      <c r="H96" s="10">
        <v>2.7</v>
      </c>
      <c r="I96" s="10">
        <v>1.8740000000000001</v>
      </c>
      <c r="J96" s="10">
        <v>0</v>
      </c>
      <c r="K96" s="10">
        <v>0</v>
      </c>
      <c r="L96" s="10">
        <v>-0.19600000000000001</v>
      </c>
      <c r="M96" s="10">
        <v>-0.34</v>
      </c>
      <c r="N96" s="10">
        <v>-0.36899999999999999</v>
      </c>
    </row>
    <row r="97" spans="1:14" x14ac:dyDescent="0.3">
      <c r="A97">
        <v>1</v>
      </c>
      <c r="B97">
        <f t="shared" si="2"/>
        <v>4</v>
      </c>
      <c r="C97">
        <v>2019</v>
      </c>
      <c r="D97">
        <v>4</v>
      </c>
      <c r="E97">
        <v>2300</v>
      </c>
      <c r="F97" s="10">
        <v>2.2189999999999999</v>
      </c>
      <c r="G97" s="10">
        <v>2.4209999999999998</v>
      </c>
      <c r="H97" s="10">
        <v>2.7280000000000002</v>
      </c>
      <c r="I97" s="10">
        <v>2.1120000000000001</v>
      </c>
      <c r="J97" s="10">
        <v>0</v>
      </c>
      <c r="K97" s="10">
        <v>0</v>
      </c>
      <c r="L97" s="10">
        <v>-0.19500000000000001</v>
      </c>
      <c r="M97" s="10">
        <v>-0.33900000000000002</v>
      </c>
      <c r="N97" s="10">
        <v>-0.36799999999999999</v>
      </c>
    </row>
    <row r="98" spans="1:14" x14ac:dyDescent="0.3">
      <c r="A98">
        <v>1</v>
      </c>
      <c r="B98">
        <f t="shared" si="2"/>
        <v>4</v>
      </c>
      <c r="C98">
        <v>2019</v>
      </c>
      <c r="D98">
        <v>4</v>
      </c>
      <c r="E98">
        <v>2400</v>
      </c>
      <c r="F98" s="10">
        <v>2.2949999999999999</v>
      </c>
      <c r="G98" s="10">
        <v>2.355</v>
      </c>
      <c r="H98" s="10">
        <v>2.62</v>
      </c>
      <c r="I98" s="10">
        <v>1.9990000000000001</v>
      </c>
      <c r="J98" s="10">
        <v>0</v>
      </c>
      <c r="K98" s="10">
        <v>0</v>
      </c>
      <c r="L98" s="10">
        <v>-0.19600000000000001</v>
      </c>
      <c r="M98" s="10">
        <v>-0.34</v>
      </c>
      <c r="N98" s="10">
        <v>-0.36899999999999999</v>
      </c>
    </row>
    <row r="99" spans="1:14" x14ac:dyDescent="0.3">
      <c r="A99">
        <v>1</v>
      </c>
      <c r="B99">
        <f t="shared" si="2"/>
        <v>5</v>
      </c>
      <c r="C99">
        <v>2019</v>
      </c>
      <c r="D99">
        <v>5</v>
      </c>
      <c r="E99">
        <v>100</v>
      </c>
      <c r="F99" s="10">
        <v>2.3610000000000002</v>
      </c>
      <c r="G99" s="10">
        <v>2.355</v>
      </c>
      <c r="H99" s="10">
        <v>2.5920000000000001</v>
      </c>
      <c r="I99" s="10">
        <v>2.0939999999999999</v>
      </c>
      <c r="J99" s="10">
        <v>0</v>
      </c>
      <c r="K99" s="10">
        <v>0</v>
      </c>
      <c r="L99" s="10">
        <v>-0.19700000000000001</v>
      </c>
      <c r="M99" s="10">
        <v>-0.36</v>
      </c>
      <c r="N99" s="10">
        <v>-0.36899999999999999</v>
      </c>
    </row>
    <row r="100" spans="1:14" x14ac:dyDescent="0.3">
      <c r="A100">
        <v>1</v>
      </c>
      <c r="B100">
        <f t="shared" si="2"/>
        <v>5</v>
      </c>
      <c r="C100">
        <v>2019</v>
      </c>
      <c r="D100">
        <v>5</v>
      </c>
      <c r="E100">
        <v>200</v>
      </c>
      <c r="F100" s="10">
        <v>1.98</v>
      </c>
      <c r="G100" s="10">
        <v>2.1219999999999999</v>
      </c>
      <c r="H100" s="10">
        <v>2.536</v>
      </c>
      <c r="I100" s="10">
        <v>1.702</v>
      </c>
      <c r="J100" s="10">
        <v>0</v>
      </c>
      <c r="K100" s="10">
        <v>0</v>
      </c>
      <c r="L100" s="10">
        <v>-0.19500000000000001</v>
      </c>
      <c r="M100" s="10">
        <v>-0.35799999999999998</v>
      </c>
      <c r="N100" s="10">
        <v>-0.40500000000000003</v>
      </c>
    </row>
    <row r="101" spans="1:14" x14ac:dyDescent="0.3">
      <c r="A101">
        <v>1</v>
      </c>
      <c r="B101">
        <f t="shared" si="2"/>
        <v>5</v>
      </c>
      <c r="C101">
        <v>2019</v>
      </c>
      <c r="D101">
        <v>5</v>
      </c>
      <c r="E101">
        <v>300</v>
      </c>
      <c r="F101" s="10">
        <v>1.93</v>
      </c>
      <c r="G101" s="10">
        <v>1.7789999999999999</v>
      </c>
      <c r="H101" s="10">
        <v>2.0459999999999998</v>
      </c>
      <c r="I101" s="10">
        <v>1.5660000000000001</v>
      </c>
      <c r="J101" s="10">
        <v>0</v>
      </c>
      <c r="K101" s="10">
        <v>0</v>
      </c>
      <c r="L101" s="10">
        <v>-0.19600000000000001</v>
      </c>
      <c r="M101" s="10">
        <v>-0.36899999999999999</v>
      </c>
      <c r="N101" s="10">
        <v>-0.41699999999999998</v>
      </c>
    </row>
    <row r="102" spans="1:14" x14ac:dyDescent="0.3">
      <c r="A102">
        <v>1</v>
      </c>
      <c r="B102">
        <f t="shared" si="2"/>
        <v>5</v>
      </c>
      <c r="C102">
        <v>2019</v>
      </c>
      <c r="D102">
        <v>5</v>
      </c>
      <c r="E102">
        <v>400</v>
      </c>
      <c r="F102" s="10">
        <v>2.6309999999999998</v>
      </c>
      <c r="G102" s="10">
        <v>2.2610000000000001</v>
      </c>
      <c r="H102" s="10">
        <v>2.8330000000000002</v>
      </c>
      <c r="I102" s="10">
        <v>1.7490000000000001</v>
      </c>
      <c r="J102" s="10">
        <v>0</v>
      </c>
      <c r="K102" s="10">
        <v>0</v>
      </c>
      <c r="L102" s="10">
        <v>-0.19600000000000001</v>
      </c>
      <c r="M102" s="10">
        <v>-0.38800000000000001</v>
      </c>
      <c r="N102" s="10">
        <v>-0.42599999999999999</v>
      </c>
    </row>
    <row r="103" spans="1:14" x14ac:dyDescent="0.3">
      <c r="A103">
        <v>1</v>
      </c>
      <c r="B103">
        <f t="shared" si="2"/>
        <v>5</v>
      </c>
      <c r="C103">
        <v>2019</v>
      </c>
      <c r="D103">
        <v>5</v>
      </c>
      <c r="E103">
        <v>500</v>
      </c>
      <c r="F103" s="10">
        <v>2.2559999999999998</v>
      </c>
      <c r="G103" s="10">
        <v>2.339</v>
      </c>
      <c r="H103" s="10">
        <v>2.8140000000000001</v>
      </c>
      <c r="I103" s="10">
        <v>1.8260000000000001</v>
      </c>
      <c r="J103" s="10">
        <v>0</v>
      </c>
      <c r="K103" s="10">
        <v>0</v>
      </c>
      <c r="L103" s="10">
        <v>-0.19700000000000001</v>
      </c>
      <c r="M103" s="10">
        <v>-0.39800000000000002</v>
      </c>
      <c r="N103" s="10">
        <v>-0.42599999999999999</v>
      </c>
    </row>
    <row r="104" spans="1:14" x14ac:dyDescent="0.3">
      <c r="A104">
        <v>1</v>
      </c>
      <c r="B104">
        <f t="shared" si="2"/>
        <v>5</v>
      </c>
      <c r="C104">
        <v>2019</v>
      </c>
      <c r="D104">
        <v>5</v>
      </c>
      <c r="E104">
        <v>600</v>
      </c>
      <c r="F104" s="10">
        <v>1.548</v>
      </c>
      <c r="G104" s="10">
        <v>1.766</v>
      </c>
      <c r="H104" s="10">
        <v>2.266</v>
      </c>
      <c r="I104" s="10">
        <v>1.2030000000000001</v>
      </c>
      <c r="J104" s="10">
        <v>0</v>
      </c>
      <c r="K104" s="10">
        <v>0</v>
      </c>
      <c r="L104" s="10">
        <v>-0.19500000000000001</v>
      </c>
      <c r="M104" s="10">
        <v>-0.41599999999999998</v>
      </c>
      <c r="N104" s="10">
        <v>-0.44400000000000001</v>
      </c>
    </row>
    <row r="105" spans="1:14" x14ac:dyDescent="0.3">
      <c r="A105">
        <v>1</v>
      </c>
      <c r="B105">
        <f t="shared" ref="B105:B166" si="3">D105</f>
        <v>5</v>
      </c>
      <c r="C105">
        <v>2019</v>
      </c>
      <c r="D105">
        <v>5</v>
      </c>
      <c r="E105">
        <v>700</v>
      </c>
      <c r="F105" s="10">
        <v>-0.433</v>
      </c>
      <c r="G105" s="10">
        <v>1.0009999999999999</v>
      </c>
      <c r="H105" s="10">
        <v>1.865</v>
      </c>
      <c r="I105" s="10">
        <v>-0.433</v>
      </c>
      <c r="J105" s="10">
        <v>0</v>
      </c>
      <c r="K105" s="10">
        <v>0</v>
      </c>
      <c r="L105" s="10">
        <v>-0.19400000000000001</v>
      </c>
      <c r="M105" s="10">
        <v>-0.45300000000000001</v>
      </c>
      <c r="N105" s="10">
        <v>-0.47199999999999998</v>
      </c>
    </row>
    <row r="106" spans="1:14" x14ac:dyDescent="0.3">
      <c r="A106">
        <v>1</v>
      </c>
      <c r="B106">
        <f t="shared" si="3"/>
        <v>5</v>
      </c>
      <c r="C106">
        <v>2019</v>
      </c>
      <c r="D106">
        <v>5</v>
      </c>
      <c r="E106">
        <v>800</v>
      </c>
      <c r="F106" s="10">
        <v>-3.6139999999999999</v>
      </c>
      <c r="G106" s="10">
        <v>-2.39</v>
      </c>
      <c r="H106" s="10">
        <v>-0.443</v>
      </c>
      <c r="I106" s="10">
        <v>-3.653</v>
      </c>
      <c r="J106" s="10">
        <v>0</v>
      </c>
      <c r="K106" s="10">
        <v>0</v>
      </c>
      <c r="L106" s="10">
        <v>-0.20200000000000001</v>
      </c>
      <c r="M106" s="10">
        <v>-0.47</v>
      </c>
      <c r="N106" s="10">
        <v>-0.50900000000000001</v>
      </c>
    </row>
    <row r="107" spans="1:14" x14ac:dyDescent="0.3">
      <c r="A107">
        <v>1</v>
      </c>
      <c r="B107">
        <f t="shared" si="3"/>
        <v>5</v>
      </c>
      <c r="C107">
        <v>2019</v>
      </c>
      <c r="D107">
        <v>5</v>
      </c>
      <c r="E107">
        <v>900</v>
      </c>
      <c r="F107" s="10">
        <v>-5.0789999999999997</v>
      </c>
      <c r="G107" s="10">
        <v>-4.54</v>
      </c>
      <c r="H107" s="10">
        <v>-3.6240000000000001</v>
      </c>
      <c r="I107" s="10">
        <v>-5.1470000000000002</v>
      </c>
      <c r="J107" s="10">
        <v>0</v>
      </c>
      <c r="K107" s="10">
        <v>0</v>
      </c>
      <c r="L107" s="10">
        <v>-0.191</v>
      </c>
      <c r="M107" s="10">
        <v>-0.51600000000000001</v>
      </c>
      <c r="N107" s="10">
        <v>-0.57399999999999995</v>
      </c>
    </row>
    <row r="108" spans="1:14" x14ac:dyDescent="0.3">
      <c r="A108">
        <v>1</v>
      </c>
      <c r="B108">
        <f t="shared" si="3"/>
        <v>5</v>
      </c>
      <c r="C108">
        <v>2019</v>
      </c>
      <c r="D108">
        <v>5</v>
      </c>
      <c r="E108">
        <v>1000</v>
      </c>
      <c r="F108" s="10">
        <v>-4.9020000000000001</v>
      </c>
      <c r="G108" s="10">
        <v>-4.8689999999999998</v>
      </c>
      <c r="H108" s="10">
        <v>-4.5510000000000002</v>
      </c>
      <c r="I108" s="10">
        <v>-5.2060000000000004</v>
      </c>
      <c r="J108" s="10">
        <v>3.746</v>
      </c>
      <c r="K108" s="10">
        <v>0</v>
      </c>
      <c r="L108" s="10">
        <v>-0.189</v>
      </c>
      <c r="M108" s="10">
        <v>-0.57199999999999995</v>
      </c>
      <c r="N108" s="10">
        <v>-0.63</v>
      </c>
    </row>
    <row r="109" spans="1:14" x14ac:dyDescent="0.3">
      <c r="A109">
        <v>1</v>
      </c>
      <c r="B109">
        <f t="shared" si="3"/>
        <v>5</v>
      </c>
      <c r="C109">
        <v>2019</v>
      </c>
      <c r="D109">
        <v>5</v>
      </c>
      <c r="E109">
        <v>1100</v>
      </c>
      <c r="F109" s="10">
        <v>-2.04</v>
      </c>
      <c r="G109" s="10">
        <v>-3.94</v>
      </c>
      <c r="H109" s="10">
        <v>-2.0110000000000001</v>
      </c>
      <c r="I109" s="10">
        <v>-5.165</v>
      </c>
      <c r="J109" s="10">
        <v>41.43</v>
      </c>
      <c r="K109" s="10">
        <v>0</v>
      </c>
      <c r="L109" s="10">
        <v>-0.189</v>
      </c>
      <c r="M109" s="10">
        <v>-0.63900000000000001</v>
      </c>
      <c r="N109" s="10">
        <v>-0.70699999999999996</v>
      </c>
    </row>
    <row r="110" spans="1:14" x14ac:dyDescent="0.3">
      <c r="A110">
        <v>1</v>
      </c>
      <c r="B110">
        <f t="shared" si="3"/>
        <v>5</v>
      </c>
      <c r="C110">
        <v>2019</v>
      </c>
      <c r="D110">
        <v>5</v>
      </c>
      <c r="E110">
        <v>1200</v>
      </c>
      <c r="F110" s="10">
        <v>1.849</v>
      </c>
      <c r="G110" s="10">
        <v>0.115</v>
      </c>
      <c r="H110" s="10">
        <v>1.994</v>
      </c>
      <c r="I110" s="10">
        <v>-2.04</v>
      </c>
      <c r="J110" s="10">
        <v>134.80000000000001</v>
      </c>
      <c r="K110" s="10">
        <v>0</v>
      </c>
      <c r="L110" s="10">
        <v>-0.191</v>
      </c>
      <c r="M110" s="10">
        <v>-0.68</v>
      </c>
      <c r="N110" s="10">
        <v>-0.71799999999999997</v>
      </c>
    </row>
    <row r="111" spans="1:14" x14ac:dyDescent="0.3">
      <c r="A111">
        <v>1</v>
      </c>
      <c r="B111">
        <f t="shared" si="3"/>
        <v>5</v>
      </c>
      <c r="C111">
        <v>2019</v>
      </c>
      <c r="D111">
        <v>5</v>
      </c>
      <c r="E111">
        <v>1300</v>
      </c>
      <c r="F111" s="10">
        <v>1.645</v>
      </c>
      <c r="G111" s="10">
        <v>2.093</v>
      </c>
      <c r="H111" s="10">
        <v>2.96</v>
      </c>
      <c r="I111" s="10">
        <v>1.456</v>
      </c>
      <c r="J111" s="10">
        <v>208.4</v>
      </c>
      <c r="K111" s="10">
        <v>0</v>
      </c>
      <c r="L111" s="10">
        <v>-0.19500000000000001</v>
      </c>
      <c r="M111" s="10">
        <v>-0.69299999999999995</v>
      </c>
      <c r="N111" s="10">
        <v>-0.65400000000000003</v>
      </c>
    </row>
    <row r="112" spans="1:14" x14ac:dyDescent="0.3">
      <c r="A112">
        <v>1</v>
      </c>
      <c r="B112">
        <f t="shared" si="3"/>
        <v>5</v>
      </c>
      <c r="C112">
        <v>2019</v>
      </c>
      <c r="D112">
        <v>5</v>
      </c>
      <c r="E112">
        <v>1400</v>
      </c>
      <c r="F112" s="10">
        <v>2.5329999999999999</v>
      </c>
      <c r="G112" s="10">
        <v>1.5309999999999999</v>
      </c>
      <c r="H112" s="10">
        <v>2.5329999999999999</v>
      </c>
      <c r="I112" s="10">
        <v>1.153</v>
      </c>
      <c r="J112" s="10">
        <v>164.4</v>
      </c>
      <c r="K112" s="10">
        <v>0</v>
      </c>
      <c r="L112" s="10">
        <v>-0.188</v>
      </c>
      <c r="M112" s="10">
        <v>-0.67700000000000005</v>
      </c>
      <c r="N112" s="10">
        <v>-0.63800000000000001</v>
      </c>
    </row>
    <row r="113" spans="1:14" x14ac:dyDescent="0.3">
      <c r="A113">
        <v>1</v>
      </c>
      <c r="B113">
        <f t="shared" si="3"/>
        <v>5</v>
      </c>
      <c r="C113">
        <v>2019</v>
      </c>
      <c r="D113">
        <v>5</v>
      </c>
      <c r="E113">
        <v>1500</v>
      </c>
      <c r="F113" s="10">
        <v>2.5099999999999998</v>
      </c>
      <c r="G113" s="10">
        <v>2.54</v>
      </c>
      <c r="H113" s="10">
        <v>2.7829999999999999</v>
      </c>
      <c r="I113" s="10">
        <v>2.339</v>
      </c>
      <c r="J113" s="10">
        <v>198.7</v>
      </c>
      <c r="K113" s="10">
        <v>0</v>
      </c>
      <c r="L113" s="10">
        <v>-0.192</v>
      </c>
      <c r="M113" s="10">
        <v>-0.67100000000000004</v>
      </c>
      <c r="N113" s="10">
        <v>-0.59399999999999997</v>
      </c>
    </row>
    <row r="114" spans="1:14" x14ac:dyDescent="0.3">
      <c r="A114">
        <v>1</v>
      </c>
      <c r="B114">
        <f t="shared" si="3"/>
        <v>5</v>
      </c>
      <c r="C114">
        <v>2019</v>
      </c>
      <c r="D114">
        <v>5</v>
      </c>
      <c r="E114">
        <v>1600</v>
      </c>
      <c r="F114" s="10">
        <v>0.434</v>
      </c>
      <c r="G114" s="10">
        <v>2.13</v>
      </c>
      <c r="H114" s="10">
        <v>2.548</v>
      </c>
      <c r="I114" s="10">
        <v>0.434</v>
      </c>
      <c r="J114" s="10">
        <v>66.11</v>
      </c>
      <c r="K114" s="10">
        <v>0</v>
      </c>
      <c r="L114" s="10">
        <v>-0.19900000000000001</v>
      </c>
      <c r="M114" s="10">
        <v>-0.63</v>
      </c>
      <c r="N114" s="10">
        <v>-0.60099999999999998</v>
      </c>
    </row>
    <row r="115" spans="1:14" x14ac:dyDescent="0.3">
      <c r="A115">
        <v>1</v>
      </c>
      <c r="B115">
        <f t="shared" si="3"/>
        <v>5</v>
      </c>
      <c r="C115">
        <v>2019</v>
      </c>
      <c r="D115">
        <v>5</v>
      </c>
      <c r="E115">
        <v>1700</v>
      </c>
      <c r="F115" s="10">
        <v>-1.3069999999999999</v>
      </c>
      <c r="G115" s="10">
        <v>-0.88600000000000001</v>
      </c>
      <c r="H115" s="10">
        <v>0.443</v>
      </c>
      <c r="I115" s="10">
        <v>-1.5109999999999999</v>
      </c>
      <c r="J115" s="10">
        <v>35.04</v>
      </c>
      <c r="K115" s="10">
        <v>0</v>
      </c>
      <c r="L115" s="10">
        <v>-0.186</v>
      </c>
      <c r="M115" s="10">
        <v>-0.627</v>
      </c>
      <c r="N115" s="10">
        <v>-0.61699999999999999</v>
      </c>
    </row>
    <row r="116" spans="1:14" x14ac:dyDescent="0.3">
      <c r="A116">
        <v>1</v>
      </c>
      <c r="B116">
        <f t="shared" si="3"/>
        <v>5</v>
      </c>
      <c r="C116">
        <v>2019</v>
      </c>
      <c r="D116">
        <v>5</v>
      </c>
      <c r="E116">
        <v>1800</v>
      </c>
      <c r="F116" s="10">
        <v>-3.1509999999999998</v>
      </c>
      <c r="G116" s="10">
        <v>-2.2730000000000001</v>
      </c>
      <c r="H116" s="10">
        <v>-1.288</v>
      </c>
      <c r="I116" s="10">
        <v>-3.16</v>
      </c>
      <c r="J116" s="10">
        <v>10.32</v>
      </c>
      <c r="K116" s="10">
        <v>0</v>
      </c>
      <c r="L116" s="10">
        <v>-0.193</v>
      </c>
      <c r="M116" s="10">
        <v>-0.60499999999999998</v>
      </c>
      <c r="N116" s="10">
        <v>-0.66200000000000003</v>
      </c>
    </row>
    <row r="117" spans="1:14" x14ac:dyDescent="0.3">
      <c r="A117">
        <v>1</v>
      </c>
      <c r="B117">
        <f t="shared" si="3"/>
        <v>5</v>
      </c>
      <c r="C117">
        <v>2019</v>
      </c>
      <c r="D117">
        <v>5</v>
      </c>
      <c r="E117">
        <v>1900</v>
      </c>
      <c r="F117" s="10">
        <v>-4.5730000000000004</v>
      </c>
      <c r="G117" s="10">
        <v>-4.0419999999999998</v>
      </c>
      <c r="H117" s="10">
        <v>-3.1509999999999998</v>
      </c>
      <c r="I117" s="10">
        <v>-4.7290000000000001</v>
      </c>
      <c r="J117" s="10">
        <v>1.7000000000000001E-2</v>
      </c>
      <c r="K117" s="10">
        <v>0</v>
      </c>
      <c r="L117" s="10">
        <v>-0.18099999999999999</v>
      </c>
      <c r="M117" s="10">
        <v>-0.66100000000000003</v>
      </c>
      <c r="N117" s="10">
        <v>-0.76600000000000001</v>
      </c>
    </row>
    <row r="118" spans="1:14" x14ac:dyDescent="0.3">
      <c r="A118">
        <v>1</v>
      </c>
      <c r="B118">
        <f t="shared" si="3"/>
        <v>5</v>
      </c>
      <c r="C118">
        <v>2019</v>
      </c>
      <c r="D118">
        <v>5</v>
      </c>
      <c r="E118">
        <v>2000</v>
      </c>
      <c r="F118" s="10">
        <v>-4.9420000000000002</v>
      </c>
      <c r="G118" s="10">
        <v>-4.96</v>
      </c>
      <c r="H118" s="10">
        <v>-4.5529999999999999</v>
      </c>
      <c r="I118" s="10">
        <v>-5.2439999999999998</v>
      </c>
      <c r="J118" s="10">
        <v>0</v>
      </c>
      <c r="K118" s="10">
        <v>0</v>
      </c>
      <c r="L118" s="10">
        <v>-0.19</v>
      </c>
      <c r="M118" s="10">
        <v>-0.73599999999999999</v>
      </c>
      <c r="N118" s="10">
        <v>-0.87</v>
      </c>
    </row>
    <row r="119" spans="1:14" x14ac:dyDescent="0.3">
      <c r="A119">
        <v>1</v>
      </c>
      <c r="B119">
        <f t="shared" si="3"/>
        <v>5</v>
      </c>
      <c r="C119">
        <v>2019</v>
      </c>
      <c r="D119">
        <v>5</v>
      </c>
      <c r="E119">
        <v>2100</v>
      </c>
      <c r="F119" s="10">
        <v>-4.7750000000000004</v>
      </c>
      <c r="G119" s="10">
        <v>-4.8550000000000004</v>
      </c>
      <c r="H119" s="10">
        <v>-4.59</v>
      </c>
      <c r="I119" s="10">
        <v>-5.1559999999999997</v>
      </c>
      <c r="J119" s="10">
        <v>0</v>
      </c>
      <c r="K119" s="10">
        <v>0</v>
      </c>
      <c r="L119" s="10">
        <v>-0.19900000000000001</v>
      </c>
      <c r="M119" s="10">
        <v>-0.77400000000000002</v>
      </c>
      <c r="N119" s="10">
        <v>-0.97499999999999998</v>
      </c>
    </row>
    <row r="120" spans="1:14" x14ac:dyDescent="0.3">
      <c r="A120">
        <v>1</v>
      </c>
      <c r="B120">
        <f t="shared" si="3"/>
        <v>5</v>
      </c>
      <c r="C120">
        <v>2019</v>
      </c>
      <c r="D120">
        <v>5</v>
      </c>
      <c r="E120">
        <v>2200</v>
      </c>
      <c r="F120" s="10">
        <v>-5.5759999999999996</v>
      </c>
      <c r="G120" s="10">
        <v>-5.056</v>
      </c>
      <c r="H120" s="10">
        <v>-4.7560000000000002</v>
      </c>
      <c r="I120" s="10">
        <v>-5.5759999999999996</v>
      </c>
      <c r="J120" s="10">
        <v>0</v>
      </c>
      <c r="K120" s="10">
        <v>0</v>
      </c>
      <c r="L120" s="10">
        <v>-0.19800000000000001</v>
      </c>
      <c r="M120" s="10">
        <v>-0.85</v>
      </c>
      <c r="N120" s="10">
        <v>-1.0509999999999999</v>
      </c>
    </row>
    <row r="121" spans="1:14" x14ac:dyDescent="0.3">
      <c r="A121">
        <v>1</v>
      </c>
      <c r="B121">
        <f t="shared" si="3"/>
        <v>5</v>
      </c>
      <c r="C121">
        <v>2019</v>
      </c>
      <c r="D121">
        <v>5</v>
      </c>
      <c r="E121">
        <v>2300</v>
      </c>
      <c r="F121" s="10">
        <v>-6.2050000000000001</v>
      </c>
      <c r="G121" s="10">
        <v>-5.8579999999999997</v>
      </c>
      <c r="H121" s="10">
        <v>-5.3120000000000003</v>
      </c>
      <c r="I121" s="10">
        <v>-6.2249999999999996</v>
      </c>
      <c r="J121" s="10">
        <v>0</v>
      </c>
      <c r="K121" s="10">
        <v>0</v>
      </c>
      <c r="L121" s="10">
        <v>-0.19800000000000001</v>
      </c>
      <c r="M121" s="10">
        <v>-0.90700000000000003</v>
      </c>
      <c r="N121" s="10">
        <v>-1.1659999999999999</v>
      </c>
    </row>
    <row r="122" spans="1:14" x14ac:dyDescent="0.3">
      <c r="A122">
        <v>1</v>
      </c>
      <c r="B122">
        <f t="shared" si="3"/>
        <v>5</v>
      </c>
      <c r="C122">
        <v>2019</v>
      </c>
      <c r="D122">
        <v>5</v>
      </c>
      <c r="E122">
        <v>2400</v>
      </c>
      <c r="F122" s="10">
        <v>-6.0960000000000001</v>
      </c>
      <c r="G122" s="10">
        <v>-6.0369999999999999</v>
      </c>
      <c r="H122" s="10">
        <v>-5.742</v>
      </c>
      <c r="I122" s="10">
        <v>-6.3029999999999999</v>
      </c>
      <c r="J122" s="10">
        <v>0</v>
      </c>
      <c r="K122" s="10">
        <v>0</v>
      </c>
      <c r="L122" s="10">
        <v>-0.188</v>
      </c>
      <c r="M122" s="10">
        <v>-0.97399999999999998</v>
      </c>
      <c r="N122" s="10">
        <v>-1.2609999999999999</v>
      </c>
    </row>
    <row r="123" spans="1:14" x14ac:dyDescent="0.3">
      <c r="A123">
        <v>1</v>
      </c>
      <c r="B123">
        <f t="shared" si="3"/>
        <v>6</v>
      </c>
      <c r="C123">
        <v>2019</v>
      </c>
      <c r="D123">
        <v>6</v>
      </c>
      <c r="E123">
        <v>100</v>
      </c>
      <c r="F123" s="10">
        <v>-6.7779999999999996</v>
      </c>
      <c r="G123" s="10">
        <v>-6.5019999999999998</v>
      </c>
      <c r="H123" s="10">
        <v>-5.8109999999999999</v>
      </c>
      <c r="I123" s="10">
        <v>-6.8869999999999996</v>
      </c>
      <c r="J123" s="10">
        <v>0</v>
      </c>
      <c r="K123" s="10">
        <v>0</v>
      </c>
      <c r="L123" s="10">
        <v>-0.188</v>
      </c>
      <c r="M123" s="10">
        <v>-1.0409999999999999</v>
      </c>
      <c r="N123" s="10">
        <v>-1.357</v>
      </c>
    </row>
    <row r="124" spans="1:14" x14ac:dyDescent="0.3">
      <c r="A124">
        <v>1</v>
      </c>
      <c r="B124">
        <f t="shared" si="3"/>
        <v>6</v>
      </c>
      <c r="C124">
        <v>2019</v>
      </c>
      <c r="D124">
        <v>6</v>
      </c>
      <c r="E124">
        <v>200</v>
      </c>
      <c r="F124" s="10">
        <v>-6.2140000000000004</v>
      </c>
      <c r="G124" s="10">
        <v>-6.7240000000000002</v>
      </c>
      <c r="H124" s="10">
        <v>-6.2140000000000004</v>
      </c>
      <c r="I124" s="10">
        <v>-6.9269999999999996</v>
      </c>
      <c r="J124" s="10">
        <v>0</v>
      </c>
      <c r="K124" s="10">
        <v>0</v>
      </c>
      <c r="L124" s="10">
        <v>-0.17799999999999999</v>
      </c>
      <c r="M124" s="10">
        <v>-1.117</v>
      </c>
      <c r="N124" s="10">
        <v>-1.4630000000000001</v>
      </c>
    </row>
    <row r="125" spans="1:14" x14ac:dyDescent="0.3">
      <c r="A125">
        <v>1</v>
      </c>
      <c r="B125">
        <f t="shared" si="3"/>
        <v>6</v>
      </c>
      <c r="C125">
        <v>2019</v>
      </c>
      <c r="D125">
        <v>6</v>
      </c>
      <c r="E125">
        <v>300</v>
      </c>
      <c r="F125" s="10">
        <v>-5.35</v>
      </c>
      <c r="G125" s="10">
        <v>-5.6589999999999998</v>
      </c>
      <c r="H125" s="10">
        <v>-5.2519999999999998</v>
      </c>
      <c r="I125" s="10">
        <v>-6.2140000000000004</v>
      </c>
      <c r="J125" s="10">
        <v>0</v>
      </c>
      <c r="K125" s="10">
        <v>0</v>
      </c>
      <c r="L125" s="10">
        <v>-0.188</v>
      </c>
      <c r="M125" s="10">
        <v>-1.1659999999999999</v>
      </c>
      <c r="N125" s="10">
        <v>-1.5209999999999999</v>
      </c>
    </row>
    <row r="126" spans="1:14" x14ac:dyDescent="0.3">
      <c r="A126">
        <v>1</v>
      </c>
      <c r="B126">
        <f t="shared" si="3"/>
        <v>6</v>
      </c>
      <c r="C126">
        <v>2019</v>
      </c>
      <c r="D126">
        <v>6</v>
      </c>
      <c r="E126">
        <v>400</v>
      </c>
      <c r="F126" s="10">
        <v>-3.92</v>
      </c>
      <c r="G126" s="10">
        <v>-4.4889999999999999</v>
      </c>
      <c r="H126" s="10">
        <v>-3.8519999999999999</v>
      </c>
      <c r="I126" s="10">
        <v>-5.4279999999999999</v>
      </c>
      <c r="J126" s="10">
        <v>0</v>
      </c>
      <c r="K126" s="10">
        <v>0</v>
      </c>
      <c r="L126" s="10">
        <v>-0.189</v>
      </c>
      <c r="M126" s="10">
        <v>-1.2150000000000001</v>
      </c>
      <c r="N126" s="10">
        <v>-1.55</v>
      </c>
    </row>
    <row r="127" spans="1:14" x14ac:dyDescent="0.3">
      <c r="A127">
        <v>1</v>
      </c>
      <c r="B127">
        <f t="shared" si="3"/>
        <v>6</v>
      </c>
      <c r="C127">
        <v>2019</v>
      </c>
      <c r="D127">
        <v>6</v>
      </c>
      <c r="E127">
        <v>500</v>
      </c>
      <c r="F127" s="10">
        <v>-3.65</v>
      </c>
      <c r="G127" s="10">
        <v>-4.1890000000000001</v>
      </c>
      <c r="H127" s="10">
        <v>-3.65</v>
      </c>
      <c r="I127" s="10">
        <v>-4.5419999999999998</v>
      </c>
      <c r="J127" s="10">
        <v>0</v>
      </c>
      <c r="K127" s="10">
        <v>0</v>
      </c>
      <c r="L127" s="10">
        <v>-0.189</v>
      </c>
      <c r="M127" s="10">
        <v>-1.234</v>
      </c>
      <c r="N127" s="10">
        <v>-1.599</v>
      </c>
    </row>
    <row r="128" spans="1:14" x14ac:dyDescent="0.3">
      <c r="A128">
        <v>1</v>
      </c>
      <c r="B128">
        <f t="shared" si="3"/>
        <v>6</v>
      </c>
      <c r="C128">
        <v>2019</v>
      </c>
      <c r="D128">
        <v>6</v>
      </c>
      <c r="E128">
        <v>600</v>
      </c>
      <c r="F128" s="10">
        <v>-4.7E-2</v>
      </c>
      <c r="G128" s="10">
        <v>-1.8680000000000001</v>
      </c>
      <c r="H128" s="10">
        <v>-4.7E-2</v>
      </c>
      <c r="I128" s="10">
        <v>-3.5920000000000001</v>
      </c>
      <c r="J128" s="10">
        <v>0</v>
      </c>
      <c r="K128" s="10">
        <v>0</v>
      </c>
      <c r="L128" s="10">
        <v>-0.19</v>
      </c>
      <c r="M128" s="10">
        <v>-1.254</v>
      </c>
      <c r="N128" s="10">
        <v>-1.6379999999999999</v>
      </c>
    </row>
    <row r="129" spans="1:14" x14ac:dyDescent="0.3">
      <c r="A129">
        <v>1</v>
      </c>
      <c r="B129">
        <f t="shared" si="3"/>
        <v>6</v>
      </c>
      <c r="C129">
        <v>2019</v>
      </c>
      <c r="D129">
        <v>6</v>
      </c>
      <c r="E129">
        <v>700</v>
      </c>
      <c r="F129" s="10">
        <v>3.6930000000000001</v>
      </c>
      <c r="G129" s="10">
        <v>2.544</v>
      </c>
      <c r="H129" s="10">
        <v>3.9340000000000002</v>
      </c>
      <c r="I129" s="10">
        <v>1E-3</v>
      </c>
      <c r="J129" s="10">
        <v>0</v>
      </c>
      <c r="K129" s="10">
        <v>0</v>
      </c>
      <c r="L129" s="10">
        <v>-0.20200000000000001</v>
      </c>
      <c r="M129" s="10">
        <v>-1.2749999999999999</v>
      </c>
      <c r="N129" s="10">
        <v>-1.534</v>
      </c>
    </row>
    <row r="130" spans="1:14" x14ac:dyDescent="0.3">
      <c r="A130">
        <v>1</v>
      </c>
      <c r="B130">
        <f t="shared" si="3"/>
        <v>6</v>
      </c>
      <c r="C130">
        <v>2019</v>
      </c>
      <c r="D130">
        <v>6</v>
      </c>
      <c r="E130">
        <v>800</v>
      </c>
      <c r="F130" s="10">
        <v>3.9390000000000001</v>
      </c>
      <c r="G130" s="10">
        <v>3.387</v>
      </c>
      <c r="H130" s="10">
        <v>3.968</v>
      </c>
      <c r="I130" s="10">
        <v>2.645</v>
      </c>
      <c r="J130" s="10">
        <v>0</v>
      </c>
      <c r="K130" s="10">
        <v>0</v>
      </c>
      <c r="L130" s="10">
        <v>-0.19600000000000001</v>
      </c>
      <c r="M130" s="10">
        <v>-1.25</v>
      </c>
      <c r="N130" s="10">
        <v>-1.4990000000000001</v>
      </c>
    </row>
    <row r="131" spans="1:14" x14ac:dyDescent="0.3">
      <c r="A131">
        <v>1</v>
      </c>
      <c r="B131">
        <f t="shared" si="3"/>
        <v>6</v>
      </c>
      <c r="C131">
        <v>2019</v>
      </c>
      <c r="D131">
        <v>6</v>
      </c>
      <c r="E131">
        <v>900</v>
      </c>
      <c r="F131" s="10">
        <v>3.8210000000000002</v>
      </c>
      <c r="G131" s="10">
        <v>3.7029999999999998</v>
      </c>
      <c r="H131" s="10">
        <v>4.0830000000000002</v>
      </c>
      <c r="I131" s="10">
        <v>3.5070000000000001</v>
      </c>
      <c r="J131" s="10">
        <v>0</v>
      </c>
      <c r="K131" s="10">
        <v>0</v>
      </c>
      <c r="L131" s="10">
        <v>-0.19800000000000001</v>
      </c>
      <c r="M131" s="10">
        <v>-1.2330000000000001</v>
      </c>
      <c r="N131" s="10">
        <v>-1.4339999999999999</v>
      </c>
    </row>
    <row r="132" spans="1:14" x14ac:dyDescent="0.3">
      <c r="A132">
        <v>1</v>
      </c>
      <c r="B132">
        <f t="shared" si="3"/>
        <v>6</v>
      </c>
      <c r="C132">
        <v>2019</v>
      </c>
      <c r="D132">
        <v>6</v>
      </c>
      <c r="E132">
        <v>1000</v>
      </c>
      <c r="F132" s="10">
        <v>3.6680000000000001</v>
      </c>
      <c r="G132" s="10">
        <v>3.8879999999999999</v>
      </c>
      <c r="H132" s="10">
        <v>4.18</v>
      </c>
      <c r="I132" s="10">
        <v>3.552</v>
      </c>
      <c r="J132" s="10">
        <v>4.1120000000000001</v>
      </c>
      <c r="K132" s="10">
        <v>0</v>
      </c>
      <c r="L132" s="10">
        <v>-0.19700000000000001</v>
      </c>
      <c r="M132" s="10">
        <v>-1.2030000000000001</v>
      </c>
      <c r="N132" s="10">
        <v>-1.395</v>
      </c>
    </row>
    <row r="133" spans="1:14" x14ac:dyDescent="0.3">
      <c r="A133">
        <v>1</v>
      </c>
      <c r="B133">
        <f t="shared" si="3"/>
        <v>6</v>
      </c>
      <c r="C133">
        <v>2019</v>
      </c>
      <c r="D133">
        <v>6</v>
      </c>
      <c r="E133">
        <v>1100</v>
      </c>
      <c r="F133" s="10">
        <v>4.0990000000000002</v>
      </c>
      <c r="G133" s="10">
        <v>4.0659999999999998</v>
      </c>
      <c r="H133" s="10">
        <v>4.3129999999999997</v>
      </c>
      <c r="I133" s="10">
        <v>3.3980000000000001</v>
      </c>
      <c r="J133" s="10">
        <v>41.76</v>
      </c>
      <c r="K133" s="10">
        <v>0</v>
      </c>
      <c r="L133" s="10">
        <v>-0.20799999999999999</v>
      </c>
      <c r="M133" s="10">
        <v>-1.1950000000000001</v>
      </c>
      <c r="N133" s="10">
        <v>-1.32</v>
      </c>
    </row>
    <row r="134" spans="1:14" x14ac:dyDescent="0.3">
      <c r="A134">
        <v>1</v>
      </c>
      <c r="B134">
        <f t="shared" si="3"/>
        <v>6</v>
      </c>
      <c r="C134">
        <v>2019</v>
      </c>
      <c r="D134">
        <v>6</v>
      </c>
      <c r="E134">
        <v>1200</v>
      </c>
      <c r="F134" s="10">
        <v>4.4050000000000002</v>
      </c>
      <c r="G134" s="10">
        <v>4.1989999999999998</v>
      </c>
      <c r="H134" s="10">
        <v>4.4349999999999996</v>
      </c>
      <c r="I134" s="10">
        <v>3.9460000000000002</v>
      </c>
      <c r="J134" s="10">
        <v>106.6</v>
      </c>
      <c r="K134" s="10">
        <v>0</v>
      </c>
      <c r="L134" s="10">
        <v>-0.20100000000000001</v>
      </c>
      <c r="M134" s="10">
        <v>-1.1499999999999999</v>
      </c>
      <c r="N134" s="10">
        <v>-1.2070000000000001</v>
      </c>
    </row>
    <row r="135" spans="1:14" x14ac:dyDescent="0.3">
      <c r="A135">
        <v>1</v>
      </c>
      <c r="B135">
        <f t="shared" si="3"/>
        <v>6</v>
      </c>
      <c r="C135">
        <v>2019</v>
      </c>
      <c r="D135">
        <v>6</v>
      </c>
      <c r="E135">
        <v>1300</v>
      </c>
      <c r="F135" s="10">
        <v>4.2590000000000003</v>
      </c>
      <c r="G135" s="10">
        <v>4.4509999999999996</v>
      </c>
      <c r="H135" s="10">
        <v>4.665</v>
      </c>
      <c r="I135" s="10">
        <v>4.21</v>
      </c>
      <c r="J135" s="10">
        <v>186</v>
      </c>
      <c r="K135" s="10">
        <v>0</v>
      </c>
      <c r="L135" s="10">
        <v>-0.20300000000000001</v>
      </c>
      <c r="M135" s="10">
        <v>-1.0840000000000001</v>
      </c>
      <c r="N135" s="10">
        <v>-1.103</v>
      </c>
    </row>
    <row r="136" spans="1:14" x14ac:dyDescent="0.3">
      <c r="A136">
        <v>1</v>
      </c>
      <c r="B136">
        <f t="shared" si="3"/>
        <v>6</v>
      </c>
      <c r="C136">
        <v>2019</v>
      </c>
      <c r="D136">
        <v>6</v>
      </c>
      <c r="E136">
        <v>1400</v>
      </c>
      <c r="F136" s="10">
        <v>3.738</v>
      </c>
      <c r="G136" s="10">
        <v>3.9790000000000001</v>
      </c>
      <c r="H136" s="10">
        <v>4.3449999999999998</v>
      </c>
      <c r="I136" s="10">
        <v>3.6320000000000001</v>
      </c>
      <c r="J136" s="10">
        <v>217.5</v>
      </c>
      <c r="K136" s="10">
        <v>0</v>
      </c>
      <c r="L136" s="10">
        <v>-0.21299999999999999</v>
      </c>
      <c r="M136" s="10">
        <v>-1.018</v>
      </c>
      <c r="N136" s="10">
        <v>-0.97899999999999998</v>
      </c>
    </row>
    <row r="137" spans="1:14" x14ac:dyDescent="0.3">
      <c r="A137">
        <v>1</v>
      </c>
      <c r="B137">
        <f t="shared" si="3"/>
        <v>6</v>
      </c>
      <c r="C137">
        <v>2019</v>
      </c>
      <c r="D137">
        <v>6</v>
      </c>
      <c r="E137">
        <v>1500</v>
      </c>
      <c r="F137" s="10">
        <v>2.9020000000000001</v>
      </c>
      <c r="G137" s="10">
        <v>3.3769999999999998</v>
      </c>
      <c r="H137" s="10">
        <v>3.843</v>
      </c>
      <c r="I137" s="10">
        <v>2.9020000000000001</v>
      </c>
      <c r="J137" s="10">
        <v>185.6</v>
      </c>
      <c r="K137" s="10">
        <v>0</v>
      </c>
      <c r="L137" s="10">
        <v>-0.21199999999999999</v>
      </c>
      <c r="M137" s="10">
        <v>-0.95</v>
      </c>
      <c r="N137" s="10">
        <v>-0.92100000000000004</v>
      </c>
    </row>
    <row r="138" spans="1:14" x14ac:dyDescent="0.3">
      <c r="A138">
        <v>1</v>
      </c>
      <c r="B138">
        <f t="shared" si="3"/>
        <v>6</v>
      </c>
      <c r="C138">
        <v>2019</v>
      </c>
      <c r="D138">
        <v>6</v>
      </c>
      <c r="E138">
        <v>1600</v>
      </c>
      <c r="F138" s="10">
        <v>2.1930000000000001</v>
      </c>
      <c r="G138" s="10">
        <v>2.5150000000000001</v>
      </c>
      <c r="H138" s="10">
        <v>2.9119999999999999</v>
      </c>
      <c r="I138" s="10">
        <v>2.153</v>
      </c>
      <c r="J138" s="10">
        <v>126.9</v>
      </c>
      <c r="K138" s="10">
        <v>0</v>
      </c>
      <c r="L138" s="10">
        <v>-0.20200000000000001</v>
      </c>
      <c r="M138" s="10">
        <v>-0.872</v>
      </c>
      <c r="N138" s="10">
        <v>-0.86299999999999999</v>
      </c>
    </row>
    <row r="139" spans="1:14" x14ac:dyDescent="0.3">
      <c r="A139">
        <v>1</v>
      </c>
      <c r="B139">
        <f t="shared" si="3"/>
        <v>6</v>
      </c>
      <c r="C139">
        <v>2019</v>
      </c>
      <c r="D139">
        <v>6</v>
      </c>
      <c r="E139">
        <v>1700</v>
      </c>
      <c r="F139" s="10">
        <v>-0.106</v>
      </c>
      <c r="G139" s="10">
        <v>1.774</v>
      </c>
      <c r="H139" s="10">
        <v>2.2309999999999999</v>
      </c>
      <c r="I139" s="10">
        <v>-0.106</v>
      </c>
      <c r="J139" s="10">
        <v>64.7</v>
      </c>
      <c r="K139" s="10">
        <v>0</v>
      </c>
      <c r="L139" s="10">
        <v>-0.21099999999999999</v>
      </c>
      <c r="M139" s="10">
        <v>-0.83399999999999996</v>
      </c>
      <c r="N139" s="10">
        <v>-0.85299999999999998</v>
      </c>
    </row>
    <row r="140" spans="1:14" x14ac:dyDescent="0.3">
      <c r="A140">
        <v>1</v>
      </c>
      <c r="B140">
        <f t="shared" si="3"/>
        <v>6</v>
      </c>
      <c r="C140">
        <v>2019</v>
      </c>
      <c r="D140">
        <v>6</v>
      </c>
      <c r="E140">
        <v>1800</v>
      </c>
      <c r="F140" s="10">
        <v>-0.70499999999999996</v>
      </c>
      <c r="G140" s="10">
        <v>-1.032</v>
      </c>
      <c r="H140" s="10">
        <v>-0.11600000000000001</v>
      </c>
      <c r="I140" s="10">
        <v>-1.4570000000000001</v>
      </c>
      <c r="J140" s="10">
        <v>9.7799999999999994</v>
      </c>
      <c r="K140" s="10">
        <v>0</v>
      </c>
      <c r="L140" s="10">
        <v>-0.20599999999999999</v>
      </c>
      <c r="M140" s="10">
        <v>-0.8</v>
      </c>
      <c r="N140" s="10">
        <v>-0.86699999999999999</v>
      </c>
    </row>
    <row r="141" spans="1:14" x14ac:dyDescent="0.3">
      <c r="A141">
        <v>1</v>
      </c>
      <c r="B141">
        <f t="shared" si="3"/>
        <v>6</v>
      </c>
      <c r="C141">
        <v>2019</v>
      </c>
      <c r="D141">
        <v>6</v>
      </c>
      <c r="E141">
        <v>1900</v>
      </c>
      <c r="F141" s="10">
        <v>-0.73</v>
      </c>
      <c r="G141" s="10">
        <v>-0.61699999999999999</v>
      </c>
      <c r="H141" s="10">
        <v>-0.502</v>
      </c>
      <c r="I141" s="10">
        <v>-0.77800000000000002</v>
      </c>
      <c r="J141" s="10">
        <v>7.1999999999999995E-2</v>
      </c>
      <c r="K141" s="10">
        <v>0</v>
      </c>
      <c r="L141" s="10">
        <v>-0.20399999999999999</v>
      </c>
      <c r="M141" s="10">
        <v>-0.79800000000000004</v>
      </c>
      <c r="N141" s="10">
        <v>-0.94099999999999995</v>
      </c>
    </row>
    <row r="142" spans="1:14" x14ac:dyDescent="0.3">
      <c r="A142">
        <v>1</v>
      </c>
      <c r="B142">
        <f t="shared" si="3"/>
        <v>6</v>
      </c>
      <c r="C142">
        <v>2019</v>
      </c>
      <c r="D142">
        <v>6</v>
      </c>
      <c r="E142">
        <v>2000</v>
      </c>
      <c r="F142" s="10">
        <v>-1.046</v>
      </c>
      <c r="G142" s="10">
        <v>-0.86899999999999999</v>
      </c>
      <c r="H142" s="10">
        <v>-0.53900000000000003</v>
      </c>
      <c r="I142" s="10">
        <v>-1.2190000000000001</v>
      </c>
      <c r="J142" s="10">
        <v>0</v>
      </c>
      <c r="K142" s="10">
        <v>0</v>
      </c>
      <c r="L142" s="10">
        <v>-0.20300000000000001</v>
      </c>
      <c r="M142" s="10">
        <v>-0.82599999999999996</v>
      </c>
      <c r="N142" s="10">
        <v>-1.0649999999999999</v>
      </c>
    </row>
    <row r="143" spans="1:14" x14ac:dyDescent="0.3">
      <c r="A143">
        <v>1</v>
      </c>
      <c r="B143">
        <f t="shared" si="3"/>
        <v>6</v>
      </c>
      <c r="C143">
        <v>2019</v>
      </c>
      <c r="D143">
        <v>6</v>
      </c>
      <c r="E143">
        <v>2100</v>
      </c>
      <c r="F143" s="10">
        <v>-1.056</v>
      </c>
      <c r="G143" s="10">
        <v>-1.0489999999999999</v>
      </c>
      <c r="H143" s="10">
        <v>-0.93100000000000005</v>
      </c>
      <c r="I143" s="10">
        <v>-1.1990000000000001</v>
      </c>
      <c r="J143" s="10">
        <v>0</v>
      </c>
      <c r="K143" s="10">
        <v>0</v>
      </c>
      <c r="L143" s="10">
        <v>-0.21199999999999999</v>
      </c>
      <c r="M143" s="10">
        <v>-0.86399999999999999</v>
      </c>
      <c r="N143" s="10">
        <v>-1.18</v>
      </c>
    </row>
    <row r="144" spans="1:14" x14ac:dyDescent="0.3">
      <c r="A144">
        <v>1</v>
      </c>
      <c r="B144">
        <f t="shared" si="3"/>
        <v>6</v>
      </c>
      <c r="C144">
        <v>2019</v>
      </c>
      <c r="D144">
        <v>6</v>
      </c>
      <c r="E144">
        <v>2200</v>
      </c>
      <c r="F144" s="10">
        <v>-0.86399999999999999</v>
      </c>
      <c r="G144" s="10">
        <v>-0.90300000000000002</v>
      </c>
      <c r="H144" s="10">
        <v>-0.749</v>
      </c>
      <c r="I144" s="10">
        <v>-1.113</v>
      </c>
      <c r="J144" s="10">
        <v>0</v>
      </c>
      <c r="K144" s="10">
        <v>0</v>
      </c>
      <c r="L144" s="10">
        <v>-0.21199999999999999</v>
      </c>
      <c r="M144" s="10">
        <v>-0.90200000000000002</v>
      </c>
      <c r="N144" s="10">
        <v>-1.276</v>
      </c>
    </row>
    <row r="145" spans="1:14" x14ac:dyDescent="0.3">
      <c r="A145">
        <v>1</v>
      </c>
      <c r="B145">
        <f t="shared" si="3"/>
        <v>6</v>
      </c>
      <c r="C145">
        <v>2019</v>
      </c>
      <c r="D145">
        <v>6</v>
      </c>
      <c r="E145">
        <v>2300</v>
      </c>
      <c r="F145" s="10">
        <v>-0.998</v>
      </c>
      <c r="G145" s="10">
        <v>-0.88700000000000001</v>
      </c>
      <c r="H145" s="10">
        <v>-0.75800000000000001</v>
      </c>
      <c r="I145" s="10">
        <v>-1.0549999999999999</v>
      </c>
      <c r="J145" s="10">
        <v>0</v>
      </c>
      <c r="K145" s="10">
        <v>0</v>
      </c>
      <c r="L145" s="10">
        <v>-0.222</v>
      </c>
      <c r="M145" s="10">
        <v>-0.95899999999999996</v>
      </c>
      <c r="N145" s="10">
        <v>-1.3620000000000001</v>
      </c>
    </row>
    <row r="146" spans="1:14" x14ac:dyDescent="0.3">
      <c r="A146">
        <v>1</v>
      </c>
      <c r="B146">
        <f t="shared" si="3"/>
        <v>6</v>
      </c>
      <c r="C146">
        <v>2019</v>
      </c>
      <c r="D146">
        <v>6</v>
      </c>
      <c r="E146">
        <v>2400</v>
      </c>
      <c r="F146" s="10">
        <v>-1.075</v>
      </c>
      <c r="G146" s="10">
        <v>-0.95799999999999996</v>
      </c>
      <c r="H146" s="10">
        <v>-0.85399999999999998</v>
      </c>
      <c r="I146" s="10">
        <v>-1.1220000000000001</v>
      </c>
      <c r="J146" s="10">
        <v>0</v>
      </c>
      <c r="K146" s="10">
        <v>0</v>
      </c>
      <c r="L146" s="10">
        <v>-0.20200000000000001</v>
      </c>
      <c r="M146" s="10">
        <v>-1.0269999999999999</v>
      </c>
      <c r="N146" s="10">
        <v>-1.4490000000000001</v>
      </c>
    </row>
    <row r="147" spans="1:14" x14ac:dyDescent="0.3">
      <c r="A147">
        <v>1</v>
      </c>
      <c r="B147">
        <f t="shared" si="3"/>
        <v>7</v>
      </c>
      <c r="C147">
        <v>2019</v>
      </c>
      <c r="D147">
        <v>7</v>
      </c>
      <c r="E147">
        <v>100</v>
      </c>
      <c r="F147" s="10">
        <v>-1.2470000000000001</v>
      </c>
      <c r="G147" s="10">
        <v>-1.1759999999999999</v>
      </c>
      <c r="H147" s="10">
        <v>-1.0549999999999999</v>
      </c>
      <c r="I147" s="10">
        <v>-1.276</v>
      </c>
      <c r="J147" s="10">
        <v>0</v>
      </c>
      <c r="K147" s="10">
        <v>0</v>
      </c>
      <c r="L147" s="10">
        <v>-0.21199999999999999</v>
      </c>
      <c r="M147" s="10">
        <v>-1.0549999999999999</v>
      </c>
      <c r="N147" s="10">
        <v>-1.516</v>
      </c>
    </row>
    <row r="148" spans="1:14" x14ac:dyDescent="0.3">
      <c r="A148">
        <v>1</v>
      </c>
      <c r="B148">
        <f t="shared" si="3"/>
        <v>7</v>
      </c>
      <c r="C148">
        <v>2019</v>
      </c>
      <c r="D148">
        <v>7</v>
      </c>
      <c r="E148">
        <v>200</v>
      </c>
      <c r="F148" s="10">
        <v>-1.496</v>
      </c>
      <c r="G148" s="10">
        <v>-1.421</v>
      </c>
      <c r="H148" s="10">
        <v>-1.228</v>
      </c>
      <c r="I148" s="10">
        <v>-1.5249999999999999</v>
      </c>
      <c r="J148" s="10">
        <v>0</v>
      </c>
      <c r="K148" s="10">
        <v>0</v>
      </c>
      <c r="L148" s="10">
        <v>-0.21199999999999999</v>
      </c>
      <c r="M148" s="10">
        <v>-1.141</v>
      </c>
      <c r="N148" s="10">
        <v>-1.6020000000000001</v>
      </c>
    </row>
    <row r="149" spans="1:14" x14ac:dyDescent="0.3">
      <c r="A149">
        <v>1</v>
      </c>
      <c r="B149">
        <f t="shared" si="3"/>
        <v>7</v>
      </c>
      <c r="C149">
        <v>2019</v>
      </c>
      <c r="D149">
        <v>7</v>
      </c>
      <c r="E149">
        <v>300</v>
      </c>
      <c r="F149" s="10">
        <v>-1.8220000000000001</v>
      </c>
      <c r="G149" s="10">
        <v>-1.651</v>
      </c>
      <c r="H149" s="10">
        <v>-1.4770000000000001</v>
      </c>
      <c r="I149" s="10">
        <v>-1.9570000000000001</v>
      </c>
      <c r="J149" s="10">
        <v>0</v>
      </c>
      <c r="K149" s="10">
        <v>0</v>
      </c>
      <c r="L149" s="10">
        <v>-0.221</v>
      </c>
      <c r="M149" s="10">
        <v>-1.208</v>
      </c>
      <c r="N149" s="10">
        <v>-1.6679999999999999</v>
      </c>
    </row>
    <row r="150" spans="1:14" x14ac:dyDescent="0.3">
      <c r="A150">
        <v>1</v>
      </c>
      <c r="B150">
        <f t="shared" si="3"/>
        <v>7</v>
      </c>
      <c r="C150">
        <v>2019</v>
      </c>
      <c r="D150">
        <v>7</v>
      </c>
      <c r="E150">
        <v>400</v>
      </c>
      <c r="F150" s="10">
        <v>-2.0419999999999998</v>
      </c>
      <c r="G150" s="10">
        <v>-1.8380000000000001</v>
      </c>
      <c r="H150" s="10">
        <v>-1.659</v>
      </c>
      <c r="I150" s="10">
        <v>-2.0419999999999998</v>
      </c>
      <c r="J150" s="10">
        <v>0</v>
      </c>
      <c r="K150" s="10">
        <v>0</v>
      </c>
      <c r="L150" s="10">
        <v>-0.22</v>
      </c>
      <c r="M150" s="10">
        <v>-1.274</v>
      </c>
      <c r="N150" s="10">
        <v>-1.7450000000000001</v>
      </c>
    </row>
    <row r="151" spans="1:14" x14ac:dyDescent="0.3">
      <c r="A151">
        <v>1</v>
      </c>
      <c r="B151">
        <f t="shared" si="3"/>
        <v>7</v>
      </c>
      <c r="C151">
        <v>2019</v>
      </c>
      <c r="D151">
        <v>7</v>
      </c>
      <c r="E151">
        <v>500</v>
      </c>
      <c r="F151" s="10">
        <v>-2.3119999999999998</v>
      </c>
      <c r="G151" s="10">
        <v>-1.948</v>
      </c>
      <c r="H151" s="10">
        <v>-1.7929999999999999</v>
      </c>
      <c r="I151" s="10">
        <v>-2.3119999999999998</v>
      </c>
      <c r="J151" s="10">
        <v>0</v>
      </c>
      <c r="K151" s="10">
        <v>0</v>
      </c>
      <c r="L151" s="10">
        <v>-0.21</v>
      </c>
      <c r="M151" s="10">
        <v>-1.3420000000000001</v>
      </c>
      <c r="N151" s="10">
        <v>-1.821</v>
      </c>
    </row>
    <row r="152" spans="1:14" x14ac:dyDescent="0.3">
      <c r="A152">
        <v>1</v>
      </c>
      <c r="B152">
        <f t="shared" si="3"/>
        <v>7</v>
      </c>
      <c r="C152">
        <v>2019</v>
      </c>
      <c r="D152">
        <v>7</v>
      </c>
      <c r="E152">
        <v>600</v>
      </c>
      <c r="F152" s="10">
        <v>-3.2749999999999999</v>
      </c>
      <c r="G152" s="10">
        <v>-2.6509999999999998</v>
      </c>
      <c r="H152" s="10">
        <v>-2.2250000000000001</v>
      </c>
      <c r="I152" s="10">
        <v>-3.2749999999999999</v>
      </c>
      <c r="J152" s="10">
        <v>0</v>
      </c>
      <c r="K152" s="10">
        <v>0</v>
      </c>
      <c r="L152" s="10">
        <v>-0.22</v>
      </c>
      <c r="M152" s="10">
        <v>-1.4179999999999999</v>
      </c>
      <c r="N152" s="10">
        <v>-1.879</v>
      </c>
    </row>
    <row r="153" spans="1:14" x14ac:dyDescent="0.3">
      <c r="A153">
        <v>1</v>
      </c>
      <c r="B153">
        <f t="shared" si="3"/>
        <v>7</v>
      </c>
      <c r="C153">
        <v>2019</v>
      </c>
      <c r="D153">
        <v>7</v>
      </c>
      <c r="E153">
        <v>700</v>
      </c>
      <c r="F153" s="10">
        <v>-3.3319999999999999</v>
      </c>
      <c r="G153" s="10">
        <v>-3.1459999999999999</v>
      </c>
      <c r="H153" s="10">
        <v>-2.8210000000000002</v>
      </c>
      <c r="I153" s="10">
        <v>-3.4969999999999999</v>
      </c>
      <c r="J153" s="10">
        <v>0</v>
      </c>
      <c r="K153" s="10">
        <v>0</v>
      </c>
      <c r="L153" s="10">
        <v>-0.20899999999999999</v>
      </c>
      <c r="M153" s="10">
        <v>-1.484</v>
      </c>
      <c r="N153" s="10">
        <v>-1.974</v>
      </c>
    </row>
    <row r="154" spans="1:14" x14ac:dyDescent="0.3">
      <c r="A154">
        <v>1</v>
      </c>
      <c r="B154">
        <f t="shared" si="3"/>
        <v>7</v>
      </c>
      <c r="C154">
        <v>2019</v>
      </c>
      <c r="D154">
        <v>7</v>
      </c>
      <c r="E154">
        <v>800</v>
      </c>
      <c r="F154" s="10">
        <v>-3.4279999999999999</v>
      </c>
      <c r="G154" s="10">
        <v>-3.0249999999999999</v>
      </c>
      <c r="H154" s="10">
        <v>-2.58</v>
      </c>
      <c r="I154" s="10">
        <v>-3.4279999999999999</v>
      </c>
      <c r="J154" s="10">
        <v>0</v>
      </c>
      <c r="K154" s="10">
        <v>0</v>
      </c>
      <c r="L154" s="10">
        <v>-0.219</v>
      </c>
      <c r="M154" s="10">
        <v>-1.542</v>
      </c>
      <c r="N154" s="10">
        <v>-2.0699999999999998</v>
      </c>
    </row>
    <row r="155" spans="1:14" x14ac:dyDescent="0.3">
      <c r="A155">
        <v>1</v>
      </c>
      <c r="B155">
        <f t="shared" si="3"/>
        <v>7</v>
      </c>
      <c r="C155">
        <v>2019</v>
      </c>
      <c r="D155">
        <v>7</v>
      </c>
      <c r="E155">
        <v>900</v>
      </c>
      <c r="F155" s="10">
        <v>-4.4059999999999997</v>
      </c>
      <c r="G155" s="10">
        <v>-3.7629999999999999</v>
      </c>
      <c r="H155" s="10">
        <v>-3.177</v>
      </c>
      <c r="I155" s="10">
        <v>-4.8730000000000002</v>
      </c>
      <c r="J155" s="10">
        <v>0</v>
      </c>
      <c r="K155" s="10">
        <v>0</v>
      </c>
      <c r="L155" s="10">
        <v>-0.218</v>
      </c>
      <c r="M155" s="10">
        <v>-1.6180000000000001</v>
      </c>
      <c r="N155" s="10">
        <v>-2.165</v>
      </c>
    </row>
    <row r="156" spans="1:14" x14ac:dyDescent="0.3">
      <c r="A156">
        <v>1</v>
      </c>
      <c r="B156">
        <f t="shared" si="3"/>
        <v>7</v>
      </c>
      <c r="C156">
        <v>2019</v>
      </c>
      <c r="D156">
        <v>7</v>
      </c>
      <c r="E156">
        <v>1000</v>
      </c>
      <c r="F156" s="10">
        <v>-6.2640000000000002</v>
      </c>
      <c r="G156" s="10">
        <v>-6.1059999999999999</v>
      </c>
      <c r="H156" s="10">
        <v>-4.415</v>
      </c>
      <c r="I156" s="10">
        <v>-6.7880000000000003</v>
      </c>
      <c r="J156" s="10">
        <v>4.7359999999999998</v>
      </c>
      <c r="K156" s="10">
        <v>0</v>
      </c>
      <c r="L156" s="10">
        <v>-0.22600000000000001</v>
      </c>
      <c r="M156" s="10">
        <v>-1.6839999999999999</v>
      </c>
      <c r="N156" s="10">
        <v>-2.2890000000000001</v>
      </c>
    </row>
    <row r="157" spans="1:14" x14ac:dyDescent="0.3">
      <c r="A157">
        <v>1</v>
      </c>
      <c r="B157">
        <f t="shared" si="3"/>
        <v>7</v>
      </c>
      <c r="C157">
        <v>2019</v>
      </c>
      <c r="D157">
        <v>7</v>
      </c>
      <c r="E157">
        <v>1100</v>
      </c>
      <c r="F157" s="10">
        <v>-6.4610000000000003</v>
      </c>
      <c r="G157" s="10">
        <v>-6.7359999999999998</v>
      </c>
      <c r="H157" s="10">
        <v>-6.0170000000000003</v>
      </c>
      <c r="I157" s="10">
        <v>-7.09</v>
      </c>
      <c r="J157" s="10">
        <v>26.27</v>
      </c>
      <c r="K157" s="10">
        <v>0</v>
      </c>
      <c r="L157" s="10">
        <v>-0.20699999999999999</v>
      </c>
      <c r="M157" s="10">
        <v>-1.77</v>
      </c>
      <c r="N157" s="10">
        <v>-2.4039999999999999</v>
      </c>
    </row>
    <row r="158" spans="1:14" x14ac:dyDescent="0.3">
      <c r="A158">
        <v>1</v>
      </c>
      <c r="B158">
        <f t="shared" si="3"/>
        <v>7</v>
      </c>
      <c r="C158">
        <v>2019</v>
      </c>
      <c r="D158">
        <v>7</v>
      </c>
      <c r="E158">
        <v>1200</v>
      </c>
      <c r="F158" s="10">
        <v>-3.9870000000000001</v>
      </c>
      <c r="G158" s="10">
        <v>-5.2160000000000002</v>
      </c>
      <c r="H158" s="10">
        <v>-3.9289999999999998</v>
      </c>
      <c r="I158" s="10">
        <v>-6.4710000000000001</v>
      </c>
      <c r="J158" s="10">
        <v>52.04</v>
      </c>
      <c r="K158" s="10">
        <v>0</v>
      </c>
      <c r="L158" s="10">
        <v>-0.22600000000000001</v>
      </c>
      <c r="M158" s="10">
        <v>-1.8460000000000001</v>
      </c>
      <c r="N158" s="10">
        <v>-2.4710000000000001</v>
      </c>
    </row>
    <row r="159" spans="1:14" x14ac:dyDescent="0.3">
      <c r="A159">
        <v>1</v>
      </c>
      <c r="B159">
        <f t="shared" si="3"/>
        <v>7</v>
      </c>
      <c r="C159">
        <v>2019</v>
      </c>
      <c r="D159">
        <v>7</v>
      </c>
      <c r="E159">
        <v>1300</v>
      </c>
      <c r="F159" s="10">
        <v>-1.407</v>
      </c>
      <c r="G159" s="10">
        <v>-2.48</v>
      </c>
      <c r="H159" s="10">
        <v>-1.1180000000000001</v>
      </c>
      <c r="I159" s="10">
        <v>-3.9969999999999999</v>
      </c>
      <c r="J159" s="10">
        <v>128.6</v>
      </c>
      <c r="K159" s="10">
        <v>0</v>
      </c>
      <c r="L159" s="10">
        <v>-0.22800000000000001</v>
      </c>
      <c r="M159" s="10">
        <v>-1.849</v>
      </c>
      <c r="N159" s="10">
        <v>-2.3769999999999998</v>
      </c>
    </row>
    <row r="160" spans="1:14" x14ac:dyDescent="0.3">
      <c r="A160">
        <v>1</v>
      </c>
      <c r="B160">
        <f t="shared" si="3"/>
        <v>7</v>
      </c>
      <c r="C160">
        <v>2019</v>
      </c>
      <c r="D160">
        <v>7</v>
      </c>
      <c r="E160">
        <v>1400</v>
      </c>
      <c r="F160" s="10">
        <v>-1.198</v>
      </c>
      <c r="G160" s="10">
        <v>-1.145</v>
      </c>
      <c r="H160" s="10">
        <v>-0.747</v>
      </c>
      <c r="I160" s="10">
        <v>-1.5029999999999999</v>
      </c>
      <c r="J160" s="10">
        <v>187.4</v>
      </c>
      <c r="K160" s="10">
        <v>0</v>
      </c>
      <c r="L160" s="10">
        <v>-0.21099999999999999</v>
      </c>
      <c r="M160" s="10">
        <v>-1.7929999999999999</v>
      </c>
      <c r="N160" s="10">
        <v>-2.2349999999999999</v>
      </c>
    </row>
    <row r="161" spans="1:14" x14ac:dyDescent="0.3">
      <c r="A161">
        <v>1</v>
      </c>
      <c r="B161">
        <f t="shared" si="3"/>
        <v>7</v>
      </c>
      <c r="C161">
        <v>2019</v>
      </c>
      <c r="D161">
        <v>7</v>
      </c>
      <c r="E161">
        <v>1500</v>
      </c>
      <c r="F161" s="10">
        <v>-2.14</v>
      </c>
      <c r="G161" s="10">
        <v>-1.5009999999999999</v>
      </c>
      <c r="H161" s="10">
        <v>-0.873</v>
      </c>
      <c r="I161" s="10">
        <v>-2.2080000000000002</v>
      </c>
      <c r="J161" s="10">
        <v>134.69999999999999</v>
      </c>
      <c r="K161" s="10">
        <v>0</v>
      </c>
      <c r="L161" s="10">
        <v>-0.222</v>
      </c>
      <c r="M161" s="10">
        <v>-1.6890000000000001</v>
      </c>
      <c r="N161" s="10">
        <v>-2.073</v>
      </c>
    </row>
    <row r="162" spans="1:14" x14ac:dyDescent="0.3">
      <c r="A162">
        <v>1</v>
      </c>
      <c r="B162">
        <f t="shared" si="3"/>
        <v>7</v>
      </c>
      <c r="C162">
        <v>2019</v>
      </c>
      <c r="D162">
        <v>7</v>
      </c>
      <c r="E162">
        <v>1600</v>
      </c>
      <c r="F162" s="10">
        <v>-2.456</v>
      </c>
      <c r="G162" s="10">
        <v>-2.3929999999999998</v>
      </c>
      <c r="H162" s="10">
        <v>-2.1019999999999999</v>
      </c>
      <c r="I162" s="10">
        <v>-2.573</v>
      </c>
      <c r="J162" s="10">
        <v>34.01</v>
      </c>
      <c r="K162" s="10">
        <v>0</v>
      </c>
      <c r="L162" s="10">
        <v>-0.24</v>
      </c>
      <c r="M162" s="10">
        <v>-1.669</v>
      </c>
      <c r="N162" s="10">
        <v>-2.11</v>
      </c>
    </row>
    <row r="163" spans="1:14" x14ac:dyDescent="0.3">
      <c r="A163">
        <v>1</v>
      </c>
      <c r="B163">
        <f t="shared" si="3"/>
        <v>7</v>
      </c>
      <c r="C163">
        <v>2019</v>
      </c>
      <c r="D163">
        <v>7</v>
      </c>
      <c r="E163">
        <v>1700</v>
      </c>
      <c r="F163" s="10">
        <v>-2.8119999999999998</v>
      </c>
      <c r="G163" s="10">
        <v>-2.6760000000000002</v>
      </c>
      <c r="H163" s="10">
        <v>-2.4470000000000001</v>
      </c>
      <c r="I163" s="10">
        <v>-2.8319999999999999</v>
      </c>
      <c r="J163" s="10">
        <v>26.03</v>
      </c>
      <c r="K163" s="10">
        <v>0</v>
      </c>
      <c r="L163" s="10">
        <v>-0.23</v>
      </c>
      <c r="M163" s="10">
        <v>-1.6970000000000001</v>
      </c>
      <c r="N163" s="10">
        <v>-2.1960000000000002</v>
      </c>
    </row>
    <row r="164" spans="1:14" x14ac:dyDescent="0.3">
      <c r="A164">
        <v>1</v>
      </c>
      <c r="B164">
        <f t="shared" si="3"/>
        <v>7</v>
      </c>
      <c r="C164">
        <v>2019</v>
      </c>
      <c r="D164">
        <v>7</v>
      </c>
      <c r="E164">
        <v>1800</v>
      </c>
      <c r="F164" s="10">
        <v>-3.0619999999999998</v>
      </c>
      <c r="G164" s="10">
        <v>-2.9289999999999998</v>
      </c>
      <c r="H164" s="10">
        <v>-2.7930000000000001</v>
      </c>
      <c r="I164" s="10">
        <v>-3.13</v>
      </c>
      <c r="J164" s="10">
        <v>7.95</v>
      </c>
      <c r="K164" s="10">
        <v>0</v>
      </c>
      <c r="L164" s="10">
        <v>-0.22</v>
      </c>
      <c r="M164" s="10">
        <v>-1.7629999999999999</v>
      </c>
      <c r="N164" s="10">
        <v>-2.2730000000000001</v>
      </c>
    </row>
    <row r="165" spans="1:14" x14ac:dyDescent="0.3">
      <c r="A165">
        <v>1</v>
      </c>
      <c r="B165">
        <f t="shared" si="3"/>
        <v>7</v>
      </c>
      <c r="C165">
        <v>2019</v>
      </c>
      <c r="D165">
        <v>7</v>
      </c>
      <c r="E165">
        <v>1900</v>
      </c>
      <c r="F165" s="10">
        <v>-3.081</v>
      </c>
      <c r="G165" s="10">
        <v>-3.0430000000000001</v>
      </c>
      <c r="H165" s="10">
        <v>-2.9369999999999998</v>
      </c>
      <c r="I165" s="10">
        <v>-3.2160000000000002</v>
      </c>
      <c r="J165" s="10">
        <v>0.122</v>
      </c>
      <c r="K165" s="10">
        <v>0</v>
      </c>
      <c r="L165" s="10">
        <v>-0.23799999999999999</v>
      </c>
      <c r="M165" s="10">
        <v>-1.84</v>
      </c>
      <c r="N165" s="10">
        <v>-2.3780000000000001</v>
      </c>
    </row>
    <row r="166" spans="1:14" x14ac:dyDescent="0.3">
      <c r="A166">
        <v>1</v>
      </c>
      <c r="B166">
        <f t="shared" si="3"/>
        <v>7</v>
      </c>
      <c r="C166">
        <v>2019</v>
      </c>
      <c r="D166">
        <v>7</v>
      </c>
      <c r="E166">
        <v>2000</v>
      </c>
      <c r="F166" s="10">
        <v>-9.17</v>
      </c>
      <c r="G166" s="10">
        <v>-7.24</v>
      </c>
      <c r="H166" s="10">
        <v>-3.052</v>
      </c>
      <c r="I166" s="10">
        <v>-9.18</v>
      </c>
      <c r="J166" s="10">
        <v>0</v>
      </c>
      <c r="K166" s="10">
        <v>0</v>
      </c>
      <c r="L166" s="10">
        <v>-0.23699999999999999</v>
      </c>
      <c r="M166" s="10">
        <v>-1.915</v>
      </c>
      <c r="N166" s="10">
        <v>-2.5209999999999999</v>
      </c>
    </row>
    <row r="167" spans="1:14" x14ac:dyDescent="0.3">
      <c r="A167">
        <v>1</v>
      </c>
      <c r="B167">
        <f t="shared" ref="B167:B227" si="4">D167</f>
        <v>7</v>
      </c>
      <c r="C167">
        <v>2019</v>
      </c>
      <c r="D167">
        <v>7</v>
      </c>
      <c r="E167">
        <v>2100</v>
      </c>
      <c r="F167" s="10">
        <v>-10.14</v>
      </c>
      <c r="G167" s="10">
        <v>-9.65</v>
      </c>
      <c r="H167" s="10">
        <v>-9.17</v>
      </c>
      <c r="I167" s="10">
        <v>-10.15</v>
      </c>
      <c r="J167" s="10">
        <v>0</v>
      </c>
      <c r="K167" s="10">
        <v>0</v>
      </c>
      <c r="L167" s="10">
        <v>-0.23499999999999999</v>
      </c>
      <c r="M167" s="10">
        <v>-2.0089999999999999</v>
      </c>
      <c r="N167" s="10">
        <v>-2.702</v>
      </c>
    </row>
    <row r="168" spans="1:14" x14ac:dyDescent="0.3">
      <c r="A168">
        <v>1</v>
      </c>
      <c r="B168">
        <f t="shared" si="4"/>
        <v>7</v>
      </c>
      <c r="C168">
        <v>2019</v>
      </c>
      <c r="D168">
        <v>7</v>
      </c>
      <c r="E168">
        <v>2200</v>
      </c>
      <c r="F168" s="10">
        <v>-10.99</v>
      </c>
      <c r="G168" s="10">
        <v>-10.5</v>
      </c>
      <c r="H168" s="10">
        <v>-10.14</v>
      </c>
      <c r="I168" s="10">
        <v>-11</v>
      </c>
      <c r="J168" s="10">
        <v>0</v>
      </c>
      <c r="K168" s="10">
        <v>0</v>
      </c>
      <c r="L168" s="10">
        <v>-0.23</v>
      </c>
      <c r="M168" s="10">
        <v>-2.12</v>
      </c>
      <c r="N168" s="10">
        <v>-2.871</v>
      </c>
    </row>
    <row r="169" spans="1:14" x14ac:dyDescent="0.3">
      <c r="A169">
        <v>1</v>
      </c>
      <c r="B169">
        <f t="shared" si="4"/>
        <v>7</v>
      </c>
      <c r="C169">
        <v>2019</v>
      </c>
      <c r="D169">
        <v>7</v>
      </c>
      <c r="E169">
        <v>2300</v>
      </c>
      <c r="F169" s="10">
        <v>-10.56</v>
      </c>
      <c r="G169" s="10">
        <v>-11.02</v>
      </c>
      <c r="H169" s="10">
        <v>-10.55</v>
      </c>
      <c r="I169" s="10">
        <v>-11.25</v>
      </c>
      <c r="J169" s="10">
        <v>0</v>
      </c>
      <c r="K169" s="10">
        <v>0</v>
      </c>
      <c r="L169" s="10">
        <v>-0.23</v>
      </c>
      <c r="M169" s="10">
        <v>-2.2160000000000002</v>
      </c>
      <c r="N169" s="10">
        <v>-3.0150000000000001</v>
      </c>
    </row>
    <row r="170" spans="1:14" x14ac:dyDescent="0.3">
      <c r="A170">
        <v>1</v>
      </c>
      <c r="B170">
        <f t="shared" si="4"/>
        <v>7</v>
      </c>
      <c r="C170">
        <v>2019</v>
      </c>
      <c r="D170">
        <v>7</v>
      </c>
      <c r="E170">
        <v>2400</v>
      </c>
      <c r="F170" s="10">
        <v>-10.47</v>
      </c>
      <c r="G170" s="10">
        <v>-10.45</v>
      </c>
      <c r="H170" s="10">
        <v>-10.37</v>
      </c>
      <c r="I170" s="10">
        <v>-10.57</v>
      </c>
      <c r="J170" s="10">
        <v>0</v>
      </c>
      <c r="K170" s="10">
        <v>0</v>
      </c>
      <c r="L170" s="10">
        <v>-0.23</v>
      </c>
      <c r="M170" s="10">
        <v>-2.2639999999999998</v>
      </c>
      <c r="N170" s="10">
        <v>-3.044</v>
      </c>
    </row>
    <row r="171" spans="1:14" x14ac:dyDescent="0.3">
      <c r="A171">
        <v>1</v>
      </c>
      <c r="B171">
        <f t="shared" si="4"/>
        <v>8</v>
      </c>
      <c r="C171">
        <v>2019</v>
      </c>
      <c r="D171">
        <v>8</v>
      </c>
      <c r="E171">
        <v>100</v>
      </c>
      <c r="F171" s="10">
        <v>-11.94</v>
      </c>
      <c r="G171" s="10">
        <v>-11</v>
      </c>
      <c r="H171" s="10">
        <v>-10.45</v>
      </c>
      <c r="I171" s="10">
        <v>-11.97</v>
      </c>
      <c r="J171" s="10">
        <v>0</v>
      </c>
      <c r="K171" s="10">
        <v>0</v>
      </c>
      <c r="L171" s="10">
        <v>-0.22900000000000001</v>
      </c>
      <c r="M171" s="10">
        <v>-2.2639999999999998</v>
      </c>
      <c r="N171" s="10">
        <v>-3.0920000000000001</v>
      </c>
    </row>
    <row r="172" spans="1:14" x14ac:dyDescent="0.3">
      <c r="A172">
        <v>1</v>
      </c>
      <c r="B172">
        <f t="shared" si="4"/>
        <v>8</v>
      </c>
      <c r="C172">
        <v>2019</v>
      </c>
      <c r="D172">
        <v>8</v>
      </c>
      <c r="E172">
        <v>200</v>
      </c>
      <c r="F172" s="10">
        <v>-14.27</v>
      </c>
      <c r="G172" s="10">
        <v>-13.3</v>
      </c>
      <c r="H172" s="10">
        <v>-11.94</v>
      </c>
      <c r="I172" s="10">
        <v>-14.34</v>
      </c>
      <c r="J172" s="10">
        <v>0</v>
      </c>
      <c r="K172" s="10">
        <v>0</v>
      </c>
      <c r="L172" s="10">
        <v>-0.23599999999999999</v>
      </c>
      <c r="M172" s="10">
        <v>-2.2999999999999998</v>
      </c>
      <c r="N172" s="10">
        <v>-3.2629999999999999</v>
      </c>
    </row>
    <row r="173" spans="1:14" x14ac:dyDescent="0.3">
      <c r="A173">
        <v>1</v>
      </c>
      <c r="B173">
        <f t="shared" si="4"/>
        <v>8</v>
      </c>
      <c r="C173">
        <v>2019</v>
      </c>
      <c r="D173">
        <v>8</v>
      </c>
      <c r="E173">
        <v>300</v>
      </c>
      <c r="F173" s="10">
        <v>-16.48</v>
      </c>
      <c r="G173" s="10">
        <v>-15.54</v>
      </c>
      <c r="H173" s="10">
        <v>-14.27</v>
      </c>
      <c r="I173" s="10">
        <v>-16.489999999999998</v>
      </c>
      <c r="J173" s="10">
        <v>0</v>
      </c>
      <c r="K173" s="10">
        <v>0</v>
      </c>
      <c r="L173" s="10">
        <v>-0.23400000000000001</v>
      </c>
      <c r="M173" s="10">
        <v>-2.3839999999999999</v>
      </c>
      <c r="N173" s="10">
        <v>-3.4740000000000002</v>
      </c>
    </row>
    <row r="174" spans="1:14" x14ac:dyDescent="0.3">
      <c r="A174">
        <v>1</v>
      </c>
      <c r="B174">
        <f t="shared" si="4"/>
        <v>8</v>
      </c>
      <c r="C174">
        <v>2019</v>
      </c>
      <c r="D174">
        <v>8</v>
      </c>
      <c r="E174">
        <v>400</v>
      </c>
      <c r="F174" s="10">
        <v>-17.37</v>
      </c>
      <c r="G174" s="10">
        <v>-17.12</v>
      </c>
      <c r="H174" s="10">
        <v>-16.37</v>
      </c>
      <c r="I174" s="10">
        <v>-17.53</v>
      </c>
      <c r="J174" s="10">
        <v>0</v>
      </c>
      <c r="K174" s="10">
        <v>0</v>
      </c>
      <c r="L174" s="10">
        <v>-0.23300000000000001</v>
      </c>
      <c r="M174" s="10">
        <v>-2.4889999999999999</v>
      </c>
      <c r="N174" s="10">
        <v>-3.6760000000000002</v>
      </c>
    </row>
    <row r="175" spans="1:14" x14ac:dyDescent="0.3">
      <c r="A175">
        <v>1</v>
      </c>
      <c r="B175">
        <f t="shared" si="4"/>
        <v>8</v>
      </c>
      <c r="C175">
        <v>2019</v>
      </c>
      <c r="D175">
        <v>8</v>
      </c>
      <c r="E175">
        <v>500</v>
      </c>
      <c r="F175" s="10">
        <v>-18.05</v>
      </c>
      <c r="G175" s="10">
        <v>-17.91</v>
      </c>
      <c r="H175" s="10">
        <v>-17.239999999999998</v>
      </c>
      <c r="I175" s="10">
        <v>-18.47</v>
      </c>
      <c r="J175" s="10">
        <v>0</v>
      </c>
      <c r="K175" s="10">
        <v>0</v>
      </c>
      <c r="L175" s="10">
        <v>-0.23</v>
      </c>
      <c r="M175" s="10">
        <v>-2.5920000000000001</v>
      </c>
      <c r="N175" s="10">
        <v>-3.8860000000000001</v>
      </c>
    </row>
    <row r="176" spans="1:14" x14ac:dyDescent="0.3">
      <c r="A176">
        <v>1</v>
      </c>
      <c r="B176">
        <f t="shared" si="4"/>
        <v>8</v>
      </c>
      <c r="C176">
        <v>2019</v>
      </c>
      <c r="D176">
        <v>8</v>
      </c>
      <c r="E176">
        <v>600</v>
      </c>
      <c r="F176" s="10">
        <v>-18.3</v>
      </c>
      <c r="G176" s="10">
        <v>-17.93</v>
      </c>
      <c r="H176" s="10">
        <v>-17.399999999999999</v>
      </c>
      <c r="I176" s="10">
        <v>-18.3</v>
      </c>
      <c r="J176" s="10">
        <v>0</v>
      </c>
      <c r="K176" s="10">
        <v>0</v>
      </c>
      <c r="L176" s="10">
        <v>-0.249</v>
      </c>
      <c r="M176" s="10">
        <v>-2.698</v>
      </c>
      <c r="N176" s="10">
        <v>-4.07</v>
      </c>
    </row>
    <row r="177" spans="1:14" x14ac:dyDescent="0.3">
      <c r="A177">
        <v>1</v>
      </c>
      <c r="B177">
        <f t="shared" si="4"/>
        <v>8</v>
      </c>
      <c r="C177">
        <v>2019</v>
      </c>
      <c r="D177">
        <v>8</v>
      </c>
      <c r="E177">
        <v>700</v>
      </c>
      <c r="F177" s="10">
        <v>-17.37</v>
      </c>
      <c r="G177" s="10">
        <v>-17.78</v>
      </c>
      <c r="H177" s="10">
        <v>-17.25</v>
      </c>
      <c r="I177" s="10">
        <v>-18.54</v>
      </c>
      <c r="J177" s="10">
        <v>0</v>
      </c>
      <c r="K177" s="10">
        <v>0</v>
      </c>
      <c r="L177" s="10">
        <v>-0.248</v>
      </c>
      <c r="M177" s="10">
        <v>-2.7930000000000001</v>
      </c>
      <c r="N177" s="10">
        <v>-4.2149999999999999</v>
      </c>
    </row>
    <row r="178" spans="1:14" x14ac:dyDescent="0.3">
      <c r="A178">
        <v>1</v>
      </c>
      <c r="B178">
        <f t="shared" si="4"/>
        <v>8</v>
      </c>
      <c r="C178">
        <v>2019</v>
      </c>
      <c r="D178">
        <v>8</v>
      </c>
      <c r="E178">
        <v>800</v>
      </c>
      <c r="F178" s="10">
        <v>-16.579999999999998</v>
      </c>
      <c r="G178" s="10">
        <v>-16.899999999999999</v>
      </c>
      <c r="H178" s="10">
        <v>-16.23</v>
      </c>
      <c r="I178" s="10">
        <v>-17.47</v>
      </c>
      <c r="J178" s="10">
        <v>0</v>
      </c>
      <c r="K178" s="10">
        <v>0</v>
      </c>
      <c r="L178" s="10">
        <v>-0.246</v>
      </c>
      <c r="M178" s="10">
        <v>-2.8879999999999999</v>
      </c>
      <c r="N178" s="10">
        <v>-4.33</v>
      </c>
    </row>
    <row r="179" spans="1:14" x14ac:dyDescent="0.3">
      <c r="A179">
        <v>1</v>
      </c>
      <c r="B179">
        <f t="shared" si="4"/>
        <v>8</v>
      </c>
      <c r="C179">
        <v>2019</v>
      </c>
      <c r="D179">
        <v>8</v>
      </c>
      <c r="E179">
        <v>900</v>
      </c>
      <c r="F179" s="10">
        <v>-16.28</v>
      </c>
      <c r="G179" s="10">
        <v>-16.63</v>
      </c>
      <c r="H179" s="10">
        <v>-15.95</v>
      </c>
      <c r="I179" s="10">
        <v>-17.38</v>
      </c>
      <c r="J179" s="10">
        <v>0</v>
      </c>
      <c r="K179" s="10">
        <v>0</v>
      </c>
      <c r="L179" s="10">
        <v>-0.246</v>
      </c>
      <c r="M179" s="10">
        <v>-2.9359999999999999</v>
      </c>
      <c r="N179" s="10">
        <v>-4.4370000000000003</v>
      </c>
    </row>
    <row r="180" spans="1:14" x14ac:dyDescent="0.3">
      <c r="A180">
        <v>1</v>
      </c>
      <c r="B180">
        <f t="shared" si="4"/>
        <v>8</v>
      </c>
      <c r="C180">
        <v>2019</v>
      </c>
      <c r="D180">
        <v>8</v>
      </c>
      <c r="E180">
        <v>1000</v>
      </c>
      <c r="F180" s="10">
        <v>-16.39</v>
      </c>
      <c r="G180" s="10">
        <v>-16.2</v>
      </c>
      <c r="H180" s="10">
        <v>-15.15</v>
      </c>
      <c r="I180" s="10">
        <v>-16.78</v>
      </c>
      <c r="J180" s="10">
        <v>1.7869999999999999</v>
      </c>
      <c r="K180" s="10">
        <v>0</v>
      </c>
      <c r="L180" s="10">
        <v>-0.23699999999999999</v>
      </c>
      <c r="M180" s="10">
        <v>-3.0139999999999998</v>
      </c>
      <c r="N180" s="10">
        <v>-4.4950000000000001</v>
      </c>
    </row>
    <row r="181" spans="1:14" x14ac:dyDescent="0.3">
      <c r="A181">
        <v>1</v>
      </c>
      <c r="B181">
        <f t="shared" si="4"/>
        <v>8</v>
      </c>
      <c r="C181">
        <v>2019</v>
      </c>
      <c r="D181">
        <v>8</v>
      </c>
      <c r="E181">
        <v>1100</v>
      </c>
      <c r="F181" s="10">
        <v>-14.83</v>
      </c>
      <c r="G181" s="10">
        <v>-15.61</v>
      </c>
      <c r="H181" s="10">
        <v>-14.76</v>
      </c>
      <c r="I181" s="10">
        <v>-16.600000000000001</v>
      </c>
      <c r="J181" s="10">
        <v>7.67</v>
      </c>
      <c r="K181" s="10">
        <v>0</v>
      </c>
      <c r="L181" s="10">
        <v>-0.25</v>
      </c>
      <c r="M181" s="10">
        <v>-3.0649999999999999</v>
      </c>
      <c r="N181" s="10">
        <v>-4.5570000000000004</v>
      </c>
    </row>
    <row r="182" spans="1:14" x14ac:dyDescent="0.3">
      <c r="A182">
        <v>1</v>
      </c>
      <c r="B182">
        <f t="shared" si="4"/>
        <v>8</v>
      </c>
      <c r="C182">
        <v>2019</v>
      </c>
      <c r="D182">
        <v>8</v>
      </c>
      <c r="E182">
        <v>1200</v>
      </c>
      <c r="F182" s="10">
        <v>-11.68</v>
      </c>
      <c r="G182" s="10">
        <v>-12.99</v>
      </c>
      <c r="H182" s="10">
        <v>-11.36</v>
      </c>
      <c r="I182" s="10">
        <v>-14.84</v>
      </c>
      <c r="J182" s="10">
        <v>56</v>
      </c>
      <c r="K182" s="10">
        <v>0.3</v>
      </c>
      <c r="L182" s="10">
        <v>-0.251</v>
      </c>
      <c r="M182" s="10">
        <v>-3.105</v>
      </c>
      <c r="N182" s="10">
        <v>-4.5869999999999997</v>
      </c>
    </row>
    <row r="183" spans="1:14" x14ac:dyDescent="0.3">
      <c r="A183">
        <v>1</v>
      </c>
      <c r="B183">
        <f t="shared" si="4"/>
        <v>8</v>
      </c>
      <c r="C183">
        <v>2019</v>
      </c>
      <c r="D183">
        <v>8</v>
      </c>
      <c r="E183">
        <v>1300</v>
      </c>
      <c r="F183" s="10">
        <v>-8.07</v>
      </c>
      <c r="G183" s="10">
        <v>-9.85</v>
      </c>
      <c r="H183" s="10">
        <v>-8.07</v>
      </c>
      <c r="I183" s="10">
        <v>-11.67</v>
      </c>
      <c r="J183" s="10">
        <v>125.9</v>
      </c>
      <c r="K183" s="10">
        <v>0</v>
      </c>
      <c r="L183" s="10">
        <v>-0.26400000000000001</v>
      </c>
      <c r="M183" s="10">
        <v>-3.089</v>
      </c>
      <c r="N183" s="10">
        <v>-4.3860000000000001</v>
      </c>
    </row>
    <row r="184" spans="1:14" x14ac:dyDescent="0.3">
      <c r="A184">
        <v>1</v>
      </c>
      <c r="B184">
        <f t="shared" si="4"/>
        <v>8</v>
      </c>
      <c r="C184">
        <v>2019</v>
      </c>
      <c r="D184">
        <v>8</v>
      </c>
      <c r="E184">
        <v>1400</v>
      </c>
      <c r="F184" s="10">
        <v>-5.5910000000000002</v>
      </c>
      <c r="G184" s="10">
        <v>-6.6219999999999999</v>
      </c>
      <c r="H184" s="10">
        <v>-5.5910000000000002</v>
      </c>
      <c r="I184" s="10">
        <v>-8.06</v>
      </c>
      <c r="J184" s="10">
        <v>185.7</v>
      </c>
      <c r="K184" s="10">
        <v>0</v>
      </c>
      <c r="L184" s="10">
        <v>-0.26100000000000001</v>
      </c>
      <c r="M184" s="10">
        <v>-2.9590000000000001</v>
      </c>
      <c r="N184" s="10">
        <v>-4.0709999999999997</v>
      </c>
    </row>
    <row r="185" spans="1:14" x14ac:dyDescent="0.3">
      <c r="A185">
        <v>1</v>
      </c>
      <c r="B185">
        <f t="shared" si="4"/>
        <v>8</v>
      </c>
      <c r="C185">
        <v>2019</v>
      </c>
      <c r="D185">
        <v>8</v>
      </c>
      <c r="E185">
        <v>1500</v>
      </c>
      <c r="F185" s="10">
        <v>-5.4870000000000001</v>
      </c>
      <c r="G185" s="10">
        <v>-5.3289999999999997</v>
      </c>
      <c r="H185" s="10">
        <v>-5.0060000000000002</v>
      </c>
      <c r="I185" s="10">
        <v>-5.6210000000000004</v>
      </c>
      <c r="J185" s="10">
        <v>173.6</v>
      </c>
      <c r="K185" s="10">
        <v>0</v>
      </c>
      <c r="L185" s="10">
        <v>-0.26400000000000001</v>
      </c>
      <c r="M185" s="10">
        <v>-2.8079999999999998</v>
      </c>
      <c r="N185" s="10">
        <v>-3.7639999999999998</v>
      </c>
    </row>
    <row r="186" spans="1:14" x14ac:dyDescent="0.3">
      <c r="A186">
        <v>1</v>
      </c>
      <c r="B186">
        <f t="shared" si="4"/>
        <v>8</v>
      </c>
      <c r="C186">
        <v>2019</v>
      </c>
      <c r="D186">
        <v>8</v>
      </c>
      <c r="E186">
        <v>1600</v>
      </c>
      <c r="F186" s="10">
        <v>-4.9400000000000004</v>
      </c>
      <c r="G186" s="10">
        <v>-5.2380000000000004</v>
      </c>
      <c r="H186" s="10">
        <v>-4.9210000000000003</v>
      </c>
      <c r="I186" s="10">
        <v>-5.5650000000000004</v>
      </c>
      <c r="J186" s="10">
        <v>95.3</v>
      </c>
      <c r="K186" s="10">
        <v>0</v>
      </c>
      <c r="L186" s="10">
        <v>-0.26500000000000001</v>
      </c>
      <c r="M186" s="10">
        <v>-2.6840000000000002</v>
      </c>
      <c r="N186" s="10">
        <v>-3.581</v>
      </c>
    </row>
    <row r="187" spans="1:14" x14ac:dyDescent="0.3">
      <c r="A187">
        <v>1</v>
      </c>
      <c r="B187">
        <f t="shared" si="4"/>
        <v>8</v>
      </c>
      <c r="C187">
        <v>2019</v>
      </c>
      <c r="D187">
        <v>8</v>
      </c>
      <c r="E187">
        <v>1700</v>
      </c>
      <c r="F187" s="10">
        <v>-6.343</v>
      </c>
      <c r="G187" s="10">
        <v>-5.5739999999999998</v>
      </c>
      <c r="H187" s="10">
        <v>-4.93</v>
      </c>
      <c r="I187" s="10">
        <v>-6.3529999999999998</v>
      </c>
      <c r="J187" s="10">
        <v>59.59</v>
      </c>
      <c r="K187" s="10">
        <v>0</v>
      </c>
      <c r="L187" s="10">
        <v>-0.28499999999999998</v>
      </c>
      <c r="M187" s="10">
        <v>-2.5880000000000001</v>
      </c>
      <c r="N187" s="10">
        <v>-3.456</v>
      </c>
    </row>
    <row r="188" spans="1:14" x14ac:dyDescent="0.3">
      <c r="A188">
        <v>1</v>
      </c>
      <c r="B188">
        <f t="shared" si="4"/>
        <v>8</v>
      </c>
      <c r="C188">
        <v>2019</v>
      </c>
      <c r="D188">
        <v>8</v>
      </c>
      <c r="E188">
        <v>1800</v>
      </c>
      <c r="F188" s="10">
        <v>-8.4499999999999993</v>
      </c>
      <c r="G188" s="10">
        <v>-7.36</v>
      </c>
      <c r="H188" s="10">
        <v>-6.343</v>
      </c>
      <c r="I188" s="10">
        <v>-8.4700000000000006</v>
      </c>
      <c r="J188" s="10">
        <v>13.5</v>
      </c>
      <c r="K188" s="10">
        <v>0</v>
      </c>
      <c r="L188" s="10">
        <v>-0.27400000000000002</v>
      </c>
      <c r="M188" s="10">
        <v>-2.5590000000000002</v>
      </c>
      <c r="N188" s="10">
        <v>-3.4750000000000001</v>
      </c>
    </row>
    <row r="189" spans="1:14" x14ac:dyDescent="0.3">
      <c r="A189">
        <v>1</v>
      </c>
      <c r="B189">
        <f t="shared" si="4"/>
        <v>8</v>
      </c>
      <c r="C189">
        <v>2019</v>
      </c>
      <c r="D189">
        <v>8</v>
      </c>
      <c r="E189">
        <v>1900</v>
      </c>
      <c r="F189" s="10">
        <v>-8.4499999999999993</v>
      </c>
      <c r="G189" s="10">
        <v>-8.73</v>
      </c>
      <c r="H189" s="10">
        <v>-8.44</v>
      </c>
      <c r="I189" s="10">
        <v>-9.08</v>
      </c>
      <c r="J189" s="10">
        <v>2.9000000000000001E-2</v>
      </c>
      <c r="K189" s="10">
        <v>0</v>
      </c>
      <c r="L189" s="10">
        <v>-0.27300000000000002</v>
      </c>
      <c r="M189" s="10">
        <v>-2.5870000000000002</v>
      </c>
      <c r="N189" s="10">
        <v>-3.484</v>
      </c>
    </row>
    <row r="190" spans="1:14" x14ac:dyDescent="0.3">
      <c r="A190">
        <v>1</v>
      </c>
      <c r="B190">
        <f t="shared" si="4"/>
        <v>8</v>
      </c>
      <c r="C190">
        <v>2019</v>
      </c>
      <c r="D190">
        <v>8</v>
      </c>
      <c r="E190">
        <v>2000</v>
      </c>
      <c r="F190" s="10">
        <v>-8.6</v>
      </c>
      <c r="G190" s="10">
        <v>-8.27</v>
      </c>
      <c r="H190" s="10">
        <v>-8.14</v>
      </c>
      <c r="I190" s="10">
        <v>-8.61</v>
      </c>
      <c r="J190" s="10">
        <v>0</v>
      </c>
      <c r="K190" s="10">
        <v>0</v>
      </c>
      <c r="L190" s="10">
        <v>-0.27400000000000002</v>
      </c>
      <c r="M190" s="10">
        <v>-2.577</v>
      </c>
      <c r="N190" s="10">
        <v>-3.484</v>
      </c>
    </row>
    <row r="191" spans="1:14" x14ac:dyDescent="0.3">
      <c r="A191">
        <v>1</v>
      </c>
      <c r="B191">
        <f t="shared" si="4"/>
        <v>8</v>
      </c>
      <c r="C191">
        <v>2019</v>
      </c>
      <c r="D191">
        <v>8</v>
      </c>
      <c r="E191">
        <v>2100</v>
      </c>
      <c r="F191" s="10">
        <v>-10.6</v>
      </c>
      <c r="G191" s="10">
        <v>-9.74</v>
      </c>
      <c r="H191" s="10">
        <v>-8.61</v>
      </c>
      <c r="I191" s="10">
        <v>-10.6</v>
      </c>
      <c r="J191" s="10">
        <v>0</v>
      </c>
      <c r="K191" s="10">
        <v>0</v>
      </c>
      <c r="L191" s="10">
        <v>-0.29199999999999998</v>
      </c>
      <c r="M191" s="10">
        <v>-2.5960000000000001</v>
      </c>
      <c r="N191" s="10">
        <v>-3.5510000000000002</v>
      </c>
    </row>
    <row r="192" spans="1:14" x14ac:dyDescent="0.3">
      <c r="A192">
        <v>1</v>
      </c>
      <c r="B192">
        <f t="shared" si="4"/>
        <v>8</v>
      </c>
      <c r="C192">
        <v>2019</v>
      </c>
      <c r="D192">
        <v>8</v>
      </c>
      <c r="E192">
        <v>2200</v>
      </c>
      <c r="F192" s="10">
        <v>-11.31</v>
      </c>
      <c r="G192" s="10">
        <v>-11.07</v>
      </c>
      <c r="H192" s="10">
        <v>-10.6</v>
      </c>
      <c r="I192" s="10">
        <v>-11.48</v>
      </c>
      <c r="J192" s="10">
        <v>0</v>
      </c>
      <c r="K192" s="10">
        <v>0</v>
      </c>
      <c r="L192" s="10">
        <v>-0.27700000000000002</v>
      </c>
      <c r="M192" s="10">
        <v>-2.6579999999999999</v>
      </c>
      <c r="N192" s="10">
        <v>-3.661</v>
      </c>
    </row>
    <row r="193" spans="1:14" x14ac:dyDescent="0.3">
      <c r="A193">
        <v>1</v>
      </c>
      <c r="B193">
        <f t="shared" si="4"/>
        <v>8</v>
      </c>
      <c r="C193">
        <v>2019</v>
      </c>
      <c r="D193">
        <v>8</v>
      </c>
      <c r="E193">
        <v>2300</v>
      </c>
      <c r="F193" s="10">
        <v>-11.75</v>
      </c>
      <c r="G193" s="10">
        <v>-11.63</v>
      </c>
      <c r="H193" s="10">
        <v>-11.26</v>
      </c>
      <c r="I193" s="10">
        <v>-12</v>
      </c>
      <c r="J193" s="10">
        <v>0</v>
      </c>
      <c r="K193" s="10">
        <v>0</v>
      </c>
      <c r="L193" s="10">
        <v>-0.29499999999999998</v>
      </c>
      <c r="M193" s="10">
        <v>-2.7240000000000002</v>
      </c>
      <c r="N193" s="10">
        <v>-3.7959999999999998</v>
      </c>
    </row>
    <row r="194" spans="1:14" x14ac:dyDescent="0.3">
      <c r="A194">
        <v>1</v>
      </c>
      <c r="B194">
        <f t="shared" si="4"/>
        <v>8</v>
      </c>
      <c r="C194">
        <v>2019</v>
      </c>
      <c r="D194">
        <v>8</v>
      </c>
      <c r="E194">
        <v>2400</v>
      </c>
      <c r="F194" s="10">
        <v>-11.18</v>
      </c>
      <c r="G194" s="10">
        <v>-11.43</v>
      </c>
      <c r="H194" s="10">
        <v>-11.08</v>
      </c>
      <c r="I194" s="10">
        <v>-11.78</v>
      </c>
      <c r="J194" s="10">
        <v>0</v>
      </c>
      <c r="K194" s="10">
        <v>0</v>
      </c>
      <c r="L194" s="10">
        <v>-0.29299999999999998</v>
      </c>
      <c r="M194" s="10">
        <v>-2.8</v>
      </c>
      <c r="N194" s="10">
        <v>-3.863</v>
      </c>
    </row>
    <row r="195" spans="1:14" x14ac:dyDescent="0.3">
      <c r="A195">
        <v>1</v>
      </c>
      <c r="B195">
        <f t="shared" si="4"/>
        <v>9</v>
      </c>
      <c r="C195">
        <v>2019</v>
      </c>
      <c r="D195">
        <v>9</v>
      </c>
      <c r="E195">
        <v>100</v>
      </c>
      <c r="F195" s="10">
        <v>-9.5500000000000007</v>
      </c>
      <c r="G195" s="10">
        <v>-10.32</v>
      </c>
      <c r="H195" s="10">
        <v>-9.52</v>
      </c>
      <c r="I195" s="10">
        <v>-11.18</v>
      </c>
      <c r="J195" s="10">
        <v>0</v>
      </c>
      <c r="K195" s="10">
        <v>0</v>
      </c>
      <c r="L195" s="10">
        <v>-0.30299999999999999</v>
      </c>
      <c r="M195" s="10">
        <v>-2.8490000000000002</v>
      </c>
      <c r="N195" s="10">
        <v>-3.9209999999999998</v>
      </c>
    </row>
    <row r="196" spans="1:14" x14ac:dyDescent="0.3">
      <c r="A196">
        <v>1</v>
      </c>
      <c r="B196">
        <f t="shared" si="4"/>
        <v>9</v>
      </c>
      <c r="C196">
        <v>2019</v>
      </c>
      <c r="D196">
        <v>9</v>
      </c>
      <c r="E196">
        <v>200</v>
      </c>
      <c r="F196" s="10">
        <v>-6.5830000000000002</v>
      </c>
      <c r="G196" s="10">
        <v>-9.07</v>
      </c>
      <c r="H196" s="10">
        <v>-6.5830000000000002</v>
      </c>
      <c r="I196" s="10">
        <v>-10.02</v>
      </c>
      <c r="J196" s="10">
        <v>0</v>
      </c>
      <c r="K196" s="10">
        <v>0</v>
      </c>
      <c r="L196" s="10">
        <v>-0.30399999999999999</v>
      </c>
      <c r="M196" s="10">
        <v>-2.859</v>
      </c>
      <c r="N196" s="10">
        <v>-3.931</v>
      </c>
    </row>
    <row r="197" spans="1:14" x14ac:dyDescent="0.3">
      <c r="A197">
        <v>1</v>
      </c>
      <c r="B197">
        <f t="shared" si="4"/>
        <v>9</v>
      </c>
      <c r="C197">
        <v>2019</v>
      </c>
      <c r="D197">
        <v>9</v>
      </c>
      <c r="E197">
        <v>300</v>
      </c>
      <c r="F197" s="10">
        <v>-4.899</v>
      </c>
      <c r="G197" s="10">
        <v>-5.7039999999999997</v>
      </c>
      <c r="H197" s="10">
        <v>-3.544</v>
      </c>
      <c r="I197" s="10">
        <v>-6.5229999999999997</v>
      </c>
      <c r="J197" s="10">
        <v>0</v>
      </c>
      <c r="K197" s="10">
        <v>0</v>
      </c>
      <c r="L197" s="10">
        <v>-0.31</v>
      </c>
      <c r="M197" s="10">
        <v>-2.8650000000000002</v>
      </c>
      <c r="N197" s="10">
        <v>-3.879</v>
      </c>
    </row>
    <row r="198" spans="1:14" x14ac:dyDescent="0.3">
      <c r="A198">
        <v>1</v>
      </c>
      <c r="B198">
        <f t="shared" si="4"/>
        <v>9</v>
      </c>
      <c r="C198">
        <v>2019</v>
      </c>
      <c r="D198">
        <v>9</v>
      </c>
      <c r="E198">
        <v>400</v>
      </c>
      <c r="F198" s="10">
        <v>-6.3620000000000001</v>
      </c>
      <c r="G198" s="10">
        <v>-5.5830000000000002</v>
      </c>
      <c r="H198" s="10">
        <v>-4.4710000000000001</v>
      </c>
      <c r="I198" s="10">
        <v>-6.3710000000000004</v>
      </c>
      <c r="J198" s="10">
        <v>0</v>
      </c>
      <c r="K198" s="10">
        <v>0</v>
      </c>
      <c r="L198" s="10">
        <v>-0.312</v>
      </c>
      <c r="M198" s="10">
        <v>-2.8660000000000001</v>
      </c>
      <c r="N198" s="10">
        <v>-3.8319999999999999</v>
      </c>
    </row>
    <row r="199" spans="1:14" x14ac:dyDescent="0.3">
      <c r="A199">
        <v>1</v>
      </c>
      <c r="B199">
        <f t="shared" si="4"/>
        <v>9</v>
      </c>
      <c r="C199">
        <v>2019</v>
      </c>
      <c r="D199">
        <v>9</v>
      </c>
      <c r="E199">
        <v>500</v>
      </c>
      <c r="F199" s="10">
        <v>-7.98</v>
      </c>
      <c r="G199" s="10">
        <v>-7.01</v>
      </c>
      <c r="H199" s="10">
        <v>-6.1349999999999998</v>
      </c>
      <c r="I199" s="10">
        <v>-8.25</v>
      </c>
      <c r="J199" s="10">
        <v>0</v>
      </c>
      <c r="K199" s="10">
        <v>0</v>
      </c>
      <c r="L199" s="10">
        <v>-0.312</v>
      </c>
      <c r="M199" s="10">
        <v>-2.8559999999999999</v>
      </c>
      <c r="N199" s="10">
        <v>-3.8029999999999999</v>
      </c>
    </row>
    <row r="200" spans="1:14" x14ac:dyDescent="0.3">
      <c r="A200">
        <v>1</v>
      </c>
      <c r="B200">
        <f t="shared" si="4"/>
        <v>9</v>
      </c>
      <c r="C200">
        <v>2019</v>
      </c>
      <c r="D200">
        <v>9</v>
      </c>
      <c r="E200">
        <v>600</v>
      </c>
      <c r="F200" s="10">
        <v>-9.86</v>
      </c>
      <c r="G200" s="10">
        <v>-9.26</v>
      </c>
      <c r="H200" s="10">
        <v>-7.95</v>
      </c>
      <c r="I200" s="10">
        <v>-9.86</v>
      </c>
      <c r="J200" s="10">
        <v>0</v>
      </c>
      <c r="K200" s="10">
        <v>0</v>
      </c>
      <c r="L200" s="10">
        <v>-0.311</v>
      </c>
      <c r="M200" s="10">
        <v>-2.875</v>
      </c>
      <c r="N200" s="10">
        <v>-3.86</v>
      </c>
    </row>
    <row r="201" spans="1:14" x14ac:dyDescent="0.3">
      <c r="A201">
        <v>1</v>
      </c>
      <c r="B201">
        <f t="shared" si="4"/>
        <v>9</v>
      </c>
      <c r="C201">
        <v>2019</v>
      </c>
      <c r="D201">
        <v>9</v>
      </c>
      <c r="E201">
        <v>700</v>
      </c>
      <c r="F201" s="10">
        <v>-9.93</v>
      </c>
      <c r="G201" s="10">
        <v>-9.91</v>
      </c>
      <c r="H201" s="10">
        <v>-9.23</v>
      </c>
      <c r="I201" s="10">
        <v>-10.15</v>
      </c>
      <c r="J201" s="10">
        <v>0</v>
      </c>
      <c r="K201" s="10">
        <v>0</v>
      </c>
      <c r="L201" s="10">
        <v>-0.317</v>
      </c>
      <c r="M201" s="10">
        <v>-2.91</v>
      </c>
      <c r="N201" s="10">
        <v>-3.9340000000000002</v>
      </c>
    </row>
    <row r="202" spans="1:14" x14ac:dyDescent="0.3">
      <c r="A202">
        <v>1</v>
      </c>
      <c r="B202">
        <f t="shared" si="4"/>
        <v>9</v>
      </c>
      <c r="C202">
        <v>2019</v>
      </c>
      <c r="D202">
        <v>9</v>
      </c>
      <c r="E202">
        <v>800</v>
      </c>
      <c r="F202" s="10">
        <v>-8.44</v>
      </c>
      <c r="G202" s="10">
        <v>-8.73</v>
      </c>
      <c r="H202" s="10">
        <v>-8.02</v>
      </c>
      <c r="I202" s="10">
        <v>-9.92</v>
      </c>
      <c r="J202" s="10">
        <v>0</v>
      </c>
      <c r="K202" s="10">
        <v>0</v>
      </c>
      <c r="L202" s="10">
        <v>-0.318</v>
      </c>
      <c r="M202" s="10">
        <v>-2.9489999999999998</v>
      </c>
      <c r="N202" s="10">
        <v>-3.964</v>
      </c>
    </row>
    <row r="203" spans="1:14" x14ac:dyDescent="0.3">
      <c r="A203">
        <v>1</v>
      </c>
      <c r="B203">
        <f t="shared" si="4"/>
        <v>9</v>
      </c>
      <c r="C203">
        <v>2019</v>
      </c>
      <c r="D203">
        <v>9</v>
      </c>
      <c r="E203">
        <v>900</v>
      </c>
      <c r="F203" s="10">
        <v>-8.02</v>
      </c>
      <c r="G203" s="10">
        <v>-8.25</v>
      </c>
      <c r="H203" s="10">
        <v>-7.85</v>
      </c>
      <c r="I203" s="10">
        <v>-8.64</v>
      </c>
      <c r="J203" s="10">
        <v>0</v>
      </c>
      <c r="K203" s="10">
        <v>0</v>
      </c>
      <c r="L203" s="10">
        <v>-0.32</v>
      </c>
      <c r="M203" s="10">
        <v>-2.9609999999999999</v>
      </c>
      <c r="N203" s="10">
        <v>-3.976</v>
      </c>
    </row>
    <row r="204" spans="1:14" x14ac:dyDescent="0.3">
      <c r="A204">
        <v>1</v>
      </c>
      <c r="B204">
        <f t="shared" si="4"/>
        <v>9</v>
      </c>
      <c r="C204">
        <v>2019</v>
      </c>
      <c r="D204">
        <v>9</v>
      </c>
      <c r="E204">
        <v>1000</v>
      </c>
      <c r="F204" s="10">
        <v>-8.02</v>
      </c>
      <c r="G204" s="10">
        <v>-8.25</v>
      </c>
      <c r="H204" s="10">
        <v>-7.75</v>
      </c>
      <c r="I204" s="10">
        <v>-8.69</v>
      </c>
      <c r="J204" s="10">
        <v>3.7360000000000002</v>
      </c>
      <c r="K204" s="10">
        <v>0</v>
      </c>
      <c r="L204" s="10">
        <v>-0.32900000000000001</v>
      </c>
      <c r="M204" s="10">
        <v>-2.9510000000000001</v>
      </c>
      <c r="N204" s="10">
        <v>-3.9649999999999999</v>
      </c>
    </row>
    <row r="205" spans="1:14" x14ac:dyDescent="0.3">
      <c r="A205">
        <v>1</v>
      </c>
      <c r="B205">
        <f t="shared" si="4"/>
        <v>9</v>
      </c>
      <c r="C205">
        <v>2019</v>
      </c>
      <c r="D205">
        <v>9</v>
      </c>
      <c r="E205">
        <v>1100</v>
      </c>
      <c r="F205" s="10">
        <v>-6.2430000000000003</v>
      </c>
      <c r="G205" s="10">
        <v>-7.15</v>
      </c>
      <c r="H205" s="10">
        <v>-6.2430000000000003</v>
      </c>
      <c r="I205" s="10">
        <v>-8.0399999999999991</v>
      </c>
      <c r="J205" s="10">
        <v>41.49</v>
      </c>
      <c r="K205" s="10">
        <v>0</v>
      </c>
      <c r="L205" s="10">
        <v>-0.32100000000000001</v>
      </c>
      <c r="M205" s="10">
        <v>-2.9620000000000002</v>
      </c>
      <c r="N205" s="10">
        <v>-3.8889999999999998</v>
      </c>
    </row>
    <row r="206" spans="1:14" x14ac:dyDescent="0.3">
      <c r="A206">
        <v>1</v>
      </c>
      <c r="B206">
        <f t="shared" si="4"/>
        <v>9</v>
      </c>
      <c r="C206">
        <v>2019</v>
      </c>
      <c r="D206">
        <v>9</v>
      </c>
      <c r="E206">
        <v>1200</v>
      </c>
      <c r="F206" s="10">
        <v>-3.5419999999999998</v>
      </c>
      <c r="G206" s="10">
        <v>-4.8109999999999999</v>
      </c>
      <c r="H206" s="10">
        <v>-3.5419999999999998</v>
      </c>
      <c r="I206" s="10">
        <v>-6.2530000000000001</v>
      </c>
      <c r="J206" s="10">
        <v>91</v>
      </c>
      <c r="K206" s="10">
        <v>0</v>
      </c>
      <c r="L206" s="10">
        <v>-0.32200000000000001</v>
      </c>
      <c r="M206" s="10">
        <v>-2.8959999999999999</v>
      </c>
      <c r="N206" s="10">
        <v>-3.726</v>
      </c>
    </row>
    <row r="207" spans="1:14" x14ac:dyDescent="0.3">
      <c r="A207">
        <v>1</v>
      </c>
      <c r="B207">
        <f t="shared" si="4"/>
        <v>9</v>
      </c>
      <c r="C207">
        <v>2019</v>
      </c>
      <c r="D207">
        <v>9</v>
      </c>
      <c r="E207">
        <v>1300</v>
      </c>
      <c r="F207" s="10">
        <v>-0.105</v>
      </c>
      <c r="G207" s="10">
        <v>-1.41</v>
      </c>
      <c r="H207" s="10">
        <v>-9.5000000000000001E-2</v>
      </c>
      <c r="I207" s="10">
        <v>-3.5329999999999999</v>
      </c>
      <c r="J207" s="10">
        <v>254.9</v>
      </c>
      <c r="K207" s="10">
        <v>0</v>
      </c>
      <c r="L207" s="10">
        <v>-0.33500000000000002</v>
      </c>
      <c r="M207" s="10">
        <v>-2.7730000000000001</v>
      </c>
      <c r="N207" s="10">
        <v>-3.4390000000000001</v>
      </c>
    </row>
    <row r="208" spans="1:14" x14ac:dyDescent="0.3">
      <c r="A208">
        <v>1</v>
      </c>
      <c r="B208">
        <f t="shared" si="4"/>
        <v>9</v>
      </c>
      <c r="C208">
        <v>2019</v>
      </c>
      <c r="D208">
        <v>9</v>
      </c>
      <c r="E208">
        <v>1400</v>
      </c>
      <c r="F208" s="10">
        <v>1.107</v>
      </c>
      <c r="G208" s="10">
        <v>0.97399999999999998</v>
      </c>
      <c r="H208" s="10">
        <v>1.885</v>
      </c>
      <c r="I208" s="10">
        <v>-0.20100000000000001</v>
      </c>
      <c r="J208" s="10">
        <v>210.6</v>
      </c>
      <c r="K208" s="10">
        <v>0</v>
      </c>
      <c r="L208" s="10">
        <v>-0.34899999999999998</v>
      </c>
      <c r="M208" s="10">
        <v>-2.585</v>
      </c>
      <c r="N208" s="10">
        <v>-3.0569999999999999</v>
      </c>
    </row>
    <row r="209" spans="1:14" x14ac:dyDescent="0.3">
      <c r="A209">
        <v>1</v>
      </c>
      <c r="B209">
        <f t="shared" si="4"/>
        <v>9</v>
      </c>
      <c r="C209">
        <v>2019</v>
      </c>
      <c r="D209">
        <v>9</v>
      </c>
      <c r="E209">
        <v>1500</v>
      </c>
      <c r="F209" s="10">
        <v>-0.96299999999999997</v>
      </c>
      <c r="G209" s="10">
        <v>-2.4E-2</v>
      </c>
      <c r="H209" s="10">
        <v>1.1339999999999999</v>
      </c>
      <c r="I209" s="10">
        <v>-0.96299999999999997</v>
      </c>
      <c r="J209" s="10">
        <v>71</v>
      </c>
      <c r="K209" s="10">
        <v>0</v>
      </c>
      <c r="L209" s="10">
        <v>-0.33100000000000002</v>
      </c>
      <c r="M209" s="10">
        <v>-2.403</v>
      </c>
      <c r="N209" s="10">
        <v>-2.798</v>
      </c>
    </row>
    <row r="210" spans="1:14" x14ac:dyDescent="0.3">
      <c r="A210">
        <v>1</v>
      </c>
      <c r="B210">
        <f t="shared" si="4"/>
        <v>9</v>
      </c>
      <c r="C210">
        <v>2019</v>
      </c>
      <c r="D210">
        <v>9</v>
      </c>
      <c r="E210">
        <v>1600</v>
      </c>
      <c r="F210" s="10">
        <v>-2.3519999999999999</v>
      </c>
      <c r="G210" s="10">
        <v>-1.5669999999999999</v>
      </c>
      <c r="H210" s="10">
        <v>-0.95399999999999996</v>
      </c>
      <c r="I210" s="10">
        <v>-2.3620000000000001</v>
      </c>
      <c r="J210" s="10">
        <v>34.869999999999997</v>
      </c>
      <c r="K210" s="10">
        <v>0</v>
      </c>
      <c r="L210" s="10">
        <v>-0.34699999999999998</v>
      </c>
      <c r="M210" s="10">
        <v>-2.2749999999999999</v>
      </c>
      <c r="N210" s="10">
        <v>-2.7269999999999999</v>
      </c>
    </row>
    <row r="211" spans="1:14" x14ac:dyDescent="0.3">
      <c r="A211">
        <v>1</v>
      </c>
      <c r="B211">
        <f t="shared" si="4"/>
        <v>9</v>
      </c>
      <c r="C211">
        <v>2019</v>
      </c>
      <c r="D211">
        <v>9</v>
      </c>
      <c r="E211">
        <v>1700</v>
      </c>
      <c r="F211" s="10">
        <v>-0.48899999999999999</v>
      </c>
      <c r="G211" s="10">
        <v>-1.8</v>
      </c>
      <c r="H211" s="10">
        <v>-0.25900000000000001</v>
      </c>
      <c r="I211" s="10">
        <v>-2.4670000000000001</v>
      </c>
      <c r="J211" s="10">
        <v>18.54</v>
      </c>
      <c r="K211" s="10">
        <v>0</v>
      </c>
      <c r="L211" s="10">
        <v>-0.35499999999999998</v>
      </c>
      <c r="M211" s="10">
        <v>-2.2160000000000002</v>
      </c>
      <c r="N211" s="10">
        <v>-2.7360000000000002</v>
      </c>
    </row>
    <row r="212" spans="1:14" x14ac:dyDescent="0.3">
      <c r="A212">
        <v>1</v>
      </c>
      <c r="B212">
        <f t="shared" si="4"/>
        <v>9</v>
      </c>
      <c r="C212">
        <v>2019</v>
      </c>
      <c r="D212">
        <v>9</v>
      </c>
      <c r="E212">
        <v>1800</v>
      </c>
      <c r="F212" s="10">
        <v>-3.9E-2</v>
      </c>
      <c r="G212" s="10">
        <v>-0.55600000000000005</v>
      </c>
      <c r="H212" s="10">
        <v>0.55500000000000005</v>
      </c>
      <c r="I212" s="10">
        <v>-1.4770000000000001</v>
      </c>
      <c r="J212" s="10">
        <v>6.2649999999999997</v>
      </c>
      <c r="K212" s="10">
        <v>0</v>
      </c>
      <c r="L212" s="10">
        <v>-0.35499999999999998</v>
      </c>
      <c r="M212" s="10">
        <v>-2.1970000000000001</v>
      </c>
      <c r="N212" s="10">
        <v>-2.7069999999999999</v>
      </c>
    </row>
    <row r="213" spans="1:14" x14ac:dyDescent="0.3">
      <c r="A213">
        <v>1</v>
      </c>
      <c r="B213">
        <f t="shared" si="4"/>
        <v>9</v>
      </c>
      <c r="C213">
        <v>2019</v>
      </c>
      <c r="D213">
        <v>9</v>
      </c>
      <c r="E213">
        <v>1900</v>
      </c>
      <c r="F213" s="10">
        <v>-1.39</v>
      </c>
      <c r="G213" s="10">
        <v>-0.71</v>
      </c>
      <c r="H213" s="10">
        <v>1.034</v>
      </c>
      <c r="I213" s="10">
        <v>-2.0619999999999998</v>
      </c>
      <c r="J213" s="10">
        <v>3.4000000000000002E-2</v>
      </c>
      <c r="K213" s="10">
        <v>0</v>
      </c>
      <c r="L213" s="10">
        <v>-0.35499999999999998</v>
      </c>
      <c r="M213" s="10">
        <v>-2.2160000000000002</v>
      </c>
      <c r="N213" s="10">
        <v>-2.726</v>
      </c>
    </row>
    <row r="214" spans="1:14" x14ac:dyDescent="0.3">
      <c r="A214">
        <v>1</v>
      </c>
      <c r="B214">
        <f t="shared" si="4"/>
        <v>9</v>
      </c>
      <c r="C214">
        <v>2019</v>
      </c>
      <c r="D214">
        <v>9</v>
      </c>
      <c r="E214">
        <v>2000</v>
      </c>
      <c r="F214" s="10">
        <v>-0.70899999999999996</v>
      </c>
      <c r="G214" s="10">
        <v>-1.492</v>
      </c>
      <c r="H214" s="10">
        <v>-0.52700000000000002</v>
      </c>
      <c r="I214" s="10">
        <v>-2.1579999999999999</v>
      </c>
      <c r="J214" s="10">
        <v>0</v>
      </c>
      <c r="K214" s="10">
        <v>0</v>
      </c>
      <c r="L214" s="10">
        <v>-0.35499999999999998</v>
      </c>
      <c r="M214" s="10">
        <v>-2.2349999999999999</v>
      </c>
      <c r="N214" s="10">
        <v>-2.7450000000000001</v>
      </c>
    </row>
    <row r="215" spans="1:14" x14ac:dyDescent="0.3">
      <c r="A215">
        <v>1</v>
      </c>
      <c r="B215">
        <f t="shared" si="4"/>
        <v>9</v>
      </c>
      <c r="C215">
        <v>2019</v>
      </c>
      <c r="D215">
        <v>9</v>
      </c>
      <c r="E215">
        <v>2100</v>
      </c>
      <c r="F215" s="10">
        <v>5.6619999999999999</v>
      </c>
      <c r="G215" s="10">
        <v>2.2389999999999999</v>
      </c>
      <c r="H215" s="10">
        <v>5.74</v>
      </c>
      <c r="I215" s="10">
        <v>-1.956</v>
      </c>
      <c r="J215" s="10">
        <v>0</v>
      </c>
      <c r="K215" s="10">
        <v>0</v>
      </c>
      <c r="L215" s="10">
        <v>-0.374</v>
      </c>
      <c r="M215" s="10">
        <v>-2.2360000000000002</v>
      </c>
      <c r="N215" s="10">
        <v>-2.6779999999999999</v>
      </c>
    </row>
    <row r="216" spans="1:14" x14ac:dyDescent="0.3">
      <c r="A216">
        <v>1</v>
      </c>
      <c r="B216">
        <f t="shared" si="4"/>
        <v>9</v>
      </c>
      <c r="C216">
        <v>2019</v>
      </c>
      <c r="D216">
        <v>9</v>
      </c>
      <c r="E216">
        <v>2200</v>
      </c>
      <c r="F216" s="10">
        <v>6.1040000000000001</v>
      </c>
      <c r="G216" s="10">
        <v>5.819</v>
      </c>
      <c r="H216" s="10">
        <v>6.2009999999999996</v>
      </c>
      <c r="I216" s="10">
        <v>5.5069999999999997</v>
      </c>
      <c r="J216" s="10">
        <v>0</v>
      </c>
      <c r="K216" s="10">
        <v>0</v>
      </c>
      <c r="L216" s="10">
        <v>-0.36899999999999999</v>
      </c>
      <c r="M216" s="10">
        <v>-2.1619999999999999</v>
      </c>
      <c r="N216" s="10">
        <v>-2.4409999999999998</v>
      </c>
    </row>
    <row r="217" spans="1:14" x14ac:dyDescent="0.3">
      <c r="A217">
        <v>1</v>
      </c>
      <c r="B217">
        <f t="shared" si="4"/>
        <v>9</v>
      </c>
      <c r="C217">
        <v>2019</v>
      </c>
      <c r="D217">
        <v>9</v>
      </c>
      <c r="E217">
        <v>2300</v>
      </c>
      <c r="F217" s="10">
        <v>5.9610000000000003</v>
      </c>
      <c r="G217" s="10">
        <v>5.8810000000000002</v>
      </c>
      <c r="H217" s="10">
        <v>6.1609999999999996</v>
      </c>
      <c r="I217" s="10">
        <v>5.5640000000000001</v>
      </c>
      <c r="J217" s="10">
        <v>0</v>
      </c>
      <c r="K217" s="10">
        <v>0</v>
      </c>
      <c r="L217" s="10">
        <v>-0.38400000000000001</v>
      </c>
      <c r="M217" s="10">
        <v>-2.0910000000000002</v>
      </c>
      <c r="N217" s="10">
        <v>-2.2629999999999999</v>
      </c>
    </row>
    <row r="218" spans="1:14" x14ac:dyDescent="0.3">
      <c r="A218">
        <v>1</v>
      </c>
      <c r="B218">
        <f t="shared" si="4"/>
        <v>9</v>
      </c>
      <c r="C218">
        <v>2019</v>
      </c>
      <c r="D218">
        <v>9</v>
      </c>
      <c r="E218">
        <v>2400</v>
      </c>
      <c r="F218" s="10">
        <v>5.6219999999999999</v>
      </c>
      <c r="G218" s="10">
        <v>5.7720000000000002</v>
      </c>
      <c r="H218" s="10">
        <v>6</v>
      </c>
      <c r="I218" s="10">
        <v>5.5650000000000004</v>
      </c>
      <c r="J218" s="10">
        <v>0</v>
      </c>
      <c r="K218" s="10">
        <v>0</v>
      </c>
      <c r="L218" s="10">
        <v>-0.374</v>
      </c>
      <c r="M218" s="10">
        <v>-2.004</v>
      </c>
      <c r="N218" s="10">
        <v>-2.12</v>
      </c>
    </row>
    <row r="219" spans="1:14" x14ac:dyDescent="0.3">
      <c r="A219">
        <v>1</v>
      </c>
      <c r="B219">
        <f t="shared" si="4"/>
        <v>10</v>
      </c>
      <c r="C219">
        <v>2019</v>
      </c>
      <c r="D219">
        <v>10</v>
      </c>
      <c r="E219">
        <v>100</v>
      </c>
      <c r="F219" s="10">
        <v>5.6879999999999997</v>
      </c>
      <c r="G219" s="10">
        <v>5.4880000000000004</v>
      </c>
      <c r="H219" s="10">
        <v>5.8529999999999998</v>
      </c>
      <c r="I219" s="10">
        <v>5.2039999999999997</v>
      </c>
      <c r="J219" s="10">
        <v>0</v>
      </c>
      <c r="K219" s="10">
        <v>0</v>
      </c>
      <c r="L219" s="10">
        <v>-0.36599999999999999</v>
      </c>
      <c r="M219" s="10">
        <v>-1.919</v>
      </c>
      <c r="N219" s="10">
        <v>-2.0150000000000001</v>
      </c>
    </row>
    <row r="220" spans="1:14" x14ac:dyDescent="0.3">
      <c r="A220">
        <v>1</v>
      </c>
      <c r="B220">
        <f t="shared" si="4"/>
        <v>10</v>
      </c>
      <c r="C220">
        <v>2019</v>
      </c>
      <c r="D220">
        <v>10</v>
      </c>
      <c r="E220">
        <v>200</v>
      </c>
      <c r="F220" s="10">
        <v>5.601</v>
      </c>
      <c r="G220" s="10">
        <v>5.85</v>
      </c>
      <c r="H220" s="10">
        <v>6.0960000000000001</v>
      </c>
      <c r="I220" s="10">
        <v>5.4660000000000002</v>
      </c>
      <c r="J220" s="10">
        <v>0</v>
      </c>
      <c r="K220" s="10">
        <v>0</v>
      </c>
      <c r="L220" s="10">
        <v>-0.38500000000000001</v>
      </c>
      <c r="M220" s="10">
        <v>-1.861</v>
      </c>
      <c r="N220" s="10">
        <v>-1.919</v>
      </c>
    </row>
    <row r="221" spans="1:14" x14ac:dyDescent="0.3">
      <c r="A221">
        <v>1</v>
      </c>
      <c r="B221">
        <f t="shared" si="4"/>
        <v>10</v>
      </c>
      <c r="C221">
        <v>2019</v>
      </c>
      <c r="D221">
        <v>10</v>
      </c>
      <c r="E221">
        <v>300</v>
      </c>
      <c r="F221" s="10">
        <v>5.8920000000000003</v>
      </c>
      <c r="G221" s="10">
        <v>5.8869999999999996</v>
      </c>
      <c r="H221" s="10">
        <v>6.1829999999999998</v>
      </c>
      <c r="I221" s="10">
        <v>5.5430000000000001</v>
      </c>
      <c r="J221" s="10">
        <v>0</v>
      </c>
      <c r="K221" s="10">
        <v>0</v>
      </c>
      <c r="L221" s="10">
        <v>-0.376</v>
      </c>
      <c r="M221" s="10">
        <v>-1.804</v>
      </c>
      <c r="N221" s="10">
        <v>-1.8140000000000001</v>
      </c>
    </row>
    <row r="222" spans="1:14" x14ac:dyDescent="0.3">
      <c r="A222">
        <v>1</v>
      </c>
      <c r="B222">
        <f t="shared" si="4"/>
        <v>10</v>
      </c>
      <c r="C222">
        <v>2019</v>
      </c>
      <c r="D222">
        <v>10</v>
      </c>
      <c r="E222">
        <v>400</v>
      </c>
      <c r="F222" s="10">
        <v>6.5220000000000002</v>
      </c>
      <c r="G222" s="10">
        <v>6.2489999999999997</v>
      </c>
      <c r="H222" s="10">
        <v>6.6390000000000002</v>
      </c>
      <c r="I222" s="10">
        <v>5.62</v>
      </c>
      <c r="J222" s="10">
        <v>0</v>
      </c>
      <c r="K222" s="10">
        <v>0</v>
      </c>
      <c r="L222" s="10">
        <v>-0.376</v>
      </c>
      <c r="M222" s="10">
        <v>-1.7370000000000001</v>
      </c>
      <c r="N222" s="10">
        <v>-1.7470000000000001</v>
      </c>
    </row>
    <row r="223" spans="1:14" x14ac:dyDescent="0.3">
      <c r="A223">
        <v>1</v>
      </c>
      <c r="B223">
        <f t="shared" si="4"/>
        <v>10</v>
      </c>
      <c r="C223">
        <v>2019</v>
      </c>
      <c r="D223">
        <v>10</v>
      </c>
      <c r="E223">
        <v>500</v>
      </c>
      <c r="F223" s="10">
        <v>6.4740000000000002</v>
      </c>
      <c r="G223" s="10">
        <v>6.5640000000000001</v>
      </c>
      <c r="H223" s="10">
        <v>6.766</v>
      </c>
      <c r="I223" s="10">
        <v>6.367</v>
      </c>
      <c r="J223" s="10">
        <v>0</v>
      </c>
      <c r="K223" s="10">
        <v>0</v>
      </c>
      <c r="L223" s="10">
        <v>-0.376</v>
      </c>
      <c r="M223" s="10">
        <v>-1.6890000000000001</v>
      </c>
      <c r="N223" s="10">
        <v>-1.6220000000000001</v>
      </c>
    </row>
    <row r="224" spans="1:14" x14ac:dyDescent="0.3">
      <c r="A224">
        <v>1</v>
      </c>
      <c r="B224">
        <f t="shared" si="4"/>
        <v>10</v>
      </c>
      <c r="C224">
        <v>2019</v>
      </c>
      <c r="D224">
        <v>10</v>
      </c>
      <c r="E224">
        <v>600</v>
      </c>
      <c r="F224" s="10">
        <v>6.4169999999999998</v>
      </c>
      <c r="G224" s="10">
        <v>6.4610000000000003</v>
      </c>
      <c r="H224" s="10">
        <v>6.7080000000000002</v>
      </c>
      <c r="I224" s="10">
        <v>6.2720000000000002</v>
      </c>
      <c r="J224" s="10">
        <v>0</v>
      </c>
      <c r="K224" s="10">
        <v>0</v>
      </c>
      <c r="L224" s="10">
        <v>-0.38500000000000001</v>
      </c>
      <c r="M224" s="10">
        <v>-1.611</v>
      </c>
      <c r="N224" s="10">
        <v>-1.5349999999999999</v>
      </c>
    </row>
    <row r="225" spans="1:14" x14ac:dyDescent="0.3">
      <c r="A225">
        <v>1</v>
      </c>
      <c r="B225">
        <f t="shared" si="4"/>
        <v>10</v>
      </c>
      <c r="C225">
        <v>2019</v>
      </c>
      <c r="D225">
        <v>10</v>
      </c>
      <c r="E225">
        <v>700</v>
      </c>
      <c r="F225" s="10">
        <v>6.0960000000000001</v>
      </c>
      <c r="G225" s="10">
        <v>6.3929999999999998</v>
      </c>
      <c r="H225" s="10">
        <v>6.5620000000000003</v>
      </c>
      <c r="I225" s="10">
        <v>6.077</v>
      </c>
      <c r="J225" s="10">
        <v>0</v>
      </c>
      <c r="K225" s="10">
        <v>0</v>
      </c>
      <c r="L225" s="10">
        <v>-0.375</v>
      </c>
      <c r="M225" s="10">
        <v>-1.5640000000000001</v>
      </c>
      <c r="N225" s="10">
        <v>-1.448</v>
      </c>
    </row>
    <row r="226" spans="1:14" x14ac:dyDescent="0.3">
      <c r="A226">
        <v>1</v>
      </c>
      <c r="B226">
        <f t="shared" si="4"/>
        <v>10</v>
      </c>
      <c r="C226">
        <v>2019</v>
      </c>
      <c r="D226">
        <v>10</v>
      </c>
      <c r="E226">
        <v>800</v>
      </c>
      <c r="F226" s="10">
        <v>6.2320000000000002</v>
      </c>
      <c r="G226" s="10">
        <v>6.0090000000000003</v>
      </c>
      <c r="H226" s="10">
        <v>6.2320000000000002</v>
      </c>
      <c r="I226" s="10">
        <v>5.8719999999999999</v>
      </c>
      <c r="J226" s="10">
        <v>0</v>
      </c>
      <c r="K226" s="10">
        <v>0</v>
      </c>
      <c r="L226" s="10">
        <v>-0.36499999999999999</v>
      </c>
      <c r="M226" s="10">
        <v>-1.506</v>
      </c>
      <c r="N226" s="10">
        <v>-1.3520000000000001</v>
      </c>
    </row>
    <row r="227" spans="1:14" x14ac:dyDescent="0.3">
      <c r="A227">
        <v>1</v>
      </c>
      <c r="B227">
        <f t="shared" si="4"/>
        <v>10</v>
      </c>
      <c r="C227">
        <v>2019</v>
      </c>
      <c r="D227">
        <v>10</v>
      </c>
      <c r="E227">
        <v>900</v>
      </c>
      <c r="F227" s="10">
        <v>5.6680000000000001</v>
      </c>
      <c r="G227" s="10">
        <v>5.8739999999999997</v>
      </c>
      <c r="H227" s="10">
        <v>6.242</v>
      </c>
      <c r="I227" s="10">
        <v>5.5529999999999999</v>
      </c>
      <c r="J227" s="10">
        <v>0</v>
      </c>
      <c r="K227" s="10">
        <v>0</v>
      </c>
      <c r="L227" s="10">
        <v>-0.376</v>
      </c>
      <c r="M227" s="10">
        <v>-1.468</v>
      </c>
      <c r="N227" s="10">
        <v>-1.3149999999999999</v>
      </c>
    </row>
    <row r="228" spans="1:14" x14ac:dyDescent="0.3">
      <c r="A228">
        <v>1</v>
      </c>
      <c r="B228">
        <f t="shared" ref="B228:B289" si="5">D228</f>
        <v>10</v>
      </c>
      <c r="C228">
        <v>2019</v>
      </c>
      <c r="D228">
        <v>10</v>
      </c>
      <c r="E228">
        <v>1000</v>
      </c>
      <c r="F228" s="10">
        <v>5.8920000000000003</v>
      </c>
      <c r="G228" s="10">
        <v>5.8209999999999997</v>
      </c>
      <c r="H228" s="10">
        <v>6.2309999999999999</v>
      </c>
      <c r="I228" s="10">
        <v>5.1070000000000002</v>
      </c>
      <c r="J228" s="10">
        <v>4.8369999999999997</v>
      </c>
      <c r="K228" s="10">
        <v>0</v>
      </c>
      <c r="L228" s="10">
        <v>-0.376</v>
      </c>
      <c r="M228" s="10">
        <v>-1.4390000000000001</v>
      </c>
      <c r="N228" s="10">
        <v>-1.286</v>
      </c>
    </row>
    <row r="229" spans="1:14" x14ac:dyDescent="0.3">
      <c r="A229">
        <v>1</v>
      </c>
      <c r="B229">
        <f t="shared" si="5"/>
        <v>10</v>
      </c>
      <c r="C229">
        <v>2019</v>
      </c>
      <c r="D229">
        <v>10</v>
      </c>
      <c r="E229">
        <v>1100</v>
      </c>
      <c r="F229" s="10">
        <v>6.63</v>
      </c>
      <c r="G229" s="10">
        <v>6.2160000000000002</v>
      </c>
      <c r="H229" s="10">
        <v>6.63</v>
      </c>
      <c r="I229" s="10">
        <v>5.8819999999999997</v>
      </c>
      <c r="J229" s="10">
        <v>39.89</v>
      </c>
      <c r="K229" s="10">
        <v>0</v>
      </c>
      <c r="L229" s="10">
        <v>-0.376</v>
      </c>
      <c r="M229" s="10">
        <v>-1.401</v>
      </c>
      <c r="N229" s="10">
        <v>-1.228</v>
      </c>
    </row>
    <row r="230" spans="1:14" x14ac:dyDescent="0.3">
      <c r="A230">
        <v>1</v>
      </c>
      <c r="B230">
        <f t="shared" si="5"/>
        <v>10</v>
      </c>
      <c r="C230">
        <v>2019</v>
      </c>
      <c r="D230">
        <v>10</v>
      </c>
      <c r="E230">
        <v>1200</v>
      </c>
      <c r="F230" s="10">
        <v>7.05</v>
      </c>
      <c r="G230" s="10">
        <v>6.867</v>
      </c>
      <c r="H230" s="10">
        <v>7.1</v>
      </c>
      <c r="I230" s="10">
        <v>6.5919999999999996</v>
      </c>
      <c r="J230" s="10">
        <v>103</v>
      </c>
      <c r="K230" s="10">
        <v>0</v>
      </c>
      <c r="L230" s="10">
        <v>-0.376</v>
      </c>
      <c r="M230" s="10">
        <v>-1.343</v>
      </c>
      <c r="N230" s="10">
        <v>-1.18</v>
      </c>
    </row>
    <row r="231" spans="1:14" x14ac:dyDescent="0.3">
      <c r="A231">
        <v>1</v>
      </c>
      <c r="B231">
        <f t="shared" si="5"/>
        <v>10</v>
      </c>
      <c r="C231">
        <v>2019</v>
      </c>
      <c r="D231">
        <v>10</v>
      </c>
      <c r="E231">
        <v>1300</v>
      </c>
      <c r="F231" s="10">
        <v>6.835</v>
      </c>
      <c r="G231" s="10">
        <v>6.9009999999999998</v>
      </c>
      <c r="H231" s="10">
        <v>7.11</v>
      </c>
      <c r="I231" s="10">
        <v>6.7469999999999999</v>
      </c>
      <c r="J231" s="10">
        <v>130.30000000000001</v>
      </c>
      <c r="K231" s="10">
        <v>0</v>
      </c>
      <c r="L231" s="10">
        <v>-0.375</v>
      </c>
      <c r="M231" s="10">
        <v>-1.2949999999999999</v>
      </c>
      <c r="N231" s="10">
        <v>-1.075</v>
      </c>
    </row>
    <row r="232" spans="1:14" x14ac:dyDescent="0.3">
      <c r="A232">
        <v>1</v>
      </c>
      <c r="B232">
        <f t="shared" si="5"/>
        <v>10</v>
      </c>
      <c r="C232">
        <v>2019</v>
      </c>
      <c r="D232">
        <v>10</v>
      </c>
      <c r="E232">
        <v>1400</v>
      </c>
      <c r="F232" s="10">
        <v>7.19</v>
      </c>
      <c r="G232" s="10">
        <v>7.22</v>
      </c>
      <c r="H232" s="10">
        <v>7.7</v>
      </c>
      <c r="I232" s="10">
        <v>6.8250000000000002</v>
      </c>
      <c r="J232" s="10">
        <v>206.5</v>
      </c>
      <c r="K232" s="10">
        <v>0</v>
      </c>
      <c r="L232" s="10">
        <v>-0.36299999999999999</v>
      </c>
      <c r="M232" s="10">
        <v>-1.2450000000000001</v>
      </c>
      <c r="N232" s="10">
        <v>-0.996</v>
      </c>
    </row>
    <row r="233" spans="1:14" x14ac:dyDescent="0.3">
      <c r="A233">
        <v>1</v>
      </c>
      <c r="B233">
        <f t="shared" si="5"/>
        <v>10</v>
      </c>
      <c r="C233">
        <v>2019</v>
      </c>
      <c r="D233">
        <v>10</v>
      </c>
      <c r="E233">
        <v>1500</v>
      </c>
      <c r="F233" s="10">
        <v>6.8550000000000004</v>
      </c>
      <c r="G233" s="10">
        <v>7.14</v>
      </c>
      <c r="H233" s="10">
        <v>7.41</v>
      </c>
      <c r="I233" s="10">
        <v>6.8259999999999996</v>
      </c>
      <c r="J233" s="10">
        <v>208.8</v>
      </c>
      <c r="K233" s="10">
        <v>0</v>
      </c>
      <c r="L233" s="10">
        <v>-0.36499999999999999</v>
      </c>
      <c r="M233" s="10">
        <v>-1.179</v>
      </c>
      <c r="N233" s="10">
        <v>-0.90100000000000002</v>
      </c>
    </row>
    <row r="234" spans="1:14" x14ac:dyDescent="0.3">
      <c r="A234">
        <v>1</v>
      </c>
      <c r="B234">
        <f t="shared" si="5"/>
        <v>10</v>
      </c>
      <c r="C234">
        <v>2019</v>
      </c>
      <c r="D234">
        <v>10</v>
      </c>
      <c r="E234">
        <v>1600</v>
      </c>
      <c r="F234" s="10">
        <v>6.5259999999999998</v>
      </c>
      <c r="G234" s="10">
        <v>6.5540000000000003</v>
      </c>
      <c r="H234" s="10">
        <v>6.8460000000000001</v>
      </c>
      <c r="I234" s="10">
        <v>6.4</v>
      </c>
      <c r="J234" s="10">
        <v>62.39</v>
      </c>
      <c r="K234" s="10">
        <v>0</v>
      </c>
      <c r="L234" s="10">
        <v>-0.373</v>
      </c>
      <c r="M234" s="10">
        <v>-1.111</v>
      </c>
      <c r="N234" s="10">
        <v>-0.86099999999999999</v>
      </c>
    </row>
    <row r="235" spans="1:14" x14ac:dyDescent="0.3">
      <c r="A235">
        <v>1</v>
      </c>
      <c r="B235">
        <f t="shared" si="5"/>
        <v>10</v>
      </c>
      <c r="C235">
        <v>2019</v>
      </c>
      <c r="D235">
        <v>10</v>
      </c>
      <c r="E235">
        <v>1700</v>
      </c>
      <c r="F235" s="10">
        <v>5.9219999999999997</v>
      </c>
      <c r="G235" s="10">
        <v>6.25</v>
      </c>
      <c r="H235" s="10">
        <v>6.5650000000000004</v>
      </c>
      <c r="I235" s="10">
        <v>5.4859999999999998</v>
      </c>
      <c r="J235" s="10">
        <v>22.38</v>
      </c>
      <c r="K235" s="10">
        <v>0</v>
      </c>
      <c r="L235" s="10">
        <v>-0.375</v>
      </c>
      <c r="M235" s="10">
        <v>-1.0549999999999999</v>
      </c>
      <c r="N235" s="10">
        <v>-0.85399999999999998</v>
      </c>
    </row>
    <row r="236" spans="1:14" x14ac:dyDescent="0.3">
      <c r="A236">
        <v>1</v>
      </c>
      <c r="B236">
        <f t="shared" si="5"/>
        <v>10</v>
      </c>
      <c r="C236">
        <v>2019</v>
      </c>
      <c r="D236">
        <v>10</v>
      </c>
      <c r="E236">
        <v>1800</v>
      </c>
      <c r="F236" s="10">
        <v>4.8179999999999996</v>
      </c>
      <c r="G236" s="10">
        <v>5.1050000000000004</v>
      </c>
      <c r="H236" s="10">
        <v>5.9219999999999997</v>
      </c>
      <c r="I236" s="10">
        <v>3.988</v>
      </c>
      <c r="J236" s="10">
        <v>8.8699999999999992</v>
      </c>
      <c r="K236" s="10">
        <v>0</v>
      </c>
      <c r="L236" s="10">
        <v>-0.375</v>
      </c>
      <c r="M236" s="10">
        <v>-0.998</v>
      </c>
      <c r="N236" s="10">
        <v>-0.85399999999999998</v>
      </c>
    </row>
    <row r="237" spans="1:14" x14ac:dyDescent="0.3">
      <c r="A237">
        <v>1</v>
      </c>
      <c r="B237">
        <f t="shared" si="5"/>
        <v>10</v>
      </c>
      <c r="C237">
        <v>2019</v>
      </c>
      <c r="D237">
        <v>10</v>
      </c>
      <c r="E237">
        <v>1900</v>
      </c>
      <c r="F237" s="10">
        <v>1.484</v>
      </c>
      <c r="G237" s="10">
        <v>2.2669999999999999</v>
      </c>
      <c r="H237" s="10">
        <v>4.8860000000000001</v>
      </c>
      <c r="I237" s="10">
        <v>8.9999999999999993E-3</v>
      </c>
      <c r="J237" s="10">
        <v>0.10100000000000001</v>
      </c>
      <c r="K237" s="10">
        <v>0</v>
      </c>
      <c r="L237" s="10">
        <v>-0.36399999999999999</v>
      </c>
      <c r="M237" s="10">
        <v>-1.006</v>
      </c>
      <c r="N237" s="10">
        <v>-0.91</v>
      </c>
    </row>
    <row r="238" spans="1:14" x14ac:dyDescent="0.3">
      <c r="A238">
        <v>1</v>
      </c>
      <c r="B238">
        <f t="shared" si="5"/>
        <v>10</v>
      </c>
      <c r="C238">
        <v>2019</v>
      </c>
      <c r="D238">
        <v>10</v>
      </c>
      <c r="E238">
        <v>2000</v>
      </c>
      <c r="F238" s="10">
        <v>5.0659999999999998</v>
      </c>
      <c r="G238" s="10">
        <v>3.2109999999999999</v>
      </c>
      <c r="H238" s="10">
        <v>5.0659999999999998</v>
      </c>
      <c r="I238" s="10">
        <v>1.161</v>
      </c>
      <c r="J238" s="10">
        <v>0</v>
      </c>
      <c r="K238" s="10">
        <v>0</v>
      </c>
      <c r="L238" s="10">
        <v>-0.37</v>
      </c>
      <c r="M238" s="10">
        <v>-1.0209999999999999</v>
      </c>
      <c r="N238" s="10">
        <v>-0.92600000000000005</v>
      </c>
    </row>
    <row r="239" spans="1:14" x14ac:dyDescent="0.3">
      <c r="A239">
        <v>1</v>
      </c>
      <c r="B239">
        <f t="shared" si="5"/>
        <v>10</v>
      </c>
      <c r="C239">
        <v>2019</v>
      </c>
      <c r="D239">
        <v>10</v>
      </c>
      <c r="E239">
        <v>2100</v>
      </c>
      <c r="F239" s="10">
        <v>4.03</v>
      </c>
      <c r="G239" s="10">
        <v>4.7510000000000003</v>
      </c>
      <c r="H239" s="10">
        <v>5.3369999999999997</v>
      </c>
      <c r="I239" s="10">
        <v>4.0019999999999998</v>
      </c>
      <c r="J239" s="10">
        <v>0</v>
      </c>
      <c r="K239" s="10">
        <v>0</v>
      </c>
      <c r="L239" s="10">
        <v>-0.372</v>
      </c>
      <c r="M239" s="10">
        <v>-1.034</v>
      </c>
      <c r="N239" s="10">
        <v>-0.94699999999999995</v>
      </c>
    </row>
    <row r="240" spans="1:14" x14ac:dyDescent="0.3">
      <c r="A240">
        <v>1</v>
      </c>
      <c r="B240">
        <f t="shared" si="5"/>
        <v>10</v>
      </c>
      <c r="C240">
        <v>2019</v>
      </c>
      <c r="D240">
        <v>10</v>
      </c>
      <c r="E240">
        <v>2200</v>
      </c>
      <c r="F240" s="10">
        <v>1.2949999999999999</v>
      </c>
      <c r="G240" s="10">
        <v>2.6859999999999999</v>
      </c>
      <c r="H240" s="10">
        <v>4.05</v>
      </c>
      <c r="I240" s="10">
        <v>1.0649999999999999</v>
      </c>
      <c r="J240" s="10">
        <v>0</v>
      </c>
      <c r="K240" s="10">
        <v>0</v>
      </c>
      <c r="L240" s="10">
        <v>-0.36099999999999999</v>
      </c>
      <c r="M240" s="10">
        <v>-1.0609999999999999</v>
      </c>
      <c r="N240" s="10">
        <v>-1.0029999999999999</v>
      </c>
    </row>
    <row r="241" spans="1:14" x14ac:dyDescent="0.3">
      <c r="A241">
        <v>1</v>
      </c>
      <c r="B241">
        <f t="shared" si="5"/>
        <v>10</v>
      </c>
      <c r="C241">
        <v>2019</v>
      </c>
      <c r="D241">
        <v>10</v>
      </c>
      <c r="E241">
        <v>2300</v>
      </c>
      <c r="F241" s="10">
        <v>0.56899999999999995</v>
      </c>
      <c r="G241" s="10">
        <v>2.2240000000000002</v>
      </c>
      <c r="H241" s="10">
        <v>3.9289999999999998</v>
      </c>
      <c r="I241" s="10">
        <v>5.2999999999999999E-2</v>
      </c>
      <c r="J241" s="10">
        <v>0</v>
      </c>
      <c r="K241" s="10">
        <v>0</v>
      </c>
      <c r="L241" s="10">
        <v>-0.35</v>
      </c>
      <c r="M241" s="10">
        <v>-1.117</v>
      </c>
      <c r="N241" s="10">
        <v>-1.04</v>
      </c>
    </row>
    <row r="242" spans="1:14" x14ac:dyDescent="0.3">
      <c r="A242">
        <v>1</v>
      </c>
      <c r="B242">
        <f t="shared" si="5"/>
        <v>10</v>
      </c>
      <c r="C242">
        <v>2019</v>
      </c>
      <c r="D242">
        <v>10</v>
      </c>
      <c r="E242">
        <v>2400</v>
      </c>
      <c r="F242" s="10">
        <v>3.6110000000000002</v>
      </c>
      <c r="G242" s="10">
        <v>3.1960000000000002</v>
      </c>
      <c r="H242" s="10">
        <v>4.1219999999999999</v>
      </c>
      <c r="I242" s="10">
        <v>0.58799999999999997</v>
      </c>
      <c r="J242" s="10">
        <v>0</v>
      </c>
      <c r="K242" s="10">
        <v>0</v>
      </c>
      <c r="L242" s="10">
        <v>-0.35899999999999999</v>
      </c>
      <c r="M242" s="10">
        <v>-1.155</v>
      </c>
      <c r="N242" s="10">
        <v>-1.097</v>
      </c>
    </row>
    <row r="243" spans="1:14" x14ac:dyDescent="0.3">
      <c r="A243">
        <v>1</v>
      </c>
      <c r="B243">
        <f t="shared" si="5"/>
        <v>11</v>
      </c>
      <c r="C243">
        <v>2019</v>
      </c>
      <c r="D243">
        <v>11</v>
      </c>
      <c r="E243">
        <v>100</v>
      </c>
      <c r="F243" s="10">
        <v>3.34</v>
      </c>
      <c r="G243" s="10">
        <v>3.5209999999999999</v>
      </c>
      <c r="H243" s="10">
        <v>3.7839999999999998</v>
      </c>
      <c r="I243" s="10">
        <v>3.34</v>
      </c>
      <c r="J243" s="10">
        <v>0</v>
      </c>
      <c r="K243" s="10">
        <v>0</v>
      </c>
      <c r="L243" s="10">
        <v>-0.35099999999999998</v>
      </c>
      <c r="M243" s="10">
        <v>-1.175</v>
      </c>
      <c r="N243" s="10">
        <v>-1.1080000000000001</v>
      </c>
    </row>
    <row r="244" spans="1:14" x14ac:dyDescent="0.3">
      <c r="A244">
        <v>1</v>
      </c>
      <c r="B244">
        <f t="shared" si="5"/>
        <v>11</v>
      </c>
      <c r="C244">
        <v>2019</v>
      </c>
      <c r="D244">
        <v>11</v>
      </c>
      <c r="E244">
        <v>200</v>
      </c>
      <c r="F244" s="10">
        <v>2.9940000000000002</v>
      </c>
      <c r="G244" s="10">
        <v>3.234</v>
      </c>
      <c r="H244" s="10">
        <v>3.55</v>
      </c>
      <c r="I244" s="10">
        <v>2.956</v>
      </c>
      <c r="J244" s="10">
        <v>0</v>
      </c>
      <c r="K244" s="10">
        <v>0</v>
      </c>
      <c r="L244" s="10">
        <v>-0.35099999999999998</v>
      </c>
      <c r="M244" s="10">
        <v>-1.204</v>
      </c>
      <c r="N244" s="10">
        <v>-1.079</v>
      </c>
    </row>
    <row r="245" spans="1:14" x14ac:dyDescent="0.3">
      <c r="A245">
        <v>1</v>
      </c>
      <c r="B245">
        <f t="shared" si="5"/>
        <v>11</v>
      </c>
      <c r="C245">
        <v>2019</v>
      </c>
      <c r="D245">
        <v>11</v>
      </c>
      <c r="E245">
        <v>300</v>
      </c>
      <c r="F245" s="10">
        <v>3.3119999999999998</v>
      </c>
      <c r="G245" s="10">
        <v>2.9289999999999998</v>
      </c>
      <c r="H245" s="10">
        <v>3.3119999999999998</v>
      </c>
      <c r="I245" s="10">
        <v>2.448</v>
      </c>
      <c r="J245" s="10">
        <v>0</v>
      </c>
      <c r="K245" s="10">
        <v>0</v>
      </c>
      <c r="L245" s="10">
        <v>-0.34100000000000003</v>
      </c>
      <c r="M245" s="10">
        <v>-1.2030000000000001</v>
      </c>
      <c r="N245" s="10">
        <v>-1.107</v>
      </c>
    </row>
    <row r="246" spans="1:14" x14ac:dyDescent="0.3">
      <c r="A246">
        <v>1</v>
      </c>
      <c r="B246">
        <f t="shared" si="5"/>
        <v>11</v>
      </c>
      <c r="C246">
        <v>2019</v>
      </c>
      <c r="D246">
        <v>11</v>
      </c>
      <c r="E246">
        <v>400</v>
      </c>
      <c r="F246" s="10">
        <v>3.012</v>
      </c>
      <c r="G246" s="10">
        <v>2.9510000000000001</v>
      </c>
      <c r="H246" s="10">
        <v>3.3410000000000002</v>
      </c>
      <c r="I246" s="10">
        <v>2.198</v>
      </c>
      <c r="J246" s="10">
        <v>0</v>
      </c>
      <c r="K246" s="10">
        <v>0</v>
      </c>
      <c r="L246" s="10">
        <v>-0.36199999999999999</v>
      </c>
      <c r="M246" s="10">
        <v>-1.2150000000000001</v>
      </c>
      <c r="N246" s="10">
        <v>-1.167</v>
      </c>
    </row>
    <row r="247" spans="1:14" x14ac:dyDescent="0.3">
      <c r="A247">
        <v>1</v>
      </c>
      <c r="B247">
        <f t="shared" si="5"/>
        <v>11</v>
      </c>
      <c r="C247">
        <v>2019</v>
      </c>
      <c r="D247">
        <v>11</v>
      </c>
      <c r="E247">
        <v>500</v>
      </c>
      <c r="F247" s="10">
        <v>2.5339999999999998</v>
      </c>
      <c r="G247" s="10">
        <v>2.8340000000000001</v>
      </c>
      <c r="H247" s="10">
        <v>3.3809999999999998</v>
      </c>
      <c r="I247" s="10">
        <v>2.3420000000000001</v>
      </c>
      <c r="J247" s="10">
        <v>0</v>
      </c>
      <c r="K247" s="10">
        <v>0</v>
      </c>
      <c r="L247" s="10">
        <v>-0.35099999999999998</v>
      </c>
      <c r="M247" s="10">
        <v>-1.2509999999999999</v>
      </c>
      <c r="N247" s="10">
        <v>-1.204</v>
      </c>
    </row>
    <row r="248" spans="1:14" x14ac:dyDescent="0.3">
      <c r="A248">
        <v>1</v>
      </c>
      <c r="B248">
        <f t="shared" si="5"/>
        <v>11</v>
      </c>
      <c r="C248">
        <v>2019</v>
      </c>
      <c r="D248">
        <v>11</v>
      </c>
      <c r="E248">
        <v>600</v>
      </c>
      <c r="F248" s="10">
        <v>1.403</v>
      </c>
      <c r="G248" s="10">
        <v>2.7170000000000001</v>
      </c>
      <c r="H248" s="10">
        <v>3.3980000000000001</v>
      </c>
      <c r="I248" s="10">
        <v>1.375</v>
      </c>
      <c r="J248" s="10">
        <v>0</v>
      </c>
      <c r="K248" s="10">
        <v>0</v>
      </c>
      <c r="L248" s="10">
        <v>-0.35899999999999999</v>
      </c>
      <c r="M248" s="10">
        <v>-1.2889999999999999</v>
      </c>
      <c r="N248" s="10">
        <v>-1.25</v>
      </c>
    </row>
    <row r="249" spans="1:14" x14ac:dyDescent="0.3">
      <c r="A249">
        <v>1</v>
      </c>
      <c r="B249">
        <f t="shared" si="5"/>
        <v>11</v>
      </c>
      <c r="C249">
        <v>2019</v>
      </c>
      <c r="D249">
        <v>11</v>
      </c>
      <c r="E249">
        <v>700</v>
      </c>
      <c r="F249" s="10">
        <v>2.5150000000000001</v>
      </c>
      <c r="G249" s="10">
        <v>2.5939999999999999</v>
      </c>
      <c r="H249" s="10">
        <v>3.956</v>
      </c>
      <c r="I249" s="10">
        <v>1.1739999999999999</v>
      </c>
      <c r="J249" s="10">
        <v>0</v>
      </c>
      <c r="K249" s="10">
        <v>0</v>
      </c>
      <c r="L249" s="10">
        <v>-0.35</v>
      </c>
      <c r="M249" s="10">
        <v>-1.3080000000000001</v>
      </c>
      <c r="N249" s="10">
        <v>-1.2889999999999999</v>
      </c>
    </row>
    <row r="250" spans="1:14" x14ac:dyDescent="0.3">
      <c r="A250">
        <v>1</v>
      </c>
      <c r="B250">
        <f t="shared" si="5"/>
        <v>11</v>
      </c>
      <c r="C250">
        <v>2019</v>
      </c>
      <c r="D250">
        <v>11</v>
      </c>
      <c r="E250">
        <v>800</v>
      </c>
      <c r="F250" s="10">
        <v>2.431</v>
      </c>
      <c r="G250" s="10">
        <v>1.821</v>
      </c>
      <c r="H250" s="10">
        <v>3.198</v>
      </c>
      <c r="I250" s="10">
        <v>0.91600000000000004</v>
      </c>
      <c r="J250" s="10">
        <v>0</v>
      </c>
      <c r="K250" s="10">
        <v>0</v>
      </c>
      <c r="L250" s="10">
        <v>-0.33900000000000002</v>
      </c>
      <c r="M250" s="10">
        <v>-1.345</v>
      </c>
      <c r="N250" s="10">
        <v>-1.355</v>
      </c>
    </row>
    <row r="251" spans="1:14" x14ac:dyDescent="0.3">
      <c r="A251">
        <v>1</v>
      </c>
      <c r="B251">
        <f t="shared" si="5"/>
        <v>11</v>
      </c>
      <c r="C251">
        <v>2019</v>
      </c>
      <c r="D251">
        <v>11</v>
      </c>
      <c r="E251">
        <v>900</v>
      </c>
      <c r="F251" s="10">
        <v>1.9970000000000001</v>
      </c>
      <c r="G251" s="10">
        <v>3.5529999999999999</v>
      </c>
      <c r="H251" s="10">
        <v>5.1749999999999998</v>
      </c>
      <c r="I251" s="10">
        <v>1.9970000000000001</v>
      </c>
      <c r="J251" s="10">
        <v>0</v>
      </c>
      <c r="K251" s="10">
        <v>0</v>
      </c>
      <c r="L251" s="10">
        <v>-0.35</v>
      </c>
      <c r="M251" s="10">
        <v>-1.3660000000000001</v>
      </c>
      <c r="N251" s="10">
        <v>-1.3560000000000001</v>
      </c>
    </row>
    <row r="252" spans="1:14" x14ac:dyDescent="0.3">
      <c r="A252">
        <v>1</v>
      </c>
      <c r="B252">
        <f t="shared" si="5"/>
        <v>11</v>
      </c>
      <c r="C252">
        <v>2019</v>
      </c>
      <c r="D252">
        <v>11</v>
      </c>
      <c r="E252">
        <v>1000</v>
      </c>
      <c r="F252" s="10">
        <v>1.03</v>
      </c>
      <c r="G252" s="10">
        <v>1.8360000000000001</v>
      </c>
      <c r="H252" s="10">
        <v>3.2160000000000002</v>
      </c>
      <c r="I252" s="10">
        <v>0.95299999999999996</v>
      </c>
      <c r="J252" s="10">
        <v>7.55</v>
      </c>
      <c r="K252" s="10">
        <v>0</v>
      </c>
      <c r="L252" s="10">
        <v>-0.34899999999999998</v>
      </c>
      <c r="M252" s="10">
        <v>-1.403</v>
      </c>
      <c r="N252" s="10">
        <v>-1.403</v>
      </c>
    </row>
    <row r="253" spans="1:14" x14ac:dyDescent="0.3">
      <c r="A253">
        <v>1</v>
      </c>
      <c r="B253">
        <f t="shared" si="5"/>
        <v>11</v>
      </c>
      <c r="C253">
        <v>2019</v>
      </c>
      <c r="D253">
        <v>11</v>
      </c>
      <c r="E253">
        <v>1100</v>
      </c>
      <c r="F253" s="10">
        <v>1.29</v>
      </c>
      <c r="G253" s="10">
        <v>1.07</v>
      </c>
      <c r="H253" s="10">
        <v>1.319</v>
      </c>
      <c r="I253" s="10">
        <v>0.753</v>
      </c>
      <c r="J253" s="10">
        <v>47.75</v>
      </c>
      <c r="K253" s="10">
        <v>0</v>
      </c>
      <c r="L253" s="10">
        <v>-0.34799999999999998</v>
      </c>
      <c r="M253" s="10">
        <v>-1.4119999999999999</v>
      </c>
      <c r="N253" s="10">
        <v>-1.431</v>
      </c>
    </row>
    <row r="254" spans="1:14" x14ac:dyDescent="0.3">
      <c r="A254">
        <v>1</v>
      </c>
      <c r="B254">
        <f t="shared" si="5"/>
        <v>11</v>
      </c>
      <c r="C254">
        <v>2019</v>
      </c>
      <c r="D254">
        <v>11</v>
      </c>
      <c r="E254">
        <v>1200</v>
      </c>
      <c r="F254" s="10">
        <v>2.4500000000000002</v>
      </c>
      <c r="G254" s="10">
        <v>1.599</v>
      </c>
      <c r="H254" s="10">
        <v>2.4980000000000002</v>
      </c>
      <c r="I254" s="10">
        <v>0.96499999999999997</v>
      </c>
      <c r="J254" s="10">
        <v>98</v>
      </c>
      <c r="K254" s="10">
        <v>0</v>
      </c>
      <c r="L254" s="10">
        <v>-0.35799999999999998</v>
      </c>
      <c r="M254" s="10">
        <v>-1.383</v>
      </c>
      <c r="N254" s="10">
        <v>-1.3740000000000001</v>
      </c>
    </row>
    <row r="255" spans="1:14" x14ac:dyDescent="0.3">
      <c r="A255">
        <v>1</v>
      </c>
      <c r="B255">
        <f t="shared" si="5"/>
        <v>11</v>
      </c>
      <c r="C255">
        <v>2019</v>
      </c>
      <c r="D255">
        <v>11</v>
      </c>
      <c r="E255">
        <v>1300</v>
      </c>
      <c r="F255" s="10">
        <v>5.4589999999999996</v>
      </c>
      <c r="G255" s="10">
        <v>3.5710000000000002</v>
      </c>
      <c r="H255" s="10">
        <v>5.6239999999999997</v>
      </c>
      <c r="I255" s="10">
        <v>2.4409999999999998</v>
      </c>
      <c r="J255" s="10">
        <v>178.5</v>
      </c>
      <c r="K255" s="10">
        <v>0</v>
      </c>
      <c r="L255" s="10">
        <v>-0.35299999999999998</v>
      </c>
      <c r="M255" s="10">
        <v>-1.34</v>
      </c>
      <c r="N255" s="10">
        <v>-1.254</v>
      </c>
    </row>
    <row r="256" spans="1:14" x14ac:dyDescent="0.3">
      <c r="A256">
        <v>1</v>
      </c>
      <c r="B256">
        <f t="shared" si="5"/>
        <v>11</v>
      </c>
      <c r="C256">
        <v>2019</v>
      </c>
      <c r="D256">
        <v>11</v>
      </c>
      <c r="E256">
        <v>1400</v>
      </c>
      <c r="F256" s="10">
        <v>7.48</v>
      </c>
      <c r="G256" s="10">
        <v>6.1379999999999999</v>
      </c>
      <c r="H256" s="10">
        <v>7.48</v>
      </c>
      <c r="I256" s="10">
        <v>5.0049999999999999</v>
      </c>
      <c r="J256" s="10">
        <v>227.5</v>
      </c>
      <c r="K256" s="10">
        <v>0</v>
      </c>
      <c r="L256" s="10">
        <v>-0.35599999999999998</v>
      </c>
      <c r="M256" s="10">
        <v>-1.2569999999999999</v>
      </c>
      <c r="N256" s="10">
        <v>-1.1040000000000001</v>
      </c>
    </row>
    <row r="257" spans="1:14" x14ac:dyDescent="0.3">
      <c r="A257">
        <v>1</v>
      </c>
      <c r="B257">
        <f t="shared" si="5"/>
        <v>11</v>
      </c>
      <c r="C257">
        <v>2019</v>
      </c>
      <c r="D257">
        <v>11</v>
      </c>
      <c r="E257">
        <v>1500</v>
      </c>
      <c r="F257" s="10">
        <v>7.06</v>
      </c>
      <c r="G257" s="10">
        <v>7.31</v>
      </c>
      <c r="H257" s="10">
        <v>7.65</v>
      </c>
      <c r="I257" s="10">
        <v>6.8840000000000003</v>
      </c>
      <c r="J257" s="10">
        <v>233</v>
      </c>
      <c r="K257" s="10">
        <v>0</v>
      </c>
      <c r="L257" s="10">
        <v>-0.374</v>
      </c>
      <c r="M257" s="10">
        <v>-1.151</v>
      </c>
      <c r="N257" s="10">
        <v>-0.95899999999999996</v>
      </c>
    </row>
    <row r="258" spans="1:14" x14ac:dyDescent="0.3">
      <c r="A258">
        <v>1</v>
      </c>
      <c r="B258">
        <f t="shared" si="5"/>
        <v>11</v>
      </c>
      <c r="C258">
        <v>2019</v>
      </c>
      <c r="D258">
        <v>11</v>
      </c>
      <c r="E258">
        <v>1600</v>
      </c>
      <c r="F258" s="10">
        <v>7.61</v>
      </c>
      <c r="G258" s="10">
        <v>7.23</v>
      </c>
      <c r="H258" s="10">
        <v>7.69</v>
      </c>
      <c r="I258" s="10">
        <v>6.8550000000000004</v>
      </c>
      <c r="J258" s="10">
        <v>93</v>
      </c>
      <c r="K258" s="10">
        <v>0</v>
      </c>
      <c r="L258" s="10">
        <v>-0.36499999999999999</v>
      </c>
      <c r="M258" s="10">
        <v>-1.0549999999999999</v>
      </c>
      <c r="N258" s="10">
        <v>-0.85399999999999998</v>
      </c>
    </row>
    <row r="259" spans="1:14" x14ac:dyDescent="0.3">
      <c r="A259">
        <v>1</v>
      </c>
      <c r="B259">
        <f t="shared" si="5"/>
        <v>11</v>
      </c>
      <c r="C259">
        <v>2019</v>
      </c>
      <c r="D259">
        <v>11</v>
      </c>
      <c r="E259">
        <v>1700</v>
      </c>
      <c r="F259" s="10">
        <v>7.26</v>
      </c>
      <c r="G259" s="10">
        <v>7.46</v>
      </c>
      <c r="H259" s="10">
        <v>7.8</v>
      </c>
      <c r="I259" s="10">
        <v>7.15</v>
      </c>
      <c r="J259" s="10">
        <v>76.2</v>
      </c>
      <c r="K259" s="10">
        <v>0</v>
      </c>
      <c r="L259" s="10">
        <v>-0.36499999999999999</v>
      </c>
      <c r="M259" s="10">
        <v>-0.97799999999999998</v>
      </c>
      <c r="N259" s="10">
        <v>-0.80500000000000005</v>
      </c>
    </row>
    <row r="260" spans="1:14" x14ac:dyDescent="0.3">
      <c r="A260">
        <v>1</v>
      </c>
      <c r="B260">
        <f t="shared" si="5"/>
        <v>11</v>
      </c>
      <c r="C260">
        <v>2019</v>
      </c>
      <c r="D260">
        <v>11</v>
      </c>
      <c r="E260">
        <v>1800</v>
      </c>
      <c r="F260" s="10">
        <v>5.024</v>
      </c>
      <c r="G260" s="10">
        <v>6.5209999999999999</v>
      </c>
      <c r="H260" s="10">
        <v>7.27</v>
      </c>
      <c r="I260" s="10">
        <v>5.0140000000000002</v>
      </c>
      <c r="J260" s="10">
        <v>26.3</v>
      </c>
      <c r="K260" s="10">
        <v>0</v>
      </c>
      <c r="L260" s="10">
        <v>-0.373</v>
      </c>
      <c r="M260" s="10">
        <v>-0.93799999999999994</v>
      </c>
      <c r="N260" s="10">
        <v>-0.77500000000000002</v>
      </c>
    </row>
    <row r="261" spans="1:14" x14ac:dyDescent="0.3">
      <c r="A261">
        <v>1</v>
      </c>
      <c r="B261">
        <f t="shared" si="5"/>
        <v>11</v>
      </c>
      <c r="C261">
        <v>2019</v>
      </c>
      <c r="D261">
        <v>11</v>
      </c>
      <c r="E261">
        <v>1900</v>
      </c>
      <c r="F261" s="10">
        <v>2.7679999999999998</v>
      </c>
      <c r="G261" s="10">
        <v>3.637</v>
      </c>
      <c r="H261" s="10">
        <v>5.0330000000000004</v>
      </c>
      <c r="I261" s="10">
        <v>2.5750000000000002</v>
      </c>
      <c r="J261" s="10">
        <v>0.125</v>
      </c>
      <c r="K261" s="10">
        <v>0</v>
      </c>
      <c r="L261" s="10">
        <v>-0.375</v>
      </c>
      <c r="M261" s="10">
        <v>-0.90200000000000002</v>
      </c>
      <c r="N261" s="10">
        <v>-0.79700000000000004</v>
      </c>
    </row>
    <row r="262" spans="1:14" x14ac:dyDescent="0.3">
      <c r="A262">
        <v>1</v>
      </c>
      <c r="B262">
        <f t="shared" si="5"/>
        <v>11</v>
      </c>
      <c r="C262">
        <v>2019</v>
      </c>
      <c r="D262">
        <v>11</v>
      </c>
      <c r="E262">
        <v>2000</v>
      </c>
      <c r="F262" s="10">
        <v>5.6980000000000004</v>
      </c>
      <c r="G262" s="10">
        <v>5.7629999999999999</v>
      </c>
      <c r="H262" s="10">
        <v>6.7380000000000004</v>
      </c>
      <c r="I262" s="10">
        <v>2.5470000000000002</v>
      </c>
      <c r="J262" s="10">
        <v>0</v>
      </c>
      <c r="K262" s="10">
        <v>0</v>
      </c>
      <c r="L262" s="10">
        <v>-0.35599999999999998</v>
      </c>
      <c r="M262" s="10">
        <v>-0.89300000000000002</v>
      </c>
      <c r="N262" s="10">
        <v>-0.77800000000000002</v>
      </c>
    </row>
    <row r="263" spans="1:14" x14ac:dyDescent="0.3">
      <c r="A263">
        <v>1</v>
      </c>
      <c r="B263">
        <f t="shared" si="5"/>
        <v>11</v>
      </c>
      <c r="C263">
        <v>2019</v>
      </c>
      <c r="D263">
        <v>11</v>
      </c>
      <c r="E263">
        <v>2100</v>
      </c>
      <c r="F263" s="10">
        <v>3.056</v>
      </c>
      <c r="G263" s="10">
        <v>4.5220000000000002</v>
      </c>
      <c r="H263" s="10">
        <v>5.8630000000000004</v>
      </c>
      <c r="I263" s="10">
        <v>3.0459999999999998</v>
      </c>
      <c r="J263" s="10">
        <v>0</v>
      </c>
      <c r="K263" s="10">
        <v>0</v>
      </c>
      <c r="L263" s="10">
        <v>-0.35599999999999998</v>
      </c>
      <c r="M263" s="10">
        <v>-0.873</v>
      </c>
      <c r="N263" s="10">
        <v>-0.77800000000000002</v>
      </c>
    </row>
    <row r="264" spans="1:14" x14ac:dyDescent="0.3">
      <c r="A264">
        <v>1</v>
      </c>
      <c r="B264">
        <f t="shared" si="5"/>
        <v>11</v>
      </c>
      <c r="C264">
        <v>2019</v>
      </c>
      <c r="D264">
        <v>11</v>
      </c>
      <c r="E264">
        <v>2200</v>
      </c>
      <c r="F264" s="10">
        <v>6.992</v>
      </c>
      <c r="G264" s="10">
        <v>5.0599999999999996</v>
      </c>
      <c r="H264" s="10">
        <v>7.04</v>
      </c>
      <c r="I264" s="10">
        <v>2.0870000000000002</v>
      </c>
      <c r="J264" s="10">
        <v>0</v>
      </c>
      <c r="K264" s="10">
        <v>0</v>
      </c>
      <c r="L264" s="10">
        <v>-0.35499999999999998</v>
      </c>
      <c r="M264" s="10">
        <v>-0.89100000000000001</v>
      </c>
      <c r="N264" s="10">
        <v>-0.78600000000000003</v>
      </c>
    </row>
    <row r="265" spans="1:14" x14ac:dyDescent="0.3">
      <c r="A265">
        <v>1</v>
      </c>
      <c r="B265">
        <f t="shared" si="5"/>
        <v>11</v>
      </c>
      <c r="C265">
        <v>2019</v>
      </c>
      <c r="D265">
        <v>11</v>
      </c>
      <c r="E265">
        <v>2300</v>
      </c>
      <c r="F265" s="10">
        <v>6.7960000000000003</v>
      </c>
      <c r="G265" s="10">
        <v>6.883</v>
      </c>
      <c r="H265" s="10">
        <v>7.13</v>
      </c>
      <c r="I265" s="10">
        <v>6.6790000000000003</v>
      </c>
      <c r="J265" s="10">
        <v>0</v>
      </c>
      <c r="K265" s="10">
        <v>0</v>
      </c>
      <c r="L265" s="10">
        <v>-0.35599999999999998</v>
      </c>
      <c r="M265" s="10">
        <v>-0.88300000000000001</v>
      </c>
      <c r="N265" s="10">
        <v>-0.73899999999999999</v>
      </c>
    </row>
    <row r="266" spans="1:14" x14ac:dyDescent="0.3">
      <c r="A266">
        <v>1</v>
      </c>
      <c r="B266">
        <f t="shared" si="5"/>
        <v>11</v>
      </c>
      <c r="C266">
        <v>2019</v>
      </c>
      <c r="D266">
        <v>11</v>
      </c>
      <c r="E266">
        <v>2400</v>
      </c>
      <c r="F266" s="10">
        <v>5.3289999999999997</v>
      </c>
      <c r="G266" s="10">
        <v>6.1130000000000004</v>
      </c>
      <c r="H266" s="10">
        <v>6.7960000000000003</v>
      </c>
      <c r="I266" s="10">
        <v>5.2519999999999998</v>
      </c>
      <c r="J266" s="10">
        <v>0</v>
      </c>
      <c r="K266" s="10">
        <v>0</v>
      </c>
      <c r="L266" s="10">
        <v>-0.35699999999999998</v>
      </c>
      <c r="M266" s="10">
        <v>-0.874</v>
      </c>
      <c r="N266" s="10">
        <v>-0.73099999999999998</v>
      </c>
    </row>
    <row r="267" spans="1:14" x14ac:dyDescent="0.3">
      <c r="A267">
        <v>1</v>
      </c>
      <c r="B267">
        <f t="shared" si="5"/>
        <v>12</v>
      </c>
      <c r="C267">
        <v>2019</v>
      </c>
      <c r="D267">
        <v>12</v>
      </c>
      <c r="E267">
        <v>100</v>
      </c>
      <c r="F267" s="10">
        <v>2.4900000000000002</v>
      </c>
      <c r="G267" s="10">
        <v>2.738</v>
      </c>
      <c r="H267" s="10">
        <v>5.3490000000000002</v>
      </c>
      <c r="I267" s="10">
        <v>1.3</v>
      </c>
      <c r="J267" s="10">
        <v>0</v>
      </c>
      <c r="K267" s="10">
        <v>0</v>
      </c>
      <c r="L267" s="10">
        <v>-0.35599999999999998</v>
      </c>
      <c r="M267" s="10">
        <v>-0.85399999999999998</v>
      </c>
      <c r="N267" s="10">
        <v>-0.73899999999999999</v>
      </c>
    </row>
    <row r="268" spans="1:14" x14ac:dyDescent="0.3">
      <c r="A268">
        <v>1</v>
      </c>
      <c r="B268">
        <f t="shared" si="5"/>
        <v>12</v>
      </c>
      <c r="C268">
        <v>2019</v>
      </c>
      <c r="D268">
        <v>12</v>
      </c>
      <c r="E268">
        <v>200</v>
      </c>
      <c r="F268" s="10">
        <v>1.0449999999999999</v>
      </c>
      <c r="G268" s="10">
        <v>1.784</v>
      </c>
      <c r="H268" s="10">
        <v>2.5190000000000001</v>
      </c>
      <c r="I268" s="10">
        <v>1.026</v>
      </c>
      <c r="J268" s="10">
        <v>0</v>
      </c>
      <c r="K268" s="10">
        <v>0</v>
      </c>
      <c r="L268" s="10">
        <v>-0.35299999999999998</v>
      </c>
      <c r="M268" s="10">
        <v>-0.87</v>
      </c>
      <c r="N268" s="10">
        <v>-0.78400000000000003</v>
      </c>
    </row>
    <row r="269" spans="1:14" x14ac:dyDescent="0.3">
      <c r="A269">
        <v>1</v>
      </c>
      <c r="B269">
        <f t="shared" si="5"/>
        <v>12</v>
      </c>
      <c r="C269">
        <v>2019</v>
      </c>
      <c r="D269">
        <v>12</v>
      </c>
      <c r="E269">
        <v>300</v>
      </c>
      <c r="F269" s="10">
        <v>-1.0960000000000001</v>
      </c>
      <c r="G269" s="10">
        <v>-7.5999999999999998E-2</v>
      </c>
      <c r="H269" s="10">
        <v>1.0940000000000001</v>
      </c>
      <c r="I269" s="10">
        <v>-1.0960000000000001</v>
      </c>
      <c r="J269" s="10">
        <v>0</v>
      </c>
      <c r="K269" s="10">
        <v>0</v>
      </c>
      <c r="L269" s="10">
        <v>-0.34899999999999998</v>
      </c>
      <c r="M269" s="10">
        <v>-0.91400000000000003</v>
      </c>
      <c r="N269" s="10">
        <v>-0.83699999999999997</v>
      </c>
    </row>
    <row r="270" spans="1:14" x14ac:dyDescent="0.3">
      <c r="A270">
        <v>1</v>
      </c>
      <c r="B270">
        <f t="shared" si="5"/>
        <v>12</v>
      </c>
      <c r="C270">
        <v>2019</v>
      </c>
      <c r="D270">
        <v>12</v>
      </c>
      <c r="E270">
        <v>400</v>
      </c>
      <c r="F270" s="10">
        <v>6.1139999999999999</v>
      </c>
      <c r="G270" s="10">
        <v>3.6720000000000002</v>
      </c>
      <c r="H270" s="10">
        <v>6.9219999999999997</v>
      </c>
      <c r="I270" s="10">
        <v>-1.595</v>
      </c>
      <c r="J270" s="10">
        <v>0</v>
      </c>
      <c r="K270" s="10">
        <v>0</v>
      </c>
      <c r="L270" s="10">
        <v>-0.34899999999999998</v>
      </c>
      <c r="M270" s="10">
        <v>-0.94299999999999995</v>
      </c>
      <c r="N270" s="10">
        <v>-0.85699999999999998</v>
      </c>
    </row>
    <row r="271" spans="1:14" x14ac:dyDescent="0.3">
      <c r="A271">
        <v>1</v>
      </c>
      <c r="B271">
        <f t="shared" si="5"/>
        <v>12</v>
      </c>
      <c r="C271">
        <v>2019</v>
      </c>
      <c r="D271">
        <v>12</v>
      </c>
      <c r="E271">
        <v>500</v>
      </c>
      <c r="F271" s="10">
        <v>5.0709999999999997</v>
      </c>
      <c r="G271" s="10">
        <v>5.4260000000000002</v>
      </c>
      <c r="H271" s="10">
        <v>6.5789999999999997</v>
      </c>
      <c r="I271" s="10">
        <v>3.9540000000000002</v>
      </c>
      <c r="J271" s="10">
        <v>0</v>
      </c>
      <c r="K271" s="10">
        <v>0</v>
      </c>
      <c r="L271" s="10">
        <v>-0.34499999999999997</v>
      </c>
      <c r="M271" s="10">
        <v>-0.94799999999999995</v>
      </c>
      <c r="N271" s="10">
        <v>-0.82399999999999995</v>
      </c>
    </row>
    <row r="272" spans="1:14" x14ac:dyDescent="0.3">
      <c r="A272">
        <v>1</v>
      </c>
      <c r="B272">
        <f t="shared" si="5"/>
        <v>12</v>
      </c>
      <c r="C272">
        <v>2019</v>
      </c>
      <c r="D272">
        <v>12</v>
      </c>
      <c r="E272">
        <v>600</v>
      </c>
      <c r="F272" s="10">
        <v>4.7699999999999996</v>
      </c>
      <c r="G272" s="10">
        <v>5.6159999999999997</v>
      </c>
      <c r="H272" s="10">
        <v>6.5529999999999999</v>
      </c>
      <c r="I272" s="10">
        <v>4.7699999999999996</v>
      </c>
      <c r="J272" s="10">
        <v>0</v>
      </c>
      <c r="K272" s="10">
        <v>0</v>
      </c>
      <c r="L272" s="10">
        <v>-0.35599999999999998</v>
      </c>
      <c r="M272" s="10">
        <v>-0.94</v>
      </c>
      <c r="N272" s="10">
        <v>-0.79700000000000004</v>
      </c>
    </row>
    <row r="273" spans="1:14" x14ac:dyDescent="0.3">
      <c r="A273">
        <v>1</v>
      </c>
      <c r="B273">
        <f t="shared" si="5"/>
        <v>12</v>
      </c>
      <c r="C273">
        <v>2019</v>
      </c>
      <c r="D273">
        <v>12</v>
      </c>
      <c r="E273">
        <v>700</v>
      </c>
      <c r="F273" s="10">
        <v>3.9790000000000001</v>
      </c>
      <c r="G273" s="10">
        <v>4.2210000000000001</v>
      </c>
      <c r="H273" s="10">
        <v>6.31</v>
      </c>
      <c r="I273" s="10">
        <v>2.9209999999999998</v>
      </c>
      <c r="J273" s="10">
        <v>0</v>
      </c>
      <c r="K273" s="10">
        <v>0</v>
      </c>
      <c r="L273" s="10">
        <v>-0.36599999999999999</v>
      </c>
      <c r="M273" s="10">
        <v>-0.93100000000000005</v>
      </c>
      <c r="N273" s="10">
        <v>-0.79700000000000004</v>
      </c>
    </row>
    <row r="274" spans="1:14" x14ac:dyDescent="0.3">
      <c r="A274">
        <v>1</v>
      </c>
      <c r="B274">
        <f t="shared" si="5"/>
        <v>12</v>
      </c>
      <c r="C274">
        <v>2019</v>
      </c>
      <c r="D274">
        <v>12</v>
      </c>
      <c r="E274">
        <v>800</v>
      </c>
      <c r="F274" s="10">
        <v>1.294</v>
      </c>
      <c r="G274" s="10">
        <v>2.895</v>
      </c>
      <c r="H274" s="10">
        <v>4.21</v>
      </c>
      <c r="I274" s="10">
        <v>1.284</v>
      </c>
      <c r="J274" s="10">
        <v>0</v>
      </c>
      <c r="K274" s="10">
        <v>0</v>
      </c>
      <c r="L274" s="10">
        <v>-0.34399999999999997</v>
      </c>
      <c r="M274" s="10">
        <v>-0.91900000000000004</v>
      </c>
      <c r="N274" s="10">
        <v>-0.79400000000000004</v>
      </c>
    </row>
    <row r="275" spans="1:14" x14ac:dyDescent="0.3">
      <c r="A275">
        <v>1</v>
      </c>
      <c r="B275">
        <f t="shared" si="5"/>
        <v>12</v>
      </c>
      <c r="C275">
        <v>2019</v>
      </c>
      <c r="D275">
        <v>12</v>
      </c>
      <c r="E275">
        <v>900</v>
      </c>
      <c r="F275" s="10">
        <v>0.44400000000000001</v>
      </c>
      <c r="G275" s="10">
        <v>0.49299999999999999</v>
      </c>
      <c r="H275" s="10">
        <v>1.284</v>
      </c>
      <c r="I275" s="10">
        <v>0.126</v>
      </c>
      <c r="J275" s="10">
        <v>0</v>
      </c>
      <c r="K275" s="10">
        <v>0</v>
      </c>
      <c r="L275" s="10">
        <v>-0.35099999999999998</v>
      </c>
      <c r="M275" s="10">
        <v>-0.93500000000000005</v>
      </c>
      <c r="N275" s="10">
        <v>-0.84</v>
      </c>
    </row>
    <row r="276" spans="1:14" x14ac:dyDescent="0.3">
      <c r="A276">
        <v>1</v>
      </c>
      <c r="B276">
        <f t="shared" si="5"/>
        <v>12</v>
      </c>
      <c r="C276">
        <v>2019</v>
      </c>
      <c r="D276">
        <v>12</v>
      </c>
      <c r="E276">
        <v>1000</v>
      </c>
      <c r="F276" s="10">
        <v>-0.16800000000000001</v>
      </c>
      <c r="G276" s="10">
        <v>0.26300000000000001</v>
      </c>
      <c r="H276" s="10">
        <v>0.73199999999999998</v>
      </c>
      <c r="I276" s="10">
        <v>-0.27300000000000002</v>
      </c>
      <c r="J276" s="10">
        <v>1.1020000000000001</v>
      </c>
      <c r="K276" s="10">
        <v>0</v>
      </c>
      <c r="L276" s="10">
        <v>-0.34</v>
      </c>
      <c r="M276" s="10">
        <v>-0.95399999999999996</v>
      </c>
      <c r="N276" s="10">
        <v>-0.90600000000000003</v>
      </c>
    </row>
    <row r="277" spans="1:14" x14ac:dyDescent="0.3">
      <c r="A277">
        <v>1</v>
      </c>
      <c r="B277">
        <f t="shared" si="5"/>
        <v>12</v>
      </c>
      <c r="C277">
        <v>2019</v>
      </c>
      <c r="D277">
        <v>12</v>
      </c>
      <c r="E277">
        <v>1100</v>
      </c>
      <c r="F277" s="10">
        <v>-0.94299999999999995</v>
      </c>
      <c r="G277" s="10">
        <v>-0.503</v>
      </c>
      <c r="H277" s="10">
        <v>-3.4000000000000002E-2</v>
      </c>
      <c r="I277" s="10">
        <v>-0.96199999999999997</v>
      </c>
      <c r="J277" s="10">
        <v>9.19</v>
      </c>
      <c r="K277" s="10">
        <v>0</v>
      </c>
      <c r="L277" s="10">
        <v>-0.34899999999999998</v>
      </c>
      <c r="M277" s="10">
        <v>-0.98099999999999998</v>
      </c>
      <c r="N277" s="10">
        <v>-0.97199999999999998</v>
      </c>
    </row>
    <row r="278" spans="1:14" x14ac:dyDescent="0.3">
      <c r="A278">
        <v>1</v>
      </c>
      <c r="B278">
        <f t="shared" si="5"/>
        <v>12</v>
      </c>
      <c r="C278">
        <v>2019</v>
      </c>
      <c r="D278">
        <v>12</v>
      </c>
      <c r="E278">
        <v>1200</v>
      </c>
      <c r="F278" s="10">
        <v>1.081</v>
      </c>
      <c r="G278" s="10">
        <v>-0.17</v>
      </c>
      <c r="H278" s="10">
        <v>1.1000000000000001</v>
      </c>
      <c r="I278" s="10">
        <v>-0.95199999999999996</v>
      </c>
      <c r="J278" s="10">
        <v>23.16</v>
      </c>
      <c r="K278" s="10">
        <v>0</v>
      </c>
      <c r="L278" s="10">
        <v>-0.34699999999999998</v>
      </c>
      <c r="M278" s="10">
        <v>-1.0169999999999999</v>
      </c>
      <c r="N278" s="10">
        <v>-1.0269999999999999</v>
      </c>
    </row>
    <row r="279" spans="1:14" x14ac:dyDescent="0.3">
      <c r="A279">
        <v>1</v>
      </c>
      <c r="B279">
        <f t="shared" si="5"/>
        <v>12</v>
      </c>
      <c r="C279">
        <v>2019</v>
      </c>
      <c r="D279">
        <v>12</v>
      </c>
      <c r="E279">
        <v>1300</v>
      </c>
      <c r="F279" s="10">
        <v>7.67</v>
      </c>
      <c r="G279" s="10">
        <v>4.5940000000000003</v>
      </c>
      <c r="H279" s="10">
        <v>7.71</v>
      </c>
      <c r="I279" s="10">
        <v>1.052</v>
      </c>
      <c r="J279" s="10">
        <v>44.06</v>
      </c>
      <c r="K279" s="10">
        <v>0</v>
      </c>
      <c r="L279" s="10">
        <v>-0.34</v>
      </c>
      <c r="M279" s="10">
        <v>-1.0109999999999999</v>
      </c>
      <c r="N279" s="10">
        <v>-0.97299999999999998</v>
      </c>
    </row>
    <row r="280" spans="1:14" x14ac:dyDescent="0.3">
      <c r="A280">
        <v>1</v>
      </c>
      <c r="B280">
        <f t="shared" si="5"/>
        <v>12</v>
      </c>
      <c r="C280">
        <v>2019</v>
      </c>
      <c r="D280">
        <v>12</v>
      </c>
      <c r="E280">
        <v>1400</v>
      </c>
      <c r="F280" s="10">
        <v>6.3860000000000001</v>
      </c>
      <c r="G280" s="10">
        <v>6.992</v>
      </c>
      <c r="H280" s="10">
        <v>8</v>
      </c>
      <c r="I280" s="10">
        <v>5.7869999999999999</v>
      </c>
      <c r="J280" s="10">
        <v>124.3</v>
      </c>
      <c r="K280" s="10">
        <v>0</v>
      </c>
      <c r="L280" s="10">
        <v>-0.34699999999999998</v>
      </c>
      <c r="M280" s="10">
        <v>-0.98899999999999999</v>
      </c>
      <c r="N280" s="10">
        <v>-0.85499999999999998</v>
      </c>
    </row>
    <row r="281" spans="1:14" x14ac:dyDescent="0.3">
      <c r="A281">
        <v>1</v>
      </c>
      <c r="B281">
        <f t="shared" si="5"/>
        <v>12</v>
      </c>
      <c r="C281">
        <v>2019</v>
      </c>
      <c r="D281">
        <v>12</v>
      </c>
      <c r="E281">
        <v>1500</v>
      </c>
      <c r="F281" s="10">
        <v>9.77</v>
      </c>
      <c r="G281" s="10">
        <v>9.2899999999999991</v>
      </c>
      <c r="H281" s="10">
        <v>9.91</v>
      </c>
      <c r="I281" s="10">
        <v>6.367</v>
      </c>
      <c r="J281" s="10">
        <v>240.3</v>
      </c>
      <c r="K281" s="10">
        <v>0</v>
      </c>
      <c r="L281" s="10">
        <v>-0.34499999999999997</v>
      </c>
      <c r="M281" s="10">
        <v>-0.91</v>
      </c>
      <c r="N281" s="10">
        <v>-0.748</v>
      </c>
    </row>
    <row r="282" spans="1:14" x14ac:dyDescent="0.3">
      <c r="A282">
        <v>1</v>
      </c>
      <c r="B282">
        <f t="shared" si="5"/>
        <v>12</v>
      </c>
      <c r="C282">
        <v>2019</v>
      </c>
      <c r="D282">
        <v>12</v>
      </c>
      <c r="E282">
        <v>1600</v>
      </c>
      <c r="F282" s="10">
        <v>9.51</v>
      </c>
      <c r="G282" s="10">
        <v>9.68</v>
      </c>
      <c r="H282" s="10">
        <v>9.83</v>
      </c>
      <c r="I282" s="10">
        <v>9.51</v>
      </c>
      <c r="J282" s="10">
        <v>130.69999999999999</v>
      </c>
      <c r="K282" s="10">
        <v>0</v>
      </c>
      <c r="L282" s="10">
        <v>-0.34499999999999997</v>
      </c>
      <c r="M282" s="10">
        <v>-0.85299999999999998</v>
      </c>
      <c r="N282" s="10">
        <v>-0.64200000000000002</v>
      </c>
    </row>
    <row r="283" spans="1:14" x14ac:dyDescent="0.3">
      <c r="A283">
        <v>1</v>
      </c>
      <c r="B283">
        <f t="shared" si="5"/>
        <v>12</v>
      </c>
      <c r="C283">
        <v>2019</v>
      </c>
      <c r="D283">
        <v>12</v>
      </c>
      <c r="E283">
        <v>1700</v>
      </c>
      <c r="F283" s="10">
        <v>8.65</v>
      </c>
      <c r="G283" s="10">
        <v>9.07</v>
      </c>
      <c r="H283" s="10">
        <v>9.51</v>
      </c>
      <c r="I283" s="10">
        <v>8.64</v>
      </c>
      <c r="J283" s="10">
        <v>90.6</v>
      </c>
      <c r="K283" s="10">
        <v>0</v>
      </c>
      <c r="L283" s="10">
        <v>-0.34499999999999997</v>
      </c>
      <c r="M283" s="10">
        <v>-0.80500000000000005</v>
      </c>
      <c r="N283" s="10">
        <v>-0.623</v>
      </c>
    </row>
    <row r="284" spans="1:14" x14ac:dyDescent="0.3">
      <c r="A284">
        <v>1</v>
      </c>
      <c r="B284">
        <f t="shared" si="5"/>
        <v>12</v>
      </c>
      <c r="C284">
        <v>2019</v>
      </c>
      <c r="D284">
        <v>12</v>
      </c>
      <c r="E284">
        <v>1800</v>
      </c>
      <c r="F284" s="10">
        <v>8.1</v>
      </c>
      <c r="G284" s="10">
        <v>8.56</v>
      </c>
      <c r="H284" s="10">
        <v>8.89</v>
      </c>
      <c r="I284" s="10">
        <v>8.1</v>
      </c>
      <c r="J284" s="10">
        <v>40.15</v>
      </c>
      <c r="K284" s="10">
        <v>0</v>
      </c>
      <c r="L284" s="10">
        <v>-0.35399999999999998</v>
      </c>
      <c r="M284" s="10">
        <v>-0.75700000000000001</v>
      </c>
      <c r="N284" s="10">
        <v>-0.57499999999999996</v>
      </c>
    </row>
    <row r="285" spans="1:14" x14ac:dyDescent="0.3">
      <c r="A285">
        <v>1</v>
      </c>
      <c r="B285">
        <f t="shared" si="5"/>
        <v>12</v>
      </c>
      <c r="C285">
        <v>2019</v>
      </c>
      <c r="D285">
        <v>12</v>
      </c>
      <c r="E285">
        <v>1900</v>
      </c>
      <c r="F285" s="10">
        <v>8.2100000000000009</v>
      </c>
      <c r="G285" s="10">
        <v>8.06</v>
      </c>
      <c r="H285" s="10">
        <v>8.4600000000000009</v>
      </c>
      <c r="I285" s="10">
        <v>7.62</v>
      </c>
      <c r="J285" s="10">
        <v>0.64500000000000002</v>
      </c>
      <c r="K285" s="10">
        <v>0</v>
      </c>
      <c r="L285" s="10">
        <v>-0.34399999999999997</v>
      </c>
      <c r="M285" s="10">
        <v>-0.72699999999999998</v>
      </c>
      <c r="N285" s="10">
        <v>-0.53600000000000003</v>
      </c>
    </row>
    <row r="286" spans="1:14" x14ac:dyDescent="0.3">
      <c r="A286">
        <v>1</v>
      </c>
      <c r="B286">
        <f t="shared" si="5"/>
        <v>12</v>
      </c>
      <c r="C286">
        <v>2019</v>
      </c>
      <c r="D286">
        <v>12</v>
      </c>
      <c r="E286">
        <v>2000</v>
      </c>
      <c r="F286" s="10">
        <v>2.8450000000000002</v>
      </c>
      <c r="G286" s="10">
        <v>4.7919999999999998</v>
      </c>
      <c r="H286" s="10">
        <v>8.2100000000000009</v>
      </c>
      <c r="I286" s="10">
        <v>2.7789999999999999</v>
      </c>
      <c r="J286" s="10">
        <v>0</v>
      </c>
      <c r="K286" s="10">
        <v>0</v>
      </c>
      <c r="L286" s="10">
        <v>-0.33600000000000002</v>
      </c>
      <c r="M286" s="10">
        <v>-0.7</v>
      </c>
      <c r="N286" s="10">
        <v>-0.54700000000000004</v>
      </c>
    </row>
    <row r="287" spans="1:14" x14ac:dyDescent="0.3">
      <c r="A287">
        <v>1</v>
      </c>
      <c r="B287">
        <f t="shared" si="5"/>
        <v>12</v>
      </c>
      <c r="C287">
        <v>2019</v>
      </c>
      <c r="D287">
        <v>12</v>
      </c>
      <c r="E287">
        <v>2100</v>
      </c>
      <c r="F287" s="10">
        <v>-0.96699999999999997</v>
      </c>
      <c r="G287" s="10">
        <v>0.95899999999999996</v>
      </c>
      <c r="H287" s="10">
        <v>2.8359999999999999</v>
      </c>
      <c r="I287" s="10">
        <v>-0.96699999999999997</v>
      </c>
      <c r="J287" s="10">
        <v>0</v>
      </c>
      <c r="K287" s="10">
        <v>0</v>
      </c>
      <c r="L287" s="10">
        <v>-0.34499999999999997</v>
      </c>
      <c r="M287" s="10">
        <v>-0.70899999999999996</v>
      </c>
      <c r="N287" s="10">
        <v>-0.58399999999999996</v>
      </c>
    </row>
    <row r="288" spans="1:14" x14ac:dyDescent="0.3">
      <c r="A288">
        <v>1</v>
      </c>
      <c r="B288">
        <f t="shared" si="5"/>
        <v>12</v>
      </c>
      <c r="C288">
        <v>2019</v>
      </c>
      <c r="D288">
        <v>12</v>
      </c>
      <c r="E288">
        <v>2200</v>
      </c>
      <c r="F288" s="10">
        <v>-2.96</v>
      </c>
      <c r="G288" s="10">
        <v>-1.7529999999999999</v>
      </c>
      <c r="H288" s="10">
        <v>-0.78500000000000003</v>
      </c>
      <c r="I288" s="10">
        <v>-2.96</v>
      </c>
      <c r="J288" s="10">
        <v>0</v>
      </c>
      <c r="K288" s="10">
        <v>0</v>
      </c>
      <c r="L288" s="10">
        <v>-0.33800000000000002</v>
      </c>
      <c r="M288" s="10">
        <v>-0.68300000000000005</v>
      </c>
      <c r="N288" s="10">
        <v>-0.61599999999999999</v>
      </c>
    </row>
    <row r="289" spans="1:14" x14ac:dyDescent="0.3">
      <c r="A289">
        <v>1</v>
      </c>
      <c r="B289">
        <f t="shared" si="5"/>
        <v>12</v>
      </c>
      <c r="C289">
        <v>2019</v>
      </c>
      <c r="D289">
        <v>12</v>
      </c>
      <c r="E289">
        <v>2300</v>
      </c>
      <c r="F289" s="10">
        <v>-3.72</v>
      </c>
      <c r="G289" s="10">
        <v>-3.4359999999999999</v>
      </c>
      <c r="H289" s="10">
        <v>-2.96</v>
      </c>
      <c r="I289" s="10">
        <v>-3.7490000000000001</v>
      </c>
      <c r="J289" s="10">
        <v>0</v>
      </c>
      <c r="K289" s="10">
        <v>0</v>
      </c>
      <c r="L289" s="10">
        <v>-0.34499999999999997</v>
      </c>
      <c r="M289" s="10">
        <v>-0.72899999999999998</v>
      </c>
      <c r="N289" s="10">
        <v>-0.67100000000000004</v>
      </c>
    </row>
    <row r="290" spans="1:14" x14ac:dyDescent="0.3">
      <c r="A290">
        <v>1</v>
      </c>
      <c r="B290">
        <f t="shared" ref="B290:B350" si="6">D290</f>
        <v>12</v>
      </c>
      <c r="C290">
        <v>2019</v>
      </c>
      <c r="D290">
        <v>12</v>
      </c>
      <c r="E290">
        <v>2400</v>
      </c>
      <c r="F290" s="10">
        <v>-4.3780000000000001</v>
      </c>
      <c r="G290" s="10">
        <v>-4.1079999999999997</v>
      </c>
      <c r="H290" s="10">
        <v>-3.681</v>
      </c>
      <c r="I290" s="10">
        <v>-4.5529999999999999</v>
      </c>
      <c r="J290" s="10">
        <v>0</v>
      </c>
      <c r="K290" s="10">
        <v>0</v>
      </c>
      <c r="L290" s="10">
        <v>-0.34399999999999997</v>
      </c>
      <c r="M290" s="10">
        <v>-0.79500000000000004</v>
      </c>
      <c r="N290" s="10">
        <v>-0.76600000000000001</v>
      </c>
    </row>
    <row r="291" spans="1:14" x14ac:dyDescent="0.3">
      <c r="A291">
        <v>1</v>
      </c>
      <c r="B291">
        <f t="shared" si="6"/>
        <v>13</v>
      </c>
      <c r="C291">
        <v>2019</v>
      </c>
      <c r="D291">
        <v>13</v>
      </c>
      <c r="E291">
        <v>100</v>
      </c>
      <c r="F291" s="10">
        <v>-4.99</v>
      </c>
      <c r="G291" s="10">
        <v>-4.3730000000000002</v>
      </c>
      <c r="H291" s="10">
        <v>-4.1059999999999999</v>
      </c>
      <c r="I291" s="10">
        <v>-4.99</v>
      </c>
      <c r="J291" s="10">
        <v>0</v>
      </c>
      <c r="K291" s="10">
        <v>0</v>
      </c>
      <c r="L291" s="10">
        <v>-0.34300000000000003</v>
      </c>
      <c r="M291" s="10">
        <v>-0.88</v>
      </c>
      <c r="N291" s="10">
        <v>-0.88900000000000001</v>
      </c>
    </row>
    <row r="292" spans="1:14" x14ac:dyDescent="0.3">
      <c r="A292">
        <v>1</v>
      </c>
      <c r="B292">
        <f t="shared" si="6"/>
        <v>13</v>
      </c>
      <c r="C292">
        <v>2019</v>
      </c>
      <c r="D292">
        <v>13</v>
      </c>
      <c r="E292">
        <v>200</v>
      </c>
      <c r="F292" s="10">
        <v>-4.7649999999999997</v>
      </c>
      <c r="G292" s="10">
        <v>-4.88</v>
      </c>
      <c r="H292" s="10">
        <v>-4.484</v>
      </c>
      <c r="I292" s="10">
        <v>-5.2240000000000002</v>
      </c>
      <c r="J292" s="10">
        <v>0</v>
      </c>
      <c r="K292" s="10">
        <v>0</v>
      </c>
      <c r="L292" s="10">
        <v>-0.33300000000000002</v>
      </c>
      <c r="M292" s="10">
        <v>-0.97499999999999998</v>
      </c>
      <c r="N292" s="10">
        <v>-1.032</v>
      </c>
    </row>
    <row r="293" spans="1:14" x14ac:dyDescent="0.3">
      <c r="A293">
        <v>1</v>
      </c>
      <c r="B293">
        <f t="shared" si="6"/>
        <v>13</v>
      </c>
      <c r="C293">
        <v>2019</v>
      </c>
      <c r="D293">
        <v>13</v>
      </c>
      <c r="E293">
        <v>300</v>
      </c>
      <c r="F293" s="10">
        <v>-5.7030000000000003</v>
      </c>
      <c r="G293" s="10">
        <v>-5.117</v>
      </c>
      <c r="H293" s="10">
        <v>-4.6580000000000004</v>
      </c>
      <c r="I293" s="10">
        <v>-5.85</v>
      </c>
      <c r="J293" s="10">
        <v>0</v>
      </c>
      <c r="K293" s="10">
        <v>0</v>
      </c>
      <c r="L293" s="10">
        <v>-0.33200000000000002</v>
      </c>
      <c r="M293" s="10">
        <v>-1.08</v>
      </c>
      <c r="N293" s="10">
        <v>-1.1950000000000001</v>
      </c>
    </row>
    <row r="294" spans="1:14" x14ac:dyDescent="0.3">
      <c r="A294">
        <v>1</v>
      </c>
      <c r="B294">
        <f t="shared" si="6"/>
        <v>13</v>
      </c>
      <c r="C294">
        <v>2019</v>
      </c>
      <c r="D294">
        <v>13</v>
      </c>
      <c r="E294">
        <v>400</v>
      </c>
      <c r="F294" s="10">
        <v>-6.7279999999999998</v>
      </c>
      <c r="G294" s="10">
        <v>-6.3049999999999997</v>
      </c>
      <c r="H294" s="10">
        <v>-5.7030000000000003</v>
      </c>
      <c r="I294" s="10">
        <v>-6.8979999999999997</v>
      </c>
      <c r="J294" s="10">
        <v>0</v>
      </c>
      <c r="K294" s="10">
        <v>0</v>
      </c>
      <c r="L294" s="10">
        <v>-0.33100000000000002</v>
      </c>
      <c r="M294" s="10">
        <v>-1.204</v>
      </c>
      <c r="N294" s="10">
        <v>-1.377</v>
      </c>
    </row>
    <row r="295" spans="1:14" x14ac:dyDescent="0.3">
      <c r="A295">
        <v>1</v>
      </c>
      <c r="B295">
        <f t="shared" si="6"/>
        <v>13</v>
      </c>
      <c r="C295">
        <v>2019</v>
      </c>
      <c r="D295">
        <v>13</v>
      </c>
      <c r="E295">
        <v>500</v>
      </c>
      <c r="F295" s="10">
        <v>-7.43</v>
      </c>
      <c r="G295" s="10">
        <v>-6.5659999999999998</v>
      </c>
      <c r="H295" s="10">
        <v>-5.9189999999999996</v>
      </c>
      <c r="I295" s="10">
        <v>-7.43</v>
      </c>
      <c r="J295" s="10">
        <v>0</v>
      </c>
      <c r="K295" s="10">
        <v>0</v>
      </c>
      <c r="L295" s="10">
        <v>-0.33100000000000002</v>
      </c>
      <c r="M295" s="10">
        <v>-1.3089999999999999</v>
      </c>
      <c r="N295" s="10">
        <v>-1.5489999999999999</v>
      </c>
    </row>
    <row r="296" spans="1:14" x14ac:dyDescent="0.3">
      <c r="A296">
        <v>1</v>
      </c>
      <c r="B296">
        <f t="shared" si="6"/>
        <v>13</v>
      </c>
      <c r="C296">
        <v>2019</v>
      </c>
      <c r="D296">
        <v>13</v>
      </c>
      <c r="E296">
        <v>600</v>
      </c>
      <c r="F296" s="10">
        <v>-6.391</v>
      </c>
      <c r="G296" s="10">
        <v>-7.39</v>
      </c>
      <c r="H296" s="10">
        <v>-6.391</v>
      </c>
      <c r="I296" s="10">
        <v>-8.18</v>
      </c>
      <c r="J296" s="10">
        <v>0</v>
      </c>
      <c r="K296" s="10">
        <v>0</v>
      </c>
      <c r="L296" s="10">
        <v>-0.32100000000000001</v>
      </c>
      <c r="M296" s="10">
        <v>-1.423</v>
      </c>
      <c r="N296" s="10">
        <v>-1.7110000000000001</v>
      </c>
    </row>
    <row r="297" spans="1:14" x14ac:dyDescent="0.3">
      <c r="A297">
        <v>1</v>
      </c>
      <c r="B297">
        <f t="shared" si="6"/>
        <v>13</v>
      </c>
      <c r="C297">
        <v>2019</v>
      </c>
      <c r="D297">
        <v>13</v>
      </c>
      <c r="E297">
        <v>700</v>
      </c>
      <c r="F297" s="10">
        <v>-6.5890000000000004</v>
      </c>
      <c r="G297" s="10">
        <v>-6.3449999999999998</v>
      </c>
      <c r="H297" s="10">
        <v>-5.9669999999999996</v>
      </c>
      <c r="I297" s="10">
        <v>-6.7069999999999999</v>
      </c>
      <c r="J297" s="10">
        <v>0</v>
      </c>
      <c r="K297" s="10">
        <v>0</v>
      </c>
      <c r="L297" s="10">
        <v>-0.34</v>
      </c>
      <c r="M297" s="10">
        <v>-1.52</v>
      </c>
      <c r="N297" s="10">
        <v>-1.837</v>
      </c>
    </row>
    <row r="298" spans="1:14" x14ac:dyDescent="0.3">
      <c r="A298">
        <v>1</v>
      </c>
      <c r="B298">
        <f t="shared" si="6"/>
        <v>13</v>
      </c>
      <c r="C298">
        <v>2019</v>
      </c>
      <c r="D298">
        <v>13</v>
      </c>
      <c r="E298">
        <v>800</v>
      </c>
      <c r="F298" s="10">
        <v>-6.0170000000000003</v>
      </c>
      <c r="G298" s="10">
        <v>-6.5250000000000004</v>
      </c>
      <c r="H298" s="10">
        <v>-6.0170000000000003</v>
      </c>
      <c r="I298" s="10">
        <v>-6.7380000000000004</v>
      </c>
      <c r="J298" s="10">
        <v>0</v>
      </c>
      <c r="K298" s="10">
        <v>0</v>
      </c>
      <c r="L298" s="10">
        <v>-0.33100000000000002</v>
      </c>
      <c r="M298" s="10">
        <v>-1.6060000000000001</v>
      </c>
      <c r="N298" s="10">
        <v>-1.952</v>
      </c>
    </row>
    <row r="299" spans="1:14" x14ac:dyDescent="0.3">
      <c r="A299">
        <v>1</v>
      </c>
      <c r="B299">
        <f t="shared" si="6"/>
        <v>13</v>
      </c>
      <c r="C299">
        <v>2019</v>
      </c>
      <c r="D299">
        <v>13</v>
      </c>
      <c r="E299">
        <v>900</v>
      </c>
      <c r="F299" s="10">
        <v>-6.4109999999999996</v>
      </c>
      <c r="G299" s="10">
        <v>-6.2779999999999996</v>
      </c>
      <c r="H299" s="10">
        <v>-5.9379999999999997</v>
      </c>
      <c r="I299" s="10">
        <v>-6.5590000000000002</v>
      </c>
      <c r="J299" s="10">
        <v>0</v>
      </c>
      <c r="K299" s="10">
        <v>0</v>
      </c>
      <c r="L299" s="10">
        <v>-0.33100000000000002</v>
      </c>
      <c r="M299" s="10">
        <v>-1.6639999999999999</v>
      </c>
      <c r="N299" s="10">
        <v>-2.048</v>
      </c>
    </row>
    <row r="300" spans="1:14" x14ac:dyDescent="0.3">
      <c r="A300">
        <v>1</v>
      </c>
      <c r="B300">
        <f t="shared" si="6"/>
        <v>13</v>
      </c>
      <c r="C300">
        <v>2019</v>
      </c>
      <c r="D300">
        <v>13</v>
      </c>
      <c r="E300">
        <v>1000</v>
      </c>
      <c r="F300" s="10">
        <v>-6.6189999999999998</v>
      </c>
      <c r="G300" s="10">
        <v>-6.75</v>
      </c>
      <c r="H300" s="10">
        <v>-6.4210000000000003</v>
      </c>
      <c r="I300" s="10">
        <v>-6.8970000000000002</v>
      </c>
      <c r="J300" s="10">
        <v>3.984</v>
      </c>
      <c r="K300" s="10">
        <v>0</v>
      </c>
      <c r="L300" s="10">
        <v>-0.34100000000000003</v>
      </c>
      <c r="M300" s="10">
        <v>-1.75</v>
      </c>
      <c r="N300" s="10">
        <v>-2.1539999999999999</v>
      </c>
    </row>
    <row r="301" spans="1:14" x14ac:dyDescent="0.3">
      <c r="A301">
        <v>1</v>
      </c>
      <c r="B301">
        <f t="shared" si="6"/>
        <v>13</v>
      </c>
      <c r="C301">
        <v>2019</v>
      </c>
      <c r="D301">
        <v>13</v>
      </c>
      <c r="E301">
        <v>1100</v>
      </c>
      <c r="F301" s="10">
        <v>-5.4180000000000001</v>
      </c>
      <c r="G301" s="10">
        <v>-6.18</v>
      </c>
      <c r="H301" s="10">
        <v>-5.4180000000000001</v>
      </c>
      <c r="I301" s="10">
        <v>-6.7279999999999998</v>
      </c>
      <c r="J301" s="10">
        <v>42.18</v>
      </c>
      <c r="K301" s="10">
        <v>0</v>
      </c>
      <c r="L301" s="10">
        <v>-0.32100000000000001</v>
      </c>
      <c r="M301" s="10">
        <v>-1.798</v>
      </c>
      <c r="N301" s="10">
        <v>-2.2210000000000001</v>
      </c>
    </row>
    <row r="302" spans="1:14" x14ac:dyDescent="0.3">
      <c r="A302">
        <v>1</v>
      </c>
      <c r="B302">
        <f t="shared" si="6"/>
        <v>13</v>
      </c>
      <c r="C302">
        <v>2019</v>
      </c>
      <c r="D302">
        <v>13</v>
      </c>
      <c r="E302">
        <v>1200</v>
      </c>
      <c r="F302" s="10">
        <v>-3.359</v>
      </c>
      <c r="G302" s="10">
        <v>-4.4169999999999998</v>
      </c>
      <c r="H302" s="10">
        <v>-3.359</v>
      </c>
      <c r="I302" s="10">
        <v>-5.4080000000000004</v>
      </c>
      <c r="J302" s="10">
        <v>76.099999999999994</v>
      </c>
      <c r="K302" s="10">
        <v>0</v>
      </c>
      <c r="L302" s="10">
        <v>-0.34200000000000003</v>
      </c>
      <c r="M302" s="10">
        <v>-1.819</v>
      </c>
      <c r="N302" s="10">
        <v>-2.2029999999999998</v>
      </c>
    </row>
    <row r="303" spans="1:14" x14ac:dyDescent="0.3">
      <c r="A303">
        <v>1</v>
      </c>
      <c r="B303">
        <f t="shared" si="6"/>
        <v>13</v>
      </c>
      <c r="C303">
        <v>2019</v>
      </c>
      <c r="D303">
        <v>13</v>
      </c>
      <c r="E303">
        <v>1300</v>
      </c>
      <c r="F303" s="10">
        <v>0.84399999999999997</v>
      </c>
      <c r="G303" s="10">
        <v>-1.2769999999999999</v>
      </c>
      <c r="H303" s="10">
        <v>0.84399999999999997</v>
      </c>
      <c r="I303" s="10">
        <v>-3.359</v>
      </c>
      <c r="J303" s="10">
        <v>145</v>
      </c>
      <c r="K303" s="10">
        <v>0</v>
      </c>
      <c r="L303" s="10">
        <v>-0.34399999999999997</v>
      </c>
      <c r="M303" s="10">
        <v>-1.7729999999999999</v>
      </c>
      <c r="N303" s="10">
        <v>-2.0990000000000002</v>
      </c>
    </row>
    <row r="304" spans="1:14" x14ac:dyDescent="0.3">
      <c r="A304">
        <v>1</v>
      </c>
      <c r="B304">
        <f t="shared" si="6"/>
        <v>13</v>
      </c>
      <c r="C304">
        <v>2019</v>
      </c>
      <c r="D304">
        <v>13</v>
      </c>
      <c r="E304">
        <v>1400</v>
      </c>
      <c r="F304" s="10">
        <v>3.516</v>
      </c>
      <c r="G304" s="10">
        <v>2.3170000000000002</v>
      </c>
      <c r="H304" s="10">
        <v>3.516</v>
      </c>
      <c r="I304" s="10">
        <v>0.873</v>
      </c>
      <c r="J304" s="10">
        <v>260.7</v>
      </c>
      <c r="K304" s="10">
        <v>0</v>
      </c>
      <c r="L304" s="10">
        <v>-0.34899999999999998</v>
      </c>
      <c r="M304" s="10">
        <v>-1.681</v>
      </c>
      <c r="N304" s="10">
        <v>-1.825</v>
      </c>
    </row>
    <row r="305" spans="1:14" x14ac:dyDescent="0.3">
      <c r="A305">
        <v>1</v>
      </c>
      <c r="B305">
        <f t="shared" si="6"/>
        <v>13</v>
      </c>
      <c r="C305">
        <v>2019</v>
      </c>
      <c r="D305">
        <v>13</v>
      </c>
      <c r="E305">
        <v>1500</v>
      </c>
      <c r="F305" s="10">
        <v>4.3159999999999998</v>
      </c>
      <c r="G305" s="10">
        <v>5.0819999999999999</v>
      </c>
      <c r="H305" s="10">
        <v>5.8449999999999998</v>
      </c>
      <c r="I305" s="10">
        <v>3.516</v>
      </c>
      <c r="J305" s="10">
        <v>284.10000000000002</v>
      </c>
      <c r="K305" s="10">
        <v>0</v>
      </c>
      <c r="L305" s="10">
        <v>-0.36599999999999999</v>
      </c>
      <c r="M305" s="10">
        <v>-1.5249999999999999</v>
      </c>
      <c r="N305" s="10">
        <v>-1.4970000000000001</v>
      </c>
    </row>
    <row r="306" spans="1:14" x14ac:dyDescent="0.3">
      <c r="A306">
        <v>1</v>
      </c>
      <c r="B306">
        <f t="shared" si="6"/>
        <v>13</v>
      </c>
      <c r="C306">
        <v>2019</v>
      </c>
      <c r="D306">
        <v>13</v>
      </c>
      <c r="E306">
        <v>1600</v>
      </c>
      <c r="F306" s="10">
        <v>0.53400000000000003</v>
      </c>
      <c r="G306" s="10">
        <v>2.2709999999999999</v>
      </c>
      <c r="H306" s="10">
        <v>4.2969999999999997</v>
      </c>
      <c r="I306" s="10">
        <v>0.52500000000000002</v>
      </c>
      <c r="J306" s="10">
        <v>56.45</v>
      </c>
      <c r="K306" s="10">
        <v>0</v>
      </c>
      <c r="L306" s="10">
        <v>-0.375</v>
      </c>
      <c r="M306" s="10">
        <v>-1.3720000000000001</v>
      </c>
      <c r="N306" s="10">
        <v>-1.3819999999999999</v>
      </c>
    </row>
    <row r="307" spans="1:14" x14ac:dyDescent="0.3">
      <c r="A307">
        <v>1</v>
      </c>
      <c r="B307">
        <f t="shared" si="6"/>
        <v>13</v>
      </c>
      <c r="C307">
        <v>2019</v>
      </c>
      <c r="D307">
        <v>13</v>
      </c>
      <c r="E307">
        <v>1700</v>
      </c>
      <c r="F307" s="10">
        <v>-1.6539999999999999</v>
      </c>
      <c r="G307" s="10">
        <v>-0.84699999999999998</v>
      </c>
      <c r="H307" s="10">
        <v>0.53400000000000003</v>
      </c>
      <c r="I307" s="10">
        <v>-1.675</v>
      </c>
      <c r="J307" s="10">
        <v>18.29</v>
      </c>
      <c r="K307" s="10">
        <v>0</v>
      </c>
      <c r="L307" s="10">
        <v>-0.36</v>
      </c>
      <c r="M307" s="10">
        <v>-1.3180000000000001</v>
      </c>
      <c r="N307" s="10">
        <v>-1.452</v>
      </c>
    </row>
    <row r="308" spans="1:14" x14ac:dyDescent="0.3">
      <c r="A308">
        <v>1</v>
      </c>
      <c r="B308">
        <f t="shared" si="6"/>
        <v>13</v>
      </c>
      <c r="C308">
        <v>2019</v>
      </c>
      <c r="D308">
        <v>13</v>
      </c>
      <c r="E308">
        <v>1800</v>
      </c>
      <c r="F308" s="10">
        <v>-2.524</v>
      </c>
      <c r="G308" s="10">
        <v>-2.4449999999999998</v>
      </c>
      <c r="H308" s="10">
        <v>-1.6539999999999999</v>
      </c>
      <c r="I308" s="10">
        <v>-2.93</v>
      </c>
      <c r="J308" s="10">
        <v>7.58</v>
      </c>
      <c r="K308" s="10">
        <v>0</v>
      </c>
      <c r="L308" s="10">
        <v>-0.35499999999999998</v>
      </c>
      <c r="M308" s="10">
        <v>-1.343</v>
      </c>
      <c r="N308" s="10">
        <v>-1.573</v>
      </c>
    </row>
    <row r="309" spans="1:14" x14ac:dyDescent="0.3">
      <c r="A309">
        <v>1</v>
      </c>
      <c r="B309">
        <f t="shared" si="6"/>
        <v>13</v>
      </c>
      <c r="C309">
        <v>2019</v>
      </c>
      <c r="D309">
        <v>13</v>
      </c>
      <c r="E309">
        <v>1900</v>
      </c>
      <c r="F309" s="10">
        <v>-4.0490000000000004</v>
      </c>
      <c r="G309" s="10">
        <v>-3.0920000000000001</v>
      </c>
      <c r="H309" s="10">
        <v>-2.3119999999999998</v>
      </c>
      <c r="I309" s="10">
        <v>-4.0490000000000004</v>
      </c>
      <c r="J309" s="10">
        <v>0.29699999999999999</v>
      </c>
      <c r="K309" s="10">
        <v>0</v>
      </c>
      <c r="L309" s="10">
        <v>-0.36399999999999999</v>
      </c>
      <c r="M309" s="10">
        <v>-1.409</v>
      </c>
      <c r="N309" s="10">
        <v>-1.716</v>
      </c>
    </row>
    <row r="310" spans="1:14" x14ac:dyDescent="0.3">
      <c r="A310">
        <v>1</v>
      </c>
      <c r="B310">
        <f t="shared" si="6"/>
        <v>13</v>
      </c>
      <c r="C310">
        <v>2019</v>
      </c>
      <c r="D310">
        <v>13</v>
      </c>
      <c r="E310">
        <v>2000</v>
      </c>
      <c r="F310" s="10">
        <v>-5.1470000000000002</v>
      </c>
      <c r="G310" s="10">
        <v>-4.7460000000000004</v>
      </c>
      <c r="H310" s="10">
        <v>-3.9710000000000001</v>
      </c>
      <c r="I310" s="10">
        <v>-5.2350000000000003</v>
      </c>
      <c r="J310" s="10">
        <v>0</v>
      </c>
      <c r="K310" s="10">
        <v>0</v>
      </c>
      <c r="L310" s="10">
        <v>-0.372</v>
      </c>
      <c r="M310" s="10">
        <v>-1.5129999999999999</v>
      </c>
      <c r="N310" s="10">
        <v>-1.8779999999999999</v>
      </c>
    </row>
    <row r="311" spans="1:14" x14ac:dyDescent="0.3">
      <c r="A311">
        <v>1</v>
      </c>
      <c r="B311">
        <f t="shared" si="6"/>
        <v>13</v>
      </c>
      <c r="C311">
        <v>2019</v>
      </c>
      <c r="D311">
        <v>13</v>
      </c>
      <c r="E311">
        <v>2100</v>
      </c>
      <c r="F311" s="10">
        <v>-5.782</v>
      </c>
      <c r="G311" s="10">
        <v>-5.5609999999999999</v>
      </c>
      <c r="H311" s="10">
        <v>-5.1079999999999997</v>
      </c>
      <c r="I311" s="10">
        <v>-5.95</v>
      </c>
      <c r="J311" s="10">
        <v>0</v>
      </c>
      <c r="K311" s="10">
        <v>0</v>
      </c>
      <c r="L311" s="10">
        <v>-0.37</v>
      </c>
      <c r="M311" s="10">
        <v>-1.627</v>
      </c>
      <c r="N311" s="10">
        <v>-2.0489999999999999</v>
      </c>
    </row>
    <row r="312" spans="1:14" x14ac:dyDescent="0.3">
      <c r="A312">
        <v>1</v>
      </c>
      <c r="B312">
        <f t="shared" si="6"/>
        <v>13</v>
      </c>
      <c r="C312">
        <v>2019</v>
      </c>
      <c r="D312">
        <v>13</v>
      </c>
      <c r="E312">
        <v>2200</v>
      </c>
      <c r="F312" s="10">
        <v>-6.58</v>
      </c>
      <c r="G312" s="10">
        <v>-6.133</v>
      </c>
      <c r="H312" s="10">
        <v>-5.7619999999999996</v>
      </c>
      <c r="I312" s="10">
        <v>-6.6289999999999996</v>
      </c>
      <c r="J312" s="10">
        <v>0</v>
      </c>
      <c r="K312" s="10">
        <v>0</v>
      </c>
      <c r="L312" s="10">
        <v>-0.38</v>
      </c>
      <c r="M312" s="10">
        <v>-1.732</v>
      </c>
      <c r="N312" s="10">
        <v>-2.222</v>
      </c>
    </row>
    <row r="313" spans="1:14" x14ac:dyDescent="0.3">
      <c r="A313">
        <v>1</v>
      </c>
      <c r="B313">
        <f t="shared" si="6"/>
        <v>13</v>
      </c>
      <c r="C313">
        <v>2019</v>
      </c>
      <c r="D313">
        <v>13</v>
      </c>
      <c r="E313">
        <v>2300</v>
      </c>
      <c r="F313" s="10">
        <v>-7.09</v>
      </c>
      <c r="G313" s="10">
        <v>-6.8879999999999999</v>
      </c>
      <c r="H313" s="10">
        <v>-6.2539999999999996</v>
      </c>
      <c r="I313" s="10">
        <v>-7.52</v>
      </c>
      <c r="J313" s="10">
        <v>0</v>
      </c>
      <c r="K313" s="10">
        <v>0</v>
      </c>
      <c r="L313" s="10">
        <v>-0.36899999999999999</v>
      </c>
      <c r="M313" s="10">
        <v>-1.8460000000000001</v>
      </c>
      <c r="N313" s="10">
        <v>-2.3650000000000002</v>
      </c>
    </row>
    <row r="314" spans="1:14" x14ac:dyDescent="0.3">
      <c r="A314">
        <v>1</v>
      </c>
      <c r="B314">
        <f t="shared" si="6"/>
        <v>13</v>
      </c>
      <c r="C314">
        <v>2019</v>
      </c>
      <c r="D314">
        <v>13</v>
      </c>
      <c r="E314">
        <v>2400</v>
      </c>
      <c r="F314" s="10">
        <v>-8.1999999999999993</v>
      </c>
      <c r="G314" s="10">
        <v>-7.59</v>
      </c>
      <c r="H314" s="10">
        <v>-6.7569999999999997</v>
      </c>
      <c r="I314" s="10">
        <v>-8.23</v>
      </c>
      <c r="J314" s="10">
        <v>0</v>
      </c>
      <c r="K314" s="10">
        <v>0</v>
      </c>
      <c r="L314" s="10">
        <v>-0.36899999999999999</v>
      </c>
      <c r="M314" s="10">
        <v>-1.9610000000000001</v>
      </c>
      <c r="N314" s="10">
        <v>-2.5089999999999999</v>
      </c>
    </row>
    <row r="315" spans="1:14" x14ac:dyDescent="0.3">
      <c r="A315">
        <v>1</v>
      </c>
      <c r="B315">
        <f t="shared" si="6"/>
        <v>14</v>
      </c>
      <c r="C315">
        <v>2019</v>
      </c>
      <c r="D315">
        <v>14</v>
      </c>
      <c r="E315">
        <v>100</v>
      </c>
      <c r="F315" s="10">
        <v>-7.7</v>
      </c>
      <c r="G315" s="10">
        <v>-8.1300000000000008</v>
      </c>
      <c r="H315" s="10">
        <v>-7.34</v>
      </c>
      <c r="I315" s="10">
        <v>-8.8699999999999992</v>
      </c>
      <c r="J315" s="10">
        <v>0</v>
      </c>
      <c r="K315" s="10">
        <v>0</v>
      </c>
      <c r="L315" s="10">
        <v>-0.36699999999999999</v>
      </c>
      <c r="M315" s="10">
        <v>-2.056</v>
      </c>
      <c r="N315" s="10">
        <v>-2.6520000000000001</v>
      </c>
    </row>
    <row r="316" spans="1:14" x14ac:dyDescent="0.3">
      <c r="A316">
        <v>1</v>
      </c>
      <c r="B316">
        <f t="shared" si="6"/>
        <v>14</v>
      </c>
      <c r="C316">
        <v>2019</v>
      </c>
      <c r="D316">
        <v>14</v>
      </c>
      <c r="E316">
        <v>200</v>
      </c>
      <c r="F316" s="10">
        <v>-8.3000000000000007</v>
      </c>
      <c r="G316" s="10">
        <v>-8.25</v>
      </c>
      <c r="H316" s="10">
        <v>-7.67</v>
      </c>
      <c r="I316" s="10">
        <v>-8.6999999999999993</v>
      </c>
      <c r="J316" s="10">
        <v>0</v>
      </c>
      <c r="K316" s="10">
        <v>0</v>
      </c>
      <c r="L316" s="10">
        <v>-0.376</v>
      </c>
      <c r="M316" s="10">
        <v>-2.1509999999999998</v>
      </c>
      <c r="N316" s="10">
        <v>-2.7869999999999999</v>
      </c>
    </row>
    <row r="317" spans="1:14" x14ac:dyDescent="0.3">
      <c r="A317">
        <v>1</v>
      </c>
      <c r="B317">
        <f t="shared" si="6"/>
        <v>14</v>
      </c>
      <c r="C317">
        <v>2019</v>
      </c>
      <c r="D317">
        <v>14</v>
      </c>
      <c r="E317">
        <v>300</v>
      </c>
      <c r="F317" s="10">
        <v>-8.2899999999999991</v>
      </c>
      <c r="G317" s="10">
        <v>-8.4</v>
      </c>
      <c r="H317" s="10">
        <v>-7.85</v>
      </c>
      <c r="I317" s="10">
        <v>-9.0299999999999994</v>
      </c>
      <c r="J317" s="10">
        <v>0</v>
      </c>
      <c r="K317" s="10">
        <v>0</v>
      </c>
      <c r="L317" s="10">
        <v>-0.38500000000000001</v>
      </c>
      <c r="M317" s="10">
        <v>-2.2559999999999998</v>
      </c>
      <c r="N317" s="10">
        <v>-2.93</v>
      </c>
    </row>
    <row r="318" spans="1:14" x14ac:dyDescent="0.3">
      <c r="A318">
        <v>1</v>
      </c>
      <c r="B318">
        <f t="shared" si="6"/>
        <v>14</v>
      </c>
      <c r="C318">
        <v>2019</v>
      </c>
      <c r="D318">
        <v>14</v>
      </c>
      <c r="E318">
        <v>400</v>
      </c>
      <c r="F318" s="10">
        <v>-8.8800000000000008</v>
      </c>
      <c r="G318" s="10">
        <v>-8.69</v>
      </c>
      <c r="H318" s="10">
        <v>-8.16</v>
      </c>
      <c r="I318" s="10">
        <v>-9.0399999999999991</v>
      </c>
      <c r="J318" s="10">
        <v>0</v>
      </c>
      <c r="K318" s="10">
        <v>0</v>
      </c>
      <c r="L318" s="10">
        <v>-0.38500000000000001</v>
      </c>
      <c r="M318" s="10">
        <v>-2.3519999999999999</v>
      </c>
      <c r="N318" s="10">
        <v>-3.036</v>
      </c>
    </row>
    <row r="319" spans="1:14" x14ac:dyDescent="0.3">
      <c r="A319">
        <v>1</v>
      </c>
      <c r="B319">
        <f t="shared" si="6"/>
        <v>14</v>
      </c>
      <c r="C319">
        <v>2019</v>
      </c>
      <c r="D319">
        <v>14</v>
      </c>
      <c r="E319">
        <v>500</v>
      </c>
      <c r="F319" s="10">
        <v>-8.83</v>
      </c>
      <c r="G319" s="10">
        <v>-9.43</v>
      </c>
      <c r="H319" s="10">
        <v>-8.83</v>
      </c>
      <c r="I319" s="10">
        <v>-9.86</v>
      </c>
      <c r="J319" s="10">
        <v>0</v>
      </c>
      <c r="K319" s="10">
        <v>0</v>
      </c>
      <c r="L319" s="10">
        <v>-0.38200000000000001</v>
      </c>
      <c r="M319" s="10">
        <v>-2.4359999999999999</v>
      </c>
      <c r="N319" s="10">
        <v>-3.1779999999999999</v>
      </c>
    </row>
    <row r="320" spans="1:14" x14ac:dyDescent="0.3">
      <c r="A320">
        <v>1</v>
      </c>
      <c r="B320">
        <f t="shared" si="6"/>
        <v>14</v>
      </c>
      <c r="C320">
        <v>2019</v>
      </c>
      <c r="D320">
        <v>14</v>
      </c>
      <c r="E320">
        <v>600</v>
      </c>
      <c r="F320" s="10">
        <v>-8.33</v>
      </c>
      <c r="G320" s="10">
        <v>-8.2899999999999991</v>
      </c>
      <c r="H320" s="10">
        <v>-8</v>
      </c>
      <c r="I320" s="10">
        <v>-8.81</v>
      </c>
      <c r="J320" s="10">
        <v>0</v>
      </c>
      <c r="K320" s="10">
        <v>0</v>
      </c>
      <c r="L320" s="10">
        <v>-0.39300000000000002</v>
      </c>
      <c r="M320" s="10">
        <v>-2.5339999999999998</v>
      </c>
      <c r="N320" s="10">
        <v>-3.286</v>
      </c>
    </row>
    <row r="321" spans="1:14" x14ac:dyDescent="0.3">
      <c r="A321">
        <v>1</v>
      </c>
      <c r="B321">
        <f t="shared" si="6"/>
        <v>14</v>
      </c>
      <c r="C321">
        <v>2019</v>
      </c>
      <c r="D321">
        <v>14</v>
      </c>
      <c r="E321">
        <v>700</v>
      </c>
      <c r="F321" s="10">
        <v>-9.32</v>
      </c>
      <c r="G321" s="10">
        <v>-9.09</v>
      </c>
      <c r="H321" s="10">
        <v>-8.23</v>
      </c>
      <c r="I321" s="10">
        <v>-9.7200000000000006</v>
      </c>
      <c r="J321" s="10">
        <v>0</v>
      </c>
      <c r="K321" s="10">
        <v>0</v>
      </c>
      <c r="L321" s="10">
        <v>-0.39100000000000001</v>
      </c>
      <c r="M321" s="10">
        <v>-2.609</v>
      </c>
      <c r="N321" s="10">
        <v>-3.3610000000000002</v>
      </c>
    </row>
    <row r="322" spans="1:14" x14ac:dyDescent="0.3">
      <c r="A322">
        <v>1</v>
      </c>
      <c r="B322">
        <f t="shared" si="6"/>
        <v>14</v>
      </c>
      <c r="C322">
        <v>2019</v>
      </c>
      <c r="D322">
        <v>14</v>
      </c>
      <c r="E322">
        <v>800</v>
      </c>
      <c r="F322" s="10">
        <v>-9.8000000000000007</v>
      </c>
      <c r="G322" s="10">
        <v>-9.59</v>
      </c>
      <c r="H322" s="10">
        <v>-9.1199999999999992</v>
      </c>
      <c r="I322" s="10">
        <v>-9.9700000000000006</v>
      </c>
      <c r="J322" s="10">
        <v>0</v>
      </c>
      <c r="K322" s="10">
        <v>0</v>
      </c>
      <c r="L322" s="10">
        <v>-0.39</v>
      </c>
      <c r="M322" s="10">
        <v>-2.6949999999999998</v>
      </c>
      <c r="N322" s="10">
        <v>-3.4860000000000002</v>
      </c>
    </row>
    <row r="323" spans="1:14" x14ac:dyDescent="0.3">
      <c r="A323">
        <v>1</v>
      </c>
      <c r="B323">
        <f t="shared" si="6"/>
        <v>14</v>
      </c>
      <c r="C323">
        <v>2019</v>
      </c>
      <c r="D323">
        <v>14</v>
      </c>
      <c r="E323">
        <v>900</v>
      </c>
      <c r="F323" s="10">
        <v>-10</v>
      </c>
      <c r="G323" s="10">
        <v>-9.9</v>
      </c>
      <c r="H323" s="10">
        <v>-9.11</v>
      </c>
      <c r="I323" s="10">
        <v>-10.33</v>
      </c>
      <c r="J323" s="10">
        <v>0</v>
      </c>
      <c r="K323" s="10">
        <v>0</v>
      </c>
      <c r="L323" s="10">
        <v>-0.4</v>
      </c>
      <c r="M323" s="10">
        <v>-2.7909999999999999</v>
      </c>
      <c r="N323" s="10">
        <v>-3.6120000000000001</v>
      </c>
    </row>
    <row r="324" spans="1:14" x14ac:dyDescent="0.3">
      <c r="A324">
        <v>1</v>
      </c>
      <c r="B324">
        <f t="shared" si="6"/>
        <v>14</v>
      </c>
      <c r="C324">
        <v>2019</v>
      </c>
      <c r="D324">
        <v>14</v>
      </c>
      <c r="E324">
        <v>1000</v>
      </c>
      <c r="F324" s="10">
        <v>-9.58</v>
      </c>
      <c r="G324" s="10">
        <v>-9.6199999999999992</v>
      </c>
      <c r="H324" s="10">
        <v>-8.7100000000000009</v>
      </c>
      <c r="I324" s="10">
        <v>-10.37</v>
      </c>
      <c r="J324" s="10">
        <v>4.516</v>
      </c>
      <c r="K324" s="10">
        <v>0</v>
      </c>
      <c r="L324" s="10">
        <v>-0.38</v>
      </c>
      <c r="M324" s="10">
        <v>-2.8780000000000001</v>
      </c>
      <c r="N324" s="10">
        <v>-3.718</v>
      </c>
    </row>
    <row r="325" spans="1:14" x14ac:dyDescent="0.3">
      <c r="A325">
        <v>1</v>
      </c>
      <c r="B325">
        <f t="shared" si="6"/>
        <v>14</v>
      </c>
      <c r="C325">
        <v>2019</v>
      </c>
      <c r="D325">
        <v>14</v>
      </c>
      <c r="E325">
        <v>1100</v>
      </c>
      <c r="F325" s="10">
        <v>-7.98</v>
      </c>
      <c r="G325" s="10">
        <v>-8.76</v>
      </c>
      <c r="H325" s="10">
        <v>-7.98</v>
      </c>
      <c r="I325" s="10">
        <v>-9.6999999999999993</v>
      </c>
      <c r="J325" s="10">
        <v>15.97</v>
      </c>
      <c r="K325" s="10">
        <v>0</v>
      </c>
      <c r="L325" s="10">
        <v>-0.41</v>
      </c>
      <c r="M325" s="10">
        <v>-2.9169999999999998</v>
      </c>
      <c r="N325" s="10">
        <v>-3.786</v>
      </c>
    </row>
    <row r="326" spans="1:14" x14ac:dyDescent="0.3">
      <c r="A326">
        <v>1</v>
      </c>
      <c r="B326">
        <f t="shared" si="6"/>
        <v>14</v>
      </c>
      <c r="C326">
        <v>2019</v>
      </c>
      <c r="D326">
        <v>14</v>
      </c>
      <c r="E326">
        <v>1200</v>
      </c>
      <c r="F326" s="10">
        <v>-3.7709999999999999</v>
      </c>
      <c r="G326" s="10">
        <v>-5.8710000000000004</v>
      </c>
      <c r="H326" s="10">
        <v>-3.7109999999999999</v>
      </c>
      <c r="I326" s="10">
        <v>-7.98</v>
      </c>
      <c r="J326" s="10">
        <v>116.8</v>
      </c>
      <c r="K326" s="10">
        <v>0</v>
      </c>
      <c r="L326" s="10">
        <v>-0.41399999999999998</v>
      </c>
      <c r="M326" s="10">
        <v>-2.95</v>
      </c>
      <c r="N326" s="10">
        <v>-3.742</v>
      </c>
    </row>
    <row r="327" spans="1:14" x14ac:dyDescent="0.3">
      <c r="A327">
        <v>1</v>
      </c>
      <c r="B327">
        <f t="shared" si="6"/>
        <v>14</v>
      </c>
      <c r="C327">
        <v>2019</v>
      </c>
      <c r="D327">
        <v>14</v>
      </c>
      <c r="E327">
        <v>1300</v>
      </c>
      <c r="F327" s="10">
        <v>-1.456</v>
      </c>
      <c r="G327" s="10">
        <v>-2.4390000000000001</v>
      </c>
      <c r="H327" s="10">
        <v>-1.331</v>
      </c>
      <c r="I327" s="10">
        <v>-3.78</v>
      </c>
      <c r="J327" s="10">
        <v>263.7</v>
      </c>
      <c r="K327" s="10">
        <v>0</v>
      </c>
      <c r="L327" s="10">
        <v>-0.42099999999999999</v>
      </c>
      <c r="M327" s="10">
        <v>-2.8690000000000002</v>
      </c>
      <c r="N327" s="10">
        <v>-3.4</v>
      </c>
    </row>
    <row r="328" spans="1:14" x14ac:dyDescent="0.3">
      <c r="A328">
        <v>1</v>
      </c>
      <c r="B328">
        <f t="shared" si="6"/>
        <v>14</v>
      </c>
      <c r="C328">
        <v>2019</v>
      </c>
      <c r="D328">
        <v>14</v>
      </c>
      <c r="E328">
        <v>1400</v>
      </c>
      <c r="F328" s="10">
        <v>0.28399999999999997</v>
      </c>
      <c r="G328" s="10">
        <v>-0.48099999999999998</v>
      </c>
      <c r="H328" s="10">
        <v>0.35099999999999998</v>
      </c>
      <c r="I328" s="10">
        <v>-1.4470000000000001</v>
      </c>
      <c r="J328" s="10">
        <v>302.10000000000002</v>
      </c>
      <c r="K328" s="10">
        <v>0</v>
      </c>
      <c r="L328" s="10">
        <v>-0.435</v>
      </c>
      <c r="M328" s="10">
        <v>-2.6619999999999999</v>
      </c>
      <c r="N328" s="10">
        <v>-2.9790000000000001</v>
      </c>
    </row>
    <row r="329" spans="1:14" x14ac:dyDescent="0.3">
      <c r="A329">
        <v>1</v>
      </c>
      <c r="B329">
        <f t="shared" si="6"/>
        <v>14</v>
      </c>
      <c r="C329">
        <v>2019</v>
      </c>
      <c r="D329">
        <v>14</v>
      </c>
      <c r="E329">
        <v>1500</v>
      </c>
      <c r="F329" s="10">
        <v>-1.0529999999999999</v>
      </c>
      <c r="G329" s="10">
        <v>0.2</v>
      </c>
      <c r="H329" s="10">
        <v>0.66400000000000003</v>
      </c>
      <c r="I329" s="10">
        <v>-1.0529999999999999</v>
      </c>
      <c r="J329" s="10">
        <v>236</v>
      </c>
      <c r="K329" s="10">
        <v>0</v>
      </c>
      <c r="L329" s="10">
        <v>-0.45</v>
      </c>
      <c r="M329" s="10">
        <v>-2.4159999999999999</v>
      </c>
      <c r="N329" s="10">
        <v>-2.59</v>
      </c>
    </row>
    <row r="330" spans="1:14" x14ac:dyDescent="0.3">
      <c r="A330">
        <v>1</v>
      </c>
      <c r="B330">
        <f t="shared" si="6"/>
        <v>14</v>
      </c>
      <c r="C330">
        <v>2019</v>
      </c>
      <c r="D330">
        <v>14</v>
      </c>
      <c r="E330">
        <v>1600</v>
      </c>
      <c r="F330" s="10">
        <v>-2.6419999999999999</v>
      </c>
      <c r="G330" s="10">
        <v>-1.526</v>
      </c>
      <c r="H330" s="10">
        <v>-0.623</v>
      </c>
      <c r="I330" s="10">
        <v>-2.71</v>
      </c>
      <c r="J330" s="10">
        <v>20.85</v>
      </c>
      <c r="K330" s="10">
        <v>0</v>
      </c>
      <c r="L330" s="10">
        <v>-0.434</v>
      </c>
      <c r="M330" s="10">
        <v>-2.286</v>
      </c>
      <c r="N330" s="10">
        <v>-2.5550000000000002</v>
      </c>
    </row>
    <row r="331" spans="1:14" x14ac:dyDescent="0.3">
      <c r="A331">
        <v>1</v>
      </c>
      <c r="B331">
        <f t="shared" si="6"/>
        <v>14</v>
      </c>
      <c r="C331">
        <v>2019</v>
      </c>
      <c r="D331">
        <v>14</v>
      </c>
      <c r="E331">
        <v>1700</v>
      </c>
      <c r="F331" s="10">
        <v>-3.4590000000000001</v>
      </c>
      <c r="G331" s="10">
        <v>-3.028</v>
      </c>
      <c r="H331" s="10">
        <v>-2.5840000000000001</v>
      </c>
      <c r="I331" s="10">
        <v>-3.4590000000000001</v>
      </c>
      <c r="J331" s="10">
        <v>17.32</v>
      </c>
      <c r="K331" s="10">
        <v>0</v>
      </c>
      <c r="L331" s="10">
        <v>-0.45</v>
      </c>
      <c r="M331" s="10">
        <v>-2.2829999999999999</v>
      </c>
      <c r="N331" s="10">
        <v>-2.6579999999999999</v>
      </c>
    </row>
    <row r="332" spans="1:14" x14ac:dyDescent="0.3">
      <c r="A332">
        <v>1</v>
      </c>
      <c r="B332">
        <f t="shared" si="6"/>
        <v>14</v>
      </c>
      <c r="C332">
        <v>2019</v>
      </c>
      <c r="D332">
        <v>14</v>
      </c>
      <c r="E332">
        <v>1800</v>
      </c>
      <c r="F332" s="10">
        <v>-4.5129999999999999</v>
      </c>
      <c r="G332" s="10">
        <v>-4.117</v>
      </c>
      <c r="H332" s="10">
        <v>-3.43</v>
      </c>
      <c r="I332" s="10">
        <v>-4.5910000000000002</v>
      </c>
      <c r="J332" s="10">
        <v>9.39</v>
      </c>
      <c r="K332" s="10">
        <v>0</v>
      </c>
      <c r="L332" s="10">
        <v>-0.45800000000000002</v>
      </c>
      <c r="M332" s="10">
        <v>-2.359</v>
      </c>
      <c r="N332" s="10">
        <v>-2.7719999999999998</v>
      </c>
    </row>
    <row r="333" spans="1:14" x14ac:dyDescent="0.3">
      <c r="A333">
        <v>1</v>
      </c>
      <c r="B333">
        <f t="shared" si="6"/>
        <v>14</v>
      </c>
      <c r="C333">
        <v>2019</v>
      </c>
      <c r="D333">
        <v>14</v>
      </c>
      <c r="E333">
        <v>1900</v>
      </c>
      <c r="F333" s="10">
        <v>-6.077</v>
      </c>
      <c r="G333" s="10">
        <v>-5.14</v>
      </c>
      <c r="H333" s="10">
        <v>-4.5129999999999999</v>
      </c>
      <c r="I333" s="10">
        <v>-6.077</v>
      </c>
      <c r="J333" s="10">
        <v>0.41099999999999998</v>
      </c>
      <c r="K333" s="10">
        <v>0</v>
      </c>
      <c r="L333" s="10">
        <v>-0.46700000000000003</v>
      </c>
      <c r="M333" s="10">
        <v>-2.4529999999999998</v>
      </c>
      <c r="N333" s="10">
        <v>-2.9740000000000002</v>
      </c>
    </row>
    <row r="334" spans="1:14" x14ac:dyDescent="0.3">
      <c r="A334">
        <v>1</v>
      </c>
      <c r="B334">
        <f t="shared" si="6"/>
        <v>14</v>
      </c>
      <c r="C334">
        <v>2019</v>
      </c>
      <c r="D334">
        <v>14</v>
      </c>
      <c r="E334">
        <v>2000</v>
      </c>
      <c r="F334" s="10">
        <v>-7.79</v>
      </c>
      <c r="G334" s="10">
        <v>-7.03</v>
      </c>
      <c r="H334" s="10">
        <v>-6.0869999999999997</v>
      </c>
      <c r="I334" s="10">
        <v>-7.86</v>
      </c>
      <c r="J334" s="10">
        <v>0</v>
      </c>
      <c r="K334" s="10">
        <v>0</v>
      </c>
      <c r="L334" s="10">
        <v>-0.47499999999999998</v>
      </c>
      <c r="M334" s="10">
        <v>-2.5870000000000002</v>
      </c>
      <c r="N334" s="10">
        <v>-3.1549999999999998</v>
      </c>
    </row>
    <row r="335" spans="1:14" x14ac:dyDescent="0.3">
      <c r="A335">
        <v>1</v>
      </c>
      <c r="B335">
        <f t="shared" si="6"/>
        <v>14</v>
      </c>
      <c r="C335">
        <v>2019</v>
      </c>
      <c r="D335">
        <v>14</v>
      </c>
      <c r="E335">
        <v>2100</v>
      </c>
      <c r="F335" s="10">
        <v>-8.56</v>
      </c>
      <c r="G335" s="10">
        <v>-7.79</v>
      </c>
      <c r="H335" s="10">
        <v>-7.05</v>
      </c>
      <c r="I335" s="10">
        <v>-8.56</v>
      </c>
      <c r="J335" s="10">
        <v>0</v>
      </c>
      <c r="K335" s="10">
        <v>0</v>
      </c>
      <c r="L335" s="10">
        <v>-0.47299999999999998</v>
      </c>
      <c r="M335" s="10">
        <v>-2.73</v>
      </c>
      <c r="N335" s="10">
        <v>-3.347</v>
      </c>
    </row>
    <row r="336" spans="1:14" x14ac:dyDescent="0.3">
      <c r="A336">
        <v>1</v>
      </c>
      <c r="B336">
        <f t="shared" si="6"/>
        <v>14</v>
      </c>
      <c r="C336">
        <v>2019</v>
      </c>
      <c r="D336">
        <v>14</v>
      </c>
      <c r="E336">
        <v>2200</v>
      </c>
      <c r="F336" s="10">
        <v>-9.2799999999999994</v>
      </c>
      <c r="G336" s="10">
        <v>-8.61</v>
      </c>
      <c r="H336" s="10">
        <v>-7.83</v>
      </c>
      <c r="I336" s="10">
        <v>-9.2899999999999991</v>
      </c>
      <c r="J336" s="10">
        <v>0</v>
      </c>
      <c r="K336" s="10">
        <v>0</v>
      </c>
      <c r="L336" s="10">
        <v>-0.47199999999999998</v>
      </c>
      <c r="M336" s="10">
        <v>-2.8540000000000001</v>
      </c>
      <c r="N336" s="10">
        <v>-3.5390000000000001</v>
      </c>
    </row>
    <row r="337" spans="1:14" x14ac:dyDescent="0.3">
      <c r="A337">
        <v>1</v>
      </c>
      <c r="B337">
        <f t="shared" si="6"/>
        <v>14</v>
      </c>
      <c r="C337">
        <v>2019</v>
      </c>
      <c r="D337">
        <v>14</v>
      </c>
      <c r="E337">
        <v>2300</v>
      </c>
      <c r="F337" s="10">
        <v>-9.9600000000000009</v>
      </c>
      <c r="G337" s="10">
        <v>-9.24</v>
      </c>
      <c r="H337" s="10">
        <v>-8.41</v>
      </c>
      <c r="I337" s="10">
        <v>-9.9600000000000009</v>
      </c>
      <c r="J337" s="10">
        <v>0</v>
      </c>
      <c r="K337" s="10">
        <v>0</v>
      </c>
      <c r="L337" s="10">
        <v>-0.47899999999999998</v>
      </c>
      <c r="M337" s="10">
        <v>-2.9670000000000001</v>
      </c>
      <c r="N337" s="10">
        <v>-3.7109999999999999</v>
      </c>
    </row>
    <row r="338" spans="1:14" x14ac:dyDescent="0.3">
      <c r="A338">
        <v>1</v>
      </c>
      <c r="B338">
        <f t="shared" si="6"/>
        <v>14</v>
      </c>
      <c r="C338">
        <v>2019</v>
      </c>
      <c r="D338">
        <v>14</v>
      </c>
      <c r="E338">
        <v>2400</v>
      </c>
      <c r="F338" s="10">
        <v>-10.8</v>
      </c>
      <c r="G338" s="10">
        <v>-10.27</v>
      </c>
      <c r="H338" s="10">
        <v>-9.7899999999999991</v>
      </c>
      <c r="I338" s="10">
        <v>-10.81</v>
      </c>
      <c r="J338" s="10">
        <v>0</v>
      </c>
      <c r="K338" s="10">
        <v>0</v>
      </c>
      <c r="L338" s="10">
        <v>-0.47699999999999998</v>
      </c>
      <c r="M338" s="10">
        <v>-3.0710000000000002</v>
      </c>
      <c r="N338" s="10">
        <v>-3.8639999999999999</v>
      </c>
    </row>
    <row r="339" spans="1:14" x14ac:dyDescent="0.3">
      <c r="A339">
        <v>1</v>
      </c>
      <c r="B339">
        <f t="shared" si="6"/>
        <v>15</v>
      </c>
      <c r="C339">
        <v>2019</v>
      </c>
      <c r="D339">
        <v>15</v>
      </c>
      <c r="E339">
        <v>100</v>
      </c>
      <c r="F339" s="10">
        <v>-10.39</v>
      </c>
      <c r="G339" s="10">
        <v>-10.8</v>
      </c>
      <c r="H339" s="10">
        <v>-10.18</v>
      </c>
      <c r="I339" s="10">
        <v>-10.98</v>
      </c>
      <c r="J339" s="10">
        <v>0</v>
      </c>
      <c r="K339" s="10">
        <v>0</v>
      </c>
      <c r="L339" s="10">
        <v>-0.48499999999999999</v>
      </c>
      <c r="M339" s="10">
        <v>-3.1859999999999999</v>
      </c>
      <c r="N339" s="10">
        <v>-3.9990000000000001</v>
      </c>
    </row>
    <row r="340" spans="1:14" x14ac:dyDescent="0.3">
      <c r="A340">
        <v>1</v>
      </c>
      <c r="B340">
        <f t="shared" si="6"/>
        <v>15</v>
      </c>
      <c r="C340">
        <v>2019</v>
      </c>
      <c r="D340">
        <v>15</v>
      </c>
      <c r="E340">
        <v>200</v>
      </c>
      <c r="F340" s="10">
        <v>-11.52</v>
      </c>
      <c r="G340" s="10">
        <v>-11.18</v>
      </c>
      <c r="H340" s="10">
        <v>-10.4</v>
      </c>
      <c r="I340" s="10">
        <v>-11.6</v>
      </c>
      <c r="J340" s="10">
        <v>0</v>
      </c>
      <c r="K340" s="10">
        <v>0</v>
      </c>
      <c r="L340" s="10">
        <v>-0.49399999999999999</v>
      </c>
      <c r="M340" s="10">
        <v>-3.2629999999999999</v>
      </c>
      <c r="N340" s="10">
        <v>-4.1529999999999996</v>
      </c>
    </row>
    <row r="341" spans="1:14" x14ac:dyDescent="0.3">
      <c r="A341">
        <v>1</v>
      </c>
      <c r="B341">
        <f t="shared" si="6"/>
        <v>15</v>
      </c>
      <c r="C341">
        <v>2019</v>
      </c>
      <c r="D341">
        <v>15</v>
      </c>
      <c r="E341">
        <v>300</v>
      </c>
      <c r="F341" s="10">
        <v>-11.88</v>
      </c>
      <c r="G341" s="10">
        <v>-11.88</v>
      </c>
      <c r="H341" s="10">
        <v>-11.51</v>
      </c>
      <c r="I341" s="10">
        <v>-12.16</v>
      </c>
      <c r="J341" s="10">
        <v>0</v>
      </c>
      <c r="K341" s="10">
        <v>0</v>
      </c>
      <c r="L341" s="10">
        <v>-0.504</v>
      </c>
      <c r="M341" s="10">
        <v>-3.359</v>
      </c>
      <c r="N341" s="10">
        <v>-4.298</v>
      </c>
    </row>
    <row r="342" spans="1:14" x14ac:dyDescent="0.3">
      <c r="A342">
        <v>1</v>
      </c>
      <c r="B342">
        <f t="shared" si="6"/>
        <v>15</v>
      </c>
      <c r="C342">
        <v>2019</v>
      </c>
      <c r="D342">
        <v>15</v>
      </c>
      <c r="E342">
        <v>400</v>
      </c>
      <c r="F342" s="10">
        <v>-13.18</v>
      </c>
      <c r="G342" s="10">
        <v>-12.58</v>
      </c>
      <c r="H342" s="10">
        <v>-11.87</v>
      </c>
      <c r="I342" s="10">
        <v>-13.2</v>
      </c>
      <c r="J342" s="10">
        <v>0</v>
      </c>
      <c r="K342" s="10">
        <v>0</v>
      </c>
      <c r="L342" s="10">
        <v>-0.503</v>
      </c>
      <c r="M342" s="10">
        <v>-3.4649999999999999</v>
      </c>
      <c r="N342" s="10">
        <v>-4.4240000000000004</v>
      </c>
    </row>
    <row r="343" spans="1:14" x14ac:dyDescent="0.3">
      <c r="A343">
        <v>1</v>
      </c>
      <c r="B343">
        <f t="shared" si="6"/>
        <v>15</v>
      </c>
      <c r="C343">
        <v>2019</v>
      </c>
      <c r="D343">
        <v>15</v>
      </c>
      <c r="E343">
        <v>500</v>
      </c>
      <c r="F343" s="10">
        <v>-12.92</v>
      </c>
      <c r="G343" s="10">
        <v>-13.13</v>
      </c>
      <c r="H343" s="10">
        <v>-12.69</v>
      </c>
      <c r="I343" s="10">
        <v>-13.4</v>
      </c>
      <c r="J343" s="10">
        <v>0</v>
      </c>
      <c r="K343" s="10">
        <v>0</v>
      </c>
      <c r="L343" s="10">
        <v>-0.52200000000000002</v>
      </c>
      <c r="M343" s="10">
        <v>-3.5510000000000002</v>
      </c>
      <c r="N343" s="10">
        <v>-4.5599999999999996</v>
      </c>
    </row>
    <row r="344" spans="1:14" x14ac:dyDescent="0.3">
      <c r="A344">
        <v>1</v>
      </c>
      <c r="B344">
        <f t="shared" si="6"/>
        <v>15</v>
      </c>
      <c r="C344">
        <v>2019</v>
      </c>
      <c r="D344">
        <v>15</v>
      </c>
      <c r="E344">
        <v>600</v>
      </c>
      <c r="F344" s="10">
        <v>-13.8</v>
      </c>
      <c r="G344" s="10">
        <v>-13.55</v>
      </c>
      <c r="H344" s="10">
        <v>-12.91</v>
      </c>
      <c r="I344" s="10">
        <v>-13.89</v>
      </c>
      <c r="J344" s="10">
        <v>0</v>
      </c>
      <c r="K344" s="10">
        <v>0</v>
      </c>
      <c r="L344" s="10">
        <v>-0.52200000000000002</v>
      </c>
      <c r="M344" s="10">
        <v>-3.6579999999999999</v>
      </c>
      <c r="N344" s="10">
        <v>-4.7160000000000002</v>
      </c>
    </row>
    <row r="345" spans="1:14" x14ac:dyDescent="0.3">
      <c r="A345">
        <v>1</v>
      </c>
      <c r="B345">
        <f t="shared" si="6"/>
        <v>15</v>
      </c>
      <c r="C345">
        <v>2019</v>
      </c>
      <c r="D345">
        <v>15</v>
      </c>
      <c r="E345">
        <v>700</v>
      </c>
      <c r="F345" s="10">
        <v>-14.58</v>
      </c>
      <c r="G345" s="10">
        <v>-14.11</v>
      </c>
      <c r="H345" s="10">
        <v>-13.7</v>
      </c>
      <c r="I345" s="10">
        <v>-14.59</v>
      </c>
      <c r="J345" s="10">
        <v>0</v>
      </c>
      <c r="K345" s="10">
        <v>0</v>
      </c>
      <c r="L345" s="10">
        <v>-0.52100000000000002</v>
      </c>
      <c r="M345" s="10">
        <v>-3.734</v>
      </c>
      <c r="N345" s="10">
        <v>-4.8319999999999999</v>
      </c>
    </row>
    <row r="346" spans="1:14" x14ac:dyDescent="0.3">
      <c r="A346">
        <v>1</v>
      </c>
      <c r="B346">
        <f t="shared" si="6"/>
        <v>15</v>
      </c>
      <c r="C346">
        <v>2019</v>
      </c>
      <c r="D346">
        <v>15</v>
      </c>
      <c r="E346">
        <v>800</v>
      </c>
      <c r="F346" s="10">
        <v>-14.95</v>
      </c>
      <c r="G346" s="10">
        <v>-14.61</v>
      </c>
      <c r="H346" s="10">
        <v>-14.05</v>
      </c>
      <c r="I346" s="10">
        <v>-15.08</v>
      </c>
      <c r="J346" s="10">
        <v>0</v>
      </c>
      <c r="K346" s="10">
        <v>0</v>
      </c>
      <c r="L346" s="10">
        <v>-0.54</v>
      </c>
      <c r="M346" s="10">
        <v>-3.8210000000000002</v>
      </c>
      <c r="N346" s="10">
        <v>-4.9489999999999998</v>
      </c>
    </row>
    <row r="347" spans="1:14" x14ac:dyDescent="0.3">
      <c r="A347">
        <v>1</v>
      </c>
      <c r="B347">
        <f t="shared" si="6"/>
        <v>15</v>
      </c>
      <c r="C347">
        <v>2019</v>
      </c>
      <c r="D347">
        <v>15</v>
      </c>
      <c r="E347">
        <v>900</v>
      </c>
      <c r="F347" s="10">
        <v>-15.16</v>
      </c>
      <c r="G347" s="10">
        <v>-14.78</v>
      </c>
      <c r="H347" s="10">
        <v>-14.32</v>
      </c>
      <c r="I347" s="10">
        <v>-15.2</v>
      </c>
      <c r="J347" s="10">
        <v>0</v>
      </c>
      <c r="K347" s="10">
        <v>0</v>
      </c>
      <c r="L347" s="10">
        <v>-0.54900000000000004</v>
      </c>
      <c r="M347" s="10">
        <v>-3.9180000000000001</v>
      </c>
      <c r="N347" s="10">
        <v>-5.0750000000000002</v>
      </c>
    </row>
    <row r="348" spans="1:14" x14ac:dyDescent="0.3">
      <c r="A348">
        <v>1</v>
      </c>
      <c r="B348">
        <f t="shared" si="6"/>
        <v>15</v>
      </c>
      <c r="C348">
        <v>2019</v>
      </c>
      <c r="D348">
        <v>15</v>
      </c>
      <c r="E348">
        <v>1000</v>
      </c>
      <c r="F348" s="10">
        <v>-14.9</v>
      </c>
      <c r="G348" s="10">
        <v>-15.28</v>
      </c>
      <c r="H348" s="10">
        <v>-14.78</v>
      </c>
      <c r="I348" s="10">
        <v>-15.58</v>
      </c>
      <c r="J348" s="10">
        <v>4.399</v>
      </c>
      <c r="K348" s="10">
        <v>0</v>
      </c>
      <c r="L348" s="10">
        <v>-0.55800000000000005</v>
      </c>
      <c r="M348" s="10">
        <v>-4.0140000000000002</v>
      </c>
      <c r="N348" s="10">
        <v>-5.1920000000000002</v>
      </c>
    </row>
    <row r="349" spans="1:14" x14ac:dyDescent="0.3">
      <c r="A349">
        <v>1</v>
      </c>
      <c r="B349">
        <f t="shared" si="6"/>
        <v>15</v>
      </c>
      <c r="C349">
        <v>2019</v>
      </c>
      <c r="D349">
        <v>15</v>
      </c>
      <c r="E349">
        <v>1100</v>
      </c>
      <c r="F349" s="10">
        <v>-13.51</v>
      </c>
      <c r="G349" s="10">
        <v>-14.72</v>
      </c>
      <c r="H349" s="10">
        <v>-13.48</v>
      </c>
      <c r="I349" s="10">
        <v>-15.13</v>
      </c>
      <c r="J349" s="10">
        <v>15.55</v>
      </c>
      <c r="K349" s="10">
        <v>0</v>
      </c>
      <c r="L349" s="10">
        <v>-0.56799999999999995</v>
      </c>
      <c r="M349" s="10">
        <v>-4.0629999999999997</v>
      </c>
      <c r="N349" s="10">
        <v>-5.2610000000000001</v>
      </c>
    </row>
    <row r="350" spans="1:14" x14ac:dyDescent="0.3">
      <c r="A350">
        <v>1</v>
      </c>
      <c r="B350">
        <f t="shared" si="6"/>
        <v>15</v>
      </c>
      <c r="C350">
        <v>2019</v>
      </c>
      <c r="D350">
        <v>15</v>
      </c>
      <c r="E350">
        <v>1200</v>
      </c>
      <c r="F350" s="10">
        <v>-9.16</v>
      </c>
      <c r="G350" s="10">
        <v>-11.56</v>
      </c>
      <c r="H350" s="10">
        <v>-9.16</v>
      </c>
      <c r="I350" s="10">
        <v>-13.53</v>
      </c>
      <c r="J350" s="10">
        <v>93.3</v>
      </c>
      <c r="K350" s="10">
        <v>0</v>
      </c>
      <c r="L350" s="10">
        <v>-0.57899999999999996</v>
      </c>
      <c r="M350" s="10">
        <v>-4.093</v>
      </c>
      <c r="N350" s="10">
        <v>-5.2229999999999999</v>
      </c>
    </row>
    <row r="351" spans="1:14" x14ac:dyDescent="0.3">
      <c r="A351">
        <v>1</v>
      </c>
      <c r="B351">
        <f t="shared" ref="B351:B411" si="7">D351</f>
        <v>15</v>
      </c>
      <c r="C351">
        <v>2019</v>
      </c>
      <c r="D351">
        <v>15</v>
      </c>
      <c r="E351">
        <v>1300</v>
      </c>
      <c r="F351" s="10">
        <v>-6.1929999999999996</v>
      </c>
      <c r="G351" s="10">
        <v>-7.34</v>
      </c>
      <c r="H351" s="10">
        <v>-6.1829999999999998</v>
      </c>
      <c r="I351" s="10">
        <v>-9.15</v>
      </c>
      <c r="J351" s="10">
        <v>246.4</v>
      </c>
      <c r="K351" s="10">
        <v>0</v>
      </c>
      <c r="L351" s="10">
        <v>-0.58899999999999997</v>
      </c>
      <c r="M351" s="10">
        <v>-3.9860000000000002</v>
      </c>
      <c r="N351" s="10">
        <v>-4.899</v>
      </c>
    </row>
    <row r="352" spans="1:14" x14ac:dyDescent="0.3">
      <c r="A352">
        <v>1</v>
      </c>
      <c r="B352">
        <f t="shared" si="7"/>
        <v>15</v>
      </c>
      <c r="C352">
        <v>2019</v>
      </c>
      <c r="D352">
        <v>15</v>
      </c>
      <c r="E352">
        <v>1400</v>
      </c>
      <c r="F352" s="10">
        <v>-4.2229999999999999</v>
      </c>
      <c r="G352" s="10">
        <v>-5.2480000000000002</v>
      </c>
      <c r="H352" s="10">
        <v>-4.2229999999999999</v>
      </c>
      <c r="I352" s="10">
        <v>-6.2030000000000003</v>
      </c>
      <c r="J352" s="10">
        <v>297.60000000000002</v>
      </c>
      <c r="K352" s="10">
        <v>0</v>
      </c>
      <c r="L352" s="10">
        <v>-0.60299999999999998</v>
      </c>
      <c r="M352" s="10">
        <v>-3.7480000000000002</v>
      </c>
      <c r="N352" s="10">
        <v>-4.4169999999999998</v>
      </c>
    </row>
    <row r="353" spans="1:14" x14ac:dyDescent="0.3">
      <c r="A353">
        <v>1</v>
      </c>
      <c r="B353">
        <f t="shared" si="7"/>
        <v>15</v>
      </c>
      <c r="C353">
        <v>2019</v>
      </c>
      <c r="D353">
        <v>15</v>
      </c>
      <c r="E353">
        <v>1500</v>
      </c>
      <c r="F353" s="10">
        <v>-5.1980000000000004</v>
      </c>
      <c r="G353" s="10">
        <v>-4.218</v>
      </c>
      <c r="H353" s="10">
        <v>-3.9039999999999999</v>
      </c>
      <c r="I353" s="10">
        <v>-5.1980000000000004</v>
      </c>
      <c r="J353" s="10">
        <v>245.4</v>
      </c>
      <c r="K353" s="10">
        <v>0</v>
      </c>
      <c r="L353" s="10">
        <v>-0.624</v>
      </c>
      <c r="M353" s="10">
        <v>-3.44</v>
      </c>
      <c r="N353" s="10">
        <v>-3.9529999999999998</v>
      </c>
    </row>
    <row r="354" spans="1:14" x14ac:dyDescent="0.3">
      <c r="A354">
        <v>1</v>
      </c>
      <c r="B354">
        <f t="shared" si="7"/>
        <v>15</v>
      </c>
      <c r="C354">
        <v>2019</v>
      </c>
      <c r="D354">
        <v>15</v>
      </c>
      <c r="E354">
        <v>1600</v>
      </c>
      <c r="F354" s="10">
        <v>-6.3049999999999997</v>
      </c>
      <c r="G354" s="10">
        <v>-6.0860000000000003</v>
      </c>
      <c r="H354" s="10">
        <v>-5.1980000000000004</v>
      </c>
      <c r="I354" s="10">
        <v>-6.3070000000000004</v>
      </c>
      <c r="J354" s="10">
        <v>21.17</v>
      </c>
      <c r="K354" s="10">
        <v>0</v>
      </c>
      <c r="L354" s="10">
        <v>-0.622</v>
      </c>
      <c r="M354" s="10">
        <v>-3.2930000000000001</v>
      </c>
      <c r="N354" s="10">
        <v>-3.9319999999999999</v>
      </c>
    </row>
    <row r="355" spans="1:14" x14ac:dyDescent="0.3">
      <c r="A355">
        <v>1</v>
      </c>
      <c r="B355">
        <f t="shared" si="7"/>
        <v>15</v>
      </c>
      <c r="C355">
        <v>2019</v>
      </c>
      <c r="D355">
        <v>15</v>
      </c>
      <c r="E355">
        <v>1700</v>
      </c>
      <c r="F355" s="10">
        <v>-7.07</v>
      </c>
      <c r="G355" s="10">
        <v>-6.7569999999999997</v>
      </c>
      <c r="H355" s="10">
        <v>-6.2850000000000001</v>
      </c>
      <c r="I355" s="10">
        <v>-7.16</v>
      </c>
      <c r="J355" s="10">
        <v>17.79</v>
      </c>
      <c r="K355" s="10">
        <v>0</v>
      </c>
      <c r="L355" s="10">
        <v>-0.64800000000000002</v>
      </c>
      <c r="M355" s="10">
        <v>-3.3109999999999999</v>
      </c>
      <c r="N355" s="10">
        <v>-4.0069999999999997</v>
      </c>
    </row>
    <row r="356" spans="1:14" x14ac:dyDescent="0.3">
      <c r="A356">
        <v>1</v>
      </c>
      <c r="B356">
        <f t="shared" si="7"/>
        <v>15</v>
      </c>
      <c r="C356">
        <v>2019</v>
      </c>
      <c r="D356">
        <v>15</v>
      </c>
      <c r="E356">
        <v>1800</v>
      </c>
      <c r="F356" s="10">
        <v>-8.32</v>
      </c>
      <c r="G356" s="10">
        <v>-7.74</v>
      </c>
      <c r="H356" s="10">
        <v>-7.05</v>
      </c>
      <c r="I356" s="10">
        <v>-8.43</v>
      </c>
      <c r="J356" s="10">
        <v>8.15</v>
      </c>
      <c r="K356" s="10">
        <v>0</v>
      </c>
      <c r="L356" s="10">
        <v>-0.64700000000000002</v>
      </c>
      <c r="M356" s="10">
        <v>-3.3679999999999999</v>
      </c>
      <c r="N356" s="10">
        <v>-4.0839999999999996</v>
      </c>
    </row>
    <row r="357" spans="1:14" x14ac:dyDescent="0.3">
      <c r="A357">
        <v>1</v>
      </c>
      <c r="B357">
        <f t="shared" si="7"/>
        <v>15</v>
      </c>
      <c r="C357">
        <v>2019</v>
      </c>
      <c r="D357">
        <v>15</v>
      </c>
      <c r="E357">
        <v>1900</v>
      </c>
      <c r="F357" s="10">
        <v>-10.94</v>
      </c>
      <c r="G357" s="10">
        <v>-9.52</v>
      </c>
      <c r="H357" s="10">
        <v>-8.31</v>
      </c>
      <c r="I357" s="10">
        <v>-10.95</v>
      </c>
      <c r="J357" s="10">
        <v>0.30599999999999999</v>
      </c>
      <c r="K357" s="10">
        <v>0</v>
      </c>
      <c r="L357" s="10">
        <v>-0.66500000000000004</v>
      </c>
      <c r="M357" s="10">
        <v>-3.4820000000000002</v>
      </c>
      <c r="N357" s="10">
        <v>-4.306</v>
      </c>
    </row>
    <row r="358" spans="1:14" x14ac:dyDescent="0.3">
      <c r="A358">
        <v>1</v>
      </c>
      <c r="B358">
        <f t="shared" si="7"/>
        <v>15</v>
      </c>
      <c r="C358">
        <v>2019</v>
      </c>
      <c r="D358">
        <v>15</v>
      </c>
      <c r="E358">
        <v>2000</v>
      </c>
      <c r="F358" s="10">
        <v>-11.9</v>
      </c>
      <c r="G358" s="10">
        <v>-11.7</v>
      </c>
      <c r="H358" s="10">
        <v>-10.94</v>
      </c>
      <c r="I358" s="10">
        <v>-12.26</v>
      </c>
      <c r="J358" s="10">
        <v>0</v>
      </c>
      <c r="K358" s="10">
        <v>0</v>
      </c>
      <c r="L358" s="10">
        <v>-0.66800000000000004</v>
      </c>
      <c r="M358" s="10">
        <v>-3.6219999999999999</v>
      </c>
      <c r="N358" s="10">
        <v>-4.5039999999999996</v>
      </c>
    </row>
    <row r="359" spans="1:14" x14ac:dyDescent="0.3">
      <c r="A359">
        <v>1</v>
      </c>
      <c r="B359">
        <f t="shared" si="7"/>
        <v>15</v>
      </c>
      <c r="C359">
        <v>2019</v>
      </c>
      <c r="D359">
        <v>15</v>
      </c>
      <c r="E359">
        <v>2100</v>
      </c>
      <c r="F359" s="10">
        <v>-12.89</v>
      </c>
      <c r="G359" s="10">
        <v>-12.46</v>
      </c>
      <c r="H359" s="10">
        <v>-11.61</v>
      </c>
      <c r="I359" s="10">
        <v>-13.04</v>
      </c>
      <c r="J359" s="10">
        <v>0</v>
      </c>
      <c r="K359" s="10">
        <v>0</v>
      </c>
      <c r="L359" s="10">
        <v>-0.67600000000000005</v>
      </c>
      <c r="M359" s="10">
        <v>-3.7650000000000001</v>
      </c>
      <c r="N359" s="10">
        <v>-4.7359999999999998</v>
      </c>
    </row>
    <row r="360" spans="1:14" x14ac:dyDescent="0.3">
      <c r="A360">
        <v>1</v>
      </c>
      <c r="B360">
        <f t="shared" si="7"/>
        <v>15</v>
      </c>
      <c r="C360">
        <v>2019</v>
      </c>
      <c r="D360">
        <v>15</v>
      </c>
      <c r="E360">
        <v>2200</v>
      </c>
      <c r="F360" s="10">
        <v>-14.09</v>
      </c>
      <c r="G360" s="10">
        <v>-13.62</v>
      </c>
      <c r="H360" s="10">
        <v>-12.89</v>
      </c>
      <c r="I360" s="10">
        <v>-14.09</v>
      </c>
      <c r="J360" s="10">
        <v>0</v>
      </c>
      <c r="K360" s="10">
        <v>0</v>
      </c>
      <c r="L360" s="10">
        <v>-0.67500000000000004</v>
      </c>
      <c r="M360" s="10">
        <v>-3.919</v>
      </c>
      <c r="N360" s="10">
        <v>-4.9009999999999998</v>
      </c>
    </row>
    <row r="361" spans="1:14" x14ac:dyDescent="0.3">
      <c r="A361">
        <v>1</v>
      </c>
      <c r="B361">
        <f t="shared" si="7"/>
        <v>15</v>
      </c>
      <c r="C361">
        <v>2019</v>
      </c>
      <c r="D361">
        <v>15</v>
      </c>
      <c r="E361">
        <v>2300</v>
      </c>
      <c r="F361" s="10">
        <v>-14.79</v>
      </c>
      <c r="G361" s="10">
        <v>-14.24</v>
      </c>
      <c r="H361" s="10">
        <v>-13.93</v>
      </c>
      <c r="I361" s="10">
        <v>-14.79</v>
      </c>
      <c r="J361" s="10">
        <v>0</v>
      </c>
      <c r="K361" s="10">
        <v>0</v>
      </c>
      <c r="L361" s="10">
        <v>-0.69399999999999995</v>
      </c>
      <c r="M361" s="10">
        <v>-4.0250000000000004</v>
      </c>
      <c r="N361" s="10">
        <v>-5.0759999999999996</v>
      </c>
    </row>
    <row r="362" spans="1:14" x14ac:dyDescent="0.3">
      <c r="A362">
        <v>1</v>
      </c>
      <c r="B362">
        <f t="shared" si="7"/>
        <v>15</v>
      </c>
      <c r="C362">
        <v>2019</v>
      </c>
      <c r="D362">
        <v>15</v>
      </c>
      <c r="E362">
        <v>2400</v>
      </c>
      <c r="F362" s="10">
        <v>-15.62</v>
      </c>
      <c r="G362" s="10">
        <v>-15.31</v>
      </c>
      <c r="H362" s="10">
        <v>-14.78</v>
      </c>
      <c r="I362" s="10">
        <v>-15.65</v>
      </c>
      <c r="J362" s="10">
        <v>0</v>
      </c>
      <c r="K362" s="10">
        <v>0</v>
      </c>
      <c r="L362" s="10">
        <v>-0.71199999999999997</v>
      </c>
      <c r="M362" s="10">
        <v>-4.141</v>
      </c>
      <c r="N362" s="10">
        <v>-5.2510000000000003</v>
      </c>
    </row>
    <row r="363" spans="1:14" x14ac:dyDescent="0.3">
      <c r="A363">
        <v>1</v>
      </c>
      <c r="B363">
        <f t="shared" si="7"/>
        <v>16</v>
      </c>
      <c r="C363">
        <v>2019</v>
      </c>
      <c r="D363">
        <v>16</v>
      </c>
      <c r="E363">
        <v>100</v>
      </c>
      <c r="F363" s="10">
        <v>-16.05</v>
      </c>
      <c r="G363" s="10">
        <v>-15.6</v>
      </c>
      <c r="H363" s="10">
        <v>-14.87</v>
      </c>
      <c r="I363" s="10">
        <v>-16.100000000000001</v>
      </c>
      <c r="J363" s="10">
        <v>0</v>
      </c>
      <c r="K363" s="10">
        <v>0</v>
      </c>
      <c r="L363" s="10">
        <v>-0.72099999999999997</v>
      </c>
      <c r="M363" s="10">
        <v>-4.2569999999999997</v>
      </c>
      <c r="N363" s="10">
        <v>-5.4470000000000001</v>
      </c>
    </row>
    <row r="364" spans="1:14" x14ac:dyDescent="0.3">
      <c r="A364">
        <v>1</v>
      </c>
      <c r="B364">
        <f t="shared" si="7"/>
        <v>16</v>
      </c>
      <c r="C364">
        <v>2019</v>
      </c>
      <c r="D364">
        <v>16</v>
      </c>
      <c r="E364">
        <v>200</v>
      </c>
      <c r="F364" s="10">
        <v>-15.34</v>
      </c>
      <c r="G364" s="10">
        <v>-15.48</v>
      </c>
      <c r="H364" s="10">
        <v>-14.6</v>
      </c>
      <c r="I364" s="10">
        <v>-16.100000000000001</v>
      </c>
      <c r="J364" s="10">
        <v>0</v>
      </c>
      <c r="K364" s="10">
        <v>0</v>
      </c>
      <c r="L364" s="10">
        <v>-0.72099999999999997</v>
      </c>
      <c r="M364" s="10">
        <v>-4.3639999999999999</v>
      </c>
      <c r="N364" s="10">
        <v>-5.5640000000000001</v>
      </c>
    </row>
    <row r="365" spans="1:14" x14ac:dyDescent="0.3">
      <c r="A365">
        <v>1</v>
      </c>
      <c r="B365">
        <f t="shared" si="7"/>
        <v>16</v>
      </c>
      <c r="C365">
        <v>2019</v>
      </c>
      <c r="D365">
        <v>16</v>
      </c>
      <c r="E365">
        <v>300</v>
      </c>
      <c r="F365" s="10">
        <v>-15.12</v>
      </c>
      <c r="G365" s="10">
        <v>-15.2</v>
      </c>
      <c r="H365" s="10">
        <v>-14.76</v>
      </c>
      <c r="I365" s="10">
        <v>-15.57</v>
      </c>
      <c r="J365" s="10">
        <v>0</v>
      </c>
      <c r="K365" s="10">
        <v>0</v>
      </c>
      <c r="L365" s="10">
        <v>-0.74</v>
      </c>
      <c r="M365" s="10">
        <v>-4.4509999999999996</v>
      </c>
      <c r="N365" s="10">
        <v>-5.6520000000000001</v>
      </c>
    </row>
    <row r="366" spans="1:14" x14ac:dyDescent="0.3">
      <c r="A366">
        <v>1</v>
      </c>
      <c r="B366">
        <f t="shared" si="7"/>
        <v>16</v>
      </c>
      <c r="C366">
        <v>2019</v>
      </c>
      <c r="D366">
        <v>16</v>
      </c>
      <c r="E366">
        <v>400</v>
      </c>
      <c r="F366" s="10">
        <v>-14.5</v>
      </c>
      <c r="G366" s="10">
        <v>-15.16</v>
      </c>
      <c r="H366" s="10">
        <v>-14.46</v>
      </c>
      <c r="I366" s="10">
        <v>-15.62</v>
      </c>
      <c r="J366" s="10">
        <v>0</v>
      </c>
      <c r="K366" s="10">
        <v>0</v>
      </c>
      <c r="L366" s="10">
        <v>-0.76</v>
      </c>
      <c r="M366" s="10">
        <v>-4.5190000000000001</v>
      </c>
      <c r="N366" s="10">
        <v>-5.75</v>
      </c>
    </row>
    <row r="367" spans="1:14" x14ac:dyDescent="0.3">
      <c r="A367">
        <v>1</v>
      </c>
      <c r="B367">
        <f t="shared" si="7"/>
        <v>16</v>
      </c>
      <c r="C367">
        <v>2019</v>
      </c>
      <c r="D367">
        <v>16</v>
      </c>
      <c r="E367">
        <v>500</v>
      </c>
      <c r="F367" s="10">
        <v>-16.73</v>
      </c>
      <c r="G367" s="10">
        <v>-15.77</v>
      </c>
      <c r="H367" s="10">
        <v>-14.48</v>
      </c>
      <c r="I367" s="10">
        <v>-16.739999999999998</v>
      </c>
      <c r="J367" s="10">
        <v>0</v>
      </c>
      <c r="K367" s="10">
        <v>0</v>
      </c>
      <c r="L367" s="10">
        <v>-0.76</v>
      </c>
      <c r="M367" s="10">
        <v>-4.5679999999999996</v>
      </c>
      <c r="N367" s="10">
        <v>-5.819</v>
      </c>
    </row>
    <row r="368" spans="1:14" x14ac:dyDescent="0.3">
      <c r="A368">
        <v>1</v>
      </c>
      <c r="B368">
        <f t="shared" si="7"/>
        <v>16</v>
      </c>
      <c r="C368">
        <v>2019</v>
      </c>
      <c r="D368">
        <v>16</v>
      </c>
      <c r="E368">
        <v>600</v>
      </c>
      <c r="F368" s="10">
        <v>-17.46</v>
      </c>
      <c r="G368" s="10">
        <v>-17.059999999999999</v>
      </c>
      <c r="H368" s="10">
        <v>-16.63</v>
      </c>
      <c r="I368" s="10">
        <v>-17.47</v>
      </c>
      <c r="J368" s="10">
        <v>0</v>
      </c>
      <c r="K368" s="10">
        <v>0</v>
      </c>
      <c r="L368" s="10">
        <v>-0.78800000000000003</v>
      </c>
      <c r="M368" s="10">
        <v>-4.6550000000000002</v>
      </c>
      <c r="N368" s="10">
        <v>-5.9459999999999997</v>
      </c>
    </row>
    <row r="369" spans="1:14" x14ac:dyDescent="0.3">
      <c r="A369">
        <v>1</v>
      </c>
      <c r="B369">
        <f t="shared" si="7"/>
        <v>16</v>
      </c>
      <c r="C369">
        <v>2019</v>
      </c>
      <c r="D369">
        <v>16</v>
      </c>
      <c r="E369">
        <v>700</v>
      </c>
      <c r="F369" s="10">
        <v>-17.670000000000002</v>
      </c>
      <c r="G369" s="10">
        <v>-17.440000000000001</v>
      </c>
      <c r="H369" s="10">
        <v>-17.12</v>
      </c>
      <c r="I369" s="10">
        <v>-17.670000000000002</v>
      </c>
      <c r="J369" s="10">
        <v>0</v>
      </c>
      <c r="K369" s="10">
        <v>0</v>
      </c>
      <c r="L369" s="10">
        <v>-0.80600000000000005</v>
      </c>
      <c r="M369" s="10">
        <v>-4.7519999999999998</v>
      </c>
      <c r="N369" s="10">
        <v>-6.0839999999999996</v>
      </c>
    </row>
    <row r="370" spans="1:14" x14ac:dyDescent="0.3">
      <c r="A370">
        <v>1</v>
      </c>
      <c r="B370">
        <f t="shared" si="7"/>
        <v>16</v>
      </c>
      <c r="C370">
        <v>2019</v>
      </c>
      <c r="D370">
        <v>16</v>
      </c>
      <c r="E370">
        <v>800</v>
      </c>
      <c r="F370" s="10">
        <v>-18.18</v>
      </c>
      <c r="G370" s="10">
        <v>-17.98</v>
      </c>
      <c r="H370" s="10">
        <v>-17.66</v>
      </c>
      <c r="I370" s="10">
        <v>-18.239999999999998</v>
      </c>
      <c r="J370" s="10">
        <v>0</v>
      </c>
      <c r="K370" s="10">
        <v>0</v>
      </c>
      <c r="L370" s="10">
        <v>-0.80400000000000005</v>
      </c>
      <c r="M370" s="10">
        <v>-4.8470000000000004</v>
      </c>
      <c r="N370" s="10">
        <v>-6.22</v>
      </c>
    </row>
    <row r="371" spans="1:14" x14ac:dyDescent="0.3">
      <c r="A371">
        <v>1</v>
      </c>
      <c r="B371">
        <f t="shared" si="7"/>
        <v>16</v>
      </c>
      <c r="C371">
        <v>2019</v>
      </c>
      <c r="D371">
        <v>16</v>
      </c>
      <c r="E371">
        <v>900</v>
      </c>
      <c r="F371" s="10">
        <v>-18.690000000000001</v>
      </c>
      <c r="G371" s="10">
        <v>-18.47</v>
      </c>
      <c r="H371" s="10">
        <v>-18.05</v>
      </c>
      <c r="I371" s="10">
        <v>-18.78</v>
      </c>
      <c r="J371" s="10">
        <v>0</v>
      </c>
      <c r="K371" s="10">
        <v>0</v>
      </c>
      <c r="L371" s="10">
        <v>-0.83</v>
      </c>
      <c r="M371" s="10">
        <v>-4.952</v>
      </c>
      <c r="N371" s="10">
        <v>-6.3460000000000001</v>
      </c>
    </row>
    <row r="372" spans="1:14" x14ac:dyDescent="0.3">
      <c r="A372">
        <v>1</v>
      </c>
      <c r="B372">
        <f t="shared" si="7"/>
        <v>16</v>
      </c>
      <c r="C372">
        <v>2019</v>
      </c>
      <c r="D372">
        <v>16</v>
      </c>
      <c r="E372">
        <v>1000</v>
      </c>
      <c r="F372" s="10">
        <v>-18.399999999999999</v>
      </c>
      <c r="G372" s="10">
        <v>-18.71</v>
      </c>
      <c r="H372" s="10">
        <v>-18.29</v>
      </c>
      <c r="I372" s="10">
        <v>-18.940000000000001</v>
      </c>
      <c r="J372" s="10">
        <v>4.5190000000000001</v>
      </c>
      <c r="K372" s="10">
        <v>0</v>
      </c>
      <c r="L372" s="10">
        <v>-0.84899999999999998</v>
      </c>
      <c r="M372" s="10">
        <v>-5.05</v>
      </c>
      <c r="N372" s="10">
        <v>-6.484</v>
      </c>
    </row>
    <row r="373" spans="1:14" x14ac:dyDescent="0.3">
      <c r="A373">
        <v>1</v>
      </c>
      <c r="B373">
        <f t="shared" si="7"/>
        <v>16</v>
      </c>
      <c r="C373">
        <v>2019</v>
      </c>
      <c r="D373">
        <v>16</v>
      </c>
      <c r="E373">
        <v>1100</v>
      </c>
      <c r="F373" s="10">
        <v>-17.100000000000001</v>
      </c>
      <c r="G373" s="10">
        <v>-18.100000000000001</v>
      </c>
      <c r="H373" s="10">
        <v>-17.100000000000001</v>
      </c>
      <c r="I373" s="10">
        <v>-18.46</v>
      </c>
      <c r="J373" s="10">
        <v>17.22</v>
      </c>
      <c r="K373" s="10">
        <v>0</v>
      </c>
      <c r="L373" s="10">
        <v>-0.86799999999999999</v>
      </c>
      <c r="M373" s="10">
        <v>-5.1180000000000003</v>
      </c>
      <c r="N373" s="10">
        <v>-6.524</v>
      </c>
    </row>
    <row r="374" spans="1:14" x14ac:dyDescent="0.3">
      <c r="A374">
        <v>1</v>
      </c>
      <c r="B374">
        <f t="shared" si="7"/>
        <v>16</v>
      </c>
      <c r="C374">
        <v>2019</v>
      </c>
      <c r="D374">
        <v>16</v>
      </c>
      <c r="E374">
        <v>1200</v>
      </c>
      <c r="F374" s="10">
        <v>-10.84</v>
      </c>
      <c r="G374" s="10">
        <v>-13.68</v>
      </c>
      <c r="H374" s="10">
        <v>-10.83</v>
      </c>
      <c r="I374" s="10">
        <v>-17.07</v>
      </c>
      <c r="J374" s="10">
        <v>96.7</v>
      </c>
      <c r="K374" s="10">
        <v>0</v>
      </c>
      <c r="L374" s="10">
        <v>-0.89200000000000002</v>
      </c>
      <c r="M374" s="10">
        <v>-5.1319999999999997</v>
      </c>
      <c r="N374" s="10">
        <v>-6.4690000000000003</v>
      </c>
    </row>
    <row r="375" spans="1:14" x14ac:dyDescent="0.3">
      <c r="A375">
        <v>1</v>
      </c>
      <c r="B375">
        <f t="shared" si="7"/>
        <v>16</v>
      </c>
      <c r="C375">
        <v>2019</v>
      </c>
      <c r="D375">
        <v>16</v>
      </c>
      <c r="E375">
        <v>1300</v>
      </c>
      <c r="F375" s="10">
        <v>-8.73</v>
      </c>
      <c r="G375" s="10">
        <v>-9.8699999999999992</v>
      </c>
      <c r="H375" s="10">
        <v>-8.73</v>
      </c>
      <c r="I375" s="10">
        <v>-10.85</v>
      </c>
      <c r="J375" s="10">
        <v>249.6</v>
      </c>
      <c r="K375" s="10">
        <v>0</v>
      </c>
      <c r="L375" s="10">
        <v>-0.90800000000000003</v>
      </c>
      <c r="M375" s="10">
        <v>-4.9909999999999997</v>
      </c>
      <c r="N375" s="10">
        <v>-6.0990000000000002</v>
      </c>
    </row>
    <row r="376" spans="1:14" x14ac:dyDescent="0.3">
      <c r="A376">
        <v>1</v>
      </c>
      <c r="B376">
        <f t="shared" si="7"/>
        <v>16</v>
      </c>
      <c r="C376">
        <v>2019</v>
      </c>
      <c r="D376">
        <v>16</v>
      </c>
      <c r="E376">
        <v>1400</v>
      </c>
      <c r="F376" s="10">
        <v>-7.67</v>
      </c>
      <c r="G376" s="10">
        <v>-8.0299999999999994</v>
      </c>
      <c r="H376" s="10">
        <v>-7.44</v>
      </c>
      <c r="I376" s="10">
        <v>-8.73</v>
      </c>
      <c r="J376" s="10">
        <v>318.7</v>
      </c>
      <c r="K376" s="10">
        <v>0</v>
      </c>
      <c r="L376" s="10">
        <v>-0.92700000000000005</v>
      </c>
      <c r="M376" s="10">
        <v>-4.6870000000000003</v>
      </c>
      <c r="N376" s="10">
        <v>-5.5759999999999996</v>
      </c>
    </row>
    <row r="377" spans="1:14" x14ac:dyDescent="0.3">
      <c r="A377">
        <v>1</v>
      </c>
      <c r="B377">
        <f t="shared" si="7"/>
        <v>16</v>
      </c>
      <c r="C377">
        <v>2019</v>
      </c>
      <c r="D377">
        <v>16</v>
      </c>
      <c r="E377">
        <v>1500</v>
      </c>
      <c r="F377" s="10">
        <v>-8.7799999999999994</v>
      </c>
      <c r="G377" s="10">
        <v>-7.72</v>
      </c>
      <c r="H377" s="10">
        <v>-7.35</v>
      </c>
      <c r="I377" s="10">
        <v>-8.7799999999999994</v>
      </c>
      <c r="J377" s="10">
        <v>246.4</v>
      </c>
      <c r="K377" s="10">
        <v>0</v>
      </c>
      <c r="L377" s="10">
        <v>-0.95699999999999996</v>
      </c>
      <c r="M377" s="10">
        <v>-4.3579999999999997</v>
      </c>
      <c r="N377" s="10">
        <v>-5.0880000000000001</v>
      </c>
    </row>
    <row r="378" spans="1:14" x14ac:dyDescent="0.3">
      <c r="A378">
        <v>1</v>
      </c>
      <c r="B378">
        <f t="shared" si="7"/>
        <v>16</v>
      </c>
      <c r="C378">
        <v>2019</v>
      </c>
      <c r="D378">
        <v>16</v>
      </c>
      <c r="E378">
        <v>1600</v>
      </c>
      <c r="F378" s="10">
        <v>-10.4</v>
      </c>
      <c r="G378" s="10">
        <v>-9.9600000000000009</v>
      </c>
      <c r="H378" s="10">
        <v>-8.7799999999999994</v>
      </c>
      <c r="I378" s="10">
        <v>-10.42</v>
      </c>
      <c r="J378" s="10">
        <v>27.57</v>
      </c>
      <c r="K378" s="10">
        <v>0</v>
      </c>
      <c r="L378" s="10">
        <v>-0.97399999999999998</v>
      </c>
      <c r="M378" s="10">
        <v>-4.2009999999999996</v>
      </c>
      <c r="N378" s="10">
        <v>-5.0469999999999997</v>
      </c>
    </row>
    <row r="379" spans="1:14" x14ac:dyDescent="0.3">
      <c r="A379">
        <v>1</v>
      </c>
      <c r="B379">
        <f t="shared" si="7"/>
        <v>16</v>
      </c>
      <c r="C379">
        <v>2019</v>
      </c>
      <c r="D379">
        <v>16</v>
      </c>
      <c r="E379">
        <v>1700</v>
      </c>
      <c r="F379" s="10">
        <v>-10.85</v>
      </c>
      <c r="G379" s="10">
        <v>-10.74</v>
      </c>
      <c r="H379" s="10">
        <v>-10.4</v>
      </c>
      <c r="I379" s="10">
        <v>-10.9</v>
      </c>
      <c r="J379" s="10">
        <v>27.74</v>
      </c>
      <c r="K379" s="10">
        <v>0</v>
      </c>
      <c r="L379" s="10">
        <v>-0.99099999999999999</v>
      </c>
      <c r="M379" s="10">
        <v>-4.218</v>
      </c>
      <c r="N379" s="10">
        <v>-5.1230000000000002</v>
      </c>
    </row>
    <row r="380" spans="1:14" x14ac:dyDescent="0.3">
      <c r="A380">
        <v>1</v>
      </c>
      <c r="B380">
        <f t="shared" si="7"/>
        <v>16</v>
      </c>
      <c r="C380">
        <v>2019</v>
      </c>
      <c r="D380">
        <v>16</v>
      </c>
      <c r="E380">
        <v>1800</v>
      </c>
      <c r="F380" s="10">
        <v>-10.18</v>
      </c>
      <c r="G380" s="10">
        <v>-10.7</v>
      </c>
      <c r="H380" s="10">
        <v>-10.18</v>
      </c>
      <c r="I380" s="10">
        <v>-10.87</v>
      </c>
      <c r="J380" s="10">
        <v>9.8699999999999992</v>
      </c>
      <c r="K380" s="10">
        <v>0</v>
      </c>
      <c r="L380" s="10">
        <v>-1.0089999999999999</v>
      </c>
      <c r="M380" s="10">
        <v>-4.2359999999999998</v>
      </c>
      <c r="N380" s="10">
        <v>-5.1420000000000003</v>
      </c>
    </row>
    <row r="381" spans="1:14" x14ac:dyDescent="0.3">
      <c r="A381">
        <v>1</v>
      </c>
      <c r="B381">
        <f t="shared" si="7"/>
        <v>16</v>
      </c>
      <c r="C381">
        <v>2019</v>
      </c>
      <c r="D381">
        <v>16</v>
      </c>
      <c r="E381">
        <v>1900</v>
      </c>
      <c r="F381" s="10">
        <v>-9.56</v>
      </c>
      <c r="G381" s="10">
        <v>-9.6999999999999993</v>
      </c>
      <c r="H381" s="10">
        <v>-9.49</v>
      </c>
      <c r="I381" s="10">
        <v>-10.19</v>
      </c>
      <c r="J381" s="10">
        <v>0.219</v>
      </c>
      <c r="K381" s="10">
        <v>0</v>
      </c>
      <c r="L381" s="10">
        <v>-1.0089999999999999</v>
      </c>
      <c r="M381" s="10">
        <v>-4.2169999999999996</v>
      </c>
      <c r="N381" s="10">
        <v>-5.1029999999999998</v>
      </c>
    </row>
    <row r="382" spans="1:14" x14ac:dyDescent="0.3">
      <c r="A382">
        <v>1</v>
      </c>
      <c r="B382">
        <f t="shared" si="7"/>
        <v>16</v>
      </c>
      <c r="C382">
        <v>2019</v>
      </c>
      <c r="D382">
        <v>16</v>
      </c>
      <c r="E382">
        <v>2000</v>
      </c>
      <c r="F382" s="10">
        <v>-9.18</v>
      </c>
      <c r="G382" s="10">
        <v>-9.3800000000000008</v>
      </c>
      <c r="H382" s="10">
        <v>-9.1300000000000008</v>
      </c>
      <c r="I382" s="10">
        <v>-9.57</v>
      </c>
      <c r="J382" s="10">
        <v>0</v>
      </c>
      <c r="K382" s="10">
        <v>0</v>
      </c>
      <c r="L382" s="10">
        <v>-1.03</v>
      </c>
      <c r="M382" s="10">
        <v>-4.16</v>
      </c>
      <c r="N382" s="10">
        <v>-5.0359999999999996</v>
      </c>
    </row>
    <row r="383" spans="1:14" x14ac:dyDescent="0.3">
      <c r="A383">
        <v>1</v>
      </c>
      <c r="B383">
        <f t="shared" si="7"/>
        <v>16</v>
      </c>
      <c r="C383">
        <v>2019</v>
      </c>
      <c r="D383">
        <v>16</v>
      </c>
      <c r="E383">
        <v>2100</v>
      </c>
      <c r="F383" s="10">
        <v>-8.86</v>
      </c>
      <c r="G383" s="10">
        <v>-9.0299999999999994</v>
      </c>
      <c r="H383" s="10">
        <v>-8.86</v>
      </c>
      <c r="I383" s="10">
        <v>-9.1999999999999993</v>
      </c>
      <c r="J383" s="10">
        <v>0</v>
      </c>
      <c r="K383" s="10">
        <v>0</v>
      </c>
      <c r="L383" s="10">
        <v>-1.04</v>
      </c>
      <c r="M383" s="10">
        <v>-4.1120000000000001</v>
      </c>
      <c r="N383" s="10">
        <v>-4.968</v>
      </c>
    </row>
    <row r="384" spans="1:14" x14ac:dyDescent="0.3">
      <c r="A384">
        <v>1</v>
      </c>
      <c r="B384">
        <f t="shared" si="7"/>
        <v>16</v>
      </c>
      <c r="C384">
        <v>2019</v>
      </c>
      <c r="D384">
        <v>16</v>
      </c>
      <c r="E384">
        <v>2200</v>
      </c>
      <c r="F384" s="10">
        <v>-8.64</v>
      </c>
      <c r="G384" s="10">
        <v>-8.65</v>
      </c>
      <c r="H384" s="10">
        <v>-8.56</v>
      </c>
      <c r="I384" s="10">
        <v>-8.8699999999999992</v>
      </c>
      <c r="J384" s="10">
        <v>0</v>
      </c>
      <c r="K384" s="10">
        <v>0</v>
      </c>
      <c r="L384" s="10">
        <v>-1.0489999999999999</v>
      </c>
      <c r="M384" s="10">
        <v>-4.0629999999999997</v>
      </c>
      <c r="N384" s="10">
        <v>-4.9089999999999998</v>
      </c>
    </row>
    <row r="385" spans="1:14" x14ac:dyDescent="0.3">
      <c r="A385">
        <v>1</v>
      </c>
      <c r="B385">
        <f t="shared" si="7"/>
        <v>16</v>
      </c>
      <c r="C385">
        <v>2019</v>
      </c>
      <c r="D385">
        <v>16</v>
      </c>
      <c r="E385">
        <v>2300</v>
      </c>
      <c r="F385" s="10">
        <v>-8.66</v>
      </c>
      <c r="G385" s="10">
        <v>-8.6999999999999993</v>
      </c>
      <c r="H385" s="10">
        <v>-8.6300000000000008</v>
      </c>
      <c r="I385" s="10">
        <v>-8.76</v>
      </c>
      <c r="J385" s="10">
        <v>0</v>
      </c>
      <c r="K385" s="10">
        <v>0</v>
      </c>
      <c r="L385" s="10">
        <v>-1.0589999999999999</v>
      </c>
      <c r="M385" s="10">
        <v>-4.0149999999999997</v>
      </c>
      <c r="N385" s="10">
        <v>-4.8220000000000001</v>
      </c>
    </row>
    <row r="386" spans="1:14" x14ac:dyDescent="0.3">
      <c r="A386">
        <v>1</v>
      </c>
      <c r="B386">
        <f t="shared" si="7"/>
        <v>16</v>
      </c>
      <c r="C386">
        <v>2019</v>
      </c>
      <c r="D386">
        <v>16</v>
      </c>
      <c r="E386">
        <v>2400</v>
      </c>
      <c r="F386" s="10">
        <v>-8.51</v>
      </c>
      <c r="G386" s="10">
        <v>-8.6199999999999992</v>
      </c>
      <c r="H386" s="10">
        <v>-8.49</v>
      </c>
      <c r="I386" s="10">
        <v>-8.7200000000000006</v>
      </c>
      <c r="J386" s="10">
        <v>0</v>
      </c>
      <c r="K386" s="10">
        <v>0</v>
      </c>
      <c r="L386" s="10">
        <v>-1.0589999999999999</v>
      </c>
      <c r="M386" s="10">
        <v>-3.9670000000000001</v>
      </c>
      <c r="N386" s="10">
        <v>-4.7830000000000004</v>
      </c>
    </row>
    <row r="387" spans="1:14" x14ac:dyDescent="0.3">
      <c r="A387">
        <v>1</v>
      </c>
      <c r="B387">
        <f t="shared" si="7"/>
        <v>17</v>
      </c>
      <c r="C387">
        <v>2019</v>
      </c>
      <c r="D387">
        <v>17</v>
      </c>
      <c r="E387">
        <v>100</v>
      </c>
      <c r="F387" s="10">
        <v>-8.52</v>
      </c>
      <c r="G387" s="10">
        <v>-8.49</v>
      </c>
      <c r="H387" s="10">
        <v>-8.4499999999999993</v>
      </c>
      <c r="I387" s="10">
        <v>-8.5299999999999994</v>
      </c>
      <c r="J387" s="10">
        <v>0</v>
      </c>
      <c r="K387" s="10">
        <v>0</v>
      </c>
      <c r="L387" s="10">
        <v>-1.0780000000000001</v>
      </c>
      <c r="M387" s="10">
        <v>-3.9380000000000002</v>
      </c>
      <c r="N387" s="10">
        <v>-4.7249999999999996</v>
      </c>
    </row>
    <row r="388" spans="1:14" x14ac:dyDescent="0.3">
      <c r="A388">
        <v>1</v>
      </c>
      <c r="B388">
        <f t="shared" si="7"/>
        <v>17</v>
      </c>
      <c r="C388">
        <v>2019</v>
      </c>
      <c r="D388">
        <v>17</v>
      </c>
      <c r="E388">
        <v>200</v>
      </c>
      <c r="F388" s="10">
        <v>-8.69</v>
      </c>
      <c r="G388" s="10">
        <v>-8.59</v>
      </c>
      <c r="H388" s="10">
        <v>-8.51</v>
      </c>
      <c r="I388" s="10">
        <v>-8.69</v>
      </c>
      <c r="J388" s="10">
        <v>0</v>
      </c>
      <c r="K388" s="10">
        <v>0</v>
      </c>
      <c r="L388" s="10">
        <v>-1.079</v>
      </c>
      <c r="M388" s="10">
        <v>-3.87</v>
      </c>
      <c r="N388" s="10">
        <v>-4.6760000000000002</v>
      </c>
    </row>
    <row r="389" spans="1:14" x14ac:dyDescent="0.3">
      <c r="A389">
        <v>1</v>
      </c>
      <c r="B389">
        <f t="shared" si="7"/>
        <v>17</v>
      </c>
      <c r="C389">
        <v>2019</v>
      </c>
      <c r="D389">
        <v>17</v>
      </c>
      <c r="E389">
        <v>300</v>
      </c>
      <c r="F389" s="10">
        <v>-8.8800000000000008</v>
      </c>
      <c r="G389" s="10">
        <v>-8.7899999999999991</v>
      </c>
      <c r="H389" s="10">
        <v>-8.68</v>
      </c>
      <c r="I389" s="10">
        <v>-8.8800000000000008</v>
      </c>
      <c r="J389" s="10">
        <v>0</v>
      </c>
      <c r="K389" s="10">
        <v>0</v>
      </c>
      <c r="L389" s="10">
        <v>-1.0780000000000001</v>
      </c>
      <c r="M389" s="10">
        <v>-3.8220000000000001</v>
      </c>
      <c r="N389" s="10">
        <v>-4.6269999999999998</v>
      </c>
    </row>
    <row r="390" spans="1:14" x14ac:dyDescent="0.3">
      <c r="A390">
        <v>1</v>
      </c>
      <c r="B390">
        <f t="shared" si="7"/>
        <v>17</v>
      </c>
      <c r="C390">
        <v>2019</v>
      </c>
      <c r="D390">
        <v>17</v>
      </c>
      <c r="E390">
        <v>400</v>
      </c>
      <c r="F390" s="10">
        <v>-9.08</v>
      </c>
      <c r="G390" s="10">
        <v>-8.99</v>
      </c>
      <c r="H390" s="10">
        <v>-8.86</v>
      </c>
      <c r="I390" s="10">
        <v>-9.08</v>
      </c>
      <c r="J390" s="10">
        <v>0</v>
      </c>
      <c r="K390" s="10">
        <v>0</v>
      </c>
      <c r="L390" s="10">
        <v>-1.0880000000000001</v>
      </c>
      <c r="M390" s="10">
        <v>-3.7730000000000001</v>
      </c>
      <c r="N390" s="10">
        <v>-4.569</v>
      </c>
    </row>
    <row r="391" spans="1:14" x14ac:dyDescent="0.3">
      <c r="A391">
        <v>1</v>
      </c>
      <c r="B391">
        <f t="shared" si="7"/>
        <v>17</v>
      </c>
      <c r="C391">
        <v>2019</v>
      </c>
      <c r="D391">
        <v>17</v>
      </c>
      <c r="E391">
        <v>500</v>
      </c>
      <c r="F391" s="10">
        <v>-9.2100000000000009</v>
      </c>
      <c r="G391" s="10">
        <v>-9.2100000000000009</v>
      </c>
      <c r="H391" s="10">
        <v>-9.07</v>
      </c>
      <c r="I391" s="10">
        <v>-9.2899999999999991</v>
      </c>
      <c r="J391" s="10">
        <v>0</v>
      </c>
      <c r="K391" s="10">
        <v>0</v>
      </c>
      <c r="L391" s="10">
        <v>-1.097</v>
      </c>
      <c r="M391" s="10">
        <v>-3.7349999999999999</v>
      </c>
      <c r="N391" s="10">
        <v>-4.54</v>
      </c>
    </row>
    <row r="392" spans="1:14" x14ac:dyDescent="0.3">
      <c r="A392">
        <v>1</v>
      </c>
      <c r="B392">
        <f t="shared" si="7"/>
        <v>17</v>
      </c>
      <c r="C392">
        <v>2019</v>
      </c>
      <c r="D392">
        <v>17</v>
      </c>
      <c r="E392">
        <v>600</v>
      </c>
      <c r="F392" s="10">
        <v>-9.1199999999999992</v>
      </c>
      <c r="G392" s="10">
        <v>-9.11</v>
      </c>
      <c r="H392" s="10">
        <v>-9.0500000000000007</v>
      </c>
      <c r="I392" s="10">
        <v>-9.2100000000000009</v>
      </c>
      <c r="J392" s="10">
        <v>0</v>
      </c>
      <c r="K392" s="10">
        <v>0</v>
      </c>
      <c r="L392" s="10">
        <v>-1.097</v>
      </c>
      <c r="M392" s="10">
        <v>-3.6960000000000002</v>
      </c>
      <c r="N392" s="10">
        <v>-4.51</v>
      </c>
    </row>
    <row r="393" spans="1:14" x14ac:dyDescent="0.3">
      <c r="A393">
        <v>1</v>
      </c>
      <c r="B393">
        <f t="shared" si="7"/>
        <v>17</v>
      </c>
      <c r="C393">
        <v>2019</v>
      </c>
      <c r="D393">
        <v>17</v>
      </c>
      <c r="E393">
        <v>700</v>
      </c>
      <c r="F393" s="10">
        <v>-10.24</v>
      </c>
      <c r="G393" s="10">
        <v>-9.67</v>
      </c>
      <c r="H393" s="10">
        <v>-9.11</v>
      </c>
      <c r="I393" s="10">
        <v>-10.24</v>
      </c>
      <c r="J393" s="10">
        <v>0</v>
      </c>
      <c r="K393" s="10">
        <v>0</v>
      </c>
      <c r="L393" s="10">
        <v>-1.097</v>
      </c>
      <c r="M393" s="10">
        <v>-3.657</v>
      </c>
      <c r="N393" s="10">
        <v>-4.4619999999999997</v>
      </c>
    </row>
    <row r="394" spans="1:14" x14ac:dyDescent="0.3">
      <c r="A394">
        <v>1</v>
      </c>
      <c r="B394">
        <f t="shared" si="7"/>
        <v>17</v>
      </c>
      <c r="C394">
        <v>2019</v>
      </c>
      <c r="D394">
        <v>17</v>
      </c>
      <c r="E394">
        <v>800</v>
      </c>
      <c r="F394" s="10">
        <v>-11.22</v>
      </c>
      <c r="G394" s="10">
        <v>-10.86</v>
      </c>
      <c r="H394" s="10">
        <v>-10.23</v>
      </c>
      <c r="I394" s="10">
        <v>-11.24</v>
      </c>
      <c r="J394" s="10">
        <v>0</v>
      </c>
      <c r="K394" s="10">
        <v>0</v>
      </c>
      <c r="L394" s="10">
        <v>-1.087</v>
      </c>
      <c r="M394" s="10">
        <v>-3.6280000000000001</v>
      </c>
      <c r="N394" s="10">
        <v>-4.4619999999999997</v>
      </c>
    </row>
    <row r="395" spans="1:14" x14ac:dyDescent="0.3">
      <c r="A395">
        <v>1</v>
      </c>
      <c r="B395">
        <f t="shared" si="7"/>
        <v>17</v>
      </c>
      <c r="C395">
        <v>2019</v>
      </c>
      <c r="D395">
        <v>17</v>
      </c>
      <c r="E395">
        <v>900</v>
      </c>
      <c r="F395" s="10">
        <v>-12.28</v>
      </c>
      <c r="G395" s="10">
        <v>-11.66</v>
      </c>
      <c r="H395" s="10">
        <v>-11.19</v>
      </c>
      <c r="I395" s="10">
        <v>-12.28</v>
      </c>
      <c r="J395" s="10">
        <v>0</v>
      </c>
      <c r="K395" s="10">
        <v>0</v>
      </c>
      <c r="L395" s="10">
        <v>-1.0860000000000001</v>
      </c>
      <c r="M395" s="10">
        <v>-3.617</v>
      </c>
      <c r="N395" s="10">
        <v>-4.4989999999999997</v>
      </c>
    </row>
    <row r="396" spans="1:14" x14ac:dyDescent="0.3">
      <c r="A396">
        <v>1</v>
      </c>
      <c r="B396">
        <f t="shared" si="7"/>
        <v>17</v>
      </c>
      <c r="C396">
        <v>2019</v>
      </c>
      <c r="D396">
        <v>17</v>
      </c>
      <c r="E396">
        <v>1000</v>
      </c>
      <c r="F396" s="10">
        <v>-13.01</v>
      </c>
      <c r="G396" s="10">
        <v>-12.7</v>
      </c>
      <c r="H396" s="10">
        <v>-12.26</v>
      </c>
      <c r="I396" s="10">
        <v>-13.03</v>
      </c>
      <c r="J396" s="10">
        <v>1.762</v>
      </c>
      <c r="K396" s="10">
        <v>0</v>
      </c>
      <c r="L396" s="10">
        <v>-1.083</v>
      </c>
      <c r="M396" s="10">
        <v>-3.5950000000000002</v>
      </c>
      <c r="N396" s="10">
        <v>-4.5250000000000004</v>
      </c>
    </row>
    <row r="397" spans="1:14" x14ac:dyDescent="0.3">
      <c r="A397">
        <v>1</v>
      </c>
      <c r="B397">
        <f t="shared" si="7"/>
        <v>17</v>
      </c>
      <c r="C397">
        <v>2019</v>
      </c>
      <c r="D397">
        <v>17</v>
      </c>
      <c r="E397">
        <v>1100</v>
      </c>
      <c r="F397" s="10">
        <v>-13.07</v>
      </c>
      <c r="G397" s="10">
        <v>-13.06</v>
      </c>
      <c r="H397" s="10">
        <v>-12.95</v>
      </c>
      <c r="I397" s="10">
        <v>-13.17</v>
      </c>
      <c r="J397" s="10">
        <v>26.58</v>
      </c>
      <c r="K397" s="10">
        <v>0</v>
      </c>
      <c r="L397" s="10">
        <v>-1.091</v>
      </c>
      <c r="M397" s="10">
        <v>-3.5830000000000002</v>
      </c>
      <c r="N397" s="10">
        <v>-4.5629999999999997</v>
      </c>
    </row>
    <row r="398" spans="1:14" x14ac:dyDescent="0.3">
      <c r="A398">
        <v>1</v>
      </c>
      <c r="B398">
        <f t="shared" si="7"/>
        <v>17</v>
      </c>
      <c r="C398">
        <v>2019</v>
      </c>
      <c r="D398">
        <v>17</v>
      </c>
      <c r="E398">
        <v>1200</v>
      </c>
      <c r="F398" s="10">
        <v>-12.53</v>
      </c>
      <c r="G398" s="10">
        <v>-12.73</v>
      </c>
      <c r="H398" s="10">
        <v>-12.42</v>
      </c>
      <c r="I398" s="10">
        <v>-13.08</v>
      </c>
      <c r="J398" s="10">
        <v>79.3</v>
      </c>
      <c r="K398" s="10">
        <v>0</v>
      </c>
      <c r="L398" s="10">
        <v>-1.081</v>
      </c>
      <c r="M398" s="10">
        <v>-3.5539999999999998</v>
      </c>
      <c r="N398" s="10">
        <v>-4.4850000000000003</v>
      </c>
    </row>
    <row r="399" spans="1:14" x14ac:dyDescent="0.3">
      <c r="A399">
        <v>1</v>
      </c>
      <c r="B399">
        <f t="shared" si="7"/>
        <v>17</v>
      </c>
      <c r="C399">
        <v>2019</v>
      </c>
      <c r="D399">
        <v>17</v>
      </c>
      <c r="E399">
        <v>1300</v>
      </c>
      <c r="F399" s="10">
        <v>-12.44</v>
      </c>
      <c r="G399" s="10">
        <v>-12.46</v>
      </c>
      <c r="H399" s="10">
        <v>-12.32</v>
      </c>
      <c r="I399" s="10">
        <v>-12.62</v>
      </c>
      <c r="J399" s="10">
        <v>83.4</v>
      </c>
      <c r="K399" s="10">
        <v>0</v>
      </c>
      <c r="L399" s="10">
        <v>-1.0940000000000001</v>
      </c>
      <c r="M399" s="10">
        <v>-3.4889999999999999</v>
      </c>
      <c r="N399" s="10">
        <v>-4.3899999999999997</v>
      </c>
    </row>
    <row r="400" spans="1:14" x14ac:dyDescent="0.3">
      <c r="A400">
        <v>1</v>
      </c>
      <c r="B400">
        <f t="shared" si="7"/>
        <v>17</v>
      </c>
      <c r="C400">
        <v>2019</v>
      </c>
      <c r="D400">
        <v>17</v>
      </c>
      <c r="E400">
        <v>1400</v>
      </c>
      <c r="F400" s="10">
        <v>-12.35</v>
      </c>
      <c r="G400" s="10">
        <v>-12.41</v>
      </c>
      <c r="H400" s="10">
        <v>-12.24</v>
      </c>
      <c r="I400" s="10">
        <v>-12.54</v>
      </c>
      <c r="J400" s="10">
        <v>68.680000000000007</v>
      </c>
      <c r="K400" s="10">
        <v>0</v>
      </c>
      <c r="L400" s="10">
        <v>-1.0940000000000001</v>
      </c>
      <c r="M400" s="10">
        <v>-3.403</v>
      </c>
      <c r="N400" s="10">
        <v>-4.3330000000000002</v>
      </c>
    </row>
    <row r="401" spans="1:14" x14ac:dyDescent="0.3">
      <c r="A401">
        <v>1</v>
      </c>
      <c r="B401">
        <f t="shared" si="7"/>
        <v>17</v>
      </c>
      <c r="C401">
        <v>2019</v>
      </c>
      <c r="D401">
        <v>17</v>
      </c>
      <c r="E401">
        <v>1500</v>
      </c>
      <c r="F401" s="10">
        <v>-12.04</v>
      </c>
      <c r="G401" s="10">
        <v>-12.12</v>
      </c>
      <c r="H401" s="10">
        <v>-11.98</v>
      </c>
      <c r="I401" s="10">
        <v>-12.35</v>
      </c>
      <c r="J401" s="10">
        <v>78.400000000000006</v>
      </c>
      <c r="K401" s="10">
        <v>0</v>
      </c>
      <c r="L401" s="10">
        <v>-1.0860000000000001</v>
      </c>
      <c r="M401" s="10">
        <v>-3.327</v>
      </c>
      <c r="N401" s="10">
        <v>-4.2370000000000001</v>
      </c>
    </row>
    <row r="402" spans="1:14" x14ac:dyDescent="0.3">
      <c r="A402">
        <v>1</v>
      </c>
      <c r="B402">
        <f t="shared" si="7"/>
        <v>17</v>
      </c>
      <c r="C402">
        <v>2019</v>
      </c>
      <c r="D402">
        <v>17</v>
      </c>
      <c r="E402">
        <v>1600</v>
      </c>
      <c r="F402" s="10">
        <v>-12.34</v>
      </c>
      <c r="G402" s="10">
        <v>-11.94</v>
      </c>
      <c r="H402" s="10">
        <v>-11.69</v>
      </c>
      <c r="I402" s="10">
        <v>-12.36</v>
      </c>
      <c r="J402" s="10">
        <v>92</v>
      </c>
      <c r="K402" s="10">
        <v>0</v>
      </c>
      <c r="L402" s="10">
        <v>-1.087</v>
      </c>
      <c r="M402" s="10">
        <v>-3.2610000000000001</v>
      </c>
      <c r="N402" s="10">
        <v>-4.16</v>
      </c>
    </row>
    <row r="403" spans="1:14" x14ac:dyDescent="0.3">
      <c r="A403">
        <v>1</v>
      </c>
      <c r="B403">
        <f t="shared" si="7"/>
        <v>17</v>
      </c>
      <c r="C403">
        <v>2019</v>
      </c>
      <c r="D403">
        <v>17</v>
      </c>
      <c r="E403">
        <v>1700</v>
      </c>
      <c r="F403" s="10">
        <v>-13.25</v>
      </c>
      <c r="G403" s="10">
        <v>-12.8</v>
      </c>
      <c r="H403" s="10">
        <v>-12.35</v>
      </c>
      <c r="I403" s="10">
        <v>-13.27</v>
      </c>
      <c r="J403" s="10">
        <v>26.98</v>
      </c>
      <c r="K403" s="10">
        <v>0</v>
      </c>
      <c r="L403" s="10">
        <v>-1.077</v>
      </c>
      <c r="M403" s="10">
        <v>-3.173</v>
      </c>
      <c r="N403" s="10">
        <v>-4.141</v>
      </c>
    </row>
    <row r="404" spans="1:14" x14ac:dyDescent="0.3">
      <c r="A404">
        <v>1</v>
      </c>
      <c r="B404">
        <f t="shared" si="7"/>
        <v>17</v>
      </c>
      <c r="C404">
        <v>2019</v>
      </c>
      <c r="D404">
        <v>17</v>
      </c>
      <c r="E404">
        <v>1800</v>
      </c>
      <c r="F404" s="10">
        <v>-14.09</v>
      </c>
      <c r="G404" s="10">
        <v>-13.65</v>
      </c>
      <c r="H404" s="10">
        <v>-13.23</v>
      </c>
      <c r="I404" s="10">
        <v>-14.09</v>
      </c>
      <c r="J404" s="10">
        <v>6.0149999999999997</v>
      </c>
      <c r="K404" s="10">
        <v>0</v>
      </c>
      <c r="L404" s="10">
        <v>-1.083</v>
      </c>
      <c r="M404" s="10">
        <v>-3.16</v>
      </c>
      <c r="N404" s="10">
        <v>-4.1369999999999996</v>
      </c>
    </row>
    <row r="405" spans="1:14" x14ac:dyDescent="0.3">
      <c r="A405">
        <v>1</v>
      </c>
      <c r="B405">
        <f t="shared" si="7"/>
        <v>17</v>
      </c>
      <c r="C405">
        <v>2019</v>
      </c>
      <c r="D405">
        <v>17</v>
      </c>
      <c r="E405">
        <v>1900</v>
      </c>
      <c r="F405" s="10">
        <v>-14.69</v>
      </c>
      <c r="G405" s="10">
        <v>-14.41</v>
      </c>
      <c r="H405" s="10">
        <v>-14.06</v>
      </c>
      <c r="I405" s="10">
        <v>-14.7</v>
      </c>
      <c r="J405" s="10">
        <v>3.7999999999999999E-2</v>
      </c>
      <c r="K405" s="10">
        <v>0</v>
      </c>
      <c r="L405" s="10">
        <v>-1.071</v>
      </c>
      <c r="M405" s="10">
        <v>-3.1579999999999999</v>
      </c>
      <c r="N405" s="10">
        <v>-4.1740000000000004</v>
      </c>
    </row>
    <row r="406" spans="1:14" x14ac:dyDescent="0.3">
      <c r="A406">
        <v>1</v>
      </c>
      <c r="B406">
        <f t="shared" si="7"/>
        <v>17</v>
      </c>
      <c r="C406">
        <v>2019</v>
      </c>
      <c r="D406">
        <v>17</v>
      </c>
      <c r="E406">
        <v>2000</v>
      </c>
      <c r="F406" s="10">
        <v>-15.4</v>
      </c>
      <c r="G406" s="10">
        <v>-15.11</v>
      </c>
      <c r="H406" s="10">
        <v>-14.69</v>
      </c>
      <c r="I406" s="10">
        <v>-15.43</v>
      </c>
      <c r="J406" s="10">
        <v>0</v>
      </c>
      <c r="K406" s="10">
        <v>0</v>
      </c>
      <c r="L406" s="10">
        <v>-1.06</v>
      </c>
      <c r="M406" s="10">
        <v>-3.157</v>
      </c>
      <c r="N406" s="10">
        <v>-4.2119999999999997</v>
      </c>
    </row>
    <row r="407" spans="1:14" x14ac:dyDescent="0.3">
      <c r="A407">
        <v>1</v>
      </c>
      <c r="B407">
        <f t="shared" si="7"/>
        <v>17</v>
      </c>
      <c r="C407">
        <v>2019</v>
      </c>
      <c r="D407">
        <v>17</v>
      </c>
      <c r="E407">
        <v>2100</v>
      </c>
      <c r="F407" s="10">
        <v>-15.64</v>
      </c>
      <c r="G407" s="10">
        <v>-15.56</v>
      </c>
      <c r="H407" s="10">
        <v>-15.4</v>
      </c>
      <c r="I407" s="10">
        <v>-15.65</v>
      </c>
      <c r="J407" s="10">
        <v>0</v>
      </c>
      <c r="K407" s="10">
        <v>0</v>
      </c>
      <c r="L407" s="10">
        <v>-1.05</v>
      </c>
      <c r="M407" s="10">
        <v>-3.1749999999999998</v>
      </c>
      <c r="N407" s="10">
        <v>-4.2300000000000004</v>
      </c>
    </row>
    <row r="408" spans="1:14" x14ac:dyDescent="0.3">
      <c r="A408">
        <v>1</v>
      </c>
      <c r="B408">
        <f t="shared" si="7"/>
        <v>17</v>
      </c>
      <c r="C408">
        <v>2019</v>
      </c>
      <c r="D408">
        <v>17</v>
      </c>
      <c r="E408">
        <v>2200</v>
      </c>
      <c r="F408" s="10">
        <v>-16.09</v>
      </c>
      <c r="G408" s="10">
        <v>-15.88</v>
      </c>
      <c r="H408" s="10">
        <v>-15.64</v>
      </c>
      <c r="I408" s="10">
        <v>-16.09</v>
      </c>
      <c r="J408" s="10">
        <v>0</v>
      </c>
      <c r="K408" s="10">
        <v>0</v>
      </c>
      <c r="L408" s="10">
        <v>-1.0589999999999999</v>
      </c>
      <c r="M408" s="10">
        <v>-3.1850000000000001</v>
      </c>
      <c r="N408" s="10">
        <v>-4.2590000000000003</v>
      </c>
    </row>
    <row r="409" spans="1:14" x14ac:dyDescent="0.3">
      <c r="A409">
        <v>1</v>
      </c>
      <c r="B409">
        <f t="shared" si="7"/>
        <v>17</v>
      </c>
      <c r="C409">
        <v>2019</v>
      </c>
      <c r="D409">
        <v>17</v>
      </c>
      <c r="E409">
        <v>2300</v>
      </c>
      <c r="F409" s="10">
        <v>-16.399999999999999</v>
      </c>
      <c r="G409" s="10">
        <v>-16.309999999999999</v>
      </c>
      <c r="H409" s="10">
        <v>-16.07</v>
      </c>
      <c r="I409" s="10">
        <v>-16.420000000000002</v>
      </c>
      <c r="J409" s="10">
        <v>0</v>
      </c>
      <c r="K409" s="10">
        <v>0</v>
      </c>
      <c r="L409" s="10">
        <v>-1.0489999999999999</v>
      </c>
      <c r="M409" s="10">
        <v>-3.1930000000000001</v>
      </c>
      <c r="N409" s="10">
        <v>-4.2480000000000002</v>
      </c>
    </row>
    <row r="410" spans="1:14" x14ac:dyDescent="0.3">
      <c r="A410">
        <v>1</v>
      </c>
      <c r="B410">
        <f t="shared" si="7"/>
        <v>17</v>
      </c>
      <c r="C410">
        <v>2019</v>
      </c>
      <c r="D410">
        <v>17</v>
      </c>
      <c r="E410">
        <v>2400</v>
      </c>
      <c r="F410" s="10">
        <v>-16.22</v>
      </c>
      <c r="G410" s="10">
        <v>-16.329999999999998</v>
      </c>
      <c r="H410" s="10">
        <v>-16.2</v>
      </c>
      <c r="I410" s="10">
        <v>-16.43</v>
      </c>
      <c r="J410" s="10">
        <v>0</v>
      </c>
      <c r="K410" s="10">
        <v>0</v>
      </c>
      <c r="L410" s="10">
        <v>-1.0389999999999999</v>
      </c>
      <c r="M410" s="10">
        <v>-3.1930000000000001</v>
      </c>
      <c r="N410" s="10">
        <v>-4.2480000000000002</v>
      </c>
    </row>
    <row r="411" spans="1:14" x14ac:dyDescent="0.3">
      <c r="A411">
        <v>1</v>
      </c>
      <c r="B411">
        <f t="shared" si="7"/>
        <v>18</v>
      </c>
      <c r="C411">
        <v>2019</v>
      </c>
      <c r="D411">
        <v>18</v>
      </c>
      <c r="E411">
        <v>100</v>
      </c>
      <c r="F411" s="10">
        <v>-15.99</v>
      </c>
      <c r="G411" s="10">
        <v>-16.11</v>
      </c>
      <c r="H411" s="10">
        <v>-15.97</v>
      </c>
      <c r="I411" s="10">
        <v>-16.22</v>
      </c>
      <c r="J411" s="10">
        <v>0</v>
      </c>
      <c r="K411" s="10">
        <v>0</v>
      </c>
      <c r="L411" s="10">
        <v>-1.0289999999999999</v>
      </c>
      <c r="M411" s="10">
        <v>-3.1930000000000001</v>
      </c>
      <c r="N411" s="10">
        <v>-4.2489999999999997</v>
      </c>
    </row>
    <row r="412" spans="1:14" x14ac:dyDescent="0.3">
      <c r="A412">
        <v>1</v>
      </c>
      <c r="B412">
        <f t="shared" ref="B412:B473" si="8">D412</f>
        <v>18</v>
      </c>
      <c r="C412">
        <v>2019</v>
      </c>
      <c r="D412">
        <v>18</v>
      </c>
      <c r="E412">
        <v>200</v>
      </c>
      <c r="F412" s="10">
        <v>-15.96</v>
      </c>
      <c r="G412" s="10">
        <v>-15.98</v>
      </c>
      <c r="H412" s="10">
        <v>-15.91</v>
      </c>
      <c r="I412" s="10">
        <v>-16.04</v>
      </c>
      <c r="J412" s="10">
        <v>0</v>
      </c>
      <c r="K412" s="10">
        <v>0</v>
      </c>
      <c r="L412" s="10">
        <v>-1.0489999999999999</v>
      </c>
      <c r="M412" s="10">
        <v>-3.1840000000000002</v>
      </c>
      <c r="N412" s="10">
        <v>-4.258</v>
      </c>
    </row>
    <row r="413" spans="1:14" x14ac:dyDescent="0.3">
      <c r="A413">
        <v>1</v>
      </c>
      <c r="B413">
        <f t="shared" si="8"/>
        <v>18</v>
      </c>
      <c r="C413">
        <v>2019</v>
      </c>
      <c r="D413">
        <v>18</v>
      </c>
      <c r="E413">
        <v>300</v>
      </c>
      <c r="F413" s="10">
        <v>-15.85</v>
      </c>
      <c r="G413" s="10">
        <v>-15.9</v>
      </c>
      <c r="H413" s="10">
        <v>-15.8</v>
      </c>
      <c r="I413" s="10">
        <v>-15.97</v>
      </c>
      <c r="J413" s="10">
        <v>0</v>
      </c>
      <c r="K413" s="10">
        <v>0</v>
      </c>
      <c r="L413" s="10">
        <v>-1.02</v>
      </c>
      <c r="M413" s="10">
        <v>-3.1739999999999999</v>
      </c>
      <c r="N413" s="10">
        <v>-4.258</v>
      </c>
    </row>
    <row r="414" spans="1:14" x14ac:dyDescent="0.3">
      <c r="A414">
        <v>1</v>
      </c>
      <c r="B414">
        <f t="shared" si="8"/>
        <v>18</v>
      </c>
      <c r="C414">
        <v>2019</v>
      </c>
      <c r="D414">
        <v>18</v>
      </c>
      <c r="E414">
        <v>400</v>
      </c>
      <c r="F414" s="10">
        <v>-15.83</v>
      </c>
      <c r="G414" s="10">
        <v>-15.84</v>
      </c>
      <c r="H414" s="10">
        <v>-15.8</v>
      </c>
      <c r="I414" s="10">
        <v>-15.87</v>
      </c>
      <c r="J414" s="10">
        <v>0</v>
      </c>
      <c r="K414" s="10">
        <v>0</v>
      </c>
      <c r="L414" s="10">
        <v>-1.02</v>
      </c>
      <c r="M414" s="10">
        <v>-3.1840000000000002</v>
      </c>
      <c r="N414" s="10">
        <v>-4.258</v>
      </c>
    </row>
    <row r="415" spans="1:14" x14ac:dyDescent="0.3">
      <c r="A415">
        <v>1</v>
      </c>
      <c r="B415">
        <f t="shared" si="8"/>
        <v>18</v>
      </c>
      <c r="C415">
        <v>2019</v>
      </c>
      <c r="D415">
        <v>18</v>
      </c>
      <c r="E415">
        <v>500</v>
      </c>
      <c r="F415" s="10">
        <v>-15.83</v>
      </c>
      <c r="G415" s="10">
        <v>-15.85</v>
      </c>
      <c r="H415" s="10">
        <v>-15.8</v>
      </c>
      <c r="I415" s="10">
        <v>-15.88</v>
      </c>
      <c r="J415" s="10">
        <v>0</v>
      </c>
      <c r="K415" s="10">
        <v>0</v>
      </c>
      <c r="L415" s="10">
        <v>-1.02</v>
      </c>
      <c r="M415" s="10">
        <v>-3.1840000000000002</v>
      </c>
      <c r="N415" s="10">
        <v>-4.2389999999999999</v>
      </c>
    </row>
    <row r="416" spans="1:14" x14ac:dyDescent="0.3">
      <c r="A416">
        <v>1</v>
      </c>
      <c r="B416">
        <f t="shared" si="8"/>
        <v>18</v>
      </c>
      <c r="C416">
        <v>2019</v>
      </c>
      <c r="D416">
        <v>18</v>
      </c>
      <c r="E416">
        <v>600</v>
      </c>
      <c r="F416" s="10">
        <v>-15.61</v>
      </c>
      <c r="G416" s="10">
        <v>-15.76</v>
      </c>
      <c r="H416" s="10">
        <v>-15.58</v>
      </c>
      <c r="I416" s="10">
        <v>-15.85</v>
      </c>
      <c r="J416" s="10">
        <v>0</v>
      </c>
      <c r="K416" s="10">
        <v>0</v>
      </c>
      <c r="L416" s="10">
        <v>-1.02</v>
      </c>
      <c r="M416" s="10">
        <v>-3.1840000000000002</v>
      </c>
      <c r="N416" s="10">
        <v>-4.2869999999999999</v>
      </c>
    </row>
    <row r="417" spans="1:14" x14ac:dyDescent="0.3">
      <c r="A417">
        <v>1</v>
      </c>
      <c r="B417">
        <f t="shared" si="8"/>
        <v>18</v>
      </c>
      <c r="C417">
        <v>2019</v>
      </c>
      <c r="D417">
        <v>18</v>
      </c>
      <c r="E417">
        <v>700</v>
      </c>
      <c r="F417" s="10">
        <v>-15.45</v>
      </c>
      <c r="G417" s="10">
        <v>-15.5</v>
      </c>
      <c r="H417" s="10">
        <v>-15.45</v>
      </c>
      <c r="I417" s="10">
        <v>-15.59</v>
      </c>
      <c r="J417" s="10">
        <v>0</v>
      </c>
      <c r="K417" s="10">
        <v>0</v>
      </c>
      <c r="L417" s="10">
        <v>-1.02</v>
      </c>
      <c r="M417" s="10">
        <v>-3.2029999999999998</v>
      </c>
      <c r="N417" s="10">
        <v>-4.2969999999999997</v>
      </c>
    </row>
    <row r="418" spans="1:14" x14ac:dyDescent="0.3">
      <c r="A418">
        <v>1</v>
      </c>
      <c r="B418">
        <f t="shared" si="8"/>
        <v>18</v>
      </c>
      <c r="C418">
        <v>2019</v>
      </c>
      <c r="D418">
        <v>18</v>
      </c>
      <c r="E418">
        <v>800</v>
      </c>
      <c r="F418" s="10">
        <v>-15.14</v>
      </c>
      <c r="G418" s="10">
        <v>-15.32</v>
      </c>
      <c r="H418" s="10">
        <v>-15.12</v>
      </c>
      <c r="I418" s="10">
        <v>-15.47</v>
      </c>
      <c r="J418" s="10">
        <v>0</v>
      </c>
      <c r="K418" s="10">
        <v>0</v>
      </c>
      <c r="L418" s="10">
        <v>-1.0109999999999999</v>
      </c>
      <c r="M418" s="10">
        <v>-3.194</v>
      </c>
      <c r="N418" s="10">
        <v>-4.3170000000000002</v>
      </c>
    </row>
    <row r="419" spans="1:14" x14ac:dyDescent="0.3">
      <c r="A419">
        <v>1</v>
      </c>
      <c r="B419">
        <f t="shared" si="8"/>
        <v>18</v>
      </c>
      <c r="C419">
        <v>2019</v>
      </c>
      <c r="D419">
        <v>18</v>
      </c>
      <c r="E419">
        <v>900</v>
      </c>
      <c r="F419" s="10">
        <v>-15.27</v>
      </c>
      <c r="G419" s="10">
        <v>-15.21</v>
      </c>
      <c r="H419" s="10">
        <v>-15.09</v>
      </c>
      <c r="I419" s="10">
        <v>-15.39</v>
      </c>
      <c r="J419" s="10">
        <v>0</v>
      </c>
      <c r="K419" s="10">
        <v>0</v>
      </c>
      <c r="L419" s="10">
        <v>-1.01</v>
      </c>
      <c r="M419" s="10">
        <v>-3.2120000000000002</v>
      </c>
      <c r="N419" s="10">
        <v>-4.3550000000000004</v>
      </c>
    </row>
    <row r="420" spans="1:14" x14ac:dyDescent="0.3">
      <c r="A420">
        <v>1</v>
      </c>
      <c r="B420">
        <f t="shared" si="8"/>
        <v>18</v>
      </c>
      <c r="C420">
        <v>2019</v>
      </c>
      <c r="D420">
        <v>18</v>
      </c>
      <c r="E420">
        <v>1000</v>
      </c>
      <c r="F420" s="10">
        <v>-14.71</v>
      </c>
      <c r="G420" s="10">
        <v>-15</v>
      </c>
      <c r="H420" s="10">
        <v>-14.71</v>
      </c>
      <c r="I420" s="10">
        <v>-15.27</v>
      </c>
      <c r="J420" s="10">
        <v>3.4870000000000001</v>
      </c>
      <c r="K420" s="10">
        <v>0</v>
      </c>
      <c r="L420" s="10">
        <v>-1.0109999999999999</v>
      </c>
      <c r="M420" s="10">
        <v>-3.2320000000000002</v>
      </c>
      <c r="N420" s="10">
        <v>-4.3849999999999998</v>
      </c>
    </row>
    <row r="421" spans="1:14" x14ac:dyDescent="0.3">
      <c r="A421">
        <v>1</v>
      </c>
      <c r="B421">
        <f t="shared" si="8"/>
        <v>18</v>
      </c>
      <c r="C421">
        <v>2019</v>
      </c>
      <c r="D421">
        <v>18</v>
      </c>
      <c r="E421">
        <v>1100</v>
      </c>
      <c r="F421" s="10">
        <v>-13.56</v>
      </c>
      <c r="G421" s="10">
        <v>-13.66</v>
      </c>
      <c r="H421" s="10">
        <v>-13.19</v>
      </c>
      <c r="I421" s="10">
        <v>-14.72</v>
      </c>
      <c r="J421" s="10">
        <v>58.07</v>
      </c>
      <c r="K421" s="10">
        <v>0</v>
      </c>
      <c r="L421" s="10">
        <v>-1.0109999999999999</v>
      </c>
      <c r="M421" s="10">
        <v>-3.2709999999999999</v>
      </c>
      <c r="N421" s="10">
        <v>-4.4139999999999997</v>
      </c>
    </row>
    <row r="422" spans="1:14" x14ac:dyDescent="0.3">
      <c r="A422">
        <v>1</v>
      </c>
      <c r="B422">
        <f t="shared" si="8"/>
        <v>18</v>
      </c>
      <c r="C422">
        <v>2019</v>
      </c>
      <c r="D422">
        <v>18</v>
      </c>
      <c r="E422">
        <v>1200</v>
      </c>
      <c r="F422" s="10">
        <v>-13.02</v>
      </c>
      <c r="G422" s="10">
        <v>-13.64</v>
      </c>
      <c r="H422" s="10">
        <v>-13.01</v>
      </c>
      <c r="I422" s="10">
        <v>-13.97</v>
      </c>
      <c r="J422" s="10">
        <v>121.9</v>
      </c>
      <c r="K422" s="10">
        <v>0</v>
      </c>
      <c r="L422" s="10">
        <v>-1.0109999999999999</v>
      </c>
      <c r="M422" s="10">
        <v>-3.31</v>
      </c>
      <c r="N422" s="10">
        <v>-4.4340000000000002</v>
      </c>
    </row>
    <row r="423" spans="1:14" x14ac:dyDescent="0.3">
      <c r="A423">
        <v>1</v>
      </c>
      <c r="B423">
        <f t="shared" si="8"/>
        <v>18</v>
      </c>
      <c r="C423">
        <v>2019</v>
      </c>
      <c r="D423">
        <v>18</v>
      </c>
      <c r="E423">
        <v>1300</v>
      </c>
      <c r="F423" s="10">
        <v>-10.54</v>
      </c>
      <c r="G423" s="10">
        <v>-11.34</v>
      </c>
      <c r="H423" s="10">
        <v>-10.19</v>
      </c>
      <c r="I423" s="10">
        <v>-13.02</v>
      </c>
      <c r="J423" s="10">
        <v>256.10000000000002</v>
      </c>
      <c r="K423" s="10">
        <v>0</v>
      </c>
      <c r="L423" s="10">
        <v>-1.0169999999999999</v>
      </c>
      <c r="M423" s="10">
        <v>-3.335</v>
      </c>
      <c r="N423" s="10">
        <v>-4.3810000000000002</v>
      </c>
    </row>
    <row r="424" spans="1:14" x14ac:dyDescent="0.3">
      <c r="A424">
        <v>1</v>
      </c>
      <c r="B424">
        <f t="shared" si="8"/>
        <v>18</v>
      </c>
      <c r="C424">
        <v>2019</v>
      </c>
      <c r="D424">
        <v>18</v>
      </c>
      <c r="E424">
        <v>1400</v>
      </c>
      <c r="F424" s="10">
        <v>-9.6199999999999992</v>
      </c>
      <c r="G424" s="10">
        <v>-10.130000000000001</v>
      </c>
      <c r="H424" s="10">
        <v>-9.6199999999999992</v>
      </c>
      <c r="I424" s="10">
        <v>-10.54</v>
      </c>
      <c r="J424" s="10">
        <v>182.1</v>
      </c>
      <c r="K424" s="10">
        <v>0</v>
      </c>
      <c r="L424" s="10">
        <v>-1.0209999999999999</v>
      </c>
      <c r="M424" s="10">
        <v>-3.2709999999999999</v>
      </c>
      <c r="N424" s="10">
        <v>-4.2380000000000004</v>
      </c>
    </row>
    <row r="425" spans="1:14" x14ac:dyDescent="0.3">
      <c r="A425">
        <v>1</v>
      </c>
      <c r="B425">
        <f t="shared" si="8"/>
        <v>18</v>
      </c>
      <c r="C425">
        <v>2019</v>
      </c>
      <c r="D425">
        <v>18</v>
      </c>
      <c r="E425">
        <v>1500</v>
      </c>
      <c r="F425" s="10">
        <v>-6.9470000000000001</v>
      </c>
      <c r="G425" s="10">
        <v>-8.16</v>
      </c>
      <c r="H425" s="10">
        <v>-6.8369999999999997</v>
      </c>
      <c r="I425" s="10">
        <v>-9.6199999999999992</v>
      </c>
      <c r="J425" s="10">
        <v>196</v>
      </c>
      <c r="K425" s="10">
        <v>0</v>
      </c>
      <c r="L425" s="10">
        <v>-1.0209999999999999</v>
      </c>
      <c r="M425" s="10">
        <v>-3.2040000000000002</v>
      </c>
      <c r="N425" s="10">
        <v>-4.1029999999999998</v>
      </c>
    </row>
    <row r="426" spans="1:14" x14ac:dyDescent="0.3">
      <c r="A426">
        <v>1</v>
      </c>
      <c r="B426">
        <f t="shared" si="8"/>
        <v>18</v>
      </c>
      <c r="C426">
        <v>2019</v>
      </c>
      <c r="D426">
        <v>18</v>
      </c>
      <c r="E426">
        <v>1600</v>
      </c>
      <c r="F426" s="10">
        <v>-4.3760000000000003</v>
      </c>
      <c r="G426" s="10">
        <v>-5.9710000000000001</v>
      </c>
      <c r="H426" s="10">
        <v>-4.3659999999999997</v>
      </c>
      <c r="I426" s="10">
        <v>-6.9660000000000002</v>
      </c>
      <c r="J426" s="10">
        <v>85</v>
      </c>
      <c r="K426" s="10">
        <v>0</v>
      </c>
      <c r="L426" s="10">
        <v>-1.022</v>
      </c>
      <c r="M426" s="10">
        <v>-3.137</v>
      </c>
      <c r="N426" s="10">
        <v>-3.9590000000000001</v>
      </c>
    </row>
    <row r="427" spans="1:14" x14ac:dyDescent="0.3">
      <c r="A427">
        <v>1</v>
      </c>
      <c r="B427">
        <f t="shared" si="8"/>
        <v>18</v>
      </c>
      <c r="C427">
        <v>2019</v>
      </c>
      <c r="D427">
        <v>18</v>
      </c>
      <c r="E427">
        <v>1700</v>
      </c>
      <c r="F427" s="10">
        <v>0.17399999999999999</v>
      </c>
      <c r="G427" s="10">
        <v>-0.97099999999999997</v>
      </c>
      <c r="H427" s="10">
        <v>2.3889999999999998</v>
      </c>
      <c r="I427" s="10">
        <v>-4.3849999999999998</v>
      </c>
      <c r="J427" s="10">
        <v>72.3</v>
      </c>
      <c r="K427" s="10">
        <v>0</v>
      </c>
      <c r="L427" s="10">
        <v>-1.014</v>
      </c>
      <c r="M427" s="10">
        <v>-3.0710000000000002</v>
      </c>
      <c r="N427" s="10">
        <v>-3.7959999999999998</v>
      </c>
    </row>
    <row r="428" spans="1:14" x14ac:dyDescent="0.3">
      <c r="A428">
        <v>1</v>
      </c>
      <c r="B428">
        <f t="shared" si="8"/>
        <v>18</v>
      </c>
      <c r="C428">
        <v>2019</v>
      </c>
      <c r="D428">
        <v>18</v>
      </c>
      <c r="E428">
        <v>1800</v>
      </c>
      <c r="F428" s="10">
        <v>-1.6679999999999999</v>
      </c>
      <c r="G428" s="10">
        <v>-1.0509999999999999</v>
      </c>
      <c r="H428" s="10">
        <v>0.16400000000000001</v>
      </c>
      <c r="I428" s="10">
        <v>-1.6679999999999999</v>
      </c>
      <c r="J428" s="10">
        <v>23.49</v>
      </c>
      <c r="K428" s="10">
        <v>0</v>
      </c>
      <c r="L428" s="10">
        <v>-1.026</v>
      </c>
      <c r="M428" s="10">
        <v>-2.976</v>
      </c>
      <c r="N428" s="10">
        <v>-3.5939999999999999</v>
      </c>
    </row>
    <row r="429" spans="1:14" x14ac:dyDescent="0.3">
      <c r="A429">
        <v>1</v>
      </c>
      <c r="B429">
        <f t="shared" si="8"/>
        <v>18</v>
      </c>
      <c r="C429">
        <v>2019</v>
      </c>
      <c r="D429">
        <v>18</v>
      </c>
      <c r="E429">
        <v>1900</v>
      </c>
      <c r="F429" s="10">
        <v>-2.9089999999999998</v>
      </c>
      <c r="G429" s="10">
        <v>-2.2709999999999999</v>
      </c>
      <c r="H429" s="10">
        <v>-1.6679999999999999</v>
      </c>
      <c r="I429" s="10">
        <v>-2.9569999999999999</v>
      </c>
      <c r="J429" s="10">
        <v>0.42</v>
      </c>
      <c r="K429" s="10">
        <v>0</v>
      </c>
      <c r="L429" s="10">
        <v>-1.026</v>
      </c>
      <c r="M429" s="10">
        <v>-2.9180000000000001</v>
      </c>
      <c r="N429" s="10">
        <v>-3.4969999999999999</v>
      </c>
    </row>
    <row r="430" spans="1:14" x14ac:dyDescent="0.3">
      <c r="A430">
        <v>1</v>
      </c>
      <c r="B430">
        <f t="shared" si="8"/>
        <v>18</v>
      </c>
      <c r="C430">
        <v>2019</v>
      </c>
      <c r="D430">
        <v>18</v>
      </c>
      <c r="E430">
        <v>2000</v>
      </c>
      <c r="F430" s="10">
        <v>-3.5739999999999998</v>
      </c>
      <c r="G430" s="10">
        <v>-3.1080000000000001</v>
      </c>
      <c r="H430" s="10">
        <v>-2.851</v>
      </c>
      <c r="I430" s="10">
        <v>-3.5739999999999998</v>
      </c>
      <c r="J430" s="10">
        <v>0</v>
      </c>
      <c r="K430" s="10">
        <v>0</v>
      </c>
      <c r="L430" s="10">
        <v>-1.006</v>
      </c>
      <c r="M430" s="10">
        <v>-2.87</v>
      </c>
      <c r="N430" s="10">
        <v>-3.4489999999999998</v>
      </c>
    </row>
    <row r="431" spans="1:14" x14ac:dyDescent="0.3">
      <c r="A431">
        <v>1</v>
      </c>
      <c r="B431">
        <f t="shared" si="8"/>
        <v>18</v>
      </c>
      <c r="C431">
        <v>2019</v>
      </c>
      <c r="D431">
        <v>18</v>
      </c>
      <c r="E431">
        <v>2100</v>
      </c>
      <c r="F431" s="10">
        <v>-4.952</v>
      </c>
      <c r="G431" s="10">
        <v>-4.3579999999999997</v>
      </c>
      <c r="H431" s="10">
        <v>-3.468</v>
      </c>
      <c r="I431" s="10">
        <v>-5.3520000000000003</v>
      </c>
      <c r="J431" s="10">
        <v>0</v>
      </c>
      <c r="K431" s="10">
        <v>0</v>
      </c>
      <c r="L431" s="10">
        <v>-1.0149999999999999</v>
      </c>
      <c r="M431" s="10">
        <v>-2.84</v>
      </c>
      <c r="N431" s="10">
        <v>-3.41</v>
      </c>
    </row>
    <row r="432" spans="1:14" x14ac:dyDescent="0.3">
      <c r="A432">
        <v>1</v>
      </c>
      <c r="B432">
        <f t="shared" si="8"/>
        <v>18</v>
      </c>
      <c r="C432">
        <v>2019</v>
      </c>
      <c r="D432">
        <v>18</v>
      </c>
      <c r="E432">
        <v>2200</v>
      </c>
      <c r="F432" s="10">
        <v>-5.1070000000000002</v>
      </c>
      <c r="G432" s="10">
        <v>-5.0609999999999999</v>
      </c>
      <c r="H432" s="10">
        <v>-4.6890000000000001</v>
      </c>
      <c r="I432" s="10">
        <v>-5.4009999999999998</v>
      </c>
      <c r="J432" s="10">
        <v>0</v>
      </c>
      <c r="K432" s="10">
        <v>0</v>
      </c>
      <c r="L432" s="10">
        <v>-1.004</v>
      </c>
      <c r="M432" s="10">
        <v>-2.8490000000000002</v>
      </c>
      <c r="N432" s="10">
        <v>-3.4470000000000001</v>
      </c>
    </row>
    <row r="433" spans="1:14" x14ac:dyDescent="0.3">
      <c r="A433">
        <v>1</v>
      </c>
      <c r="B433">
        <f t="shared" si="8"/>
        <v>18</v>
      </c>
      <c r="C433">
        <v>2019</v>
      </c>
      <c r="D433">
        <v>18</v>
      </c>
      <c r="E433">
        <v>2300</v>
      </c>
      <c r="F433" s="10">
        <v>-0.113</v>
      </c>
      <c r="G433" s="10">
        <v>-2.2709999999999999</v>
      </c>
      <c r="H433" s="10">
        <v>-0.113</v>
      </c>
      <c r="I433" s="10">
        <v>-5.1559999999999997</v>
      </c>
      <c r="J433" s="10">
        <v>0</v>
      </c>
      <c r="K433" s="10">
        <v>0</v>
      </c>
      <c r="L433" s="10">
        <v>-1.004</v>
      </c>
      <c r="M433" s="10">
        <v>-2.839</v>
      </c>
      <c r="N433" s="10">
        <v>-3.4279999999999999</v>
      </c>
    </row>
    <row r="434" spans="1:14" x14ac:dyDescent="0.3">
      <c r="A434">
        <v>1</v>
      </c>
      <c r="B434">
        <f t="shared" si="8"/>
        <v>18</v>
      </c>
      <c r="C434">
        <v>2019</v>
      </c>
      <c r="D434">
        <v>18</v>
      </c>
      <c r="E434">
        <v>2400</v>
      </c>
      <c r="F434" s="10">
        <v>-3.883</v>
      </c>
      <c r="G434" s="10">
        <v>-2.6869999999999998</v>
      </c>
      <c r="H434" s="10">
        <v>0.21299999999999999</v>
      </c>
      <c r="I434" s="10">
        <v>-3.9510000000000001</v>
      </c>
      <c r="J434" s="10">
        <v>0</v>
      </c>
      <c r="K434" s="10">
        <v>0</v>
      </c>
      <c r="L434" s="10">
        <v>-0.995</v>
      </c>
      <c r="M434" s="10">
        <v>-2.8109999999999999</v>
      </c>
      <c r="N434" s="10">
        <v>-3.3610000000000002</v>
      </c>
    </row>
    <row r="435" spans="1:14" x14ac:dyDescent="0.3">
      <c r="A435">
        <v>1</v>
      </c>
      <c r="B435">
        <f t="shared" si="8"/>
        <v>19</v>
      </c>
      <c r="C435">
        <v>2019</v>
      </c>
      <c r="D435">
        <v>19</v>
      </c>
      <c r="E435">
        <v>100</v>
      </c>
      <c r="F435" s="10">
        <v>-3.6120000000000001</v>
      </c>
      <c r="G435" s="10">
        <v>-3.863</v>
      </c>
      <c r="H435" s="10">
        <v>-3.2639999999999998</v>
      </c>
      <c r="I435" s="10">
        <v>-4.29</v>
      </c>
      <c r="J435" s="10">
        <v>0</v>
      </c>
      <c r="K435" s="10">
        <v>0</v>
      </c>
      <c r="L435" s="10">
        <v>-0.995</v>
      </c>
      <c r="M435" s="10">
        <v>-2.8109999999999999</v>
      </c>
      <c r="N435" s="10">
        <v>-3.37</v>
      </c>
    </row>
    <row r="436" spans="1:14" x14ac:dyDescent="0.3">
      <c r="A436">
        <v>1</v>
      </c>
      <c r="B436">
        <f t="shared" si="8"/>
        <v>19</v>
      </c>
      <c r="C436">
        <v>2019</v>
      </c>
      <c r="D436">
        <v>19</v>
      </c>
      <c r="E436">
        <v>200</v>
      </c>
      <c r="F436" s="10">
        <v>-1.869</v>
      </c>
      <c r="G436" s="10">
        <v>-2.274</v>
      </c>
      <c r="H436" s="10">
        <v>-0.98599999999999999</v>
      </c>
      <c r="I436" s="10">
        <v>-3.66</v>
      </c>
      <c r="J436" s="10">
        <v>0</v>
      </c>
      <c r="K436" s="10">
        <v>0</v>
      </c>
      <c r="L436" s="10">
        <v>-0.98599999999999999</v>
      </c>
      <c r="M436" s="10">
        <v>-2.7829999999999999</v>
      </c>
      <c r="N436" s="10">
        <v>-3.3029999999999999</v>
      </c>
    </row>
    <row r="437" spans="1:14" x14ac:dyDescent="0.3">
      <c r="A437">
        <v>1</v>
      </c>
      <c r="B437">
        <f t="shared" si="8"/>
        <v>19</v>
      </c>
      <c r="C437">
        <v>2019</v>
      </c>
      <c r="D437">
        <v>19</v>
      </c>
      <c r="E437">
        <v>300</v>
      </c>
      <c r="F437" s="10">
        <v>1.696</v>
      </c>
      <c r="G437" s="10">
        <v>0.251</v>
      </c>
      <c r="H437" s="10">
        <v>1.744</v>
      </c>
      <c r="I437" s="10">
        <v>-2.1960000000000002</v>
      </c>
      <c r="J437" s="10">
        <v>0</v>
      </c>
      <c r="K437" s="10">
        <v>0</v>
      </c>
      <c r="L437" s="10">
        <v>-0.997</v>
      </c>
      <c r="M437" s="10">
        <v>-2.7450000000000001</v>
      </c>
      <c r="N437" s="10">
        <v>-3.2080000000000002</v>
      </c>
    </row>
    <row r="438" spans="1:14" x14ac:dyDescent="0.3">
      <c r="A438">
        <v>1</v>
      </c>
      <c r="B438">
        <f t="shared" si="8"/>
        <v>19</v>
      </c>
      <c r="C438">
        <v>2019</v>
      </c>
      <c r="D438">
        <v>19</v>
      </c>
      <c r="E438">
        <v>400</v>
      </c>
      <c r="F438" s="10">
        <v>1.627</v>
      </c>
      <c r="G438" s="10">
        <v>1.456</v>
      </c>
      <c r="H438" s="10">
        <v>1.9630000000000001</v>
      </c>
      <c r="I438" s="10">
        <v>0.35299999999999998</v>
      </c>
      <c r="J438" s="10">
        <v>0</v>
      </c>
      <c r="K438" s="10">
        <v>0</v>
      </c>
      <c r="L438" s="10">
        <v>-0.97899999999999998</v>
      </c>
      <c r="M438" s="10">
        <v>-2.6789999999999998</v>
      </c>
      <c r="N438" s="10">
        <v>-3.1030000000000002</v>
      </c>
    </row>
    <row r="439" spans="1:14" x14ac:dyDescent="0.3">
      <c r="A439">
        <v>1</v>
      </c>
      <c r="B439">
        <f t="shared" si="8"/>
        <v>19</v>
      </c>
      <c r="C439">
        <v>2019</v>
      </c>
      <c r="D439">
        <v>19</v>
      </c>
      <c r="E439">
        <v>500</v>
      </c>
      <c r="F439" s="10">
        <v>0.56299999999999994</v>
      </c>
      <c r="G439" s="10">
        <v>0.995</v>
      </c>
      <c r="H439" s="10">
        <v>1.9339999999999999</v>
      </c>
      <c r="I439" s="10">
        <v>-2.1000000000000001E-2</v>
      </c>
      <c r="J439" s="10">
        <v>0</v>
      </c>
      <c r="K439" s="10">
        <v>0</v>
      </c>
      <c r="L439" s="10">
        <v>-0.97</v>
      </c>
      <c r="M439" s="10">
        <v>-2.6309999999999998</v>
      </c>
      <c r="N439" s="10">
        <v>-3.0259999999999998</v>
      </c>
    </row>
    <row r="440" spans="1:14" x14ac:dyDescent="0.3">
      <c r="A440">
        <v>1</v>
      </c>
      <c r="B440">
        <f t="shared" si="8"/>
        <v>19</v>
      </c>
      <c r="C440">
        <v>2019</v>
      </c>
      <c r="D440">
        <v>19</v>
      </c>
      <c r="E440">
        <v>600</v>
      </c>
      <c r="F440" s="10">
        <v>-3.121</v>
      </c>
      <c r="G440" s="10">
        <v>-2.1970000000000001</v>
      </c>
      <c r="H440" s="10">
        <v>0.55400000000000005</v>
      </c>
      <c r="I440" s="10">
        <v>-3.343</v>
      </c>
      <c r="J440" s="10">
        <v>0</v>
      </c>
      <c r="K440" s="10">
        <v>0</v>
      </c>
      <c r="L440" s="10">
        <v>-0.97799999999999998</v>
      </c>
      <c r="M440" s="10">
        <v>-2.601</v>
      </c>
      <c r="N440" s="10">
        <v>-3.044</v>
      </c>
    </row>
    <row r="441" spans="1:14" x14ac:dyDescent="0.3">
      <c r="A441">
        <v>1</v>
      </c>
      <c r="B441">
        <f t="shared" si="8"/>
        <v>19</v>
      </c>
      <c r="C441">
        <v>2019</v>
      </c>
      <c r="D441">
        <v>19</v>
      </c>
      <c r="E441">
        <v>700</v>
      </c>
      <c r="F441" s="10">
        <v>-3.4580000000000002</v>
      </c>
      <c r="G441" s="10">
        <v>-2.5590000000000002</v>
      </c>
      <c r="H441" s="10">
        <v>-0.93899999999999995</v>
      </c>
      <c r="I441" s="10">
        <v>-3.4580000000000002</v>
      </c>
      <c r="J441" s="10">
        <v>0</v>
      </c>
      <c r="K441" s="10">
        <v>0</v>
      </c>
      <c r="L441" s="10">
        <v>-0.97699999999999998</v>
      </c>
      <c r="M441" s="10">
        <v>-2.61</v>
      </c>
      <c r="N441" s="10">
        <v>-3.101</v>
      </c>
    </row>
    <row r="442" spans="1:14" x14ac:dyDescent="0.3">
      <c r="A442">
        <v>1</v>
      </c>
      <c r="B442">
        <f t="shared" si="8"/>
        <v>19</v>
      </c>
      <c r="C442">
        <v>2019</v>
      </c>
      <c r="D442">
        <v>19</v>
      </c>
      <c r="E442">
        <v>800</v>
      </c>
      <c r="F442" s="10">
        <v>1.4850000000000001</v>
      </c>
      <c r="G442" s="10">
        <v>0.39100000000000001</v>
      </c>
      <c r="H442" s="10">
        <v>2.1280000000000001</v>
      </c>
      <c r="I442" s="10">
        <v>-3.4870000000000001</v>
      </c>
      <c r="J442" s="10">
        <v>0</v>
      </c>
      <c r="K442" s="10">
        <v>0</v>
      </c>
      <c r="L442" s="10">
        <v>-0.97799999999999998</v>
      </c>
      <c r="M442" s="10">
        <v>-2.61</v>
      </c>
      <c r="N442" s="10">
        <v>-3.0630000000000002</v>
      </c>
    </row>
    <row r="443" spans="1:14" x14ac:dyDescent="0.3">
      <c r="A443">
        <v>1</v>
      </c>
      <c r="B443">
        <f t="shared" si="8"/>
        <v>19</v>
      </c>
      <c r="C443">
        <v>2019</v>
      </c>
      <c r="D443">
        <v>19</v>
      </c>
      <c r="E443">
        <v>900</v>
      </c>
      <c r="F443" s="10">
        <v>1.302</v>
      </c>
      <c r="G443" s="10">
        <v>1.6719999999999999</v>
      </c>
      <c r="H443" s="10">
        <v>2.5870000000000002</v>
      </c>
      <c r="I443" s="10">
        <v>0.55500000000000005</v>
      </c>
      <c r="J443" s="10">
        <v>0</v>
      </c>
      <c r="K443" s="10">
        <v>0</v>
      </c>
      <c r="L443" s="10">
        <v>-0.95899999999999996</v>
      </c>
      <c r="M443" s="10">
        <v>-2.5819999999999999</v>
      </c>
      <c r="N443" s="10">
        <v>-2.9870000000000001</v>
      </c>
    </row>
    <row r="444" spans="1:14" x14ac:dyDescent="0.3">
      <c r="A444">
        <v>1</v>
      </c>
      <c r="B444">
        <f t="shared" si="8"/>
        <v>19</v>
      </c>
      <c r="C444">
        <v>2019</v>
      </c>
      <c r="D444">
        <v>19</v>
      </c>
      <c r="E444">
        <v>1000</v>
      </c>
      <c r="F444" s="10">
        <v>2.4889999999999999</v>
      </c>
      <c r="G444" s="10">
        <v>2.052</v>
      </c>
      <c r="H444" s="10">
        <v>2.5</v>
      </c>
      <c r="I444" s="10">
        <v>1.139</v>
      </c>
      <c r="J444" s="10">
        <v>9.16</v>
      </c>
      <c r="K444" s="10">
        <v>0</v>
      </c>
      <c r="L444" s="10">
        <v>-0.96099999999999997</v>
      </c>
      <c r="M444" s="10">
        <v>-2.5459999999999998</v>
      </c>
      <c r="N444" s="10">
        <v>-2.8919999999999999</v>
      </c>
    </row>
    <row r="445" spans="1:14" x14ac:dyDescent="0.3">
      <c r="A445">
        <v>1</v>
      </c>
      <c r="B445">
        <f t="shared" si="8"/>
        <v>19</v>
      </c>
      <c r="C445">
        <v>2019</v>
      </c>
      <c r="D445">
        <v>19</v>
      </c>
      <c r="E445">
        <v>1100</v>
      </c>
      <c r="F445" s="10">
        <v>2.468</v>
      </c>
      <c r="G445" s="10">
        <v>2.407</v>
      </c>
      <c r="H445" s="10">
        <v>2.681</v>
      </c>
      <c r="I445" s="10">
        <v>1.99</v>
      </c>
      <c r="J445" s="10">
        <v>46.05</v>
      </c>
      <c r="K445" s="10">
        <v>0</v>
      </c>
      <c r="L445" s="10">
        <v>-0.97199999999999998</v>
      </c>
      <c r="M445" s="10">
        <v>-2.4889999999999999</v>
      </c>
      <c r="N445" s="10">
        <v>-2.8069999999999999</v>
      </c>
    </row>
    <row r="446" spans="1:14" x14ac:dyDescent="0.3">
      <c r="A446">
        <v>1</v>
      </c>
      <c r="B446">
        <f t="shared" si="8"/>
        <v>19</v>
      </c>
      <c r="C446">
        <v>2019</v>
      </c>
      <c r="D446">
        <v>19</v>
      </c>
      <c r="E446">
        <v>1200</v>
      </c>
      <c r="F446" s="10">
        <v>2.4169999999999998</v>
      </c>
      <c r="G446" s="10">
        <v>2.3239999999999998</v>
      </c>
      <c r="H446" s="10">
        <v>2.552</v>
      </c>
      <c r="I446" s="10">
        <v>1.978</v>
      </c>
      <c r="J446" s="10">
        <v>59.04</v>
      </c>
      <c r="K446" s="10">
        <v>0</v>
      </c>
      <c r="L446" s="10">
        <v>-0.96499999999999997</v>
      </c>
      <c r="M446" s="10">
        <v>-2.4239999999999999</v>
      </c>
      <c r="N446" s="10">
        <v>-2.6840000000000002</v>
      </c>
    </row>
    <row r="447" spans="1:14" x14ac:dyDescent="0.3">
      <c r="A447">
        <v>1</v>
      </c>
      <c r="B447">
        <f t="shared" si="8"/>
        <v>19</v>
      </c>
      <c r="C447">
        <v>2019</v>
      </c>
      <c r="D447">
        <v>19</v>
      </c>
      <c r="E447">
        <v>1300</v>
      </c>
      <c r="F447" s="10">
        <v>3.117</v>
      </c>
      <c r="G447" s="10">
        <v>2.879</v>
      </c>
      <c r="H447" s="10">
        <v>3.1760000000000002</v>
      </c>
      <c r="I447" s="10">
        <v>2.4169999999999998</v>
      </c>
      <c r="J447" s="10">
        <v>99.5</v>
      </c>
      <c r="K447" s="10">
        <v>0</v>
      </c>
      <c r="L447" s="10">
        <v>-0.96599999999999997</v>
      </c>
      <c r="M447" s="10">
        <v>-2.3580000000000001</v>
      </c>
      <c r="N447" s="10">
        <v>-2.56</v>
      </c>
    </row>
    <row r="448" spans="1:14" x14ac:dyDescent="0.3">
      <c r="A448">
        <v>1</v>
      </c>
      <c r="B448">
        <f t="shared" si="8"/>
        <v>19</v>
      </c>
      <c r="C448">
        <v>2019</v>
      </c>
      <c r="D448">
        <v>19</v>
      </c>
      <c r="E448">
        <v>1400</v>
      </c>
      <c r="F448" s="10">
        <v>2.895</v>
      </c>
      <c r="G448" s="10">
        <v>3.1360000000000001</v>
      </c>
      <c r="H448" s="10">
        <v>3.327</v>
      </c>
      <c r="I448" s="10">
        <v>2.8849999999999998</v>
      </c>
      <c r="J448" s="10">
        <v>109.4</v>
      </c>
      <c r="K448" s="10">
        <v>0</v>
      </c>
      <c r="L448" s="10">
        <v>-0.95799999999999996</v>
      </c>
      <c r="M448" s="10">
        <v>-2.282</v>
      </c>
      <c r="N448" s="10">
        <v>-2.4550000000000001</v>
      </c>
    </row>
    <row r="449" spans="1:14" x14ac:dyDescent="0.3">
      <c r="A449">
        <v>1</v>
      </c>
      <c r="B449">
        <f t="shared" si="8"/>
        <v>19</v>
      </c>
      <c r="C449">
        <v>2019</v>
      </c>
      <c r="D449">
        <v>19</v>
      </c>
      <c r="E449">
        <v>1500</v>
      </c>
      <c r="F449" s="10">
        <v>2.915</v>
      </c>
      <c r="G449" s="10">
        <v>2.8359999999999999</v>
      </c>
      <c r="H449" s="10">
        <v>3.0870000000000002</v>
      </c>
      <c r="I449" s="10">
        <v>2.6549999999999998</v>
      </c>
      <c r="J449" s="10">
        <v>89.4</v>
      </c>
      <c r="K449" s="10">
        <v>0</v>
      </c>
      <c r="L449" s="10">
        <v>-0.95699999999999996</v>
      </c>
      <c r="M449" s="10">
        <v>-2.2040000000000002</v>
      </c>
      <c r="N449" s="10">
        <v>-2.3769999999999998</v>
      </c>
    </row>
    <row r="450" spans="1:14" x14ac:dyDescent="0.3">
      <c r="A450">
        <v>1</v>
      </c>
      <c r="B450">
        <f t="shared" si="8"/>
        <v>19</v>
      </c>
      <c r="C450">
        <v>2019</v>
      </c>
      <c r="D450">
        <v>19</v>
      </c>
      <c r="E450">
        <v>1600</v>
      </c>
      <c r="F450" s="10">
        <v>2.7410000000000001</v>
      </c>
      <c r="G450" s="10">
        <v>2.9569999999999999</v>
      </c>
      <c r="H450" s="10">
        <v>3.278</v>
      </c>
      <c r="I450" s="10">
        <v>2.7120000000000002</v>
      </c>
      <c r="J450" s="10">
        <v>63.1</v>
      </c>
      <c r="K450" s="10">
        <v>0</v>
      </c>
      <c r="L450" s="10">
        <v>-0.94799999999999995</v>
      </c>
      <c r="M450" s="10">
        <v>-2.1669999999999998</v>
      </c>
      <c r="N450" s="10">
        <v>-2.34</v>
      </c>
    </row>
    <row r="451" spans="1:14" x14ac:dyDescent="0.3">
      <c r="A451">
        <v>1</v>
      </c>
      <c r="B451">
        <f t="shared" si="8"/>
        <v>19</v>
      </c>
      <c r="C451">
        <v>2019</v>
      </c>
      <c r="D451">
        <v>19</v>
      </c>
      <c r="E451">
        <v>1700</v>
      </c>
      <c r="F451" s="10">
        <v>2.2229999999999999</v>
      </c>
      <c r="G451" s="10">
        <v>2.4239999999999999</v>
      </c>
      <c r="H451" s="10">
        <v>2.7410000000000001</v>
      </c>
      <c r="I451" s="10">
        <v>2.1749999999999998</v>
      </c>
      <c r="J451" s="10">
        <v>29.76</v>
      </c>
      <c r="K451" s="10">
        <v>0</v>
      </c>
      <c r="L451" s="10">
        <v>-0.94799999999999995</v>
      </c>
      <c r="M451" s="10">
        <v>-2.1379999999999999</v>
      </c>
      <c r="N451" s="10">
        <v>-2.33</v>
      </c>
    </row>
    <row r="452" spans="1:14" x14ac:dyDescent="0.3">
      <c r="A452">
        <v>1</v>
      </c>
      <c r="B452">
        <f t="shared" si="8"/>
        <v>19</v>
      </c>
      <c r="C452">
        <v>2019</v>
      </c>
      <c r="D452">
        <v>19</v>
      </c>
      <c r="E452">
        <v>1800</v>
      </c>
      <c r="F452" s="10">
        <v>2.4180000000000001</v>
      </c>
      <c r="G452" s="10">
        <v>2.4260000000000002</v>
      </c>
      <c r="H452" s="10">
        <v>2.782</v>
      </c>
      <c r="I452" s="10">
        <v>2.2040000000000002</v>
      </c>
      <c r="J452" s="10">
        <v>11.18</v>
      </c>
      <c r="K452" s="10">
        <v>0</v>
      </c>
      <c r="L452" s="10">
        <v>-0.94499999999999995</v>
      </c>
      <c r="M452" s="10">
        <v>-2.1160000000000001</v>
      </c>
      <c r="N452" s="10">
        <v>-2.3660000000000001</v>
      </c>
    </row>
    <row r="453" spans="1:14" x14ac:dyDescent="0.3">
      <c r="A453">
        <v>1</v>
      </c>
      <c r="B453">
        <f t="shared" si="8"/>
        <v>19</v>
      </c>
      <c r="C453">
        <v>2019</v>
      </c>
      <c r="D453">
        <v>19</v>
      </c>
      <c r="E453">
        <v>1900</v>
      </c>
      <c r="F453" s="10">
        <v>1.996</v>
      </c>
      <c r="G453" s="10">
        <v>2.1240000000000001</v>
      </c>
      <c r="H453" s="10">
        <v>2.5619999999999998</v>
      </c>
      <c r="I453" s="10">
        <v>1.728</v>
      </c>
      <c r="J453" s="10">
        <v>0.73299999999999998</v>
      </c>
      <c r="K453" s="10">
        <v>0</v>
      </c>
      <c r="L453" s="10">
        <v>-0.92600000000000005</v>
      </c>
      <c r="M453" s="10">
        <v>-2.1160000000000001</v>
      </c>
      <c r="N453" s="10">
        <v>-2.4039999999999999</v>
      </c>
    </row>
    <row r="454" spans="1:14" x14ac:dyDescent="0.3">
      <c r="A454">
        <v>1</v>
      </c>
      <c r="B454">
        <f t="shared" si="8"/>
        <v>19</v>
      </c>
      <c r="C454">
        <v>2019</v>
      </c>
      <c r="D454">
        <v>19</v>
      </c>
      <c r="E454">
        <v>2000</v>
      </c>
      <c r="F454" s="10">
        <v>1.901</v>
      </c>
      <c r="G454" s="10">
        <v>1.87</v>
      </c>
      <c r="H454" s="10">
        <v>2.0059999999999998</v>
      </c>
      <c r="I454" s="10">
        <v>1.536</v>
      </c>
      <c r="J454" s="10">
        <v>0</v>
      </c>
      <c r="K454" s="10">
        <v>0</v>
      </c>
      <c r="L454" s="10">
        <v>-0.92600000000000005</v>
      </c>
      <c r="M454" s="10">
        <v>-2.125</v>
      </c>
      <c r="N454" s="10">
        <v>-2.423</v>
      </c>
    </row>
    <row r="455" spans="1:14" x14ac:dyDescent="0.3">
      <c r="A455">
        <v>1</v>
      </c>
      <c r="B455">
        <f t="shared" si="8"/>
        <v>19</v>
      </c>
      <c r="C455">
        <v>2019</v>
      </c>
      <c r="D455">
        <v>19</v>
      </c>
      <c r="E455">
        <v>2100</v>
      </c>
      <c r="F455" s="10">
        <v>1.175</v>
      </c>
      <c r="G455" s="10">
        <v>1.5009999999999999</v>
      </c>
      <c r="H455" s="10">
        <v>2.0070000000000001</v>
      </c>
      <c r="I455" s="10">
        <v>0.93500000000000005</v>
      </c>
      <c r="J455" s="10">
        <v>0</v>
      </c>
      <c r="K455" s="10">
        <v>0</v>
      </c>
      <c r="L455" s="10">
        <v>-0.92300000000000004</v>
      </c>
      <c r="M455" s="10">
        <v>-2.1419999999999999</v>
      </c>
      <c r="N455" s="10">
        <v>-2.4489999999999998</v>
      </c>
    </row>
    <row r="456" spans="1:14" x14ac:dyDescent="0.3">
      <c r="A456">
        <v>1</v>
      </c>
      <c r="B456">
        <f t="shared" si="8"/>
        <v>19</v>
      </c>
      <c r="C456">
        <v>2019</v>
      </c>
      <c r="D456">
        <v>19</v>
      </c>
      <c r="E456">
        <v>2200</v>
      </c>
      <c r="F456" s="10">
        <v>1.3480000000000001</v>
      </c>
      <c r="G456" s="10">
        <v>1.3620000000000001</v>
      </c>
      <c r="H456" s="10">
        <v>1.6739999999999999</v>
      </c>
      <c r="I456" s="10">
        <v>0.35199999999999998</v>
      </c>
      <c r="J456" s="10">
        <v>0</v>
      </c>
      <c r="K456" s="10">
        <v>0</v>
      </c>
      <c r="L456" s="10">
        <v>-0.91200000000000003</v>
      </c>
      <c r="M456" s="10">
        <v>-2.15</v>
      </c>
      <c r="N456" s="10">
        <v>-2.468</v>
      </c>
    </row>
    <row r="457" spans="1:14" x14ac:dyDescent="0.3">
      <c r="A457">
        <v>1</v>
      </c>
      <c r="B457">
        <f t="shared" si="8"/>
        <v>19</v>
      </c>
      <c r="C457">
        <v>2019</v>
      </c>
      <c r="D457">
        <v>19</v>
      </c>
      <c r="E457">
        <v>2300</v>
      </c>
      <c r="F457" s="10">
        <v>1.597</v>
      </c>
      <c r="G457" s="10">
        <v>1.6759999999999999</v>
      </c>
      <c r="H457" s="10">
        <v>1.952</v>
      </c>
      <c r="I457" s="10">
        <v>1.3480000000000001</v>
      </c>
      <c r="J457" s="10">
        <v>0</v>
      </c>
      <c r="K457" s="10">
        <v>0</v>
      </c>
      <c r="L457" s="10">
        <v>-0.91300000000000003</v>
      </c>
      <c r="M457" s="10">
        <v>-2.16</v>
      </c>
      <c r="N457" s="10">
        <v>-2.4969999999999999</v>
      </c>
    </row>
    <row r="458" spans="1:14" x14ac:dyDescent="0.3">
      <c r="A458">
        <v>1</v>
      </c>
      <c r="B458">
        <f t="shared" si="8"/>
        <v>19</v>
      </c>
      <c r="C458">
        <v>2019</v>
      </c>
      <c r="D458">
        <v>19</v>
      </c>
      <c r="E458">
        <v>2400</v>
      </c>
      <c r="F458" s="10">
        <v>0.876</v>
      </c>
      <c r="G458" s="10">
        <v>1.458</v>
      </c>
      <c r="H458" s="10">
        <v>1.722</v>
      </c>
      <c r="I458" s="10">
        <v>0.876</v>
      </c>
      <c r="J458" s="10">
        <v>0</v>
      </c>
      <c r="K458" s="10">
        <v>0</v>
      </c>
      <c r="L458" s="10">
        <v>-0.89600000000000002</v>
      </c>
      <c r="M458" s="10">
        <v>-2.1720000000000002</v>
      </c>
      <c r="N458" s="10">
        <v>-2.4990000000000001</v>
      </c>
    </row>
    <row r="459" spans="1:14" x14ac:dyDescent="0.3">
      <c r="A459">
        <v>1</v>
      </c>
      <c r="B459">
        <f t="shared" si="8"/>
        <v>20</v>
      </c>
      <c r="C459">
        <v>2019</v>
      </c>
      <c r="D459">
        <v>20</v>
      </c>
      <c r="E459">
        <v>100</v>
      </c>
      <c r="F459" s="10">
        <v>0.78300000000000003</v>
      </c>
      <c r="G459" s="10">
        <v>0.98399999999999999</v>
      </c>
      <c r="H459" s="10">
        <v>1.3</v>
      </c>
      <c r="I459" s="10">
        <v>0.78300000000000003</v>
      </c>
      <c r="J459" s="10">
        <v>0</v>
      </c>
      <c r="K459" s="10">
        <v>0</v>
      </c>
      <c r="L459" s="10">
        <v>-0.89400000000000002</v>
      </c>
      <c r="M459" s="10">
        <v>-2.1800000000000002</v>
      </c>
      <c r="N459" s="10">
        <v>-2.516</v>
      </c>
    </row>
    <row r="460" spans="1:14" x14ac:dyDescent="0.3">
      <c r="A460">
        <v>1</v>
      </c>
      <c r="B460">
        <f t="shared" si="8"/>
        <v>20</v>
      </c>
      <c r="C460">
        <v>2019</v>
      </c>
      <c r="D460">
        <v>20</v>
      </c>
      <c r="E460">
        <v>200</v>
      </c>
      <c r="F460" s="10">
        <v>0.17</v>
      </c>
      <c r="G460" s="10">
        <v>0.627</v>
      </c>
      <c r="H460" s="10">
        <v>0.95499999999999996</v>
      </c>
      <c r="I460" s="10">
        <v>0.17</v>
      </c>
      <c r="J460" s="10">
        <v>0</v>
      </c>
      <c r="K460" s="10">
        <v>0</v>
      </c>
      <c r="L460" s="10">
        <v>-0.90300000000000002</v>
      </c>
      <c r="M460" s="10">
        <v>-2.1789999999999998</v>
      </c>
      <c r="N460" s="10">
        <v>-2.5449999999999999</v>
      </c>
    </row>
    <row r="461" spans="1:14" x14ac:dyDescent="0.3">
      <c r="A461">
        <v>1</v>
      </c>
      <c r="B461">
        <f t="shared" si="8"/>
        <v>20</v>
      </c>
      <c r="C461">
        <v>2019</v>
      </c>
      <c r="D461">
        <v>20</v>
      </c>
      <c r="E461">
        <v>300</v>
      </c>
      <c r="F461" s="10">
        <v>0.151</v>
      </c>
      <c r="G461" s="10">
        <v>0.433</v>
      </c>
      <c r="H461" s="10">
        <v>0.64900000000000002</v>
      </c>
      <c r="I461" s="10">
        <v>1.6E-2</v>
      </c>
      <c r="J461" s="10">
        <v>0</v>
      </c>
      <c r="K461" s="10">
        <v>0</v>
      </c>
      <c r="L461" s="10">
        <v>-0.88400000000000001</v>
      </c>
      <c r="M461" s="10">
        <v>-2.17</v>
      </c>
      <c r="N461" s="10">
        <v>-2.5640000000000001</v>
      </c>
    </row>
    <row r="462" spans="1:14" x14ac:dyDescent="0.3">
      <c r="A462">
        <v>1</v>
      </c>
      <c r="B462">
        <f t="shared" si="8"/>
        <v>20</v>
      </c>
      <c r="C462">
        <v>2019</v>
      </c>
      <c r="D462">
        <v>20</v>
      </c>
      <c r="E462">
        <v>400</v>
      </c>
      <c r="F462" s="10">
        <v>0.33400000000000002</v>
      </c>
      <c r="G462" s="10">
        <v>0.23200000000000001</v>
      </c>
      <c r="H462" s="10">
        <v>0.40100000000000002</v>
      </c>
      <c r="I462" s="10">
        <v>3.6999999999999998E-2</v>
      </c>
      <c r="J462" s="10">
        <v>0</v>
      </c>
      <c r="K462" s="10">
        <v>0</v>
      </c>
      <c r="L462" s="10">
        <v>-0.88300000000000001</v>
      </c>
      <c r="M462" s="10">
        <v>-2.1970000000000001</v>
      </c>
      <c r="N462" s="10">
        <v>-2.573</v>
      </c>
    </row>
    <row r="463" spans="1:14" x14ac:dyDescent="0.3">
      <c r="A463">
        <v>1</v>
      </c>
      <c r="B463">
        <f t="shared" si="8"/>
        <v>20</v>
      </c>
      <c r="C463">
        <v>2019</v>
      </c>
      <c r="D463">
        <v>20</v>
      </c>
      <c r="E463">
        <v>500</v>
      </c>
      <c r="F463" s="10">
        <v>0.104</v>
      </c>
      <c r="G463" s="10">
        <v>0.20599999999999999</v>
      </c>
      <c r="H463" s="10">
        <v>0.35299999999999998</v>
      </c>
      <c r="I463" s="10">
        <v>4.7E-2</v>
      </c>
      <c r="J463" s="10">
        <v>0</v>
      </c>
      <c r="K463" s="10">
        <v>0</v>
      </c>
      <c r="L463" s="10">
        <v>-0.88300000000000001</v>
      </c>
      <c r="M463" s="10">
        <v>-2.2170000000000001</v>
      </c>
      <c r="N463" s="10">
        <v>-2.5920000000000001</v>
      </c>
    </row>
    <row r="464" spans="1:14" x14ac:dyDescent="0.3">
      <c r="A464">
        <v>1</v>
      </c>
      <c r="B464">
        <f t="shared" si="8"/>
        <v>20</v>
      </c>
      <c r="C464">
        <v>2019</v>
      </c>
      <c r="D464">
        <v>20</v>
      </c>
      <c r="E464">
        <v>600</v>
      </c>
      <c r="F464" s="10">
        <v>-1.0649999999999999</v>
      </c>
      <c r="G464" s="10">
        <v>-0.38200000000000001</v>
      </c>
      <c r="H464" s="10">
        <v>0.13300000000000001</v>
      </c>
      <c r="I464" s="10">
        <v>-1.0649999999999999</v>
      </c>
      <c r="J464" s="10">
        <v>0</v>
      </c>
      <c r="K464" s="10">
        <v>0</v>
      </c>
      <c r="L464" s="10">
        <v>-0.873</v>
      </c>
      <c r="M464" s="10">
        <v>-2.226</v>
      </c>
      <c r="N464" s="10">
        <v>-2.621</v>
      </c>
    </row>
    <row r="465" spans="1:14" x14ac:dyDescent="0.3">
      <c r="A465">
        <v>1</v>
      </c>
      <c r="B465">
        <f t="shared" si="8"/>
        <v>20</v>
      </c>
      <c r="C465">
        <v>2019</v>
      </c>
      <c r="D465">
        <v>20</v>
      </c>
      <c r="E465">
        <v>700</v>
      </c>
      <c r="F465" s="10">
        <v>-0.60399999999999998</v>
      </c>
      <c r="G465" s="10">
        <v>-0.60699999999999998</v>
      </c>
      <c r="H465" s="10">
        <v>-0.32600000000000001</v>
      </c>
      <c r="I465" s="10">
        <v>-1.0740000000000001</v>
      </c>
      <c r="J465" s="10">
        <v>0</v>
      </c>
      <c r="K465" s="10">
        <v>0</v>
      </c>
      <c r="L465" s="10">
        <v>-0.872</v>
      </c>
      <c r="M465" s="10">
        <v>-2.2450000000000001</v>
      </c>
      <c r="N465" s="10">
        <v>-2.649</v>
      </c>
    </row>
    <row r="466" spans="1:14" x14ac:dyDescent="0.3">
      <c r="A466">
        <v>1</v>
      </c>
      <c r="B466">
        <f t="shared" si="8"/>
        <v>20</v>
      </c>
      <c r="C466">
        <v>2019</v>
      </c>
      <c r="D466">
        <v>20</v>
      </c>
      <c r="E466">
        <v>800</v>
      </c>
      <c r="F466" s="10">
        <v>-0.93899999999999995</v>
      </c>
      <c r="G466" s="10">
        <v>-0.90900000000000003</v>
      </c>
      <c r="H466" s="10">
        <v>-0.59399999999999997</v>
      </c>
      <c r="I466" s="10">
        <v>-1.63</v>
      </c>
      <c r="J466" s="10">
        <v>0</v>
      </c>
      <c r="K466" s="10">
        <v>0</v>
      </c>
      <c r="L466" s="10">
        <v>-0.88200000000000001</v>
      </c>
      <c r="M466" s="10">
        <v>-2.2639999999999998</v>
      </c>
      <c r="N466" s="10">
        <v>-2.7069999999999999</v>
      </c>
    </row>
    <row r="467" spans="1:14" x14ac:dyDescent="0.3">
      <c r="A467">
        <v>1</v>
      </c>
      <c r="B467">
        <f t="shared" si="8"/>
        <v>20</v>
      </c>
      <c r="C467">
        <v>2019</v>
      </c>
      <c r="D467">
        <v>20</v>
      </c>
      <c r="E467">
        <v>900</v>
      </c>
      <c r="F467" s="10">
        <v>-0.93899999999999995</v>
      </c>
      <c r="G467" s="10">
        <v>-0.82199999999999995</v>
      </c>
      <c r="H467" s="10">
        <v>-0.59399999999999997</v>
      </c>
      <c r="I467" s="10">
        <v>-1.179</v>
      </c>
      <c r="J467" s="10">
        <v>0</v>
      </c>
      <c r="K467" s="10">
        <v>0</v>
      </c>
      <c r="L467" s="10">
        <v>-0.872</v>
      </c>
      <c r="M467" s="10">
        <v>-2.2919999999999998</v>
      </c>
      <c r="N467" s="10">
        <v>-2.754</v>
      </c>
    </row>
    <row r="468" spans="1:14" x14ac:dyDescent="0.3">
      <c r="A468">
        <v>1</v>
      </c>
      <c r="B468">
        <f t="shared" si="8"/>
        <v>20</v>
      </c>
      <c r="C468">
        <v>2019</v>
      </c>
      <c r="D468">
        <v>20</v>
      </c>
      <c r="E468">
        <v>1000</v>
      </c>
      <c r="F468" s="10">
        <v>-0.90100000000000002</v>
      </c>
      <c r="G468" s="10">
        <v>-1.0169999999999999</v>
      </c>
      <c r="H468" s="10">
        <v>-0.872</v>
      </c>
      <c r="I468" s="10">
        <v>-1.169</v>
      </c>
      <c r="J468" s="10">
        <v>5.3319999999999999</v>
      </c>
      <c r="K468" s="10">
        <v>0</v>
      </c>
      <c r="L468" s="10">
        <v>-0.872</v>
      </c>
      <c r="M468" s="10">
        <v>-2.3210000000000002</v>
      </c>
      <c r="N468" s="10">
        <v>-2.7829999999999999</v>
      </c>
    </row>
    <row r="469" spans="1:14" x14ac:dyDescent="0.3">
      <c r="A469">
        <v>1</v>
      </c>
      <c r="B469">
        <f t="shared" si="8"/>
        <v>20</v>
      </c>
      <c r="C469">
        <v>2019</v>
      </c>
      <c r="D469">
        <v>20</v>
      </c>
      <c r="E469">
        <v>1100</v>
      </c>
      <c r="F469" s="10">
        <v>-1.323</v>
      </c>
      <c r="G469" s="10">
        <v>-1.1200000000000001</v>
      </c>
      <c r="H469" s="10">
        <v>-0.91</v>
      </c>
      <c r="I469" s="10">
        <v>-1.351</v>
      </c>
      <c r="J469" s="10">
        <v>25.16</v>
      </c>
      <c r="K469" s="10">
        <v>0</v>
      </c>
      <c r="L469" s="10">
        <v>-0.86199999999999999</v>
      </c>
      <c r="M469" s="10">
        <v>-2.331</v>
      </c>
      <c r="N469" s="10">
        <v>-2.8220000000000001</v>
      </c>
    </row>
    <row r="470" spans="1:14" x14ac:dyDescent="0.3">
      <c r="A470">
        <v>1</v>
      </c>
      <c r="B470">
        <f t="shared" si="8"/>
        <v>20</v>
      </c>
      <c r="C470">
        <v>2019</v>
      </c>
      <c r="D470">
        <v>20</v>
      </c>
      <c r="E470">
        <v>1200</v>
      </c>
      <c r="F470" s="10">
        <v>0.73699999999999999</v>
      </c>
      <c r="G470" s="10">
        <v>-0.27500000000000002</v>
      </c>
      <c r="H470" s="10">
        <v>0.91900000000000004</v>
      </c>
      <c r="I470" s="10">
        <v>-1.351</v>
      </c>
      <c r="J470" s="10">
        <v>180.4</v>
      </c>
      <c r="K470" s="10">
        <v>0</v>
      </c>
      <c r="L470" s="10">
        <v>-0.873</v>
      </c>
      <c r="M470" s="10">
        <v>-2.3410000000000002</v>
      </c>
      <c r="N470" s="10">
        <v>-2.8130000000000002</v>
      </c>
    </row>
    <row r="471" spans="1:14" x14ac:dyDescent="0.3">
      <c r="A471">
        <v>1</v>
      </c>
      <c r="B471">
        <f t="shared" si="8"/>
        <v>20</v>
      </c>
      <c r="C471">
        <v>2019</v>
      </c>
      <c r="D471">
        <v>20</v>
      </c>
      <c r="E471">
        <v>1300</v>
      </c>
      <c r="F471" s="10">
        <v>0.78900000000000003</v>
      </c>
      <c r="G471" s="10">
        <v>0.81799999999999995</v>
      </c>
      <c r="H471" s="10">
        <v>1.0980000000000001</v>
      </c>
      <c r="I471" s="10">
        <v>0.47599999999999998</v>
      </c>
      <c r="J471" s="10">
        <v>229.6</v>
      </c>
      <c r="K471" s="10">
        <v>0</v>
      </c>
      <c r="L471" s="10">
        <v>-0.878</v>
      </c>
      <c r="M471" s="10">
        <v>-2.3170000000000002</v>
      </c>
      <c r="N471" s="10">
        <v>-2.7120000000000002</v>
      </c>
    </row>
    <row r="472" spans="1:14" x14ac:dyDescent="0.3">
      <c r="A472">
        <v>1</v>
      </c>
      <c r="B472">
        <f t="shared" si="8"/>
        <v>20</v>
      </c>
      <c r="C472">
        <v>2019</v>
      </c>
      <c r="D472">
        <v>20</v>
      </c>
      <c r="E472">
        <v>1400</v>
      </c>
      <c r="F472" s="10">
        <v>1.093</v>
      </c>
      <c r="G472" s="10">
        <v>0.55900000000000005</v>
      </c>
      <c r="H472" s="10">
        <v>1.1120000000000001</v>
      </c>
      <c r="I472" s="10">
        <v>0.24199999999999999</v>
      </c>
      <c r="J472" s="10">
        <v>203.1</v>
      </c>
      <c r="K472" s="10">
        <v>0</v>
      </c>
      <c r="L472" s="10">
        <v>-0.88900000000000001</v>
      </c>
      <c r="M472" s="10">
        <v>-2.2810000000000001</v>
      </c>
      <c r="N472" s="10">
        <v>-2.6080000000000001</v>
      </c>
    </row>
    <row r="473" spans="1:14" x14ac:dyDescent="0.3">
      <c r="A473">
        <v>1</v>
      </c>
      <c r="B473">
        <f t="shared" si="8"/>
        <v>20</v>
      </c>
      <c r="C473">
        <v>2019</v>
      </c>
      <c r="D473">
        <v>20</v>
      </c>
      <c r="E473">
        <v>1500</v>
      </c>
      <c r="F473" s="10">
        <v>0.05</v>
      </c>
      <c r="G473" s="10">
        <v>0.71</v>
      </c>
      <c r="H473" s="10">
        <v>1.2569999999999999</v>
      </c>
      <c r="I473" s="10">
        <v>0.05</v>
      </c>
      <c r="J473" s="10">
        <v>208.4</v>
      </c>
      <c r="K473" s="10">
        <v>0</v>
      </c>
      <c r="L473" s="10">
        <v>-0.88900000000000001</v>
      </c>
      <c r="M473" s="10">
        <v>-2.194</v>
      </c>
      <c r="N473" s="10">
        <v>-2.4820000000000002</v>
      </c>
    </row>
    <row r="474" spans="1:14" x14ac:dyDescent="0.3">
      <c r="A474">
        <v>1</v>
      </c>
      <c r="B474">
        <f t="shared" ref="B474:B534" si="9">D474</f>
        <v>20</v>
      </c>
      <c r="C474">
        <v>2019</v>
      </c>
      <c r="D474">
        <v>20</v>
      </c>
      <c r="E474">
        <v>1600</v>
      </c>
      <c r="F474" s="10">
        <v>-0.19900000000000001</v>
      </c>
      <c r="G474" s="10">
        <v>-8.6999999999999994E-2</v>
      </c>
      <c r="H474" s="10">
        <v>0.223</v>
      </c>
      <c r="I474" s="10">
        <v>-0.32500000000000001</v>
      </c>
      <c r="J474" s="10">
        <v>143.19999999999999</v>
      </c>
      <c r="K474" s="10">
        <v>0</v>
      </c>
      <c r="L474" s="10">
        <v>-0.879</v>
      </c>
      <c r="M474" s="10">
        <v>-2.1360000000000001</v>
      </c>
      <c r="N474" s="10">
        <v>-2.3860000000000001</v>
      </c>
    </row>
    <row r="475" spans="1:14" x14ac:dyDescent="0.3">
      <c r="A475">
        <v>1</v>
      </c>
      <c r="B475">
        <f t="shared" si="9"/>
        <v>20</v>
      </c>
      <c r="C475">
        <v>2019</v>
      </c>
      <c r="D475">
        <v>20</v>
      </c>
      <c r="E475">
        <v>1700</v>
      </c>
      <c r="F475" s="10">
        <v>-2.6019999999999999</v>
      </c>
      <c r="G475" s="10">
        <v>-1.4890000000000001</v>
      </c>
      <c r="H475" s="10">
        <v>-0.20799999999999999</v>
      </c>
      <c r="I475" s="10">
        <v>-2.6219999999999999</v>
      </c>
      <c r="J475" s="10">
        <v>67.03</v>
      </c>
      <c r="K475" s="10">
        <v>0</v>
      </c>
      <c r="L475" s="10">
        <v>-0.88400000000000001</v>
      </c>
      <c r="M475" s="10">
        <v>-2.1019999999999999</v>
      </c>
      <c r="N475" s="10">
        <v>-2.3519999999999999</v>
      </c>
    </row>
    <row r="476" spans="1:14" x14ac:dyDescent="0.3">
      <c r="A476">
        <v>1</v>
      </c>
      <c r="B476">
        <f t="shared" si="9"/>
        <v>20</v>
      </c>
      <c r="C476">
        <v>2019</v>
      </c>
      <c r="D476">
        <v>20</v>
      </c>
      <c r="E476">
        <v>1800</v>
      </c>
      <c r="F476" s="10">
        <v>-3.363</v>
      </c>
      <c r="G476" s="10">
        <v>-2.91</v>
      </c>
      <c r="H476" s="10">
        <v>-2.496</v>
      </c>
      <c r="I476" s="10">
        <v>-3.3820000000000001</v>
      </c>
      <c r="J476" s="10">
        <v>22.32</v>
      </c>
      <c r="K476" s="10">
        <v>0</v>
      </c>
      <c r="L476" s="10">
        <v>-0.88200000000000001</v>
      </c>
      <c r="M476" s="10">
        <v>-2.0819999999999999</v>
      </c>
      <c r="N476" s="10">
        <v>-2.3889999999999998</v>
      </c>
    </row>
    <row r="477" spans="1:14" x14ac:dyDescent="0.3">
      <c r="A477">
        <v>1</v>
      </c>
      <c r="B477">
        <f t="shared" si="9"/>
        <v>20</v>
      </c>
      <c r="C477">
        <v>2019</v>
      </c>
      <c r="D477">
        <v>20</v>
      </c>
      <c r="E477">
        <v>1900</v>
      </c>
      <c r="F477" s="10">
        <v>-4.952</v>
      </c>
      <c r="G477" s="10">
        <v>-4.13</v>
      </c>
      <c r="H477" s="10">
        <v>-3.3820000000000001</v>
      </c>
      <c r="I477" s="10">
        <v>-4.952</v>
      </c>
      <c r="J477" s="10">
        <v>0.51400000000000001</v>
      </c>
      <c r="K477" s="10">
        <v>0</v>
      </c>
      <c r="L477" s="10">
        <v>-0.89100000000000001</v>
      </c>
      <c r="M477" s="10">
        <v>-2.1190000000000002</v>
      </c>
      <c r="N477" s="10">
        <v>-2.4750000000000001</v>
      </c>
    </row>
    <row r="478" spans="1:14" x14ac:dyDescent="0.3">
      <c r="A478">
        <v>1</v>
      </c>
      <c r="B478">
        <f t="shared" si="9"/>
        <v>20</v>
      </c>
      <c r="C478">
        <v>2019</v>
      </c>
      <c r="D478">
        <v>20</v>
      </c>
      <c r="E478">
        <v>2000</v>
      </c>
      <c r="F478" s="10">
        <v>-5.4</v>
      </c>
      <c r="G478" s="10">
        <v>-5.492</v>
      </c>
      <c r="H478" s="10">
        <v>-4.9429999999999996</v>
      </c>
      <c r="I478" s="10">
        <v>-5.7640000000000002</v>
      </c>
      <c r="J478" s="10">
        <v>0</v>
      </c>
      <c r="K478" s="10">
        <v>0</v>
      </c>
      <c r="L478" s="10">
        <v>-0.88</v>
      </c>
      <c r="M478" s="10">
        <v>-2.1659999999999999</v>
      </c>
      <c r="N478" s="10">
        <v>-2.57</v>
      </c>
    </row>
    <row r="479" spans="1:14" x14ac:dyDescent="0.3">
      <c r="A479">
        <v>1</v>
      </c>
      <c r="B479">
        <f t="shared" si="9"/>
        <v>20</v>
      </c>
      <c r="C479">
        <v>2019</v>
      </c>
      <c r="D479">
        <v>20</v>
      </c>
      <c r="E479">
        <v>2100</v>
      </c>
      <c r="F479" s="10">
        <v>-7.21</v>
      </c>
      <c r="G479" s="10">
        <v>-6.38</v>
      </c>
      <c r="H479" s="10">
        <v>-5.41</v>
      </c>
      <c r="I479" s="10">
        <v>-7.24</v>
      </c>
      <c r="J479" s="10">
        <v>0</v>
      </c>
      <c r="K479" s="10">
        <v>0</v>
      </c>
      <c r="L479" s="10">
        <v>-0.878</v>
      </c>
      <c r="M479" s="10">
        <v>-2.2120000000000002</v>
      </c>
      <c r="N479" s="10">
        <v>-2.7029999999999998</v>
      </c>
    </row>
    <row r="480" spans="1:14" x14ac:dyDescent="0.3">
      <c r="A480">
        <v>1</v>
      </c>
      <c r="B480">
        <f t="shared" si="9"/>
        <v>20</v>
      </c>
      <c r="C480">
        <v>2019</v>
      </c>
      <c r="D480">
        <v>20</v>
      </c>
      <c r="E480">
        <v>2200</v>
      </c>
      <c r="F480" s="10">
        <v>-8</v>
      </c>
      <c r="G480" s="10">
        <v>-7.38</v>
      </c>
      <c r="H480" s="10">
        <v>-6.8869999999999996</v>
      </c>
      <c r="I480" s="10">
        <v>-8.15</v>
      </c>
      <c r="J480" s="10">
        <v>0</v>
      </c>
      <c r="K480" s="10">
        <v>0</v>
      </c>
      <c r="L480" s="10">
        <v>-0.86799999999999999</v>
      </c>
      <c r="M480" s="10">
        <v>-2.2879999999999998</v>
      </c>
      <c r="N480" s="10">
        <v>-2.8279999999999998</v>
      </c>
    </row>
    <row r="481" spans="1:14" x14ac:dyDescent="0.3">
      <c r="A481">
        <v>1</v>
      </c>
      <c r="B481">
        <f t="shared" si="9"/>
        <v>20</v>
      </c>
      <c r="C481">
        <v>2019</v>
      </c>
      <c r="D481">
        <v>20</v>
      </c>
      <c r="E481">
        <v>2300</v>
      </c>
      <c r="F481" s="10">
        <v>-8.8000000000000007</v>
      </c>
      <c r="G481" s="10">
        <v>-8.42</v>
      </c>
      <c r="H481" s="10">
        <v>-7.76</v>
      </c>
      <c r="I481" s="10">
        <v>-8.81</v>
      </c>
      <c r="J481" s="10">
        <v>0</v>
      </c>
      <c r="K481" s="10">
        <v>0</v>
      </c>
      <c r="L481" s="10">
        <v>-0.88600000000000001</v>
      </c>
      <c r="M481" s="10">
        <v>-2.3460000000000001</v>
      </c>
      <c r="N481" s="10">
        <v>-2.9430000000000001</v>
      </c>
    </row>
    <row r="482" spans="1:14" x14ac:dyDescent="0.3">
      <c r="A482">
        <v>1</v>
      </c>
      <c r="B482">
        <f t="shared" si="9"/>
        <v>20</v>
      </c>
      <c r="C482">
        <v>2019</v>
      </c>
      <c r="D482">
        <v>20</v>
      </c>
      <c r="E482">
        <v>2400</v>
      </c>
      <c r="F482" s="10">
        <v>-10.49</v>
      </c>
      <c r="G482" s="10">
        <v>-9.5399999999999991</v>
      </c>
      <c r="H482" s="10">
        <v>-8.82</v>
      </c>
      <c r="I482" s="10">
        <v>-10.52</v>
      </c>
      <c r="J482" s="10">
        <v>0</v>
      </c>
      <c r="K482" s="10">
        <v>0</v>
      </c>
      <c r="L482" s="10">
        <v>-0.875</v>
      </c>
      <c r="M482" s="10">
        <v>-2.4209999999999998</v>
      </c>
      <c r="N482" s="10">
        <v>-3.085</v>
      </c>
    </row>
    <row r="483" spans="1:14" x14ac:dyDescent="0.3">
      <c r="A483">
        <v>1</v>
      </c>
      <c r="B483">
        <f t="shared" si="9"/>
        <v>21</v>
      </c>
      <c r="C483">
        <v>2019</v>
      </c>
      <c r="D483">
        <v>21</v>
      </c>
      <c r="E483">
        <v>100</v>
      </c>
      <c r="F483" s="10">
        <v>-10.9</v>
      </c>
      <c r="G483" s="10">
        <v>-10.8</v>
      </c>
      <c r="H483" s="10">
        <v>-10.48</v>
      </c>
      <c r="I483" s="10">
        <v>-11.1</v>
      </c>
      <c r="J483" s="10">
        <v>0</v>
      </c>
      <c r="K483" s="10">
        <v>0</v>
      </c>
      <c r="L483" s="10">
        <v>-0.86099999999999999</v>
      </c>
      <c r="M483" s="10">
        <v>-2.484</v>
      </c>
      <c r="N483" s="10">
        <v>-3.226</v>
      </c>
    </row>
    <row r="484" spans="1:14" x14ac:dyDescent="0.3">
      <c r="A484">
        <v>1</v>
      </c>
      <c r="B484">
        <f t="shared" si="9"/>
        <v>21</v>
      </c>
      <c r="C484">
        <v>2019</v>
      </c>
      <c r="D484">
        <v>21</v>
      </c>
      <c r="E484">
        <v>200</v>
      </c>
      <c r="F484" s="10">
        <v>-10.25</v>
      </c>
      <c r="G484" s="10">
        <v>-10.49</v>
      </c>
      <c r="H484" s="10">
        <v>-10.18</v>
      </c>
      <c r="I484" s="10">
        <v>-10.88</v>
      </c>
      <c r="J484" s="10">
        <v>0</v>
      </c>
      <c r="K484" s="10">
        <v>0</v>
      </c>
      <c r="L484" s="10">
        <v>-0.87</v>
      </c>
      <c r="M484" s="10">
        <v>-2.5710000000000002</v>
      </c>
      <c r="N484" s="10">
        <v>-3.3610000000000002</v>
      </c>
    </row>
    <row r="485" spans="1:14" x14ac:dyDescent="0.3">
      <c r="A485">
        <v>1</v>
      </c>
      <c r="B485">
        <f t="shared" si="9"/>
        <v>21</v>
      </c>
      <c r="C485">
        <v>2019</v>
      </c>
      <c r="D485">
        <v>21</v>
      </c>
      <c r="E485">
        <v>300</v>
      </c>
      <c r="F485" s="10">
        <v>-8.5</v>
      </c>
      <c r="G485" s="10">
        <v>-9.2100000000000009</v>
      </c>
      <c r="H485" s="10">
        <v>-8.4700000000000006</v>
      </c>
      <c r="I485" s="10">
        <v>-10.26</v>
      </c>
      <c r="J485" s="10">
        <v>0</v>
      </c>
      <c r="K485" s="10">
        <v>0</v>
      </c>
      <c r="L485" s="10">
        <v>-0.88200000000000001</v>
      </c>
      <c r="M485" s="10">
        <v>-2.64</v>
      </c>
      <c r="N485" s="10">
        <v>-3.411</v>
      </c>
    </row>
    <row r="486" spans="1:14" x14ac:dyDescent="0.3">
      <c r="A486">
        <v>1</v>
      </c>
      <c r="B486">
        <f t="shared" si="9"/>
        <v>21</v>
      </c>
      <c r="C486">
        <v>2019</v>
      </c>
      <c r="D486">
        <v>21</v>
      </c>
      <c r="E486">
        <v>400</v>
      </c>
      <c r="F486" s="10">
        <v>-8.6199999999999992</v>
      </c>
      <c r="G486" s="10">
        <v>-8.5399999999999991</v>
      </c>
      <c r="H486" s="10">
        <v>-8.41</v>
      </c>
      <c r="I486" s="10">
        <v>-8.65</v>
      </c>
      <c r="J486" s="10">
        <v>0</v>
      </c>
      <c r="K486" s="10">
        <v>0</v>
      </c>
      <c r="L486" s="10">
        <v>-0.874</v>
      </c>
      <c r="M486" s="10">
        <v>-2.67</v>
      </c>
      <c r="N486" s="10">
        <v>-3.4220000000000002</v>
      </c>
    </row>
    <row r="487" spans="1:14" x14ac:dyDescent="0.3">
      <c r="A487">
        <v>1</v>
      </c>
      <c r="B487">
        <f t="shared" si="9"/>
        <v>21</v>
      </c>
      <c r="C487">
        <v>2019</v>
      </c>
      <c r="D487">
        <v>21</v>
      </c>
      <c r="E487">
        <v>500</v>
      </c>
      <c r="F487" s="10">
        <v>-8.75</v>
      </c>
      <c r="G487" s="10">
        <v>-8.6199999999999992</v>
      </c>
      <c r="H487" s="10">
        <v>-8.39</v>
      </c>
      <c r="I487" s="10">
        <v>-8.7899999999999991</v>
      </c>
      <c r="J487" s="10">
        <v>0</v>
      </c>
      <c r="K487" s="10">
        <v>0</v>
      </c>
      <c r="L487" s="10">
        <v>-0.89500000000000002</v>
      </c>
      <c r="M487" s="10">
        <v>-2.6720000000000002</v>
      </c>
      <c r="N487" s="10">
        <v>-3.4340000000000002</v>
      </c>
    </row>
    <row r="488" spans="1:14" x14ac:dyDescent="0.3">
      <c r="A488">
        <v>1</v>
      </c>
      <c r="B488">
        <f t="shared" si="9"/>
        <v>21</v>
      </c>
      <c r="C488">
        <v>2019</v>
      </c>
      <c r="D488">
        <v>21</v>
      </c>
      <c r="E488">
        <v>600</v>
      </c>
      <c r="F488" s="10">
        <v>-9.6199999999999992</v>
      </c>
      <c r="G488" s="10">
        <v>-9.17</v>
      </c>
      <c r="H488" s="10">
        <v>-8.7200000000000006</v>
      </c>
      <c r="I488" s="10">
        <v>-9.7100000000000009</v>
      </c>
      <c r="J488" s="10">
        <v>0</v>
      </c>
      <c r="K488" s="10">
        <v>0</v>
      </c>
      <c r="L488" s="10">
        <v>-0.89600000000000002</v>
      </c>
      <c r="M488" s="10">
        <v>-2.6819999999999999</v>
      </c>
      <c r="N488" s="10">
        <v>-3.4630000000000001</v>
      </c>
    </row>
    <row r="489" spans="1:14" x14ac:dyDescent="0.3">
      <c r="A489">
        <v>1</v>
      </c>
      <c r="B489">
        <f t="shared" si="9"/>
        <v>21</v>
      </c>
      <c r="C489">
        <v>2019</v>
      </c>
      <c r="D489">
        <v>21</v>
      </c>
      <c r="E489">
        <v>700</v>
      </c>
      <c r="F489" s="10">
        <v>-11.37</v>
      </c>
      <c r="G489" s="10">
        <v>-10.199999999999999</v>
      </c>
      <c r="H489" s="10">
        <v>-9.52</v>
      </c>
      <c r="I489" s="10">
        <v>-11.38</v>
      </c>
      <c r="J489" s="10">
        <v>0</v>
      </c>
      <c r="K489" s="10">
        <v>0</v>
      </c>
      <c r="L489" s="10">
        <v>-0.90300000000000002</v>
      </c>
      <c r="M489" s="10">
        <v>-2.7090000000000001</v>
      </c>
      <c r="N489" s="10">
        <v>-3.52</v>
      </c>
    </row>
    <row r="490" spans="1:14" x14ac:dyDescent="0.3">
      <c r="A490">
        <v>1</v>
      </c>
      <c r="B490">
        <f t="shared" si="9"/>
        <v>21</v>
      </c>
      <c r="C490">
        <v>2019</v>
      </c>
      <c r="D490">
        <v>21</v>
      </c>
      <c r="E490">
        <v>800</v>
      </c>
      <c r="F490" s="10">
        <v>-13.48</v>
      </c>
      <c r="G490" s="10">
        <v>-12.62</v>
      </c>
      <c r="H490" s="10">
        <v>-11.38</v>
      </c>
      <c r="I490" s="10">
        <v>-13.5</v>
      </c>
      <c r="J490" s="10">
        <v>0</v>
      </c>
      <c r="K490" s="10">
        <v>0</v>
      </c>
      <c r="L490" s="10">
        <v>-0.89800000000000002</v>
      </c>
      <c r="M490" s="10">
        <v>-2.7709999999999999</v>
      </c>
      <c r="N490" s="10">
        <v>-3.64</v>
      </c>
    </row>
    <row r="491" spans="1:14" x14ac:dyDescent="0.3">
      <c r="A491">
        <v>1</v>
      </c>
      <c r="B491">
        <f t="shared" si="9"/>
        <v>21</v>
      </c>
      <c r="C491">
        <v>2019</v>
      </c>
      <c r="D491">
        <v>21</v>
      </c>
      <c r="E491">
        <v>900</v>
      </c>
      <c r="F491" s="10">
        <v>-13.74</v>
      </c>
      <c r="G491" s="10">
        <v>-13.69</v>
      </c>
      <c r="H491" s="10">
        <v>-13.02</v>
      </c>
      <c r="I491" s="10">
        <v>-13.91</v>
      </c>
      <c r="J491" s="10">
        <v>0</v>
      </c>
      <c r="K491" s="10">
        <v>0</v>
      </c>
      <c r="L491" s="10">
        <v>-0.90600000000000003</v>
      </c>
      <c r="M491" s="10">
        <v>-2.8570000000000002</v>
      </c>
      <c r="N491" s="10">
        <v>-3.794</v>
      </c>
    </row>
    <row r="492" spans="1:14" x14ac:dyDescent="0.3">
      <c r="A492">
        <v>1</v>
      </c>
      <c r="B492">
        <f t="shared" si="9"/>
        <v>21</v>
      </c>
      <c r="C492">
        <v>2019</v>
      </c>
      <c r="D492">
        <v>21</v>
      </c>
      <c r="E492">
        <v>1000</v>
      </c>
      <c r="F492" s="10">
        <v>-11.26</v>
      </c>
      <c r="G492" s="10">
        <v>-12.77</v>
      </c>
      <c r="H492" s="10">
        <v>-11.26</v>
      </c>
      <c r="I492" s="10">
        <v>-13.78</v>
      </c>
      <c r="J492" s="10">
        <v>11.06</v>
      </c>
      <c r="K492" s="10">
        <v>0</v>
      </c>
      <c r="L492" s="10">
        <v>-0.92500000000000004</v>
      </c>
      <c r="M492" s="10">
        <v>-2.9529999999999998</v>
      </c>
      <c r="N492" s="10">
        <v>-3.9</v>
      </c>
    </row>
    <row r="493" spans="1:14" x14ac:dyDescent="0.3">
      <c r="A493">
        <v>1</v>
      </c>
      <c r="B493">
        <f t="shared" si="9"/>
        <v>21</v>
      </c>
      <c r="C493">
        <v>2019</v>
      </c>
      <c r="D493">
        <v>21</v>
      </c>
      <c r="E493">
        <v>1100</v>
      </c>
      <c r="F493" s="10">
        <v>-8.89</v>
      </c>
      <c r="G493" s="10">
        <v>-10.24</v>
      </c>
      <c r="H493" s="10">
        <v>-8.89</v>
      </c>
      <c r="I493" s="10">
        <v>-11.27</v>
      </c>
      <c r="J493" s="10">
        <v>58.61</v>
      </c>
      <c r="K493" s="10">
        <v>0</v>
      </c>
      <c r="L493" s="10">
        <v>-0.93600000000000005</v>
      </c>
      <c r="M493" s="10">
        <v>-2.9830000000000001</v>
      </c>
      <c r="N493" s="10">
        <v>-3.8919999999999999</v>
      </c>
    </row>
    <row r="494" spans="1:14" x14ac:dyDescent="0.3">
      <c r="A494">
        <v>1</v>
      </c>
      <c r="B494">
        <f t="shared" si="9"/>
        <v>21</v>
      </c>
      <c r="C494">
        <v>2019</v>
      </c>
      <c r="D494">
        <v>21</v>
      </c>
      <c r="E494">
        <v>1200</v>
      </c>
      <c r="F494" s="10">
        <v>-6.27</v>
      </c>
      <c r="G494" s="10">
        <v>-7.6</v>
      </c>
      <c r="H494" s="10">
        <v>-6.2510000000000003</v>
      </c>
      <c r="I494" s="10">
        <v>-8.8800000000000008</v>
      </c>
      <c r="J494" s="10">
        <v>106.5</v>
      </c>
      <c r="K494" s="10">
        <v>0</v>
      </c>
      <c r="L494" s="10">
        <v>-0.94199999999999995</v>
      </c>
      <c r="M494" s="10">
        <v>-2.9790000000000001</v>
      </c>
      <c r="N494" s="10">
        <v>-3.839</v>
      </c>
    </row>
    <row r="495" spans="1:14" x14ac:dyDescent="0.3">
      <c r="A495">
        <v>1</v>
      </c>
      <c r="B495">
        <f t="shared" si="9"/>
        <v>21</v>
      </c>
      <c r="C495">
        <v>2019</v>
      </c>
      <c r="D495">
        <v>21</v>
      </c>
      <c r="E495">
        <v>1300</v>
      </c>
      <c r="F495" s="10">
        <v>-4.181</v>
      </c>
      <c r="G495" s="10">
        <v>-5.2990000000000004</v>
      </c>
      <c r="H495" s="10">
        <v>-4.181</v>
      </c>
      <c r="I495" s="10">
        <v>-6.2809999999999997</v>
      </c>
      <c r="J495" s="10">
        <v>144.4</v>
      </c>
      <c r="K495" s="10">
        <v>0</v>
      </c>
      <c r="L495" s="10">
        <v>-0.95499999999999996</v>
      </c>
      <c r="M495" s="10">
        <v>-2.9340000000000002</v>
      </c>
      <c r="N495" s="10">
        <v>-3.7069999999999999</v>
      </c>
    </row>
    <row r="496" spans="1:14" x14ac:dyDescent="0.3">
      <c r="A496">
        <v>1</v>
      </c>
      <c r="B496">
        <f t="shared" si="9"/>
        <v>21</v>
      </c>
      <c r="C496">
        <v>2019</v>
      </c>
      <c r="D496">
        <v>21</v>
      </c>
      <c r="E496">
        <v>1400</v>
      </c>
      <c r="F496" s="10">
        <v>-3.5059999999999998</v>
      </c>
      <c r="G496" s="10">
        <v>-3.238</v>
      </c>
      <c r="H496" s="10">
        <v>-2.3780000000000001</v>
      </c>
      <c r="I496" s="10">
        <v>-4.1719999999999997</v>
      </c>
      <c r="J496" s="10">
        <v>274.60000000000002</v>
      </c>
      <c r="K496" s="10">
        <v>0</v>
      </c>
      <c r="L496" s="10">
        <v>-0.96699999999999997</v>
      </c>
      <c r="M496" s="10">
        <v>-2.85</v>
      </c>
      <c r="N496" s="10">
        <v>-3.5059999999999998</v>
      </c>
    </row>
    <row r="497" spans="1:14" x14ac:dyDescent="0.3">
      <c r="A497">
        <v>1</v>
      </c>
      <c r="B497">
        <f t="shared" si="9"/>
        <v>21</v>
      </c>
      <c r="C497">
        <v>2019</v>
      </c>
      <c r="D497">
        <v>21</v>
      </c>
      <c r="E497">
        <v>1500</v>
      </c>
      <c r="F497" s="10">
        <v>-1.7270000000000001</v>
      </c>
      <c r="G497" s="10">
        <v>-2.3210000000000002</v>
      </c>
      <c r="H497" s="10">
        <v>-1.65</v>
      </c>
      <c r="I497" s="10">
        <v>-3.5059999999999998</v>
      </c>
      <c r="J497" s="10">
        <v>241.3</v>
      </c>
      <c r="K497" s="10">
        <v>0</v>
      </c>
      <c r="L497" s="10">
        <v>-0.96</v>
      </c>
      <c r="M497" s="10">
        <v>-2.7370000000000001</v>
      </c>
      <c r="N497" s="10">
        <v>-3.2770000000000001</v>
      </c>
    </row>
    <row r="498" spans="1:14" x14ac:dyDescent="0.3">
      <c r="A498">
        <v>1</v>
      </c>
      <c r="B498">
        <f t="shared" si="9"/>
        <v>21</v>
      </c>
      <c r="C498">
        <v>2019</v>
      </c>
      <c r="D498">
        <v>21</v>
      </c>
      <c r="E498">
        <v>1600</v>
      </c>
      <c r="F498" s="10">
        <v>-4.0979999999999999</v>
      </c>
      <c r="G498" s="10">
        <v>-3.117</v>
      </c>
      <c r="H498" s="10">
        <v>-1.7270000000000001</v>
      </c>
      <c r="I498" s="10">
        <v>-4.1079999999999997</v>
      </c>
      <c r="J498" s="10">
        <v>47</v>
      </c>
      <c r="K498" s="10">
        <v>0</v>
      </c>
      <c r="L498" s="10">
        <v>-0.96899999999999997</v>
      </c>
      <c r="M498" s="10">
        <v>-2.62</v>
      </c>
      <c r="N498" s="10">
        <v>-3.1120000000000001</v>
      </c>
    </row>
    <row r="499" spans="1:14" x14ac:dyDescent="0.3">
      <c r="A499">
        <v>1</v>
      </c>
      <c r="B499">
        <f t="shared" si="9"/>
        <v>21</v>
      </c>
      <c r="C499">
        <v>2019</v>
      </c>
      <c r="D499">
        <v>21</v>
      </c>
      <c r="E499">
        <v>1700</v>
      </c>
      <c r="F499" s="10">
        <v>-4.8840000000000003</v>
      </c>
      <c r="G499" s="10">
        <v>-4.4619999999999997</v>
      </c>
      <c r="H499" s="10">
        <v>-3.5550000000000002</v>
      </c>
      <c r="I499" s="10">
        <v>-4.9139999999999997</v>
      </c>
      <c r="J499" s="10">
        <v>17.71</v>
      </c>
      <c r="K499" s="10">
        <v>0</v>
      </c>
      <c r="L499" s="10">
        <v>-0.98599999999999999</v>
      </c>
      <c r="M499" s="10">
        <v>-2.6</v>
      </c>
      <c r="N499" s="10">
        <v>-3.1389999999999998</v>
      </c>
    </row>
    <row r="500" spans="1:14" x14ac:dyDescent="0.3">
      <c r="A500">
        <v>1</v>
      </c>
      <c r="B500">
        <f t="shared" si="9"/>
        <v>21</v>
      </c>
      <c r="C500">
        <v>2019</v>
      </c>
      <c r="D500">
        <v>21</v>
      </c>
      <c r="E500">
        <v>1800</v>
      </c>
      <c r="F500" s="10">
        <v>-2.3479999999999999</v>
      </c>
      <c r="G500" s="10">
        <v>-3.5779999999999998</v>
      </c>
      <c r="H500" s="10">
        <v>-2.3479999999999999</v>
      </c>
      <c r="I500" s="10">
        <v>-5.0199999999999996</v>
      </c>
      <c r="J500" s="10">
        <v>10.91</v>
      </c>
      <c r="K500" s="10">
        <v>0</v>
      </c>
      <c r="L500" s="10">
        <v>-0.98499999999999999</v>
      </c>
      <c r="M500" s="10">
        <v>-2.6459999999999999</v>
      </c>
      <c r="N500" s="10">
        <v>-3.2250000000000001</v>
      </c>
    </row>
    <row r="501" spans="1:14" x14ac:dyDescent="0.3">
      <c r="A501">
        <v>1</v>
      </c>
      <c r="B501">
        <f t="shared" si="9"/>
        <v>21</v>
      </c>
      <c r="C501">
        <v>2019</v>
      </c>
      <c r="D501">
        <v>21</v>
      </c>
      <c r="E501">
        <v>1900</v>
      </c>
      <c r="F501" s="10">
        <v>-2.3290000000000002</v>
      </c>
      <c r="G501" s="10">
        <v>-2.23</v>
      </c>
      <c r="H501" s="10">
        <v>-1.81</v>
      </c>
      <c r="I501" s="10">
        <v>-3.2050000000000001</v>
      </c>
      <c r="J501" s="10">
        <v>1.0760000000000001</v>
      </c>
      <c r="K501" s="10">
        <v>0</v>
      </c>
      <c r="L501" s="10">
        <v>-1.004</v>
      </c>
      <c r="M501" s="10">
        <v>-2.6850000000000001</v>
      </c>
      <c r="N501" s="10">
        <v>-3.302</v>
      </c>
    </row>
    <row r="502" spans="1:14" x14ac:dyDescent="0.3">
      <c r="A502">
        <v>1</v>
      </c>
      <c r="B502">
        <f t="shared" si="9"/>
        <v>21</v>
      </c>
      <c r="C502">
        <v>2019</v>
      </c>
      <c r="D502">
        <v>21</v>
      </c>
      <c r="E502">
        <v>2000</v>
      </c>
      <c r="F502" s="10">
        <v>-1.58</v>
      </c>
      <c r="G502" s="10">
        <v>-1.5920000000000001</v>
      </c>
      <c r="H502" s="10">
        <v>-1.369</v>
      </c>
      <c r="I502" s="10">
        <v>-2.3479999999999999</v>
      </c>
      <c r="J502" s="10">
        <v>0</v>
      </c>
      <c r="K502" s="10">
        <v>0</v>
      </c>
      <c r="L502" s="10">
        <v>-1.004</v>
      </c>
      <c r="M502" s="10">
        <v>-2.7429999999999999</v>
      </c>
      <c r="N502" s="10">
        <v>-3.3220000000000001</v>
      </c>
    </row>
    <row r="503" spans="1:14" x14ac:dyDescent="0.3">
      <c r="A503">
        <v>1</v>
      </c>
      <c r="B503">
        <f t="shared" si="9"/>
        <v>21</v>
      </c>
      <c r="C503">
        <v>2019</v>
      </c>
      <c r="D503">
        <v>21</v>
      </c>
      <c r="E503">
        <v>2100</v>
      </c>
      <c r="F503" s="10">
        <v>-2.08</v>
      </c>
      <c r="G503" s="10">
        <v>-1.859</v>
      </c>
      <c r="H503" s="10">
        <v>-1.4750000000000001</v>
      </c>
      <c r="I503" s="10">
        <v>-2.3580000000000001</v>
      </c>
      <c r="J503" s="10">
        <v>0</v>
      </c>
      <c r="K503" s="10">
        <v>0</v>
      </c>
      <c r="L503" s="10">
        <v>-0.995</v>
      </c>
      <c r="M503" s="10">
        <v>-2.7629999999999999</v>
      </c>
      <c r="N503" s="10">
        <v>-3.351</v>
      </c>
    </row>
    <row r="504" spans="1:14" x14ac:dyDescent="0.3">
      <c r="A504">
        <v>1</v>
      </c>
      <c r="B504">
        <f t="shared" si="9"/>
        <v>21</v>
      </c>
      <c r="C504">
        <v>2019</v>
      </c>
      <c r="D504">
        <v>21</v>
      </c>
      <c r="E504">
        <v>2200</v>
      </c>
      <c r="F504" s="10">
        <v>-6.5609999999999999</v>
      </c>
      <c r="G504" s="10">
        <v>-4.6669999999999998</v>
      </c>
      <c r="H504" s="10">
        <v>-2.0699999999999998</v>
      </c>
      <c r="I504" s="10">
        <v>-6.5810000000000004</v>
      </c>
      <c r="J504" s="10">
        <v>0</v>
      </c>
      <c r="K504" s="10">
        <v>0</v>
      </c>
      <c r="L504" s="10">
        <v>-0.99399999999999999</v>
      </c>
      <c r="M504" s="10">
        <v>-2.7719999999999998</v>
      </c>
      <c r="N504" s="10">
        <v>-3.399</v>
      </c>
    </row>
    <row r="505" spans="1:14" x14ac:dyDescent="0.3">
      <c r="A505">
        <v>1</v>
      </c>
      <c r="B505">
        <f t="shared" si="9"/>
        <v>21</v>
      </c>
      <c r="C505">
        <v>2019</v>
      </c>
      <c r="D505">
        <v>21</v>
      </c>
      <c r="E505">
        <v>2300</v>
      </c>
      <c r="F505" s="10">
        <v>-7.39</v>
      </c>
      <c r="G505" s="10">
        <v>-7.55</v>
      </c>
      <c r="H505" s="10">
        <v>-6.5419999999999998</v>
      </c>
      <c r="I505" s="10">
        <v>-8.39</v>
      </c>
      <c r="J505" s="10">
        <v>0</v>
      </c>
      <c r="K505" s="10">
        <v>0</v>
      </c>
      <c r="L505" s="10">
        <v>-1.002</v>
      </c>
      <c r="M505" s="10">
        <v>-2.8380000000000001</v>
      </c>
      <c r="N505" s="10">
        <v>-3.5030000000000001</v>
      </c>
    </row>
    <row r="506" spans="1:14" x14ac:dyDescent="0.3">
      <c r="A506">
        <v>1</v>
      </c>
      <c r="B506">
        <f t="shared" si="9"/>
        <v>21</v>
      </c>
      <c r="C506">
        <v>2019</v>
      </c>
      <c r="D506">
        <v>21</v>
      </c>
      <c r="E506">
        <v>2400</v>
      </c>
      <c r="F506" s="10">
        <v>-2.6640000000000001</v>
      </c>
      <c r="G506" s="10">
        <v>-4.157</v>
      </c>
      <c r="H506" s="10">
        <v>-2.298</v>
      </c>
      <c r="I506" s="10">
        <v>-7.39</v>
      </c>
      <c r="J506" s="10">
        <v>0</v>
      </c>
      <c r="K506" s="10">
        <v>0</v>
      </c>
      <c r="L506" s="10">
        <v>-1.0209999999999999</v>
      </c>
      <c r="M506" s="10">
        <v>-2.8849999999999998</v>
      </c>
      <c r="N506" s="10">
        <v>-3.5710000000000002</v>
      </c>
    </row>
    <row r="507" spans="1:14" x14ac:dyDescent="0.3">
      <c r="A507">
        <v>1</v>
      </c>
      <c r="B507">
        <f t="shared" si="9"/>
        <v>22</v>
      </c>
      <c r="C507">
        <v>2019</v>
      </c>
      <c r="D507">
        <v>22</v>
      </c>
      <c r="E507">
        <v>100</v>
      </c>
      <c r="F507" s="10">
        <v>-5.9980000000000002</v>
      </c>
      <c r="G507" s="10">
        <v>-3.6560000000000001</v>
      </c>
      <c r="H507" s="10">
        <v>-2.3559999999999999</v>
      </c>
      <c r="I507" s="10">
        <v>-5.9980000000000002</v>
      </c>
      <c r="J507" s="10">
        <v>0</v>
      </c>
      <c r="K507" s="10">
        <v>0</v>
      </c>
      <c r="L507" s="10">
        <v>-1.0029999999999999</v>
      </c>
      <c r="M507" s="10">
        <v>-2.9049999999999998</v>
      </c>
      <c r="N507" s="10">
        <v>-3.61</v>
      </c>
    </row>
    <row r="508" spans="1:14" x14ac:dyDescent="0.3">
      <c r="A508">
        <v>1</v>
      </c>
      <c r="B508">
        <f t="shared" si="9"/>
        <v>22</v>
      </c>
      <c r="C508">
        <v>2019</v>
      </c>
      <c r="D508">
        <v>22</v>
      </c>
      <c r="E508">
        <v>200</v>
      </c>
      <c r="F508" s="10">
        <v>-6.3129999999999997</v>
      </c>
      <c r="G508" s="10">
        <v>-7.52</v>
      </c>
      <c r="H508" s="10">
        <v>-5.9779999999999998</v>
      </c>
      <c r="I508" s="10">
        <v>-8.59</v>
      </c>
      <c r="J508" s="10">
        <v>0</v>
      </c>
      <c r="K508" s="10">
        <v>0</v>
      </c>
      <c r="L508" s="10">
        <v>-1.0209999999999999</v>
      </c>
      <c r="M508" s="10">
        <v>-2.9430000000000001</v>
      </c>
      <c r="N508" s="10">
        <v>-3.677</v>
      </c>
    </row>
    <row r="509" spans="1:14" x14ac:dyDescent="0.3">
      <c r="A509">
        <v>1</v>
      </c>
      <c r="B509">
        <f t="shared" si="9"/>
        <v>22</v>
      </c>
      <c r="C509">
        <v>2019</v>
      </c>
      <c r="D509">
        <v>22</v>
      </c>
      <c r="E509">
        <v>300</v>
      </c>
      <c r="F509" s="10">
        <v>-1.8660000000000001</v>
      </c>
      <c r="G509" s="10">
        <v>-2.327</v>
      </c>
      <c r="H509" s="10">
        <v>-1.5680000000000001</v>
      </c>
      <c r="I509" s="10">
        <v>-6.3520000000000003</v>
      </c>
      <c r="J509" s="10">
        <v>0</v>
      </c>
      <c r="K509" s="10">
        <v>0</v>
      </c>
      <c r="L509" s="10">
        <v>-1.012</v>
      </c>
      <c r="M509" s="10">
        <v>-2.9729999999999999</v>
      </c>
      <c r="N509" s="10">
        <v>-3.726</v>
      </c>
    </row>
    <row r="510" spans="1:14" x14ac:dyDescent="0.3">
      <c r="A510">
        <v>1</v>
      </c>
      <c r="B510">
        <f t="shared" si="9"/>
        <v>22</v>
      </c>
      <c r="C510">
        <v>2019</v>
      </c>
      <c r="D510">
        <v>22</v>
      </c>
      <c r="E510">
        <v>400</v>
      </c>
      <c r="F510" s="10">
        <v>-1.9059999999999999</v>
      </c>
      <c r="G510" s="10">
        <v>-1.7929999999999999</v>
      </c>
      <c r="H510" s="10">
        <v>-1.484</v>
      </c>
      <c r="I510" s="10">
        <v>-2.0680000000000001</v>
      </c>
      <c r="J510" s="10">
        <v>0</v>
      </c>
      <c r="K510" s="10">
        <v>0</v>
      </c>
      <c r="L510" s="10">
        <v>-1.0329999999999999</v>
      </c>
      <c r="M510" s="10">
        <v>-3.0030000000000001</v>
      </c>
      <c r="N510" s="10">
        <v>-3.6890000000000001</v>
      </c>
    </row>
    <row r="511" spans="1:14" x14ac:dyDescent="0.3">
      <c r="A511">
        <v>1</v>
      </c>
      <c r="B511">
        <f t="shared" si="9"/>
        <v>22</v>
      </c>
      <c r="C511">
        <v>2019</v>
      </c>
      <c r="D511">
        <v>22</v>
      </c>
      <c r="E511">
        <v>500</v>
      </c>
      <c r="F511" s="10">
        <v>-0.746</v>
      </c>
      <c r="G511" s="10">
        <v>-1.931</v>
      </c>
      <c r="H511" s="10">
        <v>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10">
        <v>-2.9940000000000002</v>
      </c>
      <c r="N511" s="10">
        <v>-3.641</v>
      </c>
    </row>
    <row r="512" spans="1:14" x14ac:dyDescent="0.3">
      <c r="A512">
        <v>1</v>
      </c>
      <c r="B512">
        <f t="shared" si="9"/>
        <v>22</v>
      </c>
      <c r="C512">
        <v>2019</v>
      </c>
      <c r="D512">
        <v>22</v>
      </c>
      <c r="E512">
        <v>600</v>
      </c>
      <c r="F512" s="10">
        <v>-0.58499999999999996</v>
      </c>
      <c r="G512" s="10">
        <v>-0.68799999999999994</v>
      </c>
      <c r="H512" s="10">
        <v>-0.51700000000000002</v>
      </c>
      <c r="I512" s="10">
        <v>-0.9</v>
      </c>
      <c r="J512" s="10">
        <v>0</v>
      </c>
      <c r="K512" s="10">
        <v>0</v>
      </c>
      <c r="L512" s="10">
        <v>-1.0349999999999999</v>
      </c>
      <c r="M512" s="10">
        <v>-2.9670000000000001</v>
      </c>
      <c r="N512" s="10">
        <v>-3.613</v>
      </c>
    </row>
    <row r="513" spans="1:14" x14ac:dyDescent="0.3">
      <c r="A513">
        <v>1</v>
      </c>
      <c r="B513">
        <f t="shared" si="9"/>
        <v>22</v>
      </c>
      <c r="C513">
        <v>2019</v>
      </c>
      <c r="D513">
        <v>22</v>
      </c>
      <c r="E513">
        <v>700</v>
      </c>
      <c r="F513" s="10">
        <v>-0.73799999999999999</v>
      </c>
      <c r="G513" s="10">
        <v>-0.69199999999999995</v>
      </c>
      <c r="H513" s="10">
        <v>-0.51800000000000002</v>
      </c>
      <c r="I513" s="10">
        <v>-0.89200000000000002</v>
      </c>
      <c r="J513" s="10">
        <v>0</v>
      </c>
      <c r="K513" s="10">
        <v>0</v>
      </c>
      <c r="L513" s="10">
        <v>-1.0640000000000001</v>
      </c>
      <c r="M513" s="10">
        <v>-2.948</v>
      </c>
      <c r="N513" s="10">
        <v>-3.5459999999999998</v>
      </c>
    </row>
    <row r="514" spans="1:14" x14ac:dyDescent="0.3">
      <c r="A514">
        <v>1</v>
      </c>
      <c r="B514">
        <f t="shared" si="9"/>
        <v>22</v>
      </c>
      <c r="C514">
        <v>2019</v>
      </c>
      <c r="D514">
        <v>22</v>
      </c>
      <c r="E514">
        <v>800</v>
      </c>
      <c r="F514" s="10">
        <v>-0.51800000000000002</v>
      </c>
      <c r="G514" s="10">
        <v>-0.59899999999999998</v>
      </c>
      <c r="H514" s="10">
        <v>-0.39400000000000002</v>
      </c>
      <c r="I514" s="10">
        <v>-0.748</v>
      </c>
      <c r="J514" s="10">
        <v>0</v>
      </c>
      <c r="K514" s="10">
        <v>0</v>
      </c>
      <c r="L514" s="10">
        <v>-1.0640000000000001</v>
      </c>
      <c r="M514" s="10">
        <v>-2.9089999999999998</v>
      </c>
      <c r="N514" s="10">
        <v>-3.508</v>
      </c>
    </row>
    <row r="515" spans="1:14" x14ac:dyDescent="0.3">
      <c r="A515">
        <v>1</v>
      </c>
      <c r="B515">
        <f t="shared" si="9"/>
        <v>22</v>
      </c>
      <c r="C515">
        <v>2019</v>
      </c>
      <c r="D515">
        <v>22</v>
      </c>
      <c r="E515">
        <v>900</v>
      </c>
      <c r="F515" s="10">
        <v>-0.64300000000000002</v>
      </c>
      <c r="G515" s="10">
        <v>-0.60299999999999998</v>
      </c>
      <c r="H515" s="10">
        <v>-0.442</v>
      </c>
      <c r="I515" s="10">
        <v>-0.748</v>
      </c>
      <c r="J515" s="10">
        <v>0</v>
      </c>
      <c r="K515" s="10">
        <v>0</v>
      </c>
      <c r="L515" s="10">
        <v>-1.0549999999999999</v>
      </c>
      <c r="M515" s="10">
        <v>-2.891</v>
      </c>
      <c r="N515" s="10">
        <v>-3.4980000000000002</v>
      </c>
    </row>
    <row r="516" spans="1:14" x14ac:dyDescent="0.3">
      <c r="A516">
        <v>1</v>
      </c>
      <c r="B516">
        <f t="shared" si="9"/>
        <v>22</v>
      </c>
      <c r="C516">
        <v>2019</v>
      </c>
      <c r="D516">
        <v>22</v>
      </c>
      <c r="E516">
        <v>1000</v>
      </c>
      <c r="F516" s="10">
        <v>-1.238</v>
      </c>
      <c r="G516" s="10">
        <v>-0.84599999999999997</v>
      </c>
      <c r="H516" s="10">
        <v>-0.61499999999999999</v>
      </c>
      <c r="I516" s="10">
        <v>-1.238</v>
      </c>
      <c r="J516" s="10">
        <v>3.778</v>
      </c>
      <c r="K516" s="10">
        <v>0</v>
      </c>
      <c r="L516" s="10">
        <v>-1.075</v>
      </c>
      <c r="M516" s="10">
        <v>-2.891</v>
      </c>
      <c r="N516" s="10">
        <v>-3.4790000000000001</v>
      </c>
    </row>
    <row r="517" spans="1:14" x14ac:dyDescent="0.3">
      <c r="A517">
        <v>1</v>
      </c>
      <c r="B517">
        <f t="shared" si="9"/>
        <v>22</v>
      </c>
      <c r="C517">
        <v>2019</v>
      </c>
      <c r="D517">
        <v>22</v>
      </c>
      <c r="E517">
        <v>1100</v>
      </c>
      <c r="F517" s="10">
        <v>-0.32600000000000001</v>
      </c>
      <c r="G517" s="10">
        <v>-1.0660000000000001</v>
      </c>
      <c r="H517" s="10">
        <v>-0.32600000000000001</v>
      </c>
      <c r="I517" s="10">
        <v>-1.3720000000000001</v>
      </c>
      <c r="J517" s="10">
        <v>27.62</v>
      </c>
      <c r="K517" s="10">
        <v>0</v>
      </c>
      <c r="L517" s="10">
        <v>-1.0640000000000001</v>
      </c>
      <c r="M517" s="10">
        <v>-2.871</v>
      </c>
      <c r="N517" s="10">
        <v>-3.4489999999999998</v>
      </c>
    </row>
    <row r="518" spans="1:14" x14ac:dyDescent="0.3">
      <c r="A518">
        <v>1</v>
      </c>
      <c r="B518">
        <f t="shared" si="9"/>
        <v>22</v>
      </c>
      <c r="C518">
        <v>2019</v>
      </c>
      <c r="D518">
        <v>22</v>
      </c>
      <c r="E518">
        <v>1200</v>
      </c>
      <c r="F518" s="10">
        <v>0.746</v>
      </c>
      <c r="G518" s="10">
        <v>0.39500000000000002</v>
      </c>
      <c r="H518" s="10">
        <v>1.1100000000000001</v>
      </c>
      <c r="I518" s="10">
        <v>-0.317</v>
      </c>
      <c r="J518" s="10">
        <v>166.4</v>
      </c>
      <c r="K518" s="10">
        <v>0</v>
      </c>
      <c r="L518" s="10">
        <v>-1.0649999999999999</v>
      </c>
      <c r="M518" s="10">
        <v>-2.8620000000000001</v>
      </c>
      <c r="N518" s="10">
        <v>-3.4020000000000001</v>
      </c>
    </row>
    <row r="519" spans="1:14" x14ac:dyDescent="0.3">
      <c r="A519">
        <v>1</v>
      </c>
      <c r="B519">
        <f t="shared" si="9"/>
        <v>22</v>
      </c>
      <c r="C519">
        <v>2019</v>
      </c>
      <c r="D519">
        <v>22</v>
      </c>
      <c r="E519">
        <v>1300</v>
      </c>
      <c r="F519" s="10">
        <v>-0.16600000000000001</v>
      </c>
      <c r="G519" s="10">
        <v>-0.35699999999999998</v>
      </c>
      <c r="H519" s="10">
        <v>0.78400000000000003</v>
      </c>
      <c r="I519" s="10">
        <v>-0.82699999999999996</v>
      </c>
      <c r="J519" s="10">
        <v>137.6</v>
      </c>
      <c r="K519" s="10">
        <v>0</v>
      </c>
      <c r="L519" s="10">
        <v>-1.077</v>
      </c>
      <c r="M519" s="10">
        <v>-2.8149999999999999</v>
      </c>
      <c r="N519" s="10">
        <v>-3.298</v>
      </c>
    </row>
    <row r="520" spans="1:14" x14ac:dyDescent="0.3">
      <c r="A520">
        <v>1</v>
      </c>
      <c r="B520">
        <f t="shared" si="9"/>
        <v>22</v>
      </c>
      <c r="C520">
        <v>2019</v>
      </c>
      <c r="D520">
        <v>22</v>
      </c>
      <c r="E520">
        <v>1400</v>
      </c>
      <c r="F520" s="10">
        <v>1.7010000000000001</v>
      </c>
      <c r="G520" s="10">
        <v>0.54300000000000004</v>
      </c>
      <c r="H520" s="10">
        <v>1.72</v>
      </c>
      <c r="I520" s="10">
        <v>-0.16600000000000001</v>
      </c>
      <c r="J520" s="10">
        <v>214.4</v>
      </c>
      <c r="K520" s="10">
        <v>0</v>
      </c>
      <c r="L520" s="10">
        <v>-1.0780000000000001</v>
      </c>
      <c r="M520" s="10">
        <v>-2.7589999999999999</v>
      </c>
      <c r="N520" s="10">
        <v>-3.1539999999999999</v>
      </c>
    </row>
    <row r="521" spans="1:14" x14ac:dyDescent="0.3">
      <c r="A521">
        <v>1</v>
      </c>
      <c r="B521">
        <f t="shared" si="9"/>
        <v>22</v>
      </c>
      <c r="C521">
        <v>2019</v>
      </c>
      <c r="D521">
        <v>22</v>
      </c>
      <c r="E521">
        <v>1500</v>
      </c>
      <c r="F521" s="10">
        <v>2.5569999999999999</v>
      </c>
      <c r="G521" s="10">
        <v>2.2490000000000001</v>
      </c>
      <c r="H521" s="10">
        <v>2.8769999999999998</v>
      </c>
      <c r="I521" s="10">
        <v>1.212</v>
      </c>
      <c r="J521" s="10">
        <v>372.8</v>
      </c>
      <c r="K521" s="10">
        <v>0</v>
      </c>
      <c r="L521" s="10">
        <v>-1.0840000000000001</v>
      </c>
      <c r="M521" s="10">
        <v>-2.63</v>
      </c>
      <c r="N521" s="10">
        <v>-2.899</v>
      </c>
    </row>
    <row r="522" spans="1:14" x14ac:dyDescent="0.3">
      <c r="A522">
        <v>1</v>
      </c>
      <c r="B522">
        <f t="shared" si="9"/>
        <v>22</v>
      </c>
      <c r="C522">
        <v>2019</v>
      </c>
      <c r="D522">
        <v>22</v>
      </c>
      <c r="E522">
        <v>1600</v>
      </c>
      <c r="F522" s="10">
        <v>0.59299999999999997</v>
      </c>
      <c r="G522" s="10">
        <v>1.0620000000000001</v>
      </c>
      <c r="H522" s="10">
        <v>2.5569999999999999</v>
      </c>
      <c r="I522" s="10">
        <v>0.59299999999999997</v>
      </c>
      <c r="J522" s="10">
        <v>106.2</v>
      </c>
      <c r="K522" s="10">
        <v>0</v>
      </c>
      <c r="L522" s="10">
        <v>-1.093</v>
      </c>
      <c r="M522" s="10">
        <v>-2.4849999999999999</v>
      </c>
      <c r="N522" s="10">
        <v>-2.7250000000000001</v>
      </c>
    </row>
    <row r="523" spans="1:14" x14ac:dyDescent="0.3">
      <c r="A523">
        <v>1</v>
      </c>
      <c r="B523">
        <f t="shared" si="9"/>
        <v>22</v>
      </c>
      <c r="C523">
        <v>2019</v>
      </c>
      <c r="D523">
        <v>22</v>
      </c>
      <c r="E523">
        <v>1700</v>
      </c>
      <c r="F523" s="10">
        <v>0.58499999999999996</v>
      </c>
      <c r="G523" s="10">
        <v>0.47</v>
      </c>
      <c r="H523" s="10">
        <v>0.71799999999999997</v>
      </c>
      <c r="I523" s="10">
        <v>0.25900000000000001</v>
      </c>
      <c r="J523" s="10">
        <v>40.72</v>
      </c>
      <c r="K523" s="10">
        <v>0</v>
      </c>
      <c r="L523" s="10">
        <v>-1.091</v>
      </c>
      <c r="M523" s="10">
        <v>-2.3969999999999998</v>
      </c>
      <c r="N523" s="10">
        <v>-2.657</v>
      </c>
    </row>
    <row r="524" spans="1:14" x14ac:dyDescent="0.3">
      <c r="A524">
        <v>1</v>
      </c>
      <c r="B524">
        <f t="shared" si="9"/>
        <v>22</v>
      </c>
      <c r="C524">
        <v>2019</v>
      </c>
      <c r="D524">
        <v>22</v>
      </c>
      <c r="E524">
        <v>1800</v>
      </c>
      <c r="F524" s="10">
        <v>-0.11799999999999999</v>
      </c>
      <c r="G524" s="10">
        <v>0.222</v>
      </c>
      <c r="H524" s="10">
        <v>0.56699999999999995</v>
      </c>
      <c r="I524" s="10">
        <v>-0.13800000000000001</v>
      </c>
      <c r="J524" s="10">
        <v>23</v>
      </c>
      <c r="K524" s="10">
        <v>0</v>
      </c>
      <c r="L524" s="10">
        <v>-1.0760000000000001</v>
      </c>
      <c r="M524" s="10">
        <v>-2.363</v>
      </c>
      <c r="N524" s="10">
        <v>-2.661</v>
      </c>
    </row>
    <row r="525" spans="1:14" x14ac:dyDescent="0.3">
      <c r="A525">
        <v>1</v>
      </c>
      <c r="B525">
        <f t="shared" si="9"/>
        <v>22</v>
      </c>
      <c r="C525">
        <v>2019</v>
      </c>
      <c r="D525">
        <v>22</v>
      </c>
      <c r="E525">
        <v>1900</v>
      </c>
      <c r="F525" s="10">
        <v>-9.8000000000000004E-2</v>
      </c>
      <c r="G525" s="10">
        <v>-0.27</v>
      </c>
      <c r="H525" s="10">
        <v>-4.1000000000000002E-2</v>
      </c>
      <c r="I525" s="10">
        <v>-0.59699999999999998</v>
      </c>
      <c r="J525" s="10">
        <v>0.80200000000000005</v>
      </c>
      <c r="K525" s="10">
        <v>0</v>
      </c>
      <c r="L525" s="10">
        <v>-1.0760000000000001</v>
      </c>
      <c r="M525" s="10">
        <v>-2.3719999999999999</v>
      </c>
      <c r="N525" s="10">
        <v>-2.7080000000000002</v>
      </c>
    </row>
    <row r="526" spans="1:14" x14ac:dyDescent="0.3">
      <c r="A526">
        <v>1</v>
      </c>
      <c r="B526">
        <f t="shared" si="9"/>
        <v>22</v>
      </c>
      <c r="C526">
        <v>2019</v>
      </c>
      <c r="D526">
        <v>22</v>
      </c>
      <c r="E526">
        <v>2000</v>
      </c>
      <c r="F526" s="10">
        <v>-0.42299999999999999</v>
      </c>
      <c r="G526" s="10">
        <v>-0.46899999999999997</v>
      </c>
      <c r="H526" s="10">
        <v>1.7000000000000001E-2</v>
      </c>
      <c r="I526" s="10">
        <v>-1.0169999999999999</v>
      </c>
      <c r="J526" s="10">
        <v>0</v>
      </c>
      <c r="K526" s="10">
        <v>0</v>
      </c>
      <c r="L526" s="10">
        <v>-1.075</v>
      </c>
      <c r="M526" s="10">
        <v>-2.38</v>
      </c>
      <c r="N526" s="10">
        <v>-2.7269999999999999</v>
      </c>
    </row>
    <row r="527" spans="1:14" x14ac:dyDescent="0.3">
      <c r="A527">
        <v>1</v>
      </c>
      <c r="B527">
        <f t="shared" si="9"/>
        <v>22</v>
      </c>
      <c r="C527">
        <v>2019</v>
      </c>
      <c r="D527">
        <v>22</v>
      </c>
      <c r="E527">
        <v>2100</v>
      </c>
      <c r="F527" s="10">
        <v>-0.32600000000000001</v>
      </c>
      <c r="G527" s="10">
        <v>-0.56599999999999995</v>
      </c>
      <c r="H527" s="10">
        <v>-6.8000000000000005E-2</v>
      </c>
      <c r="I527" s="10">
        <v>-1.141</v>
      </c>
      <c r="J527" s="10">
        <v>0</v>
      </c>
      <c r="K527" s="10">
        <v>0</v>
      </c>
      <c r="L527" s="10">
        <v>-1.0640000000000001</v>
      </c>
      <c r="M527" s="10">
        <v>-2.4079999999999999</v>
      </c>
      <c r="N527" s="10">
        <v>-2.8029999999999999</v>
      </c>
    </row>
    <row r="528" spans="1:14" x14ac:dyDescent="0.3">
      <c r="A528">
        <v>1</v>
      </c>
      <c r="B528">
        <f t="shared" si="9"/>
        <v>22</v>
      </c>
      <c r="C528">
        <v>2019</v>
      </c>
      <c r="D528">
        <v>22</v>
      </c>
      <c r="E528">
        <v>2200</v>
      </c>
      <c r="F528" s="10">
        <v>-0.02</v>
      </c>
      <c r="G528" s="10">
        <v>-0.314</v>
      </c>
      <c r="H528" s="10">
        <v>-0.02</v>
      </c>
      <c r="I528" s="10">
        <v>-0.50800000000000001</v>
      </c>
      <c r="J528" s="10">
        <v>0</v>
      </c>
      <c r="K528" s="10">
        <v>0</v>
      </c>
      <c r="L528" s="10">
        <v>-1.0640000000000001</v>
      </c>
      <c r="M528" s="10">
        <v>-2.4369999999999998</v>
      </c>
      <c r="N528" s="10">
        <v>-2.8319999999999999</v>
      </c>
    </row>
    <row r="529" spans="1:14" x14ac:dyDescent="0.3">
      <c r="A529">
        <v>1</v>
      </c>
      <c r="B529">
        <f t="shared" si="9"/>
        <v>22</v>
      </c>
      <c r="C529">
        <v>2019</v>
      </c>
      <c r="D529">
        <v>22</v>
      </c>
      <c r="E529">
        <v>2300</v>
      </c>
      <c r="F529" s="10">
        <v>-6.8000000000000005E-2</v>
      </c>
      <c r="G529" s="10">
        <v>-4.9000000000000002E-2</v>
      </c>
      <c r="H529" s="10">
        <v>0.105</v>
      </c>
      <c r="I529" s="10">
        <v>-0.32600000000000001</v>
      </c>
      <c r="J529" s="10">
        <v>0</v>
      </c>
      <c r="K529" s="10">
        <v>0</v>
      </c>
      <c r="L529" s="10">
        <v>-1.0549999999999999</v>
      </c>
      <c r="M529" s="10">
        <v>-2.4569999999999999</v>
      </c>
      <c r="N529" s="10">
        <v>-2.8319999999999999</v>
      </c>
    </row>
    <row r="530" spans="1:14" x14ac:dyDescent="0.3">
      <c r="A530">
        <v>1</v>
      </c>
      <c r="B530">
        <f t="shared" si="9"/>
        <v>22</v>
      </c>
      <c r="C530">
        <v>2019</v>
      </c>
      <c r="D530">
        <v>22</v>
      </c>
      <c r="E530">
        <v>2400</v>
      </c>
      <c r="F530" s="10">
        <v>0.152</v>
      </c>
      <c r="G530" s="10">
        <v>0.29099999999999998</v>
      </c>
      <c r="H530" s="10">
        <v>0.44900000000000001</v>
      </c>
      <c r="I530" s="10">
        <v>-9.7000000000000003E-2</v>
      </c>
      <c r="J530" s="10">
        <v>0</v>
      </c>
      <c r="K530" s="10">
        <v>0</v>
      </c>
      <c r="L530" s="10">
        <v>-1.0549999999999999</v>
      </c>
      <c r="M530" s="10">
        <v>-2.4670000000000001</v>
      </c>
      <c r="N530" s="10">
        <v>-2.8519999999999999</v>
      </c>
    </row>
    <row r="531" spans="1:14" x14ac:dyDescent="0.3">
      <c r="A531">
        <v>1</v>
      </c>
      <c r="B531">
        <f t="shared" si="9"/>
        <v>23</v>
      </c>
      <c r="C531">
        <v>2019</v>
      </c>
      <c r="D531">
        <v>23</v>
      </c>
      <c r="E531">
        <v>100</v>
      </c>
      <c r="F531" s="10">
        <v>0.32400000000000001</v>
      </c>
      <c r="G531" s="10">
        <v>0.32800000000000001</v>
      </c>
      <c r="H531" s="10">
        <v>0.55400000000000005</v>
      </c>
      <c r="I531" s="10">
        <v>0.104</v>
      </c>
      <c r="J531" s="10">
        <v>0</v>
      </c>
      <c r="K531" s="10">
        <v>0</v>
      </c>
      <c r="L531" s="10">
        <v>-1.046</v>
      </c>
      <c r="M531" s="10">
        <v>-2.4670000000000001</v>
      </c>
      <c r="N531" s="10">
        <v>-2.823</v>
      </c>
    </row>
    <row r="532" spans="1:14" x14ac:dyDescent="0.3">
      <c r="A532">
        <v>1</v>
      </c>
      <c r="B532">
        <f t="shared" si="9"/>
        <v>23</v>
      </c>
      <c r="C532">
        <v>2019</v>
      </c>
      <c r="D532">
        <v>23</v>
      </c>
      <c r="E532">
        <v>200</v>
      </c>
      <c r="F532" s="10">
        <v>-1.881</v>
      </c>
      <c r="G532" s="10">
        <v>-0.755</v>
      </c>
      <c r="H532" s="10">
        <v>0.50600000000000001</v>
      </c>
      <c r="I532" s="10">
        <v>-1.9379999999999999</v>
      </c>
      <c r="J532" s="10">
        <v>0</v>
      </c>
      <c r="K532" s="10">
        <v>0</v>
      </c>
      <c r="L532" s="10">
        <v>-1.046</v>
      </c>
      <c r="M532" s="10">
        <v>-2.448</v>
      </c>
      <c r="N532" s="10">
        <v>-2.823</v>
      </c>
    </row>
    <row r="533" spans="1:14" x14ac:dyDescent="0.3">
      <c r="A533">
        <v>1</v>
      </c>
      <c r="B533">
        <f t="shared" si="9"/>
        <v>23</v>
      </c>
      <c r="C533">
        <v>2019</v>
      </c>
      <c r="D533">
        <v>23</v>
      </c>
      <c r="E533">
        <v>300</v>
      </c>
      <c r="F533" s="10">
        <v>-1.2749999999999999</v>
      </c>
      <c r="G533" s="10">
        <v>-2.1389999999999998</v>
      </c>
      <c r="H533" s="10">
        <v>-1.2749999999999999</v>
      </c>
      <c r="I533" s="10">
        <v>-2.746</v>
      </c>
      <c r="J533" s="10">
        <v>0</v>
      </c>
      <c r="K533" s="10">
        <v>0</v>
      </c>
      <c r="L533" s="10">
        <v>-1.026</v>
      </c>
      <c r="M533" s="10">
        <v>-2.456</v>
      </c>
      <c r="N533" s="10">
        <v>-2.8610000000000002</v>
      </c>
    </row>
    <row r="534" spans="1:14" x14ac:dyDescent="0.3">
      <c r="A534">
        <v>1</v>
      </c>
      <c r="B534">
        <f t="shared" si="9"/>
        <v>23</v>
      </c>
      <c r="C534">
        <v>2019</v>
      </c>
      <c r="D534">
        <v>23</v>
      </c>
      <c r="E534">
        <v>400</v>
      </c>
      <c r="F534" s="10">
        <v>-0.32600000000000001</v>
      </c>
      <c r="G534" s="10">
        <v>-0.625</v>
      </c>
      <c r="H534" s="10">
        <v>-0.21099999999999999</v>
      </c>
      <c r="I534" s="10">
        <v>-1.2849999999999999</v>
      </c>
      <c r="J534" s="10">
        <v>0</v>
      </c>
      <c r="K534" s="10">
        <v>0</v>
      </c>
      <c r="L534" s="10">
        <v>-1.0449999999999999</v>
      </c>
      <c r="M534" s="10">
        <v>-2.476</v>
      </c>
      <c r="N534" s="10">
        <v>-2.87</v>
      </c>
    </row>
    <row r="535" spans="1:14" x14ac:dyDescent="0.3">
      <c r="A535">
        <v>1</v>
      </c>
      <c r="B535">
        <f t="shared" ref="B535:B596" si="10">D535</f>
        <v>23</v>
      </c>
      <c r="C535">
        <v>2019</v>
      </c>
      <c r="D535">
        <v>23</v>
      </c>
      <c r="E535">
        <v>500</v>
      </c>
      <c r="F535" s="10">
        <v>-2.149</v>
      </c>
      <c r="G535" s="10">
        <v>-0.98899999999999999</v>
      </c>
      <c r="H535" s="10">
        <v>-0.26900000000000002</v>
      </c>
      <c r="I535" s="10">
        <v>-2.1970000000000001</v>
      </c>
      <c r="J535" s="10">
        <v>0</v>
      </c>
      <c r="K535" s="10">
        <v>0</v>
      </c>
      <c r="L535" s="10">
        <v>-1.036</v>
      </c>
      <c r="M535" s="10">
        <v>-2.4569999999999999</v>
      </c>
      <c r="N535" s="10">
        <v>-2.8610000000000002</v>
      </c>
    </row>
    <row r="536" spans="1:14" x14ac:dyDescent="0.3">
      <c r="A536">
        <v>1</v>
      </c>
      <c r="B536">
        <f t="shared" si="10"/>
        <v>23</v>
      </c>
      <c r="C536">
        <v>2019</v>
      </c>
      <c r="D536">
        <v>23</v>
      </c>
      <c r="E536">
        <v>600</v>
      </c>
      <c r="F536" s="10">
        <v>-2.9</v>
      </c>
      <c r="G536" s="10">
        <v>-2.3079999999999998</v>
      </c>
      <c r="H536" s="10">
        <v>-1.9279999999999999</v>
      </c>
      <c r="I536" s="10">
        <v>-2.9</v>
      </c>
      <c r="J536" s="10">
        <v>0</v>
      </c>
      <c r="K536" s="10">
        <v>0</v>
      </c>
      <c r="L536" s="10">
        <v>-1.036</v>
      </c>
      <c r="M536" s="10">
        <v>-2.4569999999999999</v>
      </c>
      <c r="N536" s="10">
        <v>-2.8610000000000002</v>
      </c>
    </row>
    <row r="537" spans="1:14" x14ac:dyDescent="0.3">
      <c r="A537">
        <v>1</v>
      </c>
      <c r="B537">
        <f t="shared" si="10"/>
        <v>23</v>
      </c>
      <c r="C537">
        <v>2019</v>
      </c>
      <c r="D537">
        <v>23</v>
      </c>
      <c r="E537">
        <v>700</v>
      </c>
      <c r="F537" s="10">
        <v>-4</v>
      </c>
      <c r="G537" s="10">
        <v>-3.5350000000000001</v>
      </c>
      <c r="H537" s="10">
        <v>-2.9</v>
      </c>
      <c r="I537" s="10">
        <v>-4.0199999999999996</v>
      </c>
      <c r="J537" s="10">
        <v>0</v>
      </c>
      <c r="K537" s="10">
        <v>0</v>
      </c>
      <c r="L537" s="10">
        <v>-1.0349999999999999</v>
      </c>
      <c r="M537" s="10">
        <v>-2.4460000000000002</v>
      </c>
      <c r="N537" s="10">
        <v>-2.8889999999999998</v>
      </c>
    </row>
    <row r="538" spans="1:14" x14ac:dyDescent="0.3">
      <c r="A538">
        <v>1</v>
      </c>
      <c r="B538">
        <f t="shared" si="10"/>
        <v>23</v>
      </c>
      <c r="C538">
        <v>2019</v>
      </c>
      <c r="D538">
        <v>23</v>
      </c>
      <c r="E538">
        <v>800</v>
      </c>
      <c r="F538" s="10">
        <v>-4.8259999999999996</v>
      </c>
      <c r="G538" s="10">
        <v>-4.3929999999999998</v>
      </c>
      <c r="H538" s="10">
        <v>-4</v>
      </c>
      <c r="I538" s="10">
        <v>-4.8550000000000004</v>
      </c>
      <c r="J538" s="10">
        <v>0</v>
      </c>
      <c r="K538" s="10">
        <v>0</v>
      </c>
      <c r="L538" s="10">
        <v>-1.034</v>
      </c>
      <c r="M538" s="10">
        <v>-2.456</v>
      </c>
      <c r="N538" s="10">
        <v>-2.9079999999999999</v>
      </c>
    </row>
    <row r="539" spans="1:14" x14ac:dyDescent="0.3">
      <c r="A539">
        <v>1</v>
      </c>
      <c r="B539">
        <f t="shared" si="10"/>
        <v>23</v>
      </c>
      <c r="C539">
        <v>2019</v>
      </c>
      <c r="D539">
        <v>23</v>
      </c>
      <c r="E539">
        <v>900</v>
      </c>
      <c r="F539" s="10">
        <v>-4.63</v>
      </c>
      <c r="G539" s="10">
        <v>-4.7380000000000004</v>
      </c>
      <c r="H539" s="10">
        <v>-4.5330000000000004</v>
      </c>
      <c r="I539" s="10">
        <v>-5.0590000000000002</v>
      </c>
      <c r="J539" s="10">
        <v>0</v>
      </c>
      <c r="K539" s="10">
        <v>0</v>
      </c>
      <c r="L539" s="10">
        <v>-1.024</v>
      </c>
      <c r="M539" s="10">
        <v>-2.484</v>
      </c>
      <c r="N539" s="10">
        <v>-2.9460000000000002</v>
      </c>
    </row>
    <row r="540" spans="1:14" x14ac:dyDescent="0.3">
      <c r="A540">
        <v>1</v>
      </c>
      <c r="B540">
        <f t="shared" si="10"/>
        <v>23</v>
      </c>
      <c r="C540">
        <v>2019</v>
      </c>
      <c r="D540">
        <v>23</v>
      </c>
      <c r="E540">
        <v>1000</v>
      </c>
      <c r="F540" s="10">
        <v>-4.2130000000000001</v>
      </c>
      <c r="G540" s="10">
        <v>-4.4420000000000002</v>
      </c>
      <c r="H540" s="10">
        <v>-4.2030000000000003</v>
      </c>
      <c r="I540" s="10">
        <v>-4.6399999999999997</v>
      </c>
      <c r="J540" s="10">
        <v>2.383</v>
      </c>
      <c r="K540" s="10">
        <v>0</v>
      </c>
      <c r="L540" s="10">
        <v>-1.024</v>
      </c>
      <c r="M540" s="10">
        <v>-2.484</v>
      </c>
      <c r="N540" s="10">
        <v>-2.956</v>
      </c>
    </row>
    <row r="541" spans="1:14" x14ac:dyDescent="0.3">
      <c r="A541">
        <v>1</v>
      </c>
      <c r="B541">
        <f t="shared" si="10"/>
        <v>23</v>
      </c>
      <c r="C541">
        <v>2019</v>
      </c>
      <c r="D541">
        <v>23</v>
      </c>
      <c r="E541">
        <v>1100</v>
      </c>
      <c r="F541" s="10">
        <v>-4.0670000000000002</v>
      </c>
      <c r="G541" s="10">
        <v>-4.08</v>
      </c>
      <c r="H541" s="10">
        <v>-4.0279999999999996</v>
      </c>
      <c r="I541" s="10">
        <v>-4.2130000000000001</v>
      </c>
      <c r="J541" s="10">
        <v>12.18</v>
      </c>
      <c r="K541" s="10">
        <v>0</v>
      </c>
      <c r="L541" s="10">
        <v>-1.034</v>
      </c>
      <c r="M541" s="10">
        <v>-2.484</v>
      </c>
      <c r="N541" s="10">
        <v>-2.9369999999999998</v>
      </c>
    </row>
    <row r="542" spans="1:14" x14ac:dyDescent="0.3">
      <c r="A542">
        <v>1</v>
      </c>
      <c r="B542">
        <f t="shared" si="10"/>
        <v>23</v>
      </c>
      <c r="C542">
        <v>2019</v>
      </c>
      <c r="D542">
        <v>23</v>
      </c>
      <c r="E542">
        <v>1200</v>
      </c>
      <c r="F542" s="10">
        <v>-7.79</v>
      </c>
      <c r="G542" s="10">
        <v>-4.6589999999999998</v>
      </c>
      <c r="H542" s="10">
        <v>-4.0579999999999998</v>
      </c>
      <c r="I542" s="10">
        <v>-7.79</v>
      </c>
      <c r="J542" s="10">
        <v>21.64</v>
      </c>
      <c r="K542" s="10">
        <v>0</v>
      </c>
      <c r="L542" s="10">
        <v>-1.034</v>
      </c>
      <c r="M542" s="10">
        <v>-2.4359999999999999</v>
      </c>
      <c r="N542" s="10">
        <v>-2.927</v>
      </c>
    </row>
    <row r="543" spans="1:14" x14ac:dyDescent="0.3">
      <c r="A543">
        <v>1</v>
      </c>
      <c r="B543">
        <f t="shared" si="10"/>
        <v>23</v>
      </c>
      <c r="C543">
        <v>2019</v>
      </c>
      <c r="D543">
        <v>23</v>
      </c>
      <c r="E543">
        <v>1300</v>
      </c>
      <c r="F543" s="10">
        <v>-9.2200000000000006</v>
      </c>
      <c r="G543" s="10">
        <v>-9.1199999999999992</v>
      </c>
      <c r="H543" s="10">
        <v>-7.82</v>
      </c>
      <c r="I543" s="10">
        <v>-9.6199999999999992</v>
      </c>
      <c r="J543" s="10">
        <v>65.81</v>
      </c>
      <c r="K543" s="10">
        <v>0</v>
      </c>
      <c r="L543" s="10">
        <v>-1.014</v>
      </c>
      <c r="M543" s="10">
        <v>-2.4249999999999998</v>
      </c>
      <c r="N543" s="10">
        <v>-2.9740000000000002</v>
      </c>
    </row>
    <row r="544" spans="1:14" x14ac:dyDescent="0.3">
      <c r="A544">
        <v>1</v>
      </c>
      <c r="B544">
        <f t="shared" si="10"/>
        <v>23</v>
      </c>
      <c r="C544">
        <v>2019</v>
      </c>
      <c r="D544">
        <v>23</v>
      </c>
      <c r="E544">
        <v>1400</v>
      </c>
      <c r="F544" s="10">
        <v>-9.1999999999999993</v>
      </c>
      <c r="G544" s="10">
        <v>-8.98</v>
      </c>
      <c r="H544" s="10">
        <v>-8.66</v>
      </c>
      <c r="I544" s="10">
        <v>-9.36</v>
      </c>
      <c r="J544" s="10">
        <v>179.2</v>
      </c>
      <c r="K544" s="10">
        <v>0</v>
      </c>
      <c r="L544" s="10">
        <v>-1.032</v>
      </c>
      <c r="M544" s="10">
        <v>-2.4249999999999998</v>
      </c>
      <c r="N544" s="10">
        <v>-2.9540000000000002</v>
      </c>
    </row>
    <row r="545" spans="1:14" x14ac:dyDescent="0.3">
      <c r="A545">
        <v>1</v>
      </c>
      <c r="B545">
        <f t="shared" si="10"/>
        <v>23</v>
      </c>
      <c r="C545">
        <v>2019</v>
      </c>
      <c r="D545">
        <v>23</v>
      </c>
      <c r="E545">
        <v>1500</v>
      </c>
      <c r="F545" s="10">
        <v>-9.83</v>
      </c>
      <c r="G545" s="10">
        <v>-9.5500000000000007</v>
      </c>
      <c r="H545" s="10">
        <v>-9.14</v>
      </c>
      <c r="I545" s="10">
        <v>-9.83</v>
      </c>
      <c r="J545" s="10">
        <v>111.8</v>
      </c>
      <c r="K545" s="10">
        <v>0</v>
      </c>
      <c r="L545" s="10">
        <v>-1.032</v>
      </c>
      <c r="M545" s="10">
        <v>-2.3860000000000001</v>
      </c>
      <c r="N545" s="10">
        <v>-2.9249999999999998</v>
      </c>
    </row>
    <row r="546" spans="1:14" x14ac:dyDescent="0.3">
      <c r="A546">
        <v>1</v>
      </c>
      <c r="B546">
        <f t="shared" si="10"/>
        <v>23</v>
      </c>
      <c r="C546">
        <v>2019</v>
      </c>
      <c r="D546">
        <v>23</v>
      </c>
      <c r="E546">
        <v>1600</v>
      </c>
      <c r="F546" s="10">
        <v>-9.73</v>
      </c>
      <c r="G546" s="10">
        <v>-9.85</v>
      </c>
      <c r="H546" s="10">
        <v>-9.65</v>
      </c>
      <c r="I546" s="10">
        <v>-9.99</v>
      </c>
      <c r="J546" s="10">
        <v>103.2</v>
      </c>
      <c r="K546" s="10">
        <v>0</v>
      </c>
      <c r="L546" s="10">
        <v>-1.0309999999999999</v>
      </c>
      <c r="M546" s="10">
        <v>-2.347</v>
      </c>
      <c r="N546" s="10">
        <v>-2.8759999999999999</v>
      </c>
    </row>
    <row r="547" spans="1:14" x14ac:dyDescent="0.3">
      <c r="A547">
        <v>1</v>
      </c>
      <c r="B547">
        <f t="shared" si="10"/>
        <v>23</v>
      </c>
      <c r="C547">
        <v>2019</v>
      </c>
      <c r="D547">
        <v>23</v>
      </c>
      <c r="E547">
        <v>1700</v>
      </c>
      <c r="F547" s="10">
        <v>-9.94</v>
      </c>
      <c r="G547" s="10">
        <v>-10.06</v>
      </c>
      <c r="H547" s="10">
        <v>-9.73</v>
      </c>
      <c r="I547" s="10">
        <v>-10.28</v>
      </c>
      <c r="J547" s="10">
        <v>57.84</v>
      </c>
      <c r="K547" s="10">
        <v>0</v>
      </c>
      <c r="L547" s="10">
        <v>-1.0309999999999999</v>
      </c>
      <c r="M547" s="10">
        <v>-2.3180000000000001</v>
      </c>
      <c r="N547" s="10">
        <v>-2.9049999999999998</v>
      </c>
    </row>
    <row r="548" spans="1:14" x14ac:dyDescent="0.3">
      <c r="A548">
        <v>1</v>
      </c>
      <c r="B548">
        <f t="shared" si="10"/>
        <v>23</v>
      </c>
      <c r="C548">
        <v>2019</v>
      </c>
      <c r="D548">
        <v>23</v>
      </c>
      <c r="E548">
        <v>1800</v>
      </c>
      <c r="F548" s="10">
        <v>-11.56</v>
      </c>
      <c r="G548" s="10">
        <v>-10.82</v>
      </c>
      <c r="H548" s="10">
        <v>-9.92</v>
      </c>
      <c r="I548" s="10">
        <v>-11.56</v>
      </c>
      <c r="J548" s="10">
        <v>11</v>
      </c>
      <c r="K548" s="10">
        <v>0</v>
      </c>
      <c r="L548" s="10">
        <v>-1.0309999999999999</v>
      </c>
      <c r="M548" s="10">
        <v>-2.298</v>
      </c>
      <c r="N548" s="10">
        <v>-2.9239999999999999</v>
      </c>
    </row>
    <row r="549" spans="1:14" x14ac:dyDescent="0.3">
      <c r="A549">
        <v>1</v>
      </c>
      <c r="B549">
        <f t="shared" si="10"/>
        <v>23</v>
      </c>
      <c r="C549">
        <v>2019</v>
      </c>
      <c r="D549">
        <v>23</v>
      </c>
      <c r="E549">
        <v>1900</v>
      </c>
      <c r="F549" s="10">
        <v>-11.99</v>
      </c>
      <c r="G549" s="10">
        <v>-11.77</v>
      </c>
      <c r="H549" s="10">
        <v>-11.55</v>
      </c>
      <c r="I549" s="10">
        <v>-12</v>
      </c>
      <c r="J549" s="10">
        <v>0.49</v>
      </c>
      <c r="K549" s="10">
        <v>0</v>
      </c>
      <c r="L549" s="10">
        <v>-1.02</v>
      </c>
      <c r="M549" s="10">
        <v>-2.3170000000000002</v>
      </c>
      <c r="N549" s="10">
        <v>-2.9620000000000002</v>
      </c>
    </row>
    <row r="550" spans="1:14" x14ac:dyDescent="0.3">
      <c r="A550">
        <v>1</v>
      </c>
      <c r="B550">
        <f t="shared" si="10"/>
        <v>23</v>
      </c>
      <c r="C550">
        <v>2019</v>
      </c>
      <c r="D550">
        <v>23</v>
      </c>
      <c r="E550">
        <v>2000</v>
      </c>
      <c r="F550" s="10">
        <v>-14.25</v>
      </c>
      <c r="G550" s="10">
        <v>-12.92</v>
      </c>
      <c r="H550" s="10">
        <v>-11.99</v>
      </c>
      <c r="I550" s="10">
        <v>-14.26</v>
      </c>
      <c r="J550" s="10">
        <v>0</v>
      </c>
      <c r="K550" s="10">
        <v>0</v>
      </c>
      <c r="L550" s="10">
        <v>-1.0169999999999999</v>
      </c>
      <c r="M550" s="10">
        <v>-2.3140000000000001</v>
      </c>
      <c r="N550" s="10">
        <v>-3.0169999999999999</v>
      </c>
    </row>
    <row r="551" spans="1:14" x14ac:dyDescent="0.3">
      <c r="A551">
        <v>1</v>
      </c>
      <c r="B551">
        <f t="shared" si="10"/>
        <v>23</v>
      </c>
      <c r="C551">
        <v>2019</v>
      </c>
      <c r="D551">
        <v>23</v>
      </c>
      <c r="E551">
        <v>2100</v>
      </c>
      <c r="F551" s="10">
        <v>-15.54</v>
      </c>
      <c r="G551" s="10">
        <v>-14.81</v>
      </c>
      <c r="H551" s="10">
        <v>-14.27</v>
      </c>
      <c r="I551" s="10">
        <v>-15.54</v>
      </c>
      <c r="J551" s="10">
        <v>0</v>
      </c>
      <c r="K551" s="10">
        <v>0</v>
      </c>
      <c r="L551" s="10">
        <v>-1.0029999999999999</v>
      </c>
      <c r="M551" s="10">
        <v>-2.367</v>
      </c>
      <c r="N551" s="10">
        <v>-3.1469999999999998</v>
      </c>
    </row>
    <row r="552" spans="1:14" x14ac:dyDescent="0.3">
      <c r="A552">
        <v>1</v>
      </c>
      <c r="B552">
        <f t="shared" si="10"/>
        <v>23</v>
      </c>
      <c r="C552">
        <v>2019</v>
      </c>
      <c r="D552">
        <v>23</v>
      </c>
      <c r="E552">
        <v>2200</v>
      </c>
      <c r="F552" s="10">
        <v>-17.7</v>
      </c>
      <c r="G552" s="10">
        <v>-16.5</v>
      </c>
      <c r="H552" s="10">
        <v>-15.55</v>
      </c>
      <c r="I552" s="10">
        <v>-17.71</v>
      </c>
      <c r="J552" s="10">
        <v>0</v>
      </c>
      <c r="K552" s="10">
        <v>0</v>
      </c>
      <c r="L552" s="10">
        <v>-1.0009999999999999</v>
      </c>
      <c r="M552" s="10">
        <v>-2.4319999999999999</v>
      </c>
      <c r="N552" s="10">
        <v>-3.319</v>
      </c>
    </row>
    <row r="553" spans="1:14" x14ac:dyDescent="0.3">
      <c r="A553">
        <v>1</v>
      </c>
      <c r="B553">
        <f t="shared" si="10"/>
        <v>23</v>
      </c>
      <c r="C553">
        <v>2019</v>
      </c>
      <c r="D553">
        <v>23</v>
      </c>
      <c r="E553">
        <v>2300</v>
      </c>
      <c r="F553" s="10">
        <v>-19.190000000000001</v>
      </c>
      <c r="G553" s="10">
        <v>-18.66</v>
      </c>
      <c r="H553" s="10">
        <v>-17.68</v>
      </c>
      <c r="I553" s="10">
        <v>-19.38</v>
      </c>
      <c r="J553" s="10">
        <v>0</v>
      </c>
      <c r="K553" s="10">
        <v>0</v>
      </c>
      <c r="L553" s="10">
        <v>-1.0089999999999999</v>
      </c>
      <c r="M553" s="10">
        <v>-2.4980000000000002</v>
      </c>
      <c r="N553" s="10">
        <v>-3.4820000000000002</v>
      </c>
    </row>
    <row r="554" spans="1:14" x14ac:dyDescent="0.3">
      <c r="A554">
        <v>1</v>
      </c>
      <c r="B554">
        <f t="shared" si="10"/>
        <v>23</v>
      </c>
      <c r="C554">
        <v>2019</v>
      </c>
      <c r="D554">
        <v>23</v>
      </c>
      <c r="E554">
        <v>2400</v>
      </c>
      <c r="F554" s="10">
        <v>-19.66</v>
      </c>
      <c r="G554" s="10">
        <v>-19.690000000000001</v>
      </c>
      <c r="H554" s="10">
        <v>-19.170000000000002</v>
      </c>
      <c r="I554" s="10">
        <v>-20.059999999999999</v>
      </c>
      <c r="J554" s="10">
        <v>0</v>
      </c>
      <c r="K554" s="10">
        <v>0</v>
      </c>
      <c r="L554" s="10">
        <v>-0.996</v>
      </c>
      <c r="M554" s="10">
        <v>-2.5910000000000002</v>
      </c>
      <c r="N554" s="10">
        <v>-3.653</v>
      </c>
    </row>
    <row r="555" spans="1:14" x14ac:dyDescent="0.3">
      <c r="A555">
        <v>1</v>
      </c>
      <c r="B555">
        <f t="shared" si="10"/>
        <v>24</v>
      </c>
      <c r="C555">
        <v>2019</v>
      </c>
      <c r="D555">
        <v>24</v>
      </c>
      <c r="E555">
        <v>100</v>
      </c>
      <c r="F555" s="10">
        <v>-19.77</v>
      </c>
      <c r="G555" s="10">
        <v>-19.62</v>
      </c>
      <c r="H555" s="10">
        <v>-19.22</v>
      </c>
      <c r="I555" s="10">
        <v>-19.850000000000001</v>
      </c>
      <c r="J555" s="10">
        <v>0</v>
      </c>
      <c r="K555" s="10">
        <v>0</v>
      </c>
      <c r="L555" s="10">
        <v>-1.0029999999999999</v>
      </c>
      <c r="M555" s="10">
        <v>-2.7050000000000001</v>
      </c>
      <c r="N555" s="10">
        <v>-3.8250000000000002</v>
      </c>
    </row>
    <row r="556" spans="1:14" x14ac:dyDescent="0.3">
      <c r="A556">
        <v>1</v>
      </c>
      <c r="B556">
        <f t="shared" si="10"/>
        <v>24</v>
      </c>
      <c r="C556">
        <v>2019</v>
      </c>
      <c r="D556">
        <v>24</v>
      </c>
      <c r="E556">
        <v>200</v>
      </c>
      <c r="F556" s="10">
        <v>-18.440000000000001</v>
      </c>
      <c r="G556" s="10">
        <v>-19.5</v>
      </c>
      <c r="H556" s="10">
        <v>-18.28</v>
      </c>
      <c r="I556" s="10">
        <v>-20.2</v>
      </c>
      <c r="J556" s="10">
        <v>0</v>
      </c>
      <c r="K556" s="10">
        <v>0</v>
      </c>
      <c r="L556" s="10">
        <v>-1.002</v>
      </c>
      <c r="M556" s="10">
        <v>-2.8</v>
      </c>
      <c r="N556" s="10">
        <v>-3.9790000000000001</v>
      </c>
    </row>
    <row r="557" spans="1:14" x14ac:dyDescent="0.3">
      <c r="A557">
        <v>1</v>
      </c>
      <c r="B557">
        <f t="shared" si="10"/>
        <v>24</v>
      </c>
      <c r="C557">
        <v>2019</v>
      </c>
      <c r="D557">
        <v>24</v>
      </c>
      <c r="E557">
        <v>300</v>
      </c>
      <c r="F557" s="10">
        <v>-18.34</v>
      </c>
      <c r="G557" s="10">
        <v>-18.420000000000002</v>
      </c>
      <c r="H557" s="10">
        <v>-17.760000000000002</v>
      </c>
      <c r="I557" s="10">
        <v>-18.899999999999999</v>
      </c>
      <c r="J557" s="10">
        <v>0</v>
      </c>
      <c r="K557" s="10">
        <v>0</v>
      </c>
      <c r="L557" s="10">
        <v>-1.002</v>
      </c>
      <c r="M557" s="10">
        <v>-2.8769999999999998</v>
      </c>
      <c r="N557" s="10">
        <v>-4.0860000000000003</v>
      </c>
    </row>
    <row r="558" spans="1:14" x14ac:dyDescent="0.3">
      <c r="A558">
        <v>1</v>
      </c>
      <c r="B558">
        <f t="shared" si="10"/>
        <v>24</v>
      </c>
      <c r="C558">
        <v>2019</v>
      </c>
      <c r="D558">
        <v>24</v>
      </c>
      <c r="E558">
        <v>400</v>
      </c>
      <c r="F558" s="10">
        <v>-17.34</v>
      </c>
      <c r="G558" s="10">
        <v>-17.760000000000002</v>
      </c>
      <c r="H558" s="10">
        <v>-16.77</v>
      </c>
      <c r="I558" s="10">
        <v>-18.5</v>
      </c>
      <c r="J558" s="10">
        <v>0</v>
      </c>
      <c r="K558" s="10">
        <v>0</v>
      </c>
      <c r="L558" s="10">
        <v>-1.0029999999999999</v>
      </c>
      <c r="M558" s="10">
        <v>-2.9260000000000002</v>
      </c>
      <c r="N558" s="10">
        <v>-4.1740000000000004</v>
      </c>
    </row>
    <row r="559" spans="1:14" x14ac:dyDescent="0.3">
      <c r="A559">
        <v>1</v>
      </c>
      <c r="B559">
        <f t="shared" si="10"/>
        <v>24</v>
      </c>
      <c r="C559">
        <v>2019</v>
      </c>
      <c r="D559">
        <v>24</v>
      </c>
      <c r="E559">
        <v>500</v>
      </c>
      <c r="F559" s="10">
        <v>-15.4</v>
      </c>
      <c r="G559" s="10">
        <v>-16.29</v>
      </c>
      <c r="H559" s="10">
        <v>-15.31</v>
      </c>
      <c r="I559" s="10">
        <v>-17.34</v>
      </c>
      <c r="J559" s="10">
        <v>0</v>
      </c>
      <c r="K559" s="10">
        <v>0</v>
      </c>
      <c r="L559" s="10">
        <v>-1.0029999999999999</v>
      </c>
      <c r="M559" s="10">
        <v>-2.9940000000000002</v>
      </c>
      <c r="N559" s="10">
        <v>-4.2320000000000002</v>
      </c>
    </row>
    <row r="560" spans="1:14" x14ac:dyDescent="0.3">
      <c r="A560">
        <v>1</v>
      </c>
      <c r="B560">
        <f t="shared" si="10"/>
        <v>24</v>
      </c>
      <c r="C560">
        <v>2019</v>
      </c>
      <c r="D560">
        <v>24</v>
      </c>
      <c r="E560">
        <v>600</v>
      </c>
      <c r="F560" s="10">
        <v>-12.11</v>
      </c>
      <c r="G560" s="10">
        <v>-13.83</v>
      </c>
      <c r="H560" s="10">
        <v>-12.09</v>
      </c>
      <c r="I560" s="10">
        <v>-15.4</v>
      </c>
      <c r="J560" s="10">
        <v>0</v>
      </c>
      <c r="K560" s="10">
        <v>0</v>
      </c>
      <c r="L560" s="10">
        <v>-1.008</v>
      </c>
      <c r="M560" s="10">
        <v>-3.0369999999999999</v>
      </c>
      <c r="N560" s="10">
        <v>-4.2370000000000001</v>
      </c>
    </row>
    <row r="561" spans="1:14" x14ac:dyDescent="0.3">
      <c r="A561">
        <v>1</v>
      </c>
      <c r="B561">
        <f t="shared" si="10"/>
        <v>24</v>
      </c>
      <c r="C561">
        <v>2019</v>
      </c>
      <c r="D561">
        <v>24</v>
      </c>
      <c r="E561">
        <v>700</v>
      </c>
      <c r="F561" s="10">
        <v>-7.58</v>
      </c>
      <c r="G561" s="10">
        <v>-9.6199999999999992</v>
      </c>
      <c r="H561" s="10">
        <v>-7.58</v>
      </c>
      <c r="I561" s="10">
        <v>-12.12</v>
      </c>
      <c r="J561" s="10">
        <v>0</v>
      </c>
      <c r="K561" s="10">
        <v>0</v>
      </c>
      <c r="L561" s="10">
        <v>-1.02</v>
      </c>
      <c r="M561" s="10">
        <v>-3.0489999999999999</v>
      </c>
      <c r="N561" s="10">
        <v>-4.181</v>
      </c>
    </row>
    <row r="562" spans="1:14" x14ac:dyDescent="0.3">
      <c r="A562">
        <v>1</v>
      </c>
      <c r="B562">
        <f t="shared" si="10"/>
        <v>24</v>
      </c>
      <c r="C562">
        <v>2019</v>
      </c>
      <c r="D562">
        <v>24</v>
      </c>
      <c r="E562">
        <v>800</v>
      </c>
      <c r="F562" s="10">
        <v>-4.1180000000000003</v>
      </c>
      <c r="G562" s="10">
        <v>-4.9089999999999998</v>
      </c>
      <c r="H562" s="10">
        <v>-3.69</v>
      </c>
      <c r="I562" s="10">
        <v>-7.55</v>
      </c>
      <c r="J562" s="10">
        <v>0</v>
      </c>
      <c r="K562" s="10">
        <v>0</v>
      </c>
      <c r="L562" s="10">
        <v>-1.0349999999999999</v>
      </c>
      <c r="M562" s="10">
        <v>-3.0350000000000001</v>
      </c>
      <c r="N562" s="10">
        <v>-4.0599999999999996</v>
      </c>
    </row>
    <row r="563" spans="1:14" x14ac:dyDescent="0.3">
      <c r="A563">
        <v>1</v>
      </c>
      <c r="B563">
        <f t="shared" si="10"/>
        <v>24</v>
      </c>
      <c r="C563">
        <v>2019</v>
      </c>
      <c r="D563">
        <v>24</v>
      </c>
      <c r="E563">
        <v>900</v>
      </c>
      <c r="F563" s="10">
        <v>-4.423</v>
      </c>
      <c r="G563" s="10">
        <v>-5.133</v>
      </c>
      <c r="H563" s="10">
        <v>-3.7509999999999999</v>
      </c>
      <c r="I563" s="10">
        <v>-6.2430000000000003</v>
      </c>
      <c r="J563" s="10">
        <v>0</v>
      </c>
      <c r="K563" s="10">
        <v>0</v>
      </c>
      <c r="L563" s="10">
        <v>-1.0489999999999999</v>
      </c>
      <c r="M563" s="10">
        <v>-3.0009999999999999</v>
      </c>
      <c r="N563" s="10">
        <v>-3.948</v>
      </c>
    </row>
    <row r="564" spans="1:14" x14ac:dyDescent="0.3">
      <c r="A564">
        <v>1</v>
      </c>
      <c r="B564">
        <f t="shared" si="10"/>
        <v>24</v>
      </c>
      <c r="C564">
        <v>2019</v>
      </c>
      <c r="D564">
        <v>24</v>
      </c>
      <c r="E564">
        <v>1000</v>
      </c>
      <c r="F564" s="10">
        <v>-0.56200000000000006</v>
      </c>
      <c r="G564" s="10">
        <v>-1.7230000000000001</v>
      </c>
      <c r="H564" s="10">
        <v>-0.504</v>
      </c>
      <c r="I564" s="10">
        <v>-4.4909999999999997</v>
      </c>
      <c r="J564" s="10">
        <v>8.7200000000000006</v>
      </c>
      <c r="K564" s="10">
        <v>0</v>
      </c>
      <c r="L564" s="10">
        <v>-1.0509999999999999</v>
      </c>
      <c r="M564" s="10">
        <v>-2.9630000000000001</v>
      </c>
      <c r="N564" s="10">
        <v>-3.823</v>
      </c>
    </row>
    <row r="565" spans="1:14" x14ac:dyDescent="0.3">
      <c r="A565">
        <v>1</v>
      </c>
      <c r="B565">
        <f t="shared" si="10"/>
        <v>24</v>
      </c>
      <c r="C565">
        <v>2019</v>
      </c>
      <c r="D565">
        <v>24</v>
      </c>
      <c r="E565">
        <v>1100</v>
      </c>
      <c r="F565" s="10">
        <v>-0.123</v>
      </c>
      <c r="G565" s="10">
        <v>-0.60699999999999998</v>
      </c>
      <c r="H565" s="10">
        <v>-0.123</v>
      </c>
      <c r="I565" s="10">
        <v>-1.2629999999999999</v>
      </c>
      <c r="J565" s="10">
        <v>32.74</v>
      </c>
      <c r="K565" s="10">
        <v>0</v>
      </c>
      <c r="L565" s="10">
        <v>-1.0529999999999999</v>
      </c>
      <c r="M565" s="10">
        <v>-2.927</v>
      </c>
      <c r="N565" s="10">
        <v>-3.7189999999999999</v>
      </c>
    </row>
    <row r="566" spans="1:14" x14ac:dyDescent="0.3">
      <c r="A566">
        <v>1</v>
      </c>
      <c r="B566">
        <f t="shared" si="10"/>
        <v>24</v>
      </c>
      <c r="C566">
        <v>2019</v>
      </c>
      <c r="D566">
        <v>24</v>
      </c>
      <c r="E566">
        <v>1200</v>
      </c>
      <c r="F566" s="10">
        <v>1.5229999999999999</v>
      </c>
      <c r="G566" s="10">
        <v>0.68200000000000005</v>
      </c>
      <c r="H566" s="10">
        <v>1.5229999999999999</v>
      </c>
      <c r="I566" s="10">
        <v>-0.13300000000000001</v>
      </c>
      <c r="J566" s="10">
        <v>162.5</v>
      </c>
      <c r="K566" s="10">
        <v>0</v>
      </c>
      <c r="L566" s="10">
        <v>-1.0640000000000001</v>
      </c>
      <c r="M566" s="10">
        <v>-2.899</v>
      </c>
      <c r="N566" s="10">
        <v>-3.5939999999999999</v>
      </c>
    </row>
    <row r="567" spans="1:14" x14ac:dyDescent="0.3">
      <c r="A567">
        <v>1</v>
      </c>
      <c r="B567">
        <f t="shared" si="10"/>
        <v>24</v>
      </c>
      <c r="C567">
        <v>2019</v>
      </c>
      <c r="D567">
        <v>24</v>
      </c>
      <c r="E567">
        <v>1300</v>
      </c>
      <c r="F567" s="10">
        <v>2.609</v>
      </c>
      <c r="G567" s="10">
        <v>1.9770000000000001</v>
      </c>
      <c r="H567" s="10">
        <v>2.6179999999999999</v>
      </c>
      <c r="I567" s="10">
        <v>1.4650000000000001</v>
      </c>
      <c r="J567" s="10">
        <v>304.5</v>
      </c>
      <c r="K567" s="10">
        <v>0</v>
      </c>
      <c r="L567" s="10">
        <v>-1.071</v>
      </c>
      <c r="M567" s="10">
        <v>-2.8380000000000001</v>
      </c>
      <c r="N567" s="10">
        <v>-3.427</v>
      </c>
    </row>
    <row r="568" spans="1:14" x14ac:dyDescent="0.3">
      <c r="A568">
        <v>1</v>
      </c>
      <c r="B568">
        <f t="shared" si="10"/>
        <v>24</v>
      </c>
      <c r="C568">
        <v>2019</v>
      </c>
      <c r="D568">
        <v>24</v>
      </c>
      <c r="E568">
        <v>1400</v>
      </c>
      <c r="F568" s="10">
        <v>2.911</v>
      </c>
      <c r="G568" s="10">
        <v>2.7330000000000001</v>
      </c>
      <c r="H568" s="10">
        <v>3.0859999999999999</v>
      </c>
      <c r="I568" s="10">
        <v>2.5030000000000001</v>
      </c>
      <c r="J568" s="10">
        <v>344.3</v>
      </c>
      <c r="K568" s="10">
        <v>0</v>
      </c>
      <c r="L568" s="10">
        <v>-1.085</v>
      </c>
      <c r="M568" s="10">
        <v>-2.7269999999999999</v>
      </c>
      <c r="N568" s="10">
        <v>-3.16</v>
      </c>
    </row>
    <row r="569" spans="1:14" x14ac:dyDescent="0.3">
      <c r="A569">
        <v>1</v>
      </c>
      <c r="B569">
        <f t="shared" si="10"/>
        <v>24</v>
      </c>
      <c r="C569">
        <v>2019</v>
      </c>
      <c r="D569">
        <v>24</v>
      </c>
      <c r="E569">
        <v>1500</v>
      </c>
      <c r="F569" s="10">
        <v>3.2290000000000001</v>
      </c>
      <c r="G569" s="10">
        <v>2.8690000000000002</v>
      </c>
      <c r="H569" s="10">
        <v>3.2290000000000001</v>
      </c>
      <c r="I569" s="10">
        <v>2.556</v>
      </c>
      <c r="J569" s="10">
        <v>334.8</v>
      </c>
      <c r="K569" s="10">
        <v>0</v>
      </c>
      <c r="L569" s="10">
        <v>-1.0840000000000001</v>
      </c>
      <c r="M569" s="10">
        <v>-2.6110000000000002</v>
      </c>
      <c r="N569" s="10">
        <v>-2.9</v>
      </c>
    </row>
    <row r="570" spans="1:14" x14ac:dyDescent="0.3">
      <c r="A570">
        <v>1</v>
      </c>
      <c r="B570">
        <f t="shared" si="10"/>
        <v>24</v>
      </c>
      <c r="C570">
        <v>2019</v>
      </c>
      <c r="D570">
        <v>24</v>
      </c>
      <c r="E570">
        <v>1600</v>
      </c>
      <c r="F570" s="10">
        <v>0.79300000000000004</v>
      </c>
      <c r="G570" s="10">
        <v>1.4490000000000001</v>
      </c>
      <c r="H570" s="10">
        <v>3.3340000000000001</v>
      </c>
      <c r="I570" s="10">
        <v>0.64900000000000002</v>
      </c>
      <c r="J570" s="10">
        <v>66.06</v>
      </c>
      <c r="K570" s="10">
        <v>0</v>
      </c>
      <c r="L570" s="10">
        <v>-1.103</v>
      </c>
      <c r="M570" s="10">
        <v>-2.476</v>
      </c>
      <c r="N570" s="10">
        <v>-2.6880000000000002</v>
      </c>
    </row>
    <row r="571" spans="1:14" x14ac:dyDescent="0.3">
      <c r="A571">
        <v>1</v>
      </c>
      <c r="B571">
        <f t="shared" si="10"/>
        <v>24</v>
      </c>
      <c r="C571">
        <v>2019</v>
      </c>
      <c r="D571">
        <v>24</v>
      </c>
      <c r="E571">
        <v>1700</v>
      </c>
      <c r="F571" s="10">
        <v>0.77</v>
      </c>
      <c r="G571" s="10">
        <v>0.66700000000000004</v>
      </c>
      <c r="H571" s="10">
        <v>0.98</v>
      </c>
      <c r="I571" s="10">
        <v>0.32500000000000001</v>
      </c>
      <c r="J571" s="10">
        <v>20.04</v>
      </c>
      <c r="K571" s="10">
        <v>0</v>
      </c>
      <c r="L571" s="10">
        <v>-1.0980000000000001</v>
      </c>
      <c r="M571" s="10">
        <v>-2.3839999999999999</v>
      </c>
      <c r="N571" s="10">
        <v>-2.6349999999999998</v>
      </c>
    </row>
    <row r="572" spans="1:14" x14ac:dyDescent="0.3">
      <c r="A572">
        <v>1</v>
      </c>
      <c r="B572">
        <f t="shared" si="10"/>
        <v>24</v>
      </c>
      <c r="C572">
        <v>2019</v>
      </c>
      <c r="D572">
        <v>24</v>
      </c>
      <c r="E572">
        <v>1800</v>
      </c>
      <c r="F572" s="10">
        <v>0.73599999999999999</v>
      </c>
      <c r="G572" s="10">
        <v>0.73299999999999998</v>
      </c>
      <c r="H572" s="10">
        <v>1.012</v>
      </c>
      <c r="I572" s="10">
        <v>0.371</v>
      </c>
      <c r="J572" s="10">
        <v>12.86</v>
      </c>
      <c r="K572" s="10">
        <v>0</v>
      </c>
      <c r="L572" s="10">
        <v>-1.085</v>
      </c>
      <c r="M572" s="10">
        <v>-2.3620000000000001</v>
      </c>
      <c r="N572" s="10">
        <v>-2.6890000000000001</v>
      </c>
    </row>
    <row r="573" spans="1:14" x14ac:dyDescent="0.3">
      <c r="A573">
        <v>1</v>
      </c>
      <c r="B573">
        <f t="shared" si="10"/>
        <v>24</v>
      </c>
      <c r="C573">
        <v>2019</v>
      </c>
      <c r="D573">
        <v>24</v>
      </c>
      <c r="E573">
        <v>1900</v>
      </c>
      <c r="F573" s="10">
        <v>1.071</v>
      </c>
      <c r="G573" s="10">
        <v>0.95099999999999996</v>
      </c>
      <c r="H573" s="10">
        <v>1.33</v>
      </c>
      <c r="I573" s="10">
        <v>0.54400000000000004</v>
      </c>
      <c r="J573" s="10">
        <v>1.4610000000000001</v>
      </c>
      <c r="K573" s="10">
        <v>0</v>
      </c>
      <c r="L573" s="10">
        <v>-1.075</v>
      </c>
      <c r="M573" s="10">
        <v>-2.38</v>
      </c>
      <c r="N573" s="10">
        <v>-2.7269999999999999</v>
      </c>
    </row>
    <row r="574" spans="1:14" x14ac:dyDescent="0.3">
      <c r="A574">
        <v>1</v>
      </c>
      <c r="B574">
        <f t="shared" si="10"/>
        <v>24</v>
      </c>
      <c r="C574">
        <v>2019</v>
      </c>
      <c r="D574">
        <v>24</v>
      </c>
      <c r="E574">
        <v>2000</v>
      </c>
      <c r="F574" s="10">
        <v>0.82199999999999995</v>
      </c>
      <c r="G574" s="10">
        <v>1.28</v>
      </c>
      <c r="H574" s="10">
        <v>1.627</v>
      </c>
      <c r="I574" s="10">
        <v>0.68799999999999994</v>
      </c>
      <c r="J574" s="10">
        <v>0</v>
      </c>
      <c r="K574" s="10">
        <v>0</v>
      </c>
      <c r="L574" s="10">
        <v>-1.075</v>
      </c>
      <c r="M574" s="10">
        <v>-2.4</v>
      </c>
      <c r="N574" s="10">
        <v>-2.746</v>
      </c>
    </row>
    <row r="575" spans="1:14" x14ac:dyDescent="0.3">
      <c r="A575">
        <v>1</v>
      </c>
      <c r="B575">
        <f t="shared" si="10"/>
        <v>24</v>
      </c>
      <c r="C575">
        <v>2019</v>
      </c>
      <c r="D575">
        <v>24</v>
      </c>
      <c r="E575">
        <v>2100</v>
      </c>
      <c r="F575" s="10">
        <v>0.28599999999999998</v>
      </c>
      <c r="G575" s="10">
        <v>0.42299999999999999</v>
      </c>
      <c r="H575" s="10">
        <v>0.91800000000000004</v>
      </c>
      <c r="I575" s="10">
        <v>7.4999999999999997E-2</v>
      </c>
      <c r="J575" s="10">
        <v>0</v>
      </c>
      <c r="K575" s="10">
        <v>0</v>
      </c>
      <c r="L575" s="10">
        <v>-1.0649999999999999</v>
      </c>
      <c r="M575" s="10">
        <v>-2.4180000000000001</v>
      </c>
      <c r="N575" s="10">
        <v>-2.7839999999999998</v>
      </c>
    </row>
    <row r="576" spans="1:14" x14ac:dyDescent="0.3">
      <c r="A576">
        <v>1</v>
      </c>
      <c r="B576">
        <f t="shared" si="10"/>
        <v>24</v>
      </c>
      <c r="C576">
        <v>2019</v>
      </c>
      <c r="D576">
        <v>24</v>
      </c>
      <c r="E576">
        <v>2200</v>
      </c>
      <c r="F576" s="10">
        <v>-1.986</v>
      </c>
      <c r="G576" s="10">
        <v>-0.63800000000000001</v>
      </c>
      <c r="H576" s="10">
        <v>0.28599999999999998</v>
      </c>
      <c r="I576" s="10">
        <v>-2.149</v>
      </c>
      <c r="J576" s="10">
        <v>0</v>
      </c>
      <c r="K576" s="10">
        <v>0</v>
      </c>
      <c r="L576" s="10">
        <v>-1.0640000000000001</v>
      </c>
      <c r="M576" s="10">
        <v>-2.4470000000000001</v>
      </c>
      <c r="N576" s="10">
        <v>-2.8420000000000001</v>
      </c>
    </row>
    <row r="577" spans="1:14" x14ac:dyDescent="0.3">
      <c r="A577">
        <v>1</v>
      </c>
      <c r="B577">
        <f t="shared" si="10"/>
        <v>24</v>
      </c>
      <c r="C577">
        <v>2019</v>
      </c>
      <c r="D577">
        <v>24</v>
      </c>
      <c r="E577">
        <v>2300</v>
      </c>
      <c r="F577" s="10">
        <v>-2.081</v>
      </c>
      <c r="G577" s="10">
        <v>-2.69</v>
      </c>
      <c r="H577" s="10">
        <v>-1.9370000000000001</v>
      </c>
      <c r="I577" s="10">
        <v>-3.2559999999999998</v>
      </c>
      <c r="J577" s="10">
        <v>0</v>
      </c>
      <c r="K577" s="10">
        <v>0</v>
      </c>
      <c r="L577" s="10">
        <v>-1.0629999999999999</v>
      </c>
      <c r="M577" s="10">
        <v>-2.4750000000000001</v>
      </c>
      <c r="N577" s="10">
        <v>-2.9470000000000001</v>
      </c>
    </row>
    <row r="578" spans="1:14" x14ac:dyDescent="0.3">
      <c r="A578">
        <v>1</v>
      </c>
      <c r="B578">
        <f t="shared" si="10"/>
        <v>24</v>
      </c>
      <c r="C578">
        <v>2019</v>
      </c>
      <c r="D578">
        <v>24</v>
      </c>
      <c r="E578">
        <v>2400</v>
      </c>
      <c r="F578" s="10">
        <v>1.034</v>
      </c>
      <c r="G578" s="10">
        <v>1.3540000000000001</v>
      </c>
      <c r="H578" s="10">
        <v>2.2999999999999998</v>
      </c>
      <c r="I578" s="10">
        <v>-2.0419999999999998</v>
      </c>
      <c r="J578" s="10">
        <v>0</v>
      </c>
      <c r="K578" s="10">
        <v>0</v>
      </c>
      <c r="L578" s="10">
        <v>-1.054</v>
      </c>
      <c r="M578" s="10">
        <v>-2.4950000000000001</v>
      </c>
      <c r="N578" s="10">
        <v>-2.9470000000000001</v>
      </c>
    </row>
    <row r="579" spans="1:14" x14ac:dyDescent="0.3">
      <c r="A579">
        <v>1</v>
      </c>
      <c r="B579">
        <f t="shared" si="10"/>
        <v>25</v>
      </c>
      <c r="C579">
        <v>2019</v>
      </c>
      <c r="D579">
        <v>25</v>
      </c>
      <c r="E579">
        <v>100</v>
      </c>
      <c r="F579" s="10">
        <v>2.9119999999999999</v>
      </c>
      <c r="G579" s="10">
        <v>2.4420000000000002</v>
      </c>
      <c r="H579" s="10">
        <v>3.0379999999999998</v>
      </c>
      <c r="I579" s="10">
        <v>0.88100000000000001</v>
      </c>
      <c r="J579" s="10">
        <v>0</v>
      </c>
      <c r="K579" s="10">
        <v>0</v>
      </c>
      <c r="L579" s="10">
        <v>-1.0469999999999999</v>
      </c>
      <c r="M579" s="10">
        <v>-2.516</v>
      </c>
      <c r="N579" s="10">
        <v>-2.891</v>
      </c>
    </row>
    <row r="580" spans="1:14" x14ac:dyDescent="0.3">
      <c r="A580">
        <v>1</v>
      </c>
      <c r="B580">
        <f t="shared" si="10"/>
        <v>25</v>
      </c>
      <c r="C580">
        <v>2019</v>
      </c>
      <c r="D580">
        <v>25</v>
      </c>
      <c r="E580">
        <v>200</v>
      </c>
      <c r="F580" s="10">
        <v>3.1120000000000001</v>
      </c>
      <c r="G580" s="10">
        <v>2.5960000000000001</v>
      </c>
      <c r="H580" s="10">
        <v>3.141</v>
      </c>
      <c r="I580" s="10">
        <v>2.0960000000000001</v>
      </c>
      <c r="J580" s="10">
        <v>0</v>
      </c>
      <c r="K580" s="10">
        <v>0</v>
      </c>
      <c r="L580" s="10">
        <v>-1.0580000000000001</v>
      </c>
      <c r="M580" s="10">
        <v>-2.4790000000000001</v>
      </c>
      <c r="N580" s="10">
        <v>-2.8260000000000001</v>
      </c>
    </row>
    <row r="581" spans="1:14" x14ac:dyDescent="0.3">
      <c r="A581">
        <v>1</v>
      </c>
      <c r="B581">
        <f t="shared" si="10"/>
        <v>25</v>
      </c>
      <c r="C581">
        <v>2019</v>
      </c>
      <c r="D581">
        <v>25</v>
      </c>
      <c r="E581">
        <v>300</v>
      </c>
      <c r="F581" s="10">
        <v>3.129</v>
      </c>
      <c r="G581" s="10">
        <v>3.1240000000000001</v>
      </c>
      <c r="H581" s="10">
        <v>3.4569999999999999</v>
      </c>
      <c r="I581" s="10">
        <v>2.5430000000000001</v>
      </c>
      <c r="J581" s="10">
        <v>0</v>
      </c>
      <c r="K581" s="10">
        <v>0</v>
      </c>
      <c r="L581" s="10">
        <v>-1.06</v>
      </c>
      <c r="M581" s="10">
        <v>-2.452</v>
      </c>
      <c r="N581" s="10">
        <v>-2.7309999999999999</v>
      </c>
    </row>
    <row r="582" spans="1:14" x14ac:dyDescent="0.3">
      <c r="A582">
        <v>1</v>
      </c>
      <c r="B582">
        <f t="shared" si="10"/>
        <v>25</v>
      </c>
      <c r="C582">
        <v>2019</v>
      </c>
      <c r="D582">
        <v>25</v>
      </c>
      <c r="E582">
        <v>400</v>
      </c>
      <c r="F582" s="10">
        <v>-1.07</v>
      </c>
      <c r="G582" s="10">
        <v>1.145</v>
      </c>
      <c r="H582" s="10">
        <v>3.129</v>
      </c>
      <c r="I582" s="10">
        <v>-1.079</v>
      </c>
      <c r="J582" s="10">
        <v>0</v>
      </c>
      <c r="K582" s="10">
        <v>0</v>
      </c>
      <c r="L582" s="10">
        <v>-1.0409999999999999</v>
      </c>
      <c r="M582" s="10">
        <v>-2.3849999999999998</v>
      </c>
      <c r="N582" s="10">
        <v>-2.6829999999999998</v>
      </c>
    </row>
    <row r="583" spans="1:14" x14ac:dyDescent="0.3">
      <c r="A583">
        <v>1</v>
      </c>
      <c r="B583">
        <f t="shared" si="10"/>
        <v>25</v>
      </c>
      <c r="C583">
        <v>2019</v>
      </c>
      <c r="D583">
        <v>25</v>
      </c>
      <c r="E583">
        <v>500</v>
      </c>
      <c r="F583" s="10">
        <v>-1.708</v>
      </c>
      <c r="G583" s="10">
        <v>-1.4059999999999999</v>
      </c>
      <c r="H583" s="10">
        <v>-0.98399999999999999</v>
      </c>
      <c r="I583" s="10">
        <v>-1.7669999999999999</v>
      </c>
      <c r="J583" s="10">
        <v>0</v>
      </c>
      <c r="K583" s="10">
        <v>0</v>
      </c>
      <c r="L583" s="10">
        <v>-1.056</v>
      </c>
      <c r="M583" s="10">
        <v>-2.3620000000000001</v>
      </c>
      <c r="N583" s="10">
        <v>-2.6989999999999998</v>
      </c>
    </row>
    <row r="584" spans="1:14" x14ac:dyDescent="0.3">
      <c r="A584">
        <v>1</v>
      </c>
      <c r="B584">
        <f t="shared" si="10"/>
        <v>25</v>
      </c>
      <c r="C584">
        <v>2019</v>
      </c>
      <c r="D584">
        <v>25</v>
      </c>
      <c r="E584">
        <v>600</v>
      </c>
      <c r="F584" s="10">
        <v>2.105</v>
      </c>
      <c r="G584" s="10">
        <v>1.0920000000000001</v>
      </c>
      <c r="H584" s="10">
        <v>2.2309999999999999</v>
      </c>
      <c r="I584" s="10">
        <v>-1.766</v>
      </c>
      <c r="J584" s="10">
        <v>0</v>
      </c>
      <c r="K584" s="10">
        <v>0</v>
      </c>
      <c r="L584" s="10">
        <v>-1.038</v>
      </c>
      <c r="M584" s="10">
        <v>-2.3530000000000002</v>
      </c>
      <c r="N584" s="10">
        <v>-2.7090000000000001</v>
      </c>
    </row>
    <row r="585" spans="1:14" x14ac:dyDescent="0.3">
      <c r="A585">
        <v>1</v>
      </c>
      <c r="B585">
        <f t="shared" si="10"/>
        <v>25</v>
      </c>
      <c r="C585">
        <v>2019</v>
      </c>
      <c r="D585">
        <v>25</v>
      </c>
      <c r="E585">
        <v>700</v>
      </c>
      <c r="F585" s="10">
        <v>0.96299999999999997</v>
      </c>
      <c r="G585" s="10">
        <v>1.6970000000000001</v>
      </c>
      <c r="H585" s="10">
        <v>2.3450000000000002</v>
      </c>
      <c r="I585" s="10">
        <v>0.96299999999999997</v>
      </c>
      <c r="J585" s="10">
        <v>0</v>
      </c>
      <c r="K585" s="10">
        <v>0</v>
      </c>
      <c r="L585" s="10">
        <v>-1.0389999999999999</v>
      </c>
      <c r="M585" s="10">
        <v>-2.335</v>
      </c>
      <c r="N585" s="10">
        <v>-2.633</v>
      </c>
    </row>
    <row r="586" spans="1:14" x14ac:dyDescent="0.3">
      <c r="A586">
        <v>1</v>
      </c>
      <c r="B586">
        <f t="shared" si="10"/>
        <v>25</v>
      </c>
      <c r="C586">
        <v>2019</v>
      </c>
      <c r="D586">
        <v>25</v>
      </c>
      <c r="E586">
        <v>800</v>
      </c>
      <c r="F586" s="10">
        <v>-0.71199999999999997</v>
      </c>
      <c r="G586" s="10">
        <v>-0.121</v>
      </c>
      <c r="H586" s="10">
        <v>0.95399999999999996</v>
      </c>
      <c r="I586" s="10">
        <v>-0.78900000000000003</v>
      </c>
      <c r="J586" s="10">
        <v>0</v>
      </c>
      <c r="K586" s="10">
        <v>0</v>
      </c>
      <c r="L586" s="10">
        <v>-1.038</v>
      </c>
      <c r="M586" s="10">
        <v>-2.2959999999999998</v>
      </c>
      <c r="N586" s="10">
        <v>-2.6040000000000001</v>
      </c>
    </row>
    <row r="587" spans="1:14" x14ac:dyDescent="0.3">
      <c r="A587">
        <v>1</v>
      </c>
      <c r="B587">
        <f t="shared" si="10"/>
        <v>25</v>
      </c>
      <c r="C587">
        <v>2019</v>
      </c>
      <c r="D587">
        <v>25</v>
      </c>
      <c r="E587">
        <v>900</v>
      </c>
      <c r="F587" s="10">
        <v>0.76400000000000001</v>
      </c>
      <c r="G587" s="10">
        <v>-0.95499999999999996</v>
      </c>
      <c r="H587" s="10">
        <v>0.78300000000000003</v>
      </c>
      <c r="I587" s="10">
        <v>-1.883</v>
      </c>
      <c r="J587" s="10">
        <v>4.0000000000000001E-3</v>
      </c>
      <c r="K587" s="10">
        <v>0</v>
      </c>
      <c r="L587" s="10">
        <v>-1.0369999999999999</v>
      </c>
      <c r="M587" s="10">
        <v>-2.2850000000000001</v>
      </c>
      <c r="N587" s="10">
        <v>-2.6030000000000002</v>
      </c>
    </row>
    <row r="588" spans="1:14" x14ac:dyDescent="0.3">
      <c r="A588">
        <v>1</v>
      </c>
      <c r="B588">
        <f t="shared" si="10"/>
        <v>25</v>
      </c>
      <c r="C588">
        <v>2019</v>
      </c>
      <c r="D588">
        <v>25</v>
      </c>
      <c r="E588">
        <v>1000</v>
      </c>
      <c r="F588" s="10">
        <v>2.173</v>
      </c>
      <c r="G588" s="10">
        <v>1.766</v>
      </c>
      <c r="H588" s="10">
        <v>2.2210000000000001</v>
      </c>
      <c r="I588" s="10">
        <v>0.77300000000000002</v>
      </c>
      <c r="J588" s="10">
        <v>6.8079999999999998</v>
      </c>
      <c r="K588" s="10">
        <v>0</v>
      </c>
      <c r="L588" s="10">
        <v>-1.0369999999999999</v>
      </c>
      <c r="M588" s="10">
        <v>-2.2759999999999998</v>
      </c>
      <c r="N588" s="10">
        <v>-2.5640000000000001</v>
      </c>
    </row>
    <row r="589" spans="1:14" x14ac:dyDescent="0.3">
      <c r="A589">
        <v>1</v>
      </c>
      <c r="B589">
        <f t="shared" si="10"/>
        <v>25</v>
      </c>
      <c r="C589">
        <v>2019</v>
      </c>
      <c r="D589">
        <v>25</v>
      </c>
      <c r="E589">
        <v>1100</v>
      </c>
      <c r="F589" s="10">
        <v>2.698</v>
      </c>
      <c r="G589" s="10">
        <v>2.3479999999999999</v>
      </c>
      <c r="H589" s="10">
        <v>2.7170000000000001</v>
      </c>
      <c r="I589" s="10">
        <v>2.0470000000000002</v>
      </c>
      <c r="J589" s="10">
        <v>52.3</v>
      </c>
      <c r="K589" s="10">
        <v>0</v>
      </c>
      <c r="L589" s="10">
        <v>-1.0389999999999999</v>
      </c>
      <c r="M589" s="10">
        <v>-2.2490000000000001</v>
      </c>
      <c r="N589" s="10">
        <v>-2.4889999999999999</v>
      </c>
    </row>
    <row r="590" spans="1:14" x14ac:dyDescent="0.3">
      <c r="A590">
        <v>1</v>
      </c>
      <c r="B590">
        <f t="shared" si="10"/>
        <v>25</v>
      </c>
      <c r="C590">
        <v>2019</v>
      </c>
      <c r="D590">
        <v>25</v>
      </c>
      <c r="E590">
        <v>1200</v>
      </c>
      <c r="F590" s="10">
        <v>4.4939999999999998</v>
      </c>
      <c r="G590" s="10">
        <v>3.3109999999999999</v>
      </c>
      <c r="H590" s="10">
        <v>4.532</v>
      </c>
      <c r="I590" s="10">
        <v>2.649</v>
      </c>
      <c r="J590" s="10">
        <v>159.1</v>
      </c>
      <c r="K590" s="10">
        <v>0</v>
      </c>
      <c r="L590" s="10">
        <v>-1.0429999999999999</v>
      </c>
      <c r="M590" s="10">
        <v>-2.1850000000000001</v>
      </c>
      <c r="N590" s="10">
        <v>-2.4060000000000001</v>
      </c>
    </row>
    <row r="591" spans="1:14" x14ac:dyDescent="0.3">
      <c r="A591">
        <v>1</v>
      </c>
      <c r="B591">
        <f t="shared" si="10"/>
        <v>25</v>
      </c>
      <c r="C591">
        <v>2019</v>
      </c>
      <c r="D591">
        <v>25</v>
      </c>
      <c r="E591">
        <v>1300</v>
      </c>
      <c r="F591" s="10">
        <v>4.3540000000000001</v>
      </c>
      <c r="G591" s="10">
        <v>4.7370000000000001</v>
      </c>
      <c r="H591" s="10">
        <v>5.4660000000000002</v>
      </c>
      <c r="I591" s="10">
        <v>4.2889999999999997</v>
      </c>
      <c r="J591" s="10">
        <v>273.39999999999998</v>
      </c>
      <c r="K591" s="10">
        <v>0</v>
      </c>
      <c r="L591" s="10">
        <v>-1.0269999999999999</v>
      </c>
      <c r="M591" s="10">
        <v>-2.121</v>
      </c>
      <c r="N591" s="10">
        <v>-2.2650000000000001</v>
      </c>
    </row>
    <row r="592" spans="1:14" x14ac:dyDescent="0.3">
      <c r="A592">
        <v>1</v>
      </c>
      <c r="B592">
        <f t="shared" si="10"/>
        <v>25</v>
      </c>
      <c r="C592">
        <v>2019</v>
      </c>
      <c r="D592">
        <v>25</v>
      </c>
      <c r="E592">
        <v>1400</v>
      </c>
      <c r="F592" s="10">
        <v>4.7329999999999997</v>
      </c>
      <c r="G592" s="10">
        <v>4.9809999999999999</v>
      </c>
      <c r="H592" s="10">
        <v>5.407</v>
      </c>
      <c r="I592" s="10">
        <v>4.335</v>
      </c>
      <c r="J592" s="10">
        <v>325.5</v>
      </c>
      <c r="K592" s="10">
        <v>0</v>
      </c>
      <c r="L592" s="10">
        <v>-1.0249999999999999</v>
      </c>
      <c r="M592" s="10">
        <v>-2.052</v>
      </c>
      <c r="N592" s="10">
        <v>-2.09</v>
      </c>
    </row>
    <row r="593" spans="1:14" x14ac:dyDescent="0.3">
      <c r="A593">
        <v>1</v>
      </c>
      <c r="B593">
        <f t="shared" si="10"/>
        <v>25</v>
      </c>
      <c r="C593">
        <v>2019</v>
      </c>
      <c r="D593">
        <v>25</v>
      </c>
      <c r="E593">
        <v>1500</v>
      </c>
      <c r="F593" s="10">
        <v>5.3129999999999997</v>
      </c>
      <c r="G593" s="10">
        <v>5.3129999999999997</v>
      </c>
      <c r="H593" s="10">
        <v>5.6520000000000001</v>
      </c>
      <c r="I593" s="10">
        <v>4.7430000000000003</v>
      </c>
      <c r="J593" s="10">
        <v>344.2</v>
      </c>
      <c r="K593" s="10">
        <v>0</v>
      </c>
      <c r="L593" s="10">
        <v>-1.0149999999999999</v>
      </c>
      <c r="M593" s="10">
        <v>-1.9359999999999999</v>
      </c>
      <c r="N593" s="10">
        <v>-1.907</v>
      </c>
    </row>
    <row r="594" spans="1:14" x14ac:dyDescent="0.3">
      <c r="A594">
        <v>1</v>
      </c>
      <c r="B594">
        <f t="shared" si="10"/>
        <v>25</v>
      </c>
      <c r="C594">
        <v>2019</v>
      </c>
      <c r="D594">
        <v>25</v>
      </c>
      <c r="E594">
        <v>1600</v>
      </c>
      <c r="F594" s="10">
        <v>3.4420000000000002</v>
      </c>
      <c r="G594" s="10">
        <v>3.6389999999999998</v>
      </c>
      <c r="H594" s="10">
        <v>5.3040000000000003</v>
      </c>
      <c r="I594" s="10">
        <v>2.54</v>
      </c>
      <c r="J594" s="10">
        <v>101.5</v>
      </c>
      <c r="K594" s="10">
        <v>0</v>
      </c>
      <c r="L594" s="10">
        <v>-1.0249999999999999</v>
      </c>
      <c r="M594" s="10">
        <v>-1.821</v>
      </c>
      <c r="N594" s="10">
        <v>-1.7729999999999999</v>
      </c>
    </row>
    <row r="595" spans="1:14" x14ac:dyDescent="0.3">
      <c r="A595">
        <v>1</v>
      </c>
      <c r="B595">
        <f t="shared" si="10"/>
        <v>25</v>
      </c>
      <c r="C595">
        <v>2019</v>
      </c>
      <c r="D595">
        <v>25</v>
      </c>
      <c r="E595">
        <v>1700</v>
      </c>
      <c r="F595" s="10">
        <v>3.4790000000000001</v>
      </c>
      <c r="G595" s="10">
        <v>3.1920000000000002</v>
      </c>
      <c r="H595" s="10">
        <v>3.4980000000000002</v>
      </c>
      <c r="I595" s="10">
        <v>2.9020000000000001</v>
      </c>
      <c r="J595" s="10">
        <v>32.49</v>
      </c>
      <c r="K595" s="10">
        <v>0</v>
      </c>
      <c r="L595" s="10">
        <v>-1.0169999999999999</v>
      </c>
      <c r="M595" s="10">
        <v>-1.756</v>
      </c>
      <c r="N595" s="10">
        <v>-1.669</v>
      </c>
    </row>
    <row r="596" spans="1:14" x14ac:dyDescent="0.3">
      <c r="A596">
        <v>1</v>
      </c>
      <c r="B596">
        <f t="shared" si="10"/>
        <v>25</v>
      </c>
      <c r="C596">
        <v>2019</v>
      </c>
      <c r="D596">
        <v>25</v>
      </c>
      <c r="E596">
        <v>1800</v>
      </c>
      <c r="F596" s="10">
        <v>3.1920000000000002</v>
      </c>
      <c r="G596" s="10">
        <v>3.2469999999999999</v>
      </c>
      <c r="H596" s="10">
        <v>3.5750000000000002</v>
      </c>
      <c r="I596" s="10">
        <v>2.9129999999999998</v>
      </c>
      <c r="J596" s="10">
        <v>24.2</v>
      </c>
      <c r="K596" s="10">
        <v>0</v>
      </c>
      <c r="L596" s="10">
        <v>-1.016</v>
      </c>
      <c r="M596" s="10">
        <v>-1.6870000000000001</v>
      </c>
      <c r="N596" s="10">
        <v>-1.6679999999999999</v>
      </c>
    </row>
    <row r="597" spans="1:14" x14ac:dyDescent="0.3">
      <c r="A597">
        <v>1</v>
      </c>
      <c r="B597">
        <f t="shared" ref="B597:B657" si="11">D597</f>
        <v>25</v>
      </c>
      <c r="C597">
        <v>2019</v>
      </c>
      <c r="D597">
        <v>25</v>
      </c>
      <c r="E597">
        <v>1900</v>
      </c>
      <c r="F597" s="10">
        <v>3.0960000000000001</v>
      </c>
      <c r="G597" s="10">
        <v>3.2639999999999998</v>
      </c>
      <c r="H597" s="10">
        <v>3.577</v>
      </c>
      <c r="I597" s="10">
        <v>2.9710000000000001</v>
      </c>
      <c r="J597" s="10">
        <v>1.3480000000000001</v>
      </c>
      <c r="K597" s="10">
        <v>0</v>
      </c>
      <c r="L597" s="10">
        <v>-1.006</v>
      </c>
      <c r="M597" s="10">
        <v>-1.667</v>
      </c>
      <c r="N597" s="10">
        <v>-1.677</v>
      </c>
    </row>
    <row r="598" spans="1:14" x14ac:dyDescent="0.3">
      <c r="A598">
        <v>1</v>
      </c>
      <c r="B598">
        <f t="shared" si="11"/>
        <v>25</v>
      </c>
      <c r="C598">
        <v>2019</v>
      </c>
      <c r="D598">
        <v>25</v>
      </c>
      <c r="E598">
        <v>2000</v>
      </c>
      <c r="F598" s="10">
        <v>3.6749999999999998</v>
      </c>
      <c r="G598" s="10">
        <v>3.1459999999999999</v>
      </c>
      <c r="H598" s="10">
        <v>3.6850000000000001</v>
      </c>
      <c r="I598" s="10">
        <v>2.617</v>
      </c>
      <c r="J598" s="10">
        <v>0</v>
      </c>
      <c r="K598" s="10">
        <v>0</v>
      </c>
      <c r="L598" s="10">
        <v>-0.99399999999999999</v>
      </c>
      <c r="M598" s="10">
        <v>-1.6659999999999999</v>
      </c>
      <c r="N598" s="10">
        <v>-1.714</v>
      </c>
    </row>
    <row r="599" spans="1:14" x14ac:dyDescent="0.3">
      <c r="A599">
        <v>1</v>
      </c>
      <c r="B599">
        <f t="shared" si="11"/>
        <v>25</v>
      </c>
      <c r="C599">
        <v>2019</v>
      </c>
      <c r="D599">
        <v>25</v>
      </c>
      <c r="E599">
        <v>2100</v>
      </c>
      <c r="F599" s="10">
        <v>4.6459999999999999</v>
      </c>
      <c r="G599" s="10">
        <v>4.2380000000000004</v>
      </c>
      <c r="H599" s="10">
        <v>4.6749999999999998</v>
      </c>
      <c r="I599" s="10">
        <v>3.6459999999999999</v>
      </c>
      <c r="J599" s="10">
        <v>0</v>
      </c>
      <c r="K599" s="10">
        <v>0</v>
      </c>
      <c r="L599" s="10">
        <v>-0.996</v>
      </c>
      <c r="M599" s="10">
        <v>-1.677</v>
      </c>
      <c r="N599" s="10">
        <v>-1.716</v>
      </c>
    </row>
    <row r="600" spans="1:14" x14ac:dyDescent="0.3">
      <c r="A600">
        <v>1</v>
      </c>
      <c r="B600">
        <f t="shared" si="11"/>
        <v>25</v>
      </c>
      <c r="C600">
        <v>2019</v>
      </c>
      <c r="D600">
        <v>25</v>
      </c>
      <c r="E600">
        <v>2200</v>
      </c>
      <c r="F600" s="10">
        <v>4.867</v>
      </c>
      <c r="G600" s="10">
        <v>4.3879999999999999</v>
      </c>
      <c r="H600" s="10">
        <v>4.8769999999999998</v>
      </c>
      <c r="I600" s="10">
        <v>3.8069999999999999</v>
      </c>
      <c r="J600" s="10">
        <v>0</v>
      </c>
      <c r="K600" s="10">
        <v>0</v>
      </c>
      <c r="L600" s="10">
        <v>-0.997</v>
      </c>
      <c r="M600" s="10">
        <v>-1.6779999999999999</v>
      </c>
      <c r="N600" s="10">
        <v>-1.6779999999999999</v>
      </c>
    </row>
    <row r="601" spans="1:14" x14ac:dyDescent="0.3">
      <c r="A601">
        <v>1</v>
      </c>
      <c r="B601">
        <f t="shared" si="11"/>
        <v>25</v>
      </c>
      <c r="C601">
        <v>2019</v>
      </c>
      <c r="D601">
        <v>25</v>
      </c>
      <c r="E601">
        <v>2300</v>
      </c>
      <c r="F601" s="10">
        <v>5.2430000000000003</v>
      </c>
      <c r="G601" s="10">
        <v>5.133</v>
      </c>
      <c r="H601" s="10">
        <v>5.359</v>
      </c>
      <c r="I601" s="10">
        <v>4.8380000000000001</v>
      </c>
      <c r="J601" s="10">
        <v>0</v>
      </c>
      <c r="K601" s="10">
        <v>0</v>
      </c>
      <c r="L601" s="10">
        <v>-0.97899999999999998</v>
      </c>
      <c r="M601" s="10">
        <v>-1.65</v>
      </c>
      <c r="N601" s="10">
        <v>-1.621</v>
      </c>
    </row>
    <row r="602" spans="1:14" x14ac:dyDescent="0.3">
      <c r="A602">
        <v>1</v>
      </c>
      <c r="B602">
        <f t="shared" si="11"/>
        <v>25</v>
      </c>
      <c r="C602">
        <v>2019</v>
      </c>
      <c r="D602">
        <v>25</v>
      </c>
      <c r="E602">
        <v>2400</v>
      </c>
      <c r="F602" s="10">
        <v>5.5140000000000002</v>
      </c>
      <c r="G602" s="10">
        <v>5.32</v>
      </c>
      <c r="H602" s="10">
        <v>5.5910000000000002</v>
      </c>
      <c r="I602" s="10">
        <v>5.0110000000000001</v>
      </c>
      <c r="J602" s="10">
        <v>0</v>
      </c>
      <c r="K602" s="10">
        <v>0</v>
      </c>
      <c r="L602" s="10">
        <v>-0.95</v>
      </c>
      <c r="M602" s="10">
        <v>-1.6220000000000001</v>
      </c>
      <c r="N602" s="10">
        <v>-1.5449999999999999</v>
      </c>
    </row>
    <row r="603" spans="1:14" x14ac:dyDescent="0.3">
      <c r="A603">
        <v>1</v>
      </c>
      <c r="B603">
        <f t="shared" si="11"/>
        <v>26</v>
      </c>
      <c r="C603">
        <v>2019</v>
      </c>
      <c r="D603">
        <v>26</v>
      </c>
      <c r="E603">
        <v>100</v>
      </c>
      <c r="F603" s="10">
        <v>5.9690000000000003</v>
      </c>
      <c r="G603" s="10">
        <v>5.7649999999999997</v>
      </c>
      <c r="H603" s="10">
        <v>5.9989999999999997</v>
      </c>
      <c r="I603" s="10">
        <v>5.4939999999999998</v>
      </c>
      <c r="J603" s="10">
        <v>0</v>
      </c>
      <c r="K603" s="10">
        <v>0</v>
      </c>
      <c r="L603" s="10">
        <v>-0.96</v>
      </c>
      <c r="M603" s="10">
        <v>-1.593</v>
      </c>
      <c r="N603" s="10">
        <v>-1.506</v>
      </c>
    </row>
    <row r="604" spans="1:14" x14ac:dyDescent="0.3">
      <c r="A604">
        <v>1</v>
      </c>
      <c r="B604">
        <f t="shared" si="11"/>
        <v>26</v>
      </c>
      <c r="C604">
        <v>2019</v>
      </c>
      <c r="D604">
        <v>26</v>
      </c>
      <c r="E604">
        <v>200</v>
      </c>
      <c r="F604" s="10">
        <v>6.0670000000000002</v>
      </c>
      <c r="G604" s="10">
        <v>6.0220000000000002</v>
      </c>
      <c r="H604" s="10">
        <v>6.1829999999999998</v>
      </c>
      <c r="I604" s="10">
        <v>5.8739999999999997</v>
      </c>
      <c r="J604" s="10">
        <v>0</v>
      </c>
      <c r="K604" s="10">
        <v>0</v>
      </c>
      <c r="L604" s="10">
        <v>-0.95899999999999996</v>
      </c>
      <c r="M604" s="10">
        <v>-1.544</v>
      </c>
      <c r="N604" s="10">
        <v>-1.448</v>
      </c>
    </row>
    <row r="605" spans="1:14" x14ac:dyDescent="0.3">
      <c r="A605">
        <v>1</v>
      </c>
      <c r="B605">
        <f t="shared" si="11"/>
        <v>26</v>
      </c>
      <c r="C605">
        <v>2019</v>
      </c>
      <c r="D605">
        <v>26</v>
      </c>
      <c r="E605">
        <v>300</v>
      </c>
      <c r="F605" s="10">
        <v>6.1920000000000002</v>
      </c>
      <c r="G605" s="10">
        <v>6.1219999999999999</v>
      </c>
      <c r="H605" s="10">
        <v>6.5129999999999999</v>
      </c>
      <c r="I605" s="10">
        <v>5.8140000000000001</v>
      </c>
      <c r="J605" s="10">
        <v>0</v>
      </c>
      <c r="K605" s="10">
        <v>0</v>
      </c>
      <c r="L605" s="10">
        <v>-0.94099999999999995</v>
      </c>
      <c r="M605" s="10">
        <v>-1.536</v>
      </c>
      <c r="N605" s="10">
        <v>-1.401</v>
      </c>
    </row>
    <row r="606" spans="1:14" x14ac:dyDescent="0.3">
      <c r="A606">
        <v>1</v>
      </c>
      <c r="B606">
        <f t="shared" si="11"/>
        <v>26</v>
      </c>
      <c r="C606">
        <v>2019</v>
      </c>
      <c r="D606">
        <v>26</v>
      </c>
      <c r="E606">
        <v>400</v>
      </c>
      <c r="F606" s="10">
        <v>6.407</v>
      </c>
      <c r="G606" s="10">
        <v>6.2279999999999998</v>
      </c>
      <c r="H606" s="10">
        <v>6.4169999999999998</v>
      </c>
      <c r="I606" s="10">
        <v>6.0570000000000004</v>
      </c>
      <c r="J606" s="10">
        <v>0</v>
      </c>
      <c r="K606" s="10">
        <v>0</v>
      </c>
      <c r="L606" s="10">
        <v>-0.93100000000000005</v>
      </c>
      <c r="M606" s="10">
        <v>-1.4870000000000001</v>
      </c>
      <c r="N606" s="10">
        <v>-1.3620000000000001</v>
      </c>
    </row>
    <row r="607" spans="1:14" x14ac:dyDescent="0.3">
      <c r="A607">
        <v>1</v>
      </c>
      <c r="B607">
        <f t="shared" si="11"/>
        <v>26</v>
      </c>
      <c r="C607">
        <v>2019</v>
      </c>
      <c r="D607">
        <v>26</v>
      </c>
      <c r="E607">
        <v>500</v>
      </c>
      <c r="F607" s="10">
        <v>6.61</v>
      </c>
      <c r="G607" s="10">
        <v>6.3639999999999999</v>
      </c>
      <c r="H607" s="10">
        <v>6.6779999999999999</v>
      </c>
      <c r="I607" s="10">
        <v>6.085</v>
      </c>
      <c r="J607" s="10">
        <v>0</v>
      </c>
      <c r="K607" s="10">
        <v>0</v>
      </c>
      <c r="L607" s="10">
        <v>-0.94099999999999995</v>
      </c>
      <c r="M607" s="10">
        <v>-1.478</v>
      </c>
      <c r="N607" s="10">
        <v>-1.3340000000000001</v>
      </c>
    </row>
    <row r="608" spans="1:14" x14ac:dyDescent="0.3">
      <c r="A608">
        <v>1</v>
      </c>
      <c r="B608">
        <f t="shared" si="11"/>
        <v>26</v>
      </c>
      <c r="C608">
        <v>2019</v>
      </c>
      <c r="D608">
        <v>26</v>
      </c>
      <c r="E608">
        <v>600</v>
      </c>
      <c r="F608" s="10">
        <v>5.96</v>
      </c>
      <c r="G608" s="10">
        <v>6.4080000000000004</v>
      </c>
      <c r="H608" s="10">
        <v>6.7169999999999996</v>
      </c>
      <c r="I608" s="10">
        <v>5.96</v>
      </c>
      <c r="J608" s="10">
        <v>0</v>
      </c>
      <c r="K608" s="10">
        <v>0</v>
      </c>
      <c r="L608" s="10">
        <v>-0.92100000000000004</v>
      </c>
      <c r="M608" s="10">
        <v>-1.4670000000000001</v>
      </c>
      <c r="N608" s="10">
        <v>-1.3240000000000001</v>
      </c>
    </row>
    <row r="609" spans="1:14" x14ac:dyDescent="0.3">
      <c r="A609">
        <v>1</v>
      </c>
      <c r="B609">
        <f t="shared" si="11"/>
        <v>26</v>
      </c>
      <c r="C609">
        <v>2019</v>
      </c>
      <c r="D609">
        <v>26</v>
      </c>
      <c r="E609">
        <v>700</v>
      </c>
      <c r="F609" s="10">
        <v>7.15</v>
      </c>
      <c r="G609" s="10">
        <v>6.4509999999999996</v>
      </c>
      <c r="H609" s="10">
        <v>7.15</v>
      </c>
      <c r="I609" s="10">
        <v>5.9029999999999996</v>
      </c>
      <c r="J609" s="10">
        <v>0</v>
      </c>
      <c r="K609" s="10">
        <v>0</v>
      </c>
      <c r="L609" s="10">
        <v>-0.92200000000000004</v>
      </c>
      <c r="M609" s="10">
        <v>-1.4490000000000001</v>
      </c>
      <c r="N609" s="10">
        <v>-1.276</v>
      </c>
    </row>
    <row r="610" spans="1:14" x14ac:dyDescent="0.3">
      <c r="A610">
        <v>1</v>
      </c>
      <c r="B610">
        <f t="shared" si="11"/>
        <v>26</v>
      </c>
      <c r="C610">
        <v>2019</v>
      </c>
      <c r="D610">
        <v>26</v>
      </c>
      <c r="E610">
        <v>800</v>
      </c>
      <c r="F610" s="10">
        <v>7.23</v>
      </c>
      <c r="G610" s="10">
        <v>7.35</v>
      </c>
      <c r="H610" s="10">
        <v>7.5</v>
      </c>
      <c r="I610" s="10">
        <v>7.09</v>
      </c>
      <c r="J610" s="10">
        <v>0</v>
      </c>
      <c r="K610" s="10">
        <v>0</v>
      </c>
      <c r="L610" s="10">
        <v>-0.90200000000000002</v>
      </c>
      <c r="M610" s="10">
        <v>-1.42</v>
      </c>
      <c r="N610" s="10">
        <v>-1.2470000000000001</v>
      </c>
    </row>
    <row r="611" spans="1:14" x14ac:dyDescent="0.3">
      <c r="A611">
        <v>1</v>
      </c>
      <c r="B611">
        <f t="shared" si="11"/>
        <v>26</v>
      </c>
      <c r="C611">
        <v>2019</v>
      </c>
      <c r="D611">
        <v>26</v>
      </c>
      <c r="E611">
        <v>900</v>
      </c>
      <c r="F611" s="10">
        <v>7.39</v>
      </c>
      <c r="G611" s="10">
        <v>7.3</v>
      </c>
      <c r="H611" s="10">
        <v>7.6</v>
      </c>
      <c r="I611" s="10">
        <v>6.9790000000000001</v>
      </c>
      <c r="J611" s="10">
        <v>3.1E-2</v>
      </c>
      <c r="K611" s="10">
        <v>0</v>
      </c>
      <c r="L611" s="10">
        <v>-0.90200000000000002</v>
      </c>
      <c r="M611" s="10">
        <v>-1.39</v>
      </c>
      <c r="N611" s="10">
        <v>-1.1890000000000001</v>
      </c>
    </row>
    <row r="612" spans="1:14" x14ac:dyDescent="0.3">
      <c r="A612">
        <v>1</v>
      </c>
      <c r="B612">
        <f t="shared" si="11"/>
        <v>26</v>
      </c>
      <c r="C612">
        <v>2019</v>
      </c>
      <c r="D612">
        <v>26</v>
      </c>
      <c r="E612">
        <v>1000</v>
      </c>
      <c r="F612" s="10">
        <v>8.19</v>
      </c>
      <c r="G612" s="10">
        <v>7.39</v>
      </c>
      <c r="H612" s="10">
        <v>8.1999999999999993</v>
      </c>
      <c r="I612" s="10">
        <v>6.8940000000000001</v>
      </c>
      <c r="J612" s="10">
        <v>17.43</v>
      </c>
      <c r="K612" s="10">
        <v>0</v>
      </c>
      <c r="L612" s="10">
        <v>-0.89200000000000002</v>
      </c>
      <c r="M612" s="10">
        <v>-1.3620000000000001</v>
      </c>
      <c r="N612" s="10">
        <v>-1.1599999999999999</v>
      </c>
    </row>
    <row r="613" spans="1:14" x14ac:dyDescent="0.3">
      <c r="A613">
        <v>1</v>
      </c>
      <c r="B613">
        <f t="shared" si="11"/>
        <v>26</v>
      </c>
      <c r="C613">
        <v>2019</v>
      </c>
      <c r="D613">
        <v>26</v>
      </c>
      <c r="E613">
        <v>1100</v>
      </c>
      <c r="F613" s="10">
        <v>9.07</v>
      </c>
      <c r="G613" s="10">
        <v>8.4</v>
      </c>
      <c r="H613" s="10">
        <v>9.08</v>
      </c>
      <c r="I613" s="10">
        <v>8.0299999999999994</v>
      </c>
      <c r="J613" s="10">
        <v>50.13</v>
      </c>
      <c r="K613" s="10">
        <v>0</v>
      </c>
      <c r="L613" s="10">
        <v>-0.89100000000000001</v>
      </c>
      <c r="M613" s="10">
        <v>-1.3129999999999999</v>
      </c>
      <c r="N613" s="10">
        <v>-1.083</v>
      </c>
    </row>
    <row r="614" spans="1:14" x14ac:dyDescent="0.3">
      <c r="A614">
        <v>1</v>
      </c>
      <c r="B614">
        <f t="shared" si="11"/>
        <v>26</v>
      </c>
      <c r="C614">
        <v>2019</v>
      </c>
      <c r="D614">
        <v>26</v>
      </c>
      <c r="E614">
        <v>1200</v>
      </c>
      <c r="F614" s="10">
        <v>9.69</v>
      </c>
      <c r="G614" s="10">
        <v>9.0399999999999991</v>
      </c>
      <c r="H614" s="10">
        <v>9.69</v>
      </c>
      <c r="I614" s="10">
        <v>8.77</v>
      </c>
      <c r="J614" s="10">
        <v>103.9</v>
      </c>
      <c r="K614" s="10">
        <v>0</v>
      </c>
      <c r="L614" s="10">
        <v>-0.88200000000000001</v>
      </c>
      <c r="M614" s="10">
        <v>-1.2749999999999999</v>
      </c>
      <c r="N614" s="10">
        <v>-0.997</v>
      </c>
    </row>
    <row r="615" spans="1:14" x14ac:dyDescent="0.3">
      <c r="A615">
        <v>1</v>
      </c>
      <c r="B615">
        <f t="shared" si="11"/>
        <v>26</v>
      </c>
      <c r="C615">
        <v>2019</v>
      </c>
      <c r="D615">
        <v>26</v>
      </c>
      <c r="E615">
        <v>1300</v>
      </c>
      <c r="F615" s="10">
        <v>11.09</v>
      </c>
      <c r="G615" s="10">
        <v>10.32</v>
      </c>
      <c r="H615" s="10">
        <v>11.09</v>
      </c>
      <c r="I615" s="10">
        <v>9.67</v>
      </c>
      <c r="J615" s="10">
        <v>309.7</v>
      </c>
      <c r="K615" s="10">
        <v>0</v>
      </c>
      <c r="L615" s="10">
        <v>-0.88300000000000001</v>
      </c>
      <c r="M615" s="10">
        <v>-1.2190000000000001</v>
      </c>
      <c r="N615" s="10">
        <v>-0.92100000000000004</v>
      </c>
    </row>
    <row r="616" spans="1:14" x14ac:dyDescent="0.3">
      <c r="A616">
        <v>1</v>
      </c>
      <c r="B616">
        <f t="shared" si="11"/>
        <v>26</v>
      </c>
      <c r="C616">
        <v>2019</v>
      </c>
      <c r="D616">
        <v>26</v>
      </c>
      <c r="E616">
        <v>1400</v>
      </c>
      <c r="F616" s="10">
        <v>11.3</v>
      </c>
      <c r="G616" s="10">
        <v>11.12</v>
      </c>
      <c r="H616" s="10">
        <v>11.43</v>
      </c>
      <c r="I616" s="10">
        <v>10.86</v>
      </c>
      <c r="J616" s="10">
        <v>345.5</v>
      </c>
      <c r="K616" s="10">
        <v>0</v>
      </c>
      <c r="L616" s="10">
        <v>-0.86599999999999999</v>
      </c>
      <c r="M616" s="10">
        <v>-1.153</v>
      </c>
      <c r="N616" s="10">
        <v>-0.81799999999999995</v>
      </c>
    </row>
    <row r="617" spans="1:14" x14ac:dyDescent="0.3">
      <c r="A617">
        <v>1</v>
      </c>
      <c r="B617">
        <f t="shared" si="11"/>
        <v>26</v>
      </c>
      <c r="C617">
        <v>2019</v>
      </c>
      <c r="D617">
        <v>26</v>
      </c>
      <c r="E617">
        <v>1500</v>
      </c>
      <c r="F617" s="10">
        <v>11.69</v>
      </c>
      <c r="G617" s="10">
        <v>11.53</v>
      </c>
      <c r="H617" s="10">
        <v>11.7</v>
      </c>
      <c r="I617" s="10">
        <v>11.29</v>
      </c>
      <c r="J617" s="10">
        <v>346.6</v>
      </c>
      <c r="K617" s="10">
        <v>0</v>
      </c>
      <c r="L617" s="10">
        <v>-0.86699999999999999</v>
      </c>
      <c r="M617" s="10">
        <v>-1.087</v>
      </c>
      <c r="N617" s="10">
        <v>-0.74199999999999999</v>
      </c>
    </row>
    <row r="618" spans="1:14" x14ac:dyDescent="0.3">
      <c r="A618">
        <v>1</v>
      </c>
      <c r="B618">
        <f t="shared" si="11"/>
        <v>26</v>
      </c>
      <c r="C618">
        <v>2019</v>
      </c>
      <c r="D618">
        <v>26</v>
      </c>
      <c r="E618">
        <v>1600</v>
      </c>
      <c r="F618" s="10">
        <v>10.25</v>
      </c>
      <c r="G618" s="10">
        <v>10.82</v>
      </c>
      <c r="H618" s="10">
        <v>11.73</v>
      </c>
      <c r="I618" s="10">
        <v>10.23</v>
      </c>
      <c r="J618" s="10">
        <v>135.69999999999999</v>
      </c>
      <c r="K618" s="10">
        <v>0</v>
      </c>
      <c r="L618" s="10">
        <v>-0.85699999999999998</v>
      </c>
      <c r="M618" s="10">
        <v>-1.02</v>
      </c>
      <c r="N618" s="10">
        <v>-0.66500000000000004</v>
      </c>
    </row>
    <row r="619" spans="1:14" x14ac:dyDescent="0.3">
      <c r="A619">
        <v>1</v>
      </c>
      <c r="B619">
        <f t="shared" si="11"/>
        <v>26</v>
      </c>
      <c r="C619">
        <v>2019</v>
      </c>
      <c r="D619">
        <v>26</v>
      </c>
      <c r="E619">
        <v>1700</v>
      </c>
      <c r="F619" s="10">
        <v>10.08</v>
      </c>
      <c r="G619" s="10">
        <v>10.119999999999999</v>
      </c>
      <c r="H619" s="10">
        <v>10.29</v>
      </c>
      <c r="I619" s="10">
        <v>9.9</v>
      </c>
      <c r="J619" s="10">
        <v>93.4</v>
      </c>
      <c r="K619" s="10">
        <v>0</v>
      </c>
      <c r="L619" s="10">
        <v>-0.85499999999999998</v>
      </c>
      <c r="M619" s="10">
        <v>-0.97</v>
      </c>
      <c r="N619" s="10">
        <v>-0.64500000000000002</v>
      </c>
    </row>
    <row r="620" spans="1:14" x14ac:dyDescent="0.3">
      <c r="A620">
        <v>1</v>
      </c>
      <c r="B620">
        <f t="shared" si="11"/>
        <v>26</v>
      </c>
      <c r="C620">
        <v>2019</v>
      </c>
      <c r="D620">
        <v>26</v>
      </c>
      <c r="E620">
        <v>1800</v>
      </c>
      <c r="F620" s="10">
        <v>9.99</v>
      </c>
      <c r="G620" s="10">
        <v>10.119999999999999</v>
      </c>
      <c r="H620" s="10">
        <v>10.33</v>
      </c>
      <c r="I620" s="10">
        <v>9.84</v>
      </c>
      <c r="J620" s="10">
        <v>31.93</v>
      </c>
      <c r="K620" s="10">
        <v>0</v>
      </c>
      <c r="L620" s="10">
        <v>-0.85399999999999998</v>
      </c>
      <c r="M620" s="10">
        <v>-0.92100000000000004</v>
      </c>
      <c r="N620" s="10">
        <v>-0.59599999999999997</v>
      </c>
    </row>
    <row r="621" spans="1:14" x14ac:dyDescent="0.3">
      <c r="A621">
        <v>1</v>
      </c>
      <c r="B621">
        <f t="shared" si="11"/>
        <v>26</v>
      </c>
      <c r="C621">
        <v>2019</v>
      </c>
      <c r="D621">
        <v>26</v>
      </c>
      <c r="E621">
        <v>1900</v>
      </c>
      <c r="F621" s="10">
        <v>10.08</v>
      </c>
      <c r="G621" s="10">
        <v>10.25</v>
      </c>
      <c r="H621" s="10">
        <v>10.48</v>
      </c>
      <c r="I621" s="10">
        <v>9.98</v>
      </c>
      <c r="J621" s="10">
        <v>1.002</v>
      </c>
      <c r="K621" s="10">
        <v>0</v>
      </c>
      <c r="L621" s="10">
        <v>-0.82499999999999996</v>
      </c>
      <c r="M621" s="10">
        <v>-0.89200000000000002</v>
      </c>
      <c r="N621" s="10">
        <v>-0.56599999999999995</v>
      </c>
    </row>
    <row r="622" spans="1:14" x14ac:dyDescent="0.3">
      <c r="A622">
        <v>1</v>
      </c>
      <c r="B622">
        <f t="shared" si="11"/>
        <v>26</v>
      </c>
      <c r="C622">
        <v>2019</v>
      </c>
      <c r="D622">
        <v>26</v>
      </c>
      <c r="E622">
        <v>2000</v>
      </c>
      <c r="F622" s="10">
        <v>9.8000000000000007</v>
      </c>
      <c r="G622" s="10">
        <v>9.7899999999999991</v>
      </c>
      <c r="H622" s="10">
        <v>10.08</v>
      </c>
      <c r="I622" s="10">
        <v>9.4700000000000006</v>
      </c>
      <c r="J622" s="10">
        <v>0</v>
      </c>
      <c r="K622" s="10">
        <v>0</v>
      </c>
      <c r="L622" s="10">
        <v>-0.81499999999999995</v>
      </c>
      <c r="M622" s="10">
        <v>-0.84399999999999997</v>
      </c>
      <c r="N622" s="10">
        <v>-0.55600000000000005</v>
      </c>
    </row>
    <row r="623" spans="1:14" x14ac:dyDescent="0.3">
      <c r="A623">
        <v>1</v>
      </c>
      <c r="B623">
        <f t="shared" si="11"/>
        <v>26</v>
      </c>
      <c r="C623">
        <v>2019</v>
      </c>
      <c r="D623">
        <v>26</v>
      </c>
      <c r="E623">
        <v>2100</v>
      </c>
      <c r="F623" s="10">
        <v>8.9499999999999993</v>
      </c>
      <c r="G623" s="10">
        <v>9.39</v>
      </c>
      <c r="H623" s="10">
        <v>9.81</v>
      </c>
      <c r="I623" s="10">
        <v>8.65</v>
      </c>
      <c r="J623" s="10">
        <v>0</v>
      </c>
      <c r="K623" s="10">
        <v>0</v>
      </c>
      <c r="L623" s="10">
        <v>-0.81499999999999995</v>
      </c>
      <c r="M623" s="10">
        <v>-0.81499999999999995</v>
      </c>
      <c r="N623" s="10">
        <v>-0.52700000000000002</v>
      </c>
    </row>
    <row r="624" spans="1:14" x14ac:dyDescent="0.3">
      <c r="A624">
        <v>1</v>
      </c>
      <c r="B624">
        <f t="shared" si="11"/>
        <v>26</v>
      </c>
      <c r="C624">
        <v>2019</v>
      </c>
      <c r="D624">
        <v>26</v>
      </c>
      <c r="E624">
        <v>2200</v>
      </c>
      <c r="F624" s="10">
        <v>9.5399999999999991</v>
      </c>
      <c r="G624" s="10">
        <v>9.31</v>
      </c>
      <c r="H624" s="10">
        <v>9.5500000000000007</v>
      </c>
      <c r="I624" s="10">
        <v>8.9</v>
      </c>
      <c r="J624" s="10">
        <v>0</v>
      </c>
      <c r="K624" s="10">
        <v>0</v>
      </c>
      <c r="L624" s="10">
        <v>-0.81399999999999995</v>
      </c>
      <c r="M624" s="10">
        <v>-0.78600000000000003</v>
      </c>
      <c r="N624" s="10">
        <v>-0.50800000000000001</v>
      </c>
    </row>
    <row r="625" spans="1:14" x14ac:dyDescent="0.3">
      <c r="A625">
        <v>1</v>
      </c>
      <c r="B625">
        <f t="shared" si="11"/>
        <v>26</v>
      </c>
      <c r="C625">
        <v>2019</v>
      </c>
      <c r="D625">
        <v>26</v>
      </c>
      <c r="E625">
        <v>2300</v>
      </c>
      <c r="F625" s="10">
        <v>8.9499999999999993</v>
      </c>
      <c r="G625" s="10">
        <v>9.42</v>
      </c>
      <c r="H625" s="10">
        <v>9.7200000000000006</v>
      </c>
      <c r="I625" s="10">
        <v>8.9499999999999993</v>
      </c>
      <c r="J625" s="10">
        <v>0</v>
      </c>
      <c r="K625" s="10">
        <v>0</v>
      </c>
      <c r="L625" s="10">
        <v>-0.81399999999999995</v>
      </c>
      <c r="M625" s="10">
        <v>-0.75700000000000001</v>
      </c>
      <c r="N625" s="10">
        <v>-0.48899999999999999</v>
      </c>
    </row>
    <row r="626" spans="1:14" x14ac:dyDescent="0.3">
      <c r="A626">
        <v>1</v>
      </c>
      <c r="B626">
        <f t="shared" si="11"/>
        <v>26</v>
      </c>
      <c r="C626">
        <v>2019</v>
      </c>
      <c r="D626">
        <v>26</v>
      </c>
      <c r="E626">
        <v>2400</v>
      </c>
      <c r="F626" s="10">
        <v>9.59</v>
      </c>
      <c r="G626" s="10">
        <v>9.49</v>
      </c>
      <c r="H626" s="10">
        <v>9.76</v>
      </c>
      <c r="I626" s="10">
        <v>8.8699999999999992</v>
      </c>
      <c r="J626" s="10">
        <v>0</v>
      </c>
      <c r="K626" s="10">
        <v>0</v>
      </c>
      <c r="L626" s="10">
        <v>-0.79500000000000004</v>
      </c>
      <c r="M626" s="10">
        <v>-0.72799999999999998</v>
      </c>
      <c r="N626" s="10">
        <v>-0.47</v>
      </c>
    </row>
    <row r="627" spans="1:14" x14ac:dyDescent="0.3">
      <c r="A627">
        <v>1</v>
      </c>
      <c r="B627">
        <f t="shared" si="11"/>
        <v>27</v>
      </c>
      <c r="C627">
        <v>2019</v>
      </c>
      <c r="D627">
        <v>27</v>
      </c>
      <c r="E627">
        <v>100</v>
      </c>
      <c r="F627" s="10">
        <v>9.5399999999999991</v>
      </c>
      <c r="G627" s="10">
        <v>9.34</v>
      </c>
      <c r="H627" s="10">
        <v>9.7100000000000009</v>
      </c>
      <c r="I627" s="10">
        <v>8.92</v>
      </c>
      <c r="J627" s="10">
        <v>0</v>
      </c>
      <c r="K627" s="10">
        <v>0</v>
      </c>
      <c r="L627" s="10">
        <v>-0.78600000000000003</v>
      </c>
      <c r="M627" s="10">
        <v>-0.71899999999999997</v>
      </c>
      <c r="N627" s="10">
        <v>-0.47899999999999998</v>
      </c>
    </row>
    <row r="628" spans="1:14" x14ac:dyDescent="0.3">
      <c r="A628">
        <v>1</v>
      </c>
      <c r="B628">
        <f t="shared" si="11"/>
        <v>27</v>
      </c>
      <c r="C628">
        <v>2019</v>
      </c>
      <c r="D628">
        <v>27</v>
      </c>
      <c r="E628">
        <v>200</v>
      </c>
      <c r="F628" s="10">
        <v>9.15</v>
      </c>
      <c r="G628" s="10">
        <v>9.19</v>
      </c>
      <c r="H628" s="10">
        <v>9.5299999999999994</v>
      </c>
      <c r="I628" s="10">
        <v>9.02</v>
      </c>
      <c r="J628" s="10">
        <v>0</v>
      </c>
      <c r="K628" s="10">
        <v>0</v>
      </c>
      <c r="L628" s="10">
        <v>-0.78600000000000003</v>
      </c>
      <c r="M628" s="10">
        <v>-0.69</v>
      </c>
      <c r="N628" s="10">
        <v>-0.45100000000000001</v>
      </c>
    </row>
    <row r="629" spans="1:14" x14ac:dyDescent="0.3">
      <c r="A629">
        <v>1</v>
      </c>
      <c r="B629">
        <f t="shared" si="11"/>
        <v>27</v>
      </c>
      <c r="C629">
        <v>2019</v>
      </c>
      <c r="D629">
        <v>27</v>
      </c>
      <c r="E629">
        <v>300</v>
      </c>
      <c r="F629" s="10">
        <v>9.0299999999999994</v>
      </c>
      <c r="G629" s="10">
        <v>9.18</v>
      </c>
      <c r="H629" s="10">
        <v>9.52</v>
      </c>
      <c r="I629" s="10">
        <v>8.9</v>
      </c>
      <c r="J629" s="10">
        <v>0</v>
      </c>
      <c r="K629" s="10">
        <v>0</v>
      </c>
      <c r="L629" s="10">
        <v>-0.75700000000000001</v>
      </c>
      <c r="M629" s="10">
        <v>-0.67100000000000004</v>
      </c>
      <c r="N629" s="10">
        <v>-0.43099999999999999</v>
      </c>
    </row>
    <row r="630" spans="1:14" x14ac:dyDescent="0.3">
      <c r="A630">
        <v>1</v>
      </c>
      <c r="B630">
        <f t="shared" si="11"/>
        <v>27</v>
      </c>
      <c r="C630">
        <v>2019</v>
      </c>
      <c r="D630">
        <v>27</v>
      </c>
      <c r="E630">
        <v>400</v>
      </c>
      <c r="F630" s="10">
        <v>9.1999999999999993</v>
      </c>
      <c r="G630" s="10">
        <v>9.09</v>
      </c>
      <c r="H630" s="10">
        <v>9.31</v>
      </c>
      <c r="I630" s="10">
        <v>8.86</v>
      </c>
      <c r="J630" s="10">
        <v>0</v>
      </c>
      <c r="K630" s="10">
        <v>0</v>
      </c>
      <c r="L630" s="10">
        <v>-0.75700000000000001</v>
      </c>
      <c r="M630" s="10">
        <v>-0.66100000000000003</v>
      </c>
      <c r="N630" s="10">
        <v>-0.41199999999999998</v>
      </c>
    </row>
    <row r="631" spans="1:14" x14ac:dyDescent="0.3">
      <c r="A631">
        <v>1</v>
      </c>
      <c r="B631">
        <f t="shared" si="11"/>
        <v>27</v>
      </c>
      <c r="C631">
        <v>2019</v>
      </c>
      <c r="D631">
        <v>27</v>
      </c>
      <c r="E631">
        <v>500</v>
      </c>
      <c r="F631" s="10">
        <v>8.85</v>
      </c>
      <c r="G631" s="10">
        <v>9.19</v>
      </c>
      <c r="H631" s="10">
        <v>9.57</v>
      </c>
      <c r="I631" s="10">
        <v>8.8000000000000007</v>
      </c>
      <c r="J631" s="10">
        <v>0</v>
      </c>
      <c r="K631" s="10">
        <v>0</v>
      </c>
      <c r="L631" s="10">
        <v>-0.73799999999999999</v>
      </c>
      <c r="M631" s="10">
        <v>-0.63200000000000001</v>
      </c>
      <c r="N631" s="10">
        <v>-0.43099999999999999</v>
      </c>
    </row>
    <row r="632" spans="1:14" x14ac:dyDescent="0.3">
      <c r="A632">
        <v>1</v>
      </c>
      <c r="B632">
        <f t="shared" si="11"/>
        <v>27</v>
      </c>
      <c r="C632">
        <v>2019</v>
      </c>
      <c r="D632">
        <v>27</v>
      </c>
      <c r="E632">
        <v>600</v>
      </c>
      <c r="F632" s="10">
        <v>8.2100000000000009</v>
      </c>
      <c r="G632" s="10">
        <v>8.56</v>
      </c>
      <c r="H632" s="10">
        <v>9.02</v>
      </c>
      <c r="I632" s="10">
        <v>8.09</v>
      </c>
      <c r="J632" s="10">
        <v>0</v>
      </c>
      <c r="K632" s="10">
        <v>0</v>
      </c>
      <c r="L632" s="10">
        <v>-0.747</v>
      </c>
      <c r="M632" s="10">
        <v>-0.64200000000000002</v>
      </c>
      <c r="N632" s="10">
        <v>-0.40200000000000002</v>
      </c>
    </row>
    <row r="633" spans="1:14" x14ac:dyDescent="0.3">
      <c r="A633">
        <v>1</v>
      </c>
      <c r="B633">
        <f t="shared" si="11"/>
        <v>27</v>
      </c>
      <c r="C633">
        <v>2019</v>
      </c>
      <c r="D633">
        <v>27</v>
      </c>
      <c r="E633">
        <v>700</v>
      </c>
      <c r="F633" s="10">
        <v>5.5359999999999996</v>
      </c>
      <c r="G633" s="10">
        <v>6.7279999999999998</v>
      </c>
      <c r="H633" s="10">
        <v>8.1999999999999993</v>
      </c>
      <c r="I633" s="10">
        <v>5.3330000000000002</v>
      </c>
      <c r="J633" s="10">
        <v>0</v>
      </c>
      <c r="K633" s="10">
        <v>0</v>
      </c>
      <c r="L633" s="10">
        <v>-0.73699999999999999</v>
      </c>
      <c r="M633" s="10">
        <v>-0.61199999999999999</v>
      </c>
      <c r="N633" s="10">
        <v>-0.41099999999999998</v>
      </c>
    </row>
    <row r="634" spans="1:14" x14ac:dyDescent="0.3">
      <c r="A634">
        <v>1</v>
      </c>
      <c r="B634">
        <f t="shared" si="11"/>
        <v>27</v>
      </c>
      <c r="C634">
        <v>2019</v>
      </c>
      <c r="D634">
        <v>27</v>
      </c>
      <c r="E634">
        <v>800</v>
      </c>
      <c r="F634" s="10">
        <v>5.4660000000000002</v>
      </c>
      <c r="G634" s="10">
        <v>6.1479999999999997</v>
      </c>
      <c r="H634" s="10">
        <v>6.6520000000000001</v>
      </c>
      <c r="I634" s="10">
        <v>5.4660000000000002</v>
      </c>
      <c r="J634" s="10">
        <v>0</v>
      </c>
      <c r="K634" s="10">
        <v>0</v>
      </c>
      <c r="L634" s="10">
        <v>-0.72899999999999998</v>
      </c>
      <c r="M634" s="10">
        <v>-0.61399999999999999</v>
      </c>
      <c r="N634" s="10">
        <v>-0.432</v>
      </c>
    </row>
    <row r="635" spans="1:14" x14ac:dyDescent="0.3">
      <c r="A635">
        <v>1</v>
      </c>
      <c r="B635">
        <f t="shared" si="11"/>
        <v>27</v>
      </c>
      <c r="C635">
        <v>2019</v>
      </c>
      <c r="D635">
        <v>27</v>
      </c>
      <c r="E635">
        <v>900</v>
      </c>
      <c r="F635" s="10">
        <v>1.619</v>
      </c>
      <c r="G635" s="10">
        <v>3.7589999999999999</v>
      </c>
      <c r="H635" s="10">
        <v>5.5720000000000001</v>
      </c>
      <c r="I635" s="10">
        <v>1.599</v>
      </c>
      <c r="J635" s="10">
        <v>0</v>
      </c>
      <c r="K635" s="10">
        <v>0</v>
      </c>
      <c r="L635" s="10">
        <v>-0.72799999999999998</v>
      </c>
      <c r="M635" s="10">
        <v>-0.60299999999999998</v>
      </c>
      <c r="N635" s="10">
        <v>-0.41199999999999998</v>
      </c>
    </row>
    <row r="636" spans="1:14" x14ac:dyDescent="0.3">
      <c r="A636">
        <v>1</v>
      </c>
      <c r="B636">
        <f t="shared" si="11"/>
        <v>27</v>
      </c>
      <c r="C636">
        <v>2019</v>
      </c>
      <c r="D636">
        <v>27</v>
      </c>
      <c r="E636">
        <v>1000</v>
      </c>
      <c r="F636" s="10">
        <v>0.105</v>
      </c>
      <c r="G636" s="10">
        <v>0.97799999999999998</v>
      </c>
      <c r="H636" s="10">
        <v>1.6279999999999999</v>
      </c>
      <c r="I636" s="10">
        <v>-0.154</v>
      </c>
      <c r="J636" s="10">
        <v>1.2609999999999999</v>
      </c>
      <c r="K636" s="10">
        <v>0</v>
      </c>
      <c r="L636" s="10">
        <v>-0.71</v>
      </c>
      <c r="M636" s="10">
        <v>-0.58499999999999996</v>
      </c>
      <c r="N636" s="10">
        <v>-0.42199999999999999</v>
      </c>
    </row>
    <row r="637" spans="1:14" x14ac:dyDescent="0.3">
      <c r="A637">
        <v>1</v>
      </c>
      <c r="B637">
        <f t="shared" si="11"/>
        <v>27</v>
      </c>
      <c r="C637">
        <v>2019</v>
      </c>
      <c r="D637">
        <v>27</v>
      </c>
      <c r="E637">
        <v>1100</v>
      </c>
      <c r="F637" s="10">
        <v>2.0990000000000002</v>
      </c>
      <c r="G637" s="10">
        <v>1.0309999999999999</v>
      </c>
      <c r="H637" s="10">
        <v>2.109</v>
      </c>
      <c r="I637" s="10">
        <v>0.124</v>
      </c>
      <c r="J637" s="10">
        <v>43.61</v>
      </c>
      <c r="K637" s="10">
        <v>0</v>
      </c>
      <c r="L637" s="10">
        <v>-0.70799999999999996</v>
      </c>
      <c r="M637" s="10">
        <v>-0.58299999999999996</v>
      </c>
      <c r="N637" s="10">
        <v>-0.439</v>
      </c>
    </row>
    <row r="638" spans="1:14" x14ac:dyDescent="0.3">
      <c r="A638">
        <v>1</v>
      </c>
      <c r="B638">
        <f t="shared" si="11"/>
        <v>27</v>
      </c>
      <c r="C638">
        <v>2019</v>
      </c>
      <c r="D638">
        <v>27</v>
      </c>
      <c r="E638">
        <v>1200</v>
      </c>
      <c r="F638" s="10">
        <v>1.4379999999999999</v>
      </c>
      <c r="G638" s="10">
        <v>2.5350000000000001</v>
      </c>
      <c r="H638" s="10">
        <v>3.1269999999999998</v>
      </c>
      <c r="I638" s="10">
        <v>1.4379999999999999</v>
      </c>
      <c r="J638" s="10">
        <v>95.9</v>
      </c>
      <c r="K638" s="10">
        <v>0</v>
      </c>
      <c r="L638" s="10">
        <v>-0.69799999999999995</v>
      </c>
      <c r="M638" s="10">
        <v>-0.57299999999999995</v>
      </c>
      <c r="N638" s="10">
        <v>-0.439</v>
      </c>
    </row>
    <row r="639" spans="1:14" x14ac:dyDescent="0.3">
      <c r="A639">
        <v>1</v>
      </c>
      <c r="B639">
        <f t="shared" si="11"/>
        <v>27</v>
      </c>
      <c r="C639">
        <v>2019</v>
      </c>
      <c r="D639">
        <v>27</v>
      </c>
      <c r="E639">
        <v>1300</v>
      </c>
      <c r="F639" s="10">
        <v>1.121</v>
      </c>
      <c r="G639" s="10">
        <v>2.008</v>
      </c>
      <c r="H639" s="10">
        <v>3.1059999999999999</v>
      </c>
      <c r="I639" s="10">
        <v>1.121</v>
      </c>
      <c r="J639" s="10">
        <v>164.6</v>
      </c>
      <c r="K639" s="10">
        <v>0</v>
      </c>
      <c r="L639" s="10">
        <v>-0.67900000000000005</v>
      </c>
      <c r="M639" s="10">
        <v>-0.55500000000000005</v>
      </c>
      <c r="N639" s="10">
        <v>-0.43</v>
      </c>
    </row>
    <row r="640" spans="1:14" x14ac:dyDescent="0.3">
      <c r="A640">
        <v>1</v>
      </c>
      <c r="B640">
        <f t="shared" si="11"/>
        <v>27</v>
      </c>
      <c r="C640">
        <v>2019</v>
      </c>
      <c r="D640">
        <v>27</v>
      </c>
      <c r="E640">
        <v>1400</v>
      </c>
      <c r="F640" s="10">
        <v>-1.0509999999999999</v>
      </c>
      <c r="G640" s="10">
        <v>-5.5E-2</v>
      </c>
      <c r="H640" s="10">
        <v>1.121</v>
      </c>
      <c r="I640" s="10">
        <v>-1.071</v>
      </c>
      <c r="J640" s="10">
        <v>47.14</v>
      </c>
      <c r="K640" s="10">
        <v>0</v>
      </c>
      <c r="L640" s="10">
        <v>-0.66800000000000004</v>
      </c>
      <c r="M640" s="10">
        <v>-0.54300000000000004</v>
      </c>
      <c r="N640" s="10">
        <v>-0.44800000000000001</v>
      </c>
    </row>
    <row r="641" spans="1:14" x14ac:dyDescent="0.3">
      <c r="A641">
        <v>1</v>
      </c>
      <c r="B641">
        <f t="shared" si="11"/>
        <v>27</v>
      </c>
      <c r="C641">
        <v>2019</v>
      </c>
      <c r="D641">
        <v>27</v>
      </c>
      <c r="E641">
        <v>1500</v>
      </c>
      <c r="F641" s="10">
        <v>-2.3450000000000002</v>
      </c>
      <c r="G641" s="10">
        <v>-1.409</v>
      </c>
      <c r="H641" s="10">
        <v>-0.97499999999999998</v>
      </c>
      <c r="I641" s="10">
        <v>-2.3639999999999999</v>
      </c>
      <c r="J641" s="10">
        <v>13.82</v>
      </c>
      <c r="K641" s="10">
        <v>0</v>
      </c>
      <c r="L641" s="10">
        <v>-0.67500000000000004</v>
      </c>
      <c r="M641" s="10">
        <v>-0.55000000000000004</v>
      </c>
      <c r="N641" s="10">
        <v>-0.46400000000000002</v>
      </c>
    </row>
    <row r="642" spans="1:14" x14ac:dyDescent="0.3">
      <c r="A642">
        <v>1</v>
      </c>
      <c r="B642">
        <f t="shared" si="11"/>
        <v>27</v>
      </c>
      <c r="C642">
        <v>2019</v>
      </c>
      <c r="D642">
        <v>27</v>
      </c>
      <c r="E642">
        <v>1600</v>
      </c>
      <c r="F642" s="10">
        <v>-2.4969999999999999</v>
      </c>
      <c r="G642" s="10">
        <v>-2.3940000000000001</v>
      </c>
      <c r="H642" s="10">
        <v>-2.306</v>
      </c>
      <c r="I642" s="10">
        <v>-2.5169999999999999</v>
      </c>
      <c r="J642" s="10">
        <v>7.39</v>
      </c>
      <c r="K642" s="10">
        <v>0</v>
      </c>
      <c r="L642" s="10">
        <v>-0.66400000000000003</v>
      </c>
      <c r="M642" s="10">
        <v>-0.53</v>
      </c>
      <c r="N642" s="10">
        <v>-0.45300000000000001</v>
      </c>
    </row>
    <row r="643" spans="1:14" x14ac:dyDescent="0.3">
      <c r="A643">
        <v>1</v>
      </c>
      <c r="B643">
        <f t="shared" si="11"/>
        <v>27</v>
      </c>
      <c r="C643">
        <v>2019</v>
      </c>
      <c r="D643">
        <v>27</v>
      </c>
      <c r="E643">
        <v>1700</v>
      </c>
      <c r="F643" s="10">
        <v>-2.6030000000000002</v>
      </c>
      <c r="G643" s="10">
        <v>-2.4649999999999999</v>
      </c>
      <c r="H643" s="10">
        <v>-2.3809999999999998</v>
      </c>
      <c r="I643" s="10">
        <v>-2.6120000000000001</v>
      </c>
      <c r="J643" s="10">
        <v>5.73</v>
      </c>
      <c r="K643" s="10">
        <v>0</v>
      </c>
      <c r="L643" s="10">
        <v>-0.66300000000000003</v>
      </c>
      <c r="M643" s="10">
        <v>-0.54800000000000004</v>
      </c>
      <c r="N643" s="10">
        <v>-0.45300000000000001</v>
      </c>
    </row>
    <row r="644" spans="1:14" x14ac:dyDescent="0.3">
      <c r="A644">
        <v>1</v>
      </c>
      <c r="B644">
        <f t="shared" si="11"/>
        <v>27</v>
      </c>
      <c r="C644">
        <v>2019</v>
      </c>
      <c r="D644">
        <v>27</v>
      </c>
      <c r="E644">
        <v>1800</v>
      </c>
      <c r="F644" s="10">
        <v>-4.157</v>
      </c>
      <c r="G644" s="10">
        <v>-3.4460000000000002</v>
      </c>
      <c r="H644" s="10">
        <v>-2.6030000000000002</v>
      </c>
      <c r="I644" s="10">
        <v>-4.1660000000000004</v>
      </c>
      <c r="J644" s="10">
        <v>2.5539999999999998</v>
      </c>
      <c r="K644" s="10">
        <v>0</v>
      </c>
      <c r="L644" s="10">
        <v>-0.65300000000000002</v>
      </c>
      <c r="M644" s="10">
        <v>-0.51900000000000002</v>
      </c>
      <c r="N644" s="10">
        <v>-0.46100000000000002</v>
      </c>
    </row>
    <row r="645" spans="1:14" x14ac:dyDescent="0.3">
      <c r="A645">
        <v>1</v>
      </c>
      <c r="B645">
        <f t="shared" si="11"/>
        <v>27</v>
      </c>
      <c r="C645">
        <v>2019</v>
      </c>
      <c r="D645">
        <v>27</v>
      </c>
      <c r="E645">
        <v>1900</v>
      </c>
      <c r="F645" s="10">
        <v>-4.399</v>
      </c>
      <c r="G645" s="10">
        <v>-4.2949999999999999</v>
      </c>
      <c r="H645" s="10">
        <v>-4.1369999999999996</v>
      </c>
      <c r="I645" s="10">
        <v>-4.4279999999999999</v>
      </c>
      <c r="J645" s="10">
        <v>0.11</v>
      </c>
      <c r="K645" s="10">
        <v>0</v>
      </c>
      <c r="L645" s="10">
        <v>-0.64300000000000002</v>
      </c>
      <c r="M645" s="10">
        <v>-0.50900000000000001</v>
      </c>
      <c r="N645" s="10">
        <v>-0.46100000000000002</v>
      </c>
    </row>
    <row r="646" spans="1:14" x14ac:dyDescent="0.3">
      <c r="A646">
        <v>1</v>
      </c>
      <c r="B646">
        <f t="shared" si="11"/>
        <v>27</v>
      </c>
      <c r="C646">
        <v>2019</v>
      </c>
      <c r="D646">
        <v>27</v>
      </c>
      <c r="E646">
        <v>2000</v>
      </c>
      <c r="F646" s="10">
        <v>-4.9139999999999997</v>
      </c>
      <c r="G646" s="10">
        <v>-4.5919999999999996</v>
      </c>
      <c r="H646" s="10">
        <v>-4.3890000000000002</v>
      </c>
      <c r="I646" s="10">
        <v>-4.9240000000000004</v>
      </c>
      <c r="J646" s="10">
        <v>0</v>
      </c>
      <c r="K646" s="10">
        <v>0</v>
      </c>
      <c r="L646" s="10">
        <v>-0.64200000000000002</v>
      </c>
      <c r="M646" s="10">
        <v>-0.498</v>
      </c>
      <c r="N646" s="10">
        <v>-0.47</v>
      </c>
    </row>
    <row r="647" spans="1:14" x14ac:dyDescent="0.3">
      <c r="A647">
        <v>1</v>
      </c>
      <c r="B647">
        <f t="shared" si="11"/>
        <v>27</v>
      </c>
      <c r="C647">
        <v>2019</v>
      </c>
      <c r="D647">
        <v>27</v>
      </c>
      <c r="E647">
        <v>2100</v>
      </c>
      <c r="F647" s="10">
        <v>-5.7939999999999996</v>
      </c>
      <c r="G647" s="10">
        <v>-5.3929999999999998</v>
      </c>
      <c r="H647" s="10">
        <v>-4.8849999999999998</v>
      </c>
      <c r="I647" s="10">
        <v>-5.8040000000000003</v>
      </c>
      <c r="J647" s="10">
        <v>0</v>
      </c>
      <c r="K647" s="10">
        <v>0</v>
      </c>
      <c r="L647" s="10">
        <v>-0.64100000000000001</v>
      </c>
      <c r="M647" s="10">
        <v>-0.51700000000000002</v>
      </c>
      <c r="N647" s="10">
        <v>-0.45</v>
      </c>
    </row>
    <row r="648" spans="1:14" x14ac:dyDescent="0.3">
      <c r="A648">
        <v>1</v>
      </c>
      <c r="B648">
        <f t="shared" si="11"/>
        <v>27</v>
      </c>
      <c r="C648">
        <v>2019</v>
      </c>
      <c r="D648">
        <v>27</v>
      </c>
      <c r="E648">
        <v>2200</v>
      </c>
      <c r="F648" s="10">
        <v>-6.0289999999999999</v>
      </c>
      <c r="G648" s="10">
        <v>-6.0220000000000002</v>
      </c>
      <c r="H648" s="10">
        <v>-5.7839999999999998</v>
      </c>
      <c r="I648" s="10">
        <v>-6.226</v>
      </c>
      <c r="J648" s="10">
        <v>0</v>
      </c>
      <c r="K648" s="10">
        <v>0</v>
      </c>
      <c r="L648" s="10">
        <v>-0.63100000000000001</v>
      </c>
      <c r="M648" s="10">
        <v>-0.50600000000000001</v>
      </c>
      <c r="N648" s="10">
        <v>-0.46800000000000003</v>
      </c>
    </row>
    <row r="649" spans="1:14" x14ac:dyDescent="0.3">
      <c r="A649">
        <v>1</v>
      </c>
      <c r="B649">
        <f t="shared" si="11"/>
        <v>27</v>
      </c>
      <c r="C649">
        <v>2019</v>
      </c>
      <c r="D649">
        <v>27</v>
      </c>
      <c r="E649">
        <v>2300</v>
      </c>
      <c r="F649" s="10">
        <v>-6.532</v>
      </c>
      <c r="G649" s="10">
        <v>-6.2590000000000003</v>
      </c>
      <c r="H649" s="10">
        <v>-5.9989999999999997</v>
      </c>
      <c r="I649" s="10">
        <v>-6.601</v>
      </c>
      <c r="J649" s="10">
        <v>0</v>
      </c>
      <c r="K649" s="10">
        <v>0</v>
      </c>
      <c r="L649" s="10">
        <v>-0.63</v>
      </c>
      <c r="M649" s="10">
        <v>-0.50600000000000001</v>
      </c>
      <c r="N649" s="10">
        <v>-0.47699999999999998</v>
      </c>
    </row>
    <row r="650" spans="1:14" x14ac:dyDescent="0.3">
      <c r="A650">
        <v>1</v>
      </c>
      <c r="B650">
        <f t="shared" si="11"/>
        <v>27</v>
      </c>
      <c r="C650">
        <v>2019</v>
      </c>
      <c r="D650">
        <v>27</v>
      </c>
      <c r="E650">
        <v>2400</v>
      </c>
      <c r="F650" s="10">
        <v>-8.2899999999999991</v>
      </c>
      <c r="G650" s="10">
        <v>-7.36</v>
      </c>
      <c r="H650" s="10">
        <v>-6.5220000000000002</v>
      </c>
      <c r="I650" s="10">
        <v>-8.3000000000000007</v>
      </c>
      <c r="J650" s="10">
        <v>0</v>
      </c>
      <c r="K650" s="10">
        <v>0</v>
      </c>
      <c r="L650" s="10">
        <v>-0.61899999999999999</v>
      </c>
      <c r="M650" s="10">
        <v>-0.504</v>
      </c>
      <c r="N650" s="10">
        <v>-0.495</v>
      </c>
    </row>
    <row r="651" spans="1:14" x14ac:dyDescent="0.3">
      <c r="A651">
        <v>1</v>
      </c>
      <c r="B651">
        <f t="shared" si="11"/>
        <v>28</v>
      </c>
      <c r="C651">
        <v>2019</v>
      </c>
      <c r="D651">
        <v>28</v>
      </c>
      <c r="E651">
        <v>100</v>
      </c>
      <c r="F651" s="10">
        <v>-10.47</v>
      </c>
      <c r="G651" s="10">
        <v>-9.15</v>
      </c>
      <c r="H651" s="10">
        <v>-8.2899999999999991</v>
      </c>
      <c r="I651" s="10">
        <v>-10.52</v>
      </c>
      <c r="J651" s="10">
        <v>0</v>
      </c>
      <c r="K651" s="10">
        <v>0</v>
      </c>
      <c r="L651" s="10">
        <v>-0.60899999999999999</v>
      </c>
      <c r="M651" s="10">
        <v>-0.51300000000000001</v>
      </c>
      <c r="N651" s="10">
        <v>-0.52300000000000002</v>
      </c>
    </row>
    <row r="652" spans="1:14" x14ac:dyDescent="0.3">
      <c r="A652">
        <v>1</v>
      </c>
      <c r="B652">
        <f t="shared" si="11"/>
        <v>28</v>
      </c>
      <c r="C652">
        <v>2019</v>
      </c>
      <c r="D652">
        <v>28</v>
      </c>
      <c r="E652">
        <v>200</v>
      </c>
      <c r="F652" s="10">
        <v>-12.56</v>
      </c>
      <c r="G652" s="10">
        <v>-11.64</v>
      </c>
      <c r="H652" s="10">
        <v>-10.45</v>
      </c>
      <c r="I652" s="10">
        <v>-12.57</v>
      </c>
      <c r="J652" s="10">
        <v>0</v>
      </c>
      <c r="K652" s="10">
        <v>0</v>
      </c>
      <c r="L652" s="10">
        <v>-0.60599999999999998</v>
      </c>
      <c r="M652" s="10">
        <v>-0.51</v>
      </c>
      <c r="N652" s="10">
        <v>-0.55800000000000005</v>
      </c>
    </row>
    <row r="653" spans="1:14" x14ac:dyDescent="0.3">
      <c r="A653">
        <v>1</v>
      </c>
      <c r="B653">
        <f t="shared" si="11"/>
        <v>28</v>
      </c>
      <c r="C653">
        <v>2019</v>
      </c>
      <c r="D653">
        <v>28</v>
      </c>
      <c r="E653">
        <v>300</v>
      </c>
      <c r="F653" s="10">
        <v>-13.75</v>
      </c>
      <c r="G653" s="10">
        <v>-13.27</v>
      </c>
      <c r="H653" s="10">
        <v>-12.55</v>
      </c>
      <c r="I653" s="10">
        <v>-13.81</v>
      </c>
      <c r="J653" s="10">
        <v>0</v>
      </c>
      <c r="K653" s="10">
        <v>0</v>
      </c>
      <c r="L653" s="10">
        <v>-0.60099999999999998</v>
      </c>
      <c r="M653" s="10">
        <v>-0.505</v>
      </c>
      <c r="N653" s="10">
        <v>-0.58099999999999996</v>
      </c>
    </row>
    <row r="654" spans="1:14" x14ac:dyDescent="0.3">
      <c r="A654">
        <v>1</v>
      </c>
      <c r="B654">
        <f t="shared" si="11"/>
        <v>28</v>
      </c>
      <c r="C654">
        <v>2019</v>
      </c>
      <c r="D654">
        <v>28</v>
      </c>
      <c r="E654">
        <v>400</v>
      </c>
      <c r="F654" s="10">
        <v>-14.17</v>
      </c>
      <c r="G654" s="10">
        <v>-13.98</v>
      </c>
      <c r="H654" s="10">
        <v>-13.28</v>
      </c>
      <c r="I654" s="10">
        <v>-14.39</v>
      </c>
      <c r="J654" s="10">
        <v>0</v>
      </c>
      <c r="K654" s="10">
        <v>0</v>
      </c>
      <c r="L654" s="10">
        <v>-0.59899999999999998</v>
      </c>
      <c r="M654" s="10">
        <v>-0.52200000000000002</v>
      </c>
      <c r="N654" s="10">
        <v>-0.628</v>
      </c>
    </row>
    <row r="655" spans="1:14" x14ac:dyDescent="0.3">
      <c r="A655">
        <v>1</v>
      </c>
      <c r="B655">
        <f t="shared" si="11"/>
        <v>28</v>
      </c>
      <c r="C655">
        <v>2019</v>
      </c>
      <c r="D655">
        <v>28</v>
      </c>
      <c r="E655">
        <v>500</v>
      </c>
      <c r="F655" s="10">
        <v>-15.05</v>
      </c>
      <c r="G655" s="10">
        <v>-14.36</v>
      </c>
      <c r="H655" s="10">
        <v>-13.39</v>
      </c>
      <c r="I655" s="10">
        <v>-15.11</v>
      </c>
      <c r="J655" s="10">
        <v>0</v>
      </c>
      <c r="K655" s="10">
        <v>0</v>
      </c>
      <c r="L655" s="10">
        <v>-0.58799999999999997</v>
      </c>
      <c r="M655" s="10">
        <v>-0.53100000000000003</v>
      </c>
      <c r="N655" s="10">
        <v>-0.69399999999999995</v>
      </c>
    </row>
    <row r="656" spans="1:14" x14ac:dyDescent="0.3">
      <c r="A656">
        <v>1</v>
      </c>
      <c r="B656">
        <f t="shared" si="11"/>
        <v>28</v>
      </c>
      <c r="C656">
        <v>2019</v>
      </c>
      <c r="D656">
        <v>28</v>
      </c>
      <c r="E656">
        <v>600</v>
      </c>
      <c r="F656" s="10">
        <v>-15.35</v>
      </c>
      <c r="G656" s="10">
        <v>-15.16</v>
      </c>
      <c r="H656" s="10">
        <v>-14.82</v>
      </c>
      <c r="I656" s="10">
        <v>-15.57</v>
      </c>
      <c r="J656" s="10">
        <v>0</v>
      </c>
      <c r="K656" s="10">
        <v>0</v>
      </c>
      <c r="L656" s="10">
        <v>-0.58799999999999997</v>
      </c>
      <c r="M656" s="10">
        <v>-0.54</v>
      </c>
      <c r="N656" s="10">
        <v>-0.78900000000000003</v>
      </c>
    </row>
    <row r="657" spans="1:14" x14ac:dyDescent="0.3">
      <c r="A657">
        <v>1</v>
      </c>
      <c r="B657">
        <f t="shared" si="11"/>
        <v>28</v>
      </c>
      <c r="C657">
        <v>2019</v>
      </c>
      <c r="D657">
        <v>28</v>
      </c>
      <c r="E657">
        <v>700</v>
      </c>
      <c r="F657" s="10">
        <v>-15.7</v>
      </c>
      <c r="G657" s="10">
        <v>-15.64</v>
      </c>
      <c r="H657" s="10">
        <v>-15.07</v>
      </c>
      <c r="I657" s="10">
        <v>-16.25</v>
      </c>
      <c r="J657" s="10">
        <v>0</v>
      </c>
      <c r="K657" s="10">
        <v>0</v>
      </c>
      <c r="L657" s="10">
        <v>-0.56799999999999995</v>
      </c>
      <c r="M657" s="10">
        <v>-0.54900000000000004</v>
      </c>
      <c r="N657" s="10">
        <v>-0.89400000000000002</v>
      </c>
    </row>
    <row r="658" spans="1:14" x14ac:dyDescent="0.3">
      <c r="A658">
        <v>1</v>
      </c>
      <c r="B658">
        <f t="shared" ref="B658:B719" si="12">D658</f>
        <v>28</v>
      </c>
      <c r="C658">
        <v>2019</v>
      </c>
      <c r="D658">
        <v>28</v>
      </c>
      <c r="E658">
        <v>800</v>
      </c>
      <c r="F658" s="10">
        <v>-15.77</v>
      </c>
      <c r="G658" s="10">
        <v>-15.83</v>
      </c>
      <c r="H658" s="10">
        <v>-15.12</v>
      </c>
      <c r="I658" s="10">
        <v>-16.48</v>
      </c>
      <c r="J658" s="10">
        <v>0</v>
      </c>
      <c r="K658" s="10">
        <v>0</v>
      </c>
      <c r="L658" s="10">
        <v>-0.57699999999999996</v>
      </c>
      <c r="M658" s="10">
        <v>-0.58599999999999997</v>
      </c>
      <c r="N658" s="10">
        <v>-0.96</v>
      </c>
    </row>
    <row r="659" spans="1:14" x14ac:dyDescent="0.3">
      <c r="A659">
        <v>1</v>
      </c>
      <c r="B659">
        <f t="shared" si="12"/>
        <v>28</v>
      </c>
      <c r="C659">
        <v>2019</v>
      </c>
      <c r="D659">
        <v>28</v>
      </c>
      <c r="E659">
        <v>900</v>
      </c>
      <c r="F659" s="10">
        <v>-16.54</v>
      </c>
      <c r="G659" s="10">
        <v>-16.13</v>
      </c>
      <c r="H659" s="10">
        <v>-15.29</v>
      </c>
      <c r="I659" s="10">
        <v>-16.54</v>
      </c>
      <c r="J659" s="10">
        <v>0</v>
      </c>
      <c r="K659" s="10">
        <v>0</v>
      </c>
      <c r="L659" s="10">
        <v>-0.57599999999999996</v>
      </c>
      <c r="M659" s="10">
        <v>-0.624</v>
      </c>
      <c r="N659" s="10">
        <v>-1.0940000000000001</v>
      </c>
    </row>
    <row r="660" spans="1:14" x14ac:dyDescent="0.3">
      <c r="A660">
        <v>1</v>
      </c>
      <c r="B660">
        <f t="shared" si="12"/>
        <v>28</v>
      </c>
      <c r="C660">
        <v>2019</v>
      </c>
      <c r="D660">
        <v>28</v>
      </c>
      <c r="E660">
        <v>1000</v>
      </c>
      <c r="F660" s="10">
        <v>-16.149999999999999</v>
      </c>
      <c r="G660" s="10">
        <v>-16.71</v>
      </c>
      <c r="H660" s="10">
        <v>-16.149999999999999</v>
      </c>
      <c r="I660" s="10">
        <v>-17.03</v>
      </c>
      <c r="J660" s="10">
        <v>2.2429999999999999</v>
      </c>
      <c r="K660" s="10">
        <v>0</v>
      </c>
      <c r="L660" s="10">
        <v>-0.56699999999999995</v>
      </c>
      <c r="M660" s="10">
        <v>-0.66300000000000003</v>
      </c>
      <c r="N660" s="10">
        <v>-1.171</v>
      </c>
    </row>
    <row r="661" spans="1:14" x14ac:dyDescent="0.3">
      <c r="A661">
        <v>1</v>
      </c>
      <c r="B661">
        <f t="shared" si="12"/>
        <v>28</v>
      </c>
      <c r="C661">
        <v>2019</v>
      </c>
      <c r="D661">
        <v>28</v>
      </c>
      <c r="E661">
        <v>1100</v>
      </c>
      <c r="F661" s="10">
        <v>-13.01</v>
      </c>
      <c r="G661" s="10">
        <v>-14.93</v>
      </c>
      <c r="H661" s="10">
        <v>-12.99</v>
      </c>
      <c r="I661" s="10">
        <v>-16.16</v>
      </c>
      <c r="J661" s="10">
        <v>29.42</v>
      </c>
      <c r="K661" s="10">
        <v>0</v>
      </c>
      <c r="L661" s="10">
        <v>-0.57599999999999996</v>
      </c>
      <c r="M661" s="10">
        <v>-0.72</v>
      </c>
      <c r="N661" s="10">
        <v>-1.2769999999999999</v>
      </c>
    </row>
    <row r="662" spans="1:14" x14ac:dyDescent="0.3">
      <c r="A662">
        <v>1</v>
      </c>
      <c r="B662">
        <f t="shared" si="12"/>
        <v>28</v>
      </c>
      <c r="C662">
        <v>2019</v>
      </c>
      <c r="D662">
        <v>28</v>
      </c>
      <c r="E662">
        <v>1200</v>
      </c>
      <c r="F662" s="10">
        <v>-7.95</v>
      </c>
      <c r="G662" s="10">
        <v>-10.49</v>
      </c>
      <c r="H662" s="10">
        <v>-7.93</v>
      </c>
      <c r="I662" s="10">
        <v>-12.98</v>
      </c>
      <c r="J662" s="10">
        <v>165.5</v>
      </c>
      <c r="K662" s="10">
        <v>0</v>
      </c>
      <c r="L662" s="10">
        <v>-0.55900000000000005</v>
      </c>
      <c r="M662" s="10">
        <v>-0.77</v>
      </c>
      <c r="N662" s="10">
        <v>-1.3360000000000001</v>
      </c>
    </row>
    <row r="663" spans="1:14" x14ac:dyDescent="0.3">
      <c r="A663">
        <v>1</v>
      </c>
      <c r="B663">
        <f t="shared" si="12"/>
        <v>28</v>
      </c>
      <c r="C663">
        <v>2019</v>
      </c>
      <c r="D663">
        <v>28</v>
      </c>
      <c r="E663">
        <v>1300</v>
      </c>
      <c r="F663" s="10">
        <v>-5.3490000000000002</v>
      </c>
      <c r="G663" s="10">
        <v>-6.649</v>
      </c>
      <c r="H663" s="10">
        <v>-5.3490000000000002</v>
      </c>
      <c r="I663" s="10">
        <v>-7.96</v>
      </c>
      <c r="J663" s="10">
        <v>325.39999999999998</v>
      </c>
      <c r="K663" s="10">
        <v>0</v>
      </c>
      <c r="L663" s="10">
        <v>-0.56999999999999995</v>
      </c>
      <c r="M663" s="10">
        <v>-0.82899999999999996</v>
      </c>
      <c r="N663" s="10">
        <v>-1.375</v>
      </c>
    </row>
    <row r="664" spans="1:14" x14ac:dyDescent="0.3">
      <c r="A664">
        <v>1</v>
      </c>
      <c r="B664">
        <f t="shared" si="12"/>
        <v>28</v>
      </c>
      <c r="C664">
        <v>2019</v>
      </c>
      <c r="D664">
        <v>28</v>
      </c>
      <c r="E664">
        <v>1400</v>
      </c>
      <c r="F664" s="10">
        <v>-4.2809999999999997</v>
      </c>
      <c r="G664" s="10">
        <v>-4.5369999999999999</v>
      </c>
      <c r="H664" s="10">
        <v>-4.008</v>
      </c>
      <c r="I664" s="10">
        <v>-5.3289999999999997</v>
      </c>
      <c r="J664" s="10">
        <v>366.9</v>
      </c>
      <c r="K664" s="10">
        <v>0</v>
      </c>
      <c r="L664" s="10">
        <v>-0.55500000000000005</v>
      </c>
      <c r="M664" s="10">
        <v>-0.84299999999999997</v>
      </c>
      <c r="N664" s="10">
        <v>-1.351</v>
      </c>
    </row>
    <row r="665" spans="1:14" x14ac:dyDescent="0.3">
      <c r="A665">
        <v>1</v>
      </c>
      <c r="B665">
        <f t="shared" si="12"/>
        <v>28</v>
      </c>
      <c r="C665">
        <v>2019</v>
      </c>
      <c r="D665">
        <v>28</v>
      </c>
      <c r="E665">
        <v>1500</v>
      </c>
      <c r="F665" s="10">
        <v>-3.7690000000000001</v>
      </c>
      <c r="G665" s="10">
        <v>-4</v>
      </c>
      <c r="H665" s="10">
        <v>-3.5659999999999998</v>
      </c>
      <c r="I665" s="10">
        <v>-4.4370000000000003</v>
      </c>
      <c r="J665" s="10">
        <v>357.1</v>
      </c>
      <c r="K665" s="10">
        <v>0</v>
      </c>
      <c r="L665" s="10">
        <v>-0.56599999999999995</v>
      </c>
      <c r="M665" s="10">
        <v>-0.86299999999999999</v>
      </c>
      <c r="N665" s="10">
        <v>-1.2949999999999999</v>
      </c>
    </row>
    <row r="666" spans="1:14" x14ac:dyDescent="0.3">
      <c r="A666">
        <v>1</v>
      </c>
      <c r="B666">
        <f t="shared" si="12"/>
        <v>28</v>
      </c>
      <c r="C666">
        <v>2019</v>
      </c>
      <c r="D666">
        <v>28</v>
      </c>
      <c r="E666">
        <v>1600</v>
      </c>
      <c r="F666" s="10">
        <v>-7.22</v>
      </c>
      <c r="G666" s="10">
        <v>-5.6660000000000004</v>
      </c>
      <c r="H666" s="10">
        <v>-3.6429999999999998</v>
      </c>
      <c r="I666" s="10">
        <v>-7.23</v>
      </c>
      <c r="J666" s="10">
        <v>111.8</v>
      </c>
      <c r="K666" s="10">
        <v>0</v>
      </c>
      <c r="L666" s="10">
        <v>-0.57599999999999996</v>
      </c>
      <c r="M666" s="10">
        <v>-0.86299999999999999</v>
      </c>
      <c r="N666" s="10">
        <v>-1.2470000000000001</v>
      </c>
    </row>
    <row r="667" spans="1:14" x14ac:dyDescent="0.3">
      <c r="A667">
        <v>1</v>
      </c>
      <c r="B667">
        <f t="shared" si="12"/>
        <v>28</v>
      </c>
      <c r="C667">
        <v>2019</v>
      </c>
      <c r="D667">
        <v>28</v>
      </c>
      <c r="E667">
        <v>1700</v>
      </c>
      <c r="F667" s="10">
        <v>-7.25</v>
      </c>
      <c r="G667" s="10">
        <v>-7.28</v>
      </c>
      <c r="H667" s="10">
        <v>-7.03</v>
      </c>
      <c r="I667" s="10">
        <v>-7.81</v>
      </c>
      <c r="J667" s="10">
        <v>21.91</v>
      </c>
      <c r="K667" s="10">
        <v>0</v>
      </c>
      <c r="L667" s="10">
        <v>-0.55300000000000005</v>
      </c>
      <c r="M667" s="10">
        <v>-0.85</v>
      </c>
      <c r="N667" s="10">
        <v>-1.34</v>
      </c>
    </row>
    <row r="668" spans="1:14" x14ac:dyDescent="0.3">
      <c r="A668">
        <v>1</v>
      </c>
      <c r="B668">
        <f t="shared" si="12"/>
        <v>28</v>
      </c>
      <c r="C668">
        <v>2019</v>
      </c>
      <c r="D668">
        <v>28</v>
      </c>
      <c r="E668">
        <v>1800</v>
      </c>
      <c r="F668" s="10">
        <v>-8.92</v>
      </c>
      <c r="G668" s="10">
        <v>-8.1999999999999993</v>
      </c>
      <c r="H668" s="10">
        <v>-7.24</v>
      </c>
      <c r="I668" s="10">
        <v>-8.9499999999999993</v>
      </c>
      <c r="J668" s="10">
        <v>14.77</v>
      </c>
      <c r="K668" s="10">
        <v>0</v>
      </c>
      <c r="L668" s="10">
        <v>-0.56100000000000005</v>
      </c>
      <c r="M668" s="10">
        <v>-0.878</v>
      </c>
      <c r="N668" s="10">
        <v>-1.3759999999999999</v>
      </c>
    </row>
    <row r="669" spans="1:14" x14ac:dyDescent="0.3">
      <c r="A669">
        <v>1</v>
      </c>
      <c r="B669">
        <f t="shared" si="12"/>
        <v>28</v>
      </c>
      <c r="C669">
        <v>2019</v>
      </c>
      <c r="D669">
        <v>28</v>
      </c>
      <c r="E669">
        <v>1900</v>
      </c>
      <c r="F669" s="10">
        <v>-11.46</v>
      </c>
      <c r="G669" s="10">
        <v>-10.15</v>
      </c>
      <c r="H669" s="10">
        <v>-8.92</v>
      </c>
      <c r="I669" s="10">
        <v>-11.55</v>
      </c>
      <c r="J669" s="10">
        <v>2.3119999999999998</v>
      </c>
      <c r="K669" s="10">
        <v>0</v>
      </c>
      <c r="L669" s="10">
        <v>-0.56899999999999995</v>
      </c>
      <c r="M669" s="10">
        <v>-0.93300000000000005</v>
      </c>
      <c r="N669" s="10">
        <v>-1.4510000000000001</v>
      </c>
    </row>
    <row r="670" spans="1:14" x14ac:dyDescent="0.3">
      <c r="A670">
        <v>1</v>
      </c>
      <c r="B670">
        <f t="shared" si="12"/>
        <v>28</v>
      </c>
      <c r="C670">
        <v>2019</v>
      </c>
      <c r="D670">
        <v>28</v>
      </c>
      <c r="E670">
        <v>2000</v>
      </c>
      <c r="F670" s="10">
        <v>-13.18</v>
      </c>
      <c r="G670" s="10">
        <v>-12.23</v>
      </c>
      <c r="H670" s="10">
        <v>-11.28</v>
      </c>
      <c r="I670" s="10">
        <v>-13.18</v>
      </c>
      <c r="J670" s="10">
        <v>0</v>
      </c>
      <c r="K670" s="10">
        <v>0</v>
      </c>
      <c r="L670" s="10">
        <v>-0.55300000000000005</v>
      </c>
      <c r="M670" s="10">
        <v>-0.96599999999999997</v>
      </c>
      <c r="N670" s="10">
        <v>-1.5609999999999999</v>
      </c>
    </row>
    <row r="671" spans="1:14" x14ac:dyDescent="0.3">
      <c r="A671">
        <v>1</v>
      </c>
      <c r="B671">
        <f t="shared" si="12"/>
        <v>28</v>
      </c>
      <c r="C671">
        <v>2019</v>
      </c>
      <c r="D671">
        <v>28</v>
      </c>
      <c r="E671">
        <v>2100</v>
      </c>
      <c r="F671" s="10">
        <v>-14.05</v>
      </c>
      <c r="G671" s="10">
        <v>-13.96</v>
      </c>
      <c r="H671" s="10">
        <v>-13.11</v>
      </c>
      <c r="I671" s="10">
        <v>-14.46</v>
      </c>
      <c r="J671" s="10">
        <v>0</v>
      </c>
      <c r="K671" s="10">
        <v>0</v>
      </c>
      <c r="L671" s="10">
        <v>-0.55100000000000005</v>
      </c>
      <c r="M671" s="10">
        <v>-1.012</v>
      </c>
      <c r="N671" s="10">
        <v>-1.655</v>
      </c>
    </row>
    <row r="672" spans="1:14" x14ac:dyDescent="0.3">
      <c r="A672">
        <v>1</v>
      </c>
      <c r="B672">
        <f t="shared" si="12"/>
        <v>28</v>
      </c>
      <c r="C672">
        <v>2019</v>
      </c>
      <c r="D672">
        <v>28</v>
      </c>
      <c r="E672">
        <v>2200</v>
      </c>
      <c r="F672" s="10">
        <v>-14.87</v>
      </c>
      <c r="G672" s="10">
        <v>-14.61</v>
      </c>
      <c r="H672" s="10">
        <v>-13.67</v>
      </c>
      <c r="I672" s="10">
        <v>-15.24</v>
      </c>
      <c r="J672" s="10">
        <v>0</v>
      </c>
      <c r="K672" s="10">
        <v>0</v>
      </c>
      <c r="L672" s="10">
        <v>-0.54</v>
      </c>
      <c r="M672" s="10">
        <v>-1.077</v>
      </c>
      <c r="N672" s="10">
        <v>-1.7589999999999999</v>
      </c>
    </row>
    <row r="673" spans="1:14" x14ac:dyDescent="0.3">
      <c r="A673">
        <v>1</v>
      </c>
      <c r="B673">
        <f t="shared" si="12"/>
        <v>28</v>
      </c>
      <c r="C673">
        <v>2019</v>
      </c>
      <c r="D673">
        <v>28</v>
      </c>
      <c r="E673">
        <v>2300</v>
      </c>
      <c r="F673" s="10">
        <v>-15.64</v>
      </c>
      <c r="G673" s="10">
        <v>-15.51</v>
      </c>
      <c r="H673" s="10">
        <v>-14.29</v>
      </c>
      <c r="I673" s="10">
        <v>-16.100000000000001</v>
      </c>
      <c r="J673" s="10">
        <v>0</v>
      </c>
      <c r="K673" s="10">
        <v>0</v>
      </c>
      <c r="L673" s="10">
        <v>-0.54900000000000004</v>
      </c>
      <c r="M673" s="10">
        <v>-1.1339999999999999</v>
      </c>
      <c r="N673" s="10">
        <v>-1.8640000000000001</v>
      </c>
    </row>
    <row r="674" spans="1:14" x14ac:dyDescent="0.3">
      <c r="A674">
        <v>1</v>
      </c>
      <c r="B674">
        <f t="shared" si="12"/>
        <v>28</v>
      </c>
      <c r="C674">
        <v>2019</v>
      </c>
      <c r="D674">
        <v>28</v>
      </c>
      <c r="E674">
        <v>2400</v>
      </c>
      <c r="F674" s="10">
        <v>-16.829999999999998</v>
      </c>
      <c r="G674" s="10">
        <v>-16.010000000000002</v>
      </c>
      <c r="H674" s="10">
        <v>-15.19</v>
      </c>
      <c r="I674" s="10">
        <v>-16.84</v>
      </c>
      <c r="J674" s="10">
        <v>0</v>
      </c>
      <c r="K674" s="10">
        <v>0</v>
      </c>
      <c r="L674" s="10">
        <v>-0.54900000000000004</v>
      </c>
      <c r="M674" s="10">
        <v>-1.22</v>
      </c>
      <c r="N674" s="10">
        <v>-1.998</v>
      </c>
    </row>
    <row r="675" spans="1:14" x14ac:dyDescent="0.3">
      <c r="A675">
        <v>1</v>
      </c>
      <c r="B675">
        <f t="shared" si="12"/>
        <v>29</v>
      </c>
      <c r="C675">
        <v>2019</v>
      </c>
      <c r="D675">
        <v>29</v>
      </c>
      <c r="E675">
        <v>100</v>
      </c>
      <c r="F675" s="10">
        <v>-17.600000000000001</v>
      </c>
      <c r="G675" s="10">
        <v>-17.36</v>
      </c>
      <c r="H675" s="10">
        <v>-16.82</v>
      </c>
      <c r="I675" s="10">
        <v>-17.71</v>
      </c>
      <c r="J675" s="10">
        <v>0</v>
      </c>
      <c r="K675" s="10">
        <v>0</v>
      </c>
      <c r="L675" s="10">
        <v>-0.55700000000000005</v>
      </c>
      <c r="M675" s="10">
        <v>-1.286</v>
      </c>
      <c r="N675" s="10">
        <v>-2.1019999999999999</v>
      </c>
    </row>
    <row r="676" spans="1:14" x14ac:dyDescent="0.3">
      <c r="A676">
        <v>1</v>
      </c>
      <c r="B676">
        <f t="shared" si="12"/>
        <v>29</v>
      </c>
      <c r="C676">
        <v>2019</v>
      </c>
      <c r="D676">
        <v>29</v>
      </c>
      <c r="E676">
        <v>200</v>
      </c>
      <c r="F676" s="10">
        <v>-18.23</v>
      </c>
      <c r="G676" s="10">
        <v>-18.04</v>
      </c>
      <c r="H676" s="10">
        <v>-17.600000000000001</v>
      </c>
      <c r="I676" s="10">
        <v>-18.48</v>
      </c>
      <c r="J676" s="10">
        <v>0</v>
      </c>
      <c r="K676" s="10">
        <v>0</v>
      </c>
      <c r="L676" s="10">
        <v>-0.54300000000000004</v>
      </c>
      <c r="M676" s="10">
        <v>-1.3779999999999999</v>
      </c>
      <c r="N676" s="10">
        <v>-2.2240000000000002</v>
      </c>
    </row>
    <row r="677" spans="1:14" x14ac:dyDescent="0.3">
      <c r="A677">
        <v>1</v>
      </c>
      <c r="B677">
        <f t="shared" si="12"/>
        <v>29</v>
      </c>
      <c r="C677">
        <v>2019</v>
      </c>
      <c r="D677">
        <v>29</v>
      </c>
      <c r="E677">
        <v>300</v>
      </c>
      <c r="F677" s="10">
        <v>-17.850000000000001</v>
      </c>
      <c r="G677" s="10">
        <v>-18.23</v>
      </c>
      <c r="H677" s="10">
        <v>-17.75</v>
      </c>
      <c r="I677" s="10">
        <v>-18.54</v>
      </c>
      <c r="J677" s="10">
        <v>0</v>
      </c>
      <c r="K677" s="10">
        <v>0</v>
      </c>
      <c r="L677" s="10">
        <v>-0.55200000000000005</v>
      </c>
      <c r="M677" s="10">
        <v>-1.444</v>
      </c>
      <c r="N677" s="10">
        <v>-2.3479999999999999</v>
      </c>
    </row>
    <row r="678" spans="1:14" x14ac:dyDescent="0.3">
      <c r="A678">
        <v>1</v>
      </c>
      <c r="B678">
        <f t="shared" si="12"/>
        <v>29</v>
      </c>
      <c r="C678">
        <v>2019</v>
      </c>
      <c r="D678">
        <v>29</v>
      </c>
      <c r="E678">
        <v>400</v>
      </c>
      <c r="F678" s="10">
        <v>-17.920000000000002</v>
      </c>
      <c r="G678" s="10">
        <v>-17.989999999999998</v>
      </c>
      <c r="H678" s="10">
        <v>-17.260000000000002</v>
      </c>
      <c r="I678" s="10">
        <v>-18.440000000000001</v>
      </c>
      <c r="J678" s="10">
        <v>0</v>
      </c>
      <c r="K678" s="10">
        <v>0</v>
      </c>
      <c r="L678" s="10">
        <v>-0.55300000000000005</v>
      </c>
      <c r="M678" s="10">
        <v>-1.5309999999999999</v>
      </c>
      <c r="N678" s="10">
        <v>-2.4830000000000001</v>
      </c>
    </row>
    <row r="679" spans="1:14" x14ac:dyDescent="0.3">
      <c r="A679">
        <v>1</v>
      </c>
      <c r="B679">
        <f t="shared" si="12"/>
        <v>29</v>
      </c>
      <c r="C679">
        <v>2019</v>
      </c>
      <c r="D679">
        <v>29</v>
      </c>
      <c r="E679">
        <v>500</v>
      </c>
      <c r="F679" s="10">
        <v>-17.28</v>
      </c>
      <c r="G679" s="10">
        <v>-17.78</v>
      </c>
      <c r="H679" s="10">
        <v>-16.809999999999999</v>
      </c>
      <c r="I679" s="10">
        <v>-18.43</v>
      </c>
      <c r="J679" s="10">
        <v>0</v>
      </c>
      <c r="K679" s="10">
        <v>0</v>
      </c>
      <c r="L679" s="10">
        <v>-0.55400000000000005</v>
      </c>
      <c r="M679" s="10">
        <v>-1.59</v>
      </c>
      <c r="N679" s="10">
        <v>-2.59</v>
      </c>
    </row>
    <row r="680" spans="1:14" x14ac:dyDescent="0.3">
      <c r="A680">
        <v>1</v>
      </c>
      <c r="B680">
        <f t="shared" si="12"/>
        <v>29</v>
      </c>
      <c r="C680">
        <v>2019</v>
      </c>
      <c r="D680">
        <v>29</v>
      </c>
      <c r="E680">
        <v>600</v>
      </c>
      <c r="F680" s="10">
        <v>-17.59</v>
      </c>
      <c r="G680" s="10">
        <v>-17.63</v>
      </c>
      <c r="H680" s="10">
        <v>-16.899999999999999</v>
      </c>
      <c r="I680" s="10">
        <v>-18.32</v>
      </c>
      <c r="J680" s="10">
        <v>0</v>
      </c>
      <c r="K680" s="10">
        <v>0</v>
      </c>
      <c r="L680" s="10">
        <v>-0.57199999999999995</v>
      </c>
      <c r="M680" s="10">
        <v>-1.6659999999999999</v>
      </c>
      <c r="N680" s="10">
        <v>-2.6960000000000002</v>
      </c>
    </row>
    <row r="681" spans="1:14" x14ac:dyDescent="0.3">
      <c r="A681">
        <v>1</v>
      </c>
      <c r="B681">
        <f t="shared" si="12"/>
        <v>29</v>
      </c>
      <c r="C681">
        <v>2019</v>
      </c>
      <c r="D681">
        <v>29</v>
      </c>
      <c r="E681">
        <v>700</v>
      </c>
      <c r="F681" s="10">
        <v>-17.95</v>
      </c>
      <c r="G681" s="10">
        <v>-17.940000000000001</v>
      </c>
      <c r="H681" s="10">
        <v>-17.260000000000002</v>
      </c>
      <c r="I681" s="10">
        <v>-18.37</v>
      </c>
      <c r="J681" s="10">
        <v>0</v>
      </c>
      <c r="K681" s="10">
        <v>0</v>
      </c>
      <c r="L681" s="10">
        <v>-0.56200000000000006</v>
      </c>
      <c r="M681" s="10">
        <v>-1.7609999999999999</v>
      </c>
      <c r="N681" s="10">
        <v>-2.7810000000000001</v>
      </c>
    </row>
    <row r="682" spans="1:14" x14ac:dyDescent="0.3">
      <c r="A682">
        <v>1</v>
      </c>
      <c r="B682">
        <f t="shared" si="12"/>
        <v>29</v>
      </c>
      <c r="C682">
        <v>2019</v>
      </c>
      <c r="D682">
        <v>29</v>
      </c>
      <c r="E682">
        <v>800</v>
      </c>
      <c r="F682" s="10">
        <v>-17.43</v>
      </c>
      <c r="G682" s="10">
        <v>-17.43</v>
      </c>
      <c r="H682" s="10">
        <v>-16.489999999999998</v>
      </c>
      <c r="I682" s="10">
        <v>-18.239999999999998</v>
      </c>
      <c r="J682" s="10">
        <v>0</v>
      </c>
      <c r="K682" s="10">
        <v>0</v>
      </c>
      <c r="L682" s="10">
        <v>-0.56299999999999994</v>
      </c>
      <c r="M682" s="10">
        <v>-1.839</v>
      </c>
      <c r="N682" s="10">
        <v>-2.8690000000000002</v>
      </c>
    </row>
    <row r="683" spans="1:14" x14ac:dyDescent="0.3">
      <c r="A683">
        <v>1</v>
      </c>
      <c r="B683">
        <f t="shared" si="12"/>
        <v>29</v>
      </c>
      <c r="C683">
        <v>2019</v>
      </c>
      <c r="D683">
        <v>29</v>
      </c>
      <c r="E683">
        <v>900</v>
      </c>
      <c r="F683" s="10">
        <v>-17.559999999999999</v>
      </c>
      <c r="G683" s="10">
        <v>-16.88</v>
      </c>
      <c r="H683" s="10">
        <v>-16.18</v>
      </c>
      <c r="I683" s="10">
        <v>-17.57</v>
      </c>
      <c r="J683" s="10">
        <v>9.0999999999999998E-2</v>
      </c>
      <c r="K683" s="10">
        <v>0</v>
      </c>
      <c r="L683" s="10">
        <v>-0.56299999999999994</v>
      </c>
      <c r="M683" s="10">
        <v>-1.9059999999999999</v>
      </c>
      <c r="N683" s="10">
        <v>-2.9849999999999999</v>
      </c>
    </row>
    <row r="684" spans="1:14" x14ac:dyDescent="0.3">
      <c r="A684">
        <v>1</v>
      </c>
      <c r="B684">
        <f t="shared" si="12"/>
        <v>29</v>
      </c>
      <c r="C684">
        <v>2019</v>
      </c>
      <c r="D684">
        <v>29</v>
      </c>
      <c r="E684">
        <v>1000</v>
      </c>
      <c r="F684" s="10">
        <v>-16.420000000000002</v>
      </c>
      <c r="G684" s="10">
        <v>-16.86</v>
      </c>
      <c r="H684" s="10">
        <v>-16.04</v>
      </c>
      <c r="I684" s="10">
        <v>-17.57</v>
      </c>
      <c r="J684" s="10">
        <v>10.28</v>
      </c>
      <c r="K684" s="10">
        <v>0</v>
      </c>
      <c r="L684" s="10">
        <v>-0.58399999999999996</v>
      </c>
      <c r="M684" s="10">
        <v>-1.9850000000000001</v>
      </c>
      <c r="N684" s="10">
        <v>-3.044</v>
      </c>
    </row>
    <row r="685" spans="1:14" x14ac:dyDescent="0.3">
      <c r="A685">
        <v>1</v>
      </c>
      <c r="B685">
        <f t="shared" si="12"/>
        <v>29</v>
      </c>
      <c r="C685">
        <v>2019</v>
      </c>
      <c r="D685">
        <v>29</v>
      </c>
      <c r="E685">
        <v>1100</v>
      </c>
      <c r="F685" s="10">
        <v>-13.62</v>
      </c>
      <c r="G685" s="10">
        <v>-15.51</v>
      </c>
      <c r="H685" s="10">
        <v>-13.62</v>
      </c>
      <c r="I685" s="10">
        <v>-16.63</v>
      </c>
      <c r="J685" s="10">
        <v>33.61</v>
      </c>
      <c r="K685" s="10">
        <v>0</v>
      </c>
      <c r="L685" s="10">
        <v>-0.59399999999999997</v>
      </c>
      <c r="M685" s="10">
        <v>-2.0630000000000002</v>
      </c>
      <c r="N685" s="10">
        <v>-3.113</v>
      </c>
    </row>
    <row r="686" spans="1:14" x14ac:dyDescent="0.3">
      <c r="A686">
        <v>1</v>
      </c>
      <c r="B686">
        <f t="shared" si="12"/>
        <v>29</v>
      </c>
      <c r="C686">
        <v>2019</v>
      </c>
      <c r="D686">
        <v>29</v>
      </c>
      <c r="E686">
        <v>1200</v>
      </c>
      <c r="F686" s="10">
        <v>-9.02</v>
      </c>
      <c r="G686" s="10">
        <v>-11.26</v>
      </c>
      <c r="H686" s="10">
        <v>-9.02</v>
      </c>
      <c r="I686" s="10">
        <v>-13.62</v>
      </c>
      <c r="J686" s="10">
        <v>148.80000000000001</v>
      </c>
      <c r="K686" s="10">
        <v>0</v>
      </c>
      <c r="L686" s="10">
        <v>-0.59799999999999998</v>
      </c>
      <c r="M686" s="10">
        <v>-2.1150000000000002</v>
      </c>
      <c r="N686" s="10">
        <v>-3.1549999999999998</v>
      </c>
    </row>
    <row r="687" spans="1:14" x14ac:dyDescent="0.3">
      <c r="A687">
        <v>1</v>
      </c>
      <c r="B687">
        <f t="shared" si="12"/>
        <v>29</v>
      </c>
      <c r="C687">
        <v>2019</v>
      </c>
      <c r="D687">
        <v>29</v>
      </c>
      <c r="E687">
        <v>1300</v>
      </c>
      <c r="F687" s="10">
        <v>-7.03</v>
      </c>
      <c r="G687" s="10">
        <v>-7.8</v>
      </c>
      <c r="H687" s="10">
        <v>-6.8449999999999998</v>
      </c>
      <c r="I687" s="10">
        <v>-9</v>
      </c>
      <c r="J687" s="10">
        <v>310.5</v>
      </c>
      <c r="K687" s="10">
        <v>0</v>
      </c>
      <c r="L687" s="10">
        <v>-0.61699999999999999</v>
      </c>
      <c r="M687" s="10">
        <v>-2.1429999999999998</v>
      </c>
      <c r="N687" s="10">
        <v>-3.0670000000000002</v>
      </c>
    </row>
    <row r="688" spans="1:14" x14ac:dyDescent="0.3">
      <c r="A688">
        <v>1</v>
      </c>
      <c r="B688">
        <f t="shared" si="12"/>
        <v>29</v>
      </c>
      <c r="C688">
        <v>2019</v>
      </c>
      <c r="D688">
        <v>29</v>
      </c>
      <c r="E688">
        <v>1400</v>
      </c>
      <c r="F688" s="10">
        <v>-6.2560000000000002</v>
      </c>
      <c r="G688" s="10">
        <v>-5.9249999999999998</v>
      </c>
      <c r="H688" s="10">
        <v>-5.1449999999999996</v>
      </c>
      <c r="I688" s="10">
        <v>-7.05</v>
      </c>
      <c r="J688" s="10">
        <v>307.89999999999998</v>
      </c>
      <c r="K688" s="10">
        <v>0</v>
      </c>
      <c r="L688" s="10">
        <v>-0.63100000000000001</v>
      </c>
      <c r="M688" s="10">
        <v>-2.1179999999999999</v>
      </c>
      <c r="N688" s="10">
        <v>-2.85</v>
      </c>
    </row>
    <row r="689" spans="1:14" x14ac:dyDescent="0.3">
      <c r="A689">
        <v>1</v>
      </c>
      <c r="B689">
        <f t="shared" si="12"/>
        <v>29</v>
      </c>
      <c r="C689">
        <v>2019</v>
      </c>
      <c r="D689">
        <v>29</v>
      </c>
      <c r="E689">
        <v>1500</v>
      </c>
      <c r="F689" s="10">
        <v>-4.9320000000000004</v>
      </c>
      <c r="G689" s="10">
        <v>-5.907</v>
      </c>
      <c r="H689" s="10">
        <v>-4.9219999999999997</v>
      </c>
      <c r="I689" s="10">
        <v>-6.5430000000000001</v>
      </c>
      <c r="J689" s="10">
        <v>204.8</v>
      </c>
      <c r="K689" s="10">
        <v>0</v>
      </c>
      <c r="L689" s="10">
        <v>-0.64100000000000001</v>
      </c>
      <c r="M689" s="10">
        <v>-2.032</v>
      </c>
      <c r="N689" s="10">
        <v>-2.6859999999999999</v>
      </c>
    </row>
    <row r="690" spans="1:14" x14ac:dyDescent="0.3">
      <c r="A690">
        <v>1</v>
      </c>
      <c r="B690">
        <f t="shared" si="12"/>
        <v>29</v>
      </c>
      <c r="C690">
        <v>2019</v>
      </c>
      <c r="D690">
        <v>29</v>
      </c>
      <c r="E690">
        <v>1600</v>
      </c>
      <c r="F690" s="10">
        <v>-6.5720000000000001</v>
      </c>
      <c r="G690" s="10">
        <v>-5.22</v>
      </c>
      <c r="H690" s="10">
        <v>-3.4580000000000002</v>
      </c>
      <c r="I690" s="10">
        <v>-6.5919999999999996</v>
      </c>
      <c r="J690" s="10">
        <v>117.1</v>
      </c>
      <c r="K690" s="10">
        <v>0</v>
      </c>
      <c r="L690" s="10">
        <v>-0.65100000000000002</v>
      </c>
      <c r="M690" s="10">
        <v>-1.9750000000000001</v>
      </c>
      <c r="N690" s="10">
        <v>-2.5609999999999999</v>
      </c>
    </row>
    <row r="691" spans="1:14" x14ac:dyDescent="0.3">
      <c r="A691">
        <v>1</v>
      </c>
      <c r="B691">
        <f t="shared" si="12"/>
        <v>29</v>
      </c>
      <c r="C691">
        <v>2019</v>
      </c>
      <c r="D691">
        <v>29</v>
      </c>
      <c r="E691">
        <v>1700</v>
      </c>
      <c r="F691" s="10">
        <v>-7.22</v>
      </c>
      <c r="G691" s="10">
        <v>-6.907</v>
      </c>
      <c r="H691" s="10">
        <v>-6.4039999999999999</v>
      </c>
      <c r="I691" s="10">
        <v>-7.26</v>
      </c>
      <c r="J691" s="10">
        <v>26.84</v>
      </c>
      <c r="K691" s="10">
        <v>0</v>
      </c>
      <c r="L691" s="10">
        <v>-0.64900000000000002</v>
      </c>
      <c r="M691" s="10">
        <v>-1.944</v>
      </c>
      <c r="N691" s="10">
        <v>-2.5790000000000002</v>
      </c>
    </row>
    <row r="692" spans="1:14" x14ac:dyDescent="0.3">
      <c r="A692">
        <v>1</v>
      </c>
      <c r="B692">
        <f t="shared" si="12"/>
        <v>29</v>
      </c>
      <c r="C692">
        <v>2019</v>
      </c>
      <c r="D692">
        <v>29</v>
      </c>
      <c r="E692">
        <v>1800</v>
      </c>
      <c r="F692" s="10">
        <v>-8.11</v>
      </c>
      <c r="G692" s="10">
        <v>-7.6</v>
      </c>
      <c r="H692" s="10">
        <v>-7.24</v>
      </c>
      <c r="I692" s="10">
        <v>-8.1999999999999993</v>
      </c>
      <c r="J692" s="10">
        <v>17.95</v>
      </c>
      <c r="K692" s="10">
        <v>0</v>
      </c>
      <c r="L692" s="10">
        <v>-0.66700000000000004</v>
      </c>
      <c r="M692" s="10">
        <v>-1.9810000000000001</v>
      </c>
      <c r="N692" s="10">
        <v>-2.645</v>
      </c>
    </row>
    <row r="693" spans="1:14" x14ac:dyDescent="0.3">
      <c r="A693">
        <v>1</v>
      </c>
      <c r="B693">
        <f t="shared" si="12"/>
        <v>29</v>
      </c>
      <c r="C693">
        <v>2019</v>
      </c>
      <c r="D693">
        <v>29</v>
      </c>
      <c r="E693">
        <v>1900</v>
      </c>
      <c r="F693" s="10">
        <v>-8.73</v>
      </c>
      <c r="G693" s="10">
        <v>-8.43</v>
      </c>
      <c r="H693" s="10">
        <v>-7.77</v>
      </c>
      <c r="I693" s="10">
        <v>-9.11</v>
      </c>
      <c r="J693" s="10">
        <v>2.36</v>
      </c>
      <c r="K693" s="10">
        <v>0</v>
      </c>
      <c r="L693" s="10">
        <v>-0.67500000000000004</v>
      </c>
      <c r="M693" s="10">
        <v>-2.0190000000000001</v>
      </c>
      <c r="N693" s="10">
        <v>-2.7210000000000001</v>
      </c>
    </row>
    <row r="694" spans="1:14" x14ac:dyDescent="0.3">
      <c r="A694">
        <v>1</v>
      </c>
      <c r="B694">
        <f t="shared" si="12"/>
        <v>29</v>
      </c>
      <c r="C694">
        <v>2019</v>
      </c>
      <c r="D694">
        <v>29</v>
      </c>
      <c r="E694">
        <v>2000</v>
      </c>
      <c r="F694" s="10">
        <v>-9.2200000000000006</v>
      </c>
      <c r="G694" s="10">
        <v>-8.8000000000000007</v>
      </c>
      <c r="H694" s="10">
        <v>-8.23</v>
      </c>
      <c r="I694" s="10">
        <v>-9.3699999999999992</v>
      </c>
      <c r="J694" s="10">
        <v>0</v>
      </c>
      <c r="K694" s="10">
        <v>0</v>
      </c>
      <c r="L694" s="10">
        <v>-0.68400000000000005</v>
      </c>
      <c r="M694" s="10">
        <v>-2.0659999999999998</v>
      </c>
      <c r="N694" s="10">
        <v>-2.8260000000000001</v>
      </c>
    </row>
    <row r="695" spans="1:14" x14ac:dyDescent="0.3">
      <c r="A695">
        <v>1</v>
      </c>
      <c r="B695">
        <f t="shared" si="12"/>
        <v>29</v>
      </c>
      <c r="C695">
        <v>2019</v>
      </c>
      <c r="D695">
        <v>29</v>
      </c>
      <c r="E695">
        <v>2100</v>
      </c>
      <c r="F695" s="10">
        <v>-9.7200000000000006</v>
      </c>
      <c r="G695" s="10">
        <v>-9.77</v>
      </c>
      <c r="H695" s="10">
        <v>-9.1999999999999993</v>
      </c>
      <c r="I695" s="10">
        <v>-10.25</v>
      </c>
      <c r="J695" s="10">
        <v>0</v>
      </c>
      <c r="K695" s="10">
        <v>0</v>
      </c>
      <c r="L695" s="10">
        <v>-0.70199999999999996</v>
      </c>
      <c r="M695" s="10">
        <v>-2.1120000000000001</v>
      </c>
      <c r="N695" s="10">
        <v>-2.911</v>
      </c>
    </row>
    <row r="696" spans="1:14" x14ac:dyDescent="0.3">
      <c r="A696">
        <v>1</v>
      </c>
      <c r="B696">
        <f t="shared" si="12"/>
        <v>29</v>
      </c>
      <c r="C696">
        <v>2019</v>
      </c>
      <c r="D696">
        <v>29</v>
      </c>
      <c r="E696">
        <v>2200</v>
      </c>
      <c r="F696" s="10">
        <v>-9.19</v>
      </c>
      <c r="G696" s="10">
        <v>-9.64</v>
      </c>
      <c r="H696" s="10">
        <v>-8.64</v>
      </c>
      <c r="I696" s="10">
        <v>-10.19</v>
      </c>
      <c r="J696" s="10">
        <v>0</v>
      </c>
      <c r="K696" s="10">
        <v>0</v>
      </c>
      <c r="L696" s="10">
        <v>-0.70899999999999996</v>
      </c>
      <c r="M696" s="10">
        <v>-2.1779999999999999</v>
      </c>
      <c r="N696" s="10">
        <v>-2.9870000000000001</v>
      </c>
    </row>
    <row r="697" spans="1:14" x14ac:dyDescent="0.3">
      <c r="A697">
        <v>1</v>
      </c>
      <c r="B697">
        <f t="shared" si="12"/>
        <v>29</v>
      </c>
      <c r="C697">
        <v>2019</v>
      </c>
      <c r="D697">
        <v>29</v>
      </c>
      <c r="E697">
        <v>2300</v>
      </c>
      <c r="F697" s="10">
        <v>-10.95</v>
      </c>
      <c r="G697" s="10">
        <v>-10.54</v>
      </c>
      <c r="H697" s="10">
        <v>-9.18</v>
      </c>
      <c r="I697" s="10">
        <v>-11.32</v>
      </c>
      <c r="J697" s="10">
        <v>0</v>
      </c>
      <c r="K697" s="10">
        <v>0</v>
      </c>
      <c r="L697" s="10">
        <v>-0.71899999999999997</v>
      </c>
      <c r="M697" s="10">
        <v>-2.226</v>
      </c>
      <c r="N697" s="10">
        <v>-3.0739999999999998</v>
      </c>
    </row>
    <row r="698" spans="1:14" x14ac:dyDescent="0.3">
      <c r="A698">
        <v>1</v>
      </c>
      <c r="B698">
        <f t="shared" si="12"/>
        <v>29</v>
      </c>
      <c r="C698">
        <v>2019</v>
      </c>
      <c r="D698">
        <v>29</v>
      </c>
      <c r="E698">
        <v>2400</v>
      </c>
      <c r="F698" s="10">
        <v>-11.28</v>
      </c>
      <c r="G698" s="10">
        <v>-11.14</v>
      </c>
      <c r="H698" s="10">
        <v>-10.51</v>
      </c>
      <c r="I698" s="10">
        <v>-11.87</v>
      </c>
      <c r="J698" s="10">
        <v>0</v>
      </c>
      <c r="K698" s="10">
        <v>0</v>
      </c>
      <c r="L698" s="10">
        <v>-0.73499999999999999</v>
      </c>
      <c r="M698" s="10">
        <v>-2.2709999999999999</v>
      </c>
      <c r="N698" s="10">
        <v>-3.157</v>
      </c>
    </row>
    <row r="699" spans="1:14" x14ac:dyDescent="0.3">
      <c r="A699">
        <v>1</v>
      </c>
      <c r="B699">
        <f t="shared" si="12"/>
        <v>30</v>
      </c>
      <c r="C699">
        <v>2019</v>
      </c>
      <c r="D699">
        <v>30</v>
      </c>
      <c r="E699">
        <v>100</v>
      </c>
      <c r="F699" s="10">
        <v>-13.28</v>
      </c>
      <c r="G699" s="10">
        <v>-12.42</v>
      </c>
      <c r="H699" s="10">
        <v>-11.3</v>
      </c>
      <c r="I699" s="10">
        <v>-13.28</v>
      </c>
      <c r="J699" s="10">
        <v>0</v>
      </c>
      <c r="K699" s="10">
        <v>0</v>
      </c>
      <c r="L699" s="10">
        <v>-0.73399999999999999</v>
      </c>
      <c r="M699" s="10">
        <v>-2.3180000000000001</v>
      </c>
      <c r="N699" s="10">
        <v>-3.2240000000000002</v>
      </c>
    </row>
    <row r="700" spans="1:14" x14ac:dyDescent="0.3">
      <c r="A700">
        <v>1</v>
      </c>
      <c r="B700">
        <f t="shared" si="12"/>
        <v>30</v>
      </c>
      <c r="C700">
        <v>2019</v>
      </c>
      <c r="D700">
        <v>30</v>
      </c>
      <c r="E700">
        <v>200</v>
      </c>
      <c r="F700" s="10">
        <v>-10.67</v>
      </c>
      <c r="G700" s="10">
        <v>-12.15</v>
      </c>
      <c r="H700" s="10">
        <v>-10.62</v>
      </c>
      <c r="I700" s="10">
        <v>-13.25</v>
      </c>
      <c r="J700" s="10">
        <v>0</v>
      </c>
      <c r="K700" s="10">
        <v>0</v>
      </c>
      <c r="L700" s="10">
        <v>-0.74299999999999999</v>
      </c>
      <c r="M700" s="10">
        <v>-2.375</v>
      </c>
      <c r="N700" s="10">
        <v>-3.2719999999999998</v>
      </c>
    </row>
    <row r="701" spans="1:14" x14ac:dyDescent="0.3">
      <c r="A701">
        <v>1</v>
      </c>
      <c r="B701">
        <f t="shared" si="12"/>
        <v>30</v>
      </c>
      <c r="C701">
        <v>2019</v>
      </c>
      <c r="D701">
        <v>30</v>
      </c>
      <c r="E701">
        <v>300</v>
      </c>
      <c r="F701" s="10">
        <v>-9.76</v>
      </c>
      <c r="G701" s="10">
        <v>-10.18</v>
      </c>
      <c r="H701" s="10">
        <v>-9.4499999999999993</v>
      </c>
      <c r="I701" s="10">
        <v>-11.15</v>
      </c>
      <c r="J701" s="10">
        <v>0</v>
      </c>
      <c r="K701" s="10">
        <v>0</v>
      </c>
      <c r="L701" s="10">
        <v>-0.753</v>
      </c>
      <c r="M701" s="10">
        <v>-2.4239999999999999</v>
      </c>
      <c r="N701" s="10">
        <v>-3.3210000000000002</v>
      </c>
    </row>
    <row r="702" spans="1:14" x14ac:dyDescent="0.3">
      <c r="A702">
        <v>1</v>
      </c>
      <c r="B702">
        <f t="shared" si="12"/>
        <v>30</v>
      </c>
      <c r="C702">
        <v>2019</v>
      </c>
      <c r="D702">
        <v>30</v>
      </c>
      <c r="E702">
        <v>400</v>
      </c>
      <c r="F702" s="10">
        <v>-9.25</v>
      </c>
      <c r="G702" s="10">
        <v>-9.4600000000000009</v>
      </c>
      <c r="H702" s="10">
        <v>-8.7899999999999991</v>
      </c>
      <c r="I702" s="10">
        <v>-9.89</v>
      </c>
      <c r="J702" s="10">
        <v>0</v>
      </c>
      <c r="K702" s="10">
        <v>0</v>
      </c>
      <c r="L702" s="10">
        <v>-0.76300000000000001</v>
      </c>
      <c r="M702" s="10">
        <v>-2.4729999999999999</v>
      </c>
      <c r="N702" s="10">
        <v>-3.379</v>
      </c>
    </row>
    <row r="703" spans="1:14" x14ac:dyDescent="0.3">
      <c r="A703">
        <v>1</v>
      </c>
      <c r="B703">
        <f t="shared" si="12"/>
        <v>30</v>
      </c>
      <c r="C703">
        <v>2019</v>
      </c>
      <c r="D703">
        <v>30</v>
      </c>
      <c r="E703">
        <v>500</v>
      </c>
      <c r="F703" s="10">
        <v>-7.13</v>
      </c>
      <c r="G703" s="10">
        <v>-8.66</v>
      </c>
      <c r="H703" s="10">
        <v>-7.13</v>
      </c>
      <c r="I703" s="10">
        <v>-9.43</v>
      </c>
      <c r="J703" s="10">
        <v>0</v>
      </c>
      <c r="K703" s="10">
        <v>0</v>
      </c>
      <c r="L703" s="10">
        <v>-0.76700000000000002</v>
      </c>
      <c r="M703" s="10">
        <v>-2.4950000000000001</v>
      </c>
      <c r="N703" s="10">
        <v>-3.3820000000000001</v>
      </c>
    </row>
    <row r="704" spans="1:14" x14ac:dyDescent="0.3">
      <c r="A704">
        <v>1</v>
      </c>
      <c r="B704">
        <f t="shared" si="12"/>
        <v>30</v>
      </c>
      <c r="C704">
        <v>2019</v>
      </c>
      <c r="D704">
        <v>30</v>
      </c>
      <c r="E704">
        <v>600</v>
      </c>
      <c r="F704" s="10">
        <v>-5.74</v>
      </c>
      <c r="G704" s="10">
        <v>-6.5380000000000003</v>
      </c>
      <c r="H704" s="10">
        <v>-5.6029999999999998</v>
      </c>
      <c r="I704" s="10">
        <v>-7.15</v>
      </c>
      <c r="J704" s="10">
        <v>0</v>
      </c>
      <c r="K704" s="10">
        <v>0</v>
      </c>
      <c r="L704" s="10">
        <v>-0.79900000000000004</v>
      </c>
      <c r="M704" s="10">
        <v>-2.5179999999999998</v>
      </c>
      <c r="N704" s="10">
        <v>-3.347</v>
      </c>
    </row>
    <row r="705" spans="1:14" x14ac:dyDescent="0.3">
      <c r="A705">
        <v>1</v>
      </c>
      <c r="B705">
        <f t="shared" si="12"/>
        <v>30</v>
      </c>
      <c r="C705">
        <v>2019</v>
      </c>
      <c r="D705">
        <v>30</v>
      </c>
      <c r="E705">
        <v>700</v>
      </c>
      <c r="F705" s="10">
        <v>-5.7510000000000003</v>
      </c>
      <c r="G705" s="10">
        <v>-5.7930000000000001</v>
      </c>
      <c r="H705" s="10">
        <v>-5.5839999999999996</v>
      </c>
      <c r="I705" s="10">
        <v>-5.9080000000000004</v>
      </c>
      <c r="J705" s="10">
        <v>0</v>
      </c>
      <c r="K705" s="10">
        <v>0</v>
      </c>
      <c r="L705" s="10">
        <v>-0.80100000000000005</v>
      </c>
      <c r="M705" s="10">
        <v>-2.5</v>
      </c>
      <c r="N705" s="10">
        <v>-3.2810000000000001</v>
      </c>
    </row>
    <row r="706" spans="1:14" x14ac:dyDescent="0.3">
      <c r="A706">
        <v>1</v>
      </c>
      <c r="B706">
        <f t="shared" si="12"/>
        <v>30</v>
      </c>
      <c r="C706">
        <v>2019</v>
      </c>
      <c r="D706">
        <v>30</v>
      </c>
      <c r="E706">
        <v>800</v>
      </c>
      <c r="F706" s="10">
        <v>-5.3310000000000004</v>
      </c>
      <c r="G706" s="10">
        <v>-5.173</v>
      </c>
      <c r="H706" s="10">
        <v>-4.5599999999999996</v>
      </c>
      <c r="I706" s="10">
        <v>-5.7510000000000003</v>
      </c>
      <c r="J706" s="10">
        <v>0</v>
      </c>
      <c r="K706" s="10">
        <v>0</v>
      </c>
      <c r="L706" s="10">
        <v>-0.81100000000000005</v>
      </c>
      <c r="M706" s="10">
        <v>-2.4910000000000001</v>
      </c>
      <c r="N706" s="10">
        <v>-3.2330000000000001</v>
      </c>
    </row>
    <row r="707" spans="1:14" x14ac:dyDescent="0.3">
      <c r="A707">
        <v>1</v>
      </c>
      <c r="B707">
        <f t="shared" si="12"/>
        <v>30</v>
      </c>
      <c r="C707">
        <v>2019</v>
      </c>
      <c r="D707">
        <v>30</v>
      </c>
      <c r="E707">
        <v>900</v>
      </c>
      <c r="F707" s="10">
        <v>-4.2110000000000003</v>
      </c>
      <c r="G707" s="10">
        <v>-5.1529999999999996</v>
      </c>
      <c r="H707" s="10">
        <v>-4.2110000000000003</v>
      </c>
      <c r="I707" s="10">
        <v>-5.86</v>
      </c>
      <c r="J707" s="10">
        <v>0</v>
      </c>
      <c r="K707" s="10">
        <v>0</v>
      </c>
      <c r="L707" s="10">
        <v>-0.83</v>
      </c>
      <c r="M707" s="10">
        <v>-2.472</v>
      </c>
      <c r="N707" s="10">
        <v>-3.1949999999999998</v>
      </c>
    </row>
    <row r="708" spans="1:14" x14ac:dyDescent="0.3">
      <c r="A708">
        <v>1</v>
      </c>
      <c r="B708">
        <f t="shared" si="12"/>
        <v>30</v>
      </c>
      <c r="C708">
        <v>2019</v>
      </c>
      <c r="D708">
        <v>30</v>
      </c>
      <c r="E708">
        <v>1000</v>
      </c>
      <c r="F708" s="10">
        <v>-2.1269999999999998</v>
      </c>
      <c r="G708" s="10">
        <v>-2.8519999999999999</v>
      </c>
      <c r="H708" s="10">
        <v>-1.8480000000000001</v>
      </c>
      <c r="I708" s="10">
        <v>-4.1429999999999998</v>
      </c>
      <c r="J708" s="10">
        <v>15.75</v>
      </c>
      <c r="K708" s="10">
        <v>0</v>
      </c>
      <c r="L708" s="10">
        <v>-0.83199999999999996</v>
      </c>
      <c r="M708" s="10">
        <v>-2.4449999999999998</v>
      </c>
      <c r="N708" s="10">
        <v>-3.1</v>
      </c>
    </row>
    <row r="709" spans="1:14" x14ac:dyDescent="0.3">
      <c r="A709">
        <v>1</v>
      </c>
      <c r="B709">
        <f t="shared" si="12"/>
        <v>30</v>
      </c>
      <c r="C709">
        <v>2019</v>
      </c>
      <c r="D709">
        <v>30</v>
      </c>
      <c r="E709">
        <v>1100</v>
      </c>
      <c r="F709" s="10">
        <v>-0.43</v>
      </c>
      <c r="G709" s="10">
        <v>-1.9610000000000001</v>
      </c>
      <c r="H709" s="10">
        <v>-0.43</v>
      </c>
      <c r="I709" s="10">
        <v>-2.6179999999999999</v>
      </c>
      <c r="J709" s="10">
        <v>82.3</v>
      </c>
      <c r="K709" s="10">
        <v>0</v>
      </c>
      <c r="L709" s="10">
        <v>-0.85199999999999998</v>
      </c>
      <c r="M709" s="10">
        <v>-2.4260000000000002</v>
      </c>
      <c r="N709" s="10">
        <v>-3.004</v>
      </c>
    </row>
    <row r="710" spans="1:14" x14ac:dyDescent="0.3">
      <c r="A710">
        <v>1</v>
      </c>
      <c r="B710">
        <f t="shared" si="12"/>
        <v>30</v>
      </c>
      <c r="C710">
        <v>2019</v>
      </c>
      <c r="D710">
        <v>30</v>
      </c>
      <c r="E710">
        <v>1200</v>
      </c>
      <c r="F710" s="10">
        <v>4.5389999999999997</v>
      </c>
      <c r="G710" s="10">
        <v>2.7440000000000002</v>
      </c>
      <c r="H710" s="10">
        <v>4.742</v>
      </c>
      <c r="I710" s="10">
        <v>-0.46899999999999997</v>
      </c>
      <c r="J710" s="10">
        <v>196.9</v>
      </c>
      <c r="K710" s="10">
        <v>0</v>
      </c>
      <c r="L710" s="10">
        <v>-0.86399999999999999</v>
      </c>
      <c r="M710" s="10">
        <v>-2.3519999999999999</v>
      </c>
      <c r="N710" s="10">
        <v>-2.8719999999999999</v>
      </c>
    </row>
    <row r="711" spans="1:14" x14ac:dyDescent="0.3">
      <c r="A711">
        <v>1</v>
      </c>
      <c r="B711">
        <f t="shared" si="12"/>
        <v>30</v>
      </c>
      <c r="C711">
        <v>2019</v>
      </c>
      <c r="D711">
        <v>30</v>
      </c>
      <c r="E711">
        <v>1300</v>
      </c>
      <c r="F711" s="10">
        <v>3.617</v>
      </c>
      <c r="G711" s="10">
        <v>3.5070000000000001</v>
      </c>
      <c r="H711" s="10">
        <v>4.53</v>
      </c>
      <c r="I711" s="10">
        <v>3.089</v>
      </c>
      <c r="J711" s="10">
        <v>128</v>
      </c>
      <c r="K711" s="10">
        <v>0</v>
      </c>
      <c r="L711" s="10">
        <v>-0.88</v>
      </c>
      <c r="M711" s="10">
        <v>-2.2909999999999999</v>
      </c>
      <c r="N711" s="10">
        <v>-2.6949999999999998</v>
      </c>
    </row>
    <row r="712" spans="1:14" x14ac:dyDescent="0.3">
      <c r="A712">
        <v>1</v>
      </c>
      <c r="B712">
        <f t="shared" si="12"/>
        <v>30</v>
      </c>
      <c r="C712">
        <v>2019</v>
      </c>
      <c r="D712">
        <v>30</v>
      </c>
      <c r="E712">
        <v>1400</v>
      </c>
      <c r="F712" s="10">
        <v>6</v>
      </c>
      <c r="G712" s="10">
        <v>4.758</v>
      </c>
      <c r="H712" s="10">
        <v>6.01</v>
      </c>
      <c r="I712" s="10">
        <v>3.617</v>
      </c>
      <c r="J712" s="10">
        <v>204.4</v>
      </c>
      <c r="K712" s="10">
        <v>0</v>
      </c>
      <c r="L712" s="10">
        <v>-0.88200000000000001</v>
      </c>
      <c r="M712" s="10">
        <v>-2.206</v>
      </c>
      <c r="N712" s="10">
        <v>-2.5230000000000001</v>
      </c>
    </row>
    <row r="713" spans="1:14" x14ac:dyDescent="0.3">
      <c r="A713">
        <v>1</v>
      </c>
      <c r="B713">
        <f t="shared" si="12"/>
        <v>30</v>
      </c>
      <c r="C713">
        <v>2019</v>
      </c>
      <c r="D713">
        <v>30</v>
      </c>
      <c r="E713">
        <v>1500</v>
      </c>
      <c r="F713" s="10">
        <v>5.7939999999999996</v>
      </c>
      <c r="G713" s="10">
        <v>5.9020000000000001</v>
      </c>
      <c r="H713" s="10">
        <v>6.0289999999999999</v>
      </c>
      <c r="I713" s="10">
        <v>5.6219999999999999</v>
      </c>
      <c r="J713" s="10">
        <v>174</v>
      </c>
      <c r="K713" s="10">
        <v>0</v>
      </c>
      <c r="L713" s="10">
        <v>-0.90300000000000002</v>
      </c>
      <c r="M713" s="10">
        <v>-2.1110000000000002</v>
      </c>
      <c r="N713" s="10">
        <v>-2.3519999999999999</v>
      </c>
    </row>
    <row r="714" spans="1:14" x14ac:dyDescent="0.3">
      <c r="A714">
        <v>1</v>
      </c>
      <c r="B714">
        <f t="shared" si="12"/>
        <v>30</v>
      </c>
      <c r="C714">
        <v>2019</v>
      </c>
      <c r="D714">
        <v>30</v>
      </c>
      <c r="E714">
        <v>1600</v>
      </c>
      <c r="F714" s="10">
        <v>4.9080000000000004</v>
      </c>
      <c r="G714" s="10">
        <v>5.0940000000000003</v>
      </c>
      <c r="H714" s="10">
        <v>5.7939999999999996</v>
      </c>
      <c r="I714" s="10">
        <v>4.742</v>
      </c>
      <c r="J714" s="10">
        <v>107.3</v>
      </c>
      <c r="K714" s="10">
        <v>0</v>
      </c>
      <c r="L714" s="10">
        <v>-0.91</v>
      </c>
      <c r="M714" s="10">
        <v>-2.0129999999999999</v>
      </c>
      <c r="N714" s="10">
        <v>-2.1949999999999998</v>
      </c>
    </row>
    <row r="715" spans="1:14" x14ac:dyDescent="0.3">
      <c r="A715">
        <v>1</v>
      </c>
      <c r="B715">
        <f t="shared" si="12"/>
        <v>30</v>
      </c>
      <c r="C715">
        <v>2019</v>
      </c>
      <c r="D715">
        <v>30</v>
      </c>
      <c r="E715">
        <v>1700</v>
      </c>
      <c r="F715" s="10">
        <v>5.0490000000000004</v>
      </c>
      <c r="G715" s="10">
        <v>4.9580000000000002</v>
      </c>
      <c r="H715" s="10">
        <v>5.2039999999999997</v>
      </c>
      <c r="I715" s="10">
        <v>4.75</v>
      </c>
      <c r="J715" s="10">
        <v>76.8</v>
      </c>
      <c r="K715" s="10">
        <v>0</v>
      </c>
      <c r="L715" s="10">
        <v>-0.91200000000000003</v>
      </c>
      <c r="M715" s="10">
        <v>-1.929</v>
      </c>
      <c r="N715" s="10">
        <v>-2.0819999999999999</v>
      </c>
    </row>
    <row r="716" spans="1:14" x14ac:dyDescent="0.3">
      <c r="A716">
        <v>1</v>
      </c>
      <c r="B716">
        <f t="shared" si="12"/>
        <v>30</v>
      </c>
      <c r="C716">
        <v>2019</v>
      </c>
      <c r="D716">
        <v>30</v>
      </c>
      <c r="E716">
        <v>1800</v>
      </c>
      <c r="F716" s="10">
        <v>3.9209999999999998</v>
      </c>
      <c r="G716" s="10">
        <v>4.6239999999999997</v>
      </c>
      <c r="H716" s="10">
        <v>5.1070000000000002</v>
      </c>
      <c r="I716" s="10">
        <v>3.9209999999999998</v>
      </c>
      <c r="J716" s="10">
        <v>41.6</v>
      </c>
      <c r="K716" s="10">
        <v>0</v>
      </c>
      <c r="L716" s="10">
        <v>-0.92100000000000004</v>
      </c>
      <c r="M716" s="10">
        <v>-1.861</v>
      </c>
      <c r="N716" s="10">
        <v>-1.9570000000000001</v>
      </c>
    </row>
    <row r="717" spans="1:14" x14ac:dyDescent="0.3">
      <c r="A717">
        <v>1</v>
      </c>
      <c r="B717">
        <f t="shared" si="12"/>
        <v>30</v>
      </c>
      <c r="C717">
        <v>2019</v>
      </c>
      <c r="D717">
        <v>30</v>
      </c>
      <c r="E717">
        <v>1900</v>
      </c>
      <c r="F717" s="10">
        <v>4.0570000000000004</v>
      </c>
      <c r="G717" s="10">
        <v>4.0039999999999996</v>
      </c>
      <c r="H717" s="10">
        <v>4.1619999999999999</v>
      </c>
      <c r="I717" s="10">
        <v>3.8540000000000001</v>
      </c>
      <c r="J717" s="10">
        <v>4.4009999999999998</v>
      </c>
      <c r="K717" s="10">
        <v>0</v>
      </c>
      <c r="L717" s="10">
        <v>-0.93</v>
      </c>
      <c r="M717" s="10">
        <v>-1.784</v>
      </c>
      <c r="N717" s="10">
        <v>-1.889</v>
      </c>
    </row>
    <row r="718" spans="1:14" x14ac:dyDescent="0.3">
      <c r="A718">
        <v>1</v>
      </c>
      <c r="B718">
        <f t="shared" si="12"/>
        <v>30</v>
      </c>
      <c r="C718">
        <v>2019</v>
      </c>
      <c r="D718">
        <v>30</v>
      </c>
      <c r="E718">
        <v>2000</v>
      </c>
      <c r="F718" s="10">
        <v>3.47</v>
      </c>
      <c r="G718" s="10">
        <v>3.7429999999999999</v>
      </c>
      <c r="H718" s="10">
        <v>4.2210000000000001</v>
      </c>
      <c r="I718" s="10">
        <v>3.431</v>
      </c>
      <c r="J718" s="10">
        <v>0</v>
      </c>
      <c r="K718" s="10">
        <v>0</v>
      </c>
      <c r="L718" s="10">
        <v>-0.91100000000000003</v>
      </c>
      <c r="M718" s="10">
        <v>-1.7450000000000001</v>
      </c>
      <c r="N718" s="10">
        <v>-1.841</v>
      </c>
    </row>
    <row r="719" spans="1:14" x14ac:dyDescent="0.3">
      <c r="A719">
        <v>1</v>
      </c>
      <c r="B719">
        <f t="shared" si="12"/>
        <v>30</v>
      </c>
      <c r="C719">
        <v>2019</v>
      </c>
      <c r="D719">
        <v>30</v>
      </c>
      <c r="E719">
        <v>2100</v>
      </c>
      <c r="F719" s="10">
        <v>3.6549999999999998</v>
      </c>
      <c r="G719" s="10">
        <v>3.7679999999999998</v>
      </c>
      <c r="H719" s="10">
        <v>4.0960000000000001</v>
      </c>
      <c r="I719" s="10">
        <v>3.48</v>
      </c>
      <c r="J719" s="10">
        <v>0</v>
      </c>
      <c r="K719" s="10">
        <v>0</v>
      </c>
      <c r="L719" s="10">
        <v>-0.90900000000000003</v>
      </c>
      <c r="M719" s="10">
        <v>-1.7050000000000001</v>
      </c>
      <c r="N719" s="10">
        <v>-1.83</v>
      </c>
    </row>
    <row r="720" spans="1:14" x14ac:dyDescent="0.3">
      <c r="A720">
        <v>1</v>
      </c>
      <c r="B720">
        <f t="shared" ref="B720:B746" si="13">D720</f>
        <v>30</v>
      </c>
      <c r="C720">
        <v>2019</v>
      </c>
      <c r="D720">
        <v>30</v>
      </c>
      <c r="E720">
        <v>2200</v>
      </c>
      <c r="F720" s="10">
        <v>-1.129</v>
      </c>
      <c r="G720" s="10">
        <v>1.5389999999999999</v>
      </c>
      <c r="H720" s="10">
        <v>3.952</v>
      </c>
      <c r="I720" s="10">
        <v>-1.129</v>
      </c>
      <c r="J720" s="10">
        <v>0</v>
      </c>
      <c r="K720" s="10">
        <v>0</v>
      </c>
      <c r="L720" s="10">
        <v>-0.92800000000000005</v>
      </c>
      <c r="M720" s="10">
        <v>-1.714</v>
      </c>
      <c r="N720" s="10">
        <v>-1.839</v>
      </c>
    </row>
    <row r="721" spans="1:14" x14ac:dyDescent="0.3">
      <c r="A721">
        <v>1</v>
      </c>
      <c r="B721">
        <f t="shared" si="13"/>
        <v>30</v>
      </c>
      <c r="C721">
        <v>2019</v>
      </c>
      <c r="D721">
        <v>30</v>
      </c>
      <c r="E721">
        <v>2300</v>
      </c>
      <c r="F721" s="10">
        <v>-2.6890000000000001</v>
      </c>
      <c r="G721" s="10">
        <v>-2.097</v>
      </c>
      <c r="H721" s="10">
        <v>-1.129</v>
      </c>
      <c r="I721" s="10">
        <v>-2.8919999999999999</v>
      </c>
      <c r="J721" s="10">
        <v>0</v>
      </c>
      <c r="K721" s="10">
        <v>0</v>
      </c>
      <c r="L721" s="10">
        <v>-0.92200000000000004</v>
      </c>
      <c r="M721" s="10">
        <v>-1.7090000000000001</v>
      </c>
      <c r="N721" s="10">
        <v>-1.93</v>
      </c>
    </row>
    <row r="722" spans="1:14" x14ac:dyDescent="0.3">
      <c r="A722">
        <v>1</v>
      </c>
      <c r="B722">
        <f t="shared" si="13"/>
        <v>30</v>
      </c>
      <c r="C722">
        <v>2019</v>
      </c>
      <c r="D722">
        <v>30</v>
      </c>
      <c r="E722">
        <v>2400</v>
      </c>
      <c r="F722" s="10">
        <v>-3.69</v>
      </c>
      <c r="G722" s="10">
        <v>-3.85</v>
      </c>
      <c r="H722" s="10">
        <v>-2.6509999999999998</v>
      </c>
      <c r="I722" s="10">
        <v>-4.4960000000000004</v>
      </c>
      <c r="J722" s="10">
        <v>0</v>
      </c>
      <c r="K722" s="10">
        <v>0</v>
      </c>
      <c r="L722" s="10">
        <v>-0.9</v>
      </c>
      <c r="M722" s="10">
        <v>-1.7729999999999999</v>
      </c>
      <c r="N722" s="10">
        <v>-2.081</v>
      </c>
    </row>
    <row r="723" spans="1:14" x14ac:dyDescent="0.3">
      <c r="A723">
        <v>1</v>
      </c>
      <c r="B723">
        <f t="shared" si="13"/>
        <v>31</v>
      </c>
      <c r="C723">
        <v>2019</v>
      </c>
      <c r="D723">
        <v>31</v>
      </c>
      <c r="E723">
        <v>100</v>
      </c>
      <c r="F723" s="10">
        <v>-4.4260000000000002</v>
      </c>
      <c r="G723" s="10">
        <v>-4.5330000000000004</v>
      </c>
      <c r="H723" s="10">
        <v>-3.71</v>
      </c>
      <c r="I723" s="10">
        <v>-4.9610000000000003</v>
      </c>
      <c r="J723" s="10">
        <v>0</v>
      </c>
      <c r="K723" s="10">
        <v>0</v>
      </c>
      <c r="L723" s="10">
        <v>-0.89900000000000002</v>
      </c>
      <c r="M723" s="10">
        <v>-1.84</v>
      </c>
      <c r="N723" s="10">
        <v>-2.214</v>
      </c>
    </row>
    <row r="724" spans="1:14" x14ac:dyDescent="0.3">
      <c r="A724">
        <v>1</v>
      </c>
      <c r="B724">
        <f t="shared" si="13"/>
        <v>31</v>
      </c>
      <c r="C724">
        <v>2019</v>
      </c>
      <c r="D724">
        <v>31</v>
      </c>
      <c r="E724">
        <v>200</v>
      </c>
      <c r="F724" s="10">
        <v>-4.4939999999999998</v>
      </c>
      <c r="G724" s="10">
        <v>-4.2279999999999998</v>
      </c>
      <c r="H724" s="10">
        <v>-3.7959999999999998</v>
      </c>
      <c r="I724" s="10">
        <v>-4.6689999999999996</v>
      </c>
      <c r="J724" s="10">
        <v>0</v>
      </c>
      <c r="K724" s="10">
        <v>0</v>
      </c>
      <c r="L724" s="10">
        <v>-0.89900000000000002</v>
      </c>
      <c r="M724" s="10">
        <v>-1.907</v>
      </c>
      <c r="N724" s="10">
        <v>-2.3290000000000002</v>
      </c>
    </row>
    <row r="725" spans="1:14" x14ac:dyDescent="0.3">
      <c r="A725">
        <v>1</v>
      </c>
      <c r="B725">
        <f t="shared" si="13"/>
        <v>31</v>
      </c>
      <c r="C725">
        <v>2019</v>
      </c>
      <c r="D725">
        <v>31</v>
      </c>
      <c r="E725">
        <v>300</v>
      </c>
      <c r="F725" s="10">
        <v>-4.3769999999999998</v>
      </c>
      <c r="G725" s="10">
        <v>-4.2110000000000003</v>
      </c>
      <c r="H725" s="10">
        <v>-3.8919999999999999</v>
      </c>
      <c r="I725" s="10">
        <v>-4.6779999999999999</v>
      </c>
      <c r="J725" s="10">
        <v>0</v>
      </c>
      <c r="K725" s="10">
        <v>0</v>
      </c>
      <c r="L725" s="10">
        <v>-0.89900000000000002</v>
      </c>
      <c r="M725" s="10">
        <v>-1.9450000000000001</v>
      </c>
      <c r="N725" s="10">
        <v>-2.4249999999999998</v>
      </c>
    </row>
    <row r="726" spans="1:14" x14ac:dyDescent="0.3">
      <c r="A726">
        <v>1</v>
      </c>
      <c r="B726">
        <f t="shared" si="13"/>
        <v>31</v>
      </c>
      <c r="C726">
        <v>2019</v>
      </c>
      <c r="D726">
        <v>31</v>
      </c>
      <c r="E726">
        <v>400</v>
      </c>
      <c r="F726" s="10">
        <v>-7.4999999999999997E-2</v>
      </c>
      <c r="G726" s="10">
        <v>-2.7730000000000001</v>
      </c>
      <c r="H726" s="10">
        <v>0.75900000000000001</v>
      </c>
      <c r="I726" s="10">
        <v>-4.5419999999999998</v>
      </c>
      <c r="J726" s="10">
        <v>0</v>
      </c>
      <c r="K726" s="10">
        <v>0</v>
      </c>
      <c r="L726" s="10">
        <v>-0.89900000000000002</v>
      </c>
      <c r="M726" s="10">
        <v>-2.012</v>
      </c>
      <c r="N726" s="10">
        <v>-2.4929999999999999</v>
      </c>
    </row>
    <row r="727" spans="1:14" x14ac:dyDescent="0.3">
      <c r="A727">
        <v>1</v>
      </c>
      <c r="B727">
        <f t="shared" si="13"/>
        <v>31</v>
      </c>
      <c r="C727">
        <v>2019</v>
      </c>
      <c r="D727">
        <v>31</v>
      </c>
      <c r="E727">
        <v>500</v>
      </c>
      <c r="F727" s="10">
        <v>4.3010000000000002</v>
      </c>
      <c r="G727" s="10">
        <v>0.84099999999999997</v>
      </c>
      <c r="H727" s="10">
        <v>4.3010000000000002</v>
      </c>
      <c r="I727" s="10">
        <v>-0.92700000000000005</v>
      </c>
      <c r="J727" s="10">
        <v>0</v>
      </c>
      <c r="K727" s="10">
        <v>0</v>
      </c>
      <c r="L727" s="10">
        <v>-0.89100000000000001</v>
      </c>
      <c r="M727" s="10">
        <v>-2.0329999999999999</v>
      </c>
      <c r="N727" s="10">
        <v>-2.4460000000000002</v>
      </c>
    </row>
    <row r="728" spans="1:14" x14ac:dyDescent="0.3">
      <c r="A728">
        <v>1</v>
      </c>
      <c r="B728">
        <f t="shared" si="13"/>
        <v>31</v>
      </c>
      <c r="C728">
        <v>2019</v>
      </c>
      <c r="D728">
        <v>31</v>
      </c>
      <c r="E728">
        <v>600</v>
      </c>
      <c r="F728" s="10">
        <v>3.2290000000000001</v>
      </c>
      <c r="G728" s="10">
        <v>4.1029999999999998</v>
      </c>
      <c r="H728" s="10">
        <v>4.6349999999999998</v>
      </c>
      <c r="I728" s="10">
        <v>3.2290000000000001</v>
      </c>
      <c r="J728" s="10">
        <v>0</v>
      </c>
      <c r="K728" s="10">
        <v>0</v>
      </c>
      <c r="L728" s="10">
        <v>-0.90300000000000002</v>
      </c>
      <c r="M728" s="10">
        <v>-2.016</v>
      </c>
      <c r="N728" s="10">
        <v>-2.3239999999999998</v>
      </c>
    </row>
    <row r="729" spans="1:14" x14ac:dyDescent="0.3">
      <c r="A729">
        <v>1</v>
      </c>
      <c r="B729">
        <f t="shared" si="13"/>
        <v>31</v>
      </c>
      <c r="C729">
        <v>2019</v>
      </c>
      <c r="D729">
        <v>31</v>
      </c>
      <c r="E729">
        <v>700</v>
      </c>
      <c r="F729" s="10">
        <v>0.214</v>
      </c>
      <c r="G729" s="10">
        <v>1.276</v>
      </c>
      <c r="H729" s="10">
        <v>3.4209999999999998</v>
      </c>
      <c r="I729" s="10">
        <v>-2.5000000000000001E-2</v>
      </c>
      <c r="J729" s="10">
        <v>0</v>
      </c>
      <c r="K729" s="10">
        <v>0</v>
      </c>
      <c r="L729" s="10">
        <v>-0.89700000000000002</v>
      </c>
      <c r="M729" s="10">
        <v>-1.99</v>
      </c>
      <c r="N729" s="10">
        <v>-2.2309999999999999</v>
      </c>
    </row>
    <row r="730" spans="1:14" x14ac:dyDescent="0.3">
      <c r="A730">
        <v>1</v>
      </c>
      <c r="B730">
        <f t="shared" si="13"/>
        <v>31</v>
      </c>
      <c r="C730">
        <v>2019</v>
      </c>
      <c r="D730">
        <v>31</v>
      </c>
      <c r="E730">
        <v>800</v>
      </c>
      <c r="F730" s="10">
        <v>-0.08</v>
      </c>
      <c r="G730" s="10">
        <v>-3.9E-2</v>
      </c>
      <c r="H730" s="10">
        <v>0.627</v>
      </c>
      <c r="I730" s="10">
        <v>-0.39700000000000002</v>
      </c>
      <c r="J730" s="10">
        <v>0</v>
      </c>
      <c r="K730" s="10">
        <v>0</v>
      </c>
      <c r="L730" s="10">
        <v>-0.90400000000000003</v>
      </c>
      <c r="M730" s="10">
        <v>-1.9590000000000001</v>
      </c>
      <c r="N730" s="10">
        <v>-2.2090000000000001</v>
      </c>
    </row>
    <row r="731" spans="1:14" x14ac:dyDescent="0.3">
      <c r="A731">
        <v>1</v>
      </c>
      <c r="B731">
        <f t="shared" si="13"/>
        <v>31</v>
      </c>
      <c r="C731">
        <v>2019</v>
      </c>
      <c r="D731">
        <v>31</v>
      </c>
      <c r="E731">
        <v>900</v>
      </c>
      <c r="F731" s="10">
        <v>-0.90200000000000002</v>
      </c>
      <c r="G731" s="10">
        <v>-0.40500000000000003</v>
      </c>
      <c r="H731" s="10">
        <v>-6.0999999999999999E-2</v>
      </c>
      <c r="I731" s="10">
        <v>-0.91200000000000003</v>
      </c>
      <c r="J731" s="10">
        <v>5.7000000000000002E-2</v>
      </c>
      <c r="K731" s="10">
        <v>0</v>
      </c>
      <c r="L731" s="10">
        <v>-0.90200000000000002</v>
      </c>
      <c r="M731" s="10">
        <v>-1.948</v>
      </c>
      <c r="N731" s="10">
        <v>-2.198</v>
      </c>
    </row>
    <row r="732" spans="1:14" x14ac:dyDescent="0.3">
      <c r="A732">
        <v>1</v>
      </c>
      <c r="B732">
        <f t="shared" si="13"/>
        <v>31</v>
      </c>
      <c r="C732">
        <v>2019</v>
      </c>
      <c r="D732">
        <v>31</v>
      </c>
      <c r="E732">
        <v>1000</v>
      </c>
      <c r="F732" s="10">
        <v>-1.429</v>
      </c>
      <c r="G732" s="10">
        <v>-1.1990000000000001</v>
      </c>
      <c r="H732" s="10">
        <v>-0.91200000000000003</v>
      </c>
      <c r="I732" s="10">
        <v>-1.544</v>
      </c>
      <c r="J732" s="10">
        <v>12.96</v>
      </c>
      <c r="K732" s="10">
        <v>0</v>
      </c>
      <c r="L732" s="10">
        <v>-0.89200000000000002</v>
      </c>
      <c r="M732" s="10">
        <v>-1.9470000000000001</v>
      </c>
      <c r="N732" s="10">
        <v>-2.2549999999999999</v>
      </c>
    </row>
    <row r="733" spans="1:14" x14ac:dyDescent="0.3">
      <c r="A733">
        <v>1</v>
      </c>
      <c r="B733">
        <f t="shared" si="13"/>
        <v>31</v>
      </c>
      <c r="C733">
        <v>2019</v>
      </c>
      <c r="D733">
        <v>31</v>
      </c>
      <c r="E733">
        <v>1100</v>
      </c>
      <c r="F733" s="10">
        <v>4.8490000000000002</v>
      </c>
      <c r="G733" s="10">
        <v>1.05</v>
      </c>
      <c r="H733" s="10">
        <v>4.8680000000000003</v>
      </c>
      <c r="I733" s="10">
        <v>-1.4379999999999999</v>
      </c>
      <c r="J733" s="10">
        <v>51.39</v>
      </c>
      <c r="K733" s="10">
        <v>0</v>
      </c>
      <c r="L733" s="10">
        <v>-0.90200000000000002</v>
      </c>
      <c r="M733" s="10">
        <v>-1.958</v>
      </c>
      <c r="N733" s="10">
        <v>-2.2269999999999999</v>
      </c>
    </row>
    <row r="734" spans="1:14" x14ac:dyDescent="0.3">
      <c r="A734">
        <v>1</v>
      </c>
      <c r="B734">
        <f t="shared" si="13"/>
        <v>31</v>
      </c>
      <c r="C734">
        <v>2019</v>
      </c>
      <c r="D734">
        <v>31</v>
      </c>
      <c r="E734">
        <v>1200</v>
      </c>
      <c r="F734" s="10">
        <v>6.5979999999999999</v>
      </c>
      <c r="G734" s="10">
        <v>4.53</v>
      </c>
      <c r="H734" s="10">
        <v>6.617</v>
      </c>
      <c r="I734" s="10">
        <v>2.3420000000000001</v>
      </c>
      <c r="J734" s="10">
        <v>152.19999999999999</v>
      </c>
      <c r="K734" s="10">
        <v>0</v>
      </c>
      <c r="L734" s="10">
        <v>-0.90700000000000003</v>
      </c>
      <c r="M734" s="10">
        <v>-1.923</v>
      </c>
      <c r="N734" s="10">
        <v>-2.0960000000000001</v>
      </c>
    </row>
    <row r="735" spans="1:14" x14ac:dyDescent="0.3">
      <c r="A735">
        <v>1</v>
      </c>
      <c r="B735">
        <f t="shared" si="13"/>
        <v>31</v>
      </c>
      <c r="C735">
        <v>2019</v>
      </c>
      <c r="D735">
        <v>31</v>
      </c>
      <c r="E735">
        <v>1300</v>
      </c>
      <c r="F735" s="10">
        <v>8.39</v>
      </c>
      <c r="G735" s="10">
        <v>7.51</v>
      </c>
      <c r="H735" s="10">
        <v>8.43</v>
      </c>
      <c r="I735" s="10">
        <v>6.5979999999999999</v>
      </c>
      <c r="J735" s="10">
        <v>335.4</v>
      </c>
      <c r="K735" s="10">
        <v>0</v>
      </c>
      <c r="L735" s="10">
        <v>-0.91100000000000003</v>
      </c>
      <c r="M735" s="10">
        <v>-1.87</v>
      </c>
      <c r="N735" s="10">
        <v>-1.88</v>
      </c>
    </row>
    <row r="736" spans="1:14" x14ac:dyDescent="0.3">
      <c r="A736">
        <v>1</v>
      </c>
      <c r="B736">
        <f t="shared" si="13"/>
        <v>31</v>
      </c>
      <c r="C736">
        <v>2019</v>
      </c>
      <c r="D736">
        <v>31</v>
      </c>
      <c r="E736">
        <v>1400</v>
      </c>
      <c r="F736" s="10">
        <v>7.94</v>
      </c>
      <c r="G736" s="10">
        <v>7.93</v>
      </c>
      <c r="H736" s="10">
        <v>8.3800000000000008</v>
      </c>
      <c r="I736" s="10">
        <v>7.29</v>
      </c>
      <c r="J736" s="10">
        <v>338.6</v>
      </c>
      <c r="K736" s="10">
        <v>0</v>
      </c>
      <c r="L736" s="10">
        <v>-0.91100000000000003</v>
      </c>
      <c r="M736" s="10">
        <v>-1.7350000000000001</v>
      </c>
      <c r="N736" s="10">
        <v>-1.601</v>
      </c>
    </row>
    <row r="737" spans="1:14" x14ac:dyDescent="0.3">
      <c r="A737">
        <v>1</v>
      </c>
      <c r="B737">
        <f t="shared" si="13"/>
        <v>31</v>
      </c>
      <c r="C737">
        <v>2019</v>
      </c>
      <c r="D737">
        <v>31</v>
      </c>
      <c r="E737">
        <v>1500</v>
      </c>
      <c r="F737" s="10">
        <v>8.44</v>
      </c>
      <c r="G737" s="10">
        <v>8.2899999999999991</v>
      </c>
      <c r="H737" s="10">
        <v>8.66</v>
      </c>
      <c r="I737" s="10">
        <v>7.92</v>
      </c>
      <c r="J737" s="10">
        <v>300.8</v>
      </c>
      <c r="K737" s="10">
        <v>0</v>
      </c>
      <c r="L737" s="10">
        <v>-0.90100000000000002</v>
      </c>
      <c r="M737" s="10">
        <v>-1.5529999999999999</v>
      </c>
      <c r="N737" s="10">
        <v>-1.3620000000000001</v>
      </c>
    </row>
    <row r="738" spans="1:14" x14ac:dyDescent="0.3">
      <c r="A738">
        <v>1</v>
      </c>
      <c r="B738">
        <f t="shared" si="13"/>
        <v>31</v>
      </c>
      <c r="C738">
        <v>2019</v>
      </c>
      <c r="D738">
        <v>31</v>
      </c>
      <c r="E738">
        <v>1600</v>
      </c>
      <c r="F738" s="10">
        <v>6.952</v>
      </c>
      <c r="G738" s="10">
        <v>7.58</v>
      </c>
      <c r="H738" s="10">
        <v>8.58</v>
      </c>
      <c r="I738" s="10">
        <v>6.9429999999999996</v>
      </c>
      <c r="J738" s="10">
        <v>196.5</v>
      </c>
      <c r="K738" s="10">
        <v>0</v>
      </c>
      <c r="L738" s="10">
        <v>-0.91100000000000003</v>
      </c>
      <c r="M738" s="10">
        <v>-1.419</v>
      </c>
      <c r="N738" s="10">
        <v>-1.208</v>
      </c>
    </row>
    <row r="739" spans="1:14" x14ac:dyDescent="0.3">
      <c r="A739">
        <v>1</v>
      </c>
      <c r="B739">
        <f t="shared" si="13"/>
        <v>31</v>
      </c>
      <c r="C739">
        <v>2019</v>
      </c>
      <c r="D739">
        <v>31</v>
      </c>
      <c r="E739">
        <v>1700</v>
      </c>
      <c r="F739" s="10">
        <v>6.72</v>
      </c>
      <c r="G739" s="10">
        <v>6.524</v>
      </c>
      <c r="H739" s="10">
        <v>6.9909999999999997</v>
      </c>
      <c r="I739" s="10">
        <v>5.7489999999999997</v>
      </c>
      <c r="J739" s="10">
        <v>101.5</v>
      </c>
      <c r="K739" s="10">
        <v>0</v>
      </c>
      <c r="L739" s="10">
        <v>-0.9</v>
      </c>
      <c r="M739" s="10">
        <v>-1.2929999999999999</v>
      </c>
      <c r="N739" s="10">
        <v>-1.111</v>
      </c>
    </row>
    <row r="740" spans="1:14" x14ac:dyDescent="0.3">
      <c r="A740">
        <v>1</v>
      </c>
      <c r="B740">
        <f t="shared" si="13"/>
        <v>31</v>
      </c>
      <c r="C740">
        <v>2019</v>
      </c>
      <c r="D740">
        <v>31</v>
      </c>
      <c r="E740">
        <v>1800</v>
      </c>
      <c r="F740" s="10">
        <v>3.847</v>
      </c>
      <c r="G740" s="10">
        <v>5.4660000000000002</v>
      </c>
      <c r="H740" s="10">
        <v>6.75</v>
      </c>
      <c r="I740" s="10">
        <v>3.847</v>
      </c>
      <c r="J740" s="10">
        <v>55.19</v>
      </c>
      <c r="K740" s="10">
        <v>0</v>
      </c>
      <c r="L740" s="10">
        <v>-0.89</v>
      </c>
      <c r="M740" s="10">
        <v>-1.206</v>
      </c>
      <c r="N740" s="10">
        <v>-1.014</v>
      </c>
    </row>
    <row r="741" spans="1:14" x14ac:dyDescent="0.3">
      <c r="A741">
        <v>1</v>
      </c>
      <c r="B741">
        <f t="shared" si="13"/>
        <v>31</v>
      </c>
      <c r="C741">
        <v>2019</v>
      </c>
      <c r="D741">
        <v>31</v>
      </c>
      <c r="E741">
        <v>1900</v>
      </c>
      <c r="F741" s="10">
        <v>5.4870000000000001</v>
      </c>
      <c r="G741" s="10">
        <v>5.6109999999999998</v>
      </c>
      <c r="H741" s="10">
        <v>7.24</v>
      </c>
      <c r="I741" s="10">
        <v>3.2709999999999999</v>
      </c>
      <c r="J741" s="10">
        <v>4.1040000000000001</v>
      </c>
      <c r="K741" s="10">
        <v>0</v>
      </c>
      <c r="L741" s="10">
        <v>-0.90100000000000002</v>
      </c>
      <c r="M741" s="10">
        <v>-1.131</v>
      </c>
      <c r="N741" s="10">
        <v>-0.96799999999999997</v>
      </c>
    </row>
    <row r="742" spans="1:14" x14ac:dyDescent="0.3">
      <c r="A742">
        <v>1</v>
      </c>
      <c r="B742">
        <f t="shared" si="13"/>
        <v>31</v>
      </c>
      <c r="C742">
        <v>2019</v>
      </c>
      <c r="D742">
        <v>31</v>
      </c>
      <c r="E742">
        <v>2000</v>
      </c>
      <c r="F742" s="10">
        <v>5.0890000000000004</v>
      </c>
      <c r="G742" s="10">
        <v>5.6820000000000004</v>
      </c>
      <c r="H742" s="10">
        <v>6.7279999999999998</v>
      </c>
      <c r="I742" s="10">
        <v>4.8860000000000001</v>
      </c>
      <c r="J742" s="10">
        <v>0</v>
      </c>
      <c r="K742" s="10">
        <v>0</v>
      </c>
      <c r="L742" s="10">
        <v>-0.89200000000000002</v>
      </c>
      <c r="M742" s="10">
        <v>-1.0740000000000001</v>
      </c>
      <c r="N742" s="10">
        <v>-0.92100000000000004</v>
      </c>
    </row>
    <row r="743" spans="1:14" x14ac:dyDescent="0.3">
      <c r="A743">
        <v>1</v>
      </c>
      <c r="B743">
        <f t="shared" si="13"/>
        <v>31</v>
      </c>
      <c r="C743">
        <v>2019</v>
      </c>
      <c r="D743">
        <v>31</v>
      </c>
      <c r="E743">
        <v>2100</v>
      </c>
      <c r="F743" s="10">
        <v>7.08</v>
      </c>
      <c r="G743" s="10">
        <v>5.9610000000000003</v>
      </c>
      <c r="H743" s="10">
        <v>7.08</v>
      </c>
      <c r="I743" s="10">
        <v>4.907</v>
      </c>
      <c r="J743" s="10">
        <v>0</v>
      </c>
      <c r="K743" s="10">
        <v>0</v>
      </c>
      <c r="L743" s="10">
        <v>-0.88300000000000001</v>
      </c>
      <c r="M743" s="10">
        <v>-1.026</v>
      </c>
      <c r="N743" s="10">
        <v>-0.88300000000000001</v>
      </c>
    </row>
    <row r="744" spans="1:14" x14ac:dyDescent="0.3">
      <c r="A744">
        <v>1</v>
      </c>
      <c r="B744">
        <f t="shared" si="13"/>
        <v>31</v>
      </c>
      <c r="C744">
        <v>2019</v>
      </c>
      <c r="D744">
        <v>31</v>
      </c>
      <c r="E744">
        <v>2200</v>
      </c>
      <c r="F744" s="10">
        <v>7.37</v>
      </c>
      <c r="G744" s="10">
        <v>7.05</v>
      </c>
      <c r="H744" s="10">
        <v>7.4</v>
      </c>
      <c r="I744" s="10">
        <v>6.6520000000000001</v>
      </c>
      <c r="J744" s="10">
        <v>0</v>
      </c>
      <c r="K744" s="10">
        <v>0</v>
      </c>
      <c r="L744" s="10">
        <v>-0.873</v>
      </c>
      <c r="M744" s="10">
        <v>-0.96899999999999997</v>
      </c>
      <c r="N744" s="10">
        <v>-0.86399999999999999</v>
      </c>
    </row>
    <row r="745" spans="1:14" x14ac:dyDescent="0.3">
      <c r="A745">
        <v>1</v>
      </c>
      <c r="B745">
        <f t="shared" si="13"/>
        <v>31</v>
      </c>
      <c r="C745">
        <v>2019</v>
      </c>
      <c r="D745">
        <v>31</v>
      </c>
      <c r="E745">
        <v>2300</v>
      </c>
      <c r="F745" s="10">
        <v>7.46</v>
      </c>
      <c r="G745" s="10">
        <v>7.53</v>
      </c>
      <c r="H745" s="10">
        <v>7.93</v>
      </c>
      <c r="I745" s="10">
        <v>7.02</v>
      </c>
      <c r="J745" s="10">
        <v>0</v>
      </c>
      <c r="K745" s="10">
        <v>0</v>
      </c>
      <c r="L745" s="10">
        <v>-0.86499999999999999</v>
      </c>
      <c r="M745" s="10">
        <v>-0.94099999999999995</v>
      </c>
      <c r="N745" s="10">
        <v>-0.83599999999999997</v>
      </c>
    </row>
    <row r="746" spans="1:14" x14ac:dyDescent="0.3">
      <c r="A746">
        <v>1</v>
      </c>
      <c r="B746">
        <f t="shared" si="13"/>
        <v>31</v>
      </c>
      <c r="C746">
        <v>2019</v>
      </c>
      <c r="D746">
        <v>31</v>
      </c>
      <c r="E746">
        <v>2400</v>
      </c>
      <c r="F746" s="10">
        <v>0.14199999999999999</v>
      </c>
      <c r="G746" s="10">
        <v>3.8290000000000002</v>
      </c>
      <c r="H746" s="10">
        <v>7.49</v>
      </c>
      <c r="I746" s="10">
        <v>9.4E-2</v>
      </c>
      <c r="J746" s="10">
        <v>0</v>
      </c>
      <c r="K746" s="10">
        <v>0</v>
      </c>
      <c r="L746" s="10">
        <v>-0.85399999999999998</v>
      </c>
      <c r="M746" s="10">
        <v>-0.91100000000000003</v>
      </c>
      <c r="N746" s="10">
        <v>-0.84399999999999997</v>
      </c>
    </row>
    <row r="747" spans="1:14" x14ac:dyDescent="0.3">
      <c r="A747">
        <v>2</v>
      </c>
      <c r="B747">
        <f>D747-$D$746</f>
        <v>1</v>
      </c>
      <c r="C747">
        <v>2019</v>
      </c>
      <c r="D747">
        <v>32</v>
      </c>
      <c r="E747">
        <v>100</v>
      </c>
      <c r="F747" s="10">
        <v>-2.1669999999999998</v>
      </c>
      <c r="G747" s="10">
        <v>-1.07</v>
      </c>
      <c r="H747" s="10">
        <v>0.19</v>
      </c>
      <c r="I747" s="10">
        <v>-2.177</v>
      </c>
      <c r="J747" s="10">
        <v>0</v>
      </c>
      <c r="K747" s="10">
        <v>0</v>
      </c>
      <c r="L747" s="10">
        <v>-0.83299999999999996</v>
      </c>
      <c r="M747" s="10">
        <v>-0.90100000000000002</v>
      </c>
      <c r="N747" s="10">
        <v>-0.84299999999999997</v>
      </c>
    </row>
    <row r="748" spans="1:14" x14ac:dyDescent="0.3">
      <c r="A748">
        <v>2</v>
      </c>
      <c r="B748">
        <f t="shared" ref="B748:B811" si="14">D748-$D$746</f>
        <v>1</v>
      </c>
      <c r="C748">
        <v>2019</v>
      </c>
      <c r="D748">
        <v>32</v>
      </c>
      <c r="E748">
        <v>200</v>
      </c>
      <c r="F748" s="10">
        <v>-3.1240000000000001</v>
      </c>
      <c r="G748" s="10">
        <v>-2.76</v>
      </c>
      <c r="H748" s="10">
        <v>-2.177</v>
      </c>
      <c r="I748" s="10">
        <v>-3.153</v>
      </c>
      <c r="J748" s="10">
        <v>0</v>
      </c>
      <c r="K748" s="10">
        <v>0</v>
      </c>
      <c r="L748" s="10">
        <v>-0.82699999999999996</v>
      </c>
      <c r="M748" s="10">
        <v>-0.875</v>
      </c>
      <c r="N748" s="10">
        <v>-0.875</v>
      </c>
    </row>
    <row r="749" spans="1:14" x14ac:dyDescent="0.3">
      <c r="A749">
        <v>2</v>
      </c>
      <c r="B749">
        <f t="shared" si="14"/>
        <v>1</v>
      </c>
      <c r="C749">
        <v>2019</v>
      </c>
      <c r="D749">
        <v>32</v>
      </c>
      <c r="E749">
        <v>300</v>
      </c>
      <c r="F749" s="10">
        <v>-3.2280000000000002</v>
      </c>
      <c r="G749" s="10">
        <v>-3.2309999999999999</v>
      </c>
      <c r="H749" s="10">
        <v>-3.1040000000000001</v>
      </c>
      <c r="I749" s="10">
        <v>-3.2970000000000002</v>
      </c>
      <c r="J749" s="10">
        <v>0</v>
      </c>
      <c r="K749" s="10">
        <v>0</v>
      </c>
      <c r="L749" s="10">
        <v>-0.82599999999999996</v>
      </c>
      <c r="M749" s="10">
        <v>-0.874</v>
      </c>
      <c r="N749" s="10">
        <v>-0.91200000000000003</v>
      </c>
    </row>
    <row r="750" spans="1:14" x14ac:dyDescent="0.3">
      <c r="A750">
        <v>2</v>
      </c>
      <c r="B750">
        <f t="shared" si="14"/>
        <v>1</v>
      </c>
      <c r="C750">
        <v>2019</v>
      </c>
      <c r="D750">
        <v>32</v>
      </c>
      <c r="E750">
        <v>400</v>
      </c>
      <c r="F750" s="10">
        <v>-2.89</v>
      </c>
      <c r="G750" s="10">
        <v>-3.0529999999999999</v>
      </c>
      <c r="H750" s="10">
        <v>-2.8809999999999998</v>
      </c>
      <c r="I750" s="10">
        <v>-3.2280000000000002</v>
      </c>
      <c r="J750" s="10">
        <v>0</v>
      </c>
      <c r="K750" s="10">
        <v>0</v>
      </c>
      <c r="L750" s="10">
        <v>-0.80600000000000005</v>
      </c>
      <c r="M750" s="10">
        <v>-0.873</v>
      </c>
      <c r="N750" s="10">
        <v>-0.95</v>
      </c>
    </row>
    <row r="751" spans="1:14" x14ac:dyDescent="0.3">
      <c r="A751">
        <v>2</v>
      </c>
      <c r="B751">
        <f t="shared" si="14"/>
        <v>1</v>
      </c>
      <c r="C751">
        <v>2019</v>
      </c>
      <c r="D751">
        <v>32</v>
      </c>
      <c r="E751">
        <v>500</v>
      </c>
      <c r="F751" s="10">
        <v>-2.9009999999999998</v>
      </c>
      <c r="G751" s="10">
        <v>-2.8540000000000001</v>
      </c>
      <c r="H751" s="10">
        <v>-2.794</v>
      </c>
      <c r="I751" s="10">
        <v>-2.92</v>
      </c>
      <c r="J751" s="10">
        <v>0</v>
      </c>
      <c r="K751" s="10">
        <v>0</v>
      </c>
      <c r="L751" s="10">
        <v>-0.79700000000000004</v>
      </c>
      <c r="M751" s="10">
        <v>-0.88400000000000001</v>
      </c>
      <c r="N751" s="10">
        <v>-0.97899999999999998</v>
      </c>
    </row>
    <row r="752" spans="1:14" x14ac:dyDescent="0.3">
      <c r="A752">
        <v>2</v>
      </c>
      <c r="B752">
        <f t="shared" si="14"/>
        <v>1</v>
      </c>
      <c r="C752">
        <v>2019</v>
      </c>
      <c r="D752">
        <v>32</v>
      </c>
      <c r="E752">
        <v>600</v>
      </c>
      <c r="F752" s="10">
        <v>-5.4710000000000001</v>
      </c>
      <c r="G752" s="10">
        <v>-3.56</v>
      </c>
      <c r="H752" s="10">
        <v>-2.9009999999999998</v>
      </c>
      <c r="I752" s="10">
        <v>-5.4710000000000001</v>
      </c>
      <c r="J752" s="10">
        <v>0</v>
      </c>
      <c r="K752" s="10">
        <v>0</v>
      </c>
      <c r="L752" s="10">
        <v>-0.77700000000000002</v>
      </c>
      <c r="M752" s="10">
        <v>-0.90200000000000002</v>
      </c>
      <c r="N752" s="10">
        <v>-1.0649999999999999</v>
      </c>
    </row>
    <row r="753" spans="1:14" x14ac:dyDescent="0.3">
      <c r="A753">
        <v>2</v>
      </c>
      <c r="B753">
        <f t="shared" si="14"/>
        <v>1</v>
      </c>
      <c r="C753">
        <v>2019</v>
      </c>
      <c r="D753">
        <v>32</v>
      </c>
      <c r="E753">
        <v>700</v>
      </c>
      <c r="F753" s="10">
        <v>-8.73</v>
      </c>
      <c r="G753" s="10">
        <v>-7.58</v>
      </c>
      <c r="H753" s="10">
        <v>-5.4710000000000001</v>
      </c>
      <c r="I753" s="10">
        <v>-8.73</v>
      </c>
      <c r="J753" s="10">
        <v>0</v>
      </c>
      <c r="K753" s="10">
        <v>0</v>
      </c>
      <c r="L753" s="10">
        <v>-0.77600000000000002</v>
      </c>
      <c r="M753" s="10">
        <v>-0.91900000000000004</v>
      </c>
      <c r="N753" s="10">
        <v>-1.159</v>
      </c>
    </row>
    <row r="754" spans="1:14" x14ac:dyDescent="0.3">
      <c r="A754">
        <v>2</v>
      </c>
      <c r="B754">
        <f t="shared" si="14"/>
        <v>1</v>
      </c>
      <c r="C754">
        <v>2019</v>
      </c>
      <c r="D754">
        <v>32</v>
      </c>
      <c r="E754">
        <v>800</v>
      </c>
      <c r="F754" s="10">
        <v>-10.38</v>
      </c>
      <c r="G754" s="10">
        <v>-9.5</v>
      </c>
      <c r="H754" s="10">
        <v>-8.7100000000000009</v>
      </c>
      <c r="I754" s="10">
        <v>-10.38</v>
      </c>
      <c r="J754" s="10">
        <v>0</v>
      </c>
      <c r="K754" s="10">
        <v>0</v>
      </c>
      <c r="L754" s="10">
        <v>-0.754</v>
      </c>
      <c r="M754" s="10">
        <v>-0.98499999999999999</v>
      </c>
      <c r="N754" s="10">
        <v>-1.33</v>
      </c>
    </row>
    <row r="755" spans="1:14" x14ac:dyDescent="0.3">
      <c r="A755">
        <v>2</v>
      </c>
      <c r="B755">
        <f t="shared" si="14"/>
        <v>1</v>
      </c>
      <c r="C755">
        <v>2019</v>
      </c>
      <c r="D755">
        <v>32</v>
      </c>
      <c r="E755">
        <v>900</v>
      </c>
      <c r="F755" s="10">
        <v>-11.95</v>
      </c>
      <c r="G755" s="10">
        <v>-11.07</v>
      </c>
      <c r="H755" s="10">
        <v>-10.36</v>
      </c>
      <c r="I755" s="10">
        <v>-11.95</v>
      </c>
      <c r="J755" s="10">
        <v>1E-3</v>
      </c>
      <c r="K755" s="10">
        <v>0</v>
      </c>
      <c r="L755" s="10">
        <v>-0.753</v>
      </c>
      <c r="M755" s="10">
        <v>-1.06</v>
      </c>
      <c r="N755" s="10">
        <v>-1.5009999999999999</v>
      </c>
    </row>
    <row r="756" spans="1:14" x14ac:dyDescent="0.3">
      <c r="A756">
        <v>2</v>
      </c>
      <c r="B756">
        <f t="shared" si="14"/>
        <v>1</v>
      </c>
      <c r="C756">
        <v>2019</v>
      </c>
      <c r="D756">
        <v>32</v>
      </c>
      <c r="E756">
        <v>1000</v>
      </c>
      <c r="F756" s="10">
        <v>-13.16</v>
      </c>
      <c r="G756" s="10">
        <v>-12.47</v>
      </c>
      <c r="H756" s="10">
        <v>-11.95</v>
      </c>
      <c r="I756" s="10">
        <v>-13.17</v>
      </c>
      <c r="J756" s="10">
        <v>10.119999999999999</v>
      </c>
      <c r="K756" s="10">
        <v>0</v>
      </c>
      <c r="L756" s="10">
        <v>-0.74199999999999999</v>
      </c>
      <c r="M756" s="10">
        <v>-1.1739999999999999</v>
      </c>
      <c r="N756" s="10">
        <v>-1.6919999999999999</v>
      </c>
    </row>
    <row r="757" spans="1:14" x14ac:dyDescent="0.3">
      <c r="A757">
        <v>2</v>
      </c>
      <c r="B757">
        <f t="shared" si="14"/>
        <v>1</v>
      </c>
      <c r="C757">
        <v>2019</v>
      </c>
      <c r="D757">
        <v>32</v>
      </c>
      <c r="E757">
        <v>1100</v>
      </c>
      <c r="F757" s="10">
        <v>-13.79</v>
      </c>
      <c r="G757" s="10">
        <v>-13.57</v>
      </c>
      <c r="H757" s="10">
        <v>-13.11</v>
      </c>
      <c r="I757" s="10">
        <v>-13.93</v>
      </c>
      <c r="J757" s="10">
        <v>66.510000000000005</v>
      </c>
      <c r="K757" s="10">
        <v>0</v>
      </c>
      <c r="L757" s="10">
        <v>-0.72899999999999998</v>
      </c>
      <c r="M757" s="10">
        <v>-1.2849999999999999</v>
      </c>
      <c r="N757" s="10">
        <v>-1.871</v>
      </c>
    </row>
    <row r="758" spans="1:14" x14ac:dyDescent="0.3">
      <c r="A758">
        <v>2</v>
      </c>
      <c r="B758">
        <f t="shared" si="14"/>
        <v>1</v>
      </c>
      <c r="C758">
        <v>2019</v>
      </c>
      <c r="D758">
        <v>32</v>
      </c>
      <c r="E758">
        <v>1200</v>
      </c>
      <c r="F758" s="10">
        <v>-13.31</v>
      </c>
      <c r="G758" s="10">
        <v>-13.53</v>
      </c>
      <c r="H758" s="10">
        <v>-13.22</v>
      </c>
      <c r="I758" s="10">
        <v>-13.89</v>
      </c>
      <c r="J758" s="10">
        <v>152.1</v>
      </c>
      <c r="K758" s="10">
        <v>0</v>
      </c>
      <c r="L758" s="10">
        <v>-0.72799999999999998</v>
      </c>
      <c r="M758" s="10">
        <v>-1.361</v>
      </c>
      <c r="N758" s="10">
        <v>-1.976</v>
      </c>
    </row>
    <row r="759" spans="1:14" x14ac:dyDescent="0.3">
      <c r="A759">
        <v>2</v>
      </c>
      <c r="B759">
        <f t="shared" si="14"/>
        <v>1</v>
      </c>
      <c r="C759">
        <v>2019</v>
      </c>
      <c r="D759">
        <v>32</v>
      </c>
      <c r="E759">
        <v>1300</v>
      </c>
      <c r="F759" s="10">
        <v>-13.59</v>
      </c>
      <c r="G759" s="10">
        <v>-13.48</v>
      </c>
      <c r="H759" s="10">
        <v>-13.12</v>
      </c>
      <c r="I759" s="10">
        <v>-13.67</v>
      </c>
      <c r="J759" s="10">
        <v>182.2</v>
      </c>
      <c r="K759" s="10">
        <v>0</v>
      </c>
      <c r="L759" s="10">
        <v>-0.70899999999999996</v>
      </c>
      <c r="M759" s="10">
        <v>-1.419</v>
      </c>
      <c r="N759" s="10">
        <v>-2.0720000000000001</v>
      </c>
    </row>
    <row r="760" spans="1:14" x14ac:dyDescent="0.3">
      <c r="A760">
        <v>2</v>
      </c>
      <c r="B760">
        <f t="shared" si="14"/>
        <v>1</v>
      </c>
      <c r="C760">
        <v>2019</v>
      </c>
      <c r="D760">
        <v>32</v>
      </c>
      <c r="E760">
        <v>1400</v>
      </c>
      <c r="F760" s="10">
        <v>-13.56</v>
      </c>
      <c r="G760" s="10">
        <v>-13.58</v>
      </c>
      <c r="H760" s="10">
        <v>-13.36</v>
      </c>
      <c r="I760" s="10">
        <v>-13.83</v>
      </c>
      <c r="J760" s="10">
        <v>157.19999999999999</v>
      </c>
      <c r="K760" s="10">
        <v>0</v>
      </c>
      <c r="L760" s="10">
        <v>-0.71099999999999997</v>
      </c>
      <c r="M760" s="10">
        <v>-1.4590000000000001</v>
      </c>
      <c r="N760" s="10">
        <v>-2.17</v>
      </c>
    </row>
    <row r="761" spans="1:14" x14ac:dyDescent="0.3">
      <c r="A761">
        <v>2</v>
      </c>
      <c r="B761">
        <f t="shared" si="14"/>
        <v>1</v>
      </c>
      <c r="C761">
        <v>2019</v>
      </c>
      <c r="D761">
        <v>32</v>
      </c>
      <c r="E761">
        <v>1500</v>
      </c>
      <c r="F761" s="10">
        <v>-13.55</v>
      </c>
      <c r="G761" s="10">
        <v>-13.45</v>
      </c>
      <c r="H761" s="10">
        <v>-13.28</v>
      </c>
      <c r="I761" s="10">
        <v>-13.58</v>
      </c>
      <c r="J761" s="10">
        <v>123.5</v>
      </c>
      <c r="K761" s="10">
        <v>0</v>
      </c>
      <c r="L761" s="10">
        <v>-0.70099999999999996</v>
      </c>
      <c r="M761" s="10">
        <v>-1.5069999999999999</v>
      </c>
      <c r="N761" s="10">
        <v>-2.2749999999999999</v>
      </c>
    </row>
    <row r="762" spans="1:14" x14ac:dyDescent="0.3">
      <c r="A762">
        <v>2</v>
      </c>
      <c r="B762">
        <f t="shared" si="14"/>
        <v>1</v>
      </c>
      <c r="C762">
        <v>2019</v>
      </c>
      <c r="D762">
        <v>32</v>
      </c>
      <c r="E762">
        <v>1600</v>
      </c>
      <c r="F762" s="10">
        <v>-14.07</v>
      </c>
      <c r="G762" s="10">
        <v>-13.84</v>
      </c>
      <c r="H762" s="10">
        <v>-13.53</v>
      </c>
      <c r="I762" s="10">
        <v>-14.08</v>
      </c>
      <c r="J762" s="10">
        <v>72.5</v>
      </c>
      <c r="K762" s="10">
        <v>0</v>
      </c>
      <c r="L762" s="10">
        <v>-0.69699999999999995</v>
      </c>
      <c r="M762" s="10">
        <v>-1.5509999999999999</v>
      </c>
      <c r="N762" s="10">
        <v>-2.3490000000000002</v>
      </c>
    </row>
    <row r="763" spans="1:14" x14ac:dyDescent="0.3">
      <c r="A763">
        <v>2</v>
      </c>
      <c r="B763">
        <f t="shared" si="14"/>
        <v>1</v>
      </c>
      <c r="C763">
        <v>2019</v>
      </c>
      <c r="D763">
        <v>32</v>
      </c>
      <c r="E763">
        <v>1700</v>
      </c>
      <c r="F763" s="10">
        <v>-14.24</v>
      </c>
      <c r="G763" s="10">
        <v>-14.2</v>
      </c>
      <c r="H763" s="10">
        <v>-14.05</v>
      </c>
      <c r="I763" s="10">
        <v>-14.38</v>
      </c>
      <c r="J763" s="10">
        <v>51.19</v>
      </c>
      <c r="K763" s="10">
        <v>0</v>
      </c>
      <c r="L763" s="10">
        <v>-0.70599999999999996</v>
      </c>
      <c r="M763" s="10">
        <v>-1.637</v>
      </c>
      <c r="N763" s="10">
        <v>-2.5019999999999998</v>
      </c>
    </row>
    <row r="764" spans="1:14" x14ac:dyDescent="0.3">
      <c r="A764">
        <v>2</v>
      </c>
      <c r="B764">
        <f t="shared" si="14"/>
        <v>1</v>
      </c>
      <c r="C764">
        <v>2019</v>
      </c>
      <c r="D764">
        <v>32</v>
      </c>
      <c r="E764">
        <v>1800</v>
      </c>
      <c r="F764" s="10">
        <v>-14.37</v>
      </c>
      <c r="G764" s="10">
        <v>-14.31</v>
      </c>
      <c r="H764" s="10">
        <v>-14.17</v>
      </c>
      <c r="I764" s="10">
        <v>-14.44</v>
      </c>
      <c r="J764" s="10">
        <v>34.159999999999997</v>
      </c>
      <c r="K764" s="10">
        <v>0</v>
      </c>
      <c r="L764" s="10">
        <v>-0.70599999999999996</v>
      </c>
      <c r="M764" s="10">
        <v>-1.7230000000000001</v>
      </c>
      <c r="N764" s="10">
        <v>-2.665</v>
      </c>
    </row>
    <row r="765" spans="1:14" x14ac:dyDescent="0.3">
      <c r="A765">
        <v>2</v>
      </c>
      <c r="B765">
        <f t="shared" si="14"/>
        <v>1</v>
      </c>
      <c r="C765">
        <v>2019</v>
      </c>
      <c r="D765">
        <v>32</v>
      </c>
      <c r="E765">
        <v>1900</v>
      </c>
      <c r="F765" s="10">
        <v>-14.66</v>
      </c>
      <c r="G765" s="10">
        <v>-14.56</v>
      </c>
      <c r="H765" s="10">
        <v>-14.37</v>
      </c>
      <c r="I765" s="10">
        <v>-14.72</v>
      </c>
      <c r="J765" s="10">
        <v>2.1840000000000002</v>
      </c>
      <c r="K765" s="10">
        <v>0</v>
      </c>
      <c r="L765" s="10">
        <v>-0.70499999999999996</v>
      </c>
      <c r="M765" s="10">
        <v>-1.8180000000000001</v>
      </c>
      <c r="N765" s="10">
        <v>-2.79</v>
      </c>
    </row>
    <row r="766" spans="1:14" x14ac:dyDescent="0.3">
      <c r="A766">
        <v>2</v>
      </c>
      <c r="B766">
        <f t="shared" si="14"/>
        <v>1</v>
      </c>
      <c r="C766">
        <v>2019</v>
      </c>
      <c r="D766">
        <v>32</v>
      </c>
      <c r="E766">
        <v>2000</v>
      </c>
      <c r="F766" s="10">
        <v>-15.06</v>
      </c>
      <c r="G766" s="10">
        <v>-14.86</v>
      </c>
      <c r="H766" s="10">
        <v>-14.64</v>
      </c>
      <c r="I766" s="10">
        <v>-15.07</v>
      </c>
      <c r="J766" s="10">
        <v>0</v>
      </c>
      <c r="K766" s="10">
        <v>0</v>
      </c>
      <c r="L766" s="10">
        <v>-0.70499999999999996</v>
      </c>
      <c r="M766" s="10">
        <v>-1.9430000000000001</v>
      </c>
      <c r="N766" s="10">
        <v>-2.9340000000000002</v>
      </c>
    </row>
    <row r="767" spans="1:14" x14ac:dyDescent="0.3">
      <c r="A767">
        <v>2</v>
      </c>
      <c r="B767">
        <f t="shared" si="14"/>
        <v>1</v>
      </c>
      <c r="C767">
        <v>2019</v>
      </c>
      <c r="D767">
        <v>32</v>
      </c>
      <c r="E767">
        <v>2100</v>
      </c>
      <c r="F767" s="10">
        <v>-15.24</v>
      </c>
      <c r="G767" s="10">
        <v>-15.14</v>
      </c>
      <c r="H767" s="10">
        <v>-15.05</v>
      </c>
      <c r="I767" s="10">
        <v>-15.27</v>
      </c>
      <c r="J767" s="10">
        <v>0</v>
      </c>
      <c r="K767" s="10">
        <v>0</v>
      </c>
      <c r="L767" s="10">
        <v>-0.69499999999999995</v>
      </c>
      <c r="M767" s="10">
        <v>-2.048</v>
      </c>
      <c r="N767" s="10">
        <v>-3.0979999999999999</v>
      </c>
    </row>
    <row r="768" spans="1:14" x14ac:dyDescent="0.3">
      <c r="A768">
        <v>2</v>
      </c>
      <c r="B768">
        <f t="shared" si="14"/>
        <v>1</v>
      </c>
      <c r="C768">
        <v>2019</v>
      </c>
      <c r="D768">
        <v>32</v>
      </c>
      <c r="E768">
        <v>2200</v>
      </c>
      <c r="F768" s="10">
        <v>-15.19</v>
      </c>
      <c r="G768" s="10">
        <v>-15.29</v>
      </c>
      <c r="H768" s="10">
        <v>-15.18</v>
      </c>
      <c r="I768" s="10">
        <v>-15.37</v>
      </c>
      <c r="J768" s="10">
        <v>0</v>
      </c>
      <c r="K768" s="10">
        <v>0</v>
      </c>
      <c r="L768" s="10">
        <v>-0.70399999999999996</v>
      </c>
      <c r="M768" s="10">
        <v>-2.1829999999999998</v>
      </c>
      <c r="N768" s="10">
        <v>-3.2429999999999999</v>
      </c>
    </row>
    <row r="769" spans="1:14" x14ac:dyDescent="0.3">
      <c r="A769">
        <v>2</v>
      </c>
      <c r="B769">
        <f t="shared" si="14"/>
        <v>1</v>
      </c>
      <c r="C769">
        <v>2019</v>
      </c>
      <c r="D769">
        <v>32</v>
      </c>
      <c r="E769">
        <v>2300</v>
      </c>
      <c r="F769" s="10">
        <v>-15.18</v>
      </c>
      <c r="G769" s="10">
        <v>-15.15</v>
      </c>
      <c r="H769" s="10">
        <v>-15.05</v>
      </c>
      <c r="I769" s="10">
        <v>-15.26</v>
      </c>
      <c r="J769" s="10">
        <v>0</v>
      </c>
      <c r="K769" s="10">
        <v>0</v>
      </c>
      <c r="L769" s="10">
        <v>-0.70399999999999996</v>
      </c>
      <c r="M769" s="10">
        <v>-2.2879999999999998</v>
      </c>
      <c r="N769" s="10">
        <v>-3.3490000000000002</v>
      </c>
    </row>
    <row r="770" spans="1:14" x14ac:dyDescent="0.3">
      <c r="A770">
        <v>2</v>
      </c>
      <c r="B770">
        <f t="shared" si="14"/>
        <v>1</v>
      </c>
      <c r="C770">
        <v>2019</v>
      </c>
      <c r="D770">
        <v>32</v>
      </c>
      <c r="E770">
        <v>2400</v>
      </c>
      <c r="F770" s="10">
        <v>-15.24</v>
      </c>
      <c r="G770" s="10">
        <v>-15.24</v>
      </c>
      <c r="H770" s="10">
        <v>-15.11</v>
      </c>
      <c r="I770" s="10">
        <v>-15.36</v>
      </c>
      <c r="J770" s="10">
        <v>0</v>
      </c>
      <c r="K770" s="10">
        <v>0</v>
      </c>
      <c r="L770" s="10">
        <v>-0.70399999999999996</v>
      </c>
      <c r="M770" s="10">
        <v>-2.375</v>
      </c>
      <c r="N770" s="10">
        <v>-3.4460000000000002</v>
      </c>
    </row>
    <row r="771" spans="1:14" x14ac:dyDescent="0.3">
      <c r="A771">
        <v>2</v>
      </c>
      <c r="B771">
        <f t="shared" si="14"/>
        <v>2</v>
      </c>
      <c r="C771">
        <v>2019</v>
      </c>
      <c r="D771">
        <v>33</v>
      </c>
      <c r="E771">
        <v>100</v>
      </c>
      <c r="F771" s="10">
        <v>-15.34</v>
      </c>
      <c r="G771" s="10">
        <v>-15.33</v>
      </c>
      <c r="H771" s="10">
        <v>-15.2</v>
      </c>
      <c r="I771" s="10">
        <v>-15.42</v>
      </c>
      <c r="J771" s="10">
        <v>0</v>
      </c>
      <c r="K771" s="10">
        <v>0</v>
      </c>
      <c r="L771" s="10">
        <v>-0.72399999999999998</v>
      </c>
      <c r="M771" s="10">
        <v>-2.452</v>
      </c>
      <c r="N771" s="10">
        <v>-3.5419999999999998</v>
      </c>
    </row>
    <row r="772" spans="1:14" x14ac:dyDescent="0.3">
      <c r="A772">
        <v>2</v>
      </c>
      <c r="B772">
        <f t="shared" si="14"/>
        <v>2</v>
      </c>
      <c r="C772">
        <v>2019</v>
      </c>
      <c r="D772">
        <v>33</v>
      </c>
      <c r="E772">
        <v>200</v>
      </c>
      <c r="F772" s="10">
        <v>-15.24</v>
      </c>
      <c r="G772" s="10">
        <v>-15.22</v>
      </c>
      <c r="H772" s="10">
        <v>-15.11</v>
      </c>
      <c r="I772" s="10">
        <v>-15.36</v>
      </c>
      <c r="J772" s="10">
        <v>0</v>
      </c>
      <c r="K772" s="10">
        <v>0</v>
      </c>
      <c r="L772" s="10">
        <v>-0.73299999999999998</v>
      </c>
      <c r="M772" s="10">
        <v>-2.5390000000000001</v>
      </c>
      <c r="N772" s="10">
        <v>-3.649</v>
      </c>
    </row>
    <row r="773" spans="1:14" x14ac:dyDescent="0.3">
      <c r="A773">
        <v>2</v>
      </c>
      <c r="B773">
        <f t="shared" si="14"/>
        <v>2</v>
      </c>
      <c r="C773">
        <v>2019</v>
      </c>
      <c r="D773">
        <v>33</v>
      </c>
      <c r="E773">
        <v>300</v>
      </c>
      <c r="F773" s="10">
        <v>-15.01</v>
      </c>
      <c r="G773" s="10">
        <v>-15.13</v>
      </c>
      <c r="H773" s="10">
        <v>-14.99</v>
      </c>
      <c r="I773" s="10">
        <v>-15.27</v>
      </c>
      <c r="J773" s="10">
        <v>0</v>
      </c>
      <c r="K773" s="10">
        <v>0</v>
      </c>
      <c r="L773" s="10">
        <v>-0.74299999999999999</v>
      </c>
      <c r="M773" s="10">
        <v>-2.6070000000000002</v>
      </c>
      <c r="N773" s="10">
        <v>-3.6970000000000001</v>
      </c>
    </row>
    <row r="774" spans="1:14" x14ac:dyDescent="0.3">
      <c r="A774">
        <v>2</v>
      </c>
      <c r="B774">
        <f t="shared" si="14"/>
        <v>2</v>
      </c>
      <c r="C774">
        <v>2019</v>
      </c>
      <c r="D774">
        <v>33</v>
      </c>
      <c r="E774">
        <v>400</v>
      </c>
      <c r="F774" s="10">
        <v>-15.01</v>
      </c>
      <c r="G774" s="10">
        <v>-15.11</v>
      </c>
      <c r="H774" s="10">
        <v>-14.98</v>
      </c>
      <c r="I774" s="10">
        <v>-15.2</v>
      </c>
      <c r="J774" s="10">
        <v>0</v>
      </c>
      <c r="K774" s="10">
        <v>0</v>
      </c>
      <c r="L774" s="10">
        <v>-0.74299999999999999</v>
      </c>
      <c r="M774" s="10">
        <v>-2.6739999999999999</v>
      </c>
      <c r="N774" s="10">
        <v>-3.7549999999999999</v>
      </c>
    </row>
    <row r="775" spans="1:14" x14ac:dyDescent="0.3">
      <c r="A775">
        <v>2</v>
      </c>
      <c r="B775">
        <f t="shared" si="14"/>
        <v>2</v>
      </c>
      <c r="C775">
        <v>2019</v>
      </c>
      <c r="D775">
        <v>33</v>
      </c>
      <c r="E775">
        <v>500</v>
      </c>
      <c r="F775" s="10">
        <v>-15.12</v>
      </c>
      <c r="G775" s="10">
        <v>-15.02</v>
      </c>
      <c r="H775" s="10">
        <v>-14.91</v>
      </c>
      <c r="I775" s="10">
        <v>-15.13</v>
      </c>
      <c r="J775" s="10">
        <v>0</v>
      </c>
      <c r="K775" s="10">
        <v>0</v>
      </c>
      <c r="L775" s="10">
        <v>-0.76300000000000001</v>
      </c>
      <c r="M775" s="10">
        <v>-2.694</v>
      </c>
      <c r="N775" s="10">
        <v>-3.7360000000000002</v>
      </c>
    </row>
    <row r="776" spans="1:14" x14ac:dyDescent="0.3">
      <c r="A776">
        <v>2</v>
      </c>
      <c r="B776">
        <f t="shared" si="14"/>
        <v>2</v>
      </c>
      <c r="C776">
        <v>2019</v>
      </c>
      <c r="D776">
        <v>33</v>
      </c>
      <c r="E776">
        <v>600</v>
      </c>
      <c r="F776" s="10">
        <v>-15.71</v>
      </c>
      <c r="G776" s="10">
        <v>-15.46</v>
      </c>
      <c r="H776" s="10">
        <v>-15.08</v>
      </c>
      <c r="I776" s="10">
        <v>-15.71</v>
      </c>
      <c r="J776" s="10">
        <v>0</v>
      </c>
      <c r="K776" s="10">
        <v>0</v>
      </c>
      <c r="L776" s="10">
        <v>-0.77200000000000002</v>
      </c>
      <c r="M776" s="10">
        <v>-2.6930000000000001</v>
      </c>
      <c r="N776" s="10">
        <v>-3.7450000000000001</v>
      </c>
    </row>
    <row r="777" spans="1:14" x14ac:dyDescent="0.3">
      <c r="A777">
        <v>2</v>
      </c>
      <c r="B777">
        <f t="shared" si="14"/>
        <v>2</v>
      </c>
      <c r="C777">
        <v>2019</v>
      </c>
      <c r="D777">
        <v>33</v>
      </c>
      <c r="E777">
        <v>700</v>
      </c>
      <c r="F777" s="10">
        <v>-16.29</v>
      </c>
      <c r="G777" s="10">
        <v>-16.100000000000001</v>
      </c>
      <c r="H777" s="10">
        <v>-15.71</v>
      </c>
      <c r="I777" s="10">
        <v>-16.309999999999999</v>
      </c>
      <c r="J777" s="10">
        <v>0</v>
      </c>
      <c r="K777" s="10">
        <v>0</v>
      </c>
      <c r="L777" s="10">
        <v>-0.79</v>
      </c>
      <c r="M777" s="10">
        <v>-2.6829999999999998</v>
      </c>
      <c r="N777" s="10">
        <v>-3.6970000000000001</v>
      </c>
    </row>
    <row r="778" spans="1:14" x14ac:dyDescent="0.3">
      <c r="A778">
        <v>2</v>
      </c>
      <c r="B778">
        <f t="shared" si="14"/>
        <v>2</v>
      </c>
      <c r="C778">
        <v>2019</v>
      </c>
      <c r="D778">
        <v>33</v>
      </c>
      <c r="E778">
        <v>800</v>
      </c>
      <c r="F778" s="10">
        <v>-16.77</v>
      </c>
      <c r="G778" s="10">
        <v>-16.46</v>
      </c>
      <c r="H778" s="10">
        <v>-16.29</v>
      </c>
      <c r="I778" s="10">
        <v>-16.77</v>
      </c>
      <c r="J778" s="10">
        <v>0</v>
      </c>
      <c r="K778" s="10">
        <v>0</v>
      </c>
      <c r="L778" s="10">
        <v>-0.8</v>
      </c>
      <c r="M778" s="10">
        <v>-2.6539999999999999</v>
      </c>
      <c r="N778" s="10">
        <v>-3.6579999999999999</v>
      </c>
    </row>
    <row r="779" spans="1:14" x14ac:dyDescent="0.3">
      <c r="A779">
        <v>2</v>
      </c>
      <c r="B779">
        <f t="shared" si="14"/>
        <v>2</v>
      </c>
      <c r="C779">
        <v>2019</v>
      </c>
      <c r="D779">
        <v>33</v>
      </c>
      <c r="E779">
        <v>900</v>
      </c>
      <c r="F779" s="10">
        <v>-17.73</v>
      </c>
      <c r="G779" s="10">
        <v>-17.18</v>
      </c>
      <c r="H779" s="10">
        <v>-16.75</v>
      </c>
      <c r="I779" s="10">
        <v>-17.73</v>
      </c>
      <c r="J779" s="10">
        <v>0</v>
      </c>
      <c r="K779" s="10">
        <v>0</v>
      </c>
      <c r="L779" s="10">
        <v>-0.81799999999999995</v>
      </c>
      <c r="M779" s="10">
        <v>-2.625</v>
      </c>
      <c r="N779" s="10">
        <v>-3.57</v>
      </c>
    </row>
    <row r="780" spans="1:14" x14ac:dyDescent="0.3">
      <c r="A780">
        <v>2</v>
      </c>
      <c r="B780">
        <f t="shared" si="14"/>
        <v>2</v>
      </c>
      <c r="C780">
        <v>2019</v>
      </c>
      <c r="D780">
        <v>33</v>
      </c>
      <c r="E780">
        <v>1000</v>
      </c>
      <c r="F780" s="10">
        <v>-17.68</v>
      </c>
      <c r="G780" s="10">
        <v>-17.87</v>
      </c>
      <c r="H780" s="10">
        <v>-17.64</v>
      </c>
      <c r="I780" s="10">
        <v>-18.05</v>
      </c>
      <c r="J780" s="10">
        <v>4.7140000000000004</v>
      </c>
      <c r="K780" s="10">
        <v>0</v>
      </c>
      <c r="L780" s="10">
        <v>-0.83699999999999997</v>
      </c>
      <c r="M780" s="10">
        <v>-2.5950000000000002</v>
      </c>
      <c r="N780" s="10">
        <v>-3.512</v>
      </c>
    </row>
    <row r="781" spans="1:14" x14ac:dyDescent="0.3">
      <c r="A781">
        <v>2</v>
      </c>
      <c r="B781">
        <f t="shared" si="14"/>
        <v>2</v>
      </c>
      <c r="C781">
        <v>2019</v>
      </c>
      <c r="D781">
        <v>33</v>
      </c>
      <c r="E781">
        <v>1100</v>
      </c>
      <c r="F781" s="10">
        <v>-18.68</v>
      </c>
      <c r="G781" s="10">
        <v>-18.11</v>
      </c>
      <c r="H781" s="10">
        <v>-17.64</v>
      </c>
      <c r="I781" s="10">
        <v>-18.690000000000001</v>
      </c>
      <c r="J781" s="10">
        <v>14.52</v>
      </c>
      <c r="K781" s="10">
        <v>0</v>
      </c>
      <c r="L781" s="10">
        <v>-0.83699999999999997</v>
      </c>
      <c r="M781" s="10">
        <v>-2.5659999999999998</v>
      </c>
      <c r="N781" s="10">
        <v>-3.4540000000000002</v>
      </c>
    </row>
    <row r="782" spans="1:14" x14ac:dyDescent="0.3">
      <c r="A782">
        <v>2</v>
      </c>
      <c r="B782">
        <f t="shared" si="14"/>
        <v>2</v>
      </c>
      <c r="C782">
        <v>2019</v>
      </c>
      <c r="D782">
        <v>33</v>
      </c>
      <c r="E782">
        <v>1200</v>
      </c>
      <c r="F782" s="10">
        <v>-18.239999999999998</v>
      </c>
      <c r="G782" s="10">
        <v>-18.579999999999998</v>
      </c>
      <c r="H782" s="10">
        <v>-18.21</v>
      </c>
      <c r="I782" s="10">
        <v>-18.96</v>
      </c>
      <c r="J782" s="10">
        <v>17.98</v>
      </c>
      <c r="K782" s="10">
        <v>0</v>
      </c>
      <c r="L782" s="10">
        <v>-0.84599999999999997</v>
      </c>
      <c r="M782" s="10">
        <v>-2.5179999999999998</v>
      </c>
      <c r="N782" s="10">
        <v>-3.4049999999999998</v>
      </c>
    </row>
    <row r="783" spans="1:14" x14ac:dyDescent="0.3">
      <c r="A783">
        <v>2</v>
      </c>
      <c r="B783">
        <f t="shared" si="14"/>
        <v>2</v>
      </c>
      <c r="C783">
        <v>2019</v>
      </c>
      <c r="D783">
        <v>33</v>
      </c>
      <c r="E783">
        <v>1300</v>
      </c>
      <c r="F783" s="10">
        <v>-18.010000000000002</v>
      </c>
      <c r="G783" s="10">
        <v>-18.25</v>
      </c>
      <c r="H783" s="10">
        <v>-17.93</v>
      </c>
      <c r="I783" s="10">
        <v>-18.61</v>
      </c>
      <c r="J783" s="10">
        <v>21.07</v>
      </c>
      <c r="K783" s="10">
        <v>0</v>
      </c>
      <c r="L783" s="10">
        <v>-0.86599999999999999</v>
      </c>
      <c r="M783" s="10">
        <v>-2.4889999999999999</v>
      </c>
      <c r="N783" s="10">
        <v>-3.3769999999999998</v>
      </c>
    </row>
    <row r="784" spans="1:14" x14ac:dyDescent="0.3">
      <c r="A784">
        <v>2</v>
      </c>
      <c r="B784">
        <f t="shared" si="14"/>
        <v>2</v>
      </c>
      <c r="C784">
        <v>2019</v>
      </c>
      <c r="D784">
        <v>33</v>
      </c>
      <c r="E784">
        <v>1400</v>
      </c>
      <c r="F784" s="10">
        <v>-18.760000000000002</v>
      </c>
      <c r="G784" s="10">
        <v>-18.38</v>
      </c>
      <c r="H784" s="10">
        <v>-17.8</v>
      </c>
      <c r="I784" s="10">
        <v>-18.8</v>
      </c>
      <c r="J784" s="10">
        <v>19.190000000000001</v>
      </c>
      <c r="K784" s="10">
        <v>0</v>
      </c>
      <c r="L784" s="10">
        <v>-0.88500000000000001</v>
      </c>
      <c r="M784" s="10">
        <v>-2.4409999999999998</v>
      </c>
      <c r="N784" s="10">
        <v>-3.3380000000000001</v>
      </c>
    </row>
    <row r="785" spans="1:14" x14ac:dyDescent="0.3">
      <c r="A785">
        <v>2</v>
      </c>
      <c r="B785">
        <f t="shared" si="14"/>
        <v>2</v>
      </c>
      <c r="C785">
        <v>2019</v>
      </c>
      <c r="D785">
        <v>33</v>
      </c>
      <c r="E785">
        <v>1500</v>
      </c>
      <c r="F785" s="10">
        <v>-18.760000000000002</v>
      </c>
      <c r="G785" s="10">
        <v>-18.96</v>
      </c>
      <c r="H785" s="10">
        <v>-18.73</v>
      </c>
      <c r="I785" s="10">
        <v>-19.16</v>
      </c>
      <c r="J785" s="10">
        <v>16.920000000000002</v>
      </c>
      <c r="K785" s="10">
        <v>0</v>
      </c>
      <c r="L785" s="10">
        <v>-0.88500000000000001</v>
      </c>
      <c r="M785" s="10">
        <v>-2.4220000000000002</v>
      </c>
      <c r="N785" s="10">
        <v>-3.3090000000000002</v>
      </c>
    </row>
    <row r="786" spans="1:14" x14ac:dyDescent="0.3">
      <c r="A786">
        <v>2</v>
      </c>
      <c r="B786">
        <f t="shared" si="14"/>
        <v>2</v>
      </c>
      <c r="C786">
        <v>2019</v>
      </c>
      <c r="D786">
        <v>33</v>
      </c>
      <c r="E786">
        <v>1600</v>
      </c>
      <c r="F786" s="10">
        <v>-18.32</v>
      </c>
      <c r="G786" s="10">
        <v>-18.739999999999998</v>
      </c>
      <c r="H786" s="10">
        <v>-18.32</v>
      </c>
      <c r="I786" s="10">
        <v>-18.96</v>
      </c>
      <c r="J786" s="10">
        <v>12.52</v>
      </c>
      <c r="K786" s="10">
        <v>0</v>
      </c>
      <c r="L786" s="10">
        <v>-0.89500000000000002</v>
      </c>
      <c r="M786" s="10">
        <v>-2.3740000000000001</v>
      </c>
      <c r="N786" s="10">
        <v>-3.26</v>
      </c>
    </row>
    <row r="787" spans="1:14" x14ac:dyDescent="0.3">
      <c r="A787">
        <v>2</v>
      </c>
      <c r="B787">
        <f t="shared" si="14"/>
        <v>2</v>
      </c>
      <c r="C787">
        <v>2019</v>
      </c>
      <c r="D787">
        <v>33</v>
      </c>
      <c r="E787">
        <v>1700</v>
      </c>
      <c r="F787" s="10">
        <v>-18.399999999999999</v>
      </c>
      <c r="G787" s="10">
        <v>-18.43</v>
      </c>
      <c r="H787" s="10">
        <v>-18.22</v>
      </c>
      <c r="I787" s="10">
        <v>-18.61</v>
      </c>
      <c r="J787" s="10">
        <v>8.68</v>
      </c>
      <c r="K787" s="10">
        <v>0</v>
      </c>
      <c r="L787" s="10">
        <v>-0.89400000000000002</v>
      </c>
      <c r="M787" s="10">
        <v>-2.3450000000000002</v>
      </c>
      <c r="N787" s="10">
        <v>-3.1829999999999998</v>
      </c>
    </row>
    <row r="788" spans="1:14" x14ac:dyDescent="0.3">
      <c r="A788">
        <v>2</v>
      </c>
      <c r="B788">
        <f t="shared" si="14"/>
        <v>2</v>
      </c>
      <c r="C788">
        <v>2019</v>
      </c>
      <c r="D788">
        <v>33</v>
      </c>
      <c r="E788">
        <v>1800</v>
      </c>
      <c r="F788" s="10">
        <v>-19.73</v>
      </c>
      <c r="G788" s="10">
        <v>-19</v>
      </c>
      <c r="H788" s="10">
        <v>-18.39</v>
      </c>
      <c r="I788" s="10">
        <v>-19.75</v>
      </c>
      <c r="J788" s="10">
        <v>2.6190000000000002</v>
      </c>
      <c r="K788" s="10">
        <v>0</v>
      </c>
      <c r="L788" s="10">
        <v>-0.90400000000000003</v>
      </c>
      <c r="M788" s="10">
        <v>-2.3250000000000002</v>
      </c>
      <c r="N788" s="10">
        <v>-3.1059999999999999</v>
      </c>
    </row>
    <row r="789" spans="1:14" x14ac:dyDescent="0.3">
      <c r="A789">
        <v>2</v>
      </c>
      <c r="B789">
        <f t="shared" si="14"/>
        <v>2</v>
      </c>
      <c r="C789">
        <v>2019</v>
      </c>
      <c r="D789">
        <v>33</v>
      </c>
      <c r="E789">
        <v>1900</v>
      </c>
      <c r="F789" s="10">
        <v>-21.73</v>
      </c>
      <c r="G789" s="10">
        <v>-20.74</v>
      </c>
      <c r="H789" s="10">
        <v>-19.73</v>
      </c>
      <c r="I789" s="10">
        <v>-21.73</v>
      </c>
      <c r="J789" s="10">
        <v>0.25700000000000001</v>
      </c>
      <c r="K789" s="10">
        <v>0</v>
      </c>
      <c r="L789" s="10">
        <v>-0.93200000000000005</v>
      </c>
      <c r="M789" s="10">
        <v>-2.3050000000000002</v>
      </c>
      <c r="N789" s="10">
        <v>-3.0760000000000001</v>
      </c>
    </row>
    <row r="790" spans="1:14" x14ac:dyDescent="0.3">
      <c r="A790">
        <v>2</v>
      </c>
      <c r="B790">
        <f t="shared" si="14"/>
        <v>2</v>
      </c>
      <c r="C790">
        <v>2019</v>
      </c>
      <c r="D790">
        <v>33</v>
      </c>
      <c r="E790">
        <v>2000</v>
      </c>
      <c r="F790" s="10">
        <v>-22.52</v>
      </c>
      <c r="G790" s="10">
        <v>-22.19</v>
      </c>
      <c r="H790" s="10">
        <v>-21.71</v>
      </c>
      <c r="I790" s="10">
        <v>-22.53</v>
      </c>
      <c r="J790" s="10">
        <v>0</v>
      </c>
      <c r="K790" s="10">
        <v>0</v>
      </c>
      <c r="L790" s="10">
        <v>-0.92</v>
      </c>
      <c r="M790" s="10">
        <v>-2.2839999999999998</v>
      </c>
      <c r="N790" s="10">
        <v>-3.0259999999999998</v>
      </c>
    </row>
    <row r="791" spans="1:14" x14ac:dyDescent="0.3">
      <c r="A791">
        <v>2</v>
      </c>
      <c r="B791">
        <f t="shared" si="14"/>
        <v>2</v>
      </c>
      <c r="C791">
        <v>2019</v>
      </c>
      <c r="D791">
        <v>33</v>
      </c>
      <c r="E791">
        <v>2100</v>
      </c>
      <c r="F791" s="10">
        <v>-23.14</v>
      </c>
      <c r="G791" s="10">
        <v>-22.74</v>
      </c>
      <c r="H791" s="10">
        <v>-22.5</v>
      </c>
      <c r="I791" s="10">
        <v>-23.16</v>
      </c>
      <c r="J791" s="10">
        <v>0</v>
      </c>
      <c r="K791" s="10">
        <v>0</v>
      </c>
      <c r="L791" s="10">
        <v>-0.92700000000000005</v>
      </c>
      <c r="M791" s="10">
        <v>-2.2909999999999999</v>
      </c>
      <c r="N791" s="10">
        <v>-3.0139999999999998</v>
      </c>
    </row>
    <row r="792" spans="1:14" x14ac:dyDescent="0.3">
      <c r="A792">
        <v>2</v>
      </c>
      <c r="B792">
        <f t="shared" si="14"/>
        <v>2</v>
      </c>
      <c r="C792">
        <v>2019</v>
      </c>
      <c r="D792">
        <v>33</v>
      </c>
      <c r="E792">
        <v>2200</v>
      </c>
      <c r="F792" s="10">
        <v>-23.6</v>
      </c>
      <c r="G792" s="10">
        <v>-23.46</v>
      </c>
      <c r="H792" s="10">
        <v>-23.11</v>
      </c>
      <c r="I792" s="10">
        <v>-23.64</v>
      </c>
      <c r="J792" s="10">
        <v>0</v>
      </c>
      <c r="K792" s="10">
        <v>0</v>
      </c>
      <c r="L792" s="10">
        <v>-0.92400000000000004</v>
      </c>
      <c r="M792" s="10">
        <v>-2.2879999999999998</v>
      </c>
      <c r="N792" s="10">
        <v>-3.02</v>
      </c>
    </row>
    <row r="793" spans="1:14" x14ac:dyDescent="0.3">
      <c r="A793">
        <v>2</v>
      </c>
      <c r="B793">
        <f t="shared" si="14"/>
        <v>2</v>
      </c>
      <c r="C793">
        <v>2019</v>
      </c>
      <c r="D793">
        <v>33</v>
      </c>
      <c r="E793">
        <v>2300</v>
      </c>
      <c r="F793" s="10">
        <v>-23.83</v>
      </c>
      <c r="G793" s="10">
        <v>-23.66</v>
      </c>
      <c r="H793" s="10">
        <v>-23.55</v>
      </c>
      <c r="I793" s="10">
        <v>-23.85</v>
      </c>
      <c r="J793" s="10">
        <v>0</v>
      </c>
      <c r="K793" s="10">
        <v>0</v>
      </c>
      <c r="L793" s="10">
        <v>-0.94199999999999995</v>
      </c>
      <c r="M793" s="10">
        <v>-2.2869999999999999</v>
      </c>
      <c r="N793" s="10">
        <v>-3.0579999999999998</v>
      </c>
    </row>
    <row r="794" spans="1:14" x14ac:dyDescent="0.3">
      <c r="A794">
        <v>2</v>
      </c>
      <c r="B794">
        <f t="shared" si="14"/>
        <v>2</v>
      </c>
      <c r="C794">
        <v>2019</v>
      </c>
      <c r="D794">
        <v>33</v>
      </c>
      <c r="E794">
        <v>2400</v>
      </c>
      <c r="F794" s="10">
        <v>-24.07</v>
      </c>
      <c r="G794" s="10">
        <v>-23.95</v>
      </c>
      <c r="H794" s="10">
        <v>-23.82</v>
      </c>
      <c r="I794" s="10">
        <v>-24.09</v>
      </c>
      <c r="J794" s="10">
        <v>0</v>
      </c>
      <c r="K794" s="10">
        <v>0</v>
      </c>
      <c r="L794" s="10">
        <v>-0.94199999999999995</v>
      </c>
      <c r="M794" s="10">
        <v>-2.2770000000000001</v>
      </c>
      <c r="N794" s="10">
        <v>-3.0870000000000002</v>
      </c>
    </row>
    <row r="795" spans="1:14" x14ac:dyDescent="0.3">
      <c r="A795">
        <v>2</v>
      </c>
      <c r="B795">
        <f t="shared" si="14"/>
        <v>3</v>
      </c>
      <c r="C795">
        <v>2019</v>
      </c>
      <c r="D795">
        <v>34</v>
      </c>
      <c r="E795">
        <v>100</v>
      </c>
      <c r="F795" s="10">
        <v>-24.35</v>
      </c>
      <c r="G795" s="10">
        <v>-24.21</v>
      </c>
      <c r="H795" s="10">
        <v>-24.04</v>
      </c>
      <c r="I795" s="10">
        <v>-24.38</v>
      </c>
      <c r="J795" s="10">
        <v>0</v>
      </c>
      <c r="K795" s="10">
        <v>0</v>
      </c>
      <c r="L795" s="10">
        <v>-0.93200000000000005</v>
      </c>
      <c r="M795" s="10">
        <v>-2.2770000000000001</v>
      </c>
      <c r="N795" s="10">
        <v>-3.0870000000000002</v>
      </c>
    </row>
    <row r="796" spans="1:14" x14ac:dyDescent="0.3">
      <c r="A796">
        <v>2</v>
      </c>
      <c r="B796">
        <f t="shared" si="14"/>
        <v>3</v>
      </c>
      <c r="C796">
        <v>2019</v>
      </c>
      <c r="D796">
        <v>34</v>
      </c>
      <c r="E796">
        <v>200</v>
      </c>
      <c r="F796" s="10">
        <v>-24.69</v>
      </c>
      <c r="G796" s="10">
        <v>-24.55</v>
      </c>
      <c r="H796" s="10">
        <v>-24.33</v>
      </c>
      <c r="I796" s="10">
        <v>-24.7</v>
      </c>
      <c r="J796" s="10">
        <v>0</v>
      </c>
      <c r="K796" s="10">
        <v>0</v>
      </c>
      <c r="L796" s="10">
        <v>-0.93200000000000005</v>
      </c>
      <c r="M796" s="10">
        <v>-2.2669999999999999</v>
      </c>
      <c r="N796" s="10">
        <v>-3.048</v>
      </c>
    </row>
    <row r="797" spans="1:14" x14ac:dyDescent="0.3">
      <c r="A797">
        <v>2</v>
      </c>
      <c r="B797">
        <f t="shared" si="14"/>
        <v>3</v>
      </c>
      <c r="C797">
        <v>2019</v>
      </c>
      <c r="D797">
        <v>34</v>
      </c>
      <c r="E797">
        <v>300</v>
      </c>
      <c r="F797" s="10">
        <v>-25.13</v>
      </c>
      <c r="G797" s="10">
        <v>-24.77</v>
      </c>
      <c r="H797" s="10">
        <v>-24.57</v>
      </c>
      <c r="I797" s="10">
        <v>-25.15</v>
      </c>
      <c r="J797" s="10">
        <v>0</v>
      </c>
      <c r="K797" s="10">
        <v>0</v>
      </c>
      <c r="L797" s="10">
        <v>-0.93100000000000005</v>
      </c>
      <c r="M797" s="10">
        <v>-2.2669999999999999</v>
      </c>
      <c r="N797" s="10">
        <v>-3.0379999999999998</v>
      </c>
    </row>
    <row r="798" spans="1:14" x14ac:dyDescent="0.3">
      <c r="A798">
        <v>2</v>
      </c>
      <c r="B798">
        <f t="shared" si="14"/>
        <v>3</v>
      </c>
      <c r="C798">
        <v>2019</v>
      </c>
      <c r="D798">
        <v>34</v>
      </c>
      <c r="E798">
        <v>400</v>
      </c>
      <c r="F798" s="10">
        <v>-26</v>
      </c>
      <c r="G798" s="10">
        <v>-25.49</v>
      </c>
      <c r="H798" s="10">
        <v>-25.13</v>
      </c>
      <c r="I798" s="10">
        <v>-26</v>
      </c>
      <c r="J798" s="10">
        <v>0</v>
      </c>
      <c r="K798" s="10">
        <v>0</v>
      </c>
      <c r="L798" s="10">
        <v>-0.94099999999999995</v>
      </c>
      <c r="M798" s="10">
        <v>-2.2759999999999998</v>
      </c>
      <c r="N798" s="10">
        <v>-3.1240000000000001</v>
      </c>
    </row>
    <row r="799" spans="1:14" x14ac:dyDescent="0.3">
      <c r="A799">
        <v>2</v>
      </c>
      <c r="B799">
        <f t="shared" si="14"/>
        <v>3</v>
      </c>
      <c r="C799">
        <v>2019</v>
      </c>
      <c r="D799">
        <v>34</v>
      </c>
      <c r="E799">
        <v>500</v>
      </c>
      <c r="F799" s="10">
        <v>-26.44</v>
      </c>
      <c r="G799" s="10">
        <v>-26.29</v>
      </c>
      <c r="H799" s="10">
        <v>-25.96</v>
      </c>
      <c r="I799" s="10">
        <v>-26.46</v>
      </c>
      <c r="J799" s="10">
        <v>0</v>
      </c>
      <c r="K799" s="10">
        <v>0</v>
      </c>
      <c r="L799" s="10">
        <v>-0.94</v>
      </c>
      <c r="M799" s="10">
        <v>-2.266</v>
      </c>
      <c r="N799" s="10">
        <v>-3.1909999999999998</v>
      </c>
    </row>
    <row r="800" spans="1:14" x14ac:dyDescent="0.3">
      <c r="A800">
        <v>2</v>
      </c>
      <c r="B800">
        <f t="shared" si="14"/>
        <v>3</v>
      </c>
      <c r="C800">
        <v>2019</v>
      </c>
      <c r="D800">
        <v>34</v>
      </c>
      <c r="E800">
        <v>600</v>
      </c>
      <c r="F800" s="10">
        <v>-27.04</v>
      </c>
      <c r="G800" s="10">
        <v>-26.82</v>
      </c>
      <c r="H800" s="10">
        <v>-26.43</v>
      </c>
      <c r="I800" s="10">
        <v>-27.04</v>
      </c>
      <c r="J800" s="10">
        <v>0</v>
      </c>
      <c r="K800" s="10">
        <v>0</v>
      </c>
      <c r="L800" s="10">
        <v>-0.94899999999999995</v>
      </c>
      <c r="M800" s="10">
        <v>-2.2749999999999999</v>
      </c>
      <c r="N800" s="10">
        <v>-3.2970000000000002</v>
      </c>
    </row>
    <row r="801" spans="1:14" x14ac:dyDescent="0.3">
      <c r="A801">
        <v>2</v>
      </c>
      <c r="B801">
        <f t="shared" si="14"/>
        <v>3</v>
      </c>
      <c r="C801">
        <v>2019</v>
      </c>
      <c r="D801">
        <v>34</v>
      </c>
      <c r="E801">
        <v>700</v>
      </c>
      <c r="F801" s="10">
        <v>-27.33</v>
      </c>
      <c r="G801" s="10">
        <v>-27.2</v>
      </c>
      <c r="H801" s="10">
        <v>-27.01</v>
      </c>
      <c r="I801" s="10">
        <v>-27.35</v>
      </c>
      <c r="J801" s="10">
        <v>0</v>
      </c>
      <c r="K801" s="10">
        <v>0</v>
      </c>
      <c r="L801" s="10">
        <v>-0.94799999999999995</v>
      </c>
      <c r="M801" s="10">
        <v>-2.274</v>
      </c>
      <c r="N801" s="10">
        <v>-3.4220000000000002</v>
      </c>
    </row>
    <row r="802" spans="1:14" x14ac:dyDescent="0.3">
      <c r="A802">
        <v>2</v>
      </c>
      <c r="B802">
        <f t="shared" si="14"/>
        <v>3</v>
      </c>
      <c r="C802">
        <v>2019</v>
      </c>
      <c r="D802">
        <v>34</v>
      </c>
      <c r="E802">
        <v>800</v>
      </c>
      <c r="F802" s="10">
        <v>-27.89</v>
      </c>
      <c r="G802" s="10">
        <v>-27.65</v>
      </c>
      <c r="H802" s="10">
        <v>-27.31</v>
      </c>
      <c r="I802" s="10">
        <v>-27.91</v>
      </c>
      <c r="J802" s="10">
        <v>0</v>
      </c>
      <c r="K802" s="10">
        <v>0</v>
      </c>
      <c r="L802" s="10">
        <v>-0.93799999999999994</v>
      </c>
      <c r="M802" s="10">
        <v>-2.2829999999999999</v>
      </c>
      <c r="N802" s="10">
        <v>-3.508</v>
      </c>
    </row>
    <row r="803" spans="1:14" x14ac:dyDescent="0.3">
      <c r="A803">
        <v>2</v>
      </c>
      <c r="B803">
        <f t="shared" si="14"/>
        <v>3</v>
      </c>
      <c r="C803">
        <v>2019</v>
      </c>
      <c r="D803">
        <v>34</v>
      </c>
      <c r="E803">
        <v>900</v>
      </c>
      <c r="F803" s="10">
        <v>-28.22</v>
      </c>
      <c r="G803" s="10">
        <v>-28.06</v>
      </c>
      <c r="H803" s="10">
        <v>-27.87</v>
      </c>
      <c r="I803" s="10">
        <v>-28.24</v>
      </c>
      <c r="J803" s="10">
        <v>0</v>
      </c>
      <c r="K803" s="10">
        <v>0</v>
      </c>
      <c r="L803" s="10">
        <v>-0.93700000000000006</v>
      </c>
      <c r="M803" s="10">
        <v>-2.2829999999999999</v>
      </c>
      <c r="N803" s="10">
        <v>-3.556</v>
      </c>
    </row>
    <row r="804" spans="1:14" x14ac:dyDescent="0.3">
      <c r="A804">
        <v>2</v>
      </c>
      <c r="B804">
        <f t="shared" si="14"/>
        <v>3</v>
      </c>
      <c r="C804">
        <v>2019</v>
      </c>
      <c r="D804">
        <v>34</v>
      </c>
      <c r="E804">
        <v>1000</v>
      </c>
      <c r="F804" s="10">
        <v>-28.22</v>
      </c>
      <c r="G804" s="10">
        <v>-28.27</v>
      </c>
      <c r="H804" s="10">
        <v>-28.19</v>
      </c>
      <c r="I804" s="10">
        <v>-28.35</v>
      </c>
      <c r="J804" s="10">
        <v>1.5229999999999999</v>
      </c>
      <c r="K804" s="10">
        <v>0</v>
      </c>
      <c r="L804" s="10">
        <v>-0.95299999999999996</v>
      </c>
      <c r="M804" s="10">
        <v>-2.298</v>
      </c>
      <c r="N804" s="10">
        <v>-3.6589999999999998</v>
      </c>
    </row>
    <row r="805" spans="1:14" x14ac:dyDescent="0.3">
      <c r="A805">
        <v>2</v>
      </c>
      <c r="B805">
        <f t="shared" si="14"/>
        <v>3</v>
      </c>
      <c r="C805">
        <v>2019</v>
      </c>
      <c r="D805">
        <v>34</v>
      </c>
      <c r="E805">
        <v>1100</v>
      </c>
      <c r="F805" s="10">
        <v>-28.06</v>
      </c>
      <c r="G805" s="10">
        <v>-28.09</v>
      </c>
      <c r="H805" s="10">
        <v>-27.89</v>
      </c>
      <c r="I805" s="10">
        <v>-28.28</v>
      </c>
      <c r="J805" s="10">
        <v>6.93</v>
      </c>
      <c r="K805" s="10">
        <v>0</v>
      </c>
      <c r="L805" s="10">
        <v>-0.95699999999999996</v>
      </c>
      <c r="M805" s="10">
        <v>-2.2919999999999998</v>
      </c>
      <c r="N805" s="10">
        <v>-3.7210000000000001</v>
      </c>
    </row>
    <row r="806" spans="1:14" x14ac:dyDescent="0.3">
      <c r="A806">
        <v>2</v>
      </c>
      <c r="B806">
        <f t="shared" si="14"/>
        <v>3</v>
      </c>
      <c r="C806">
        <v>2019</v>
      </c>
      <c r="D806">
        <v>34</v>
      </c>
      <c r="E806">
        <v>1200</v>
      </c>
      <c r="F806" s="10">
        <v>-28.08</v>
      </c>
      <c r="G806" s="10">
        <v>-28.05</v>
      </c>
      <c r="H806" s="10">
        <v>-27.91</v>
      </c>
      <c r="I806" s="10">
        <v>-28.2</v>
      </c>
      <c r="J806" s="10">
        <v>13.17</v>
      </c>
      <c r="K806" s="10">
        <v>0</v>
      </c>
      <c r="L806" s="10">
        <v>-0.93799999999999994</v>
      </c>
      <c r="M806" s="10">
        <v>-2.3119999999999998</v>
      </c>
      <c r="N806" s="10">
        <v>-3.7890000000000001</v>
      </c>
    </row>
    <row r="807" spans="1:14" x14ac:dyDescent="0.3">
      <c r="A807">
        <v>2</v>
      </c>
      <c r="B807">
        <f t="shared" si="14"/>
        <v>3</v>
      </c>
      <c r="C807">
        <v>2019</v>
      </c>
      <c r="D807">
        <v>34</v>
      </c>
      <c r="E807">
        <v>1300</v>
      </c>
      <c r="F807" s="10">
        <v>-27.33</v>
      </c>
      <c r="G807" s="10">
        <v>-27.74</v>
      </c>
      <c r="H807" s="10">
        <v>-27.26</v>
      </c>
      <c r="I807" s="10">
        <v>-28.09</v>
      </c>
      <c r="J807" s="10">
        <v>23</v>
      </c>
      <c r="K807" s="10">
        <v>0</v>
      </c>
      <c r="L807" s="10">
        <v>-0.94799999999999995</v>
      </c>
      <c r="M807" s="10">
        <v>-2.3220000000000001</v>
      </c>
      <c r="N807" s="10">
        <v>-3.819</v>
      </c>
    </row>
    <row r="808" spans="1:14" x14ac:dyDescent="0.3">
      <c r="A808">
        <v>2</v>
      </c>
      <c r="B808">
        <f t="shared" si="14"/>
        <v>3</v>
      </c>
      <c r="C808">
        <v>2019</v>
      </c>
      <c r="D808">
        <v>34</v>
      </c>
      <c r="E808">
        <v>1400</v>
      </c>
      <c r="F808" s="10">
        <v>-26.97</v>
      </c>
      <c r="G808" s="10">
        <v>-26.84</v>
      </c>
      <c r="H808" s="10">
        <v>-26.5</v>
      </c>
      <c r="I808" s="10">
        <v>-27.38</v>
      </c>
      <c r="J808" s="10">
        <v>35.31</v>
      </c>
      <c r="K808" s="10">
        <v>0</v>
      </c>
      <c r="L808" s="10">
        <v>-0.95</v>
      </c>
      <c r="M808" s="10">
        <v>-2.3140000000000001</v>
      </c>
      <c r="N808" s="10">
        <v>-3.81</v>
      </c>
    </row>
    <row r="809" spans="1:14" x14ac:dyDescent="0.3">
      <c r="A809">
        <v>2</v>
      </c>
      <c r="B809">
        <f t="shared" si="14"/>
        <v>3</v>
      </c>
      <c r="C809">
        <v>2019</v>
      </c>
      <c r="D809">
        <v>34</v>
      </c>
      <c r="E809">
        <v>1500</v>
      </c>
      <c r="F809" s="10">
        <v>-26.73</v>
      </c>
      <c r="G809" s="10">
        <v>-26.91</v>
      </c>
      <c r="H809" s="10">
        <v>-26.73</v>
      </c>
      <c r="I809" s="10">
        <v>-27.08</v>
      </c>
      <c r="J809" s="10">
        <v>25.58</v>
      </c>
      <c r="K809" s="10">
        <v>0</v>
      </c>
      <c r="L809" s="10">
        <v>-0.97</v>
      </c>
      <c r="M809" s="10">
        <v>-2.3050000000000002</v>
      </c>
      <c r="N809" s="10">
        <v>-3.83</v>
      </c>
    </row>
    <row r="810" spans="1:14" x14ac:dyDescent="0.3">
      <c r="A810">
        <v>2</v>
      </c>
      <c r="B810">
        <f t="shared" si="14"/>
        <v>3</v>
      </c>
      <c r="C810">
        <v>2019</v>
      </c>
      <c r="D810">
        <v>34</v>
      </c>
      <c r="E810">
        <v>1600</v>
      </c>
      <c r="F810" s="10">
        <v>-26.76</v>
      </c>
      <c r="G810" s="10">
        <v>-26.66</v>
      </c>
      <c r="H810" s="10">
        <v>-26.38</v>
      </c>
      <c r="I810" s="10">
        <v>-26.88</v>
      </c>
      <c r="J810" s="10">
        <v>24.72</v>
      </c>
      <c r="K810" s="10">
        <v>0</v>
      </c>
      <c r="L810" s="10">
        <v>-0.94099999999999995</v>
      </c>
      <c r="M810" s="10">
        <v>-2.3050000000000002</v>
      </c>
      <c r="N810" s="10">
        <v>-3.84</v>
      </c>
    </row>
    <row r="811" spans="1:14" x14ac:dyDescent="0.3">
      <c r="A811">
        <v>2</v>
      </c>
      <c r="B811">
        <f t="shared" si="14"/>
        <v>3</v>
      </c>
      <c r="C811">
        <v>2019</v>
      </c>
      <c r="D811">
        <v>34</v>
      </c>
      <c r="E811">
        <v>1700</v>
      </c>
      <c r="F811" s="10">
        <v>-26.39</v>
      </c>
      <c r="G811" s="10">
        <v>-26.55</v>
      </c>
      <c r="H811" s="10">
        <v>-26.29</v>
      </c>
      <c r="I811" s="10">
        <v>-26.8</v>
      </c>
      <c r="J811" s="10">
        <v>18.14</v>
      </c>
      <c r="K811" s="10">
        <v>0</v>
      </c>
      <c r="L811" s="10">
        <v>-0.97</v>
      </c>
      <c r="M811" s="10">
        <v>-2.3050000000000002</v>
      </c>
      <c r="N811" s="10">
        <v>-3.85</v>
      </c>
    </row>
    <row r="812" spans="1:14" x14ac:dyDescent="0.3">
      <c r="A812">
        <v>2</v>
      </c>
      <c r="B812">
        <f t="shared" ref="B812:B875" si="15">D812-$D$746</f>
        <v>3</v>
      </c>
      <c r="C812">
        <v>2019</v>
      </c>
      <c r="D812">
        <v>34</v>
      </c>
      <c r="E812">
        <v>1800</v>
      </c>
      <c r="F812" s="10">
        <v>-26.85</v>
      </c>
      <c r="G812" s="10">
        <v>-26.56</v>
      </c>
      <c r="H812" s="10">
        <v>-26.36</v>
      </c>
      <c r="I812" s="10">
        <v>-26.87</v>
      </c>
      <c r="J812" s="10">
        <v>11.04</v>
      </c>
      <c r="K812" s="10">
        <v>0</v>
      </c>
      <c r="L812" s="10">
        <v>-0.96</v>
      </c>
      <c r="M812" s="10">
        <v>-2.3050000000000002</v>
      </c>
      <c r="N812" s="10">
        <v>-3.8210000000000002</v>
      </c>
    </row>
    <row r="813" spans="1:14" x14ac:dyDescent="0.3">
      <c r="A813">
        <v>2</v>
      </c>
      <c r="B813">
        <f t="shared" si="15"/>
        <v>3</v>
      </c>
      <c r="C813">
        <v>2019</v>
      </c>
      <c r="D813">
        <v>34</v>
      </c>
      <c r="E813">
        <v>1900</v>
      </c>
      <c r="F813" s="10">
        <v>-27.69</v>
      </c>
      <c r="G813" s="10">
        <v>-27.27</v>
      </c>
      <c r="H813" s="10">
        <v>-26.81</v>
      </c>
      <c r="I813" s="10">
        <v>-27.71</v>
      </c>
      <c r="J813" s="10">
        <v>1.3979999999999999</v>
      </c>
      <c r="K813" s="10">
        <v>0</v>
      </c>
      <c r="L813" s="10">
        <v>-0.96</v>
      </c>
      <c r="M813" s="10">
        <v>-2.3050000000000002</v>
      </c>
      <c r="N813" s="10">
        <v>-3.879</v>
      </c>
    </row>
    <row r="814" spans="1:14" x14ac:dyDescent="0.3">
      <c r="A814">
        <v>2</v>
      </c>
      <c r="B814">
        <f t="shared" si="15"/>
        <v>3</v>
      </c>
      <c r="C814">
        <v>2019</v>
      </c>
      <c r="D814">
        <v>34</v>
      </c>
      <c r="E814">
        <v>2000</v>
      </c>
      <c r="F814" s="10">
        <v>-28.63</v>
      </c>
      <c r="G814" s="10">
        <v>-28.04</v>
      </c>
      <c r="H814" s="10">
        <v>-27.69</v>
      </c>
      <c r="I814" s="10">
        <v>-28.63</v>
      </c>
      <c r="J814" s="10">
        <v>0</v>
      </c>
      <c r="K814" s="10">
        <v>0</v>
      </c>
      <c r="L814" s="10">
        <v>-0.95899999999999996</v>
      </c>
      <c r="M814" s="10">
        <v>-2.3039999999999998</v>
      </c>
      <c r="N814" s="10">
        <v>-3.8</v>
      </c>
    </row>
    <row r="815" spans="1:14" x14ac:dyDescent="0.3">
      <c r="A815">
        <v>2</v>
      </c>
      <c r="B815">
        <f t="shared" si="15"/>
        <v>3</v>
      </c>
      <c r="C815">
        <v>2019</v>
      </c>
      <c r="D815">
        <v>34</v>
      </c>
      <c r="E815">
        <v>2100</v>
      </c>
      <c r="F815" s="10">
        <v>-29.32</v>
      </c>
      <c r="G815" s="10">
        <v>-29.02</v>
      </c>
      <c r="H815" s="10">
        <v>-28.62</v>
      </c>
      <c r="I815" s="10">
        <v>-29.36</v>
      </c>
      <c r="J815" s="10">
        <v>0</v>
      </c>
      <c r="K815" s="10">
        <v>0</v>
      </c>
      <c r="L815" s="10">
        <v>-0.94799999999999995</v>
      </c>
      <c r="M815" s="10">
        <v>-2.3220000000000001</v>
      </c>
      <c r="N815" s="10">
        <v>-3.6930000000000001</v>
      </c>
    </row>
    <row r="816" spans="1:14" x14ac:dyDescent="0.3">
      <c r="A816">
        <v>2</v>
      </c>
      <c r="B816">
        <f t="shared" si="15"/>
        <v>3</v>
      </c>
      <c r="C816">
        <v>2019</v>
      </c>
      <c r="D816">
        <v>34</v>
      </c>
      <c r="E816">
        <v>2200</v>
      </c>
      <c r="F816" s="10">
        <v>-29.57</v>
      </c>
      <c r="G816" s="10">
        <v>-29.48</v>
      </c>
      <c r="H816" s="10">
        <v>-29.32</v>
      </c>
      <c r="I816" s="10">
        <v>-29.61</v>
      </c>
      <c r="J816" s="10">
        <v>0</v>
      </c>
      <c r="K816" s="10">
        <v>0</v>
      </c>
      <c r="L816" s="10">
        <v>-0.95599999999999996</v>
      </c>
      <c r="M816" s="10">
        <v>-2.34</v>
      </c>
      <c r="N816" s="10">
        <v>-3.6720000000000002</v>
      </c>
    </row>
    <row r="817" spans="1:14" x14ac:dyDescent="0.3">
      <c r="A817">
        <v>2</v>
      </c>
      <c r="B817">
        <f t="shared" si="15"/>
        <v>3</v>
      </c>
      <c r="C817">
        <v>2019</v>
      </c>
      <c r="D817">
        <v>34</v>
      </c>
      <c r="E817">
        <v>2300</v>
      </c>
      <c r="F817" s="10">
        <v>-29.51</v>
      </c>
      <c r="G817" s="10">
        <v>-29.53</v>
      </c>
      <c r="H817" s="10">
        <v>-29.45</v>
      </c>
      <c r="I817" s="10">
        <v>-29.61</v>
      </c>
      <c r="J817" s="10">
        <v>0</v>
      </c>
      <c r="K817" s="10">
        <v>0</v>
      </c>
      <c r="L817" s="10">
        <v>-0.96</v>
      </c>
      <c r="M817" s="10">
        <v>-2.363</v>
      </c>
      <c r="N817" s="10">
        <v>-3.6949999999999998</v>
      </c>
    </row>
    <row r="818" spans="1:14" x14ac:dyDescent="0.3">
      <c r="A818">
        <v>2</v>
      </c>
      <c r="B818">
        <f t="shared" si="15"/>
        <v>3</v>
      </c>
      <c r="C818">
        <v>2019</v>
      </c>
      <c r="D818">
        <v>34</v>
      </c>
      <c r="E818">
        <v>2400</v>
      </c>
      <c r="F818" s="10">
        <v>-29.35</v>
      </c>
      <c r="G818" s="10">
        <v>-29.42</v>
      </c>
      <c r="H818" s="10">
        <v>-29.33</v>
      </c>
      <c r="I818" s="10">
        <v>-29.53</v>
      </c>
      <c r="J818" s="10">
        <v>0</v>
      </c>
      <c r="K818" s="10">
        <v>0</v>
      </c>
      <c r="L818" s="10">
        <v>-0.95199999999999996</v>
      </c>
      <c r="M818" s="10">
        <v>-2.3940000000000001</v>
      </c>
      <c r="N818" s="10">
        <v>-3.7360000000000002</v>
      </c>
    </row>
    <row r="819" spans="1:14" x14ac:dyDescent="0.3">
      <c r="A819">
        <v>2</v>
      </c>
      <c r="B819">
        <f t="shared" si="15"/>
        <v>4</v>
      </c>
      <c r="C819">
        <v>2019</v>
      </c>
      <c r="D819">
        <v>35</v>
      </c>
      <c r="E819">
        <v>100</v>
      </c>
      <c r="F819" s="10">
        <v>-29.18</v>
      </c>
      <c r="G819" s="10">
        <v>-29.25</v>
      </c>
      <c r="H819" s="10">
        <v>-29.14</v>
      </c>
      <c r="I819" s="10">
        <v>-29.39</v>
      </c>
      <c r="J819" s="10">
        <v>0</v>
      </c>
      <c r="K819" s="10">
        <v>0</v>
      </c>
      <c r="L819" s="10">
        <v>-0.95</v>
      </c>
      <c r="M819" s="10">
        <v>-2.4209999999999998</v>
      </c>
      <c r="N819" s="10">
        <v>-3.6760000000000002</v>
      </c>
    </row>
    <row r="820" spans="1:14" x14ac:dyDescent="0.3">
      <c r="A820">
        <v>2</v>
      </c>
      <c r="B820">
        <f t="shared" si="15"/>
        <v>4</v>
      </c>
      <c r="C820">
        <v>2019</v>
      </c>
      <c r="D820">
        <v>35</v>
      </c>
      <c r="E820">
        <v>200</v>
      </c>
      <c r="F820" s="10">
        <v>-29.1</v>
      </c>
      <c r="G820" s="10">
        <v>-29.12</v>
      </c>
      <c r="H820" s="10">
        <v>-29.05</v>
      </c>
      <c r="I820" s="10">
        <v>-29.26</v>
      </c>
      <c r="J820" s="10">
        <v>0</v>
      </c>
      <c r="K820" s="10">
        <v>0</v>
      </c>
      <c r="L820" s="10">
        <v>-0.96199999999999997</v>
      </c>
      <c r="M820" s="10">
        <v>-2.4430000000000001</v>
      </c>
      <c r="N820" s="10">
        <v>-3.6779999999999999</v>
      </c>
    </row>
    <row r="821" spans="1:14" x14ac:dyDescent="0.3">
      <c r="A821">
        <v>2</v>
      </c>
      <c r="B821">
        <f t="shared" si="15"/>
        <v>4</v>
      </c>
      <c r="C821">
        <v>2019</v>
      </c>
      <c r="D821">
        <v>35</v>
      </c>
      <c r="E821">
        <v>300</v>
      </c>
      <c r="F821" s="10">
        <v>-29.64</v>
      </c>
      <c r="G821" s="10">
        <v>-29.49</v>
      </c>
      <c r="H821" s="10">
        <v>-29.1</v>
      </c>
      <c r="I821" s="10">
        <v>-29.68</v>
      </c>
      <c r="J821" s="10">
        <v>0</v>
      </c>
      <c r="K821" s="10">
        <v>0</v>
      </c>
      <c r="L821" s="10">
        <v>-0.97099999999999997</v>
      </c>
      <c r="M821" s="10">
        <v>-2.452</v>
      </c>
      <c r="N821" s="10">
        <v>-3.6389999999999998</v>
      </c>
    </row>
    <row r="822" spans="1:14" x14ac:dyDescent="0.3">
      <c r="A822">
        <v>2</v>
      </c>
      <c r="B822">
        <f t="shared" si="15"/>
        <v>4</v>
      </c>
      <c r="C822">
        <v>2019</v>
      </c>
      <c r="D822">
        <v>35</v>
      </c>
      <c r="E822">
        <v>400</v>
      </c>
      <c r="F822" s="10">
        <v>-30.37</v>
      </c>
      <c r="G822" s="10">
        <v>-29.99</v>
      </c>
      <c r="H822" s="10">
        <v>-29.6</v>
      </c>
      <c r="I822" s="10">
        <v>-30.39</v>
      </c>
      <c r="J822" s="10">
        <v>0</v>
      </c>
      <c r="K822" s="10">
        <v>0</v>
      </c>
      <c r="L822" s="10">
        <v>-0.95899999999999996</v>
      </c>
      <c r="M822" s="10">
        <v>-2.488</v>
      </c>
      <c r="N822" s="10">
        <v>-3.6469999999999998</v>
      </c>
    </row>
    <row r="823" spans="1:14" x14ac:dyDescent="0.3">
      <c r="A823">
        <v>2</v>
      </c>
      <c r="B823">
        <f t="shared" si="15"/>
        <v>4</v>
      </c>
      <c r="C823">
        <v>2019</v>
      </c>
      <c r="D823">
        <v>35</v>
      </c>
      <c r="E823">
        <v>500</v>
      </c>
      <c r="F823" s="10">
        <v>-29.52</v>
      </c>
      <c r="G823" s="10">
        <v>-29.84</v>
      </c>
      <c r="H823" s="10">
        <v>-29.5</v>
      </c>
      <c r="I823" s="10">
        <v>-30.37</v>
      </c>
      <c r="J823" s="10">
        <v>0</v>
      </c>
      <c r="K823" s="10">
        <v>0</v>
      </c>
      <c r="L823" s="10">
        <v>-0.95599999999999996</v>
      </c>
      <c r="M823" s="10">
        <v>-2.5129999999999999</v>
      </c>
      <c r="N823" s="10">
        <v>-3.7010000000000001</v>
      </c>
    </row>
    <row r="824" spans="1:14" x14ac:dyDescent="0.3">
      <c r="A824">
        <v>2</v>
      </c>
      <c r="B824">
        <f t="shared" si="15"/>
        <v>4</v>
      </c>
      <c r="C824">
        <v>2019</v>
      </c>
      <c r="D824">
        <v>35</v>
      </c>
      <c r="E824">
        <v>600</v>
      </c>
      <c r="F824" s="10">
        <v>-29.31</v>
      </c>
      <c r="G824" s="10">
        <v>-29.33</v>
      </c>
      <c r="H824" s="10">
        <v>-29.2</v>
      </c>
      <c r="I824" s="10">
        <v>-29.54</v>
      </c>
      <c r="J824" s="10">
        <v>0</v>
      </c>
      <c r="K824" s="10">
        <v>0</v>
      </c>
      <c r="L824" s="10">
        <v>-0.96599999999999997</v>
      </c>
      <c r="M824" s="10">
        <v>-2.524</v>
      </c>
      <c r="N824" s="10">
        <v>-3.8380000000000001</v>
      </c>
    </row>
    <row r="825" spans="1:14" x14ac:dyDescent="0.3">
      <c r="A825">
        <v>2</v>
      </c>
      <c r="B825">
        <f t="shared" si="15"/>
        <v>4</v>
      </c>
      <c r="C825">
        <v>2019</v>
      </c>
      <c r="D825">
        <v>35</v>
      </c>
      <c r="E825">
        <v>700</v>
      </c>
      <c r="F825" s="10">
        <v>-29.24</v>
      </c>
      <c r="G825" s="10">
        <v>-29.33</v>
      </c>
      <c r="H825" s="10">
        <v>-29.2</v>
      </c>
      <c r="I825" s="10">
        <v>-29.41</v>
      </c>
      <c r="J825" s="10">
        <v>0</v>
      </c>
      <c r="K825" s="10">
        <v>0</v>
      </c>
      <c r="L825" s="10">
        <v>-0.97699999999999998</v>
      </c>
      <c r="M825" s="10">
        <v>-2.5539999999999998</v>
      </c>
      <c r="N825" s="10">
        <v>-4.0129999999999999</v>
      </c>
    </row>
    <row r="826" spans="1:14" x14ac:dyDescent="0.3">
      <c r="A826">
        <v>2</v>
      </c>
      <c r="B826">
        <f t="shared" si="15"/>
        <v>4</v>
      </c>
      <c r="C826">
        <v>2019</v>
      </c>
      <c r="D826">
        <v>35</v>
      </c>
      <c r="E826">
        <v>800</v>
      </c>
      <c r="F826" s="10">
        <v>-28.93</v>
      </c>
      <c r="G826" s="10">
        <v>-29.02</v>
      </c>
      <c r="H826" s="10">
        <v>-28.89</v>
      </c>
      <c r="I826" s="10">
        <v>-29.24</v>
      </c>
      <c r="J826" s="10">
        <v>0</v>
      </c>
      <c r="K826" s="10">
        <v>0</v>
      </c>
      <c r="L826" s="10">
        <v>-0.95799999999999996</v>
      </c>
      <c r="M826" s="10">
        <v>-2.5640000000000001</v>
      </c>
      <c r="N826" s="10">
        <v>-4.0039999999999996</v>
      </c>
    </row>
    <row r="827" spans="1:14" x14ac:dyDescent="0.3">
      <c r="A827">
        <v>2</v>
      </c>
      <c r="B827">
        <f t="shared" si="15"/>
        <v>4</v>
      </c>
      <c r="C827">
        <v>2019</v>
      </c>
      <c r="D827">
        <v>35</v>
      </c>
      <c r="E827">
        <v>900</v>
      </c>
      <c r="F827" s="10">
        <v>-28.8</v>
      </c>
      <c r="G827" s="10">
        <v>-28.81</v>
      </c>
      <c r="H827" s="10">
        <v>-28.67</v>
      </c>
      <c r="I827" s="10">
        <v>-28.93</v>
      </c>
      <c r="J827" s="10">
        <v>4.0000000000000001E-3</v>
      </c>
      <c r="K827" s="10">
        <v>0</v>
      </c>
      <c r="L827" s="10">
        <v>-0.99099999999999999</v>
      </c>
      <c r="M827" s="10">
        <v>-2.5870000000000002</v>
      </c>
      <c r="N827" s="10">
        <v>-3.988</v>
      </c>
    </row>
    <row r="828" spans="1:14" x14ac:dyDescent="0.3">
      <c r="A828">
        <v>2</v>
      </c>
      <c r="B828">
        <f t="shared" si="15"/>
        <v>4</v>
      </c>
      <c r="C828">
        <v>2019</v>
      </c>
      <c r="D828">
        <v>35</v>
      </c>
      <c r="E828">
        <v>1000</v>
      </c>
      <c r="F828" s="10">
        <v>-28.93</v>
      </c>
      <c r="G828" s="10">
        <v>-29.06</v>
      </c>
      <c r="H828" s="10">
        <v>-28.78</v>
      </c>
      <c r="I828" s="10">
        <v>-29.22</v>
      </c>
      <c r="J828" s="10">
        <v>2.8889999999999998</v>
      </c>
      <c r="K828" s="10">
        <v>0</v>
      </c>
      <c r="L828" s="10">
        <v>-0.98</v>
      </c>
      <c r="M828" s="10">
        <v>-2.5950000000000002</v>
      </c>
      <c r="N828" s="10">
        <v>-3.9380000000000002</v>
      </c>
    </row>
    <row r="829" spans="1:14" x14ac:dyDescent="0.3">
      <c r="A829">
        <v>2</v>
      </c>
      <c r="B829">
        <f t="shared" si="15"/>
        <v>4</v>
      </c>
      <c r="C829">
        <v>2019</v>
      </c>
      <c r="D829">
        <v>35</v>
      </c>
      <c r="E829">
        <v>1100</v>
      </c>
      <c r="F829" s="10">
        <v>-28.15</v>
      </c>
      <c r="G829" s="10">
        <v>-28.61</v>
      </c>
      <c r="H829" s="10">
        <v>-28.15</v>
      </c>
      <c r="I829" s="10">
        <v>-28.93</v>
      </c>
      <c r="J829" s="10">
        <v>22.03</v>
      </c>
      <c r="K829" s="10">
        <v>0</v>
      </c>
      <c r="L829" s="10">
        <v>-0.97899999999999998</v>
      </c>
      <c r="M829" s="10">
        <v>-2.6230000000000002</v>
      </c>
      <c r="N829" s="10">
        <v>-3.9769999999999999</v>
      </c>
    </row>
    <row r="830" spans="1:14" x14ac:dyDescent="0.3">
      <c r="A830">
        <v>2</v>
      </c>
      <c r="B830">
        <f t="shared" si="15"/>
        <v>4</v>
      </c>
      <c r="C830">
        <v>2019</v>
      </c>
      <c r="D830">
        <v>35</v>
      </c>
      <c r="E830">
        <v>1200</v>
      </c>
      <c r="F830" s="10">
        <v>-27.18</v>
      </c>
      <c r="G830" s="10">
        <v>-27.69</v>
      </c>
      <c r="H830" s="10">
        <v>-26.95</v>
      </c>
      <c r="I830" s="10">
        <v>-28.26</v>
      </c>
      <c r="J830" s="10">
        <v>84.6</v>
      </c>
      <c r="K830" s="10">
        <v>0</v>
      </c>
      <c r="L830" s="10">
        <v>-0.99399999999999999</v>
      </c>
      <c r="M830" s="10">
        <v>-2.6280000000000001</v>
      </c>
      <c r="N830" s="10">
        <v>-3.9129999999999998</v>
      </c>
    </row>
    <row r="831" spans="1:14" x14ac:dyDescent="0.3">
      <c r="A831">
        <v>2</v>
      </c>
      <c r="B831">
        <f t="shared" si="15"/>
        <v>4</v>
      </c>
      <c r="C831">
        <v>2019</v>
      </c>
      <c r="D831">
        <v>35</v>
      </c>
      <c r="E831">
        <v>1300</v>
      </c>
      <c r="F831" s="10">
        <v>-25.3</v>
      </c>
      <c r="G831" s="10">
        <v>-26.38</v>
      </c>
      <c r="H831" s="10">
        <v>-25.17</v>
      </c>
      <c r="I831" s="10">
        <v>-27.22</v>
      </c>
      <c r="J831" s="10">
        <v>159.6</v>
      </c>
      <c r="K831" s="10">
        <v>0</v>
      </c>
      <c r="L831" s="10">
        <v>-0.97799999999999998</v>
      </c>
      <c r="M831" s="10">
        <v>-2.6219999999999999</v>
      </c>
      <c r="N831" s="10">
        <v>-3.9649999999999999</v>
      </c>
    </row>
    <row r="832" spans="1:14" x14ac:dyDescent="0.3">
      <c r="A832">
        <v>2</v>
      </c>
      <c r="B832">
        <f t="shared" si="15"/>
        <v>4</v>
      </c>
      <c r="C832">
        <v>2019</v>
      </c>
      <c r="D832">
        <v>35</v>
      </c>
      <c r="E832">
        <v>1400</v>
      </c>
      <c r="F832" s="10">
        <v>-24.97</v>
      </c>
      <c r="G832" s="10">
        <v>-25.29</v>
      </c>
      <c r="H832" s="10">
        <v>-24.89</v>
      </c>
      <c r="I832" s="10">
        <v>-25.74</v>
      </c>
      <c r="J832" s="10">
        <v>178.2</v>
      </c>
      <c r="K832" s="10">
        <v>0</v>
      </c>
      <c r="L832" s="10">
        <v>-0.99</v>
      </c>
      <c r="M832" s="10">
        <v>-2.6240000000000001</v>
      </c>
      <c r="N832" s="10">
        <v>-4.0739999999999998</v>
      </c>
    </row>
    <row r="833" spans="1:14" x14ac:dyDescent="0.3">
      <c r="A833">
        <v>2</v>
      </c>
      <c r="B833">
        <f t="shared" si="15"/>
        <v>4</v>
      </c>
      <c r="C833">
        <v>2019</v>
      </c>
      <c r="D833">
        <v>35</v>
      </c>
      <c r="E833">
        <v>1500</v>
      </c>
      <c r="F833" s="10">
        <v>-24.61</v>
      </c>
      <c r="G833" s="10">
        <v>-24.47</v>
      </c>
      <c r="H833" s="10">
        <v>-23.9</v>
      </c>
      <c r="I833" s="10">
        <v>-24.98</v>
      </c>
      <c r="J833" s="10">
        <v>180.4</v>
      </c>
      <c r="K833" s="10">
        <v>0</v>
      </c>
      <c r="L833" s="10">
        <v>-0.97799999999999998</v>
      </c>
      <c r="M833" s="10">
        <v>-2.621</v>
      </c>
      <c r="N833" s="10">
        <v>-4.1379999999999999</v>
      </c>
    </row>
    <row r="834" spans="1:14" x14ac:dyDescent="0.3">
      <c r="A834">
        <v>2</v>
      </c>
      <c r="B834">
        <f t="shared" si="15"/>
        <v>4</v>
      </c>
      <c r="C834">
        <v>2019</v>
      </c>
      <c r="D834">
        <v>35</v>
      </c>
      <c r="E834">
        <v>1600</v>
      </c>
      <c r="F834" s="10">
        <v>-25.86</v>
      </c>
      <c r="G834" s="10">
        <v>-24.91</v>
      </c>
      <c r="H834" s="10">
        <v>-23.81</v>
      </c>
      <c r="I834" s="10">
        <v>-25.93</v>
      </c>
      <c r="J834" s="10">
        <v>84</v>
      </c>
      <c r="K834" s="10">
        <v>0</v>
      </c>
      <c r="L834" s="10">
        <v>-1.0069999999999999</v>
      </c>
      <c r="M834" s="10">
        <v>-2.6019999999999999</v>
      </c>
      <c r="N834" s="10">
        <v>-4.0419999999999998</v>
      </c>
    </row>
    <row r="835" spans="1:14" x14ac:dyDescent="0.3">
      <c r="A835">
        <v>2</v>
      </c>
      <c r="B835">
        <f t="shared" si="15"/>
        <v>4</v>
      </c>
      <c r="C835">
        <v>2019</v>
      </c>
      <c r="D835">
        <v>35</v>
      </c>
      <c r="E835">
        <v>1700</v>
      </c>
      <c r="F835" s="10">
        <v>-26.05</v>
      </c>
      <c r="G835" s="10">
        <v>-25.89</v>
      </c>
      <c r="H835" s="10">
        <v>-25.74</v>
      </c>
      <c r="I835" s="10">
        <v>-26.08</v>
      </c>
      <c r="J835" s="10">
        <v>28.23</v>
      </c>
      <c r="K835" s="10">
        <v>0</v>
      </c>
      <c r="L835" s="10">
        <v>-0.999</v>
      </c>
      <c r="M835" s="10">
        <v>-2.5760000000000001</v>
      </c>
      <c r="N835" s="10">
        <v>-3.831</v>
      </c>
    </row>
    <row r="836" spans="1:14" x14ac:dyDescent="0.3">
      <c r="A836">
        <v>2</v>
      </c>
      <c r="B836">
        <f t="shared" si="15"/>
        <v>4</v>
      </c>
      <c r="C836">
        <v>2019</v>
      </c>
      <c r="D836">
        <v>35</v>
      </c>
      <c r="E836">
        <v>1800</v>
      </c>
      <c r="F836" s="10">
        <v>-27.08</v>
      </c>
      <c r="G836" s="10">
        <v>-26.35</v>
      </c>
      <c r="H836" s="10">
        <v>-26.05</v>
      </c>
      <c r="I836" s="10">
        <v>-27.08</v>
      </c>
      <c r="J836" s="10">
        <v>17.23</v>
      </c>
      <c r="K836" s="10">
        <v>0</v>
      </c>
      <c r="L836" s="10">
        <v>-0.998</v>
      </c>
      <c r="M836" s="10">
        <v>-2.5939999999999999</v>
      </c>
      <c r="N836" s="10">
        <v>-3.7429999999999999</v>
      </c>
    </row>
    <row r="837" spans="1:14" x14ac:dyDescent="0.3">
      <c r="A837">
        <v>2</v>
      </c>
      <c r="B837">
        <f t="shared" si="15"/>
        <v>4</v>
      </c>
      <c r="C837">
        <v>2019</v>
      </c>
      <c r="D837">
        <v>35</v>
      </c>
      <c r="E837">
        <v>1900</v>
      </c>
      <c r="F837" s="10">
        <v>-28.69</v>
      </c>
      <c r="G837" s="10">
        <v>-27.69</v>
      </c>
      <c r="H837" s="10">
        <v>-27.04</v>
      </c>
      <c r="I837" s="10">
        <v>-28.71</v>
      </c>
      <c r="J837" s="10">
        <v>2.97</v>
      </c>
      <c r="K837" s="10">
        <v>0</v>
      </c>
      <c r="L837" s="10">
        <v>-0.996</v>
      </c>
      <c r="M837" s="10">
        <v>-2.6110000000000002</v>
      </c>
      <c r="N837" s="10">
        <v>-3.8090000000000002</v>
      </c>
    </row>
    <row r="838" spans="1:14" x14ac:dyDescent="0.3">
      <c r="A838">
        <v>2</v>
      </c>
      <c r="B838">
        <f t="shared" si="15"/>
        <v>4</v>
      </c>
      <c r="C838">
        <v>2019</v>
      </c>
      <c r="D838">
        <v>35</v>
      </c>
      <c r="E838">
        <v>2000</v>
      </c>
      <c r="F838" s="10">
        <v>-31.03</v>
      </c>
      <c r="G838" s="10">
        <v>-29.75</v>
      </c>
      <c r="H838" s="10">
        <v>-28.71</v>
      </c>
      <c r="I838" s="10">
        <v>-31.03</v>
      </c>
      <c r="J838" s="10">
        <v>0</v>
      </c>
      <c r="K838" s="10">
        <v>0</v>
      </c>
      <c r="L838" s="10">
        <v>-0.996</v>
      </c>
      <c r="M838" s="10">
        <v>-2.64</v>
      </c>
      <c r="N838" s="10">
        <v>-3.984</v>
      </c>
    </row>
    <row r="839" spans="1:14" x14ac:dyDescent="0.3">
      <c r="A839">
        <v>2</v>
      </c>
      <c r="B839">
        <f t="shared" si="15"/>
        <v>4</v>
      </c>
      <c r="C839">
        <v>2019</v>
      </c>
      <c r="D839">
        <v>35</v>
      </c>
      <c r="E839">
        <v>2100</v>
      </c>
      <c r="F839" s="10">
        <v>-32.32</v>
      </c>
      <c r="G839" s="10">
        <v>-31.69</v>
      </c>
      <c r="H839" s="10">
        <v>-31.05</v>
      </c>
      <c r="I839" s="10">
        <v>-32.4</v>
      </c>
      <c r="J839" s="10">
        <v>0</v>
      </c>
      <c r="K839" s="10">
        <v>0</v>
      </c>
      <c r="L839" s="10">
        <v>-1.012</v>
      </c>
      <c r="M839" s="10">
        <v>-2.6760000000000002</v>
      </c>
      <c r="N839" s="10">
        <v>-3.9620000000000002</v>
      </c>
    </row>
    <row r="840" spans="1:14" x14ac:dyDescent="0.3">
      <c r="A840">
        <v>2</v>
      </c>
      <c r="B840">
        <f t="shared" si="15"/>
        <v>4</v>
      </c>
      <c r="C840">
        <v>2019</v>
      </c>
      <c r="D840">
        <v>35</v>
      </c>
      <c r="E840">
        <v>2200</v>
      </c>
      <c r="F840" s="10">
        <v>-33.42</v>
      </c>
      <c r="G840" s="10">
        <v>-32.85</v>
      </c>
      <c r="H840" s="10">
        <v>-32.340000000000003</v>
      </c>
      <c r="I840" s="10">
        <v>-33.42</v>
      </c>
      <c r="J840" s="10">
        <v>0</v>
      </c>
      <c r="K840" s="10">
        <v>0</v>
      </c>
      <c r="L840" s="10">
        <v>-0.999</v>
      </c>
      <c r="M840" s="10">
        <v>-2.7109999999999999</v>
      </c>
      <c r="N840" s="10">
        <v>-4.0170000000000003</v>
      </c>
    </row>
    <row r="841" spans="1:14" x14ac:dyDescent="0.3">
      <c r="A841">
        <v>2</v>
      </c>
      <c r="B841">
        <f t="shared" si="15"/>
        <v>4</v>
      </c>
      <c r="C841">
        <v>2019</v>
      </c>
      <c r="D841">
        <v>35</v>
      </c>
      <c r="E841">
        <v>2300</v>
      </c>
      <c r="F841" s="10">
        <v>-33.97</v>
      </c>
      <c r="G841" s="10">
        <v>-33.659999999999997</v>
      </c>
      <c r="H841" s="10">
        <v>-33.31</v>
      </c>
      <c r="I841" s="10">
        <v>-34.01</v>
      </c>
      <c r="J841" s="10">
        <v>0</v>
      </c>
      <c r="K841" s="10">
        <v>0</v>
      </c>
      <c r="L841" s="10">
        <v>-0.995</v>
      </c>
      <c r="M841" s="10">
        <v>-2.7559999999999998</v>
      </c>
      <c r="N841" s="10">
        <v>-4.0519999999999996</v>
      </c>
    </row>
    <row r="842" spans="1:14" x14ac:dyDescent="0.3">
      <c r="A842">
        <v>2</v>
      </c>
      <c r="B842">
        <f t="shared" si="15"/>
        <v>4</v>
      </c>
      <c r="C842">
        <v>2019</v>
      </c>
      <c r="D842">
        <v>35</v>
      </c>
      <c r="E842">
        <v>2400</v>
      </c>
      <c r="F842" s="10">
        <v>-34.53</v>
      </c>
      <c r="G842" s="10">
        <v>-34.14</v>
      </c>
      <c r="H842" s="10">
        <v>-33.81</v>
      </c>
      <c r="I842" s="10">
        <v>-34.549999999999997</v>
      </c>
      <c r="J842" s="10">
        <v>0</v>
      </c>
      <c r="K842" s="10">
        <v>0</v>
      </c>
      <c r="L842" s="10">
        <v>-1.0129999999999999</v>
      </c>
      <c r="M842" s="10">
        <v>-2.8220000000000001</v>
      </c>
      <c r="N842" s="10">
        <v>-4.0999999999999996</v>
      </c>
    </row>
    <row r="843" spans="1:14" x14ac:dyDescent="0.3">
      <c r="A843">
        <v>2</v>
      </c>
      <c r="B843">
        <f t="shared" si="15"/>
        <v>5</v>
      </c>
      <c r="C843">
        <v>2019</v>
      </c>
      <c r="D843">
        <v>36</v>
      </c>
      <c r="E843">
        <v>100</v>
      </c>
      <c r="F843" s="10">
        <v>-34.869999999999997</v>
      </c>
      <c r="G843" s="10">
        <v>-34.69</v>
      </c>
      <c r="H843" s="10">
        <v>-34.51</v>
      </c>
      <c r="I843" s="10">
        <v>-34.869999999999997</v>
      </c>
      <c r="J843" s="10">
        <v>0</v>
      </c>
      <c r="K843" s="10">
        <v>0</v>
      </c>
      <c r="L843" s="10">
        <v>-1.012</v>
      </c>
      <c r="M843" s="10">
        <v>-2.85</v>
      </c>
      <c r="N843" s="10">
        <v>-4.1669999999999998</v>
      </c>
    </row>
    <row r="844" spans="1:14" x14ac:dyDescent="0.3">
      <c r="A844">
        <v>2</v>
      </c>
      <c r="B844">
        <f t="shared" si="15"/>
        <v>5</v>
      </c>
      <c r="C844">
        <v>2019</v>
      </c>
      <c r="D844">
        <v>36</v>
      </c>
      <c r="E844">
        <v>200</v>
      </c>
      <c r="F844" s="10">
        <v>-34.99</v>
      </c>
      <c r="G844" s="10">
        <v>-35.020000000000003</v>
      </c>
      <c r="H844" s="10">
        <v>-34.83</v>
      </c>
      <c r="I844" s="10">
        <v>-35.270000000000003</v>
      </c>
      <c r="J844" s="10">
        <v>0</v>
      </c>
      <c r="K844" s="10">
        <v>0</v>
      </c>
      <c r="L844" s="10">
        <v>-1.012</v>
      </c>
      <c r="M844" s="10">
        <v>-2.9079999999999999</v>
      </c>
      <c r="N844" s="10">
        <v>-4.2149999999999999</v>
      </c>
    </row>
    <row r="845" spans="1:14" x14ac:dyDescent="0.3">
      <c r="A845">
        <v>2</v>
      </c>
      <c r="B845">
        <f t="shared" si="15"/>
        <v>5</v>
      </c>
      <c r="C845">
        <v>2019</v>
      </c>
      <c r="D845">
        <v>36</v>
      </c>
      <c r="E845">
        <v>300</v>
      </c>
      <c r="F845" s="10">
        <v>-34.94</v>
      </c>
      <c r="G845" s="10">
        <v>-35.04</v>
      </c>
      <c r="H845" s="10">
        <v>-34.799999999999997</v>
      </c>
      <c r="I845" s="10">
        <v>-35.24</v>
      </c>
      <c r="J845" s="10">
        <v>0</v>
      </c>
      <c r="K845" s="10">
        <v>0</v>
      </c>
      <c r="L845" s="10">
        <v>-1.0089999999999999</v>
      </c>
      <c r="M845" s="10">
        <v>-2.9430000000000001</v>
      </c>
      <c r="N845" s="10">
        <v>-4.3</v>
      </c>
    </row>
    <row r="846" spans="1:14" x14ac:dyDescent="0.3">
      <c r="A846">
        <v>2</v>
      </c>
      <c r="B846">
        <f t="shared" si="15"/>
        <v>5</v>
      </c>
      <c r="C846">
        <v>2019</v>
      </c>
      <c r="D846">
        <v>36</v>
      </c>
      <c r="E846">
        <v>400</v>
      </c>
      <c r="F846" s="10">
        <v>-34.99</v>
      </c>
      <c r="G846" s="10">
        <v>-34.71</v>
      </c>
      <c r="H846" s="10">
        <v>-34.119999999999997</v>
      </c>
      <c r="I846" s="10">
        <v>-35.06</v>
      </c>
      <c r="J846" s="10">
        <v>0</v>
      </c>
      <c r="K846" s="10">
        <v>0</v>
      </c>
      <c r="L846" s="10">
        <v>-1.01</v>
      </c>
      <c r="M846" s="10">
        <v>-3.0019999999999998</v>
      </c>
      <c r="N846" s="10">
        <v>-4.4169999999999998</v>
      </c>
    </row>
    <row r="847" spans="1:14" x14ac:dyDescent="0.3">
      <c r="A847">
        <v>2</v>
      </c>
      <c r="B847">
        <f t="shared" si="15"/>
        <v>5</v>
      </c>
      <c r="C847">
        <v>2019</v>
      </c>
      <c r="D847">
        <v>36</v>
      </c>
      <c r="E847">
        <v>500</v>
      </c>
      <c r="F847" s="10">
        <v>-34.549999999999997</v>
      </c>
      <c r="G847" s="10">
        <v>-34.909999999999997</v>
      </c>
      <c r="H847" s="10">
        <v>-34.46</v>
      </c>
      <c r="I847" s="10">
        <v>-35.24</v>
      </c>
      <c r="J847" s="10">
        <v>0</v>
      </c>
      <c r="K847" s="10">
        <v>0</v>
      </c>
      <c r="L847" s="10">
        <v>-1.018</v>
      </c>
      <c r="M847" s="10">
        <v>-3.0209999999999999</v>
      </c>
      <c r="N847" s="10">
        <v>-4.4359999999999999</v>
      </c>
    </row>
    <row r="848" spans="1:14" x14ac:dyDescent="0.3">
      <c r="A848">
        <v>2</v>
      </c>
      <c r="B848">
        <f t="shared" si="15"/>
        <v>5</v>
      </c>
      <c r="C848">
        <v>2019</v>
      </c>
      <c r="D848">
        <v>36</v>
      </c>
      <c r="E848">
        <v>600</v>
      </c>
      <c r="F848" s="10">
        <v>-34.76</v>
      </c>
      <c r="G848" s="10">
        <v>-34.700000000000003</v>
      </c>
      <c r="H848" s="10">
        <v>-34.44</v>
      </c>
      <c r="I848" s="10">
        <v>-35.03</v>
      </c>
      <c r="J848" s="10">
        <v>0</v>
      </c>
      <c r="K848" s="10">
        <v>0</v>
      </c>
      <c r="L848" s="10">
        <v>-1.0269999999999999</v>
      </c>
      <c r="M848" s="10">
        <v>-3.0779999999999998</v>
      </c>
      <c r="N848" s="10">
        <v>-4.5330000000000004</v>
      </c>
    </row>
    <row r="849" spans="1:14" x14ac:dyDescent="0.3">
      <c r="A849">
        <v>2</v>
      </c>
      <c r="B849">
        <f t="shared" si="15"/>
        <v>5</v>
      </c>
      <c r="C849">
        <v>2019</v>
      </c>
      <c r="D849">
        <v>36</v>
      </c>
      <c r="E849">
        <v>700</v>
      </c>
      <c r="F849" s="10">
        <v>-34.78</v>
      </c>
      <c r="G849" s="10">
        <v>-34.840000000000003</v>
      </c>
      <c r="H849" s="10">
        <v>-34.64</v>
      </c>
      <c r="I849" s="10">
        <v>-35.06</v>
      </c>
      <c r="J849" s="10">
        <v>0</v>
      </c>
      <c r="K849" s="10">
        <v>0</v>
      </c>
      <c r="L849" s="10">
        <v>-1.038</v>
      </c>
      <c r="M849" s="10">
        <v>-3.1280000000000001</v>
      </c>
      <c r="N849" s="10">
        <v>-4.5529999999999999</v>
      </c>
    </row>
    <row r="850" spans="1:14" x14ac:dyDescent="0.3">
      <c r="A850">
        <v>2</v>
      </c>
      <c r="B850">
        <f t="shared" si="15"/>
        <v>5</v>
      </c>
      <c r="C850">
        <v>2019</v>
      </c>
      <c r="D850">
        <v>36</v>
      </c>
      <c r="E850">
        <v>800</v>
      </c>
      <c r="F850" s="10">
        <v>-34.549999999999997</v>
      </c>
      <c r="G850" s="10">
        <v>-34.71</v>
      </c>
      <c r="H850" s="10">
        <v>-34.42</v>
      </c>
      <c r="I850" s="10">
        <v>-34.96</v>
      </c>
      <c r="J850" s="10">
        <v>0</v>
      </c>
      <c r="K850" s="10">
        <v>0</v>
      </c>
      <c r="L850" s="10">
        <v>-1.0469999999999999</v>
      </c>
      <c r="M850" s="10">
        <v>-3.1560000000000001</v>
      </c>
      <c r="N850" s="10">
        <v>-4.5819999999999999</v>
      </c>
    </row>
    <row r="851" spans="1:14" x14ac:dyDescent="0.3">
      <c r="A851">
        <v>2</v>
      </c>
      <c r="B851">
        <f t="shared" si="15"/>
        <v>5</v>
      </c>
      <c r="C851">
        <v>2019</v>
      </c>
      <c r="D851">
        <v>36</v>
      </c>
      <c r="E851">
        <v>900</v>
      </c>
      <c r="F851" s="10">
        <v>-34.06</v>
      </c>
      <c r="G851" s="10">
        <v>-34.06</v>
      </c>
      <c r="H851" s="10">
        <v>-33.44</v>
      </c>
      <c r="I851" s="10">
        <v>-34.549999999999997</v>
      </c>
      <c r="J851" s="10">
        <v>0.27900000000000003</v>
      </c>
      <c r="K851" s="10">
        <v>0</v>
      </c>
      <c r="L851" s="10">
        <v>-1.048</v>
      </c>
      <c r="M851" s="10">
        <v>-3.1859999999999999</v>
      </c>
      <c r="N851" s="10">
        <v>-4.6710000000000003</v>
      </c>
    </row>
    <row r="852" spans="1:14" x14ac:dyDescent="0.3">
      <c r="A852">
        <v>2</v>
      </c>
      <c r="B852">
        <f t="shared" si="15"/>
        <v>5</v>
      </c>
      <c r="C852">
        <v>2019</v>
      </c>
      <c r="D852">
        <v>36</v>
      </c>
      <c r="E852">
        <v>1000</v>
      </c>
      <c r="F852" s="10">
        <v>-34.08</v>
      </c>
      <c r="G852" s="10">
        <v>-34.200000000000003</v>
      </c>
      <c r="H852" s="10">
        <v>-33.700000000000003</v>
      </c>
      <c r="I852" s="10">
        <v>-34.46</v>
      </c>
      <c r="J852" s="10">
        <v>7.12</v>
      </c>
      <c r="K852" s="10">
        <v>0</v>
      </c>
      <c r="L852" s="10">
        <v>-1.0589999999999999</v>
      </c>
      <c r="M852" s="10">
        <v>-3.2360000000000002</v>
      </c>
      <c r="N852" s="10">
        <v>-4.76</v>
      </c>
    </row>
    <row r="853" spans="1:14" x14ac:dyDescent="0.3">
      <c r="A853">
        <v>2</v>
      </c>
      <c r="B853">
        <f t="shared" si="15"/>
        <v>5</v>
      </c>
      <c r="C853">
        <v>2019</v>
      </c>
      <c r="D853">
        <v>36</v>
      </c>
      <c r="E853">
        <v>1100</v>
      </c>
      <c r="F853" s="10">
        <v>-29.02</v>
      </c>
      <c r="G853" s="10">
        <v>-31.76</v>
      </c>
      <c r="H853" s="10">
        <v>-29.02</v>
      </c>
      <c r="I853" s="10">
        <v>-34.1</v>
      </c>
      <c r="J853" s="10">
        <v>32.770000000000003</v>
      </c>
      <c r="K853" s="10">
        <v>0</v>
      </c>
      <c r="L853" s="10">
        <v>-1.0509999999999999</v>
      </c>
      <c r="M853" s="10">
        <v>-3.2559999999999998</v>
      </c>
      <c r="N853" s="10">
        <v>-4.7699999999999996</v>
      </c>
    </row>
    <row r="854" spans="1:14" x14ac:dyDescent="0.3">
      <c r="A854">
        <v>2</v>
      </c>
      <c r="B854">
        <f t="shared" si="15"/>
        <v>5</v>
      </c>
      <c r="C854">
        <v>2019</v>
      </c>
      <c r="D854">
        <v>36</v>
      </c>
      <c r="E854">
        <v>1200</v>
      </c>
      <c r="F854" s="10">
        <v>-23.22</v>
      </c>
      <c r="G854" s="10">
        <v>-26.41</v>
      </c>
      <c r="H854" s="10">
        <v>-23.22</v>
      </c>
      <c r="I854" s="10">
        <v>-29.04</v>
      </c>
      <c r="J854" s="10">
        <v>110.1</v>
      </c>
      <c r="K854" s="10">
        <v>0</v>
      </c>
      <c r="L854" s="10">
        <v>-1.0780000000000001</v>
      </c>
      <c r="M854" s="10">
        <v>-3.2829999999999999</v>
      </c>
      <c r="N854" s="10">
        <v>-4.7389999999999999</v>
      </c>
    </row>
    <row r="855" spans="1:14" x14ac:dyDescent="0.3">
      <c r="A855">
        <v>2</v>
      </c>
      <c r="B855">
        <f t="shared" si="15"/>
        <v>5</v>
      </c>
      <c r="C855">
        <v>2019</v>
      </c>
      <c r="D855">
        <v>36</v>
      </c>
      <c r="E855">
        <v>1300</v>
      </c>
      <c r="F855" s="10">
        <v>-18.809999999999999</v>
      </c>
      <c r="G855" s="10">
        <v>-20.68</v>
      </c>
      <c r="H855" s="10">
        <v>-18.79</v>
      </c>
      <c r="I855" s="10">
        <v>-23.22</v>
      </c>
      <c r="J855" s="10">
        <v>191.5</v>
      </c>
      <c r="K855" s="10">
        <v>0</v>
      </c>
      <c r="L855" s="10">
        <v>-1.0880000000000001</v>
      </c>
      <c r="M855" s="10">
        <v>-3.3010000000000002</v>
      </c>
      <c r="N855" s="10">
        <v>-4.6980000000000004</v>
      </c>
    </row>
    <row r="856" spans="1:14" x14ac:dyDescent="0.3">
      <c r="A856">
        <v>2</v>
      </c>
      <c r="B856">
        <f t="shared" si="15"/>
        <v>5</v>
      </c>
      <c r="C856">
        <v>2019</v>
      </c>
      <c r="D856">
        <v>36</v>
      </c>
      <c r="E856">
        <v>1400</v>
      </c>
      <c r="F856" s="10">
        <v>-15.59</v>
      </c>
      <c r="G856" s="10">
        <v>-17.43</v>
      </c>
      <c r="H856" s="10">
        <v>-15.59</v>
      </c>
      <c r="I856" s="10">
        <v>-18.82</v>
      </c>
      <c r="J856" s="10">
        <v>213.3</v>
      </c>
      <c r="K856" s="10">
        <v>0</v>
      </c>
      <c r="L856" s="10">
        <v>-1.077</v>
      </c>
      <c r="M856" s="10">
        <v>-3.3090000000000002</v>
      </c>
      <c r="N856" s="10">
        <v>-4.569</v>
      </c>
    </row>
    <row r="857" spans="1:14" x14ac:dyDescent="0.3">
      <c r="A857">
        <v>2</v>
      </c>
      <c r="B857">
        <f t="shared" si="15"/>
        <v>5</v>
      </c>
      <c r="C857">
        <v>2019</v>
      </c>
      <c r="D857">
        <v>36</v>
      </c>
      <c r="E857">
        <v>1500</v>
      </c>
      <c r="F857" s="10">
        <v>-15.78</v>
      </c>
      <c r="G857" s="10">
        <v>-15.55</v>
      </c>
      <c r="H857" s="10">
        <v>-14.95</v>
      </c>
      <c r="I857" s="10">
        <v>-16.190000000000001</v>
      </c>
      <c r="J857" s="10">
        <v>214</v>
      </c>
      <c r="K857" s="10">
        <v>0</v>
      </c>
      <c r="L857" s="10">
        <v>-1.101</v>
      </c>
      <c r="M857" s="10">
        <v>-3.2749999999999999</v>
      </c>
      <c r="N857" s="10">
        <v>-4.4470000000000001</v>
      </c>
    </row>
    <row r="858" spans="1:14" x14ac:dyDescent="0.3">
      <c r="A858">
        <v>2</v>
      </c>
      <c r="B858">
        <f t="shared" si="15"/>
        <v>5</v>
      </c>
      <c r="C858">
        <v>2019</v>
      </c>
      <c r="D858">
        <v>36</v>
      </c>
      <c r="E858">
        <v>1600</v>
      </c>
      <c r="F858" s="10">
        <v>-19.72</v>
      </c>
      <c r="G858" s="10">
        <v>-16.98</v>
      </c>
      <c r="H858" s="10">
        <v>-15.43</v>
      </c>
      <c r="I858" s="10">
        <v>-19.72</v>
      </c>
      <c r="J858" s="10">
        <v>101.6</v>
      </c>
      <c r="K858" s="10">
        <v>0</v>
      </c>
      <c r="L858" s="10">
        <v>-1.101</v>
      </c>
      <c r="M858" s="10">
        <v>-3.2360000000000002</v>
      </c>
      <c r="N858" s="10">
        <v>-4.3890000000000002</v>
      </c>
    </row>
    <row r="859" spans="1:14" x14ac:dyDescent="0.3">
      <c r="A859">
        <v>2</v>
      </c>
      <c r="B859">
        <f t="shared" si="15"/>
        <v>5</v>
      </c>
      <c r="C859">
        <v>2019</v>
      </c>
      <c r="D859">
        <v>36</v>
      </c>
      <c r="E859">
        <v>1700</v>
      </c>
      <c r="F859" s="10">
        <v>-20.84</v>
      </c>
      <c r="G859" s="10">
        <v>-20.399999999999999</v>
      </c>
      <c r="H859" s="10">
        <v>-19.72</v>
      </c>
      <c r="I859" s="10">
        <v>-20.84</v>
      </c>
      <c r="J859" s="10">
        <v>21.81</v>
      </c>
      <c r="K859" s="10">
        <v>0</v>
      </c>
      <c r="L859" s="10">
        <v>-1.1140000000000001</v>
      </c>
      <c r="M859" s="10">
        <v>-3.173</v>
      </c>
      <c r="N859" s="10">
        <v>-4.383</v>
      </c>
    </row>
    <row r="860" spans="1:14" x14ac:dyDescent="0.3">
      <c r="A860">
        <v>2</v>
      </c>
      <c r="B860">
        <f t="shared" si="15"/>
        <v>5</v>
      </c>
      <c r="C860">
        <v>2019</v>
      </c>
      <c r="D860">
        <v>36</v>
      </c>
      <c r="E860">
        <v>1800</v>
      </c>
      <c r="F860" s="10">
        <v>-21.28</v>
      </c>
      <c r="G860" s="10">
        <v>-21.21</v>
      </c>
      <c r="H860" s="10">
        <v>-20.83</v>
      </c>
      <c r="I860" s="10">
        <v>-21.49</v>
      </c>
      <c r="J860" s="10">
        <v>25.71</v>
      </c>
      <c r="K860" s="10">
        <v>0</v>
      </c>
      <c r="L860" s="10">
        <v>-1.121</v>
      </c>
      <c r="M860" s="10">
        <v>-3.15</v>
      </c>
      <c r="N860" s="10">
        <v>-4.5359999999999996</v>
      </c>
    </row>
    <row r="861" spans="1:14" x14ac:dyDescent="0.3">
      <c r="A861">
        <v>2</v>
      </c>
      <c r="B861">
        <f t="shared" si="15"/>
        <v>5</v>
      </c>
      <c r="C861">
        <v>2019</v>
      </c>
      <c r="D861">
        <v>36</v>
      </c>
      <c r="E861">
        <v>1900</v>
      </c>
      <c r="F861" s="10">
        <v>-21.99</v>
      </c>
      <c r="G861" s="10">
        <v>-21.59</v>
      </c>
      <c r="H861" s="10">
        <v>-21.14</v>
      </c>
      <c r="I861" s="10">
        <v>-22</v>
      </c>
      <c r="J861" s="10">
        <v>4.4729999999999999</v>
      </c>
      <c r="K861" s="10">
        <v>0</v>
      </c>
      <c r="L861" s="10">
        <v>-1.1359999999999999</v>
      </c>
      <c r="M861" s="10">
        <v>-3.1760000000000002</v>
      </c>
      <c r="N861" s="10">
        <v>-4.649</v>
      </c>
    </row>
    <row r="862" spans="1:14" x14ac:dyDescent="0.3">
      <c r="A862">
        <v>2</v>
      </c>
      <c r="B862">
        <f t="shared" si="15"/>
        <v>5</v>
      </c>
      <c r="C862">
        <v>2019</v>
      </c>
      <c r="D862">
        <v>36</v>
      </c>
      <c r="E862">
        <v>2000</v>
      </c>
      <c r="F862" s="10">
        <v>-22.38</v>
      </c>
      <c r="G862" s="10">
        <v>-22.07</v>
      </c>
      <c r="H862" s="10">
        <v>-21.91</v>
      </c>
      <c r="I862" s="10">
        <v>-22.41</v>
      </c>
      <c r="J862" s="10">
        <v>0</v>
      </c>
      <c r="K862" s="10">
        <v>0</v>
      </c>
      <c r="L862" s="10">
        <v>-1.137</v>
      </c>
      <c r="M862" s="10">
        <v>-3.1960000000000002</v>
      </c>
      <c r="N862" s="10">
        <v>-4.7080000000000002</v>
      </c>
    </row>
    <row r="863" spans="1:14" x14ac:dyDescent="0.3">
      <c r="A863">
        <v>2</v>
      </c>
      <c r="B863">
        <f t="shared" si="15"/>
        <v>5</v>
      </c>
      <c r="C863">
        <v>2019</v>
      </c>
      <c r="D863">
        <v>36</v>
      </c>
      <c r="E863">
        <v>2100</v>
      </c>
      <c r="F863" s="10">
        <v>-23.17</v>
      </c>
      <c r="G863" s="10">
        <v>-22.83</v>
      </c>
      <c r="H863" s="10">
        <v>-22.39</v>
      </c>
      <c r="I863" s="10">
        <v>-23.19</v>
      </c>
      <c r="J863" s="10">
        <v>0</v>
      </c>
      <c r="K863" s="10">
        <v>0</v>
      </c>
      <c r="L863" s="10">
        <v>-1.1439999999999999</v>
      </c>
      <c r="M863" s="10">
        <v>-3.2130000000000001</v>
      </c>
      <c r="N863" s="10">
        <v>-4.7060000000000004</v>
      </c>
    </row>
    <row r="864" spans="1:14" x14ac:dyDescent="0.3">
      <c r="A864">
        <v>2</v>
      </c>
      <c r="B864">
        <f t="shared" si="15"/>
        <v>5</v>
      </c>
      <c r="C864">
        <v>2019</v>
      </c>
      <c r="D864">
        <v>36</v>
      </c>
      <c r="E864">
        <v>2200</v>
      </c>
      <c r="F864" s="10">
        <v>-23.3</v>
      </c>
      <c r="G864" s="10">
        <v>-23.18</v>
      </c>
      <c r="H864" s="10">
        <v>-23.08</v>
      </c>
      <c r="I864" s="10">
        <v>-23.33</v>
      </c>
      <c r="J864" s="10">
        <v>0</v>
      </c>
      <c r="K864" s="10">
        <v>0</v>
      </c>
      <c r="L864" s="10">
        <v>-1.143</v>
      </c>
      <c r="M864" s="10">
        <v>-3.2120000000000002</v>
      </c>
      <c r="N864" s="10">
        <v>-4.6180000000000003</v>
      </c>
    </row>
    <row r="865" spans="1:14" x14ac:dyDescent="0.3">
      <c r="A865">
        <v>2</v>
      </c>
      <c r="B865">
        <f t="shared" si="15"/>
        <v>5</v>
      </c>
      <c r="C865">
        <v>2019</v>
      </c>
      <c r="D865">
        <v>36</v>
      </c>
      <c r="E865">
        <v>2300</v>
      </c>
      <c r="F865" s="10">
        <v>-24.22</v>
      </c>
      <c r="G865" s="10">
        <v>-23.61</v>
      </c>
      <c r="H865" s="10">
        <v>-23.27</v>
      </c>
      <c r="I865" s="10">
        <v>-24.22</v>
      </c>
      <c r="J865" s="10">
        <v>0</v>
      </c>
      <c r="K865" s="10">
        <v>0</v>
      </c>
      <c r="L865" s="10">
        <v>-1.143</v>
      </c>
      <c r="M865" s="10">
        <v>-3.2120000000000002</v>
      </c>
      <c r="N865" s="10">
        <v>-4.569</v>
      </c>
    </row>
    <row r="866" spans="1:14" x14ac:dyDescent="0.3">
      <c r="A866">
        <v>2</v>
      </c>
      <c r="B866">
        <f t="shared" si="15"/>
        <v>5</v>
      </c>
      <c r="C866">
        <v>2019</v>
      </c>
      <c r="D866">
        <v>36</v>
      </c>
      <c r="E866">
        <v>2400</v>
      </c>
      <c r="F866" s="10">
        <v>-26.1</v>
      </c>
      <c r="G866" s="10">
        <v>-25.21</v>
      </c>
      <c r="H866" s="10">
        <v>-24.23</v>
      </c>
      <c r="I866" s="10">
        <v>-26.12</v>
      </c>
      <c r="J866" s="10">
        <v>0</v>
      </c>
      <c r="K866" s="10">
        <v>0</v>
      </c>
      <c r="L866" s="10">
        <v>-1.161</v>
      </c>
      <c r="M866" s="10">
        <v>-3.2010000000000001</v>
      </c>
      <c r="N866" s="10">
        <v>-4.51</v>
      </c>
    </row>
    <row r="867" spans="1:14" x14ac:dyDescent="0.3">
      <c r="A867">
        <v>2</v>
      </c>
      <c r="B867">
        <f t="shared" si="15"/>
        <v>6</v>
      </c>
      <c r="C867">
        <v>2019</v>
      </c>
      <c r="D867">
        <v>37</v>
      </c>
      <c r="E867">
        <v>100</v>
      </c>
      <c r="F867" s="10">
        <v>-27.13</v>
      </c>
      <c r="G867" s="10">
        <v>-26.76</v>
      </c>
      <c r="H867" s="10">
        <v>-26.12</v>
      </c>
      <c r="I867" s="10">
        <v>-27.15</v>
      </c>
      <c r="J867" s="10">
        <v>0</v>
      </c>
      <c r="K867" s="10">
        <v>0</v>
      </c>
      <c r="L867" s="10">
        <v>-1.179</v>
      </c>
      <c r="M867" s="10">
        <v>-3.2090000000000001</v>
      </c>
      <c r="N867" s="10">
        <v>-4.45</v>
      </c>
    </row>
    <row r="868" spans="1:14" x14ac:dyDescent="0.3">
      <c r="A868">
        <v>2</v>
      </c>
      <c r="B868">
        <f t="shared" si="15"/>
        <v>6</v>
      </c>
      <c r="C868">
        <v>2019</v>
      </c>
      <c r="D868">
        <v>37</v>
      </c>
      <c r="E868">
        <v>200</v>
      </c>
      <c r="F868" s="10">
        <v>-26.55</v>
      </c>
      <c r="G868" s="10">
        <v>-27.04</v>
      </c>
      <c r="H868" s="10">
        <v>-26.5</v>
      </c>
      <c r="I868" s="10">
        <v>-27.24</v>
      </c>
      <c r="J868" s="10">
        <v>0</v>
      </c>
      <c r="K868" s="10">
        <v>0</v>
      </c>
      <c r="L868" s="10">
        <v>-1.1779999999999999</v>
      </c>
      <c r="M868" s="10">
        <v>-3.2280000000000002</v>
      </c>
      <c r="N868" s="10">
        <v>-4.4489999999999998</v>
      </c>
    </row>
    <row r="869" spans="1:14" x14ac:dyDescent="0.3">
      <c r="A869">
        <v>2</v>
      </c>
      <c r="B869">
        <f t="shared" si="15"/>
        <v>6</v>
      </c>
      <c r="C869">
        <v>2019</v>
      </c>
      <c r="D869">
        <v>37</v>
      </c>
      <c r="E869">
        <v>300</v>
      </c>
      <c r="F869" s="10">
        <v>-26.37</v>
      </c>
      <c r="G869" s="10">
        <v>-26.39</v>
      </c>
      <c r="H869" s="10">
        <v>-26.25</v>
      </c>
      <c r="I869" s="10">
        <v>-26.57</v>
      </c>
      <c r="J869" s="10">
        <v>0</v>
      </c>
      <c r="K869" s="10">
        <v>0</v>
      </c>
      <c r="L869" s="10">
        <v>-1.167</v>
      </c>
      <c r="M869" s="10">
        <v>-3.2370000000000001</v>
      </c>
      <c r="N869" s="10">
        <v>-4.4379999999999997</v>
      </c>
    </row>
    <row r="870" spans="1:14" x14ac:dyDescent="0.3">
      <c r="A870">
        <v>2</v>
      </c>
      <c r="B870">
        <f t="shared" si="15"/>
        <v>6</v>
      </c>
      <c r="C870">
        <v>2019</v>
      </c>
      <c r="D870">
        <v>37</v>
      </c>
      <c r="E870">
        <v>400</v>
      </c>
      <c r="F870" s="10">
        <v>-25.7</v>
      </c>
      <c r="G870" s="10">
        <v>-25.94</v>
      </c>
      <c r="H870" s="10">
        <v>-25.65</v>
      </c>
      <c r="I870" s="10">
        <v>-26.37</v>
      </c>
      <c r="J870" s="10">
        <v>0</v>
      </c>
      <c r="K870" s="10">
        <v>0</v>
      </c>
      <c r="L870" s="10">
        <v>-1.1779999999999999</v>
      </c>
      <c r="M870" s="10">
        <v>-3.2669999999999999</v>
      </c>
      <c r="N870" s="10">
        <v>-4.4400000000000004</v>
      </c>
    </row>
    <row r="871" spans="1:14" x14ac:dyDescent="0.3">
      <c r="A871">
        <v>2</v>
      </c>
      <c r="B871">
        <f t="shared" si="15"/>
        <v>6</v>
      </c>
      <c r="C871">
        <v>2019</v>
      </c>
      <c r="D871">
        <v>37</v>
      </c>
      <c r="E871">
        <v>500</v>
      </c>
      <c r="F871" s="10">
        <v>-26.6</v>
      </c>
      <c r="G871" s="10">
        <v>-26.05</v>
      </c>
      <c r="H871" s="10">
        <v>-25.69</v>
      </c>
      <c r="I871" s="10">
        <v>-26.64</v>
      </c>
      <c r="J871" s="10">
        <v>0</v>
      </c>
      <c r="K871" s="10">
        <v>0</v>
      </c>
      <c r="L871" s="10">
        <v>-1.198</v>
      </c>
      <c r="M871" s="10">
        <v>-3.2770000000000001</v>
      </c>
      <c r="N871" s="10">
        <v>-4.4489999999999998</v>
      </c>
    </row>
    <row r="872" spans="1:14" x14ac:dyDescent="0.3">
      <c r="A872">
        <v>2</v>
      </c>
      <c r="B872">
        <f t="shared" si="15"/>
        <v>6</v>
      </c>
      <c r="C872">
        <v>2019</v>
      </c>
      <c r="D872">
        <v>37</v>
      </c>
      <c r="E872">
        <v>600</v>
      </c>
      <c r="F872" s="10">
        <v>-27.73</v>
      </c>
      <c r="G872" s="10">
        <v>-27.3</v>
      </c>
      <c r="H872" s="10">
        <v>-26.6</v>
      </c>
      <c r="I872" s="10">
        <v>-27.76</v>
      </c>
      <c r="J872" s="10">
        <v>0</v>
      </c>
      <c r="K872" s="10">
        <v>0</v>
      </c>
      <c r="L872" s="10">
        <v>-1.1950000000000001</v>
      </c>
      <c r="M872" s="10">
        <v>-3.2930000000000001</v>
      </c>
      <c r="N872" s="10">
        <v>-4.4850000000000003</v>
      </c>
    </row>
    <row r="873" spans="1:14" x14ac:dyDescent="0.3">
      <c r="A873">
        <v>2</v>
      </c>
      <c r="B873">
        <f t="shared" si="15"/>
        <v>6</v>
      </c>
      <c r="C873">
        <v>2019</v>
      </c>
      <c r="D873">
        <v>37</v>
      </c>
      <c r="E873">
        <v>700</v>
      </c>
      <c r="F873" s="10">
        <v>-25.8</v>
      </c>
      <c r="G873" s="10">
        <v>-26.83</v>
      </c>
      <c r="H873" s="10">
        <v>-25.8</v>
      </c>
      <c r="I873" s="10">
        <v>-27.74</v>
      </c>
      <c r="J873" s="10">
        <v>0</v>
      </c>
      <c r="K873" s="10">
        <v>0</v>
      </c>
      <c r="L873" s="10">
        <v>-1.1919999999999999</v>
      </c>
      <c r="M873" s="10">
        <v>-3.3</v>
      </c>
      <c r="N873" s="10">
        <v>-4.5419999999999998</v>
      </c>
    </row>
    <row r="874" spans="1:14" x14ac:dyDescent="0.3">
      <c r="A874">
        <v>2</v>
      </c>
      <c r="B874">
        <f t="shared" si="15"/>
        <v>6</v>
      </c>
      <c r="C874">
        <v>2019</v>
      </c>
      <c r="D874">
        <v>37</v>
      </c>
      <c r="E874">
        <v>800</v>
      </c>
      <c r="F874" s="10">
        <v>-26.5</v>
      </c>
      <c r="G874" s="10">
        <v>-25.83</v>
      </c>
      <c r="H874" s="10">
        <v>-25.46</v>
      </c>
      <c r="I874" s="10">
        <v>-26.55</v>
      </c>
      <c r="J874" s="10">
        <v>0</v>
      </c>
      <c r="K874" s="10">
        <v>0</v>
      </c>
      <c r="L874" s="10">
        <v>-1.196</v>
      </c>
      <c r="M874" s="10">
        <v>-3.3239999999999998</v>
      </c>
      <c r="N874" s="10">
        <v>-4.5940000000000003</v>
      </c>
    </row>
    <row r="875" spans="1:14" x14ac:dyDescent="0.3">
      <c r="A875">
        <v>2</v>
      </c>
      <c r="B875">
        <f t="shared" si="15"/>
        <v>6</v>
      </c>
      <c r="C875">
        <v>2019</v>
      </c>
      <c r="D875">
        <v>37</v>
      </c>
      <c r="E875">
        <v>900</v>
      </c>
      <c r="F875" s="10">
        <v>-27.24</v>
      </c>
      <c r="G875" s="10">
        <v>-26.84</v>
      </c>
      <c r="H875" s="10">
        <v>-26.44</v>
      </c>
      <c r="I875" s="10">
        <v>-27.25</v>
      </c>
      <c r="J875" s="10">
        <v>0.32500000000000001</v>
      </c>
      <c r="K875" s="10">
        <v>0</v>
      </c>
      <c r="L875" s="10">
        <v>-1.2130000000000001</v>
      </c>
      <c r="M875" s="10">
        <v>-3.35</v>
      </c>
      <c r="N875" s="10">
        <v>-4.6500000000000004</v>
      </c>
    </row>
    <row r="876" spans="1:14" x14ac:dyDescent="0.3">
      <c r="A876">
        <v>2</v>
      </c>
      <c r="B876">
        <f t="shared" ref="B876:B937" si="16">D876-$D$746</f>
        <v>6</v>
      </c>
      <c r="C876">
        <v>2019</v>
      </c>
      <c r="D876">
        <v>37</v>
      </c>
      <c r="E876">
        <v>1000</v>
      </c>
      <c r="F876" s="10">
        <v>-26.46</v>
      </c>
      <c r="G876" s="10">
        <v>-26.9</v>
      </c>
      <c r="H876" s="10">
        <v>-26.34</v>
      </c>
      <c r="I876" s="10">
        <v>-27.34</v>
      </c>
      <c r="J876" s="10">
        <v>13.62</v>
      </c>
      <c r="K876" s="10">
        <v>0</v>
      </c>
      <c r="L876" s="10">
        <v>-1.222</v>
      </c>
      <c r="M876" s="10">
        <v>-3.35</v>
      </c>
      <c r="N876" s="10">
        <v>-4.6399999999999997</v>
      </c>
    </row>
    <row r="877" spans="1:14" x14ac:dyDescent="0.3">
      <c r="A877">
        <v>2</v>
      </c>
      <c r="B877">
        <f t="shared" si="16"/>
        <v>6</v>
      </c>
      <c r="C877">
        <v>2019</v>
      </c>
      <c r="D877">
        <v>37</v>
      </c>
      <c r="E877">
        <v>1100</v>
      </c>
      <c r="F877" s="10">
        <v>-25.11</v>
      </c>
      <c r="G877" s="10">
        <v>-25.82</v>
      </c>
      <c r="H877" s="10">
        <v>-25.11</v>
      </c>
      <c r="I877" s="10">
        <v>-26.49</v>
      </c>
      <c r="J877" s="10">
        <v>33.01</v>
      </c>
      <c r="K877" s="10">
        <v>0</v>
      </c>
      <c r="L877" s="10">
        <v>-1.23</v>
      </c>
      <c r="M877" s="10">
        <v>-3.3679999999999999</v>
      </c>
      <c r="N877" s="10">
        <v>-4.62</v>
      </c>
    </row>
    <row r="878" spans="1:14" x14ac:dyDescent="0.3">
      <c r="A878">
        <v>2</v>
      </c>
      <c r="B878">
        <f t="shared" si="16"/>
        <v>6</v>
      </c>
      <c r="C878">
        <v>2019</v>
      </c>
      <c r="D878">
        <v>37</v>
      </c>
      <c r="E878">
        <v>1200</v>
      </c>
      <c r="F878" s="10">
        <v>-18.25</v>
      </c>
      <c r="G878" s="10">
        <v>-21.5</v>
      </c>
      <c r="H878" s="10">
        <v>-18.239999999999998</v>
      </c>
      <c r="I878" s="10">
        <v>-25.1</v>
      </c>
      <c r="J878" s="10">
        <v>129.30000000000001</v>
      </c>
      <c r="K878" s="10">
        <v>0</v>
      </c>
      <c r="L878" s="10">
        <v>-1.2270000000000001</v>
      </c>
      <c r="M878" s="10">
        <v>-3.3740000000000001</v>
      </c>
      <c r="N878" s="10">
        <v>-4.6449999999999996</v>
      </c>
    </row>
    <row r="879" spans="1:14" x14ac:dyDescent="0.3">
      <c r="A879">
        <v>2</v>
      </c>
      <c r="B879">
        <f t="shared" si="16"/>
        <v>6</v>
      </c>
      <c r="C879">
        <v>2019</v>
      </c>
      <c r="D879">
        <v>37</v>
      </c>
      <c r="E879">
        <v>1300</v>
      </c>
      <c r="F879" s="10">
        <v>-15.44</v>
      </c>
      <c r="G879" s="10">
        <v>-16.34</v>
      </c>
      <c r="H879" s="10">
        <v>-15.33</v>
      </c>
      <c r="I879" s="10">
        <v>-18.25</v>
      </c>
      <c r="J879" s="10">
        <v>218.9</v>
      </c>
      <c r="K879" s="10">
        <v>0</v>
      </c>
      <c r="L879" s="10">
        <v>-1.248</v>
      </c>
      <c r="M879" s="10">
        <v>-3.3849999999999998</v>
      </c>
      <c r="N879" s="10">
        <v>-4.6349999999999998</v>
      </c>
    </row>
    <row r="880" spans="1:14" x14ac:dyDescent="0.3">
      <c r="A880">
        <v>2</v>
      </c>
      <c r="B880">
        <f t="shared" si="16"/>
        <v>6</v>
      </c>
      <c r="C880">
        <v>2019</v>
      </c>
      <c r="D880">
        <v>37</v>
      </c>
      <c r="E880">
        <v>1400</v>
      </c>
      <c r="F880" s="10">
        <v>-12.68</v>
      </c>
      <c r="G880" s="10">
        <v>-14.08</v>
      </c>
      <c r="H880" s="10">
        <v>-12.49</v>
      </c>
      <c r="I880" s="10">
        <v>-15.43</v>
      </c>
      <c r="J880" s="10">
        <v>249.5</v>
      </c>
      <c r="K880" s="10">
        <v>0</v>
      </c>
      <c r="L880" s="10">
        <v>-1.254</v>
      </c>
      <c r="M880" s="10">
        <v>-3.391</v>
      </c>
      <c r="N880" s="10">
        <v>-4.5439999999999996</v>
      </c>
    </row>
    <row r="881" spans="1:14" x14ac:dyDescent="0.3">
      <c r="A881">
        <v>2</v>
      </c>
      <c r="B881">
        <f t="shared" si="16"/>
        <v>6</v>
      </c>
      <c r="C881">
        <v>2019</v>
      </c>
      <c r="D881">
        <v>37</v>
      </c>
      <c r="E881">
        <v>1500</v>
      </c>
      <c r="F881" s="10">
        <v>-12.46</v>
      </c>
      <c r="G881" s="10">
        <v>-12.44</v>
      </c>
      <c r="H881" s="10">
        <v>-12.12</v>
      </c>
      <c r="I881" s="10">
        <v>-12.93</v>
      </c>
      <c r="J881" s="10">
        <v>259.7</v>
      </c>
      <c r="K881" s="10">
        <v>0</v>
      </c>
      <c r="L881" s="10">
        <v>-1.2789999999999999</v>
      </c>
      <c r="M881" s="10">
        <v>-3.367</v>
      </c>
      <c r="N881" s="10">
        <v>-4.4029999999999996</v>
      </c>
    </row>
    <row r="882" spans="1:14" x14ac:dyDescent="0.3">
      <c r="A882">
        <v>2</v>
      </c>
      <c r="B882">
        <f t="shared" si="16"/>
        <v>6</v>
      </c>
      <c r="C882">
        <v>2019</v>
      </c>
      <c r="D882">
        <v>37</v>
      </c>
      <c r="E882">
        <v>1600</v>
      </c>
      <c r="F882" s="10">
        <v>-17.48</v>
      </c>
      <c r="G882" s="10">
        <v>-14.76</v>
      </c>
      <c r="H882" s="10">
        <v>-12.41</v>
      </c>
      <c r="I882" s="10">
        <v>-17.48</v>
      </c>
      <c r="J882" s="10">
        <v>130.9</v>
      </c>
      <c r="K882" s="10">
        <v>0</v>
      </c>
      <c r="L882" s="10">
        <v>-1.2689999999999999</v>
      </c>
      <c r="M882" s="10">
        <v>-3.2989999999999999</v>
      </c>
      <c r="N882" s="10">
        <v>-4.2480000000000002</v>
      </c>
    </row>
    <row r="883" spans="1:14" x14ac:dyDescent="0.3">
      <c r="A883">
        <v>2</v>
      </c>
      <c r="B883">
        <f t="shared" si="16"/>
        <v>6</v>
      </c>
      <c r="C883">
        <v>2019</v>
      </c>
      <c r="D883">
        <v>37</v>
      </c>
      <c r="E883">
        <v>1700</v>
      </c>
      <c r="F883" s="10">
        <v>-18.329999999999998</v>
      </c>
      <c r="G883" s="10">
        <v>-17.850000000000001</v>
      </c>
      <c r="H883" s="10">
        <v>-17.45</v>
      </c>
      <c r="I883" s="10">
        <v>-18.36</v>
      </c>
      <c r="J883" s="10">
        <v>20.05</v>
      </c>
      <c r="K883" s="10">
        <v>0</v>
      </c>
      <c r="L883" s="10">
        <v>-1.28</v>
      </c>
      <c r="M883" s="10">
        <v>-3.2629999999999999</v>
      </c>
      <c r="N883" s="10">
        <v>-4.3659999999999997</v>
      </c>
    </row>
    <row r="884" spans="1:14" x14ac:dyDescent="0.3">
      <c r="A884">
        <v>2</v>
      </c>
      <c r="B884">
        <f t="shared" si="16"/>
        <v>6</v>
      </c>
      <c r="C884">
        <v>2019</v>
      </c>
      <c r="D884">
        <v>37</v>
      </c>
      <c r="E884">
        <v>1800</v>
      </c>
      <c r="F884" s="10">
        <v>-19.5</v>
      </c>
      <c r="G884" s="10">
        <v>-18.95</v>
      </c>
      <c r="H884" s="10">
        <v>-18.309999999999999</v>
      </c>
      <c r="I884" s="10">
        <v>-19.53</v>
      </c>
      <c r="J884" s="10">
        <v>14.47</v>
      </c>
      <c r="K884" s="10">
        <v>0</v>
      </c>
      <c r="L884" s="10">
        <v>-1.2869999999999999</v>
      </c>
      <c r="M884" s="10">
        <v>-3.26</v>
      </c>
      <c r="N884" s="10">
        <v>-4.5869999999999997</v>
      </c>
    </row>
    <row r="885" spans="1:14" x14ac:dyDescent="0.3">
      <c r="A885">
        <v>2</v>
      </c>
      <c r="B885">
        <f t="shared" si="16"/>
        <v>6</v>
      </c>
      <c r="C885">
        <v>2019</v>
      </c>
      <c r="D885">
        <v>37</v>
      </c>
      <c r="E885">
        <v>1900</v>
      </c>
      <c r="F885" s="10">
        <v>-21.24</v>
      </c>
      <c r="G885" s="10">
        <v>-20.14</v>
      </c>
      <c r="H885" s="10">
        <v>-19.510000000000002</v>
      </c>
      <c r="I885" s="10">
        <v>-21.25</v>
      </c>
      <c r="J885" s="10">
        <v>3.883</v>
      </c>
      <c r="K885" s="10">
        <v>0</v>
      </c>
      <c r="L885" s="10">
        <v>-1.302</v>
      </c>
      <c r="M885" s="10">
        <v>-3.3140000000000001</v>
      </c>
      <c r="N885" s="10">
        <v>-4.7779999999999996</v>
      </c>
    </row>
    <row r="886" spans="1:14" x14ac:dyDescent="0.3">
      <c r="A886">
        <v>2</v>
      </c>
      <c r="B886">
        <f t="shared" si="16"/>
        <v>6</v>
      </c>
      <c r="C886">
        <v>2019</v>
      </c>
      <c r="D886">
        <v>37</v>
      </c>
      <c r="E886">
        <v>2000</v>
      </c>
      <c r="F886" s="10">
        <v>-24.79</v>
      </c>
      <c r="G886" s="10">
        <v>-22.94</v>
      </c>
      <c r="H886" s="10">
        <v>-21.23</v>
      </c>
      <c r="I886" s="10">
        <v>-24.8</v>
      </c>
      <c r="J886" s="10">
        <v>0</v>
      </c>
      <c r="K886" s="10">
        <v>0</v>
      </c>
      <c r="L886" s="10">
        <v>-1.3069999999999999</v>
      </c>
      <c r="M886" s="10">
        <v>-3.3570000000000002</v>
      </c>
      <c r="N886" s="10">
        <v>-4.8230000000000004</v>
      </c>
    </row>
    <row r="887" spans="1:14" x14ac:dyDescent="0.3">
      <c r="A887">
        <v>2</v>
      </c>
      <c r="B887">
        <f t="shared" si="16"/>
        <v>6</v>
      </c>
      <c r="C887">
        <v>2019</v>
      </c>
      <c r="D887">
        <v>37</v>
      </c>
      <c r="E887">
        <v>2100</v>
      </c>
      <c r="F887" s="10">
        <v>-26.38</v>
      </c>
      <c r="G887" s="10">
        <v>-25.63</v>
      </c>
      <c r="H887" s="10">
        <v>-24.75</v>
      </c>
      <c r="I887" s="10">
        <v>-26.39</v>
      </c>
      <c r="J887" s="10">
        <v>0</v>
      </c>
      <c r="K887" s="10">
        <v>0</v>
      </c>
      <c r="L887" s="10">
        <v>-1.3049999999999999</v>
      </c>
      <c r="M887" s="10">
        <v>-3.3839999999999999</v>
      </c>
      <c r="N887" s="10">
        <v>-4.7910000000000004</v>
      </c>
    </row>
    <row r="888" spans="1:14" x14ac:dyDescent="0.3">
      <c r="A888">
        <v>2</v>
      </c>
      <c r="B888">
        <f t="shared" si="16"/>
        <v>6</v>
      </c>
      <c r="C888">
        <v>2019</v>
      </c>
      <c r="D888">
        <v>37</v>
      </c>
      <c r="E888">
        <v>2200</v>
      </c>
      <c r="F888" s="10">
        <v>-27.64</v>
      </c>
      <c r="G888" s="10">
        <v>-27.14</v>
      </c>
      <c r="H888" s="10">
        <v>-26.38</v>
      </c>
      <c r="I888" s="10">
        <v>-27.64</v>
      </c>
      <c r="J888" s="10">
        <v>0</v>
      </c>
      <c r="K888" s="10">
        <v>0</v>
      </c>
      <c r="L888" s="10">
        <v>-1.321</v>
      </c>
      <c r="M888" s="10">
        <v>-3.411</v>
      </c>
      <c r="N888" s="10">
        <v>-4.7990000000000004</v>
      </c>
    </row>
    <row r="889" spans="1:14" x14ac:dyDescent="0.3">
      <c r="A889">
        <v>2</v>
      </c>
      <c r="B889">
        <f t="shared" si="16"/>
        <v>6</v>
      </c>
      <c r="C889">
        <v>2019</v>
      </c>
      <c r="D889">
        <v>37</v>
      </c>
      <c r="E889">
        <v>2300</v>
      </c>
      <c r="F889" s="10">
        <v>-28.52</v>
      </c>
      <c r="G889" s="10">
        <v>-28.29</v>
      </c>
      <c r="H889" s="10">
        <v>-27.65</v>
      </c>
      <c r="I889" s="10">
        <v>-28.57</v>
      </c>
      <c r="J889" s="10">
        <v>0</v>
      </c>
      <c r="K889" s="10">
        <v>0</v>
      </c>
      <c r="L889" s="10">
        <v>-1.3149999999999999</v>
      </c>
      <c r="M889" s="10">
        <v>-3.4340000000000002</v>
      </c>
      <c r="N889" s="10">
        <v>-4.851</v>
      </c>
    </row>
    <row r="890" spans="1:14" x14ac:dyDescent="0.3">
      <c r="A890">
        <v>2</v>
      </c>
      <c r="B890">
        <f t="shared" si="16"/>
        <v>6</v>
      </c>
      <c r="C890">
        <v>2019</v>
      </c>
      <c r="D890">
        <v>37</v>
      </c>
      <c r="E890">
        <v>2400</v>
      </c>
      <c r="F890" s="10">
        <v>-28.78</v>
      </c>
      <c r="G890" s="10">
        <v>-28.86</v>
      </c>
      <c r="H890" s="10">
        <v>-28.54</v>
      </c>
      <c r="I890" s="10">
        <v>-29.14</v>
      </c>
      <c r="J890" s="10">
        <v>0</v>
      </c>
      <c r="K890" s="10">
        <v>0</v>
      </c>
      <c r="L890" s="10">
        <v>-1.33</v>
      </c>
      <c r="M890" s="10">
        <v>-3.4780000000000002</v>
      </c>
      <c r="N890" s="10">
        <v>-4.9059999999999997</v>
      </c>
    </row>
    <row r="891" spans="1:14" x14ac:dyDescent="0.3">
      <c r="A891">
        <v>2</v>
      </c>
      <c r="B891">
        <f t="shared" si="16"/>
        <v>7</v>
      </c>
      <c r="C891">
        <v>2019</v>
      </c>
      <c r="D891">
        <v>38</v>
      </c>
      <c r="E891">
        <v>100</v>
      </c>
      <c r="F891" s="10">
        <v>-28.55</v>
      </c>
      <c r="G891" s="10">
        <v>-28.59</v>
      </c>
      <c r="H891" s="10">
        <v>-27.98</v>
      </c>
      <c r="I891" s="10">
        <v>-29.04</v>
      </c>
      <c r="J891" s="10">
        <v>0</v>
      </c>
      <c r="K891" s="10">
        <v>0</v>
      </c>
      <c r="L891" s="10">
        <v>-1.3380000000000001</v>
      </c>
      <c r="M891" s="10">
        <v>-3.5259999999999998</v>
      </c>
      <c r="N891" s="10">
        <v>-4.9829999999999997</v>
      </c>
    </row>
    <row r="892" spans="1:14" x14ac:dyDescent="0.3">
      <c r="A892">
        <v>2</v>
      </c>
      <c r="B892">
        <f t="shared" si="16"/>
        <v>7</v>
      </c>
      <c r="C892">
        <v>2019</v>
      </c>
      <c r="D892">
        <v>38</v>
      </c>
      <c r="E892">
        <v>200</v>
      </c>
      <c r="F892" s="10">
        <v>-27.36</v>
      </c>
      <c r="G892" s="10">
        <v>-28.18</v>
      </c>
      <c r="H892" s="10">
        <v>-27.32</v>
      </c>
      <c r="I892" s="10">
        <v>-28.68</v>
      </c>
      <c r="J892" s="10">
        <v>0</v>
      </c>
      <c r="K892" s="10">
        <v>0</v>
      </c>
      <c r="L892" s="10">
        <v>-1.3380000000000001</v>
      </c>
      <c r="M892" s="10">
        <v>-3.5840000000000001</v>
      </c>
      <c r="N892" s="10">
        <v>-5.12</v>
      </c>
    </row>
    <row r="893" spans="1:14" x14ac:dyDescent="0.3">
      <c r="A893">
        <v>2</v>
      </c>
      <c r="B893">
        <f t="shared" si="16"/>
        <v>7</v>
      </c>
      <c r="C893">
        <v>2019</v>
      </c>
      <c r="D893">
        <v>38</v>
      </c>
      <c r="E893">
        <v>300</v>
      </c>
      <c r="F893" s="10">
        <v>-26.58</v>
      </c>
      <c r="G893" s="10">
        <v>-27.24</v>
      </c>
      <c r="H893" s="10">
        <v>-26.38</v>
      </c>
      <c r="I893" s="10">
        <v>-28.05</v>
      </c>
      <c r="J893" s="10">
        <v>0</v>
      </c>
      <c r="K893" s="10">
        <v>0</v>
      </c>
      <c r="L893" s="10">
        <v>-1.3580000000000001</v>
      </c>
      <c r="M893" s="10">
        <v>-3.6230000000000002</v>
      </c>
      <c r="N893" s="10">
        <v>-5.2080000000000002</v>
      </c>
    </row>
    <row r="894" spans="1:14" x14ac:dyDescent="0.3">
      <c r="A894">
        <v>2</v>
      </c>
      <c r="B894">
        <f t="shared" si="16"/>
        <v>7</v>
      </c>
      <c r="C894">
        <v>2019</v>
      </c>
      <c r="D894">
        <v>38</v>
      </c>
      <c r="E894">
        <v>400</v>
      </c>
      <c r="F894" s="10">
        <v>-26.73</v>
      </c>
      <c r="G894" s="10">
        <v>-26.68</v>
      </c>
      <c r="H894" s="10">
        <v>-25.95</v>
      </c>
      <c r="I894" s="10">
        <v>-27.25</v>
      </c>
      <c r="J894" s="10">
        <v>0</v>
      </c>
      <c r="K894" s="10">
        <v>0</v>
      </c>
      <c r="L894" s="10">
        <v>-1.359</v>
      </c>
      <c r="M894" s="10">
        <v>-3.6619999999999999</v>
      </c>
      <c r="N894" s="10">
        <v>-5.3470000000000004</v>
      </c>
    </row>
    <row r="895" spans="1:14" x14ac:dyDescent="0.3">
      <c r="A895">
        <v>2</v>
      </c>
      <c r="B895">
        <f t="shared" si="16"/>
        <v>7</v>
      </c>
      <c r="C895">
        <v>2019</v>
      </c>
      <c r="D895">
        <v>38</v>
      </c>
      <c r="E895">
        <v>500</v>
      </c>
      <c r="F895" s="10">
        <v>-25.68</v>
      </c>
      <c r="G895" s="10">
        <v>-26.33</v>
      </c>
      <c r="H895" s="10">
        <v>-25.19</v>
      </c>
      <c r="I895" s="10">
        <v>-27.12</v>
      </c>
      <c r="J895" s="10">
        <v>0</v>
      </c>
      <c r="K895" s="10">
        <v>0</v>
      </c>
      <c r="L895" s="10">
        <v>-1.37</v>
      </c>
      <c r="M895" s="10">
        <v>-3.702</v>
      </c>
      <c r="N895" s="10">
        <v>-5.3570000000000002</v>
      </c>
    </row>
    <row r="896" spans="1:14" x14ac:dyDescent="0.3">
      <c r="A896">
        <v>2</v>
      </c>
      <c r="B896">
        <f t="shared" si="16"/>
        <v>7</v>
      </c>
      <c r="C896">
        <v>2019</v>
      </c>
      <c r="D896">
        <v>38</v>
      </c>
      <c r="E896">
        <v>600</v>
      </c>
      <c r="F896" s="10">
        <v>-24.4</v>
      </c>
      <c r="G896" s="10">
        <v>-25.12</v>
      </c>
      <c r="H896" s="10">
        <v>-24.4</v>
      </c>
      <c r="I896" s="10">
        <v>-25.97</v>
      </c>
      <c r="J896" s="10">
        <v>0</v>
      </c>
      <c r="K896" s="10">
        <v>0</v>
      </c>
      <c r="L896" s="10">
        <v>-1.381</v>
      </c>
      <c r="M896" s="10">
        <v>-3.7429999999999999</v>
      </c>
      <c r="N896" s="10">
        <v>-5.4470000000000001</v>
      </c>
    </row>
    <row r="897" spans="1:14" x14ac:dyDescent="0.3">
      <c r="A897">
        <v>2</v>
      </c>
      <c r="B897">
        <f t="shared" si="16"/>
        <v>7</v>
      </c>
      <c r="C897">
        <v>2019</v>
      </c>
      <c r="D897">
        <v>38</v>
      </c>
      <c r="E897">
        <v>700</v>
      </c>
      <c r="F897" s="10">
        <v>-23.57</v>
      </c>
      <c r="G897" s="10">
        <v>-24.34</v>
      </c>
      <c r="H897" s="10">
        <v>-23.57</v>
      </c>
      <c r="I897" s="10">
        <v>-24.9</v>
      </c>
      <c r="J897" s="10">
        <v>0</v>
      </c>
      <c r="K897" s="10">
        <v>0</v>
      </c>
      <c r="L897" s="10">
        <v>-1.393</v>
      </c>
      <c r="M897" s="10">
        <v>-3.7650000000000001</v>
      </c>
      <c r="N897" s="10">
        <v>-5.5179999999999998</v>
      </c>
    </row>
    <row r="898" spans="1:14" x14ac:dyDescent="0.3">
      <c r="A898">
        <v>2</v>
      </c>
      <c r="B898">
        <f t="shared" si="16"/>
        <v>7</v>
      </c>
      <c r="C898">
        <v>2019</v>
      </c>
      <c r="D898">
        <v>38</v>
      </c>
      <c r="E898">
        <v>800</v>
      </c>
      <c r="F898" s="10">
        <v>-24.83</v>
      </c>
      <c r="G898" s="10">
        <v>-24.54</v>
      </c>
      <c r="H898" s="10">
        <v>-23.29</v>
      </c>
      <c r="I898" s="10">
        <v>-25.25</v>
      </c>
      <c r="J898" s="10">
        <v>0</v>
      </c>
      <c r="K898" s="10">
        <v>0</v>
      </c>
      <c r="L898" s="10">
        <v>-1.4139999999999999</v>
      </c>
      <c r="M898" s="10">
        <v>-3.7949999999999999</v>
      </c>
      <c r="N898" s="10">
        <v>-5.51</v>
      </c>
    </row>
    <row r="899" spans="1:14" x14ac:dyDescent="0.3">
      <c r="A899">
        <v>2</v>
      </c>
      <c r="B899">
        <f t="shared" si="16"/>
        <v>7</v>
      </c>
      <c r="C899">
        <v>2019</v>
      </c>
      <c r="D899">
        <v>38</v>
      </c>
      <c r="E899">
        <v>900</v>
      </c>
      <c r="F899" s="10">
        <v>-23.72</v>
      </c>
      <c r="G899" s="10">
        <v>-23.85</v>
      </c>
      <c r="H899" s="10">
        <v>-23.04</v>
      </c>
      <c r="I899" s="10">
        <v>-24.91</v>
      </c>
      <c r="J899" s="10">
        <v>0.82599999999999996</v>
      </c>
      <c r="K899" s="10">
        <v>0</v>
      </c>
      <c r="L899" s="10">
        <v>-1.4179999999999999</v>
      </c>
      <c r="M899" s="10">
        <v>-3.8180000000000001</v>
      </c>
      <c r="N899" s="10">
        <v>-5.5229999999999997</v>
      </c>
    </row>
    <row r="900" spans="1:14" x14ac:dyDescent="0.3">
      <c r="A900">
        <v>2</v>
      </c>
      <c r="B900">
        <f t="shared" si="16"/>
        <v>7</v>
      </c>
      <c r="C900">
        <v>2019</v>
      </c>
      <c r="D900">
        <v>38</v>
      </c>
      <c r="E900">
        <v>1000</v>
      </c>
      <c r="F900" s="10">
        <v>-21.63</v>
      </c>
      <c r="G900" s="10">
        <v>-22.35</v>
      </c>
      <c r="H900" s="10">
        <v>-21.34</v>
      </c>
      <c r="I900" s="10">
        <v>-23.91</v>
      </c>
      <c r="J900" s="10">
        <v>16.739999999999998</v>
      </c>
      <c r="K900" s="10">
        <v>0</v>
      </c>
      <c r="L900" s="10">
        <v>-1.419</v>
      </c>
      <c r="M900" s="10">
        <v>-3.8479999999999999</v>
      </c>
      <c r="N900" s="10">
        <v>-5.524</v>
      </c>
    </row>
    <row r="901" spans="1:14" x14ac:dyDescent="0.3">
      <c r="A901">
        <v>2</v>
      </c>
      <c r="B901">
        <f t="shared" si="16"/>
        <v>7</v>
      </c>
      <c r="C901">
        <v>2019</v>
      </c>
      <c r="D901">
        <v>38</v>
      </c>
      <c r="E901">
        <v>1100</v>
      </c>
      <c r="F901" s="10">
        <v>-17.95</v>
      </c>
      <c r="G901" s="10">
        <v>-19.7</v>
      </c>
      <c r="H901" s="10">
        <v>-17.77</v>
      </c>
      <c r="I901" s="10">
        <v>-21.75</v>
      </c>
      <c r="J901" s="10">
        <v>54.35</v>
      </c>
      <c r="K901" s="10">
        <v>0</v>
      </c>
      <c r="L901" s="10">
        <v>-1.44</v>
      </c>
      <c r="M901" s="10">
        <v>-3.85</v>
      </c>
      <c r="N901" s="10">
        <v>-5.5060000000000002</v>
      </c>
    </row>
    <row r="902" spans="1:14" x14ac:dyDescent="0.3">
      <c r="A902">
        <v>2</v>
      </c>
      <c r="B902">
        <f t="shared" si="16"/>
        <v>7</v>
      </c>
      <c r="C902">
        <v>2019</v>
      </c>
      <c r="D902">
        <v>38</v>
      </c>
      <c r="E902">
        <v>1200</v>
      </c>
      <c r="F902" s="10">
        <v>-13.1</v>
      </c>
      <c r="G902" s="10">
        <v>-15.79</v>
      </c>
      <c r="H902" s="10">
        <v>-13.1</v>
      </c>
      <c r="I902" s="10">
        <v>-17.95</v>
      </c>
      <c r="J902" s="10">
        <v>151</v>
      </c>
      <c r="K902" s="10">
        <v>0</v>
      </c>
      <c r="L902" s="10">
        <v>-1.456</v>
      </c>
      <c r="M902" s="10">
        <v>-3.8650000000000002</v>
      </c>
      <c r="N902" s="10">
        <v>-5.4820000000000002</v>
      </c>
    </row>
    <row r="903" spans="1:14" x14ac:dyDescent="0.3">
      <c r="A903">
        <v>2</v>
      </c>
      <c r="B903">
        <f t="shared" si="16"/>
        <v>7</v>
      </c>
      <c r="C903">
        <v>2019</v>
      </c>
      <c r="D903">
        <v>38</v>
      </c>
      <c r="E903">
        <v>1300</v>
      </c>
      <c r="F903" s="10">
        <v>-10.09</v>
      </c>
      <c r="G903" s="10">
        <v>-11.45</v>
      </c>
      <c r="H903" s="10">
        <v>-10</v>
      </c>
      <c r="I903" s="10">
        <v>-13.1</v>
      </c>
      <c r="J903" s="10">
        <v>204.5</v>
      </c>
      <c r="K903" s="10">
        <v>0</v>
      </c>
      <c r="L903" s="10">
        <v>-1.4710000000000001</v>
      </c>
      <c r="M903" s="10">
        <v>-3.851</v>
      </c>
      <c r="N903" s="10">
        <v>-5.3209999999999997</v>
      </c>
    </row>
    <row r="904" spans="1:14" x14ac:dyDescent="0.3">
      <c r="A904">
        <v>2</v>
      </c>
      <c r="B904">
        <f t="shared" si="16"/>
        <v>7</v>
      </c>
      <c r="C904">
        <v>2019</v>
      </c>
      <c r="D904">
        <v>38</v>
      </c>
      <c r="E904">
        <v>1400</v>
      </c>
      <c r="F904" s="10">
        <v>-9.27</v>
      </c>
      <c r="G904" s="10">
        <v>-9.09</v>
      </c>
      <c r="H904" s="10">
        <v>-8.26</v>
      </c>
      <c r="I904" s="10">
        <v>-10.119999999999999</v>
      </c>
      <c r="J904" s="10">
        <v>282.8</v>
      </c>
      <c r="K904" s="10">
        <v>0</v>
      </c>
      <c r="L904" s="10">
        <v>-1.5</v>
      </c>
      <c r="M904" s="10">
        <v>-3.8210000000000002</v>
      </c>
      <c r="N904" s="10">
        <v>-5.1139999999999999</v>
      </c>
    </row>
    <row r="905" spans="1:14" x14ac:dyDescent="0.3">
      <c r="A905">
        <v>2</v>
      </c>
      <c r="B905">
        <f t="shared" si="16"/>
        <v>7</v>
      </c>
      <c r="C905">
        <v>2019</v>
      </c>
      <c r="D905">
        <v>38</v>
      </c>
      <c r="E905">
        <v>1500</v>
      </c>
      <c r="F905" s="10">
        <v>-7.17</v>
      </c>
      <c r="G905" s="10">
        <v>-8.3000000000000007</v>
      </c>
      <c r="H905" s="10">
        <v>-7.13</v>
      </c>
      <c r="I905" s="10">
        <v>-9.26</v>
      </c>
      <c r="J905" s="10">
        <v>302.10000000000002</v>
      </c>
      <c r="K905" s="10">
        <v>0</v>
      </c>
      <c r="L905" s="10">
        <v>-1.502</v>
      </c>
      <c r="M905" s="10">
        <v>-3.7559999999999998</v>
      </c>
      <c r="N905" s="10">
        <v>-4.8719999999999999</v>
      </c>
    </row>
    <row r="906" spans="1:14" x14ac:dyDescent="0.3">
      <c r="A906">
        <v>2</v>
      </c>
      <c r="B906">
        <f t="shared" si="16"/>
        <v>7</v>
      </c>
      <c r="C906">
        <v>2019</v>
      </c>
      <c r="D906">
        <v>38</v>
      </c>
      <c r="E906">
        <v>1600</v>
      </c>
      <c r="F906" s="10">
        <v>-10.32</v>
      </c>
      <c r="G906" s="10">
        <v>-8.9</v>
      </c>
      <c r="H906" s="10">
        <v>-7.18</v>
      </c>
      <c r="I906" s="10">
        <v>-10.37</v>
      </c>
      <c r="J906" s="10">
        <v>153.19999999999999</v>
      </c>
      <c r="K906" s="10">
        <v>0</v>
      </c>
      <c r="L906" s="10">
        <v>-1.512</v>
      </c>
      <c r="M906" s="10">
        <v>-3.669</v>
      </c>
      <c r="N906" s="10">
        <v>-4.6390000000000002</v>
      </c>
    </row>
    <row r="907" spans="1:14" x14ac:dyDescent="0.3">
      <c r="A907">
        <v>2</v>
      </c>
      <c r="B907">
        <f t="shared" si="16"/>
        <v>7</v>
      </c>
      <c r="C907">
        <v>2019</v>
      </c>
      <c r="D907">
        <v>38</v>
      </c>
      <c r="E907">
        <v>1700</v>
      </c>
      <c r="F907" s="10">
        <v>-8.07</v>
      </c>
      <c r="G907" s="10">
        <v>-8.6999999999999993</v>
      </c>
      <c r="H907" s="10">
        <v>-7.76</v>
      </c>
      <c r="I907" s="10">
        <v>-10.32</v>
      </c>
      <c r="J907" s="10">
        <v>124</v>
      </c>
      <c r="K907" s="10">
        <v>0</v>
      </c>
      <c r="L907" s="10">
        <v>-1.53</v>
      </c>
      <c r="M907" s="10">
        <v>-3.5710000000000002</v>
      </c>
      <c r="N907" s="10">
        <v>-4.5110000000000001</v>
      </c>
    </row>
    <row r="908" spans="1:14" x14ac:dyDescent="0.3">
      <c r="A908">
        <v>2</v>
      </c>
      <c r="B908">
        <f t="shared" si="16"/>
        <v>7</v>
      </c>
      <c r="C908">
        <v>2019</v>
      </c>
      <c r="D908">
        <v>38</v>
      </c>
      <c r="E908">
        <v>1800</v>
      </c>
      <c r="F908" s="10">
        <v>-9.2200000000000006</v>
      </c>
      <c r="G908" s="10">
        <v>-8.64</v>
      </c>
      <c r="H908" s="10">
        <v>-8.06</v>
      </c>
      <c r="I908" s="10">
        <v>-9.2200000000000006</v>
      </c>
      <c r="J908" s="10">
        <v>70.099999999999994</v>
      </c>
      <c r="K908" s="10">
        <v>0</v>
      </c>
      <c r="L908" s="10">
        <v>-1.53</v>
      </c>
      <c r="M908" s="10">
        <v>-3.5129999999999999</v>
      </c>
      <c r="N908" s="10">
        <v>-4.4329999999999998</v>
      </c>
    </row>
    <row r="909" spans="1:14" x14ac:dyDescent="0.3">
      <c r="A909">
        <v>2</v>
      </c>
      <c r="B909">
        <f t="shared" si="16"/>
        <v>7</v>
      </c>
      <c r="C909">
        <v>2019</v>
      </c>
      <c r="D909">
        <v>38</v>
      </c>
      <c r="E909">
        <v>1900</v>
      </c>
      <c r="F909" s="10">
        <v>-10.58</v>
      </c>
      <c r="G909" s="10">
        <v>-10.029999999999999</v>
      </c>
      <c r="H909" s="10">
        <v>-9.2100000000000009</v>
      </c>
      <c r="I909" s="10">
        <v>-10.62</v>
      </c>
      <c r="J909" s="10">
        <v>7.42</v>
      </c>
      <c r="K909" s="10">
        <v>0</v>
      </c>
      <c r="L909" s="10">
        <v>-1.538</v>
      </c>
      <c r="M909" s="10">
        <v>-3.4729999999999999</v>
      </c>
      <c r="N909" s="10">
        <v>-4.3639999999999999</v>
      </c>
    </row>
    <row r="910" spans="1:14" x14ac:dyDescent="0.3">
      <c r="A910">
        <v>2</v>
      </c>
      <c r="B910">
        <f t="shared" si="16"/>
        <v>7</v>
      </c>
      <c r="C910">
        <v>2019</v>
      </c>
      <c r="D910">
        <v>38</v>
      </c>
      <c r="E910">
        <v>2000</v>
      </c>
      <c r="F910" s="10">
        <v>-11.63</v>
      </c>
      <c r="G910" s="10">
        <v>-10.75</v>
      </c>
      <c r="H910" s="10">
        <v>-10.39</v>
      </c>
      <c r="I910" s="10">
        <v>-11.64</v>
      </c>
      <c r="J910" s="10">
        <v>0</v>
      </c>
      <c r="K910" s="10">
        <v>0</v>
      </c>
      <c r="L910" s="10">
        <v>-1.5469999999999999</v>
      </c>
      <c r="M910" s="10">
        <v>-3.4340000000000002</v>
      </c>
      <c r="N910" s="10">
        <v>-4.3730000000000002</v>
      </c>
    </row>
    <row r="911" spans="1:14" x14ac:dyDescent="0.3">
      <c r="A911">
        <v>2</v>
      </c>
      <c r="B911">
        <f t="shared" si="16"/>
        <v>7</v>
      </c>
      <c r="C911">
        <v>2019</v>
      </c>
      <c r="D911">
        <v>38</v>
      </c>
      <c r="E911">
        <v>2100</v>
      </c>
      <c r="F911" s="10">
        <v>-13.5</v>
      </c>
      <c r="G911" s="10">
        <v>-12.56</v>
      </c>
      <c r="H911" s="10">
        <v>-11.61</v>
      </c>
      <c r="I911" s="10">
        <v>-13.5</v>
      </c>
      <c r="J911" s="10">
        <v>0</v>
      </c>
      <c r="K911" s="10">
        <v>0</v>
      </c>
      <c r="L911" s="10">
        <v>-1.552</v>
      </c>
      <c r="M911" s="10">
        <v>-3.43</v>
      </c>
      <c r="N911" s="10">
        <v>-4.3979999999999997</v>
      </c>
    </row>
    <row r="912" spans="1:14" x14ac:dyDescent="0.3">
      <c r="A912">
        <v>2</v>
      </c>
      <c r="B912">
        <f t="shared" si="16"/>
        <v>7</v>
      </c>
      <c r="C912">
        <v>2019</v>
      </c>
      <c r="D912">
        <v>38</v>
      </c>
      <c r="E912">
        <v>2200</v>
      </c>
      <c r="F912" s="10">
        <v>-14.82</v>
      </c>
      <c r="G912" s="10">
        <v>-14.34</v>
      </c>
      <c r="H912" s="10">
        <v>-13.5</v>
      </c>
      <c r="I912" s="10">
        <v>-14.93</v>
      </c>
      <c r="J912" s="10">
        <v>0</v>
      </c>
      <c r="K912" s="10">
        <v>0</v>
      </c>
      <c r="L912" s="10">
        <v>-1.5489999999999999</v>
      </c>
      <c r="M912" s="10">
        <v>-3.407</v>
      </c>
      <c r="N912" s="10">
        <v>-4.4340000000000002</v>
      </c>
    </row>
    <row r="913" spans="1:14" x14ac:dyDescent="0.3">
      <c r="A913">
        <v>2</v>
      </c>
      <c r="B913">
        <f t="shared" si="16"/>
        <v>7</v>
      </c>
      <c r="C913">
        <v>2019</v>
      </c>
      <c r="D913">
        <v>38</v>
      </c>
      <c r="E913">
        <v>2300</v>
      </c>
      <c r="F913" s="10">
        <v>-13.88</v>
      </c>
      <c r="G913" s="10">
        <v>-14.54</v>
      </c>
      <c r="H913" s="10">
        <v>-13.88</v>
      </c>
      <c r="I913" s="10">
        <v>-14.82</v>
      </c>
      <c r="J913" s="10">
        <v>0</v>
      </c>
      <c r="K913" s="10">
        <v>0</v>
      </c>
      <c r="L913" s="10">
        <v>-1.548</v>
      </c>
      <c r="M913" s="10">
        <v>-3.4060000000000001</v>
      </c>
      <c r="N913" s="10">
        <v>-4.423</v>
      </c>
    </row>
    <row r="914" spans="1:14" x14ac:dyDescent="0.3">
      <c r="A914">
        <v>2</v>
      </c>
      <c r="B914">
        <f t="shared" si="16"/>
        <v>7</v>
      </c>
      <c r="C914">
        <v>2019</v>
      </c>
      <c r="D914">
        <v>38</v>
      </c>
      <c r="E914">
        <v>2400</v>
      </c>
      <c r="F914" s="10">
        <v>-14.27</v>
      </c>
      <c r="G914" s="10">
        <v>-13.86</v>
      </c>
      <c r="H914" s="10">
        <v>-13.73</v>
      </c>
      <c r="I914" s="10">
        <v>-14.27</v>
      </c>
      <c r="J914" s="10">
        <v>0</v>
      </c>
      <c r="K914" s="10">
        <v>0</v>
      </c>
      <c r="L914" s="10">
        <v>-1.5569999999999999</v>
      </c>
      <c r="M914" s="10">
        <v>-3.4159999999999999</v>
      </c>
      <c r="N914" s="10">
        <v>-4.4329999999999998</v>
      </c>
    </row>
    <row r="915" spans="1:14" x14ac:dyDescent="0.3">
      <c r="A915">
        <v>2</v>
      </c>
      <c r="B915">
        <f t="shared" si="16"/>
        <v>8</v>
      </c>
      <c r="C915">
        <v>2019</v>
      </c>
      <c r="D915">
        <v>39</v>
      </c>
      <c r="E915">
        <v>100</v>
      </c>
      <c r="F915" s="10">
        <v>-14.43</v>
      </c>
      <c r="G915" s="10">
        <v>-14.65</v>
      </c>
      <c r="H915" s="10">
        <v>-14.28</v>
      </c>
      <c r="I915" s="10">
        <v>-14.92</v>
      </c>
      <c r="J915" s="10">
        <v>0</v>
      </c>
      <c r="K915" s="10">
        <v>0</v>
      </c>
      <c r="L915" s="10">
        <v>-1.5569999999999999</v>
      </c>
      <c r="M915" s="10">
        <v>-3.415</v>
      </c>
      <c r="N915" s="10">
        <v>-4.5010000000000003</v>
      </c>
    </row>
    <row r="916" spans="1:14" x14ac:dyDescent="0.3">
      <c r="A916">
        <v>2</v>
      </c>
      <c r="B916">
        <f t="shared" si="16"/>
        <v>8</v>
      </c>
      <c r="C916">
        <v>2019</v>
      </c>
      <c r="D916">
        <v>39</v>
      </c>
      <c r="E916">
        <v>200</v>
      </c>
      <c r="F916" s="10">
        <v>-14.5</v>
      </c>
      <c r="G916" s="10">
        <v>-14.4</v>
      </c>
      <c r="H916" s="10">
        <v>-14.26</v>
      </c>
      <c r="I916" s="10">
        <v>-14.54</v>
      </c>
      <c r="J916" s="10">
        <v>0</v>
      </c>
      <c r="K916" s="10">
        <v>0</v>
      </c>
      <c r="L916" s="10">
        <v>-1.5660000000000001</v>
      </c>
      <c r="M916" s="10">
        <v>-3.4340000000000002</v>
      </c>
      <c r="N916" s="10">
        <v>-4.5590000000000002</v>
      </c>
    </row>
    <row r="917" spans="1:14" x14ac:dyDescent="0.3">
      <c r="A917">
        <v>2</v>
      </c>
      <c r="B917">
        <f t="shared" si="16"/>
        <v>8</v>
      </c>
      <c r="C917">
        <v>2019</v>
      </c>
      <c r="D917">
        <v>39</v>
      </c>
      <c r="E917">
        <v>300</v>
      </c>
      <c r="F917" s="10">
        <v>-14.88</v>
      </c>
      <c r="G917" s="10">
        <v>-14.76</v>
      </c>
      <c r="H917" s="10">
        <v>-14.5</v>
      </c>
      <c r="I917" s="10">
        <v>-14.94</v>
      </c>
      <c r="J917" s="10">
        <v>0</v>
      </c>
      <c r="K917" s="10">
        <v>0</v>
      </c>
      <c r="L917" s="10">
        <v>-1.5469999999999999</v>
      </c>
      <c r="M917" s="10">
        <v>-3.4340000000000002</v>
      </c>
      <c r="N917" s="10">
        <v>-4.54</v>
      </c>
    </row>
    <row r="918" spans="1:14" x14ac:dyDescent="0.3">
      <c r="A918">
        <v>2</v>
      </c>
      <c r="B918">
        <f t="shared" si="16"/>
        <v>8</v>
      </c>
      <c r="C918">
        <v>2019</v>
      </c>
      <c r="D918">
        <v>39</v>
      </c>
      <c r="E918">
        <v>400</v>
      </c>
      <c r="F918" s="10">
        <v>-14.38</v>
      </c>
      <c r="G918" s="10">
        <v>-14.62</v>
      </c>
      <c r="H918" s="10">
        <v>-14.38</v>
      </c>
      <c r="I918" s="10">
        <v>-14.91</v>
      </c>
      <c r="J918" s="10">
        <v>0</v>
      </c>
      <c r="K918" s="10">
        <v>0</v>
      </c>
      <c r="L918" s="10">
        <v>-1.5569999999999999</v>
      </c>
      <c r="M918" s="10">
        <v>-3.4449999999999998</v>
      </c>
      <c r="N918" s="10">
        <v>-4.4820000000000002</v>
      </c>
    </row>
    <row r="919" spans="1:14" x14ac:dyDescent="0.3">
      <c r="A919">
        <v>2</v>
      </c>
      <c r="B919">
        <f t="shared" si="16"/>
        <v>8</v>
      </c>
      <c r="C919">
        <v>2019</v>
      </c>
      <c r="D919">
        <v>39</v>
      </c>
      <c r="E919">
        <v>500</v>
      </c>
      <c r="F919" s="10">
        <v>-14.21</v>
      </c>
      <c r="G919" s="10">
        <v>-14.33</v>
      </c>
      <c r="H919" s="10">
        <v>-14.2</v>
      </c>
      <c r="I919" s="10">
        <v>-14.39</v>
      </c>
      <c r="J919" s="10">
        <v>0</v>
      </c>
      <c r="K919" s="10">
        <v>0</v>
      </c>
      <c r="L919" s="10">
        <v>-1.548</v>
      </c>
      <c r="M919" s="10">
        <v>-3.4350000000000001</v>
      </c>
      <c r="N919" s="10">
        <v>-4.4329999999999998</v>
      </c>
    </row>
    <row r="920" spans="1:14" x14ac:dyDescent="0.3">
      <c r="A920">
        <v>2</v>
      </c>
      <c r="B920">
        <f t="shared" si="16"/>
        <v>8</v>
      </c>
      <c r="C920">
        <v>2019</v>
      </c>
      <c r="D920">
        <v>39</v>
      </c>
      <c r="E920">
        <v>600</v>
      </c>
      <c r="F920" s="10">
        <v>-15.17</v>
      </c>
      <c r="G920" s="10">
        <v>-14.32</v>
      </c>
      <c r="H920" s="10">
        <v>-13.93</v>
      </c>
      <c r="I920" s="10">
        <v>-15.17</v>
      </c>
      <c r="J920" s="10">
        <v>0</v>
      </c>
      <c r="K920" s="10">
        <v>0</v>
      </c>
      <c r="L920" s="10">
        <v>-1.548</v>
      </c>
      <c r="M920" s="10">
        <v>-3.4159999999999999</v>
      </c>
      <c r="N920" s="10">
        <v>-4.4139999999999997</v>
      </c>
    </row>
    <row r="921" spans="1:14" x14ac:dyDescent="0.3">
      <c r="A921">
        <v>2</v>
      </c>
      <c r="B921">
        <f t="shared" si="16"/>
        <v>8</v>
      </c>
      <c r="C921">
        <v>2019</v>
      </c>
      <c r="D921">
        <v>39</v>
      </c>
      <c r="E921">
        <v>700</v>
      </c>
      <c r="F921" s="10">
        <v>-16.09</v>
      </c>
      <c r="G921" s="10">
        <v>-15.73</v>
      </c>
      <c r="H921" s="10">
        <v>-15.17</v>
      </c>
      <c r="I921" s="10">
        <v>-16.100000000000001</v>
      </c>
      <c r="J921" s="10">
        <v>0</v>
      </c>
      <c r="K921" s="10">
        <v>0</v>
      </c>
      <c r="L921" s="10">
        <v>-1.548</v>
      </c>
      <c r="M921" s="10">
        <v>-3.387</v>
      </c>
      <c r="N921" s="10">
        <v>-4.4139999999999997</v>
      </c>
    </row>
    <row r="922" spans="1:14" x14ac:dyDescent="0.3">
      <c r="A922">
        <v>2</v>
      </c>
      <c r="B922">
        <f t="shared" si="16"/>
        <v>8</v>
      </c>
      <c r="C922">
        <v>2019</v>
      </c>
      <c r="D922">
        <v>39</v>
      </c>
      <c r="E922">
        <v>800</v>
      </c>
      <c r="F922" s="10">
        <v>-17.61</v>
      </c>
      <c r="G922" s="10">
        <v>-16.91</v>
      </c>
      <c r="H922" s="10">
        <v>-16.079999999999998</v>
      </c>
      <c r="I922" s="10">
        <v>-17.61</v>
      </c>
      <c r="J922" s="10">
        <v>0</v>
      </c>
      <c r="K922" s="10">
        <v>0</v>
      </c>
      <c r="L922" s="10">
        <v>-1.556</v>
      </c>
      <c r="M922" s="10">
        <v>-3.3660000000000001</v>
      </c>
      <c r="N922" s="10">
        <v>-4.423</v>
      </c>
    </row>
    <row r="923" spans="1:14" x14ac:dyDescent="0.3">
      <c r="A923">
        <v>2</v>
      </c>
      <c r="B923">
        <f t="shared" si="16"/>
        <v>8</v>
      </c>
      <c r="C923">
        <v>2019</v>
      </c>
      <c r="D923">
        <v>39</v>
      </c>
      <c r="E923">
        <v>900</v>
      </c>
      <c r="F923" s="10">
        <v>-18.68</v>
      </c>
      <c r="G923" s="10">
        <v>-18.12</v>
      </c>
      <c r="H923" s="10">
        <v>-17.600000000000001</v>
      </c>
      <c r="I923" s="10">
        <v>-18.690000000000001</v>
      </c>
      <c r="J923" s="10">
        <v>0.14099999999999999</v>
      </c>
      <c r="K923" s="10">
        <v>0</v>
      </c>
      <c r="L923" s="10">
        <v>-1.556</v>
      </c>
      <c r="M923" s="10">
        <v>-3.3559999999999999</v>
      </c>
      <c r="N923" s="10">
        <v>-4.4219999999999997</v>
      </c>
    </row>
    <row r="924" spans="1:14" x14ac:dyDescent="0.3">
      <c r="A924">
        <v>2</v>
      </c>
      <c r="B924">
        <f t="shared" si="16"/>
        <v>8</v>
      </c>
      <c r="C924">
        <v>2019</v>
      </c>
      <c r="D924">
        <v>39</v>
      </c>
      <c r="E924">
        <v>1000</v>
      </c>
      <c r="F924" s="10">
        <v>-18.8</v>
      </c>
      <c r="G924" s="10">
        <v>-18.84</v>
      </c>
      <c r="H924" s="10">
        <v>-18.670000000000002</v>
      </c>
      <c r="I924" s="10">
        <v>-18.93</v>
      </c>
      <c r="J924" s="10">
        <v>8.1999999999999993</v>
      </c>
      <c r="K924" s="10">
        <v>0</v>
      </c>
      <c r="L924" s="10">
        <v>-1.5549999999999999</v>
      </c>
      <c r="M924" s="10">
        <v>-3.3359999999999999</v>
      </c>
      <c r="N924" s="10">
        <v>-4.47</v>
      </c>
    </row>
    <row r="925" spans="1:14" x14ac:dyDescent="0.3">
      <c r="A925">
        <v>2</v>
      </c>
      <c r="B925">
        <f t="shared" si="16"/>
        <v>8</v>
      </c>
      <c r="C925">
        <v>2019</v>
      </c>
      <c r="D925">
        <v>39</v>
      </c>
      <c r="E925">
        <v>1100</v>
      </c>
      <c r="F925" s="10">
        <v>-18.59</v>
      </c>
      <c r="G925" s="10">
        <v>-18.64</v>
      </c>
      <c r="H925" s="10">
        <v>-18.41</v>
      </c>
      <c r="I925" s="10">
        <v>-18.93</v>
      </c>
      <c r="J925" s="10">
        <v>92.1</v>
      </c>
      <c r="K925" s="10">
        <v>0</v>
      </c>
      <c r="L925" s="10">
        <v>-1.5640000000000001</v>
      </c>
      <c r="M925" s="10">
        <v>-3.3170000000000002</v>
      </c>
      <c r="N925" s="10">
        <v>-4.4989999999999997</v>
      </c>
    </row>
    <row r="926" spans="1:14" x14ac:dyDescent="0.3">
      <c r="A926">
        <v>2</v>
      </c>
      <c r="B926">
        <f t="shared" si="16"/>
        <v>8</v>
      </c>
      <c r="C926">
        <v>2019</v>
      </c>
      <c r="D926">
        <v>39</v>
      </c>
      <c r="E926">
        <v>1200</v>
      </c>
      <c r="F926" s="10">
        <v>-17.93</v>
      </c>
      <c r="G926" s="10">
        <v>-18.36</v>
      </c>
      <c r="H926" s="10">
        <v>-17.87</v>
      </c>
      <c r="I926" s="10">
        <v>-18.77</v>
      </c>
      <c r="J926" s="10">
        <v>163.30000000000001</v>
      </c>
      <c r="K926" s="10">
        <v>0</v>
      </c>
      <c r="L926" s="10">
        <v>-1.5640000000000001</v>
      </c>
      <c r="M926" s="10">
        <v>-3.3170000000000002</v>
      </c>
      <c r="N926" s="10">
        <v>-4.4989999999999997</v>
      </c>
    </row>
    <row r="927" spans="1:14" x14ac:dyDescent="0.3">
      <c r="A927">
        <v>2</v>
      </c>
      <c r="B927">
        <f t="shared" si="16"/>
        <v>8</v>
      </c>
      <c r="C927">
        <v>2019</v>
      </c>
      <c r="D927">
        <v>39</v>
      </c>
      <c r="E927">
        <v>1300</v>
      </c>
      <c r="F927" s="10">
        <v>-17.82</v>
      </c>
      <c r="G927" s="10">
        <v>-17.98</v>
      </c>
      <c r="H927" s="10">
        <v>-17.64</v>
      </c>
      <c r="I927" s="10">
        <v>-18.18</v>
      </c>
      <c r="J927" s="10">
        <v>198</v>
      </c>
      <c r="K927" s="10">
        <v>0</v>
      </c>
      <c r="L927" s="10">
        <v>-1.556</v>
      </c>
      <c r="M927" s="10">
        <v>-3.3079999999999998</v>
      </c>
      <c r="N927" s="10">
        <v>-4.548</v>
      </c>
    </row>
    <row r="928" spans="1:14" x14ac:dyDescent="0.3">
      <c r="A928">
        <v>2</v>
      </c>
      <c r="B928">
        <f t="shared" si="16"/>
        <v>8</v>
      </c>
      <c r="C928">
        <v>2019</v>
      </c>
      <c r="D928">
        <v>39</v>
      </c>
      <c r="E928">
        <v>1400</v>
      </c>
      <c r="F928" s="10">
        <v>-17.75</v>
      </c>
      <c r="G928" s="10">
        <v>-17.78</v>
      </c>
      <c r="H928" s="10">
        <v>-17.43</v>
      </c>
      <c r="I928" s="10">
        <v>-18.13</v>
      </c>
      <c r="J928" s="10">
        <v>236</v>
      </c>
      <c r="K928" s="10">
        <v>0</v>
      </c>
      <c r="L928" s="10">
        <v>-1.556</v>
      </c>
      <c r="M928" s="10">
        <v>-3.2890000000000001</v>
      </c>
      <c r="N928" s="10">
        <v>-4.5880000000000001</v>
      </c>
    </row>
    <row r="929" spans="1:14" x14ac:dyDescent="0.3">
      <c r="A929">
        <v>2</v>
      </c>
      <c r="B929">
        <f t="shared" si="16"/>
        <v>8</v>
      </c>
      <c r="C929">
        <v>2019</v>
      </c>
      <c r="D929">
        <v>39</v>
      </c>
      <c r="E929">
        <v>1500</v>
      </c>
      <c r="F929" s="10">
        <v>-18.09</v>
      </c>
      <c r="G929" s="10">
        <v>-17.559999999999999</v>
      </c>
      <c r="H929" s="10">
        <v>-17.13</v>
      </c>
      <c r="I929" s="10">
        <v>-18.100000000000001</v>
      </c>
      <c r="J929" s="10">
        <v>255.6</v>
      </c>
      <c r="K929" s="10">
        <v>0</v>
      </c>
      <c r="L929" s="10">
        <v>-1.5469999999999999</v>
      </c>
      <c r="M929" s="10">
        <v>-3.28</v>
      </c>
      <c r="N929" s="10">
        <v>-4.5780000000000003</v>
      </c>
    </row>
    <row r="930" spans="1:14" x14ac:dyDescent="0.3">
      <c r="A930">
        <v>2</v>
      </c>
      <c r="B930">
        <f t="shared" si="16"/>
        <v>8</v>
      </c>
      <c r="C930">
        <v>2019</v>
      </c>
      <c r="D930">
        <v>39</v>
      </c>
      <c r="E930">
        <v>1600</v>
      </c>
      <c r="F930" s="10">
        <v>-18.23</v>
      </c>
      <c r="G930" s="10">
        <v>-18.03</v>
      </c>
      <c r="H930" s="10">
        <v>-17.75</v>
      </c>
      <c r="I930" s="10">
        <v>-18.260000000000002</v>
      </c>
      <c r="J930" s="10">
        <v>166.1</v>
      </c>
      <c r="K930" s="10">
        <v>0</v>
      </c>
      <c r="L930" s="10">
        <v>-1.5660000000000001</v>
      </c>
      <c r="M930" s="10">
        <v>-3.2509999999999999</v>
      </c>
      <c r="N930" s="10">
        <v>-4.5979999999999999</v>
      </c>
    </row>
    <row r="931" spans="1:14" x14ac:dyDescent="0.3">
      <c r="A931">
        <v>2</v>
      </c>
      <c r="B931">
        <f t="shared" si="16"/>
        <v>8</v>
      </c>
      <c r="C931">
        <v>2019</v>
      </c>
      <c r="D931">
        <v>39</v>
      </c>
      <c r="E931">
        <v>1700</v>
      </c>
      <c r="F931" s="10">
        <v>-18.559999999999999</v>
      </c>
      <c r="G931" s="10">
        <v>-18.46</v>
      </c>
      <c r="H931" s="10">
        <v>-18.25</v>
      </c>
      <c r="I931" s="10">
        <v>-18.73</v>
      </c>
      <c r="J931" s="10">
        <v>111.8</v>
      </c>
      <c r="K931" s="10">
        <v>0</v>
      </c>
      <c r="L931" s="10">
        <v>-1.546</v>
      </c>
      <c r="M931" s="10">
        <v>-3.2309999999999999</v>
      </c>
      <c r="N931" s="10">
        <v>-4.5970000000000004</v>
      </c>
    </row>
    <row r="932" spans="1:14" x14ac:dyDescent="0.3">
      <c r="A932">
        <v>2</v>
      </c>
      <c r="B932">
        <f t="shared" si="16"/>
        <v>8</v>
      </c>
      <c r="C932">
        <v>2019</v>
      </c>
      <c r="D932">
        <v>39</v>
      </c>
      <c r="E932">
        <v>1800</v>
      </c>
      <c r="F932" s="10">
        <v>-19.68</v>
      </c>
      <c r="G932" s="10">
        <v>-19.07</v>
      </c>
      <c r="H932" s="10">
        <v>-18.489999999999998</v>
      </c>
      <c r="I932" s="10">
        <v>-19.68</v>
      </c>
      <c r="J932" s="10">
        <v>56.95</v>
      </c>
      <c r="K932" s="10">
        <v>0</v>
      </c>
      <c r="L932" s="10">
        <v>-1.5649999999999999</v>
      </c>
      <c r="M932" s="10">
        <v>-3.2210000000000001</v>
      </c>
      <c r="N932" s="10">
        <v>-4.6159999999999997</v>
      </c>
    </row>
    <row r="933" spans="1:14" x14ac:dyDescent="0.3">
      <c r="A933">
        <v>2</v>
      </c>
      <c r="B933">
        <f t="shared" si="16"/>
        <v>8</v>
      </c>
      <c r="C933">
        <v>2019</v>
      </c>
      <c r="D933">
        <v>39</v>
      </c>
      <c r="E933">
        <v>1900</v>
      </c>
      <c r="F933" s="10">
        <v>-21.17</v>
      </c>
      <c r="G933" s="10">
        <v>-20.65</v>
      </c>
      <c r="H933" s="10">
        <v>-19.68</v>
      </c>
      <c r="I933" s="10">
        <v>-21.17</v>
      </c>
      <c r="J933" s="10">
        <v>8.33</v>
      </c>
      <c r="K933" s="10">
        <v>0</v>
      </c>
      <c r="L933" s="10">
        <v>-1.554</v>
      </c>
      <c r="M933" s="10">
        <v>-3.2290000000000001</v>
      </c>
      <c r="N933" s="10">
        <v>-4.625</v>
      </c>
    </row>
    <row r="934" spans="1:14" x14ac:dyDescent="0.3">
      <c r="A934">
        <v>2</v>
      </c>
      <c r="B934">
        <f t="shared" si="16"/>
        <v>8</v>
      </c>
      <c r="C934">
        <v>2019</v>
      </c>
      <c r="D934">
        <v>39</v>
      </c>
      <c r="E934">
        <v>2000</v>
      </c>
      <c r="F934" s="10">
        <v>-22.02</v>
      </c>
      <c r="G934" s="10">
        <v>-21.57</v>
      </c>
      <c r="H934" s="10">
        <v>-21.15</v>
      </c>
      <c r="I934" s="10">
        <v>-22.02</v>
      </c>
      <c r="J934" s="10">
        <v>0</v>
      </c>
      <c r="K934" s="10">
        <v>0</v>
      </c>
      <c r="L934" s="10">
        <v>-1.5409999999999999</v>
      </c>
      <c r="M934" s="10">
        <v>-3.2250000000000001</v>
      </c>
      <c r="N934" s="10">
        <v>-4.67</v>
      </c>
    </row>
    <row r="935" spans="1:14" x14ac:dyDescent="0.3">
      <c r="A935">
        <v>2</v>
      </c>
      <c r="B935">
        <f t="shared" si="16"/>
        <v>8</v>
      </c>
      <c r="C935">
        <v>2019</v>
      </c>
      <c r="D935">
        <v>39</v>
      </c>
      <c r="E935">
        <v>2100</v>
      </c>
      <c r="F935" s="10">
        <v>-22.24</v>
      </c>
      <c r="G935" s="10">
        <v>-22.17</v>
      </c>
      <c r="H935" s="10">
        <v>-21.99</v>
      </c>
      <c r="I935" s="10">
        <v>-22.3</v>
      </c>
      <c r="J935" s="10">
        <v>0</v>
      </c>
      <c r="K935" s="10">
        <v>0</v>
      </c>
      <c r="L935" s="10">
        <v>-1.5589999999999999</v>
      </c>
      <c r="M935" s="10">
        <v>-3.2440000000000002</v>
      </c>
      <c r="N935" s="10">
        <v>-4.649</v>
      </c>
    </row>
    <row r="936" spans="1:14" x14ac:dyDescent="0.3">
      <c r="A936">
        <v>2</v>
      </c>
      <c r="B936">
        <f t="shared" si="16"/>
        <v>8</v>
      </c>
      <c r="C936">
        <v>2019</v>
      </c>
      <c r="D936">
        <v>39</v>
      </c>
      <c r="E936">
        <v>2200</v>
      </c>
      <c r="F936" s="10">
        <v>-23.19</v>
      </c>
      <c r="G936" s="10">
        <v>-22.65</v>
      </c>
      <c r="H936" s="10">
        <v>-22.23</v>
      </c>
      <c r="I936" s="10">
        <v>-23.19</v>
      </c>
      <c r="J936" s="10">
        <v>0</v>
      </c>
      <c r="K936" s="10">
        <v>0</v>
      </c>
      <c r="L936" s="10">
        <v>-1.5469999999999999</v>
      </c>
      <c r="M936" s="10">
        <v>-3.2610000000000001</v>
      </c>
      <c r="N936" s="10">
        <v>-4.726</v>
      </c>
    </row>
    <row r="937" spans="1:14" x14ac:dyDescent="0.3">
      <c r="A937">
        <v>2</v>
      </c>
      <c r="B937">
        <f t="shared" si="16"/>
        <v>8</v>
      </c>
      <c r="C937">
        <v>2019</v>
      </c>
      <c r="D937">
        <v>39</v>
      </c>
      <c r="E937">
        <v>2300</v>
      </c>
      <c r="F937" s="10">
        <v>-24.41</v>
      </c>
      <c r="G937" s="10">
        <v>-23.67</v>
      </c>
      <c r="H937" s="10">
        <v>-23.16</v>
      </c>
      <c r="I937" s="10">
        <v>-24.43</v>
      </c>
      <c r="J937" s="10">
        <v>0</v>
      </c>
      <c r="K937" s="10">
        <v>0</v>
      </c>
      <c r="L937" s="10">
        <v>-1.546</v>
      </c>
      <c r="M937" s="10">
        <v>-3.28</v>
      </c>
      <c r="N937" s="10">
        <v>-4.8129999999999997</v>
      </c>
    </row>
    <row r="938" spans="1:14" x14ac:dyDescent="0.3">
      <c r="A938">
        <v>2</v>
      </c>
      <c r="B938">
        <f t="shared" ref="B938:B998" si="17">D938-$D$746</f>
        <v>8</v>
      </c>
      <c r="C938">
        <v>2019</v>
      </c>
      <c r="D938">
        <v>39</v>
      </c>
      <c r="E938">
        <v>2400</v>
      </c>
      <c r="F938" s="10">
        <v>-24.62</v>
      </c>
      <c r="G938" s="10">
        <v>-24.41</v>
      </c>
      <c r="H938" s="10">
        <v>-24.23</v>
      </c>
      <c r="I938" s="10">
        <v>-24.62</v>
      </c>
      <c r="J938" s="10">
        <v>0</v>
      </c>
      <c r="K938" s="10">
        <v>0</v>
      </c>
      <c r="L938" s="10">
        <v>-1.5549999999999999</v>
      </c>
      <c r="M938" s="10">
        <v>-3.3079999999999998</v>
      </c>
      <c r="N938" s="10">
        <v>-4.88</v>
      </c>
    </row>
    <row r="939" spans="1:14" x14ac:dyDescent="0.3">
      <c r="A939">
        <v>2</v>
      </c>
      <c r="B939">
        <f t="shared" si="17"/>
        <v>9</v>
      </c>
      <c r="C939">
        <v>2019</v>
      </c>
      <c r="D939">
        <v>40</v>
      </c>
      <c r="E939">
        <v>100</v>
      </c>
      <c r="F939" s="10">
        <v>-26.34</v>
      </c>
      <c r="G939" s="10">
        <v>-25.34</v>
      </c>
      <c r="H939" s="10">
        <v>-24.57</v>
      </c>
      <c r="I939" s="10">
        <v>-26.36</v>
      </c>
      <c r="J939" s="10">
        <v>0</v>
      </c>
      <c r="K939" s="10">
        <v>0</v>
      </c>
      <c r="L939" s="10">
        <v>-1.554</v>
      </c>
      <c r="M939" s="10">
        <v>-3.3260000000000001</v>
      </c>
      <c r="N939" s="10">
        <v>-4.8689999999999998</v>
      </c>
    </row>
    <row r="940" spans="1:14" x14ac:dyDescent="0.3">
      <c r="A940">
        <v>2</v>
      </c>
      <c r="B940">
        <f t="shared" si="17"/>
        <v>9</v>
      </c>
      <c r="C940">
        <v>2019</v>
      </c>
      <c r="D940">
        <v>40</v>
      </c>
      <c r="E940">
        <v>200</v>
      </c>
      <c r="F940" s="10">
        <v>-28.08</v>
      </c>
      <c r="G940" s="10">
        <v>-27.2</v>
      </c>
      <c r="H940" s="10">
        <v>-26.32</v>
      </c>
      <c r="I940" s="10">
        <v>-28.11</v>
      </c>
      <c r="J940" s="10">
        <v>0</v>
      </c>
      <c r="K940" s="10">
        <v>0</v>
      </c>
      <c r="L940" s="10">
        <v>-1.5629999999999999</v>
      </c>
      <c r="M940" s="10">
        <v>-3.3540000000000001</v>
      </c>
      <c r="N940" s="10">
        <v>-4.8879999999999999</v>
      </c>
    </row>
    <row r="941" spans="1:14" x14ac:dyDescent="0.3">
      <c r="A941">
        <v>2</v>
      </c>
      <c r="B941">
        <f t="shared" si="17"/>
        <v>9</v>
      </c>
      <c r="C941">
        <v>2019</v>
      </c>
      <c r="D941">
        <v>40</v>
      </c>
      <c r="E941">
        <v>300</v>
      </c>
      <c r="F941" s="10">
        <v>-29.37</v>
      </c>
      <c r="G941" s="10">
        <v>-28.86</v>
      </c>
      <c r="H941" s="10">
        <v>-28.09</v>
      </c>
      <c r="I941" s="10">
        <v>-29.43</v>
      </c>
      <c r="J941" s="10">
        <v>0</v>
      </c>
      <c r="K941" s="10">
        <v>0</v>
      </c>
      <c r="L941" s="10">
        <v>-1.556</v>
      </c>
      <c r="M941" s="10">
        <v>-3.3860000000000001</v>
      </c>
      <c r="N941" s="10">
        <v>-4.9690000000000003</v>
      </c>
    </row>
    <row r="942" spans="1:14" x14ac:dyDescent="0.3">
      <c r="A942">
        <v>2</v>
      </c>
      <c r="B942">
        <f t="shared" si="17"/>
        <v>9</v>
      </c>
      <c r="C942">
        <v>2019</v>
      </c>
      <c r="D942">
        <v>40</v>
      </c>
      <c r="E942">
        <v>400</v>
      </c>
      <c r="F942" s="10">
        <v>-30.41</v>
      </c>
      <c r="G942" s="10">
        <v>-30.04</v>
      </c>
      <c r="H942" s="10">
        <v>-29.37</v>
      </c>
      <c r="I942" s="10">
        <v>-30.45</v>
      </c>
      <c r="J942" s="10">
        <v>0</v>
      </c>
      <c r="K942" s="10">
        <v>0</v>
      </c>
      <c r="L942" s="10">
        <v>-1.5609999999999999</v>
      </c>
      <c r="M942" s="10">
        <v>-3.411</v>
      </c>
      <c r="N942" s="10">
        <v>-5.0529999999999999</v>
      </c>
    </row>
    <row r="943" spans="1:14" x14ac:dyDescent="0.3">
      <c r="A943">
        <v>2</v>
      </c>
      <c r="B943">
        <f t="shared" si="17"/>
        <v>9</v>
      </c>
      <c r="C943">
        <v>2019</v>
      </c>
      <c r="D943">
        <v>40</v>
      </c>
      <c r="E943">
        <v>500</v>
      </c>
      <c r="F943" s="10">
        <v>-29.45</v>
      </c>
      <c r="G943" s="10">
        <v>-29.98</v>
      </c>
      <c r="H943" s="10">
        <v>-29.43</v>
      </c>
      <c r="I943" s="10">
        <v>-30.43</v>
      </c>
      <c r="J943" s="10">
        <v>0</v>
      </c>
      <c r="K943" s="10">
        <v>0</v>
      </c>
      <c r="L943" s="10">
        <v>-1.5589999999999999</v>
      </c>
      <c r="M943" s="10">
        <v>-3.448</v>
      </c>
      <c r="N943" s="10">
        <v>-5.0620000000000003</v>
      </c>
    </row>
    <row r="944" spans="1:14" x14ac:dyDescent="0.3">
      <c r="A944">
        <v>2</v>
      </c>
      <c r="B944">
        <f t="shared" si="17"/>
        <v>9</v>
      </c>
      <c r="C944">
        <v>2019</v>
      </c>
      <c r="D944">
        <v>40</v>
      </c>
      <c r="E944">
        <v>600</v>
      </c>
      <c r="F944" s="10">
        <v>-28.55</v>
      </c>
      <c r="G944" s="10">
        <v>-28.96</v>
      </c>
      <c r="H944" s="10">
        <v>-28.5</v>
      </c>
      <c r="I944" s="10">
        <v>-29.43</v>
      </c>
      <c r="J944" s="10">
        <v>0</v>
      </c>
      <c r="K944" s="10">
        <v>0</v>
      </c>
      <c r="L944" s="10">
        <v>-1.57</v>
      </c>
      <c r="M944" s="10">
        <v>-3.5070000000000001</v>
      </c>
      <c r="N944" s="10">
        <v>-5.0720000000000001</v>
      </c>
    </row>
    <row r="945" spans="1:14" x14ac:dyDescent="0.3">
      <c r="A945">
        <v>2</v>
      </c>
      <c r="B945">
        <f t="shared" si="17"/>
        <v>9</v>
      </c>
      <c r="C945">
        <v>2019</v>
      </c>
      <c r="D945">
        <v>40</v>
      </c>
      <c r="E945">
        <v>700</v>
      </c>
      <c r="F945" s="10">
        <v>-28.09</v>
      </c>
      <c r="G945" s="10">
        <v>-28.32</v>
      </c>
      <c r="H945" s="10">
        <v>-28.09</v>
      </c>
      <c r="I945" s="10">
        <v>-28.57</v>
      </c>
      <c r="J945" s="10">
        <v>0</v>
      </c>
      <c r="K945" s="10">
        <v>0</v>
      </c>
      <c r="L945" s="10">
        <v>-1.5820000000000001</v>
      </c>
      <c r="M945" s="10">
        <v>-3.548</v>
      </c>
      <c r="N945" s="10">
        <v>-5.0839999999999996</v>
      </c>
    </row>
    <row r="946" spans="1:14" x14ac:dyDescent="0.3">
      <c r="A946">
        <v>2</v>
      </c>
      <c r="B946">
        <f t="shared" si="17"/>
        <v>9</v>
      </c>
      <c r="C946">
        <v>2019</v>
      </c>
      <c r="D946">
        <v>40</v>
      </c>
      <c r="E946">
        <v>800</v>
      </c>
      <c r="F946" s="10">
        <v>-28</v>
      </c>
      <c r="G946" s="10">
        <v>-28.04</v>
      </c>
      <c r="H946" s="10">
        <v>-27.96</v>
      </c>
      <c r="I946" s="10">
        <v>-28.11</v>
      </c>
      <c r="J946" s="10">
        <v>0</v>
      </c>
      <c r="K946" s="10">
        <v>0</v>
      </c>
      <c r="L946" s="10">
        <v>-1.5740000000000001</v>
      </c>
      <c r="M946" s="10">
        <v>-3.5880000000000001</v>
      </c>
      <c r="N946" s="10">
        <v>-5.1539999999999999</v>
      </c>
    </row>
    <row r="947" spans="1:14" x14ac:dyDescent="0.3">
      <c r="A947">
        <v>2</v>
      </c>
      <c r="B947">
        <f t="shared" si="17"/>
        <v>9</v>
      </c>
      <c r="C947">
        <v>2019</v>
      </c>
      <c r="D947">
        <v>40</v>
      </c>
      <c r="E947">
        <v>900</v>
      </c>
      <c r="F947" s="10">
        <v>-28.03</v>
      </c>
      <c r="G947" s="10">
        <v>-28</v>
      </c>
      <c r="H947" s="10">
        <v>-27.94</v>
      </c>
      <c r="I947" s="10">
        <v>-28.05</v>
      </c>
      <c r="J947" s="10">
        <v>0.316</v>
      </c>
      <c r="K947" s="10">
        <v>0</v>
      </c>
      <c r="L947" s="10">
        <v>-1.593</v>
      </c>
      <c r="M947" s="10">
        <v>-3.637</v>
      </c>
      <c r="N947" s="10">
        <v>-5.1639999999999997</v>
      </c>
    </row>
    <row r="948" spans="1:14" x14ac:dyDescent="0.3">
      <c r="A948">
        <v>2</v>
      </c>
      <c r="B948">
        <f t="shared" si="17"/>
        <v>9</v>
      </c>
      <c r="C948">
        <v>2019</v>
      </c>
      <c r="D948">
        <v>40</v>
      </c>
      <c r="E948">
        <v>1000</v>
      </c>
      <c r="F948" s="10">
        <v>-27.94</v>
      </c>
      <c r="G948" s="10">
        <v>-28.03</v>
      </c>
      <c r="H948" s="10">
        <v>-27.94</v>
      </c>
      <c r="I948" s="10">
        <v>-28.09</v>
      </c>
      <c r="J948" s="10">
        <v>13.63</v>
      </c>
      <c r="K948" s="10">
        <v>0</v>
      </c>
      <c r="L948" s="10">
        <v>-1.605</v>
      </c>
      <c r="M948" s="10">
        <v>-3.6680000000000001</v>
      </c>
      <c r="N948" s="10">
        <v>-5.234</v>
      </c>
    </row>
    <row r="949" spans="1:14" x14ac:dyDescent="0.3">
      <c r="A949">
        <v>2</v>
      </c>
      <c r="B949">
        <f t="shared" si="17"/>
        <v>9</v>
      </c>
      <c r="C949">
        <v>2019</v>
      </c>
      <c r="D949">
        <v>40</v>
      </c>
      <c r="E949">
        <v>1100</v>
      </c>
      <c r="F949" s="10">
        <v>-26.58</v>
      </c>
      <c r="G949" s="10">
        <v>-27.41</v>
      </c>
      <c r="H949" s="10">
        <v>-26.58</v>
      </c>
      <c r="I949" s="10">
        <v>-27.98</v>
      </c>
      <c r="J949" s="10">
        <v>38.450000000000003</v>
      </c>
      <c r="K949" s="10">
        <v>0</v>
      </c>
      <c r="L949" s="10">
        <v>-1.603</v>
      </c>
      <c r="M949" s="10">
        <v>-3.6949999999999998</v>
      </c>
      <c r="N949" s="10">
        <v>-5.3010000000000002</v>
      </c>
    </row>
    <row r="950" spans="1:14" x14ac:dyDescent="0.3">
      <c r="A950">
        <v>2</v>
      </c>
      <c r="B950">
        <f t="shared" si="17"/>
        <v>9</v>
      </c>
      <c r="C950">
        <v>2019</v>
      </c>
      <c r="D950">
        <v>40</v>
      </c>
      <c r="E950">
        <v>1200</v>
      </c>
      <c r="F950" s="10">
        <v>-23.72</v>
      </c>
      <c r="G950" s="10">
        <v>-25.01</v>
      </c>
      <c r="H950" s="10">
        <v>-23.66</v>
      </c>
      <c r="I950" s="10">
        <v>-26.6</v>
      </c>
      <c r="J950" s="10">
        <v>94.2</v>
      </c>
      <c r="K950" s="10">
        <v>0</v>
      </c>
      <c r="L950" s="10">
        <v>-1.62</v>
      </c>
      <c r="M950" s="10">
        <v>-3.7120000000000002</v>
      </c>
      <c r="N950" s="10">
        <v>-5.3959999999999999</v>
      </c>
    </row>
    <row r="951" spans="1:14" x14ac:dyDescent="0.3">
      <c r="A951">
        <v>2</v>
      </c>
      <c r="B951">
        <f t="shared" si="17"/>
        <v>9</v>
      </c>
      <c r="C951">
        <v>2019</v>
      </c>
      <c r="D951">
        <v>40</v>
      </c>
      <c r="E951">
        <v>1300</v>
      </c>
      <c r="F951" s="10">
        <v>-22.79</v>
      </c>
      <c r="G951" s="10">
        <v>-23.04</v>
      </c>
      <c r="H951" s="10">
        <v>-22.36</v>
      </c>
      <c r="I951" s="10">
        <v>-23.83</v>
      </c>
      <c r="J951" s="10">
        <v>159.80000000000001</v>
      </c>
      <c r="K951" s="10">
        <v>0</v>
      </c>
      <c r="L951" s="10">
        <v>-1.617</v>
      </c>
      <c r="M951" s="10">
        <v>-3.7090000000000001</v>
      </c>
      <c r="N951" s="10">
        <v>-5.4219999999999997</v>
      </c>
    </row>
    <row r="952" spans="1:14" x14ac:dyDescent="0.3">
      <c r="A952">
        <v>2</v>
      </c>
      <c r="B952">
        <f t="shared" si="17"/>
        <v>9</v>
      </c>
      <c r="C952">
        <v>2019</v>
      </c>
      <c r="D952">
        <v>40</v>
      </c>
      <c r="E952">
        <v>1400</v>
      </c>
      <c r="F952" s="10">
        <v>-21.86</v>
      </c>
      <c r="G952" s="10">
        <v>-22.01</v>
      </c>
      <c r="H952" s="10">
        <v>-21.08</v>
      </c>
      <c r="I952" s="10">
        <v>-22.77</v>
      </c>
      <c r="J952" s="10">
        <v>185.4</v>
      </c>
      <c r="K952" s="10">
        <v>0</v>
      </c>
      <c r="L952" s="10">
        <v>-1.6419999999999999</v>
      </c>
      <c r="M952" s="10">
        <v>-3.714</v>
      </c>
      <c r="N952" s="10">
        <v>-5.4359999999999999</v>
      </c>
    </row>
    <row r="953" spans="1:14" x14ac:dyDescent="0.3">
      <c r="A953">
        <v>2</v>
      </c>
      <c r="B953">
        <f t="shared" si="17"/>
        <v>9</v>
      </c>
      <c r="C953">
        <v>2019</v>
      </c>
      <c r="D953">
        <v>40</v>
      </c>
      <c r="E953">
        <v>1500</v>
      </c>
      <c r="F953" s="10">
        <v>-21.13</v>
      </c>
      <c r="G953" s="10">
        <v>-21.46</v>
      </c>
      <c r="H953" s="10">
        <v>-20.73</v>
      </c>
      <c r="I953" s="10">
        <v>-22.2</v>
      </c>
      <c r="J953" s="10">
        <v>190</v>
      </c>
      <c r="K953" s="10">
        <v>0</v>
      </c>
      <c r="L953" s="10">
        <v>-1.653</v>
      </c>
      <c r="M953" s="10">
        <v>-3.7149999999999999</v>
      </c>
      <c r="N953" s="10">
        <v>-5.4569999999999999</v>
      </c>
    </row>
    <row r="954" spans="1:14" x14ac:dyDescent="0.3">
      <c r="A954">
        <v>2</v>
      </c>
      <c r="B954">
        <f t="shared" si="17"/>
        <v>9</v>
      </c>
      <c r="C954">
        <v>2019</v>
      </c>
      <c r="D954">
        <v>40</v>
      </c>
      <c r="E954">
        <v>1600</v>
      </c>
      <c r="F954" s="10">
        <v>-23.59</v>
      </c>
      <c r="G954" s="10">
        <v>-21.79</v>
      </c>
      <c r="H954" s="10">
        <v>-20.61</v>
      </c>
      <c r="I954" s="10">
        <v>-23.66</v>
      </c>
      <c r="J954" s="10">
        <v>99.3</v>
      </c>
      <c r="K954" s="10">
        <v>0</v>
      </c>
      <c r="L954" s="10">
        <v>-1.663</v>
      </c>
      <c r="M954" s="10">
        <v>-3.6760000000000002</v>
      </c>
      <c r="N954" s="10">
        <v>-5.35</v>
      </c>
    </row>
    <row r="955" spans="1:14" x14ac:dyDescent="0.3">
      <c r="A955">
        <v>2</v>
      </c>
      <c r="B955">
        <f t="shared" si="17"/>
        <v>9</v>
      </c>
      <c r="C955">
        <v>2019</v>
      </c>
      <c r="D955">
        <v>40</v>
      </c>
      <c r="E955">
        <v>1700</v>
      </c>
      <c r="F955" s="10">
        <v>-23.93</v>
      </c>
      <c r="G955" s="10">
        <v>-23.7</v>
      </c>
      <c r="H955" s="10">
        <v>-23.51</v>
      </c>
      <c r="I955" s="10">
        <v>-23.95</v>
      </c>
      <c r="J955" s="10">
        <v>20.51</v>
      </c>
      <c r="K955" s="10">
        <v>0</v>
      </c>
      <c r="L955" s="10">
        <v>-1.66</v>
      </c>
      <c r="M955" s="10">
        <v>-3.6640000000000001</v>
      </c>
      <c r="N955" s="10">
        <v>-5.22</v>
      </c>
    </row>
    <row r="956" spans="1:14" x14ac:dyDescent="0.3">
      <c r="A956">
        <v>2</v>
      </c>
      <c r="B956">
        <f t="shared" si="17"/>
        <v>9</v>
      </c>
      <c r="C956">
        <v>2019</v>
      </c>
      <c r="D956">
        <v>40</v>
      </c>
      <c r="E956">
        <v>1800</v>
      </c>
      <c r="F956" s="10">
        <v>-25.59</v>
      </c>
      <c r="G956" s="10">
        <v>-24.78</v>
      </c>
      <c r="H956" s="10">
        <v>-23.9</v>
      </c>
      <c r="I956" s="10">
        <v>-25.59</v>
      </c>
      <c r="J956" s="10">
        <v>14.47</v>
      </c>
      <c r="K956" s="10">
        <v>0</v>
      </c>
      <c r="L956" s="10">
        <v>-1.6719999999999999</v>
      </c>
      <c r="M956" s="10">
        <v>-3.6669999999999998</v>
      </c>
      <c r="N956" s="10">
        <v>-5.282</v>
      </c>
    </row>
    <row r="957" spans="1:14" x14ac:dyDescent="0.3">
      <c r="A957">
        <v>2</v>
      </c>
      <c r="B957">
        <f t="shared" si="17"/>
        <v>9</v>
      </c>
      <c r="C957">
        <v>2019</v>
      </c>
      <c r="D957">
        <v>40</v>
      </c>
      <c r="E957">
        <v>1900</v>
      </c>
      <c r="F957" s="10">
        <v>-27.4</v>
      </c>
      <c r="G957" s="10">
        <v>-26.4</v>
      </c>
      <c r="H957" s="10">
        <v>-25.59</v>
      </c>
      <c r="I957" s="10">
        <v>-27.42</v>
      </c>
      <c r="J957" s="10">
        <v>3.8220000000000001</v>
      </c>
      <c r="K957" s="10">
        <v>0</v>
      </c>
      <c r="L957" s="10">
        <v>-1.669</v>
      </c>
      <c r="M957" s="10">
        <v>-3.694</v>
      </c>
      <c r="N957" s="10">
        <v>-5.5250000000000004</v>
      </c>
    </row>
    <row r="958" spans="1:14" x14ac:dyDescent="0.3">
      <c r="A958">
        <v>2</v>
      </c>
      <c r="B958">
        <f t="shared" si="17"/>
        <v>9</v>
      </c>
      <c r="C958">
        <v>2019</v>
      </c>
      <c r="D958">
        <v>40</v>
      </c>
      <c r="E958">
        <v>2000</v>
      </c>
      <c r="F958" s="10">
        <v>-29.7</v>
      </c>
      <c r="G958" s="10">
        <v>-28.38</v>
      </c>
      <c r="H958" s="10">
        <v>-27.38</v>
      </c>
      <c r="I958" s="10">
        <v>-29.7</v>
      </c>
      <c r="J958" s="10">
        <v>0</v>
      </c>
      <c r="K958" s="10">
        <v>0</v>
      </c>
      <c r="L958" s="10">
        <v>-1.6950000000000001</v>
      </c>
      <c r="M958" s="10">
        <v>-3.7690000000000001</v>
      </c>
      <c r="N958" s="10">
        <v>-5.8070000000000004</v>
      </c>
    </row>
    <row r="959" spans="1:14" x14ac:dyDescent="0.3">
      <c r="A959">
        <v>2</v>
      </c>
      <c r="B959">
        <f t="shared" si="17"/>
        <v>9</v>
      </c>
      <c r="C959">
        <v>2019</v>
      </c>
      <c r="D959">
        <v>40</v>
      </c>
      <c r="E959">
        <v>2100</v>
      </c>
      <c r="F959" s="10">
        <v>-31.86</v>
      </c>
      <c r="G959" s="10">
        <v>-30.95</v>
      </c>
      <c r="H959" s="10">
        <v>-29.7</v>
      </c>
      <c r="I959" s="10">
        <v>-31.88</v>
      </c>
      <c r="J959" s="10">
        <v>0</v>
      </c>
      <c r="K959" s="10">
        <v>0</v>
      </c>
      <c r="L959" s="10">
        <v>-1.6879999999999999</v>
      </c>
      <c r="M959" s="10">
        <v>-3.81</v>
      </c>
      <c r="N959" s="10">
        <v>-5.7709999999999999</v>
      </c>
    </row>
    <row r="960" spans="1:14" x14ac:dyDescent="0.3">
      <c r="A960">
        <v>2</v>
      </c>
      <c r="B960">
        <f t="shared" si="17"/>
        <v>9</v>
      </c>
      <c r="C960">
        <v>2019</v>
      </c>
      <c r="D960">
        <v>40</v>
      </c>
      <c r="E960">
        <v>2200</v>
      </c>
      <c r="F960" s="10">
        <v>-32.979999999999997</v>
      </c>
      <c r="G960" s="10">
        <v>-32.46</v>
      </c>
      <c r="H960" s="10">
        <v>-31.84</v>
      </c>
      <c r="I960" s="10">
        <v>-32.979999999999997</v>
      </c>
      <c r="J960" s="10">
        <v>0</v>
      </c>
      <c r="K960" s="10">
        <v>0</v>
      </c>
      <c r="L960" s="10">
        <v>-1.7030000000000001</v>
      </c>
      <c r="M960" s="10">
        <v>-3.8450000000000002</v>
      </c>
      <c r="N960" s="10">
        <v>-5.7770000000000001</v>
      </c>
    </row>
    <row r="961" spans="1:14" x14ac:dyDescent="0.3">
      <c r="A961">
        <v>2</v>
      </c>
      <c r="B961">
        <f t="shared" si="17"/>
        <v>9</v>
      </c>
      <c r="C961">
        <v>2019</v>
      </c>
      <c r="D961">
        <v>40</v>
      </c>
      <c r="E961">
        <v>2300</v>
      </c>
      <c r="F961" s="10">
        <v>-33.369999999999997</v>
      </c>
      <c r="G961" s="10">
        <v>-33.21</v>
      </c>
      <c r="H961" s="10">
        <v>-32.92</v>
      </c>
      <c r="I961" s="10">
        <v>-33.42</v>
      </c>
      <c r="J961" s="10">
        <v>0</v>
      </c>
      <c r="K961" s="10">
        <v>0</v>
      </c>
      <c r="L961" s="10">
        <v>-1.7110000000000001</v>
      </c>
      <c r="M961" s="10">
        <v>-3.911</v>
      </c>
      <c r="N961" s="10">
        <v>-5.7649999999999997</v>
      </c>
    </row>
    <row r="962" spans="1:14" x14ac:dyDescent="0.3">
      <c r="A962">
        <v>2</v>
      </c>
      <c r="B962">
        <f t="shared" si="17"/>
        <v>9</v>
      </c>
      <c r="C962">
        <v>2019</v>
      </c>
      <c r="D962">
        <v>40</v>
      </c>
      <c r="E962">
        <v>2400</v>
      </c>
      <c r="F962" s="10">
        <v>-34.04</v>
      </c>
      <c r="G962" s="10">
        <v>-33.69</v>
      </c>
      <c r="H962" s="10">
        <v>-33.24</v>
      </c>
      <c r="I962" s="10">
        <v>-34.04</v>
      </c>
      <c r="J962" s="10">
        <v>0</v>
      </c>
      <c r="K962" s="10">
        <v>0</v>
      </c>
      <c r="L962" s="10">
        <v>-1.7150000000000001</v>
      </c>
      <c r="M962" s="10">
        <v>-3.9350000000000001</v>
      </c>
      <c r="N962" s="10">
        <v>-5.79</v>
      </c>
    </row>
    <row r="963" spans="1:14" x14ac:dyDescent="0.3">
      <c r="A963">
        <v>2</v>
      </c>
      <c r="B963">
        <f t="shared" si="17"/>
        <v>10</v>
      </c>
      <c r="C963">
        <v>2019</v>
      </c>
      <c r="D963">
        <v>41</v>
      </c>
      <c r="E963">
        <v>100</v>
      </c>
      <c r="F963" s="10">
        <v>-34.31</v>
      </c>
      <c r="G963" s="10">
        <v>-34.25</v>
      </c>
      <c r="H963" s="10">
        <v>-34.01</v>
      </c>
      <c r="I963" s="10">
        <v>-34.44</v>
      </c>
      <c r="J963" s="10">
        <v>0</v>
      </c>
      <c r="K963" s="10">
        <v>0</v>
      </c>
      <c r="L963" s="10">
        <v>-1.714</v>
      </c>
      <c r="M963" s="10">
        <v>-3.9729999999999999</v>
      </c>
      <c r="N963" s="10">
        <v>-5.8579999999999997</v>
      </c>
    </row>
    <row r="964" spans="1:14" x14ac:dyDescent="0.3">
      <c r="A964">
        <v>2</v>
      </c>
      <c r="B964">
        <f t="shared" si="17"/>
        <v>10</v>
      </c>
      <c r="C964">
        <v>2019</v>
      </c>
      <c r="D964">
        <v>41</v>
      </c>
      <c r="E964">
        <v>200</v>
      </c>
      <c r="F964" s="10">
        <v>-34.4</v>
      </c>
      <c r="G964" s="10">
        <v>-34.39</v>
      </c>
      <c r="H964" s="10">
        <v>-34.26</v>
      </c>
      <c r="I964" s="10">
        <v>-34.53</v>
      </c>
      <c r="J964" s="10">
        <v>0</v>
      </c>
      <c r="K964" s="10">
        <v>0</v>
      </c>
      <c r="L964" s="10">
        <v>-1.7330000000000001</v>
      </c>
      <c r="M964" s="10">
        <v>-4.0410000000000004</v>
      </c>
      <c r="N964" s="10">
        <v>-5.907</v>
      </c>
    </row>
    <row r="965" spans="1:14" x14ac:dyDescent="0.3">
      <c r="A965">
        <v>2</v>
      </c>
      <c r="B965">
        <f t="shared" si="17"/>
        <v>10</v>
      </c>
      <c r="C965">
        <v>2019</v>
      </c>
      <c r="D965">
        <v>41</v>
      </c>
      <c r="E965">
        <v>300</v>
      </c>
      <c r="F965" s="10">
        <v>-34.49</v>
      </c>
      <c r="G965" s="10">
        <v>-34.29</v>
      </c>
      <c r="H965" s="10">
        <v>-34.04</v>
      </c>
      <c r="I965" s="10">
        <v>-34.549999999999997</v>
      </c>
      <c r="J965" s="10">
        <v>0</v>
      </c>
      <c r="K965" s="10">
        <v>0</v>
      </c>
      <c r="L965" s="10">
        <v>-1.7230000000000001</v>
      </c>
      <c r="M965" s="10">
        <v>-4.0789999999999997</v>
      </c>
      <c r="N965" s="10">
        <v>-6.0049999999999999</v>
      </c>
    </row>
    <row r="966" spans="1:14" x14ac:dyDescent="0.3">
      <c r="A966">
        <v>2</v>
      </c>
      <c r="B966">
        <f t="shared" si="17"/>
        <v>10</v>
      </c>
      <c r="C966">
        <v>2019</v>
      </c>
      <c r="D966">
        <v>41</v>
      </c>
      <c r="E966">
        <v>400</v>
      </c>
      <c r="F966" s="10">
        <v>-33.9</v>
      </c>
      <c r="G966" s="10">
        <v>-34.299999999999997</v>
      </c>
      <c r="H966" s="10">
        <v>-33.75</v>
      </c>
      <c r="I966" s="10">
        <v>-34.619999999999997</v>
      </c>
      <c r="J966" s="10">
        <v>0</v>
      </c>
      <c r="K966" s="10">
        <v>0</v>
      </c>
      <c r="L966" s="10">
        <v>-1.7330000000000001</v>
      </c>
      <c r="M966" s="10">
        <v>-4.1369999999999996</v>
      </c>
      <c r="N966" s="10">
        <v>-6.1139999999999999</v>
      </c>
    </row>
    <row r="967" spans="1:14" x14ac:dyDescent="0.3">
      <c r="A967">
        <v>2</v>
      </c>
      <c r="B967">
        <f t="shared" si="17"/>
        <v>10</v>
      </c>
      <c r="C967">
        <v>2019</v>
      </c>
      <c r="D967">
        <v>41</v>
      </c>
      <c r="E967">
        <v>500</v>
      </c>
      <c r="F967" s="10">
        <v>-34.19</v>
      </c>
      <c r="G967" s="10">
        <v>-34.090000000000003</v>
      </c>
      <c r="H967" s="10">
        <v>-33.86</v>
      </c>
      <c r="I967" s="10">
        <v>-34.4</v>
      </c>
      <c r="J967" s="10">
        <v>0</v>
      </c>
      <c r="K967" s="10">
        <v>0</v>
      </c>
      <c r="L967" s="10">
        <v>-1.7609999999999999</v>
      </c>
      <c r="M967" s="10">
        <v>-4.1760000000000002</v>
      </c>
      <c r="N967" s="10">
        <v>-6.1630000000000003</v>
      </c>
    </row>
    <row r="968" spans="1:14" x14ac:dyDescent="0.3">
      <c r="A968">
        <v>2</v>
      </c>
      <c r="B968">
        <f t="shared" si="17"/>
        <v>10</v>
      </c>
      <c r="C968">
        <v>2019</v>
      </c>
      <c r="D968">
        <v>41</v>
      </c>
      <c r="E968">
        <v>600</v>
      </c>
      <c r="F968" s="10">
        <v>-34.04</v>
      </c>
      <c r="G968" s="10">
        <v>-34.15</v>
      </c>
      <c r="H968" s="10">
        <v>-33.950000000000003</v>
      </c>
      <c r="I968" s="10">
        <v>-34.35</v>
      </c>
      <c r="J968" s="10">
        <v>0</v>
      </c>
      <c r="K968" s="10">
        <v>0</v>
      </c>
      <c r="L968" s="10">
        <v>-1.7709999999999999</v>
      </c>
      <c r="M968" s="10">
        <v>-4.2249999999999996</v>
      </c>
      <c r="N968" s="10">
        <v>-6.2030000000000003</v>
      </c>
    </row>
    <row r="969" spans="1:14" x14ac:dyDescent="0.3">
      <c r="A969">
        <v>2</v>
      </c>
      <c r="B969">
        <f t="shared" si="17"/>
        <v>10</v>
      </c>
      <c r="C969">
        <v>2019</v>
      </c>
      <c r="D969">
        <v>41</v>
      </c>
      <c r="E969">
        <v>700</v>
      </c>
      <c r="F969" s="10">
        <v>-34.24</v>
      </c>
      <c r="G969" s="10">
        <v>-34.020000000000003</v>
      </c>
      <c r="H969" s="10">
        <v>-33.79</v>
      </c>
      <c r="I969" s="10">
        <v>-34.28</v>
      </c>
      <c r="J969" s="10">
        <v>0</v>
      </c>
      <c r="K969" s="10">
        <v>0</v>
      </c>
      <c r="L969" s="10">
        <v>-1.79</v>
      </c>
      <c r="M969" s="10">
        <v>-4.2729999999999997</v>
      </c>
      <c r="N969" s="10">
        <v>-6.2220000000000004</v>
      </c>
    </row>
    <row r="970" spans="1:14" x14ac:dyDescent="0.3">
      <c r="A970">
        <v>2</v>
      </c>
      <c r="B970">
        <f t="shared" si="17"/>
        <v>10</v>
      </c>
      <c r="C970">
        <v>2019</v>
      </c>
      <c r="D970">
        <v>41</v>
      </c>
      <c r="E970">
        <v>800</v>
      </c>
      <c r="F970" s="10">
        <v>-34.97</v>
      </c>
      <c r="G970" s="10">
        <v>-34.6</v>
      </c>
      <c r="H970" s="10">
        <v>-34.24</v>
      </c>
      <c r="I970" s="10">
        <v>-35.01</v>
      </c>
      <c r="J970" s="10">
        <v>0</v>
      </c>
      <c r="K970" s="10">
        <v>0</v>
      </c>
      <c r="L970" s="10">
        <v>-1.78</v>
      </c>
      <c r="M970" s="10">
        <v>-4.2930000000000001</v>
      </c>
      <c r="N970" s="10">
        <v>-6.2320000000000002</v>
      </c>
    </row>
    <row r="971" spans="1:14" x14ac:dyDescent="0.3">
      <c r="A971">
        <v>2</v>
      </c>
      <c r="B971">
        <f t="shared" si="17"/>
        <v>10</v>
      </c>
      <c r="C971">
        <v>2019</v>
      </c>
      <c r="D971">
        <v>41</v>
      </c>
      <c r="E971">
        <v>900</v>
      </c>
      <c r="F971" s="10">
        <v>-35.270000000000003</v>
      </c>
      <c r="G971" s="10">
        <v>-35.01</v>
      </c>
      <c r="H971" s="10">
        <v>-34.76</v>
      </c>
      <c r="I971" s="10">
        <v>-35.29</v>
      </c>
      <c r="J971" s="10">
        <v>0.55100000000000005</v>
      </c>
      <c r="K971" s="10">
        <v>0</v>
      </c>
      <c r="L971" s="10">
        <v>-1.8089999999999999</v>
      </c>
      <c r="M971" s="10">
        <v>-4.3410000000000002</v>
      </c>
      <c r="N971" s="10">
        <v>-6.2510000000000003</v>
      </c>
    </row>
    <row r="972" spans="1:14" x14ac:dyDescent="0.3">
      <c r="A972">
        <v>2</v>
      </c>
      <c r="B972">
        <f t="shared" si="17"/>
        <v>10</v>
      </c>
      <c r="C972">
        <v>2019</v>
      </c>
      <c r="D972">
        <v>41</v>
      </c>
      <c r="E972">
        <v>1000</v>
      </c>
      <c r="F972" s="10">
        <v>-34.24</v>
      </c>
      <c r="G972" s="10">
        <v>-34.99</v>
      </c>
      <c r="H972" s="10">
        <v>-34.24</v>
      </c>
      <c r="I972" s="10">
        <v>-35.36</v>
      </c>
      <c r="J972" s="10">
        <v>7.63</v>
      </c>
      <c r="K972" s="10">
        <v>0</v>
      </c>
      <c r="L972" s="10">
        <v>-1.827</v>
      </c>
      <c r="M972" s="10">
        <v>-4.3789999999999996</v>
      </c>
      <c r="N972" s="10">
        <v>-6.28</v>
      </c>
    </row>
    <row r="973" spans="1:14" x14ac:dyDescent="0.3">
      <c r="A973">
        <v>2</v>
      </c>
      <c r="B973">
        <f t="shared" si="17"/>
        <v>10</v>
      </c>
      <c r="C973">
        <v>2019</v>
      </c>
      <c r="D973">
        <v>41</v>
      </c>
      <c r="E973">
        <v>1100</v>
      </c>
      <c r="F973" s="10">
        <v>-29.17</v>
      </c>
      <c r="G973" s="10">
        <v>-31.78</v>
      </c>
      <c r="H973" s="10">
        <v>-29.17</v>
      </c>
      <c r="I973" s="10">
        <v>-34.24</v>
      </c>
      <c r="J973" s="10">
        <v>36.65</v>
      </c>
      <c r="K973" s="10">
        <v>0</v>
      </c>
      <c r="L973" s="10">
        <v>-1.839</v>
      </c>
      <c r="M973" s="10">
        <v>-4.41</v>
      </c>
      <c r="N973" s="10">
        <v>-6.351</v>
      </c>
    </row>
    <row r="974" spans="1:14" x14ac:dyDescent="0.3">
      <c r="A974">
        <v>2</v>
      </c>
      <c r="B974">
        <f t="shared" si="17"/>
        <v>10</v>
      </c>
      <c r="C974">
        <v>2019</v>
      </c>
      <c r="D974">
        <v>41</v>
      </c>
      <c r="E974">
        <v>1200</v>
      </c>
      <c r="F974" s="10">
        <v>-26.07</v>
      </c>
      <c r="G974" s="10">
        <v>-27.33</v>
      </c>
      <c r="H974" s="10">
        <v>-25.9</v>
      </c>
      <c r="I974" s="10">
        <v>-29.17</v>
      </c>
      <c r="J974" s="10">
        <v>115.7</v>
      </c>
      <c r="K974" s="10">
        <v>0</v>
      </c>
      <c r="L974" s="10">
        <v>-1.859</v>
      </c>
      <c r="M974" s="10">
        <v>-4.4489999999999998</v>
      </c>
      <c r="N974" s="10">
        <v>-6.46</v>
      </c>
    </row>
    <row r="975" spans="1:14" x14ac:dyDescent="0.3">
      <c r="A975">
        <v>2</v>
      </c>
      <c r="B975">
        <f t="shared" si="17"/>
        <v>10</v>
      </c>
      <c r="C975">
        <v>2019</v>
      </c>
      <c r="D975">
        <v>41</v>
      </c>
      <c r="E975">
        <v>1300</v>
      </c>
      <c r="F975" s="10">
        <v>-22.74</v>
      </c>
      <c r="G975" s="10">
        <v>-23.64</v>
      </c>
      <c r="H975" s="10">
        <v>-21.94</v>
      </c>
      <c r="I975" s="10">
        <v>-26.07</v>
      </c>
      <c r="J975" s="10">
        <v>185.4</v>
      </c>
      <c r="K975" s="10">
        <v>0</v>
      </c>
      <c r="L975" s="10">
        <v>-1.875</v>
      </c>
      <c r="M975" s="10">
        <v>-4.4539999999999997</v>
      </c>
      <c r="N975" s="10">
        <v>-6.4139999999999997</v>
      </c>
    </row>
    <row r="976" spans="1:14" x14ac:dyDescent="0.3">
      <c r="A976">
        <v>2</v>
      </c>
      <c r="B976">
        <f t="shared" si="17"/>
        <v>10</v>
      </c>
      <c r="C976">
        <v>2019</v>
      </c>
      <c r="D976">
        <v>41</v>
      </c>
      <c r="E976">
        <v>1400</v>
      </c>
      <c r="F976" s="10">
        <v>-21.27</v>
      </c>
      <c r="G976" s="10">
        <v>-22.21</v>
      </c>
      <c r="H976" s="10">
        <v>-21.27</v>
      </c>
      <c r="I976" s="10">
        <v>-23.14</v>
      </c>
      <c r="J976" s="10">
        <v>212.2</v>
      </c>
      <c r="K976" s="10">
        <v>0</v>
      </c>
      <c r="L976" s="10">
        <v>-1.8819999999999999</v>
      </c>
      <c r="M976" s="10">
        <v>-4.4610000000000003</v>
      </c>
      <c r="N976" s="10">
        <v>-6.3310000000000004</v>
      </c>
    </row>
    <row r="977" spans="1:14" x14ac:dyDescent="0.3">
      <c r="A977">
        <v>2</v>
      </c>
      <c r="B977">
        <f t="shared" si="17"/>
        <v>10</v>
      </c>
      <c r="C977">
        <v>2019</v>
      </c>
      <c r="D977">
        <v>41</v>
      </c>
      <c r="E977">
        <v>1500</v>
      </c>
      <c r="F977" s="10">
        <v>-21.89</v>
      </c>
      <c r="G977" s="10">
        <v>-21.77</v>
      </c>
      <c r="H977" s="10">
        <v>-20.97</v>
      </c>
      <c r="I977" s="10">
        <v>-22.35</v>
      </c>
      <c r="J977" s="10">
        <v>216.4</v>
      </c>
      <c r="K977" s="10">
        <v>0</v>
      </c>
      <c r="L977" s="10">
        <v>-1.913</v>
      </c>
      <c r="M977" s="10">
        <v>-4.4039999999999999</v>
      </c>
      <c r="N977" s="10">
        <v>-6.234</v>
      </c>
    </row>
    <row r="978" spans="1:14" x14ac:dyDescent="0.3">
      <c r="A978">
        <v>2</v>
      </c>
      <c r="B978">
        <f t="shared" si="17"/>
        <v>10</v>
      </c>
      <c r="C978">
        <v>2019</v>
      </c>
      <c r="D978">
        <v>41</v>
      </c>
      <c r="E978">
        <v>1600</v>
      </c>
      <c r="F978" s="10">
        <v>-23.12</v>
      </c>
      <c r="G978" s="10">
        <v>-22.32</v>
      </c>
      <c r="H978" s="10">
        <v>-21.27</v>
      </c>
      <c r="I978" s="10">
        <v>-23.32</v>
      </c>
      <c r="J978" s="10">
        <v>124.6</v>
      </c>
      <c r="K978" s="10">
        <v>0</v>
      </c>
      <c r="L978" s="10">
        <v>-1.931</v>
      </c>
      <c r="M978" s="10">
        <v>-4.3639999999999999</v>
      </c>
      <c r="N978" s="10">
        <v>-6.1840000000000002</v>
      </c>
    </row>
    <row r="979" spans="1:14" x14ac:dyDescent="0.3">
      <c r="A979">
        <v>2</v>
      </c>
      <c r="B979">
        <f t="shared" si="17"/>
        <v>10</v>
      </c>
      <c r="C979">
        <v>2019</v>
      </c>
      <c r="D979">
        <v>41</v>
      </c>
      <c r="E979">
        <v>1700</v>
      </c>
      <c r="F979" s="10">
        <v>-23.05</v>
      </c>
      <c r="G979" s="10">
        <v>-22.88</v>
      </c>
      <c r="H979" s="10">
        <v>-22.59</v>
      </c>
      <c r="I979" s="10">
        <v>-23.12</v>
      </c>
      <c r="J979" s="10">
        <v>73.2</v>
      </c>
      <c r="K979" s="10">
        <v>0</v>
      </c>
      <c r="L979" s="10">
        <v>-1.948</v>
      </c>
      <c r="M979" s="10">
        <v>-4.3330000000000002</v>
      </c>
      <c r="N979" s="10">
        <v>-6.0739999999999998</v>
      </c>
    </row>
    <row r="980" spans="1:14" x14ac:dyDescent="0.3">
      <c r="A980">
        <v>2</v>
      </c>
      <c r="B980">
        <f t="shared" si="17"/>
        <v>10</v>
      </c>
      <c r="C980">
        <v>2019</v>
      </c>
      <c r="D980">
        <v>41</v>
      </c>
      <c r="E980">
        <v>1800</v>
      </c>
      <c r="F980" s="10">
        <v>-24.14</v>
      </c>
      <c r="G980" s="10">
        <v>-23.51</v>
      </c>
      <c r="H980" s="10">
        <v>-23.02</v>
      </c>
      <c r="I980" s="10">
        <v>-24.17</v>
      </c>
      <c r="J980" s="10">
        <v>47.76</v>
      </c>
      <c r="K980" s="10">
        <v>0</v>
      </c>
      <c r="L980" s="10">
        <v>-1.946</v>
      </c>
      <c r="M980" s="10">
        <v>-4.2919999999999998</v>
      </c>
      <c r="N980" s="10">
        <v>-6.0220000000000002</v>
      </c>
    </row>
    <row r="981" spans="1:14" x14ac:dyDescent="0.3">
      <c r="A981">
        <v>2</v>
      </c>
      <c r="B981">
        <f t="shared" si="17"/>
        <v>10</v>
      </c>
      <c r="C981">
        <v>2019</v>
      </c>
      <c r="D981">
        <v>41</v>
      </c>
      <c r="E981">
        <v>1900</v>
      </c>
      <c r="F981" s="10">
        <v>-25.66</v>
      </c>
      <c r="G981" s="10">
        <v>-24.82</v>
      </c>
      <c r="H981" s="10">
        <v>-24.12</v>
      </c>
      <c r="I981" s="10">
        <v>-25.67</v>
      </c>
      <c r="J981" s="10">
        <v>9.85</v>
      </c>
      <c r="K981" s="10">
        <v>0</v>
      </c>
      <c r="L981" s="10">
        <v>-1.97</v>
      </c>
      <c r="M981" s="10">
        <v>-4.2679999999999998</v>
      </c>
      <c r="N981" s="10">
        <v>-6.0570000000000004</v>
      </c>
    </row>
    <row r="982" spans="1:14" x14ac:dyDescent="0.3">
      <c r="A982">
        <v>2</v>
      </c>
      <c r="B982">
        <f t="shared" si="17"/>
        <v>10</v>
      </c>
      <c r="C982">
        <v>2019</v>
      </c>
      <c r="D982">
        <v>41</v>
      </c>
      <c r="E982">
        <v>2000</v>
      </c>
      <c r="F982" s="10">
        <v>-25.96</v>
      </c>
      <c r="G982" s="10">
        <v>-25.85</v>
      </c>
      <c r="H982" s="10">
        <v>-25.64</v>
      </c>
      <c r="I982" s="10">
        <v>-26</v>
      </c>
      <c r="J982" s="10">
        <v>0</v>
      </c>
      <c r="K982" s="10">
        <v>0</v>
      </c>
      <c r="L982" s="10">
        <v>-1.978</v>
      </c>
      <c r="M982" s="10">
        <v>-4.266</v>
      </c>
      <c r="N982" s="10">
        <v>-6.0659999999999998</v>
      </c>
    </row>
    <row r="983" spans="1:14" x14ac:dyDescent="0.3">
      <c r="A983">
        <v>2</v>
      </c>
      <c r="B983">
        <f t="shared" si="17"/>
        <v>10</v>
      </c>
      <c r="C983">
        <v>2019</v>
      </c>
      <c r="D983">
        <v>41</v>
      </c>
      <c r="E983">
        <v>2100</v>
      </c>
      <c r="F983" s="10">
        <v>-25.91</v>
      </c>
      <c r="G983" s="10">
        <v>-25.9</v>
      </c>
      <c r="H983" s="10">
        <v>-25.81</v>
      </c>
      <c r="I983" s="10">
        <v>-26.03</v>
      </c>
      <c r="J983" s="10">
        <v>0</v>
      </c>
      <c r="K983" s="10">
        <v>0</v>
      </c>
      <c r="L983" s="10">
        <v>-1.9770000000000001</v>
      </c>
      <c r="M983" s="10">
        <v>-4.2759999999999998</v>
      </c>
      <c r="N983" s="10">
        <v>-6.1050000000000004</v>
      </c>
    </row>
    <row r="984" spans="1:14" x14ac:dyDescent="0.3">
      <c r="A984">
        <v>2</v>
      </c>
      <c r="B984">
        <f t="shared" si="17"/>
        <v>10</v>
      </c>
      <c r="C984">
        <v>2019</v>
      </c>
      <c r="D984">
        <v>41</v>
      </c>
      <c r="E984">
        <v>2200</v>
      </c>
      <c r="F984" s="10">
        <v>-25.88</v>
      </c>
      <c r="G984" s="10">
        <v>-25.89</v>
      </c>
      <c r="H984" s="10">
        <v>-25.81</v>
      </c>
      <c r="I984" s="10">
        <v>-25.98</v>
      </c>
      <c r="J984" s="10">
        <v>0</v>
      </c>
      <c r="K984" s="10">
        <v>0</v>
      </c>
      <c r="L984" s="10">
        <v>-2.0059999999999998</v>
      </c>
      <c r="M984" s="10">
        <v>-4.2949999999999999</v>
      </c>
      <c r="N984" s="10">
        <v>-6.1440000000000001</v>
      </c>
    </row>
    <row r="985" spans="1:14" x14ac:dyDescent="0.3">
      <c r="A985">
        <v>2</v>
      </c>
      <c r="B985">
        <f t="shared" si="17"/>
        <v>10</v>
      </c>
      <c r="C985">
        <v>2019</v>
      </c>
      <c r="D985">
        <v>41</v>
      </c>
      <c r="E985">
        <v>2300</v>
      </c>
      <c r="F985" s="10">
        <v>-25.72</v>
      </c>
      <c r="G985" s="10">
        <v>-25.85</v>
      </c>
      <c r="H985" s="10">
        <v>-25.72</v>
      </c>
      <c r="I985" s="10">
        <v>-25.93</v>
      </c>
      <c r="J985" s="10">
        <v>0</v>
      </c>
      <c r="K985" s="10">
        <v>0</v>
      </c>
      <c r="L985" s="10">
        <v>-2.0059999999999998</v>
      </c>
      <c r="M985" s="10">
        <v>-4.3150000000000004</v>
      </c>
      <c r="N985" s="10">
        <v>-6.0650000000000004</v>
      </c>
    </row>
    <row r="986" spans="1:14" x14ac:dyDescent="0.3">
      <c r="A986">
        <v>2</v>
      </c>
      <c r="B986">
        <f t="shared" si="17"/>
        <v>10</v>
      </c>
      <c r="C986">
        <v>2019</v>
      </c>
      <c r="D986">
        <v>41</v>
      </c>
      <c r="E986">
        <v>2400</v>
      </c>
      <c r="F986" s="10">
        <v>-25.47</v>
      </c>
      <c r="G986" s="10">
        <v>-25.6</v>
      </c>
      <c r="H986" s="10">
        <v>-25.45</v>
      </c>
      <c r="I986" s="10">
        <v>-25.76</v>
      </c>
      <c r="J986" s="10">
        <v>0</v>
      </c>
      <c r="K986" s="10">
        <v>0</v>
      </c>
      <c r="L986" s="10">
        <v>-2.0150000000000001</v>
      </c>
      <c r="M986" s="10">
        <v>-4.3049999999999997</v>
      </c>
      <c r="N986" s="10">
        <v>-5.9960000000000004</v>
      </c>
    </row>
    <row r="987" spans="1:14" x14ac:dyDescent="0.3">
      <c r="A987">
        <v>2</v>
      </c>
      <c r="B987">
        <f t="shared" si="17"/>
        <v>11</v>
      </c>
      <c r="C987">
        <v>2019</v>
      </c>
      <c r="D987">
        <v>42</v>
      </c>
      <c r="E987">
        <v>100</v>
      </c>
      <c r="F987" s="10">
        <v>-25.27</v>
      </c>
      <c r="G987" s="10">
        <v>-25.35</v>
      </c>
      <c r="H987" s="10">
        <v>-25.27</v>
      </c>
      <c r="I987" s="10">
        <v>-25.48</v>
      </c>
      <c r="J987" s="10">
        <v>0</v>
      </c>
      <c r="K987" s="10">
        <v>0</v>
      </c>
      <c r="L987" s="10">
        <v>-2.0249999999999999</v>
      </c>
      <c r="M987" s="10">
        <v>-4.3049999999999997</v>
      </c>
      <c r="N987" s="10">
        <v>-5.8680000000000003</v>
      </c>
    </row>
    <row r="988" spans="1:14" x14ac:dyDescent="0.3">
      <c r="A988">
        <v>2</v>
      </c>
      <c r="B988">
        <f t="shared" si="17"/>
        <v>11</v>
      </c>
      <c r="C988">
        <v>2019</v>
      </c>
      <c r="D988">
        <v>42</v>
      </c>
      <c r="E988">
        <v>200</v>
      </c>
      <c r="F988" s="10">
        <v>-25.1</v>
      </c>
      <c r="G988" s="10">
        <v>-25.19</v>
      </c>
      <c r="H988" s="10">
        <v>-25.08</v>
      </c>
      <c r="I988" s="10">
        <v>-25.28</v>
      </c>
      <c r="J988" s="10">
        <v>0</v>
      </c>
      <c r="K988" s="10">
        <v>0</v>
      </c>
      <c r="L988" s="10">
        <v>-2.0350000000000001</v>
      </c>
      <c r="M988" s="10">
        <v>-4.3140000000000001</v>
      </c>
      <c r="N988" s="10">
        <v>-5.8090000000000002</v>
      </c>
    </row>
    <row r="989" spans="1:14" x14ac:dyDescent="0.3">
      <c r="A989">
        <v>2</v>
      </c>
      <c r="B989">
        <f t="shared" si="17"/>
        <v>11</v>
      </c>
      <c r="C989">
        <v>2019</v>
      </c>
      <c r="D989">
        <v>42</v>
      </c>
      <c r="E989">
        <v>300</v>
      </c>
      <c r="F989" s="10">
        <v>-24.97</v>
      </c>
      <c r="G989" s="10">
        <v>-24.97</v>
      </c>
      <c r="H989" s="10">
        <v>-24.88</v>
      </c>
      <c r="I989" s="10">
        <v>-25.1</v>
      </c>
      <c r="J989" s="10">
        <v>0</v>
      </c>
      <c r="K989" s="10">
        <v>0</v>
      </c>
      <c r="L989" s="10">
        <v>-2.0449999999999999</v>
      </c>
      <c r="M989" s="10">
        <v>-4.2949999999999999</v>
      </c>
      <c r="N989" s="10">
        <v>-5.8</v>
      </c>
    </row>
    <row r="990" spans="1:14" x14ac:dyDescent="0.3">
      <c r="A990">
        <v>2</v>
      </c>
      <c r="B990">
        <f t="shared" si="17"/>
        <v>11</v>
      </c>
      <c r="C990">
        <v>2019</v>
      </c>
      <c r="D990">
        <v>42</v>
      </c>
      <c r="E990">
        <v>400</v>
      </c>
      <c r="F990" s="10">
        <v>-25.25</v>
      </c>
      <c r="G990" s="10">
        <v>-25.1</v>
      </c>
      <c r="H990" s="10">
        <v>-24.95</v>
      </c>
      <c r="I990" s="10">
        <v>-25.27</v>
      </c>
      <c r="J990" s="10">
        <v>0</v>
      </c>
      <c r="K990" s="10">
        <v>0</v>
      </c>
      <c r="L990" s="10">
        <v>-2.044</v>
      </c>
      <c r="M990" s="10">
        <v>-4.3049999999999997</v>
      </c>
      <c r="N990" s="10">
        <v>-5.819</v>
      </c>
    </row>
    <row r="991" spans="1:14" x14ac:dyDescent="0.3">
      <c r="A991">
        <v>2</v>
      </c>
      <c r="B991">
        <f t="shared" si="17"/>
        <v>11</v>
      </c>
      <c r="C991">
        <v>2019</v>
      </c>
      <c r="D991">
        <v>42</v>
      </c>
      <c r="E991">
        <v>500</v>
      </c>
      <c r="F991" s="10">
        <v>-25.74</v>
      </c>
      <c r="G991" s="10">
        <v>-25.6</v>
      </c>
      <c r="H991" s="10">
        <v>-25.23</v>
      </c>
      <c r="I991" s="10">
        <v>-25.79</v>
      </c>
      <c r="J991" s="10">
        <v>0</v>
      </c>
      <c r="K991" s="10">
        <v>0</v>
      </c>
      <c r="L991" s="10">
        <v>-2.0539999999999998</v>
      </c>
      <c r="M991" s="10">
        <v>-4.3049999999999997</v>
      </c>
      <c r="N991" s="10">
        <v>-5.7889999999999997</v>
      </c>
    </row>
    <row r="992" spans="1:14" x14ac:dyDescent="0.3">
      <c r="A992">
        <v>2</v>
      </c>
      <c r="B992">
        <f t="shared" si="17"/>
        <v>11</v>
      </c>
      <c r="C992">
        <v>2019</v>
      </c>
      <c r="D992">
        <v>42</v>
      </c>
      <c r="E992">
        <v>600</v>
      </c>
      <c r="F992" s="10">
        <v>-25.37</v>
      </c>
      <c r="G992" s="10">
        <v>-25.42</v>
      </c>
      <c r="H992" s="10">
        <v>-25.28</v>
      </c>
      <c r="I992" s="10">
        <v>-25.76</v>
      </c>
      <c r="J992" s="10">
        <v>0</v>
      </c>
      <c r="K992" s="10">
        <v>0</v>
      </c>
      <c r="L992" s="10">
        <v>-2.0539999999999998</v>
      </c>
      <c r="M992" s="10">
        <v>-4.3040000000000003</v>
      </c>
      <c r="N992" s="10">
        <v>-5.7990000000000004</v>
      </c>
    </row>
    <row r="993" spans="1:14" x14ac:dyDescent="0.3">
      <c r="A993">
        <v>2</v>
      </c>
      <c r="B993">
        <f t="shared" si="17"/>
        <v>11</v>
      </c>
      <c r="C993">
        <v>2019</v>
      </c>
      <c r="D993">
        <v>42</v>
      </c>
      <c r="E993">
        <v>700</v>
      </c>
      <c r="F993" s="10">
        <v>-26.51</v>
      </c>
      <c r="G993" s="10">
        <v>-25.81</v>
      </c>
      <c r="H993" s="10">
        <v>-25.35</v>
      </c>
      <c r="I993" s="10">
        <v>-26.51</v>
      </c>
      <c r="J993" s="10">
        <v>0</v>
      </c>
      <c r="K993" s="10">
        <v>0</v>
      </c>
      <c r="L993" s="10">
        <v>-2.0630000000000002</v>
      </c>
      <c r="M993" s="10">
        <v>-4.3140000000000001</v>
      </c>
      <c r="N993" s="10">
        <v>-5.8780000000000001</v>
      </c>
    </row>
    <row r="994" spans="1:14" x14ac:dyDescent="0.3">
      <c r="A994">
        <v>2</v>
      </c>
      <c r="B994">
        <f t="shared" si="17"/>
        <v>11</v>
      </c>
      <c r="C994">
        <v>2019</v>
      </c>
      <c r="D994">
        <v>42</v>
      </c>
      <c r="E994">
        <v>800</v>
      </c>
      <c r="F994" s="10">
        <v>-27.84</v>
      </c>
      <c r="G994" s="10">
        <v>-27.14</v>
      </c>
      <c r="H994" s="10">
        <v>-26.48</v>
      </c>
      <c r="I994" s="10">
        <v>-27.84</v>
      </c>
      <c r="J994" s="10">
        <v>0</v>
      </c>
      <c r="K994" s="10">
        <v>0</v>
      </c>
      <c r="L994" s="10">
        <v>-2.0720000000000001</v>
      </c>
      <c r="M994" s="10">
        <v>-4.3330000000000002</v>
      </c>
      <c r="N994" s="10">
        <v>-5.9160000000000004</v>
      </c>
    </row>
    <row r="995" spans="1:14" x14ac:dyDescent="0.3">
      <c r="A995">
        <v>2</v>
      </c>
      <c r="B995">
        <f t="shared" si="17"/>
        <v>11</v>
      </c>
      <c r="C995">
        <v>2019</v>
      </c>
      <c r="D995">
        <v>42</v>
      </c>
      <c r="E995">
        <v>900</v>
      </c>
      <c r="F995" s="10">
        <v>-29.41</v>
      </c>
      <c r="G995" s="10">
        <v>-28.64</v>
      </c>
      <c r="H995" s="10">
        <v>-27.84</v>
      </c>
      <c r="I995" s="10">
        <v>-29.43</v>
      </c>
      <c r="J995" s="10">
        <v>0.52600000000000002</v>
      </c>
      <c r="K995" s="10">
        <v>0</v>
      </c>
      <c r="L995" s="10">
        <v>-2.0779999999999998</v>
      </c>
      <c r="M995" s="10">
        <v>-4.3390000000000004</v>
      </c>
      <c r="N995" s="10">
        <v>-5.9429999999999996</v>
      </c>
    </row>
    <row r="996" spans="1:14" x14ac:dyDescent="0.3">
      <c r="A996">
        <v>2</v>
      </c>
      <c r="B996">
        <f t="shared" si="17"/>
        <v>11</v>
      </c>
      <c r="C996">
        <v>2019</v>
      </c>
      <c r="D996">
        <v>42</v>
      </c>
      <c r="E996">
        <v>1000</v>
      </c>
      <c r="F996" s="10">
        <v>-28.07</v>
      </c>
      <c r="G996" s="10">
        <v>-29.06</v>
      </c>
      <c r="H996" s="10">
        <v>-28.07</v>
      </c>
      <c r="I996" s="10">
        <v>-29.62</v>
      </c>
      <c r="J996" s="10">
        <v>9.6300000000000008</v>
      </c>
      <c r="K996" s="10">
        <v>0</v>
      </c>
      <c r="L996" s="10">
        <v>-2.0659999999999998</v>
      </c>
      <c r="M996" s="10">
        <v>-4.3559999999999999</v>
      </c>
      <c r="N996" s="10">
        <v>-5.93</v>
      </c>
    </row>
    <row r="997" spans="1:14" x14ac:dyDescent="0.3">
      <c r="A997">
        <v>2</v>
      </c>
      <c r="B997">
        <f t="shared" si="17"/>
        <v>11</v>
      </c>
      <c r="C997">
        <v>2019</v>
      </c>
      <c r="D997">
        <v>42</v>
      </c>
      <c r="E997">
        <v>1100</v>
      </c>
      <c r="F997" s="10">
        <v>-23.97</v>
      </c>
      <c r="G997" s="10">
        <v>-26.29</v>
      </c>
      <c r="H997" s="10">
        <v>-23.97</v>
      </c>
      <c r="I997" s="10">
        <v>-28.09</v>
      </c>
      <c r="J997" s="10">
        <v>34.67</v>
      </c>
      <c r="K997" s="10">
        <v>0</v>
      </c>
      <c r="L997" s="10">
        <v>-2.0960000000000001</v>
      </c>
      <c r="M997" s="10">
        <v>-4.3570000000000002</v>
      </c>
      <c r="N997" s="10">
        <v>-5.9409999999999998</v>
      </c>
    </row>
    <row r="998" spans="1:14" x14ac:dyDescent="0.3">
      <c r="A998">
        <v>2</v>
      </c>
      <c r="B998">
        <f t="shared" si="17"/>
        <v>11</v>
      </c>
      <c r="C998">
        <v>2019</v>
      </c>
      <c r="D998">
        <v>42</v>
      </c>
      <c r="E998">
        <v>1200</v>
      </c>
      <c r="F998" s="10">
        <v>-19.79</v>
      </c>
      <c r="G998" s="10">
        <v>-21.66</v>
      </c>
      <c r="H998" s="10">
        <v>-19.66</v>
      </c>
      <c r="I998" s="10">
        <v>-23.97</v>
      </c>
      <c r="J998" s="10">
        <v>83.7</v>
      </c>
      <c r="K998" s="10">
        <v>0</v>
      </c>
      <c r="L998" s="10">
        <v>-2.0830000000000002</v>
      </c>
      <c r="M998" s="10">
        <v>-4.383</v>
      </c>
      <c r="N998" s="10">
        <v>-5.9470000000000001</v>
      </c>
    </row>
    <row r="999" spans="1:14" x14ac:dyDescent="0.3">
      <c r="A999">
        <v>2</v>
      </c>
      <c r="B999">
        <f t="shared" ref="B999:B1059" si="18">D999-$D$746</f>
        <v>11</v>
      </c>
      <c r="C999">
        <v>2019</v>
      </c>
      <c r="D999">
        <v>42</v>
      </c>
      <c r="E999">
        <v>1300</v>
      </c>
      <c r="F999" s="10">
        <v>-18.309999999999999</v>
      </c>
      <c r="G999" s="10">
        <v>-18.059999999999999</v>
      </c>
      <c r="H999" s="10">
        <v>-16.86</v>
      </c>
      <c r="I999" s="10">
        <v>-19.79</v>
      </c>
      <c r="J999" s="10">
        <v>150.1</v>
      </c>
      <c r="K999" s="10">
        <v>0</v>
      </c>
      <c r="L999" s="10">
        <v>-2.1030000000000002</v>
      </c>
      <c r="M999" s="10">
        <v>-4.383</v>
      </c>
      <c r="N999" s="10">
        <v>-5.907</v>
      </c>
    </row>
    <row r="1000" spans="1:14" x14ac:dyDescent="0.3">
      <c r="A1000">
        <v>2</v>
      </c>
      <c r="B1000">
        <f t="shared" si="18"/>
        <v>11</v>
      </c>
      <c r="C1000">
        <v>2019</v>
      </c>
      <c r="D1000">
        <v>42</v>
      </c>
      <c r="E1000">
        <v>1400</v>
      </c>
      <c r="F1000" s="10">
        <v>-17.28</v>
      </c>
      <c r="G1000" s="10">
        <v>-17.399999999999999</v>
      </c>
      <c r="H1000" s="10">
        <v>-16.41</v>
      </c>
      <c r="I1000" s="10">
        <v>-18.68</v>
      </c>
      <c r="J1000" s="10">
        <v>186</v>
      </c>
      <c r="K1000" s="10">
        <v>0</v>
      </c>
      <c r="L1000" s="10">
        <v>-2.1</v>
      </c>
      <c r="M1000" s="10">
        <v>-4.3789999999999996</v>
      </c>
      <c r="N1000" s="10">
        <v>-5.8840000000000003</v>
      </c>
    </row>
    <row r="1001" spans="1:14" x14ac:dyDescent="0.3">
      <c r="A1001">
        <v>2</v>
      </c>
      <c r="B1001">
        <f t="shared" si="18"/>
        <v>11</v>
      </c>
      <c r="C1001">
        <v>2019</v>
      </c>
      <c r="D1001">
        <v>42</v>
      </c>
      <c r="E1001">
        <v>1500</v>
      </c>
      <c r="F1001" s="10">
        <v>-16.52</v>
      </c>
      <c r="G1001" s="10">
        <v>-16.47</v>
      </c>
      <c r="H1001" s="10">
        <v>-16.010000000000002</v>
      </c>
      <c r="I1001" s="10">
        <v>-17.489999999999998</v>
      </c>
      <c r="J1001" s="10">
        <v>199.8</v>
      </c>
      <c r="K1001" s="10">
        <v>0</v>
      </c>
      <c r="L1001" s="10">
        <v>-2.113</v>
      </c>
      <c r="M1001" s="10">
        <v>-4.3540000000000001</v>
      </c>
      <c r="N1001" s="10">
        <v>-5.7889999999999997</v>
      </c>
    </row>
    <row r="1002" spans="1:14" x14ac:dyDescent="0.3">
      <c r="A1002">
        <v>2</v>
      </c>
      <c r="B1002">
        <f t="shared" si="18"/>
        <v>11</v>
      </c>
      <c r="C1002">
        <v>2019</v>
      </c>
      <c r="D1002">
        <v>42</v>
      </c>
      <c r="E1002">
        <v>1600</v>
      </c>
      <c r="F1002" s="10">
        <v>-18.86</v>
      </c>
      <c r="G1002" s="10">
        <v>-17.11</v>
      </c>
      <c r="H1002" s="10">
        <v>-16.03</v>
      </c>
      <c r="I1002" s="10">
        <v>-18.87</v>
      </c>
      <c r="J1002" s="10">
        <v>118.1</v>
      </c>
      <c r="K1002" s="10">
        <v>0</v>
      </c>
      <c r="L1002" s="10">
        <v>-2.1139999999999999</v>
      </c>
      <c r="M1002" s="10">
        <v>-4.2859999999999996</v>
      </c>
      <c r="N1002" s="10">
        <v>-5.7009999999999996</v>
      </c>
    </row>
    <row r="1003" spans="1:14" x14ac:dyDescent="0.3">
      <c r="A1003">
        <v>2</v>
      </c>
      <c r="B1003">
        <f t="shared" si="18"/>
        <v>11</v>
      </c>
      <c r="C1003">
        <v>2019</v>
      </c>
      <c r="D1003">
        <v>42</v>
      </c>
      <c r="E1003">
        <v>1700</v>
      </c>
      <c r="F1003" s="10">
        <v>-19.46</v>
      </c>
      <c r="G1003" s="10">
        <v>-19.21</v>
      </c>
      <c r="H1003" s="10">
        <v>-18.850000000000001</v>
      </c>
      <c r="I1003" s="10">
        <v>-19.46</v>
      </c>
      <c r="J1003" s="10">
        <v>13.52</v>
      </c>
      <c r="K1003" s="10">
        <v>0</v>
      </c>
      <c r="L1003" s="10">
        <v>-2.1150000000000002</v>
      </c>
      <c r="M1003" s="10">
        <v>-4.2389999999999999</v>
      </c>
      <c r="N1003" s="10">
        <v>-5.6340000000000003</v>
      </c>
    </row>
    <row r="1004" spans="1:14" x14ac:dyDescent="0.3">
      <c r="A1004">
        <v>2</v>
      </c>
      <c r="B1004">
        <f t="shared" si="18"/>
        <v>11</v>
      </c>
      <c r="C1004">
        <v>2019</v>
      </c>
      <c r="D1004">
        <v>42</v>
      </c>
      <c r="E1004">
        <v>1800</v>
      </c>
      <c r="F1004" s="10">
        <v>-21.87</v>
      </c>
      <c r="G1004" s="10">
        <v>-20.76</v>
      </c>
      <c r="H1004" s="10">
        <v>-19.46</v>
      </c>
      <c r="I1004" s="10">
        <v>-21.89</v>
      </c>
      <c r="J1004" s="10">
        <v>10.16</v>
      </c>
      <c r="K1004" s="10">
        <v>0</v>
      </c>
      <c r="L1004" s="10">
        <v>-2.1219999999999999</v>
      </c>
      <c r="M1004" s="10">
        <v>-4.2169999999999996</v>
      </c>
      <c r="N1004" s="10">
        <v>-5.7009999999999996</v>
      </c>
    </row>
    <row r="1005" spans="1:14" x14ac:dyDescent="0.3">
      <c r="A1005">
        <v>2</v>
      </c>
      <c r="B1005">
        <f t="shared" si="18"/>
        <v>11</v>
      </c>
      <c r="C1005">
        <v>2019</v>
      </c>
      <c r="D1005">
        <v>42</v>
      </c>
      <c r="E1005">
        <v>1900</v>
      </c>
      <c r="F1005" s="10">
        <v>-23.49</v>
      </c>
      <c r="G1005" s="10">
        <v>-22.77</v>
      </c>
      <c r="H1005" s="10">
        <v>-21.86</v>
      </c>
      <c r="I1005" s="10">
        <v>-23.49</v>
      </c>
      <c r="J1005" s="10">
        <v>2.73</v>
      </c>
      <c r="K1005" s="10">
        <v>0</v>
      </c>
      <c r="L1005" s="10">
        <v>-2.117</v>
      </c>
      <c r="M1005" s="10">
        <v>-4.2409999999999997</v>
      </c>
      <c r="N1005" s="10">
        <v>-5.9610000000000003</v>
      </c>
    </row>
    <row r="1006" spans="1:14" x14ac:dyDescent="0.3">
      <c r="A1006">
        <v>2</v>
      </c>
      <c r="B1006">
        <f t="shared" si="18"/>
        <v>11</v>
      </c>
      <c r="C1006">
        <v>2019</v>
      </c>
      <c r="D1006">
        <v>42</v>
      </c>
      <c r="E1006">
        <v>2000</v>
      </c>
      <c r="F1006" s="10">
        <v>-25.03</v>
      </c>
      <c r="G1006" s="10">
        <v>-24.37</v>
      </c>
      <c r="H1006" s="10">
        <v>-23.47</v>
      </c>
      <c r="I1006" s="10">
        <v>-25.05</v>
      </c>
      <c r="J1006" s="10">
        <v>0</v>
      </c>
      <c r="K1006" s="10">
        <v>0</v>
      </c>
      <c r="L1006" s="10">
        <v>-2.1230000000000002</v>
      </c>
      <c r="M1006" s="10">
        <v>-4.3259999999999996</v>
      </c>
      <c r="N1006" s="10">
        <v>-6.2539999999999996</v>
      </c>
    </row>
    <row r="1007" spans="1:14" x14ac:dyDescent="0.3">
      <c r="A1007">
        <v>2</v>
      </c>
      <c r="B1007">
        <f t="shared" si="18"/>
        <v>11</v>
      </c>
      <c r="C1007">
        <v>2019</v>
      </c>
      <c r="D1007">
        <v>42</v>
      </c>
      <c r="E1007">
        <v>2100</v>
      </c>
      <c r="F1007" s="10">
        <v>-27.1</v>
      </c>
      <c r="G1007" s="10">
        <v>-25.92</v>
      </c>
      <c r="H1007" s="10">
        <v>-25.03</v>
      </c>
      <c r="I1007" s="10">
        <v>-27.1</v>
      </c>
      <c r="J1007" s="10">
        <v>0</v>
      </c>
      <c r="K1007" s="10">
        <v>0</v>
      </c>
      <c r="L1007" s="10">
        <v>-2.1309999999999998</v>
      </c>
      <c r="M1007" s="10">
        <v>-4.383</v>
      </c>
      <c r="N1007" s="10">
        <v>-6.4210000000000003</v>
      </c>
    </row>
    <row r="1008" spans="1:14" x14ac:dyDescent="0.3">
      <c r="A1008">
        <v>2</v>
      </c>
      <c r="B1008">
        <f t="shared" si="18"/>
        <v>11</v>
      </c>
      <c r="C1008">
        <v>2019</v>
      </c>
      <c r="D1008">
        <v>42</v>
      </c>
      <c r="E1008">
        <v>2200</v>
      </c>
      <c r="F1008" s="10">
        <v>-27.55</v>
      </c>
      <c r="G1008" s="10">
        <v>-27.27</v>
      </c>
      <c r="H1008" s="10">
        <v>-27.08</v>
      </c>
      <c r="I1008" s="10">
        <v>-27.6</v>
      </c>
      <c r="J1008" s="10">
        <v>0</v>
      </c>
      <c r="K1008" s="10">
        <v>0</v>
      </c>
      <c r="L1008" s="10">
        <v>-2.13</v>
      </c>
      <c r="M1008" s="10">
        <v>-4.4400000000000004</v>
      </c>
      <c r="N1008" s="10">
        <v>-6.38</v>
      </c>
    </row>
    <row r="1009" spans="1:14" x14ac:dyDescent="0.3">
      <c r="A1009">
        <v>2</v>
      </c>
      <c r="B1009">
        <f t="shared" si="18"/>
        <v>11</v>
      </c>
      <c r="C1009">
        <v>2019</v>
      </c>
      <c r="D1009">
        <v>42</v>
      </c>
      <c r="E1009">
        <v>2300</v>
      </c>
      <c r="F1009" s="10">
        <v>-29.05</v>
      </c>
      <c r="G1009" s="10">
        <v>-28.33</v>
      </c>
      <c r="H1009" s="10">
        <v>-27.53</v>
      </c>
      <c r="I1009" s="10">
        <v>-29.05</v>
      </c>
      <c r="J1009" s="10">
        <v>0</v>
      </c>
      <c r="K1009" s="10">
        <v>0</v>
      </c>
      <c r="L1009" s="10">
        <v>-2.1379999999999999</v>
      </c>
      <c r="M1009" s="10">
        <v>-4.4480000000000004</v>
      </c>
      <c r="N1009" s="10">
        <v>-6.359</v>
      </c>
    </row>
    <row r="1010" spans="1:14" x14ac:dyDescent="0.3">
      <c r="A1010">
        <v>2</v>
      </c>
      <c r="B1010">
        <f t="shared" si="18"/>
        <v>11</v>
      </c>
      <c r="C1010">
        <v>2019</v>
      </c>
      <c r="D1010">
        <v>42</v>
      </c>
      <c r="E1010">
        <v>2400</v>
      </c>
      <c r="F1010" s="10">
        <v>-29.9</v>
      </c>
      <c r="G1010" s="10">
        <v>-29.46</v>
      </c>
      <c r="H1010" s="10">
        <v>-29.03</v>
      </c>
      <c r="I1010" s="10">
        <v>-29.95</v>
      </c>
      <c r="J1010" s="10">
        <v>0</v>
      </c>
      <c r="K1010" s="10">
        <v>0</v>
      </c>
      <c r="L1010" s="10">
        <v>-2.1309999999999998</v>
      </c>
      <c r="M1010" s="10">
        <v>-4.4509999999999996</v>
      </c>
      <c r="N1010" s="10">
        <v>-6.343</v>
      </c>
    </row>
    <row r="1011" spans="1:14" x14ac:dyDescent="0.3">
      <c r="A1011">
        <v>2</v>
      </c>
      <c r="B1011">
        <f t="shared" si="18"/>
        <v>12</v>
      </c>
      <c r="C1011">
        <v>2019</v>
      </c>
      <c r="D1011">
        <v>43</v>
      </c>
      <c r="E1011">
        <v>100</v>
      </c>
      <c r="F1011" s="10">
        <v>-30.45</v>
      </c>
      <c r="G1011" s="10">
        <v>-30.18</v>
      </c>
      <c r="H1011" s="10">
        <v>-29.84</v>
      </c>
      <c r="I1011" s="10">
        <v>-30.57</v>
      </c>
      <c r="J1011" s="10">
        <v>0</v>
      </c>
      <c r="K1011" s="10">
        <v>0</v>
      </c>
      <c r="L1011" s="10">
        <v>-2.1269999999999998</v>
      </c>
      <c r="M1011" s="10">
        <v>-4.4580000000000002</v>
      </c>
      <c r="N1011" s="10">
        <v>-6.4089999999999998</v>
      </c>
    </row>
    <row r="1012" spans="1:14" x14ac:dyDescent="0.3">
      <c r="A1012">
        <v>2</v>
      </c>
      <c r="B1012">
        <f t="shared" si="18"/>
        <v>12</v>
      </c>
      <c r="C1012">
        <v>2019</v>
      </c>
      <c r="D1012">
        <v>43</v>
      </c>
      <c r="E1012">
        <v>200</v>
      </c>
      <c r="F1012" s="10">
        <v>-30.67</v>
      </c>
      <c r="G1012" s="10">
        <v>-30.39</v>
      </c>
      <c r="H1012" s="10">
        <v>-30.07</v>
      </c>
      <c r="I1012" s="10">
        <v>-30.67</v>
      </c>
      <c r="J1012" s="10">
        <v>0</v>
      </c>
      <c r="K1012" s="10">
        <v>0</v>
      </c>
      <c r="L1012" s="10">
        <v>-2.1259999999999999</v>
      </c>
      <c r="M1012" s="10">
        <v>-4.4859999999999998</v>
      </c>
      <c r="N1012" s="10">
        <v>-6.4470000000000001</v>
      </c>
    </row>
    <row r="1013" spans="1:14" x14ac:dyDescent="0.3">
      <c r="A1013">
        <v>2</v>
      </c>
      <c r="B1013">
        <f t="shared" si="18"/>
        <v>12</v>
      </c>
      <c r="C1013">
        <v>2019</v>
      </c>
      <c r="D1013">
        <v>43</v>
      </c>
      <c r="E1013">
        <v>300</v>
      </c>
      <c r="F1013" s="10">
        <v>-30.97</v>
      </c>
      <c r="G1013" s="10">
        <v>-30.88</v>
      </c>
      <c r="H1013" s="10">
        <v>-30.53</v>
      </c>
      <c r="I1013" s="10">
        <v>-31.21</v>
      </c>
      <c r="J1013" s="10">
        <v>0</v>
      </c>
      <c r="K1013" s="10">
        <v>0</v>
      </c>
      <c r="L1013" s="10">
        <v>-2.125</v>
      </c>
      <c r="M1013" s="10">
        <v>-4.5049999999999999</v>
      </c>
      <c r="N1013" s="10">
        <v>-6.4370000000000003</v>
      </c>
    </row>
    <row r="1014" spans="1:14" x14ac:dyDescent="0.3">
      <c r="A1014">
        <v>2</v>
      </c>
      <c r="B1014">
        <f t="shared" si="18"/>
        <v>12</v>
      </c>
      <c r="C1014">
        <v>2019</v>
      </c>
      <c r="D1014">
        <v>43</v>
      </c>
      <c r="E1014">
        <v>400</v>
      </c>
      <c r="F1014" s="10">
        <v>-28.93</v>
      </c>
      <c r="G1014" s="10">
        <v>-30.35</v>
      </c>
      <c r="H1014" s="10">
        <v>-28.93</v>
      </c>
      <c r="I1014" s="10">
        <v>-31.11</v>
      </c>
      <c r="J1014" s="10">
        <v>0</v>
      </c>
      <c r="K1014" s="10">
        <v>0</v>
      </c>
      <c r="L1014" s="10">
        <v>-2.145</v>
      </c>
      <c r="M1014" s="10">
        <v>-4.5430000000000001</v>
      </c>
      <c r="N1014" s="10">
        <v>-6.3869999999999996</v>
      </c>
    </row>
    <row r="1015" spans="1:14" x14ac:dyDescent="0.3">
      <c r="A1015">
        <v>2</v>
      </c>
      <c r="B1015">
        <f t="shared" si="18"/>
        <v>12</v>
      </c>
      <c r="C1015">
        <v>2019</v>
      </c>
      <c r="D1015">
        <v>43</v>
      </c>
      <c r="E1015">
        <v>500</v>
      </c>
      <c r="F1015" s="10">
        <v>-26.63</v>
      </c>
      <c r="G1015" s="10">
        <v>-27.96</v>
      </c>
      <c r="H1015" s="10">
        <v>-26.59</v>
      </c>
      <c r="I1015" s="10">
        <v>-28.95</v>
      </c>
      <c r="J1015" s="10">
        <v>0</v>
      </c>
      <c r="K1015" s="10">
        <v>0</v>
      </c>
      <c r="L1015" s="10">
        <v>-2.137</v>
      </c>
      <c r="M1015" s="10">
        <v>-4.5739999999999998</v>
      </c>
      <c r="N1015" s="10">
        <v>-6.3490000000000002</v>
      </c>
    </row>
    <row r="1016" spans="1:14" x14ac:dyDescent="0.3">
      <c r="A1016">
        <v>2</v>
      </c>
      <c r="B1016">
        <f t="shared" si="18"/>
        <v>12</v>
      </c>
      <c r="C1016">
        <v>2019</v>
      </c>
      <c r="D1016">
        <v>43</v>
      </c>
      <c r="E1016">
        <v>600</v>
      </c>
      <c r="F1016" s="10">
        <v>-25.28</v>
      </c>
      <c r="G1016" s="10">
        <v>-25.97</v>
      </c>
      <c r="H1016" s="10">
        <v>-25.28</v>
      </c>
      <c r="I1016" s="10">
        <v>-26.61</v>
      </c>
      <c r="J1016" s="10">
        <v>0</v>
      </c>
      <c r="K1016" s="10">
        <v>0</v>
      </c>
      <c r="L1016" s="10">
        <v>-2.145</v>
      </c>
      <c r="M1016" s="10">
        <v>-4.601</v>
      </c>
      <c r="N1016" s="10">
        <v>-6.2679999999999998</v>
      </c>
    </row>
    <row r="1017" spans="1:14" x14ac:dyDescent="0.3">
      <c r="A1017">
        <v>2</v>
      </c>
      <c r="B1017">
        <f t="shared" si="18"/>
        <v>12</v>
      </c>
      <c r="C1017">
        <v>2019</v>
      </c>
      <c r="D1017">
        <v>43</v>
      </c>
      <c r="E1017">
        <v>700</v>
      </c>
      <c r="F1017" s="10">
        <v>-24.65</v>
      </c>
      <c r="G1017" s="10">
        <v>-24.96</v>
      </c>
      <c r="H1017" s="10">
        <v>-24.64</v>
      </c>
      <c r="I1017" s="10">
        <v>-25.3</v>
      </c>
      <c r="J1017" s="10">
        <v>0</v>
      </c>
      <c r="K1017" s="10">
        <v>0</v>
      </c>
      <c r="L1017" s="10">
        <v>-2.1680000000000001</v>
      </c>
      <c r="M1017" s="10">
        <v>-4.6050000000000004</v>
      </c>
      <c r="N1017" s="10">
        <v>-6.1920000000000002</v>
      </c>
    </row>
    <row r="1018" spans="1:14" x14ac:dyDescent="0.3">
      <c r="A1018">
        <v>2</v>
      </c>
      <c r="B1018">
        <f t="shared" si="18"/>
        <v>12</v>
      </c>
      <c r="C1018">
        <v>2019</v>
      </c>
      <c r="D1018">
        <v>43</v>
      </c>
      <c r="E1018">
        <v>800</v>
      </c>
      <c r="F1018" s="10">
        <v>-24.7</v>
      </c>
      <c r="G1018" s="10">
        <v>-24.54</v>
      </c>
      <c r="H1018" s="10">
        <v>-24.44</v>
      </c>
      <c r="I1018" s="10">
        <v>-24.7</v>
      </c>
      <c r="J1018" s="10">
        <v>0</v>
      </c>
      <c r="K1018" s="10">
        <v>0</v>
      </c>
      <c r="L1018" s="10">
        <v>-2.169</v>
      </c>
      <c r="M1018" s="10">
        <v>-4.5960000000000001</v>
      </c>
      <c r="N1018" s="10">
        <v>-6.1539999999999999</v>
      </c>
    </row>
    <row r="1019" spans="1:14" x14ac:dyDescent="0.3">
      <c r="A1019">
        <v>2</v>
      </c>
      <c r="B1019">
        <f t="shared" si="18"/>
        <v>12</v>
      </c>
      <c r="C1019">
        <v>2019</v>
      </c>
      <c r="D1019">
        <v>43</v>
      </c>
      <c r="E1019">
        <v>900</v>
      </c>
      <c r="F1019" s="10">
        <v>-23.94</v>
      </c>
      <c r="G1019" s="10">
        <v>-24.57</v>
      </c>
      <c r="H1019" s="10">
        <v>-23.94</v>
      </c>
      <c r="I1019" s="10">
        <v>-24.77</v>
      </c>
      <c r="J1019" s="10">
        <v>0.27300000000000002</v>
      </c>
      <c r="K1019" s="10">
        <v>0</v>
      </c>
      <c r="L1019" s="10">
        <v>-2.1890000000000001</v>
      </c>
      <c r="M1019" s="10">
        <v>-4.5960000000000001</v>
      </c>
      <c r="N1019" s="10">
        <v>-6.085</v>
      </c>
    </row>
    <row r="1020" spans="1:14" x14ac:dyDescent="0.3">
      <c r="A1020">
        <v>2</v>
      </c>
      <c r="B1020">
        <f t="shared" si="18"/>
        <v>12</v>
      </c>
      <c r="C1020">
        <v>2019</v>
      </c>
      <c r="D1020">
        <v>43</v>
      </c>
      <c r="E1020">
        <v>1000</v>
      </c>
      <c r="F1020" s="10">
        <v>-22.83</v>
      </c>
      <c r="G1020" s="10">
        <v>-23.2</v>
      </c>
      <c r="H1020" s="10">
        <v>-22.82</v>
      </c>
      <c r="I1020" s="10">
        <v>-23.94</v>
      </c>
      <c r="J1020" s="10">
        <v>10.67</v>
      </c>
      <c r="K1020" s="10">
        <v>0</v>
      </c>
      <c r="L1020" s="10">
        <v>-2.1789999999999998</v>
      </c>
      <c r="M1020" s="10">
        <v>-4.577</v>
      </c>
      <c r="N1020" s="10">
        <v>-6.0650000000000004</v>
      </c>
    </row>
    <row r="1021" spans="1:14" x14ac:dyDescent="0.3">
      <c r="A1021">
        <v>2</v>
      </c>
      <c r="B1021">
        <f t="shared" si="18"/>
        <v>12</v>
      </c>
      <c r="C1021">
        <v>2019</v>
      </c>
      <c r="D1021">
        <v>43</v>
      </c>
      <c r="E1021">
        <v>1100</v>
      </c>
      <c r="F1021" s="10">
        <v>-21.42</v>
      </c>
      <c r="G1021" s="10">
        <v>-22.14</v>
      </c>
      <c r="H1021" s="10">
        <v>-21.42</v>
      </c>
      <c r="I1021" s="10">
        <v>-22.86</v>
      </c>
      <c r="J1021" s="10">
        <v>35.57</v>
      </c>
      <c r="K1021" s="10">
        <v>0</v>
      </c>
      <c r="L1021" s="10">
        <v>-2.1989999999999998</v>
      </c>
      <c r="M1021" s="10">
        <v>-4.5780000000000003</v>
      </c>
      <c r="N1021" s="10">
        <v>-6.0759999999999996</v>
      </c>
    </row>
    <row r="1022" spans="1:14" x14ac:dyDescent="0.3">
      <c r="A1022">
        <v>2</v>
      </c>
      <c r="B1022">
        <f t="shared" si="18"/>
        <v>12</v>
      </c>
      <c r="C1022">
        <v>2019</v>
      </c>
      <c r="D1022">
        <v>43</v>
      </c>
      <c r="E1022">
        <v>1200</v>
      </c>
      <c r="F1022" s="10">
        <v>-17.899999999999999</v>
      </c>
      <c r="G1022" s="10">
        <v>-20.09</v>
      </c>
      <c r="H1022" s="10">
        <v>-17.89</v>
      </c>
      <c r="I1022" s="10">
        <v>-21.42</v>
      </c>
      <c r="J1022" s="10">
        <v>81</v>
      </c>
      <c r="K1022" s="10">
        <v>0</v>
      </c>
      <c r="L1022" s="10">
        <v>-2.2120000000000002</v>
      </c>
      <c r="M1022" s="10">
        <v>-4.5620000000000003</v>
      </c>
      <c r="N1022" s="10">
        <v>-6.0490000000000004</v>
      </c>
    </row>
    <row r="1023" spans="1:14" x14ac:dyDescent="0.3">
      <c r="A1023">
        <v>2</v>
      </c>
      <c r="B1023">
        <f t="shared" si="18"/>
        <v>12</v>
      </c>
      <c r="C1023">
        <v>2019</v>
      </c>
      <c r="D1023">
        <v>43</v>
      </c>
      <c r="E1023">
        <v>1300</v>
      </c>
      <c r="F1023" s="10">
        <v>-17.600000000000001</v>
      </c>
      <c r="G1023" s="10">
        <v>-17.54</v>
      </c>
      <c r="H1023" s="10">
        <v>-17.149999999999999</v>
      </c>
      <c r="I1023" s="10">
        <v>-18.07</v>
      </c>
      <c r="J1023" s="10">
        <v>108.4</v>
      </c>
      <c r="K1023" s="10">
        <v>0</v>
      </c>
      <c r="L1023" s="10">
        <v>-2.2000000000000002</v>
      </c>
      <c r="M1023" s="10">
        <v>-4.5289999999999999</v>
      </c>
      <c r="N1023" s="10">
        <v>-5.9370000000000003</v>
      </c>
    </row>
    <row r="1024" spans="1:14" x14ac:dyDescent="0.3">
      <c r="A1024">
        <v>2</v>
      </c>
      <c r="B1024">
        <f t="shared" si="18"/>
        <v>12</v>
      </c>
      <c r="C1024">
        <v>2019</v>
      </c>
      <c r="D1024">
        <v>43</v>
      </c>
      <c r="E1024">
        <v>1400</v>
      </c>
      <c r="F1024" s="10">
        <v>-17.8</v>
      </c>
      <c r="G1024" s="10">
        <v>-17.46</v>
      </c>
      <c r="H1024" s="10">
        <v>-16.93</v>
      </c>
      <c r="I1024" s="10">
        <v>-17.82</v>
      </c>
      <c r="J1024" s="10">
        <v>114.2</v>
      </c>
      <c r="K1024" s="10">
        <v>0</v>
      </c>
      <c r="L1024" s="10">
        <v>-2.23</v>
      </c>
      <c r="M1024" s="10">
        <v>-4.492</v>
      </c>
      <c r="N1024" s="10">
        <v>-5.86</v>
      </c>
    </row>
    <row r="1025" spans="1:14" x14ac:dyDescent="0.3">
      <c r="A1025">
        <v>2</v>
      </c>
      <c r="B1025">
        <f t="shared" si="18"/>
        <v>12</v>
      </c>
      <c r="C1025">
        <v>2019</v>
      </c>
      <c r="D1025">
        <v>43</v>
      </c>
      <c r="E1025">
        <v>1500</v>
      </c>
      <c r="F1025" s="10">
        <v>-17.309999999999999</v>
      </c>
      <c r="G1025" s="10">
        <v>-17.73</v>
      </c>
      <c r="H1025" s="10">
        <v>-16.98</v>
      </c>
      <c r="I1025" s="10">
        <v>-18.079999999999998</v>
      </c>
      <c r="J1025" s="10">
        <v>68.95</v>
      </c>
      <c r="K1025" s="10">
        <v>0</v>
      </c>
      <c r="L1025" s="10">
        <v>-2.2400000000000002</v>
      </c>
      <c r="M1025" s="10">
        <v>-4.4530000000000003</v>
      </c>
      <c r="N1025" s="10">
        <v>-5.8109999999999999</v>
      </c>
    </row>
    <row r="1026" spans="1:14" x14ac:dyDescent="0.3">
      <c r="A1026">
        <v>2</v>
      </c>
      <c r="B1026">
        <f t="shared" si="18"/>
        <v>12</v>
      </c>
      <c r="C1026">
        <v>2019</v>
      </c>
      <c r="D1026">
        <v>43</v>
      </c>
      <c r="E1026">
        <v>1600</v>
      </c>
      <c r="F1026" s="10">
        <v>-17.12</v>
      </c>
      <c r="G1026" s="10">
        <v>-17.170000000000002</v>
      </c>
      <c r="H1026" s="10">
        <v>-16.899999999999999</v>
      </c>
      <c r="I1026" s="10">
        <v>-17.46</v>
      </c>
      <c r="J1026" s="10">
        <v>70</v>
      </c>
      <c r="K1026" s="10">
        <v>0</v>
      </c>
      <c r="L1026" s="10">
        <v>-2.23</v>
      </c>
      <c r="M1026" s="10">
        <v>-4.4039999999999999</v>
      </c>
      <c r="N1026" s="10">
        <v>-5.742</v>
      </c>
    </row>
    <row r="1027" spans="1:14" x14ac:dyDescent="0.3">
      <c r="A1027">
        <v>2</v>
      </c>
      <c r="B1027">
        <f t="shared" si="18"/>
        <v>12</v>
      </c>
      <c r="C1027">
        <v>2019</v>
      </c>
      <c r="D1027">
        <v>43</v>
      </c>
      <c r="E1027">
        <v>1700</v>
      </c>
      <c r="F1027" s="10">
        <v>-17.37</v>
      </c>
      <c r="G1027" s="10">
        <v>-17.18</v>
      </c>
      <c r="H1027" s="10">
        <v>-16.98</v>
      </c>
      <c r="I1027" s="10">
        <v>-17.38</v>
      </c>
      <c r="J1027" s="10">
        <v>61.22</v>
      </c>
      <c r="K1027" s="10">
        <v>0</v>
      </c>
      <c r="L1027" s="10">
        <v>-2.23</v>
      </c>
      <c r="M1027" s="10">
        <v>-4.3650000000000002</v>
      </c>
      <c r="N1027" s="10">
        <v>-5.7320000000000002</v>
      </c>
    </row>
    <row r="1028" spans="1:14" x14ac:dyDescent="0.3">
      <c r="A1028">
        <v>2</v>
      </c>
      <c r="B1028">
        <f t="shared" si="18"/>
        <v>12</v>
      </c>
      <c r="C1028">
        <v>2019</v>
      </c>
      <c r="D1028">
        <v>43</v>
      </c>
      <c r="E1028">
        <v>1800</v>
      </c>
      <c r="F1028" s="10">
        <v>-18.3</v>
      </c>
      <c r="G1028" s="10">
        <v>-17.84</v>
      </c>
      <c r="H1028" s="10">
        <v>-17.34</v>
      </c>
      <c r="I1028" s="10">
        <v>-18.309999999999999</v>
      </c>
      <c r="J1028" s="10">
        <v>20.56</v>
      </c>
      <c r="K1028" s="10">
        <v>0</v>
      </c>
      <c r="L1028" s="10">
        <v>-2.25</v>
      </c>
      <c r="M1028" s="10">
        <v>-4.3360000000000003</v>
      </c>
      <c r="N1028" s="10">
        <v>-5.7519999999999998</v>
      </c>
    </row>
    <row r="1029" spans="1:14" x14ac:dyDescent="0.3">
      <c r="A1029">
        <v>2</v>
      </c>
      <c r="B1029">
        <f t="shared" si="18"/>
        <v>12</v>
      </c>
      <c r="C1029">
        <v>2019</v>
      </c>
      <c r="D1029">
        <v>43</v>
      </c>
      <c r="E1029">
        <v>1900</v>
      </c>
      <c r="F1029" s="10">
        <v>-18.79</v>
      </c>
      <c r="G1029" s="10">
        <v>-18.510000000000002</v>
      </c>
      <c r="H1029" s="10">
        <v>-18.27</v>
      </c>
      <c r="I1029" s="10">
        <v>-18.809999999999999</v>
      </c>
      <c r="J1029" s="10">
        <v>3.1589999999999998</v>
      </c>
      <c r="K1029" s="10">
        <v>0</v>
      </c>
      <c r="L1029" s="10">
        <v>-2.258</v>
      </c>
      <c r="M1029" s="10">
        <v>-4.306</v>
      </c>
      <c r="N1029" s="10">
        <v>-5.6230000000000002</v>
      </c>
    </row>
    <row r="1030" spans="1:14" x14ac:dyDescent="0.3">
      <c r="A1030">
        <v>2</v>
      </c>
      <c r="B1030">
        <f t="shared" si="18"/>
        <v>12</v>
      </c>
      <c r="C1030">
        <v>2019</v>
      </c>
      <c r="D1030">
        <v>43</v>
      </c>
      <c r="E1030">
        <v>2000</v>
      </c>
      <c r="F1030" s="10">
        <v>-19.32</v>
      </c>
      <c r="G1030" s="10">
        <v>-19.07</v>
      </c>
      <c r="H1030" s="10">
        <v>-18.8</v>
      </c>
      <c r="I1030" s="10">
        <v>-19.32</v>
      </c>
      <c r="J1030" s="10">
        <v>0</v>
      </c>
      <c r="K1030" s="10">
        <v>0</v>
      </c>
      <c r="L1030" s="10">
        <v>-2.2480000000000002</v>
      </c>
      <c r="M1030" s="10">
        <v>-4.2759999999999998</v>
      </c>
      <c r="N1030" s="10">
        <v>-5.5540000000000003</v>
      </c>
    </row>
    <row r="1031" spans="1:14" x14ac:dyDescent="0.3">
      <c r="A1031">
        <v>2</v>
      </c>
      <c r="B1031">
        <f t="shared" si="18"/>
        <v>12</v>
      </c>
      <c r="C1031">
        <v>2019</v>
      </c>
      <c r="D1031">
        <v>43</v>
      </c>
      <c r="E1031">
        <v>2100</v>
      </c>
      <c r="F1031" s="10">
        <v>-19.829999999999998</v>
      </c>
      <c r="G1031" s="10">
        <v>-19.63</v>
      </c>
      <c r="H1031" s="10">
        <v>-19.309999999999999</v>
      </c>
      <c r="I1031" s="10">
        <v>-19.84</v>
      </c>
      <c r="J1031" s="10">
        <v>0</v>
      </c>
      <c r="K1031" s="10">
        <v>0</v>
      </c>
      <c r="L1031" s="10">
        <v>-2.2370000000000001</v>
      </c>
      <c r="M1031" s="10">
        <v>-4.2370000000000001</v>
      </c>
      <c r="N1031" s="10">
        <v>-5.5629999999999997</v>
      </c>
    </row>
    <row r="1032" spans="1:14" x14ac:dyDescent="0.3">
      <c r="A1032">
        <v>2</v>
      </c>
      <c r="B1032">
        <f t="shared" si="18"/>
        <v>12</v>
      </c>
      <c r="C1032">
        <v>2019</v>
      </c>
      <c r="D1032">
        <v>43</v>
      </c>
      <c r="E1032">
        <v>2200</v>
      </c>
      <c r="F1032" s="10">
        <v>-20.010000000000002</v>
      </c>
      <c r="G1032" s="10">
        <v>-19.920000000000002</v>
      </c>
      <c r="H1032" s="10">
        <v>-19.809999999999999</v>
      </c>
      <c r="I1032" s="10">
        <v>-20.010000000000002</v>
      </c>
      <c r="J1032" s="10">
        <v>0</v>
      </c>
      <c r="K1032" s="10">
        <v>0</v>
      </c>
      <c r="L1032" s="10">
        <v>-2.2469999999999999</v>
      </c>
      <c r="M1032" s="10">
        <v>-4.2359999999999998</v>
      </c>
      <c r="N1032" s="10">
        <v>-5.5629999999999997</v>
      </c>
    </row>
    <row r="1033" spans="1:14" x14ac:dyDescent="0.3">
      <c r="A1033">
        <v>2</v>
      </c>
      <c r="B1033">
        <f t="shared" si="18"/>
        <v>12</v>
      </c>
      <c r="C1033">
        <v>2019</v>
      </c>
      <c r="D1033">
        <v>43</v>
      </c>
      <c r="E1033">
        <v>2300</v>
      </c>
      <c r="F1033" s="10">
        <v>-20.010000000000002</v>
      </c>
      <c r="G1033" s="10">
        <v>-19.97</v>
      </c>
      <c r="H1033" s="10">
        <v>-19.91</v>
      </c>
      <c r="I1033" s="10">
        <v>-20.04</v>
      </c>
      <c r="J1033" s="10">
        <v>0</v>
      </c>
      <c r="K1033" s="10">
        <v>0</v>
      </c>
      <c r="L1033" s="10">
        <v>-2.246</v>
      </c>
      <c r="M1033" s="10">
        <v>-4.226</v>
      </c>
      <c r="N1033" s="10">
        <v>-5.5430000000000001</v>
      </c>
    </row>
    <row r="1034" spans="1:14" x14ac:dyDescent="0.3">
      <c r="A1034">
        <v>2</v>
      </c>
      <c r="B1034">
        <f t="shared" si="18"/>
        <v>12</v>
      </c>
      <c r="C1034">
        <v>2019</v>
      </c>
      <c r="D1034">
        <v>43</v>
      </c>
      <c r="E1034">
        <v>2400</v>
      </c>
      <c r="F1034" s="10">
        <v>-20.170000000000002</v>
      </c>
      <c r="G1034" s="10">
        <v>-20.100000000000001</v>
      </c>
      <c r="H1034" s="10">
        <v>-19.95</v>
      </c>
      <c r="I1034" s="10">
        <v>-20.2</v>
      </c>
      <c r="J1034" s="10">
        <v>0</v>
      </c>
      <c r="K1034" s="10">
        <v>0</v>
      </c>
      <c r="L1034" s="10">
        <v>-2.2360000000000002</v>
      </c>
      <c r="M1034" s="10">
        <v>-4.2160000000000002</v>
      </c>
      <c r="N1034" s="10">
        <v>-5.5330000000000004</v>
      </c>
    </row>
    <row r="1035" spans="1:14" x14ac:dyDescent="0.3">
      <c r="A1035">
        <v>2</v>
      </c>
      <c r="B1035">
        <f t="shared" si="18"/>
        <v>13</v>
      </c>
      <c r="C1035">
        <v>2019</v>
      </c>
      <c r="D1035">
        <v>44</v>
      </c>
      <c r="E1035">
        <v>100</v>
      </c>
      <c r="F1035" s="10">
        <v>-19.989999999999998</v>
      </c>
      <c r="G1035" s="10">
        <v>-20.079999999999998</v>
      </c>
      <c r="H1035" s="10">
        <v>-19.98</v>
      </c>
      <c r="I1035" s="10">
        <v>-20.190000000000001</v>
      </c>
      <c r="J1035" s="10">
        <v>0</v>
      </c>
      <c r="K1035" s="10">
        <v>0</v>
      </c>
      <c r="L1035" s="10">
        <v>-2.2360000000000002</v>
      </c>
      <c r="M1035" s="10">
        <v>-4.1870000000000003</v>
      </c>
      <c r="N1035" s="10">
        <v>-5.5129999999999999</v>
      </c>
    </row>
    <row r="1036" spans="1:14" x14ac:dyDescent="0.3">
      <c r="A1036">
        <v>2</v>
      </c>
      <c r="B1036">
        <f t="shared" si="18"/>
        <v>13</v>
      </c>
      <c r="C1036">
        <v>2019</v>
      </c>
      <c r="D1036">
        <v>44</v>
      </c>
      <c r="E1036">
        <v>200</v>
      </c>
      <c r="F1036" s="10">
        <v>-19.899999999999999</v>
      </c>
      <c r="G1036" s="10">
        <v>-19.96</v>
      </c>
      <c r="H1036" s="10">
        <v>-19.88</v>
      </c>
      <c r="I1036" s="10">
        <v>-20.03</v>
      </c>
      <c r="J1036" s="10">
        <v>0</v>
      </c>
      <c r="K1036" s="10">
        <v>0</v>
      </c>
      <c r="L1036" s="10">
        <v>-2.2360000000000002</v>
      </c>
      <c r="M1036" s="10">
        <v>-4.1870000000000003</v>
      </c>
      <c r="N1036" s="10">
        <v>-5.4539999999999997</v>
      </c>
    </row>
    <row r="1037" spans="1:14" x14ac:dyDescent="0.3">
      <c r="A1037">
        <v>2</v>
      </c>
      <c r="B1037">
        <f t="shared" si="18"/>
        <v>13</v>
      </c>
      <c r="C1037">
        <v>2019</v>
      </c>
      <c r="D1037">
        <v>44</v>
      </c>
      <c r="E1037">
        <v>300</v>
      </c>
      <c r="F1037" s="10">
        <v>-21.64</v>
      </c>
      <c r="G1037" s="10">
        <v>-20.440000000000001</v>
      </c>
      <c r="H1037" s="10">
        <v>-19.84</v>
      </c>
      <c r="I1037" s="10">
        <v>-21.69</v>
      </c>
      <c r="J1037" s="10">
        <v>0</v>
      </c>
      <c r="K1037" s="10">
        <v>0</v>
      </c>
      <c r="L1037" s="10">
        <v>-2.2269999999999999</v>
      </c>
      <c r="M1037" s="10">
        <v>-4.1769999999999996</v>
      </c>
      <c r="N1037" s="10">
        <v>-5.3860000000000001</v>
      </c>
    </row>
    <row r="1038" spans="1:14" x14ac:dyDescent="0.3">
      <c r="A1038">
        <v>2</v>
      </c>
      <c r="B1038">
        <f t="shared" si="18"/>
        <v>13</v>
      </c>
      <c r="C1038">
        <v>2019</v>
      </c>
      <c r="D1038">
        <v>44</v>
      </c>
      <c r="E1038">
        <v>400</v>
      </c>
      <c r="F1038" s="10">
        <v>-24.44</v>
      </c>
      <c r="G1038" s="10">
        <v>-22.94</v>
      </c>
      <c r="H1038" s="10">
        <v>-21.65</v>
      </c>
      <c r="I1038" s="10">
        <v>-24.44</v>
      </c>
      <c r="J1038" s="10">
        <v>0</v>
      </c>
      <c r="K1038" s="10">
        <v>0</v>
      </c>
      <c r="L1038" s="10">
        <v>-2.2130000000000001</v>
      </c>
      <c r="M1038" s="10">
        <v>-4.1539999999999999</v>
      </c>
      <c r="N1038" s="10">
        <v>-5.4889999999999999</v>
      </c>
    </row>
    <row r="1039" spans="1:14" x14ac:dyDescent="0.3">
      <c r="A1039">
        <v>2</v>
      </c>
      <c r="B1039">
        <f t="shared" si="18"/>
        <v>13</v>
      </c>
      <c r="C1039">
        <v>2019</v>
      </c>
      <c r="D1039">
        <v>44</v>
      </c>
      <c r="E1039">
        <v>500</v>
      </c>
      <c r="F1039" s="10">
        <v>-26.38</v>
      </c>
      <c r="G1039" s="10">
        <v>-25.51</v>
      </c>
      <c r="H1039" s="10">
        <v>-24.43</v>
      </c>
      <c r="I1039" s="10">
        <v>-26.41</v>
      </c>
      <c r="J1039" s="10">
        <v>0</v>
      </c>
      <c r="K1039" s="10">
        <v>0</v>
      </c>
      <c r="L1039" s="10">
        <v>-2.2090000000000001</v>
      </c>
      <c r="M1039" s="10">
        <v>-4.1500000000000004</v>
      </c>
      <c r="N1039" s="10">
        <v>-5.5549999999999997</v>
      </c>
    </row>
    <row r="1040" spans="1:14" x14ac:dyDescent="0.3">
      <c r="A1040">
        <v>2</v>
      </c>
      <c r="B1040">
        <f t="shared" si="18"/>
        <v>13</v>
      </c>
      <c r="C1040">
        <v>2019</v>
      </c>
      <c r="D1040">
        <v>44</v>
      </c>
      <c r="E1040">
        <v>600</v>
      </c>
      <c r="F1040" s="10">
        <v>-27.6</v>
      </c>
      <c r="G1040" s="10">
        <v>-27.01</v>
      </c>
      <c r="H1040" s="10">
        <v>-26.36</v>
      </c>
      <c r="I1040" s="10">
        <v>-27.76</v>
      </c>
      <c r="J1040" s="10">
        <v>0</v>
      </c>
      <c r="K1040" s="10">
        <v>0</v>
      </c>
      <c r="L1040" s="10">
        <v>-2.2170000000000001</v>
      </c>
      <c r="M1040" s="10">
        <v>-4.1680000000000001</v>
      </c>
      <c r="N1040" s="10">
        <v>-5.6509999999999998</v>
      </c>
    </row>
    <row r="1041" spans="1:14" x14ac:dyDescent="0.3">
      <c r="A1041">
        <v>2</v>
      </c>
      <c r="B1041">
        <f t="shared" si="18"/>
        <v>13</v>
      </c>
      <c r="C1041">
        <v>2019</v>
      </c>
      <c r="D1041">
        <v>44</v>
      </c>
      <c r="E1041">
        <v>700</v>
      </c>
      <c r="F1041" s="10">
        <v>-27.58</v>
      </c>
      <c r="G1041" s="10">
        <v>-27.77</v>
      </c>
      <c r="H1041" s="10">
        <v>-27.47</v>
      </c>
      <c r="I1041" s="10">
        <v>-28.08</v>
      </c>
      <c r="J1041" s="10">
        <v>0</v>
      </c>
      <c r="K1041" s="10">
        <v>0</v>
      </c>
      <c r="L1041" s="10">
        <v>-2.2149999999999999</v>
      </c>
      <c r="M1041" s="10">
        <v>-4.1760000000000002</v>
      </c>
      <c r="N1041" s="10">
        <v>-5.758</v>
      </c>
    </row>
    <row r="1042" spans="1:14" x14ac:dyDescent="0.3">
      <c r="A1042">
        <v>2</v>
      </c>
      <c r="B1042">
        <f t="shared" si="18"/>
        <v>13</v>
      </c>
      <c r="C1042">
        <v>2019</v>
      </c>
      <c r="D1042">
        <v>44</v>
      </c>
      <c r="E1042">
        <v>800</v>
      </c>
      <c r="F1042" s="10">
        <v>-27.89</v>
      </c>
      <c r="G1042" s="10">
        <v>-27.63</v>
      </c>
      <c r="H1042" s="10">
        <v>-26.79</v>
      </c>
      <c r="I1042" s="10">
        <v>-28.18</v>
      </c>
      <c r="J1042" s="10">
        <v>0</v>
      </c>
      <c r="K1042" s="10">
        <v>0</v>
      </c>
      <c r="L1042" s="10">
        <v>-2.2109999999999999</v>
      </c>
      <c r="M1042" s="10">
        <v>-4.2110000000000003</v>
      </c>
      <c r="N1042" s="10">
        <v>-5.8819999999999997</v>
      </c>
    </row>
    <row r="1043" spans="1:14" x14ac:dyDescent="0.3">
      <c r="A1043">
        <v>2</v>
      </c>
      <c r="B1043">
        <f t="shared" si="18"/>
        <v>13</v>
      </c>
      <c r="C1043">
        <v>2019</v>
      </c>
      <c r="D1043">
        <v>44</v>
      </c>
      <c r="E1043">
        <v>900</v>
      </c>
      <c r="F1043" s="10">
        <v>-28.99</v>
      </c>
      <c r="G1043" s="10">
        <v>-28.61</v>
      </c>
      <c r="H1043" s="10">
        <v>-27.91</v>
      </c>
      <c r="I1043" s="10">
        <v>-29.01</v>
      </c>
      <c r="J1043" s="10">
        <v>0.23</v>
      </c>
      <c r="K1043" s="10">
        <v>0</v>
      </c>
      <c r="L1043" s="10">
        <v>-2.1989999999999998</v>
      </c>
      <c r="M1043" s="10">
        <v>-4.2279999999999998</v>
      </c>
      <c r="N1043" s="10">
        <v>-6.0369999999999999</v>
      </c>
    </row>
    <row r="1044" spans="1:14" x14ac:dyDescent="0.3">
      <c r="A1044">
        <v>2</v>
      </c>
      <c r="B1044">
        <f t="shared" si="18"/>
        <v>13</v>
      </c>
      <c r="C1044">
        <v>2019</v>
      </c>
      <c r="D1044">
        <v>44</v>
      </c>
      <c r="E1044">
        <v>1000</v>
      </c>
      <c r="F1044" s="10">
        <v>-27.87</v>
      </c>
      <c r="G1044" s="10">
        <v>-28.66</v>
      </c>
      <c r="H1044" s="10">
        <v>-27.85</v>
      </c>
      <c r="I1044" s="10">
        <v>-29.01</v>
      </c>
      <c r="J1044" s="10">
        <v>2.8660000000000001</v>
      </c>
      <c r="K1044" s="10">
        <v>0</v>
      </c>
      <c r="L1044" s="10">
        <v>-2.1890000000000001</v>
      </c>
      <c r="M1044" s="10">
        <v>-4.2670000000000003</v>
      </c>
      <c r="N1044" s="10">
        <v>-6.1159999999999997</v>
      </c>
    </row>
    <row r="1045" spans="1:14" x14ac:dyDescent="0.3">
      <c r="A1045">
        <v>2</v>
      </c>
      <c r="B1045">
        <f t="shared" si="18"/>
        <v>13</v>
      </c>
      <c r="C1045">
        <v>2019</v>
      </c>
      <c r="D1045">
        <v>44</v>
      </c>
      <c r="E1045">
        <v>1100</v>
      </c>
      <c r="F1045" s="10">
        <v>-22.87</v>
      </c>
      <c r="G1045" s="10">
        <v>-25.26</v>
      </c>
      <c r="H1045" s="10">
        <v>-22.84</v>
      </c>
      <c r="I1045" s="10">
        <v>-27.89</v>
      </c>
      <c r="J1045" s="10">
        <v>12.08</v>
      </c>
      <c r="K1045" s="10">
        <v>0</v>
      </c>
      <c r="L1045" s="10">
        <v>-2.1989999999999998</v>
      </c>
      <c r="M1045" s="10">
        <v>-4.306</v>
      </c>
      <c r="N1045" s="10">
        <v>-6.1459999999999999</v>
      </c>
    </row>
    <row r="1046" spans="1:14" x14ac:dyDescent="0.3">
      <c r="A1046">
        <v>2</v>
      </c>
      <c r="B1046">
        <f t="shared" si="18"/>
        <v>13</v>
      </c>
      <c r="C1046">
        <v>2019</v>
      </c>
      <c r="D1046">
        <v>44</v>
      </c>
      <c r="E1046">
        <v>1200</v>
      </c>
      <c r="F1046" s="10">
        <v>-18.760000000000002</v>
      </c>
      <c r="G1046" s="10">
        <v>-21.55</v>
      </c>
      <c r="H1046" s="10">
        <v>-18.760000000000002</v>
      </c>
      <c r="I1046" s="10">
        <v>-22.89</v>
      </c>
      <c r="J1046" s="10">
        <v>31.36</v>
      </c>
      <c r="K1046" s="10">
        <v>0</v>
      </c>
      <c r="L1046" s="10">
        <v>-2.2069999999999999</v>
      </c>
      <c r="M1046" s="10">
        <v>-4.3330000000000002</v>
      </c>
      <c r="N1046" s="10">
        <v>-6.2229999999999999</v>
      </c>
    </row>
    <row r="1047" spans="1:14" x14ac:dyDescent="0.3">
      <c r="A1047">
        <v>2</v>
      </c>
      <c r="B1047">
        <f t="shared" si="18"/>
        <v>13</v>
      </c>
      <c r="C1047">
        <v>2019</v>
      </c>
      <c r="D1047">
        <v>44</v>
      </c>
      <c r="E1047">
        <v>1300</v>
      </c>
      <c r="F1047" s="10">
        <v>-15.17</v>
      </c>
      <c r="G1047" s="10">
        <v>-16.38</v>
      </c>
      <c r="H1047" s="10">
        <v>-14.89</v>
      </c>
      <c r="I1047" s="10">
        <v>-18.739999999999998</v>
      </c>
      <c r="J1047" s="10">
        <v>70.099999999999994</v>
      </c>
      <c r="K1047" s="10">
        <v>0</v>
      </c>
      <c r="L1047" s="10">
        <v>-2.198</v>
      </c>
      <c r="M1047" s="10">
        <v>-4.3630000000000004</v>
      </c>
      <c r="N1047" s="10">
        <v>-6.0839999999999996</v>
      </c>
    </row>
    <row r="1048" spans="1:14" x14ac:dyDescent="0.3">
      <c r="A1048">
        <v>2</v>
      </c>
      <c r="B1048">
        <f t="shared" si="18"/>
        <v>13</v>
      </c>
      <c r="C1048">
        <v>2019</v>
      </c>
      <c r="D1048">
        <v>44</v>
      </c>
      <c r="E1048">
        <v>1400</v>
      </c>
      <c r="F1048" s="10">
        <v>-12.25</v>
      </c>
      <c r="G1048" s="10">
        <v>-14.27</v>
      </c>
      <c r="H1048" s="10">
        <v>-12.25</v>
      </c>
      <c r="I1048" s="10">
        <v>-16.46</v>
      </c>
      <c r="J1048" s="10">
        <v>86.8</v>
      </c>
      <c r="K1048" s="10">
        <v>0</v>
      </c>
      <c r="L1048" s="10">
        <v>-2.2040000000000002</v>
      </c>
      <c r="M1048" s="10">
        <v>-4.3479999999999999</v>
      </c>
      <c r="N1048" s="10">
        <v>-5.9210000000000003</v>
      </c>
    </row>
    <row r="1049" spans="1:14" x14ac:dyDescent="0.3">
      <c r="A1049">
        <v>2</v>
      </c>
      <c r="B1049">
        <f t="shared" si="18"/>
        <v>13</v>
      </c>
      <c r="C1049">
        <v>2019</v>
      </c>
      <c r="D1049">
        <v>44</v>
      </c>
      <c r="E1049">
        <v>1500</v>
      </c>
      <c r="F1049" s="10">
        <v>-11.84</v>
      </c>
      <c r="G1049" s="10">
        <v>-12.47</v>
      </c>
      <c r="H1049" s="10">
        <v>-11.44</v>
      </c>
      <c r="I1049" s="10">
        <v>-13.53</v>
      </c>
      <c r="J1049" s="10">
        <v>87.2</v>
      </c>
      <c r="K1049" s="10">
        <v>0</v>
      </c>
      <c r="L1049" s="10">
        <v>-2.2120000000000002</v>
      </c>
      <c r="M1049" s="10">
        <v>-4.3360000000000003</v>
      </c>
      <c r="N1049" s="10">
        <v>-5.7409999999999997</v>
      </c>
    </row>
    <row r="1050" spans="1:14" x14ac:dyDescent="0.3">
      <c r="A1050">
        <v>2</v>
      </c>
      <c r="B1050">
        <f t="shared" si="18"/>
        <v>13</v>
      </c>
      <c r="C1050">
        <v>2019</v>
      </c>
      <c r="D1050">
        <v>44</v>
      </c>
      <c r="E1050">
        <v>1600</v>
      </c>
      <c r="F1050" s="10">
        <v>-14.42</v>
      </c>
      <c r="G1050" s="10">
        <v>-13.18</v>
      </c>
      <c r="H1050" s="10">
        <v>-11.22</v>
      </c>
      <c r="I1050" s="10">
        <v>-14.42</v>
      </c>
      <c r="J1050" s="10">
        <v>30.52</v>
      </c>
      <c r="K1050" s="10">
        <v>0</v>
      </c>
      <c r="L1050" s="10">
        <v>-2.2210000000000001</v>
      </c>
      <c r="M1050" s="10">
        <v>-4.306</v>
      </c>
      <c r="N1050" s="10">
        <v>-5.5839999999999996</v>
      </c>
    </row>
    <row r="1051" spans="1:14" x14ac:dyDescent="0.3">
      <c r="A1051">
        <v>2</v>
      </c>
      <c r="B1051">
        <f t="shared" si="18"/>
        <v>13</v>
      </c>
      <c r="C1051">
        <v>2019</v>
      </c>
      <c r="D1051">
        <v>44</v>
      </c>
      <c r="E1051">
        <v>1700</v>
      </c>
      <c r="F1051" s="10">
        <v>-14.28</v>
      </c>
      <c r="G1051" s="10">
        <v>-14.66</v>
      </c>
      <c r="H1051" s="10">
        <v>-14.28</v>
      </c>
      <c r="I1051" s="10">
        <v>-15.05</v>
      </c>
      <c r="J1051" s="10">
        <v>20.48</v>
      </c>
      <c r="K1051" s="10">
        <v>0</v>
      </c>
      <c r="L1051" s="10">
        <v>-2.2189999999999999</v>
      </c>
      <c r="M1051" s="10">
        <v>-4.2560000000000002</v>
      </c>
      <c r="N1051" s="10">
        <v>-5.5529999999999999</v>
      </c>
    </row>
    <row r="1052" spans="1:14" x14ac:dyDescent="0.3">
      <c r="A1052">
        <v>2</v>
      </c>
      <c r="B1052">
        <f t="shared" si="18"/>
        <v>13</v>
      </c>
      <c r="C1052">
        <v>2019</v>
      </c>
      <c r="D1052">
        <v>44</v>
      </c>
      <c r="E1052">
        <v>1800</v>
      </c>
      <c r="F1052" s="10">
        <v>-14.6</v>
      </c>
      <c r="G1052" s="10">
        <v>-14.1</v>
      </c>
      <c r="H1052" s="10">
        <v>-13.82</v>
      </c>
      <c r="I1052" s="10">
        <v>-14.62</v>
      </c>
      <c r="J1052" s="10">
        <v>19.16</v>
      </c>
      <c r="K1052" s="10">
        <v>0</v>
      </c>
      <c r="L1052" s="10">
        <v>-2.2250000000000001</v>
      </c>
      <c r="M1052" s="10">
        <v>-4.2240000000000002</v>
      </c>
      <c r="N1052" s="10">
        <v>-5.56</v>
      </c>
    </row>
    <row r="1053" spans="1:14" x14ac:dyDescent="0.3">
      <c r="A1053">
        <v>2</v>
      </c>
      <c r="B1053">
        <f t="shared" si="18"/>
        <v>13</v>
      </c>
      <c r="C1053">
        <v>2019</v>
      </c>
      <c r="D1053">
        <v>44</v>
      </c>
      <c r="E1053">
        <v>1900</v>
      </c>
      <c r="F1053" s="10">
        <v>-16.579999999999998</v>
      </c>
      <c r="G1053" s="10">
        <v>-15.34</v>
      </c>
      <c r="H1053" s="10">
        <v>-14.57</v>
      </c>
      <c r="I1053" s="10">
        <v>-16.61</v>
      </c>
      <c r="J1053" s="10">
        <v>3.5369999999999999</v>
      </c>
      <c r="K1053" s="10">
        <v>0</v>
      </c>
      <c r="L1053" s="10">
        <v>-2.2210000000000001</v>
      </c>
      <c r="M1053" s="10">
        <v>-4.2009999999999996</v>
      </c>
      <c r="N1053" s="10">
        <v>-5.585</v>
      </c>
    </row>
    <row r="1054" spans="1:14" x14ac:dyDescent="0.3">
      <c r="A1054">
        <v>2</v>
      </c>
      <c r="B1054">
        <f t="shared" si="18"/>
        <v>13</v>
      </c>
      <c r="C1054">
        <v>2019</v>
      </c>
      <c r="D1054">
        <v>44</v>
      </c>
      <c r="E1054">
        <v>2000</v>
      </c>
      <c r="F1054" s="10">
        <v>-19.54</v>
      </c>
      <c r="G1054" s="10">
        <v>-18.11</v>
      </c>
      <c r="H1054" s="10">
        <v>-16.579999999999998</v>
      </c>
      <c r="I1054" s="10">
        <v>-19.54</v>
      </c>
      <c r="J1054" s="10">
        <v>1E-3</v>
      </c>
      <c r="K1054" s="10">
        <v>0</v>
      </c>
      <c r="L1054" s="10">
        <v>-2.2189999999999999</v>
      </c>
      <c r="M1054" s="10">
        <v>-4.1989999999999998</v>
      </c>
      <c r="N1054" s="10">
        <v>-5.5540000000000003</v>
      </c>
    </row>
    <row r="1055" spans="1:14" x14ac:dyDescent="0.3">
      <c r="A1055">
        <v>2</v>
      </c>
      <c r="B1055">
        <f t="shared" si="18"/>
        <v>13</v>
      </c>
      <c r="C1055">
        <v>2019</v>
      </c>
      <c r="D1055">
        <v>44</v>
      </c>
      <c r="E1055">
        <v>2100</v>
      </c>
      <c r="F1055" s="10">
        <v>-21.3</v>
      </c>
      <c r="G1055" s="10">
        <v>-20.65</v>
      </c>
      <c r="H1055" s="10">
        <v>-19.54</v>
      </c>
      <c r="I1055" s="10">
        <v>-21.33</v>
      </c>
      <c r="J1055" s="10">
        <v>0</v>
      </c>
      <c r="K1055" s="10">
        <v>0</v>
      </c>
      <c r="L1055" s="10">
        <v>-2.2170000000000001</v>
      </c>
      <c r="M1055" s="10">
        <v>-4.1879999999999997</v>
      </c>
      <c r="N1055" s="10">
        <v>-5.5819999999999999</v>
      </c>
    </row>
    <row r="1056" spans="1:14" x14ac:dyDescent="0.3">
      <c r="A1056">
        <v>2</v>
      </c>
      <c r="B1056">
        <f t="shared" si="18"/>
        <v>13</v>
      </c>
      <c r="C1056">
        <v>2019</v>
      </c>
      <c r="D1056">
        <v>44</v>
      </c>
      <c r="E1056">
        <v>2200</v>
      </c>
      <c r="F1056" s="10">
        <v>-22.27</v>
      </c>
      <c r="G1056" s="10">
        <v>-21.98</v>
      </c>
      <c r="H1056" s="10">
        <v>-21.2</v>
      </c>
      <c r="I1056" s="10">
        <v>-22.73</v>
      </c>
      <c r="J1056" s="10">
        <v>0</v>
      </c>
      <c r="K1056" s="10">
        <v>0</v>
      </c>
      <c r="L1056" s="10">
        <v>-2.2210000000000001</v>
      </c>
      <c r="M1056" s="10">
        <v>-4.1820000000000004</v>
      </c>
      <c r="N1056" s="10">
        <v>-5.6459999999999999</v>
      </c>
    </row>
    <row r="1057" spans="1:14" x14ac:dyDescent="0.3">
      <c r="A1057">
        <v>2</v>
      </c>
      <c r="B1057">
        <f t="shared" si="18"/>
        <v>13</v>
      </c>
      <c r="C1057">
        <v>2019</v>
      </c>
      <c r="D1057">
        <v>44</v>
      </c>
      <c r="E1057">
        <v>2300</v>
      </c>
      <c r="F1057" s="10">
        <v>-22.77</v>
      </c>
      <c r="G1057" s="10">
        <v>-22.8</v>
      </c>
      <c r="H1057" s="10">
        <v>-22.17</v>
      </c>
      <c r="I1057" s="10">
        <v>-23.28</v>
      </c>
      <c r="J1057" s="10">
        <v>0</v>
      </c>
      <c r="K1057" s="10">
        <v>0</v>
      </c>
      <c r="L1057" s="10">
        <v>-2.2189999999999999</v>
      </c>
      <c r="M1057" s="10">
        <v>-4.2089999999999996</v>
      </c>
      <c r="N1057" s="10">
        <v>-5.7220000000000004</v>
      </c>
    </row>
    <row r="1058" spans="1:14" x14ac:dyDescent="0.3">
      <c r="A1058">
        <v>2</v>
      </c>
      <c r="B1058">
        <f t="shared" si="18"/>
        <v>13</v>
      </c>
      <c r="C1058">
        <v>2019</v>
      </c>
      <c r="D1058">
        <v>44</v>
      </c>
      <c r="E1058">
        <v>2400</v>
      </c>
      <c r="F1058" s="10">
        <v>-22.82</v>
      </c>
      <c r="G1058" s="10">
        <v>-22.57</v>
      </c>
      <c r="H1058" s="10">
        <v>-21.69</v>
      </c>
      <c r="I1058" s="10">
        <v>-23.05</v>
      </c>
      <c r="J1058" s="10">
        <v>0</v>
      </c>
      <c r="K1058" s="10">
        <v>0</v>
      </c>
      <c r="L1058" s="10">
        <v>-2.2090000000000001</v>
      </c>
      <c r="M1058" s="10">
        <v>-4.218</v>
      </c>
      <c r="N1058" s="10">
        <v>-5.8390000000000004</v>
      </c>
    </row>
    <row r="1059" spans="1:14" x14ac:dyDescent="0.3">
      <c r="A1059">
        <v>2</v>
      </c>
      <c r="B1059">
        <f t="shared" si="18"/>
        <v>14</v>
      </c>
      <c r="C1059">
        <v>2019</v>
      </c>
      <c r="D1059">
        <v>45</v>
      </c>
      <c r="E1059">
        <v>100</v>
      </c>
      <c r="F1059" s="10">
        <v>-23.44</v>
      </c>
      <c r="G1059" s="10">
        <v>-23.3</v>
      </c>
      <c r="H1059" s="10">
        <v>-22.72</v>
      </c>
      <c r="I1059" s="10">
        <v>-23.64</v>
      </c>
      <c r="J1059" s="10">
        <v>0</v>
      </c>
      <c r="K1059" s="10">
        <v>0</v>
      </c>
      <c r="L1059" s="10">
        <v>-2.2080000000000002</v>
      </c>
      <c r="M1059" s="10">
        <v>-4.2469999999999999</v>
      </c>
      <c r="N1059" s="10">
        <v>-5.9080000000000004</v>
      </c>
    </row>
    <row r="1060" spans="1:14" x14ac:dyDescent="0.3">
      <c r="A1060">
        <v>2</v>
      </c>
      <c r="B1060">
        <f t="shared" ref="B1060:B1123" si="19">D1060-$D$746</f>
        <v>14</v>
      </c>
      <c r="C1060">
        <v>2019</v>
      </c>
      <c r="D1060">
        <v>45</v>
      </c>
      <c r="E1060">
        <v>200</v>
      </c>
      <c r="F1060" s="10">
        <v>-23.58</v>
      </c>
      <c r="G1060" s="10">
        <v>-23.53</v>
      </c>
      <c r="H1060" s="10">
        <v>-23.02</v>
      </c>
      <c r="I1060" s="10">
        <v>-24.12</v>
      </c>
      <c r="J1060" s="10">
        <v>0</v>
      </c>
      <c r="K1060" s="10">
        <v>0</v>
      </c>
      <c r="L1060" s="10">
        <v>-2.2069999999999999</v>
      </c>
      <c r="M1060" s="10">
        <v>-4.2649999999999997</v>
      </c>
      <c r="N1060" s="10">
        <v>-5.9660000000000002</v>
      </c>
    </row>
    <row r="1061" spans="1:14" x14ac:dyDescent="0.3">
      <c r="A1061">
        <v>2</v>
      </c>
      <c r="B1061">
        <f t="shared" si="19"/>
        <v>14</v>
      </c>
      <c r="C1061">
        <v>2019</v>
      </c>
      <c r="D1061">
        <v>45</v>
      </c>
      <c r="E1061">
        <v>300</v>
      </c>
      <c r="F1061" s="10">
        <v>-23.85</v>
      </c>
      <c r="G1061" s="10">
        <v>-23.53</v>
      </c>
      <c r="H1061" s="10">
        <v>-22.98</v>
      </c>
      <c r="I1061" s="10">
        <v>-23.99</v>
      </c>
      <c r="J1061" s="10">
        <v>0</v>
      </c>
      <c r="K1061" s="10">
        <v>0</v>
      </c>
      <c r="L1061" s="10">
        <v>-2.2069999999999999</v>
      </c>
      <c r="M1061" s="10">
        <v>-4.2839999999999998</v>
      </c>
      <c r="N1061" s="10">
        <v>-6.0439999999999996</v>
      </c>
    </row>
    <row r="1062" spans="1:14" x14ac:dyDescent="0.3">
      <c r="A1062">
        <v>2</v>
      </c>
      <c r="B1062">
        <f t="shared" si="19"/>
        <v>14</v>
      </c>
      <c r="C1062">
        <v>2019</v>
      </c>
      <c r="D1062">
        <v>45</v>
      </c>
      <c r="E1062">
        <v>400</v>
      </c>
      <c r="F1062" s="10">
        <v>-23.7</v>
      </c>
      <c r="G1062" s="10">
        <v>-23.58</v>
      </c>
      <c r="H1062" s="10">
        <v>-22.62</v>
      </c>
      <c r="I1062" s="10">
        <v>-24.23</v>
      </c>
      <c r="J1062" s="10">
        <v>0</v>
      </c>
      <c r="K1062" s="10">
        <v>0</v>
      </c>
      <c r="L1062" s="10">
        <v>-2.2170000000000001</v>
      </c>
      <c r="M1062" s="10">
        <v>-4.343</v>
      </c>
      <c r="N1062" s="10">
        <v>-6.133</v>
      </c>
    </row>
    <row r="1063" spans="1:14" x14ac:dyDescent="0.3">
      <c r="A1063">
        <v>2</v>
      </c>
      <c r="B1063">
        <f t="shared" si="19"/>
        <v>14</v>
      </c>
      <c r="C1063">
        <v>2019</v>
      </c>
      <c r="D1063">
        <v>45</v>
      </c>
      <c r="E1063">
        <v>500</v>
      </c>
      <c r="F1063" s="10">
        <v>-24.25</v>
      </c>
      <c r="G1063" s="10">
        <v>-24.14</v>
      </c>
      <c r="H1063" s="10">
        <v>-23.62</v>
      </c>
      <c r="I1063" s="10">
        <v>-24.72</v>
      </c>
      <c r="J1063" s="10">
        <v>0</v>
      </c>
      <c r="K1063" s="10">
        <v>0</v>
      </c>
      <c r="L1063" s="10">
        <v>-2.226</v>
      </c>
      <c r="M1063" s="10">
        <v>-4.3620000000000001</v>
      </c>
      <c r="N1063" s="10">
        <v>-6.2320000000000002</v>
      </c>
    </row>
    <row r="1064" spans="1:14" x14ac:dyDescent="0.3">
      <c r="A1064">
        <v>2</v>
      </c>
      <c r="B1064">
        <f t="shared" si="19"/>
        <v>14</v>
      </c>
      <c r="C1064">
        <v>2019</v>
      </c>
      <c r="D1064">
        <v>45</v>
      </c>
      <c r="E1064">
        <v>600</v>
      </c>
      <c r="F1064" s="10">
        <v>-23.69</v>
      </c>
      <c r="G1064" s="10">
        <v>-23.99</v>
      </c>
      <c r="H1064" s="10">
        <v>-23.19</v>
      </c>
      <c r="I1064" s="10">
        <v>-24.57</v>
      </c>
      <c r="J1064" s="10">
        <v>0</v>
      </c>
      <c r="K1064" s="10">
        <v>0</v>
      </c>
      <c r="L1064" s="10">
        <v>-2.226</v>
      </c>
      <c r="M1064" s="10">
        <v>-4.391</v>
      </c>
      <c r="N1064" s="10">
        <v>-6.3109999999999999</v>
      </c>
    </row>
    <row r="1065" spans="1:14" x14ac:dyDescent="0.3">
      <c r="A1065">
        <v>2</v>
      </c>
      <c r="B1065">
        <f t="shared" si="19"/>
        <v>14</v>
      </c>
      <c r="C1065">
        <v>2019</v>
      </c>
      <c r="D1065">
        <v>45</v>
      </c>
      <c r="E1065">
        <v>700</v>
      </c>
      <c r="F1065" s="10">
        <v>-24.65</v>
      </c>
      <c r="G1065" s="10">
        <v>-23.94</v>
      </c>
      <c r="H1065" s="10">
        <v>-22.63</v>
      </c>
      <c r="I1065" s="10">
        <v>-24.88</v>
      </c>
      <c r="J1065" s="10">
        <v>0</v>
      </c>
      <c r="K1065" s="10">
        <v>0</v>
      </c>
      <c r="L1065" s="10">
        <v>-2.226</v>
      </c>
      <c r="M1065" s="10">
        <v>-4.4489999999999998</v>
      </c>
      <c r="N1065" s="10">
        <v>-6.4589999999999996</v>
      </c>
    </row>
    <row r="1066" spans="1:14" x14ac:dyDescent="0.3">
      <c r="A1066">
        <v>2</v>
      </c>
      <c r="B1066">
        <f t="shared" si="19"/>
        <v>14</v>
      </c>
      <c r="C1066">
        <v>2019</v>
      </c>
      <c r="D1066">
        <v>45</v>
      </c>
      <c r="E1066">
        <v>800</v>
      </c>
      <c r="F1066" s="10">
        <v>-25.17</v>
      </c>
      <c r="G1066" s="10">
        <v>-25.04</v>
      </c>
      <c r="H1066" s="10">
        <v>-24.39</v>
      </c>
      <c r="I1066" s="10">
        <v>-25.48</v>
      </c>
      <c r="J1066" s="10">
        <v>0</v>
      </c>
      <c r="K1066" s="10">
        <v>0</v>
      </c>
      <c r="L1066" s="10">
        <v>-2.226</v>
      </c>
      <c r="M1066" s="10">
        <v>-4.4779999999999998</v>
      </c>
      <c r="N1066" s="10">
        <v>-6.4589999999999996</v>
      </c>
    </row>
    <row r="1067" spans="1:14" x14ac:dyDescent="0.3">
      <c r="A1067">
        <v>2</v>
      </c>
      <c r="B1067">
        <f t="shared" si="19"/>
        <v>14</v>
      </c>
      <c r="C1067">
        <v>2019</v>
      </c>
      <c r="D1067">
        <v>45</v>
      </c>
      <c r="E1067">
        <v>900</v>
      </c>
      <c r="F1067" s="10">
        <v>-24.15</v>
      </c>
      <c r="G1067" s="10">
        <v>-24.62</v>
      </c>
      <c r="H1067" s="10">
        <v>-23.73</v>
      </c>
      <c r="I1067" s="10">
        <v>-25.15</v>
      </c>
      <c r="J1067" s="10">
        <v>0.42899999999999999</v>
      </c>
      <c r="K1067" s="10">
        <v>0</v>
      </c>
      <c r="L1067" s="10">
        <v>-2.2250000000000001</v>
      </c>
      <c r="M1067" s="10">
        <v>-4.5069999999999997</v>
      </c>
      <c r="N1067" s="10">
        <v>-6.4880000000000004</v>
      </c>
    </row>
    <row r="1068" spans="1:14" x14ac:dyDescent="0.3">
      <c r="A1068">
        <v>2</v>
      </c>
      <c r="B1068">
        <f t="shared" si="19"/>
        <v>14</v>
      </c>
      <c r="C1068">
        <v>2019</v>
      </c>
      <c r="D1068">
        <v>45</v>
      </c>
      <c r="E1068">
        <v>1000</v>
      </c>
      <c r="F1068" s="10">
        <v>-23.83</v>
      </c>
      <c r="G1068" s="10">
        <v>-24.23</v>
      </c>
      <c r="H1068" s="10">
        <v>-23.69</v>
      </c>
      <c r="I1068" s="10">
        <v>-24.72</v>
      </c>
      <c r="J1068" s="10">
        <v>3.7770000000000001</v>
      </c>
      <c r="K1068" s="10">
        <v>0</v>
      </c>
      <c r="L1068" s="10">
        <v>-2.2349999999999999</v>
      </c>
      <c r="M1068" s="10">
        <v>-4.5170000000000003</v>
      </c>
      <c r="N1068" s="10">
        <v>-6.548</v>
      </c>
    </row>
    <row r="1069" spans="1:14" x14ac:dyDescent="0.3">
      <c r="A1069">
        <v>2</v>
      </c>
      <c r="B1069">
        <f t="shared" si="19"/>
        <v>14</v>
      </c>
      <c r="C1069">
        <v>2019</v>
      </c>
      <c r="D1069">
        <v>45</v>
      </c>
      <c r="E1069">
        <v>1100</v>
      </c>
      <c r="F1069" s="10">
        <v>-18.420000000000002</v>
      </c>
      <c r="G1069" s="10">
        <v>-20.84</v>
      </c>
      <c r="H1069" s="10">
        <v>-18.39</v>
      </c>
      <c r="I1069" s="10">
        <v>-23.85</v>
      </c>
      <c r="J1069" s="10">
        <v>16.899999999999999</v>
      </c>
      <c r="K1069" s="10">
        <v>0</v>
      </c>
      <c r="L1069" s="10">
        <v>-2.2360000000000002</v>
      </c>
      <c r="M1069" s="10">
        <v>-4.5570000000000004</v>
      </c>
      <c r="N1069" s="10">
        <v>-6.5389999999999997</v>
      </c>
    </row>
    <row r="1070" spans="1:14" x14ac:dyDescent="0.3">
      <c r="A1070">
        <v>2</v>
      </c>
      <c r="B1070">
        <f t="shared" si="19"/>
        <v>14</v>
      </c>
      <c r="C1070">
        <v>2019</v>
      </c>
      <c r="D1070">
        <v>45</v>
      </c>
      <c r="E1070">
        <v>1200</v>
      </c>
      <c r="F1070" s="10">
        <v>-13.38</v>
      </c>
      <c r="G1070" s="10">
        <v>-16.239999999999998</v>
      </c>
      <c r="H1070" s="10">
        <v>-13.38</v>
      </c>
      <c r="I1070" s="10">
        <v>-18.39</v>
      </c>
      <c r="J1070" s="10">
        <v>54.79</v>
      </c>
      <c r="K1070" s="10">
        <v>0</v>
      </c>
      <c r="L1070" s="10">
        <v>-2.2429999999999999</v>
      </c>
      <c r="M1070" s="10">
        <v>-4.5730000000000004</v>
      </c>
      <c r="N1070" s="10">
        <v>-6.4950000000000001</v>
      </c>
    </row>
    <row r="1071" spans="1:14" x14ac:dyDescent="0.3">
      <c r="A1071">
        <v>2</v>
      </c>
      <c r="B1071">
        <f t="shared" si="19"/>
        <v>14</v>
      </c>
      <c r="C1071">
        <v>2019</v>
      </c>
      <c r="D1071">
        <v>45</v>
      </c>
      <c r="E1071">
        <v>1300</v>
      </c>
      <c r="F1071" s="10">
        <v>-9.06</v>
      </c>
      <c r="G1071" s="10">
        <v>-11.16</v>
      </c>
      <c r="H1071" s="10">
        <v>-9.06</v>
      </c>
      <c r="I1071" s="10">
        <v>-13.38</v>
      </c>
      <c r="J1071" s="10">
        <v>96.8</v>
      </c>
      <c r="K1071" s="10">
        <v>0</v>
      </c>
      <c r="L1071" s="10">
        <v>-2.254</v>
      </c>
      <c r="M1071" s="10">
        <v>-4.5839999999999996</v>
      </c>
      <c r="N1071" s="10">
        <v>-6.3470000000000004</v>
      </c>
    </row>
    <row r="1072" spans="1:14" x14ac:dyDescent="0.3">
      <c r="A1072">
        <v>2</v>
      </c>
      <c r="B1072">
        <f t="shared" si="19"/>
        <v>14</v>
      </c>
      <c r="C1072">
        <v>2019</v>
      </c>
      <c r="D1072">
        <v>45</v>
      </c>
      <c r="E1072">
        <v>1400</v>
      </c>
      <c r="F1072" s="10">
        <v>-6.1449999999999996</v>
      </c>
      <c r="G1072" s="10">
        <v>-7.52</v>
      </c>
      <c r="H1072" s="10">
        <v>-6.1449999999999996</v>
      </c>
      <c r="I1072" s="10">
        <v>-9.06</v>
      </c>
      <c r="J1072" s="10">
        <v>117.5</v>
      </c>
      <c r="K1072" s="10">
        <v>0</v>
      </c>
      <c r="L1072" s="10">
        <v>-2.2599999999999998</v>
      </c>
      <c r="M1072" s="10">
        <v>-4.57</v>
      </c>
      <c r="N1072" s="10">
        <v>-6.0860000000000003</v>
      </c>
    </row>
    <row r="1073" spans="1:14" x14ac:dyDescent="0.3">
      <c r="A1073">
        <v>2</v>
      </c>
      <c r="B1073">
        <f t="shared" si="19"/>
        <v>14</v>
      </c>
      <c r="C1073">
        <v>2019</v>
      </c>
      <c r="D1073">
        <v>45</v>
      </c>
      <c r="E1073">
        <v>1500</v>
      </c>
      <c r="F1073" s="10">
        <v>-6.7709999999999999</v>
      </c>
      <c r="G1073" s="10">
        <v>-6.4109999999999996</v>
      </c>
      <c r="H1073" s="10">
        <v>-6.008</v>
      </c>
      <c r="I1073" s="10">
        <v>-7.05</v>
      </c>
      <c r="J1073" s="10">
        <v>124.1</v>
      </c>
      <c r="K1073" s="10">
        <v>0</v>
      </c>
      <c r="L1073" s="10">
        <v>-2.2730000000000001</v>
      </c>
      <c r="M1073" s="10">
        <v>-4.5049999999999999</v>
      </c>
      <c r="N1073" s="10">
        <v>-5.7939999999999996</v>
      </c>
    </row>
    <row r="1074" spans="1:14" x14ac:dyDescent="0.3">
      <c r="A1074">
        <v>2</v>
      </c>
      <c r="B1074">
        <f t="shared" si="19"/>
        <v>14</v>
      </c>
      <c r="C1074">
        <v>2019</v>
      </c>
      <c r="D1074">
        <v>45</v>
      </c>
      <c r="E1074">
        <v>1600</v>
      </c>
      <c r="F1074" s="10">
        <v>-10.11</v>
      </c>
      <c r="G1074" s="10">
        <v>-7.52</v>
      </c>
      <c r="H1074" s="10">
        <v>-6.3460000000000001</v>
      </c>
      <c r="I1074" s="10">
        <v>-10.11</v>
      </c>
      <c r="J1074" s="10">
        <v>74.900000000000006</v>
      </c>
      <c r="K1074" s="10">
        <v>0</v>
      </c>
      <c r="L1074" s="10">
        <v>-2.2959999999999998</v>
      </c>
      <c r="M1074" s="10">
        <v>-4.4400000000000004</v>
      </c>
      <c r="N1074" s="10">
        <v>-5.5910000000000002</v>
      </c>
    </row>
    <row r="1075" spans="1:14" x14ac:dyDescent="0.3">
      <c r="A1075">
        <v>2</v>
      </c>
      <c r="B1075">
        <f t="shared" si="19"/>
        <v>14</v>
      </c>
      <c r="C1075">
        <v>2019</v>
      </c>
      <c r="D1075">
        <v>45</v>
      </c>
      <c r="E1075">
        <v>1700</v>
      </c>
      <c r="F1075" s="10">
        <v>-10.9</v>
      </c>
      <c r="G1075" s="10">
        <v>-10.26</v>
      </c>
      <c r="H1075" s="10">
        <v>-9.64</v>
      </c>
      <c r="I1075" s="10">
        <v>-10.99</v>
      </c>
      <c r="J1075" s="10">
        <v>41.1</v>
      </c>
      <c r="K1075" s="10">
        <v>0</v>
      </c>
      <c r="L1075" s="10">
        <v>-2.2810000000000001</v>
      </c>
      <c r="M1075" s="10">
        <v>-4.3579999999999997</v>
      </c>
      <c r="N1075" s="10">
        <v>-5.45</v>
      </c>
    </row>
    <row r="1076" spans="1:14" x14ac:dyDescent="0.3">
      <c r="A1076">
        <v>2</v>
      </c>
      <c r="B1076">
        <f t="shared" si="19"/>
        <v>14</v>
      </c>
      <c r="C1076">
        <v>2019</v>
      </c>
      <c r="D1076">
        <v>45</v>
      </c>
      <c r="E1076">
        <v>1800</v>
      </c>
      <c r="F1076" s="10">
        <v>-12</v>
      </c>
      <c r="G1076" s="10">
        <v>-11.26</v>
      </c>
      <c r="H1076" s="10">
        <v>-10.78</v>
      </c>
      <c r="I1076" s="10">
        <v>-12.01</v>
      </c>
      <c r="J1076" s="10">
        <v>20.66</v>
      </c>
      <c r="K1076" s="10">
        <v>0</v>
      </c>
      <c r="L1076" s="10">
        <v>-2.2789999999999999</v>
      </c>
      <c r="M1076" s="10">
        <v>-4.2779999999999996</v>
      </c>
      <c r="N1076" s="10">
        <v>-5.4480000000000004</v>
      </c>
    </row>
    <row r="1077" spans="1:14" x14ac:dyDescent="0.3">
      <c r="A1077">
        <v>2</v>
      </c>
      <c r="B1077">
        <f t="shared" si="19"/>
        <v>14</v>
      </c>
      <c r="C1077">
        <v>2019</v>
      </c>
      <c r="D1077">
        <v>45</v>
      </c>
      <c r="E1077">
        <v>1900</v>
      </c>
      <c r="F1077" s="10">
        <v>-13.16</v>
      </c>
      <c r="G1077" s="10">
        <v>-12.86</v>
      </c>
      <c r="H1077" s="10">
        <v>-12.01</v>
      </c>
      <c r="I1077" s="10">
        <v>-13.38</v>
      </c>
      <c r="J1077" s="10">
        <v>3.9830000000000001</v>
      </c>
      <c r="K1077" s="10">
        <v>0</v>
      </c>
      <c r="L1077" s="10">
        <v>-2.2869999999999999</v>
      </c>
      <c r="M1077" s="10">
        <v>-4.2469999999999999</v>
      </c>
      <c r="N1077" s="10">
        <v>-5.4359999999999999</v>
      </c>
    </row>
    <row r="1078" spans="1:14" x14ac:dyDescent="0.3">
      <c r="A1078">
        <v>2</v>
      </c>
      <c r="B1078">
        <f t="shared" si="19"/>
        <v>14</v>
      </c>
      <c r="C1078">
        <v>2019</v>
      </c>
      <c r="D1078">
        <v>45</v>
      </c>
      <c r="E1078">
        <v>2000</v>
      </c>
      <c r="F1078" s="10">
        <v>-14.21</v>
      </c>
      <c r="G1078" s="10">
        <v>-13.23</v>
      </c>
      <c r="H1078" s="10">
        <v>-12.79</v>
      </c>
      <c r="I1078" s="10">
        <v>-14.21</v>
      </c>
      <c r="J1078" s="10">
        <v>0</v>
      </c>
      <c r="K1078" s="10">
        <v>0</v>
      </c>
      <c r="L1078" s="10">
        <v>-2.286</v>
      </c>
      <c r="M1078" s="10">
        <v>-4.226</v>
      </c>
      <c r="N1078" s="10">
        <v>-5.4640000000000004</v>
      </c>
    </row>
    <row r="1079" spans="1:14" x14ac:dyDescent="0.3">
      <c r="A1079">
        <v>2</v>
      </c>
      <c r="B1079">
        <f t="shared" si="19"/>
        <v>14</v>
      </c>
      <c r="C1079">
        <v>2019</v>
      </c>
      <c r="D1079">
        <v>45</v>
      </c>
      <c r="E1079">
        <v>2100</v>
      </c>
      <c r="F1079" s="10">
        <v>-15.68</v>
      </c>
      <c r="G1079" s="10">
        <v>-15.06</v>
      </c>
      <c r="H1079" s="10">
        <v>-14.21</v>
      </c>
      <c r="I1079" s="10">
        <v>-15.69</v>
      </c>
      <c r="J1079" s="10">
        <v>0</v>
      </c>
      <c r="K1079" s="10">
        <v>0</v>
      </c>
      <c r="L1079" s="10">
        <v>-2.2810000000000001</v>
      </c>
      <c r="M1079" s="10">
        <v>-4.2320000000000002</v>
      </c>
      <c r="N1079" s="10">
        <v>-5.49</v>
      </c>
    </row>
    <row r="1080" spans="1:14" x14ac:dyDescent="0.3">
      <c r="A1080">
        <v>2</v>
      </c>
      <c r="B1080">
        <f t="shared" si="19"/>
        <v>14</v>
      </c>
      <c r="C1080">
        <v>2019</v>
      </c>
      <c r="D1080">
        <v>45</v>
      </c>
      <c r="E1080">
        <v>2200</v>
      </c>
      <c r="F1080" s="10">
        <v>-16.68</v>
      </c>
      <c r="G1080" s="10">
        <v>-16.2</v>
      </c>
      <c r="H1080" s="10">
        <v>-15.67</v>
      </c>
      <c r="I1080" s="10">
        <v>-16.68</v>
      </c>
      <c r="J1080" s="10">
        <v>0</v>
      </c>
      <c r="K1080" s="10">
        <v>0</v>
      </c>
      <c r="L1080" s="10">
        <v>-2.278</v>
      </c>
      <c r="M1080" s="10">
        <v>-4.2</v>
      </c>
      <c r="N1080" s="10">
        <v>-5.4770000000000003</v>
      </c>
    </row>
    <row r="1081" spans="1:14" x14ac:dyDescent="0.3">
      <c r="A1081">
        <v>2</v>
      </c>
      <c r="B1081">
        <f t="shared" si="19"/>
        <v>14</v>
      </c>
      <c r="C1081">
        <v>2019</v>
      </c>
      <c r="D1081">
        <v>45</v>
      </c>
      <c r="E1081">
        <v>2300</v>
      </c>
      <c r="F1081" s="10">
        <v>-17.100000000000001</v>
      </c>
      <c r="G1081" s="10">
        <v>-16.95</v>
      </c>
      <c r="H1081" s="10">
        <v>-16.690000000000001</v>
      </c>
      <c r="I1081" s="10">
        <v>-17.13</v>
      </c>
      <c r="J1081" s="10">
        <v>0</v>
      </c>
      <c r="K1081" s="10">
        <v>0</v>
      </c>
      <c r="L1081" s="10">
        <v>-2.2770000000000001</v>
      </c>
      <c r="M1081" s="10">
        <v>-4.1900000000000004</v>
      </c>
      <c r="N1081" s="10">
        <v>-5.4669999999999996</v>
      </c>
    </row>
    <row r="1082" spans="1:14" x14ac:dyDescent="0.3">
      <c r="A1082">
        <v>2</v>
      </c>
      <c r="B1082">
        <f t="shared" si="19"/>
        <v>14</v>
      </c>
      <c r="C1082">
        <v>2019</v>
      </c>
      <c r="D1082">
        <v>45</v>
      </c>
      <c r="E1082">
        <v>2400</v>
      </c>
      <c r="F1082" s="10">
        <v>-17.98</v>
      </c>
      <c r="G1082" s="10">
        <v>-17.510000000000002</v>
      </c>
      <c r="H1082" s="10">
        <v>-17.12</v>
      </c>
      <c r="I1082" s="10">
        <v>-18</v>
      </c>
      <c r="J1082" s="10">
        <v>0</v>
      </c>
      <c r="K1082" s="10">
        <v>0</v>
      </c>
      <c r="L1082" s="10">
        <v>-2.2669999999999999</v>
      </c>
      <c r="M1082" s="10">
        <v>-4.17</v>
      </c>
      <c r="N1082" s="10">
        <v>-5.4459999999999997</v>
      </c>
    </row>
    <row r="1083" spans="1:14" x14ac:dyDescent="0.3">
      <c r="A1083">
        <v>2</v>
      </c>
      <c r="B1083">
        <f t="shared" si="19"/>
        <v>15</v>
      </c>
      <c r="C1083">
        <v>2019</v>
      </c>
      <c r="D1083">
        <v>46</v>
      </c>
      <c r="E1083">
        <v>100</v>
      </c>
      <c r="F1083" s="10">
        <v>-18.850000000000001</v>
      </c>
      <c r="G1083" s="10">
        <v>-18.52</v>
      </c>
      <c r="H1083" s="10">
        <v>-17.98</v>
      </c>
      <c r="I1083" s="10">
        <v>-18.88</v>
      </c>
      <c r="J1083" s="10">
        <v>0</v>
      </c>
      <c r="K1083" s="10">
        <v>0</v>
      </c>
      <c r="L1083" s="10">
        <v>-2.2669999999999999</v>
      </c>
      <c r="M1083" s="10">
        <v>-4.1500000000000004</v>
      </c>
      <c r="N1083" s="10">
        <v>-5.3869999999999996</v>
      </c>
    </row>
    <row r="1084" spans="1:14" x14ac:dyDescent="0.3">
      <c r="A1084">
        <v>2</v>
      </c>
      <c r="B1084">
        <f t="shared" si="19"/>
        <v>15</v>
      </c>
      <c r="C1084">
        <v>2019</v>
      </c>
      <c r="D1084">
        <v>46</v>
      </c>
      <c r="E1084">
        <v>200</v>
      </c>
      <c r="F1084" s="10">
        <v>-19.27</v>
      </c>
      <c r="G1084" s="10">
        <v>-19.2</v>
      </c>
      <c r="H1084" s="10">
        <v>-18.86</v>
      </c>
      <c r="I1084" s="10">
        <v>-19.350000000000001</v>
      </c>
      <c r="J1084" s="10">
        <v>0</v>
      </c>
      <c r="K1084" s="10">
        <v>0</v>
      </c>
      <c r="L1084" s="10">
        <v>-2.266</v>
      </c>
      <c r="M1084" s="10">
        <v>-4.13</v>
      </c>
      <c r="N1084" s="10">
        <v>-5.3579999999999997</v>
      </c>
    </row>
    <row r="1085" spans="1:14" x14ac:dyDescent="0.3">
      <c r="A1085">
        <v>2</v>
      </c>
      <c r="B1085">
        <f t="shared" si="19"/>
        <v>15</v>
      </c>
      <c r="C1085">
        <v>2019</v>
      </c>
      <c r="D1085">
        <v>46</v>
      </c>
      <c r="E1085">
        <v>300</v>
      </c>
      <c r="F1085" s="10">
        <v>-19.57</v>
      </c>
      <c r="G1085" s="10">
        <v>-19.260000000000002</v>
      </c>
      <c r="H1085" s="10">
        <v>-19.079999999999998</v>
      </c>
      <c r="I1085" s="10">
        <v>-19.57</v>
      </c>
      <c r="J1085" s="10">
        <v>0</v>
      </c>
      <c r="K1085" s="10">
        <v>0</v>
      </c>
      <c r="L1085" s="10">
        <v>-2.2559999999999998</v>
      </c>
      <c r="M1085" s="10">
        <v>-4.1100000000000003</v>
      </c>
      <c r="N1085" s="10">
        <v>-5.2889999999999997</v>
      </c>
    </row>
    <row r="1086" spans="1:14" x14ac:dyDescent="0.3">
      <c r="A1086">
        <v>2</v>
      </c>
      <c r="B1086">
        <f t="shared" si="19"/>
        <v>15</v>
      </c>
      <c r="C1086">
        <v>2019</v>
      </c>
      <c r="D1086">
        <v>46</v>
      </c>
      <c r="E1086">
        <v>400</v>
      </c>
      <c r="F1086" s="10">
        <v>-19.87</v>
      </c>
      <c r="G1086" s="10">
        <v>-19.850000000000001</v>
      </c>
      <c r="H1086" s="10">
        <v>-19.55</v>
      </c>
      <c r="I1086" s="10">
        <v>-19.989999999999998</v>
      </c>
      <c r="J1086" s="10">
        <v>0</v>
      </c>
      <c r="K1086" s="10">
        <v>0</v>
      </c>
      <c r="L1086" s="10">
        <v>-2.266</v>
      </c>
      <c r="M1086" s="10">
        <v>-4.0999999999999996</v>
      </c>
      <c r="N1086" s="10">
        <v>-5.2690000000000001</v>
      </c>
    </row>
    <row r="1087" spans="1:14" x14ac:dyDescent="0.3">
      <c r="A1087">
        <v>2</v>
      </c>
      <c r="B1087">
        <f t="shared" si="19"/>
        <v>15</v>
      </c>
      <c r="C1087">
        <v>2019</v>
      </c>
      <c r="D1087">
        <v>46</v>
      </c>
      <c r="E1087">
        <v>500</v>
      </c>
      <c r="F1087" s="10">
        <v>-19.420000000000002</v>
      </c>
      <c r="G1087" s="10">
        <v>-19.670000000000002</v>
      </c>
      <c r="H1087" s="10">
        <v>-19.420000000000002</v>
      </c>
      <c r="I1087" s="10">
        <v>-19.88</v>
      </c>
      <c r="J1087" s="10">
        <v>0</v>
      </c>
      <c r="K1087" s="10">
        <v>0</v>
      </c>
      <c r="L1087" s="10">
        <v>-2.2559999999999998</v>
      </c>
      <c r="M1087" s="10">
        <v>-4.0810000000000004</v>
      </c>
      <c r="N1087" s="10">
        <v>-5.2110000000000003</v>
      </c>
    </row>
    <row r="1088" spans="1:14" x14ac:dyDescent="0.3">
      <c r="A1088">
        <v>2</v>
      </c>
      <c r="B1088">
        <f t="shared" si="19"/>
        <v>15</v>
      </c>
      <c r="C1088">
        <v>2019</v>
      </c>
      <c r="D1088">
        <v>46</v>
      </c>
      <c r="E1088">
        <v>600</v>
      </c>
      <c r="F1088" s="10">
        <v>-18.53</v>
      </c>
      <c r="G1088" s="10">
        <v>-18.989999999999998</v>
      </c>
      <c r="H1088" s="10">
        <v>-18.53</v>
      </c>
      <c r="I1088" s="10">
        <v>-19.440000000000001</v>
      </c>
      <c r="J1088" s="10">
        <v>0</v>
      </c>
      <c r="K1088" s="10">
        <v>0</v>
      </c>
      <c r="L1088" s="10">
        <v>-2.2559999999999998</v>
      </c>
      <c r="M1088" s="10">
        <v>-4.0620000000000003</v>
      </c>
      <c r="N1088" s="10">
        <v>-5.1710000000000003</v>
      </c>
    </row>
    <row r="1089" spans="1:15" x14ac:dyDescent="0.3">
      <c r="A1089">
        <v>2</v>
      </c>
      <c r="B1089">
        <f t="shared" si="19"/>
        <v>15</v>
      </c>
      <c r="C1089">
        <v>2019</v>
      </c>
      <c r="D1089">
        <v>46</v>
      </c>
      <c r="E1089">
        <v>700</v>
      </c>
      <c r="F1089" s="10">
        <v>-18.2</v>
      </c>
      <c r="G1089" s="10">
        <v>-18.37</v>
      </c>
      <c r="H1089" s="10">
        <v>-18.190000000000001</v>
      </c>
      <c r="I1089" s="10">
        <v>-18.55</v>
      </c>
      <c r="J1089" s="10">
        <v>0</v>
      </c>
      <c r="K1089" s="10">
        <v>0</v>
      </c>
      <c r="L1089" s="10">
        <v>-2.2469999999999999</v>
      </c>
      <c r="M1089" s="10">
        <v>-4.0519999999999996</v>
      </c>
      <c r="N1089" s="10">
        <v>-5.1230000000000002</v>
      </c>
    </row>
    <row r="1090" spans="1:15" x14ac:dyDescent="0.3">
      <c r="A1090">
        <v>2</v>
      </c>
      <c r="B1090">
        <f t="shared" si="19"/>
        <v>15</v>
      </c>
      <c r="C1090">
        <v>2019</v>
      </c>
      <c r="D1090">
        <v>46</v>
      </c>
      <c r="E1090">
        <v>800</v>
      </c>
      <c r="F1090" s="10">
        <v>-18.309999999999999</v>
      </c>
      <c r="G1090" s="10">
        <v>-18.14</v>
      </c>
      <c r="H1090" s="10">
        <v>-18.02</v>
      </c>
      <c r="I1090" s="10">
        <v>-18.350000000000001</v>
      </c>
      <c r="J1090" s="10">
        <v>0</v>
      </c>
      <c r="K1090" s="10">
        <v>0</v>
      </c>
      <c r="L1090" s="10">
        <v>-2.2469999999999999</v>
      </c>
      <c r="M1090" s="10">
        <v>-4.0330000000000004</v>
      </c>
      <c r="N1090" s="10">
        <v>-5.0940000000000003</v>
      </c>
    </row>
    <row r="1091" spans="1:15" x14ac:dyDescent="0.3">
      <c r="A1091">
        <v>2</v>
      </c>
      <c r="B1091">
        <f t="shared" si="19"/>
        <v>15</v>
      </c>
      <c r="C1091">
        <v>2019</v>
      </c>
      <c r="D1091">
        <v>46</v>
      </c>
      <c r="E1091">
        <v>900</v>
      </c>
      <c r="F1091" s="10">
        <v>-18.05</v>
      </c>
      <c r="G1091" s="10">
        <v>-18.239999999999998</v>
      </c>
      <c r="H1091" s="10">
        <v>-18.05</v>
      </c>
      <c r="I1091" s="10">
        <v>-18.39</v>
      </c>
      <c r="J1091" s="10">
        <v>0.29699999999999999</v>
      </c>
      <c r="K1091" s="10">
        <v>0</v>
      </c>
      <c r="L1091" s="10">
        <v>-2.2370000000000001</v>
      </c>
      <c r="M1091" s="10">
        <v>-4.0229999999999997</v>
      </c>
      <c r="N1091" s="10">
        <v>-5.0739999999999998</v>
      </c>
    </row>
    <row r="1092" spans="1:15" x14ac:dyDescent="0.3">
      <c r="A1092">
        <v>2</v>
      </c>
      <c r="B1092">
        <f t="shared" si="19"/>
        <v>15</v>
      </c>
      <c r="C1092">
        <v>2019</v>
      </c>
      <c r="D1092">
        <v>46</v>
      </c>
      <c r="E1092">
        <v>1000</v>
      </c>
      <c r="F1092" s="10">
        <v>-16.829999999999998</v>
      </c>
      <c r="G1092" s="10">
        <v>-17.59</v>
      </c>
      <c r="H1092" s="10">
        <v>-16.82</v>
      </c>
      <c r="I1092" s="10">
        <v>-18.07</v>
      </c>
      <c r="J1092" s="10">
        <v>7.81</v>
      </c>
      <c r="K1092" s="10">
        <v>0</v>
      </c>
      <c r="L1092" s="10">
        <v>-2.238</v>
      </c>
      <c r="M1092" s="10">
        <v>-4.0140000000000002</v>
      </c>
      <c r="N1092" s="10">
        <v>-5.0250000000000004</v>
      </c>
    </row>
    <row r="1093" spans="1:15" x14ac:dyDescent="0.3">
      <c r="A1093">
        <v>2</v>
      </c>
      <c r="B1093">
        <f t="shared" si="19"/>
        <v>15</v>
      </c>
      <c r="C1093">
        <v>2019</v>
      </c>
      <c r="D1093">
        <v>46</v>
      </c>
      <c r="E1093">
        <v>1100</v>
      </c>
      <c r="F1093" s="10">
        <v>-15.22</v>
      </c>
      <c r="G1093" s="10">
        <v>-15.94</v>
      </c>
      <c r="H1093" s="10">
        <v>-15.22</v>
      </c>
      <c r="I1093" s="10">
        <v>-16.829999999999998</v>
      </c>
      <c r="J1093" s="10">
        <v>22.98</v>
      </c>
      <c r="K1093" s="10">
        <v>0</v>
      </c>
      <c r="L1093" s="10">
        <v>-2.2290000000000001</v>
      </c>
      <c r="M1093" s="10">
        <v>-3.9950000000000001</v>
      </c>
      <c r="N1093" s="10">
        <v>-4.968</v>
      </c>
    </row>
    <row r="1094" spans="1:15" x14ac:dyDescent="0.3">
      <c r="A1094">
        <v>2</v>
      </c>
      <c r="B1094">
        <f t="shared" si="19"/>
        <v>15</v>
      </c>
      <c r="C1094">
        <v>2019</v>
      </c>
      <c r="D1094">
        <v>46</v>
      </c>
      <c r="E1094">
        <v>1200</v>
      </c>
      <c r="F1094" s="10">
        <v>-13.72</v>
      </c>
      <c r="G1094" s="10">
        <v>-14.26</v>
      </c>
      <c r="H1094" s="10">
        <v>-13.43</v>
      </c>
      <c r="I1094" s="10">
        <v>-15.22</v>
      </c>
      <c r="J1094" s="10">
        <v>39.630000000000003</v>
      </c>
      <c r="K1094" s="10">
        <v>0</v>
      </c>
      <c r="L1094" s="10">
        <v>-2.2210000000000001</v>
      </c>
      <c r="M1094" s="10">
        <v>-3.968</v>
      </c>
      <c r="N1094" s="10">
        <v>-4.92</v>
      </c>
    </row>
    <row r="1095" spans="1:15" x14ac:dyDescent="0.3">
      <c r="A1095">
        <v>2</v>
      </c>
      <c r="B1095">
        <f t="shared" si="19"/>
        <v>15</v>
      </c>
      <c r="C1095">
        <v>2019</v>
      </c>
      <c r="D1095">
        <v>46</v>
      </c>
      <c r="E1095">
        <v>1300</v>
      </c>
      <c r="F1095" s="10">
        <v>-11.83</v>
      </c>
      <c r="G1095" s="10">
        <v>-12.71</v>
      </c>
      <c r="H1095" s="10">
        <v>-11.7</v>
      </c>
      <c r="I1095" s="10">
        <v>-13.75</v>
      </c>
      <c r="J1095" s="10">
        <v>64.75</v>
      </c>
      <c r="K1095" s="10">
        <v>0</v>
      </c>
      <c r="L1095" s="10">
        <v>-2.2280000000000002</v>
      </c>
      <c r="M1095" s="10">
        <v>-3.9449999999999998</v>
      </c>
      <c r="N1095" s="10">
        <v>-4.8879999999999999</v>
      </c>
    </row>
    <row r="1096" spans="1:15" x14ac:dyDescent="0.3">
      <c r="A1096">
        <v>2</v>
      </c>
      <c r="B1096">
        <f t="shared" si="19"/>
        <v>15</v>
      </c>
      <c r="C1096">
        <v>2019</v>
      </c>
      <c r="D1096">
        <v>46</v>
      </c>
      <c r="E1096">
        <v>1400</v>
      </c>
      <c r="F1096" s="10">
        <v>-11.24</v>
      </c>
      <c r="G1096" s="10">
        <v>-11.23</v>
      </c>
      <c r="H1096" s="10">
        <v>-10.52</v>
      </c>
      <c r="I1096" s="10">
        <v>-11.83</v>
      </c>
      <c r="J1096" s="10">
        <v>69.459999999999994</v>
      </c>
      <c r="K1096" s="10">
        <v>0</v>
      </c>
      <c r="L1096" s="10">
        <v>-2.23</v>
      </c>
      <c r="M1096" s="10">
        <v>-3.9089999999999998</v>
      </c>
      <c r="N1096" s="10">
        <v>-4.8410000000000002</v>
      </c>
    </row>
    <row r="1097" spans="1:15" x14ac:dyDescent="0.3">
      <c r="A1097">
        <v>2</v>
      </c>
      <c r="B1097">
        <f t="shared" si="19"/>
        <v>15</v>
      </c>
      <c r="C1097">
        <v>2019</v>
      </c>
      <c r="D1097">
        <v>46</v>
      </c>
      <c r="E1097">
        <v>1500</v>
      </c>
      <c r="F1097" s="10">
        <v>-12.02</v>
      </c>
      <c r="G1097" s="10">
        <v>-11.89</v>
      </c>
      <c r="H1097" s="10">
        <v>-11.2</v>
      </c>
      <c r="I1097" s="10">
        <v>-12.21</v>
      </c>
      <c r="J1097" s="10">
        <v>83.8</v>
      </c>
      <c r="K1097" s="10">
        <v>0</v>
      </c>
      <c r="L1097" s="10">
        <v>-2.2309999999999999</v>
      </c>
      <c r="M1097" s="10">
        <v>-3.8610000000000002</v>
      </c>
      <c r="N1097" s="10">
        <v>-4.8220000000000001</v>
      </c>
    </row>
    <row r="1098" spans="1:15" x14ac:dyDescent="0.3">
      <c r="A1098">
        <v>2</v>
      </c>
      <c r="B1098">
        <f t="shared" si="19"/>
        <v>15</v>
      </c>
      <c r="C1098">
        <v>2019</v>
      </c>
      <c r="D1098">
        <v>46</v>
      </c>
      <c r="E1098">
        <v>1600</v>
      </c>
      <c r="F1098" s="10">
        <v>-12.2</v>
      </c>
      <c r="G1098" s="10">
        <v>-12.05</v>
      </c>
      <c r="H1098" s="10">
        <v>-11.74</v>
      </c>
      <c r="I1098" s="10">
        <v>-12.27</v>
      </c>
      <c r="J1098" s="10">
        <v>136.4</v>
      </c>
      <c r="K1098" s="10">
        <v>0</v>
      </c>
      <c r="L1098" s="10">
        <v>-2.2210000000000001</v>
      </c>
      <c r="M1098" s="10">
        <v>-3.831</v>
      </c>
      <c r="N1098" s="10">
        <v>-4.7830000000000004</v>
      </c>
      <c r="O1098" s="10"/>
    </row>
    <row r="1099" spans="1:15" x14ac:dyDescent="0.3">
      <c r="A1099">
        <v>2</v>
      </c>
      <c r="B1099">
        <f t="shared" si="19"/>
        <v>15</v>
      </c>
      <c r="C1099">
        <v>2019</v>
      </c>
      <c r="D1099">
        <v>46</v>
      </c>
      <c r="E1099">
        <v>1700</v>
      </c>
      <c r="F1099" s="10">
        <v>-12.87</v>
      </c>
      <c r="G1099" s="10">
        <v>-12.2</v>
      </c>
      <c r="H1099" s="10">
        <v>-11.99</v>
      </c>
      <c r="I1099" s="10">
        <v>-12.87</v>
      </c>
      <c r="J1099" s="10">
        <v>86.5</v>
      </c>
      <c r="K1099" s="10">
        <v>0</v>
      </c>
      <c r="L1099" s="10">
        <v>-2.2290000000000001</v>
      </c>
      <c r="M1099" s="10">
        <v>-3.8010000000000002</v>
      </c>
      <c r="N1099" s="10">
        <v>-4.7240000000000002</v>
      </c>
      <c r="O1099" s="10"/>
    </row>
    <row r="1100" spans="1:15" x14ac:dyDescent="0.3">
      <c r="A1100">
        <v>2</v>
      </c>
      <c r="B1100">
        <f t="shared" si="19"/>
        <v>15</v>
      </c>
      <c r="C1100">
        <v>2019</v>
      </c>
      <c r="D1100">
        <v>46</v>
      </c>
      <c r="E1100">
        <v>1800</v>
      </c>
      <c r="F1100" s="10">
        <v>-14.51</v>
      </c>
      <c r="G1100" s="10">
        <v>-13.68</v>
      </c>
      <c r="H1100" s="10">
        <v>-12.87</v>
      </c>
      <c r="I1100" s="10">
        <v>-14.51</v>
      </c>
      <c r="J1100" s="10">
        <v>33.26</v>
      </c>
      <c r="K1100" s="10">
        <v>0</v>
      </c>
      <c r="L1100" s="10">
        <v>-2.2189999999999999</v>
      </c>
      <c r="M1100" s="10">
        <v>-3.7530000000000001</v>
      </c>
      <c r="N1100" s="10">
        <v>-4.694</v>
      </c>
      <c r="O1100" s="10"/>
    </row>
    <row r="1101" spans="1:15" x14ac:dyDescent="0.3">
      <c r="A1101">
        <v>2</v>
      </c>
      <c r="B1101">
        <f t="shared" si="19"/>
        <v>15</v>
      </c>
      <c r="C1101">
        <v>2019</v>
      </c>
      <c r="D1101">
        <v>46</v>
      </c>
      <c r="E1101">
        <v>1900</v>
      </c>
      <c r="F1101" s="10">
        <v>-15.7</v>
      </c>
      <c r="G1101" s="10">
        <v>-15.12</v>
      </c>
      <c r="H1101" s="10">
        <v>-14.48</v>
      </c>
      <c r="I1101" s="10">
        <v>-15.7</v>
      </c>
      <c r="J1101" s="10">
        <v>4.7320000000000002</v>
      </c>
      <c r="K1101" s="10">
        <v>0</v>
      </c>
      <c r="L1101" s="10">
        <v>-2.2080000000000002</v>
      </c>
      <c r="M1101" s="10">
        <v>-3.7320000000000002</v>
      </c>
      <c r="N1101" s="10">
        <v>-4.7220000000000004</v>
      </c>
      <c r="O1101" s="10"/>
    </row>
    <row r="1102" spans="1:15" x14ac:dyDescent="0.3">
      <c r="A1102">
        <v>2</v>
      </c>
      <c r="B1102">
        <f t="shared" si="19"/>
        <v>15</v>
      </c>
      <c r="C1102">
        <v>2019</v>
      </c>
      <c r="D1102">
        <v>46</v>
      </c>
      <c r="E1102">
        <v>2000</v>
      </c>
      <c r="F1102" s="10">
        <v>-16.29</v>
      </c>
      <c r="G1102" s="10">
        <v>-16.059999999999999</v>
      </c>
      <c r="H1102" s="10">
        <v>-15.68</v>
      </c>
      <c r="I1102" s="10">
        <v>-16.32</v>
      </c>
      <c r="J1102" s="10">
        <v>0</v>
      </c>
      <c r="K1102" s="10">
        <v>0</v>
      </c>
      <c r="L1102" s="10">
        <v>-2.194</v>
      </c>
      <c r="M1102" s="10">
        <v>-3.7080000000000002</v>
      </c>
      <c r="N1102" s="10">
        <v>-4.766</v>
      </c>
      <c r="O1102" s="10"/>
    </row>
    <row r="1103" spans="1:15" x14ac:dyDescent="0.3">
      <c r="A1103">
        <v>2</v>
      </c>
      <c r="B1103">
        <f t="shared" si="19"/>
        <v>15</v>
      </c>
      <c r="C1103">
        <v>2019</v>
      </c>
      <c r="D1103">
        <v>46</v>
      </c>
      <c r="E1103">
        <v>2100</v>
      </c>
      <c r="F1103" s="10">
        <v>-16.68</v>
      </c>
      <c r="G1103" s="10">
        <v>-16.5</v>
      </c>
      <c r="H1103" s="10">
        <v>-16.27</v>
      </c>
      <c r="I1103" s="10">
        <v>-16.72</v>
      </c>
      <c r="J1103" s="10">
        <v>0</v>
      </c>
      <c r="K1103" s="10">
        <v>0</v>
      </c>
      <c r="L1103" s="10">
        <v>-2.1819999999999999</v>
      </c>
      <c r="M1103" s="10">
        <v>-3.706</v>
      </c>
      <c r="N1103" s="10">
        <v>-4.7930000000000001</v>
      </c>
      <c r="O1103" s="10"/>
    </row>
    <row r="1104" spans="1:15" x14ac:dyDescent="0.3">
      <c r="A1104">
        <v>2</v>
      </c>
      <c r="B1104">
        <f t="shared" si="19"/>
        <v>15</v>
      </c>
      <c r="C1104">
        <v>2019</v>
      </c>
      <c r="D1104">
        <v>46</v>
      </c>
      <c r="E1104">
        <v>2200</v>
      </c>
      <c r="F1104" s="10">
        <v>-16.59</v>
      </c>
      <c r="G1104" s="10">
        <v>-16.62</v>
      </c>
      <c r="H1104" s="10">
        <v>-16.559999999999999</v>
      </c>
      <c r="I1104" s="10">
        <v>-16.72</v>
      </c>
      <c r="J1104" s="10">
        <v>0</v>
      </c>
      <c r="K1104" s="10">
        <v>0</v>
      </c>
      <c r="L1104" s="10">
        <v>-2.1720000000000002</v>
      </c>
      <c r="M1104" s="10">
        <v>-3.6960000000000002</v>
      </c>
      <c r="N1104" s="10">
        <v>-4.7640000000000002</v>
      </c>
      <c r="O1104" s="10"/>
    </row>
    <row r="1105" spans="1:15" x14ac:dyDescent="0.3">
      <c r="A1105">
        <v>2</v>
      </c>
      <c r="B1105">
        <f t="shared" si="19"/>
        <v>15</v>
      </c>
      <c r="C1105">
        <v>2019</v>
      </c>
      <c r="D1105">
        <v>46</v>
      </c>
      <c r="E1105">
        <v>2300</v>
      </c>
      <c r="F1105" s="10">
        <v>-16.579999999999998</v>
      </c>
      <c r="G1105" s="10">
        <v>-16.59</v>
      </c>
      <c r="H1105" s="10">
        <v>-16.559999999999999</v>
      </c>
      <c r="I1105" s="10">
        <v>-16.63</v>
      </c>
      <c r="J1105" s="10">
        <v>0</v>
      </c>
      <c r="K1105" s="10">
        <v>0</v>
      </c>
      <c r="L1105" s="10">
        <v>-2.1619999999999999</v>
      </c>
      <c r="M1105" s="10">
        <v>-3.6760000000000002</v>
      </c>
      <c r="N1105" s="10">
        <v>-4.7149999999999999</v>
      </c>
      <c r="O1105" s="10"/>
    </row>
    <row r="1106" spans="1:15" x14ac:dyDescent="0.3">
      <c r="A1106">
        <v>2</v>
      </c>
      <c r="B1106">
        <f t="shared" si="19"/>
        <v>15</v>
      </c>
      <c r="C1106">
        <v>2019</v>
      </c>
      <c r="D1106">
        <v>46</v>
      </c>
      <c r="E1106">
        <v>2400</v>
      </c>
      <c r="F1106" s="10">
        <v>-16.510000000000002</v>
      </c>
      <c r="G1106" s="10">
        <v>-16.57</v>
      </c>
      <c r="H1106" s="10">
        <v>-16.489999999999998</v>
      </c>
      <c r="I1106" s="10">
        <v>-16.63</v>
      </c>
      <c r="J1106" s="10">
        <v>0</v>
      </c>
      <c r="K1106" s="10">
        <v>0</v>
      </c>
      <c r="L1106" s="10">
        <v>-2.1619999999999999</v>
      </c>
      <c r="M1106" s="10">
        <v>-3.6659999999999999</v>
      </c>
      <c r="N1106" s="10">
        <v>-4.6760000000000002</v>
      </c>
      <c r="O1106" s="10"/>
    </row>
    <row r="1107" spans="1:15" x14ac:dyDescent="0.3">
      <c r="A1107">
        <v>2</v>
      </c>
      <c r="B1107">
        <f t="shared" si="19"/>
        <v>15</v>
      </c>
      <c r="C1107">
        <v>2019</v>
      </c>
      <c r="D1107">
        <v>46</v>
      </c>
      <c r="E1107">
        <v>14.24</v>
      </c>
      <c r="F1107" s="10">
        <v>4188</v>
      </c>
      <c r="G1107" s="10"/>
      <c r="H1107" s="10"/>
      <c r="I1107" s="10"/>
      <c r="J1107" s="10"/>
      <c r="K1107" s="10"/>
      <c r="L1107" s="10"/>
      <c r="M1107" s="10"/>
      <c r="N1107" s="10"/>
      <c r="O1107" s="10"/>
    </row>
    <row r="1108" spans="1:15" x14ac:dyDescent="0.3">
      <c r="A1108">
        <v>2</v>
      </c>
      <c r="B1108">
        <f t="shared" si="19"/>
        <v>16</v>
      </c>
      <c r="C1108">
        <v>2019</v>
      </c>
      <c r="D1108">
        <v>47</v>
      </c>
      <c r="E1108">
        <v>100</v>
      </c>
      <c r="F1108" s="10">
        <v>-16.329999999999998</v>
      </c>
      <c r="G1108" s="10">
        <v>-16.43</v>
      </c>
      <c r="H1108" s="10">
        <v>-16.329999999999998</v>
      </c>
      <c r="I1108" s="10">
        <v>-16.52</v>
      </c>
      <c r="J1108" s="10">
        <v>0</v>
      </c>
      <c r="K1108" s="10">
        <v>0</v>
      </c>
      <c r="L1108" s="10">
        <v>-2.1520000000000001</v>
      </c>
      <c r="M1108" s="10">
        <v>-3.657</v>
      </c>
      <c r="N1108" s="10">
        <v>-4.5880000000000001</v>
      </c>
      <c r="O1108" s="10"/>
    </row>
    <row r="1109" spans="1:15" x14ac:dyDescent="0.3">
      <c r="A1109">
        <v>2</v>
      </c>
      <c r="B1109">
        <f t="shared" si="19"/>
        <v>16</v>
      </c>
      <c r="C1109">
        <v>2019</v>
      </c>
      <c r="D1109">
        <v>47</v>
      </c>
      <c r="E1109">
        <v>200</v>
      </c>
      <c r="F1109" s="10">
        <v>-16.350000000000001</v>
      </c>
      <c r="G1109" s="10">
        <v>-16.34</v>
      </c>
      <c r="H1109" s="10">
        <v>-16.3</v>
      </c>
      <c r="I1109" s="10">
        <v>-16.38</v>
      </c>
      <c r="J1109" s="10">
        <v>0</v>
      </c>
      <c r="K1109" s="10">
        <v>0</v>
      </c>
      <c r="L1109" s="10">
        <v>-2.153</v>
      </c>
      <c r="M1109" s="10">
        <v>-3.6280000000000001</v>
      </c>
      <c r="N1109" s="10">
        <v>-4.569</v>
      </c>
      <c r="O1109" s="10"/>
    </row>
    <row r="1110" spans="1:15" x14ac:dyDescent="0.3">
      <c r="A1110">
        <v>2</v>
      </c>
      <c r="B1110">
        <f t="shared" si="19"/>
        <v>16</v>
      </c>
      <c r="C1110">
        <v>2019</v>
      </c>
      <c r="D1110">
        <v>47</v>
      </c>
      <c r="E1110">
        <v>300</v>
      </c>
      <c r="F1110" s="10">
        <v>-16.170000000000002</v>
      </c>
      <c r="G1110" s="10">
        <v>-16.25</v>
      </c>
      <c r="H1110" s="10">
        <v>-16.16</v>
      </c>
      <c r="I1110" s="10">
        <v>-16.37</v>
      </c>
      <c r="J1110" s="10">
        <v>0</v>
      </c>
      <c r="K1110" s="10">
        <v>0</v>
      </c>
      <c r="L1110" s="10">
        <v>-2.1520000000000001</v>
      </c>
      <c r="M1110" s="10">
        <v>-3.6280000000000001</v>
      </c>
      <c r="N1110" s="10">
        <v>-4.5490000000000004</v>
      </c>
      <c r="O1110" s="10"/>
    </row>
    <row r="1111" spans="1:15" x14ac:dyDescent="0.3">
      <c r="A1111">
        <v>2</v>
      </c>
      <c r="B1111">
        <f t="shared" si="19"/>
        <v>16</v>
      </c>
      <c r="C1111">
        <v>2019</v>
      </c>
      <c r="D1111">
        <v>47</v>
      </c>
      <c r="E1111">
        <v>400</v>
      </c>
      <c r="F1111" s="10">
        <v>-16.13</v>
      </c>
      <c r="G1111" s="10">
        <v>-16.079999999999998</v>
      </c>
      <c r="H1111" s="10">
        <v>-15.98</v>
      </c>
      <c r="I1111" s="10">
        <v>-16.190000000000001</v>
      </c>
      <c r="J1111" s="10">
        <v>0</v>
      </c>
      <c r="K1111" s="10">
        <v>0</v>
      </c>
      <c r="L1111" s="10">
        <v>-2.1429999999999998</v>
      </c>
      <c r="M1111" s="10">
        <v>-3.6080000000000001</v>
      </c>
      <c r="N1111" s="10">
        <v>-4.5199999999999996</v>
      </c>
      <c r="O1111" s="10"/>
    </row>
    <row r="1112" spans="1:15" x14ac:dyDescent="0.3">
      <c r="A1112">
        <v>2</v>
      </c>
      <c r="B1112">
        <f t="shared" si="19"/>
        <v>16</v>
      </c>
      <c r="C1112">
        <v>2019</v>
      </c>
      <c r="D1112">
        <v>47</v>
      </c>
      <c r="E1112">
        <v>500</v>
      </c>
      <c r="F1112" s="10">
        <v>-16.09</v>
      </c>
      <c r="G1112" s="10">
        <v>-16.16</v>
      </c>
      <c r="H1112" s="10">
        <v>-16.09</v>
      </c>
      <c r="I1112" s="10">
        <v>-16.21</v>
      </c>
      <c r="J1112" s="10">
        <v>0</v>
      </c>
      <c r="K1112" s="10">
        <v>0</v>
      </c>
      <c r="L1112" s="10">
        <v>-2.1240000000000001</v>
      </c>
      <c r="M1112" s="10">
        <v>-3.6080000000000001</v>
      </c>
      <c r="N1112" s="10">
        <v>-4.5010000000000003</v>
      </c>
      <c r="O1112" s="10"/>
    </row>
    <row r="1113" spans="1:15" x14ac:dyDescent="0.3">
      <c r="A1113">
        <v>2</v>
      </c>
      <c r="B1113">
        <f t="shared" si="19"/>
        <v>16</v>
      </c>
      <c r="C1113">
        <v>2019</v>
      </c>
      <c r="D1113">
        <v>47</v>
      </c>
      <c r="E1113">
        <v>600</v>
      </c>
      <c r="F1113" s="10">
        <v>-16.100000000000001</v>
      </c>
      <c r="G1113" s="10">
        <v>-16.100000000000001</v>
      </c>
      <c r="H1113" s="10">
        <v>-16.04</v>
      </c>
      <c r="I1113" s="10">
        <v>-16.14</v>
      </c>
      <c r="J1113" s="10">
        <v>0</v>
      </c>
      <c r="K1113" s="10">
        <v>0</v>
      </c>
      <c r="L1113" s="10">
        <v>-2.133</v>
      </c>
      <c r="M1113" s="10">
        <v>-3.589</v>
      </c>
      <c r="N1113" s="10">
        <v>-4.4909999999999997</v>
      </c>
      <c r="O1113" s="10"/>
    </row>
    <row r="1114" spans="1:15" x14ac:dyDescent="0.3">
      <c r="A1114">
        <v>2</v>
      </c>
      <c r="B1114">
        <f t="shared" si="19"/>
        <v>16</v>
      </c>
      <c r="C1114">
        <v>2019</v>
      </c>
      <c r="D1114">
        <v>47</v>
      </c>
      <c r="E1114">
        <v>700</v>
      </c>
      <c r="F1114" s="10">
        <v>-16.25</v>
      </c>
      <c r="G1114" s="10">
        <v>-16.190000000000001</v>
      </c>
      <c r="H1114" s="10">
        <v>-16.11</v>
      </c>
      <c r="I1114" s="10">
        <v>-16.27</v>
      </c>
      <c r="J1114" s="10">
        <v>0</v>
      </c>
      <c r="K1114" s="10">
        <v>0</v>
      </c>
      <c r="L1114" s="10">
        <v>-2.1230000000000002</v>
      </c>
      <c r="M1114" s="10">
        <v>-3.5790000000000002</v>
      </c>
      <c r="N1114" s="10">
        <v>-4.51</v>
      </c>
      <c r="O1114" s="10"/>
    </row>
    <row r="1115" spans="1:15" x14ac:dyDescent="0.3">
      <c r="A1115">
        <v>2</v>
      </c>
      <c r="B1115">
        <f t="shared" si="19"/>
        <v>16</v>
      </c>
      <c r="C1115">
        <v>2019</v>
      </c>
      <c r="D1115">
        <v>47</v>
      </c>
      <c r="E1115">
        <v>800</v>
      </c>
      <c r="F1115" s="10">
        <v>-16.21</v>
      </c>
      <c r="G1115" s="10">
        <v>-16.239999999999998</v>
      </c>
      <c r="H1115" s="10">
        <v>-16.21</v>
      </c>
      <c r="I1115" s="10">
        <v>-16.260000000000002</v>
      </c>
      <c r="J1115" s="10">
        <v>0</v>
      </c>
      <c r="K1115" s="10">
        <v>0</v>
      </c>
      <c r="L1115" s="10">
        <v>-2.1139999999999999</v>
      </c>
      <c r="M1115" s="10">
        <v>-3.5790000000000002</v>
      </c>
      <c r="N1115" s="10">
        <v>-4.51</v>
      </c>
      <c r="O1115" s="10"/>
    </row>
    <row r="1116" spans="1:15" x14ac:dyDescent="0.3">
      <c r="A1116">
        <v>2</v>
      </c>
      <c r="B1116">
        <f t="shared" si="19"/>
        <v>16</v>
      </c>
      <c r="C1116">
        <v>2019</v>
      </c>
      <c r="D1116">
        <v>47</v>
      </c>
      <c r="E1116">
        <v>900</v>
      </c>
      <c r="F1116" s="10">
        <v>-16.170000000000002</v>
      </c>
      <c r="G1116" s="10">
        <v>-16.22</v>
      </c>
      <c r="H1116" s="10">
        <v>-16.16</v>
      </c>
      <c r="I1116" s="10">
        <v>-16.260000000000002</v>
      </c>
      <c r="J1116" s="10">
        <v>0.17100000000000001</v>
      </c>
      <c r="K1116" s="10">
        <v>0</v>
      </c>
      <c r="L1116" s="10">
        <v>-2.1139999999999999</v>
      </c>
      <c r="M1116" s="10">
        <v>-3.55</v>
      </c>
      <c r="N1116" s="10">
        <v>-4.4809999999999999</v>
      </c>
      <c r="O1116" s="10"/>
    </row>
    <row r="1117" spans="1:15" x14ac:dyDescent="0.3">
      <c r="A1117">
        <v>2</v>
      </c>
      <c r="B1117">
        <f t="shared" si="19"/>
        <v>16</v>
      </c>
      <c r="C1117">
        <v>2019</v>
      </c>
      <c r="D1117">
        <v>47</v>
      </c>
      <c r="E1117">
        <v>1000</v>
      </c>
      <c r="F1117" s="10">
        <v>-15.13</v>
      </c>
      <c r="G1117" s="10">
        <v>-15.79</v>
      </c>
      <c r="H1117" s="10">
        <v>-15.13</v>
      </c>
      <c r="I1117" s="10">
        <v>-16.190000000000001</v>
      </c>
      <c r="J1117" s="10">
        <v>4.1050000000000004</v>
      </c>
      <c r="K1117" s="10">
        <v>0</v>
      </c>
      <c r="L1117" s="10">
        <v>-2.0950000000000002</v>
      </c>
      <c r="M1117" s="10">
        <v>-3.55</v>
      </c>
      <c r="N1117" s="10">
        <v>-4.4809999999999999</v>
      </c>
      <c r="O1117" s="10"/>
    </row>
    <row r="1118" spans="1:15" x14ac:dyDescent="0.3">
      <c r="A1118">
        <v>2</v>
      </c>
      <c r="B1118">
        <f t="shared" si="19"/>
        <v>16</v>
      </c>
      <c r="C1118">
        <v>2019</v>
      </c>
      <c r="D1118">
        <v>47</v>
      </c>
      <c r="E1118">
        <v>1100</v>
      </c>
      <c r="F1118" s="10">
        <v>-14.22</v>
      </c>
      <c r="G1118" s="10">
        <v>-14.49</v>
      </c>
      <c r="H1118" s="10">
        <v>-14</v>
      </c>
      <c r="I1118" s="10">
        <v>-15.13</v>
      </c>
      <c r="J1118" s="10">
        <v>10.63</v>
      </c>
      <c r="K1118" s="10">
        <v>0</v>
      </c>
      <c r="L1118" s="10">
        <v>-2.105</v>
      </c>
      <c r="M1118" s="10">
        <v>-3.5409999999999999</v>
      </c>
      <c r="N1118" s="10">
        <v>-4.4530000000000003</v>
      </c>
      <c r="O1118" s="10"/>
    </row>
    <row r="1119" spans="1:15" x14ac:dyDescent="0.3">
      <c r="A1119">
        <v>2</v>
      </c>
      <c r="B1119">
        <f t="shared" si="19"/>
        <v>16</v>
      </c>
      <c r="C1119">
        <v>2019</v>
      </c>
      <c r="D1119">
        <v>47</v>
      </c>
      <c r="E1119">
        <v>1200</v>
      </c>
      <c r="F1119" s="10">
        <v>-13.04</v>
      </c>
      <c r="G1119" s="10">
        <v>-13.7</v>
      </c>
      <c r="H1119" s="10">
        <v>-13.03</v>
      </c>
      <c r="I1119" s="10">
        <v>-14.24</v>
      </c>
      <c r="J1119" s="10">
        <v>22.43</v>
      </c>
      <c r="K1119" s="10">
        <v>0</v>
      </c>
      <c r="L1119" s="10">
        <v>-2.0960000000000001</v>
      </c>
      <c r="M1119" s="10">
        <v>-3.5419999999999998</v>
      </c>
      <c r="N1119" s="10">
        <v>-4.4050000000000002</v>
      </c>
      <c r="O1119" s="10"/>
    </row>
    <row r="1120" spans="1:15" x14ac:dyDescent="0.3">
      <c r="A1120">
        <v>2</v>
      </c>
      <c r="B1120">
        <f t="shared" si="19"/>
        <v>16</v>
      </c>
      <c r="C1120">
        <v>2019</v>
      </c>
      <c r="D1120">
        <v>47</v>
      </c>
      <c r="E1120">
        <v>1300</v>
      </c>
      <c r="F1120" s="10">
        <v>-12.37</v>
      </c>
      <c r="G1120" s="10">
        <v>-12.71</v>
      </c>
      <c r="H1120" s="10">
        <v>-12.36</v>
      </c>
      <c r="I1120" s="10">
        <v>-13.11</v>
      </c>
      <c r="J1120" s="10">
        <v>33.64</v>
      </c>
      <c r="K1120" s="10">
        <v>0</v>
      </c>
      <c r="L1120" s="10">
        <v>-2.1120000000000001</v>
      </c>
      <c r="M1120" s="10">
        <v>-3.5190000000000001</v>
      </c>
      <c r="N1120" s="10">
        <v>-4.3719999999999999</v>
      </c>
      <c r="O1120" s="10"/>
    </row>
    <row r="1121" spans="1:15" x14ac:dyDescent="0.3">
      <c r="A1121">
        <v>2</v>
      </c>
      <c r="B1121">
        <f t="shared" si="19"/>
        <v>16</v>
      </c>
      <c r="C1121">
        <v>2019</v>
      </c>
      <c r="D1121">
        <v>47</v>
      </c>
      <c r="E1121">
        <v>1400</v>
      </c>
      <c r="F1121" s="10">
        <v>-11.87</v>
      </c>
      <c r="G1121" s="10">
        <v>-11.98</v>
      </c>
      <c r="H1121" s="10">
        <v>-11.63</v>
      </c>
      <c r="I1121" s="10">
        <v>-12.52</v>
      </c>
      <c r="J1121" s="10">
        <v>41.31</v>
      </c>
      <c r="K1121" s="10">
        <v>0</v>
      </c>
      <c r="L1121" s="10">
        <v>-2.0939999999999999</v>
      </c>
      <c r="M1121" s="10">
        <v>-3.4910000000000001</v>
      </c>
      <c r="N1121" s="10">
        <v>-4.3239999999999998</v>
      </c>
      <c r="O1121" s="10"/>
    </row>
    <row r="1122" spans="1:15" x14ac:dyDescent="0.3">
      <c r="A1122">
        <v>2</v>
      </c>
      <c r="B1122">
        <f t="shared" si="19"/>
        <v>16</v>
      </c>
      <c r="C1122">
        <v>2019</v>
      </c>
      <c r="D1122">
        <v>47</v>
      </c>
      <c r="E1122">
        <v>1500</v>
      </c>
      <c r="F1122" s="10">
        <v>-11.93</v>
      </c>
      <c r="G1122" s="10">
        <v>-12.02</v>
      </c>
      <c r="H1122" s="10">
        <v>-11.76</v>
      </c>
      <c r="I1122" s="10">
        <v>-12.34</v>
      </c>
      <c r="J1122" s="10">
        <v>35.67</v>
      </c>
      <c r="K1122" s="10">
        <v>0</v>
      </c>
      <c r="L1122" s="10">
        <v>-2.085</v>
      </c>
      <c r="M1122" s="10">
        <v>-3.4729999999999999</v>
      </c>
      <c r="N1122" s="10">
        <v>-4.2859999999999996</v>
      </c>
      <c r="O1122" s="10"/>
    </row>
    <row r="1123" spans="1:15" x14ac:dyDescent="0.3">
      <c r="A1123">
        <v>2</v>
      </c>
      <c r="B1123">
        <f t="shared" si="19"/>
        <v>16</v>
      </c>
      <c r="C1123">
        <v>2019</v>
      </c>
      <c r="D1123">
        <v>47</v>
      </c>
      <c r="E1123">
        <v>1600</v>
      </c>
      <c r="F1123" s="10">
        <v>-12.6</v>
      </c>
      <c r="G1123" s="10">
        <v>-12.29</v>
      </c>
      <c r="H1123" s="10">
        <v>-11.91</v>
      </c>
      <c r="I1123" s="10">
        <v>-12.7</v>
      </c>
      <c r="J1123" s="10">
        <v>26.98</v>
      </c>
      <c r="K1123" s="10">
        <v>0</v>
      </c>
      <c r="L1123" s="10">
        <v>-2.085</v>
      </c>
      <c r="M1123" s="10">
        <v>-3.4340000000000002</v>
      </c>
      <c r="N1123" s="10">
        <v>-4.2279999999999998</v>
      </c>
      <c r="O1123" s="10"/>
    </row>
    <row r="1124" spans="1:15" x14ac:dyDescent="0.3">
      <c r="A1124">
        <v>2</v>
      </c>
      <c r="B1124">
        <f t="shared" ref="B1124:B1187" si="20">D1124-$D$746</f>
        <v>16</v>
      </c>
      <c r="C1124">
        <v>2019</v>
      </c>
      <c r="D1124">
        <v>47</v>
      </c>
      <c r="E1124">
        <v>1700</v>
      </c>
      <c r="F1124" s="10">
        <v>-12.31</v>
      </c>
      <c r="G1124" s="10">
        <v>-12.32</v>
      </c>
      <c r="H1124" s="10">
        <v>-11.98</v>
      </c>
      <c r="I1124" s="10">
        <v>-12.64</v>
      </c>
      <c r="J1124" s="10">
        <v>21.31</v>
      </c>
      <c r="K1124" s="10">
        <v>0</v>
      </c>
      <c r="L1124" s="10">
        <v>-2.0760000000000001</v>
      </c>
      <c r="M1124" s="10">
        <v>-3.415</v>
      </c>
      <c r="N1124" s="10">
        <v>-4.2089999999999996</v>
      </c>
      <c r="O1124" s="10"/>
    </row>
    <row r="1125" spans="1:15" x14ac:dyDescent="0.3">
      <c r="A1125">
        <v>2</v>
      </c>
      <c r="B1125">
        <f t="shared" si="20"/>
        <v>16</v>
      </c>
      <c r="C1125">
        <v>2019</v>
      </c>
      <c r="D1125">
        <v>47</v>
      </c>
      <c r="E1125">
        <v>1800</v>
      </c>
      <c r="F1125" s="10">
        <v>-13.06</v>
      </c>
      <c r="G1125" s="10">
        <v>-12.68</v>
      </c>
      <c r="H1125" s="10">
        <v>-12.23</v>
      </c>
      <c r="I1125" s="10">
        <v>-13.07</v>
      </c>
      <c r="J1125" s="10">
        <v>9.0500000000000007</v>
      </c>
      <c r="K1125" s="10">
        <v>0</v>
      </c>
      <c r="L1125" s="10">
        <v>-2.0750000000000002</v>
      </c>
      <c r="M1125" s="10">
        <v>-3.3849999999999998</v>
      </c>
      <c r="N1125" s="10">
        <v>-4.1790000000000003</v>
      </c>
      <c r="O1125" s="10"/>
    </row>
    <row r="1126" spans="1:15" x14ac:dyDescent="0.3">
      <c r="A1126">
        <v>2</v>
      </c>
      <c r="B1126">
        <f t="shared" si="20"/>
        <v>16</v>
      </c>
      <c r="C1126">
        <v>2019</v>
      </c>
      <c r="D1126">
        <v>47</v>
      </c>
      <c r="E1126">
        <v>1900</v>
      </c>
      <c r="F1126" s="10">
        <v>-13.61</v>
      </c>
      <c r="G1126" s="10">
        <v>-13.31</v>
      </c>
      <c r="H1126" s="10">
        <v>-13.06</v>
      </c>
      <c r="I1126" s="10">
        <v>-13.61</v>
      </c>
      <c r="J1126" s="10">
        <v>1.5580000000000001</v>
      </c>
      <c r="K1126" s="10">
        <v>0</v>
      </c>
      <c r="L1126" s="10">
        <v>-2.0649999999999999</v>
      </c>
      <c r="M1126" s="10">
        <v>-3.3559999999999999</v>
      </c>
      <c r="N1126" s="10">
        <v>-4.13</v>
      </c>
      <c r="O1126" s="10"/>
    </row>
    <row r="1127" spans="1:15" x14ac:dyDescent="0.3">
      <c r="A1127">
        <v>2</v>
      </c>
      <c r="B1127">
        <f t="shared" si="20"/>
        <v>16</v>
      </c>
      <c r="C1127">
        <v>2019</v>
      </c>
      <c r="D1127">
        <v>47</v>
      </c>
      <c r="E1127">
        <v>2000</v>
      </c>
      <c r="F1127" s="10">
        <v>-14.14</v>
      </c>
      <c r="G1127" s="10">
        <v>-13.85</v>
      </c>
      <c r="H1127" s="10">
        <v>-13.61</v>
      </c>
      <c r="I1127" s="10">
        <v>-14.19</v>
      </c>
      <c r="J1127" s="10">
        <v>0</v>
      </c>
      <c r="K1127" s="10">
        <v>0</v>
      </c>
      <c r="L1127" s="10">
        <v>-2.0720000000000001</v>
      </c>
      <c r="M1127" s="10">
        <v>-3.3439999999999999</v>
      </c>
      <c r="N1127" s="10">
        <v>-4.0890000000000004</v>
      </c>
      <c r="O1127" s="10"/>
    </row>
    <row r="1128" spans="1:15" x14ac:dyDescent="0.3">
      <c r="A1128">
        <v>2</v>
      </c>
      <c r="B1128">
        <f t="shared" si="20"/>
        <v>16</v>
      </c>
      <c r="C1128">
        <v>2019</v>
      </c>
      <c r="D1128">
        <v>47</v>
      </c>
      <c r="E1128">
        <v>2100</v>
      </c>
      <c r="F1128" s="10">
        <v>-14.8</v>
      </c>
      <c r="G1128" s="10">
        <v>-14.52</v>
      </c>
      <c r="H1128" s="10">
        <v>-14.15</v>
      </c>
      <c r="I1128" s="10">
        <v>-14.8</v>
      </c>
      <c r="J1128" s="10">
        <v>0</v>
      </c>
      <c r="K1128" s="10">
        <v>0</v>
      </c>
      <c r="L1128" s="10">
        <v>-2.0499999999999998</v>
      </c>
      <c r="M1128" s="10">
        <v>-3.3220000000000001</v>
      </c>
      <c r="N1128" s="10">
        <v>-4.0670000000000002</v>
      </c>
      <c r="O1128" s="10"/>
    </row>
    <row r="1129" spans="1:15" x14ac:dyDescent="0.3">
      <c r="A1129">
        <v>2</v>
      </c>
      <c r="B1129">
        <f t="shared" si="20"/>
        <v>16</v>
      </c>
      <c r="C1129">
        <v>2019</v>
      </c>
      <c r="D1129">
        <v>47</v>
      </c>
      <c r="E1129">
        <v>2200</v>
      </c>
      <c r="F1129" s="10">
        <v>-15.62</v>
      </c>
      <c r="G1129" s="10">
        <v>-15.26</v>
      </c>
      <c r="H1129" s="10">
        <v>-14.78</v>
      </c>
      <c r="I1129" s="10">
        <v>-15.63</v>
      </c>
      <c r="J1129" s="10">
        <v>0</v>
      </c>
      <c r="K1129" s="10">
        <v>0</v>
      </c>
      <c r="L1129" s="10">
        <v>-2.048</v>
      </c>
      <c r="M1129" s="10">
        <v>-3.3010000000000002</v>
      </c>
      <c r="N1129" s="10">
        <v>-4.0460000000000003</v>
      </c>
      <c r="O1129" s="10"/>
    </row>
    <row r="1130" spans="1:15" x14ac:dyDescent="0.3">
      <c r="A1130">
        <v>2</v>
      </c>
      <c r="B1130">
        <f t="shared" si="20"/>
        <v>16</v>
      </c>
      <c r="C1130">
        <v>2019</v>
      </c>
      <c r="D1130">
        <v>47</v>
      </c>
      <c r="E1130">
        <v>2300</v>
      </c>
      <c r="F1130" s="10">
        <v>-16.11</v>
      </c>
      <c r="G1130" s="10">
        <v>-15.83</v>
      </c>
      <c r="H1130" s="10">
        <v>-15.61</v>
      </c>
      <c r="I1130" s="10">
        <v>-16.13</v>
      </c>
      <c r="J1130" s="10">
        <v>0</v>
      </c>
      <c r="K1130" s="10">
        <v>0</v>
      </c>
      <c r="L1130" s="10">
        <v>-2.048</v>
      </c>
      <c r="M1130" s="10">
        <v>-3.2810000000000001</v>
      </c>
      <c r="N1130" s="10">
        <v>-4.0259999999999998</v>
      </c>
      <c r="O1130" s="10"/>
    </row>
    <row r="1131" spans="1:15" x14ac:dyDescent="0.3">
      <c r="A1131">
        <v>2</v>
      </c>
      <c r="B1131">
        <f t="shared" si="20"/>
        <v>16</v>
      </c>
      <c r="C1131">
        <v>2019</v>
      </c>
      <c r="D1131">
        <v>47</v>
      </c>
      <c r="E1131">
        <v>2400</v>
      </c>
      <c r="F1131" s="10">
        <v>-16.579999999999998</v>
      </c>
      <c r="G1131" s="10">
        <v>-16.350000000000001</v>
      </c>
      <c r="H1131" s="10">
        <v>-16.079999999999998</v>
      </c>
      <c r="I1131" s="10">
        <v>-16.670000000000002</v>
      </c>
      <c r="J1131" s="10">
        <v>0</v>
      </c>
      <c r="K1131" s="10">
        <v>0</v>
      </c>
      <c r="L1131" s="10">
        <v>-2.0379999999999998</v>
      </c>
      <c r="M1131" s="10">
        <v>-3.2709999999999999</v>
      </c>
      <c r="N1131" s="10">
        <v>-4.0250000000000004</v>
      </c>
      <c r="O1131" s="10"/>
    </row>
    <row r="1132" spans="1:15" x14ac:dyDescent="0.3">
      <c r="A1132">
        <v>2</v>
      </c>
      <c r="B1132">
        <f t="shared" si="20"/>
        <v>16</v>
      </c>
      <c r="C1132">
        <v>2019</v>
      </c>
      <c r="D1132">
        <v>47</v>
      </c>
      <c r="E1132">
        <v>14.24</v>
      </c>
      <c r="F1132" s="10">
        <v>4188</v>
      </c>
      <c r="G1132" s="10"/>
      <c r="H1132" s="10"/>
      <c r="I1132" s="10"/>
      <c r="J1132" s="10"/>
      <c r="K1132" s="10"/>
      <c r="L1132" s="10"/>
      <c r="M1132" s="10"/>
      <c r="N1132" s="10"/>
      <c r="O1132" s="10"/>
    </row>
    <row r="1133" spans="1:15" x14ac:dyDescent="0.3">
      <c r="A1133">
        <v>2</v>
      </c>
      <c r="B1133">
        <f t="shared" si="20"/>
        <v>17</v>
      </c>
      <c r="C1133">
        <v>2019</v>
      </c>
      <c r="D1133">
        <v>48</v>
      </c>
      <c r="E1133">
        <v>100</v>
      </c>
      <c r="F1133" s="10">
        <v>-16.98</v>
      </c>
      <c r="G1133" s="10">
        <v>-16.71</v>
      </c>
      <c r="H1133" s="10">
        <v>-16.53</v>
      </c>
      <c r="I1133" s="10">
        <v>-16.989999999999998</v>
      </c>
      <c r="J1133" s="10">
        <v>0</v>
      </c>
      <c r="K1133" s="10">
        <v>0</v>
      </c>
      <c r="L1133" s="10">
        <v>-2.0179999999999998</v>
      </c>
      <c r="M1133" s="10">
        <v>-3.27</v>
      </c>
      <c r="N1133" s="10">
        <v>-4.0540000000000003</v>
      </c>
      <c r="O1133" s="10"/>
    </row>
    <row r="1134" spans="1:15" x14ac:dyDescent="0.3">
      <c r="A1134">
        <v>2</v>
      </c>
      <c r="B1134">
        <f t="shared" si="20"/>
        <v>17</v>
      </c>
      <c r="C1134">
        <v>2019</v>
      </c>
      <c r="D1134">
        <v>48</v>
      </c>
      <c r="E1134">
        <v>200</v>
      </c>
      <c r="F1134" s="10">
        <v>-17.23</v>
      </c>
      <c r="G1134" s="10">
        <v>-17.12</v>
      </c>
      <c r="H1134" s="10">
        <v>-16.97</v>
      </c>
      <c r="I1134" s="10">
        <v>-17.260000000000002</v>
      </c>
      <c r="J1134" s="10">
        <v>0</v>
      </c>
      <c r="K1134" s="10">
        <v>0</v>
      </c>
      <c r="L1134" s="10">
        <v>-2.008</v>
      </c>
      <c r="M1134" s="10">
        <v>-3.26</v>
      </c>
      <c r="N1134" s="10">
        <v>-4.0919999999999996</v>
      </c>
      <c r="O1134" s="10"/>
    </row>
    <row r="1135" spans="1:15" x14ac:dyDescent="0.3">
      <c r="A1135">
        <v>2</v>
      </c>
      <c r="B1135">
        <f t="shared" si="20"/>
        <v>17</v>
      </c>
      <c r="C1135">
        <v>2019</v>
      </c>
      <c r="D1135">
        <v>48</v>
      </c>
      <c r="E1135">
        <v>300</v>
      </c>
      <c r="F1135" s="10">
        <v>-17.420000000000002</v>
      </c>
      <c r="G1135" s="10">
        <v>-17.329999999999998</v>
      </c>
      <c r="H1135" s="10">
        <v>-17.22</v>
      </c>
      <c r="I1135" s="10">
        <v>-17.46</v>
      </c>
      <c r="J1135" s="10">
        <v>0</v>
      </c>
      <c r="K1135" s="10">
        <v>0</v>
      </c>
      <c r="L1135" s="10">
        <v>-2.0270000000000001</v>
      </c>
      <c r="M1135" s="10">
        <v>-3.26</v>
      </c>
      <c r="N1135" s="10">
        <v>-4.1500000000000004</v>
      </c>
      <c r="O1135" s="10"/>
    </row>
    <row r="1136" spans="1:15" x14ac:dyDescent="0.3">
      <c r="A1136">
        <v>2</v>
      </c>
      <c r="B1136">
        <f t="shared" si="20"/>
        <v>17</v>
      </c>
      <c r="C1136">
        <v>2019</v>
      </c>
      <c r="D1136">
        <v>48</v>
      </c>
      <c r="E1136">
        <v>400</v>
      </c>
      <c r="F1136" s="10">
        <v>-17.64</v>
      </c>
      <c r="G1136" s="10">
        <v>-17.579999999999998</v>
      </c>
      <c r="H1136" s="10">
        <v>-17.41</v>
      </c>
      <c r="I1136" s="10">
        <v>-17.71</v>
      </c>
      <c r="J1136" s="10">
        <v>0</v>
      </c>
      <c r="K1136" s="10">
        <v>0</v>
      </c>
      <c r="L1136" s="10">
        <v>-1.998</v>
      </c>
      <c r="M1136" s="10">
        <v>-3.2589999999999999</v>
      </c>
      <c r="N1136" s="10">
        <v>-4.1980000000000004</v>
      </c>
      <c r="O1136" s="10"/>
    </row>
    <row r="1137" spans="1:15" x14ac:dyDescent="0.3">
      <c r="A1137">
        <v>2</v>
      </c>
      <c r="B1137">
        <f t="shared" si="20"/>
        <v>17</v>
      </c>
      <c r="C1137">
        <v>2019</v>
      </c>
      <c r="D1137">
        <v>48</v>
      </c>
      <c r="E1137">
        <v>500</v>
      </c>
      <c r="F1137" s="10">
        <v>-17.850000000000001</v>
      </c>
      <c r="G1137" s="10">
        <v>-17.79</v>
      </c>
      <c r="H1137" s="10">
        <v>-17.600000000000001</v>
      </c>
      <c r="I1137" s="10">
        <v>-18.02</v>
      </c>
      <c r="J1137" s="10">
        <v>0</v>
      </c>
      <c r="K1137" s="10">
        <v>0</v>
      </c>
      <c r="L1137" s="10">
        <v>-1.9970000000000001</v>
      </c>
      <c r="M1137" s="10">
        <v>-3.25</v>
      </c>
      <c r="N1137" s="10">
        <v>-4.1790000000000003</v>
      </c>
      <c r="O1137" s="10"/>
    </row>
    <row r="1138" spans="1:15" x14ac:dyDescent="0.3">
      <c r="A1138">
        <v>2</v>
      </c>
      <c r="B1138">
        <f t="shared" si="20"/>
        <v>17</v>
      </c>
      <c r="C1138">
        <v>2019</v>
      </c>
      <c r="D1138">
        <v>48</v>
      </c>
      <c r="E1138">
        <v>600</v>
      </c>
      <c r="F1138" s="10">
        <v>-18.239999999999998</v>
      </c>
      <c r="G1138" s="10">
        <v>-18</v>
      </c>
      <c r="H1138" s="10">
        <v>-17.829999999999998</v>
      </c>
      <c r="I1138" s="10">
        <v>-18.260000000000002</v>
      </c>
      <c r="J1138" s="10">
        <v>0</v>
      </c>
      <c r="K1138" s="10">
        <v>0</v>
      </c>
      <c r="L1138" s="10">
        <v>-1.9870000000000001</v>
      </c>
      <c r="M1138" s="10">
        <v>-3.2490000000000001</v>
      </c>
      <c r="N1138" s="10">
        <v>-4.1589999999999998</v>
      </c>
      <c r="O1138" s="10"/>
    </row>
    <row r="1139" spans="1:15" x14ac:dyDescent="0.3">
      <c r="A1139">
        <v>2</v>
      </c>
      <c r="B1139">
        <f t="shared" si="20"/>
        <v>17</v>
      </c>
      <c r="C1139">
        <v>2019</v>
      </c>
      <c r="D1139">
        <v>48</v>
      </c>
      <c r="E1139">
        <v>700</v>
      </c>
      <c r="F1139" s="10">
        <v>-18.489999999999998</v>
      </c>
      <c r="G1139" s="10">
        <v>-18.43</v>
      </c>
      <c r="H1139" s="10">
        <v>-18.239999999999998</v>
      </c>
      <c r="I1139" s="10">
        <v>-18.559999999999999</v>
      </c>
      <c r="J1139" s="10">
        <v>0</v>
      </c>
      <c r="K1139" s="10">
        <v>0</v>
      </c>
      <c r="L1139" s="10">
        <v>-1.9870000000000001</v>
      </c>
      <c r="M1139" s="10">
        <v>-3.2490000000000001</v>
      </c>
      <c r="N1139" s="10">
        <v>-4.1689999999999996</v>
      </c>
      <c r="O1139" s="10"/>
    </row>
    <row r="1140" spans="1:15" x14ac:dyDescent="0.3">
      <c r="A1140">
        <v>2</v>
      </c>
      <c r="B1140">
        <f t="shared" si="20"/>
        <v>17</v>
      </c>
      <c r="C1140">
        <v>2019</v>
      </c>
      <c r="D1140">
        <v>48</v>
      </c>
      <c r="E1140">
        <v>800</v>
      </c>
      <c r="F1140" s="10">
        <v>-18.45</v>
      </c>
      <c r="G1140" s="10">
        <v>-18.309999999999999</v>
      </c>
      <c r="H1140" s="10">
        <v>-18.2</v>
      </c>
      <c r="I1140" s="10">
        <v>-18.510000000000002</v>
      </c>
      <c r="J1140" s="10">
        <v>0</v>
      </c>
      <c r="K1140" s="10">
        <v>0</v>
      </c>
      <c r="L1140" s="10">
        <v>-1.978</v>
      </c>
      <c r="M1140" s="10">
        <v>-3.2589999999999999</v>
      </c>
      <c r="N1140" s="10">
        <v>-4.1879999999999997</v>
      </c>
      <c r="O1140" s="10"/>
    </row>
    <row r="1141" spans="1:15" x14ac:dyDescent="0.3">
      <c r="A1141">
        <v>2</v>
      </c>
      <c r="B1141">
        <f t="shared" si="20"/>
        <v>17</v>
      </c>
      <c r="C1141">
        <v>2019</v>
      </c>
      <c r="D1141">
        <v>48</v>
      </c>
      <c r="E1141">
        <v>900</v>
      </c>
      <c r="F1141" s="10">
        <v>-19.02</v>
      </c>
      <c r="G1141" s="10">
        <v>-18.86</v>
      </c>
      <c r="H1141" s="10">
        <v>-18.45</v>
      </c>
      <c r="I1141" s="10">
        <v>-19.05</v>
      </c>
      <c r="J1141" s="10">
        <v>0.24199999999999999</v>
      </c>
      <c r="K1141" s="10">
        <v>0</v>
      </c>
      <c r="L1141" s="10">
        <v>-1.9770000000000001</v>
      </c>
      <c r="M1141" s="10">
        <v>-3.2490000000000001</v>
      </c>
      <c r="N1141" s="10">
        <v>-4.2169999999999996</v>
      </c>
      <c r="O1141" s="10"/>
    </row>
    <row r="1142" spans="1:15" x14ac:dyDescent="0.3">
      <c r="A1142">
        <v>2</v>
      </c>
      <c r="B1142">
        <f t="shared" si="20"/>
        <v>17</v>
      </c>
      <c r="C1142">
        <v>2019</v>
      </c>
      <c r="D1142">
        <v>48</v>
      </c>
      <c r="E1142">
        <v>1000</v>
      </c>
      <c r="F1142" s="10">
        <v>-18.66</v>
      </c>
      <c r="G1142" s="10">
        <v>-18.940000000000001</v>
      </c>
      <c r="H1142" s="10">
        <v>-18.66</v>
      </c>
      <c r="I1142" s="10">
        <v>-19.079999999999998</v>
      </c>
      <c r="J1142" s="10">
        <v>3.1339999999999999</v>
      </c>
      <c r="K1142" s="10">
        <v>0</v>
      </c>
      <c r="L1142" s="10">
        <v>-1.9670000000000001</v>
      </c>
      <c r="M1142" s="10">
        <v>-3.2389999999999999</v>
      </c>
      <c r="N1142" s="10">
        <v>-4.226</v>
      </c>
      <c r="O1142" s="10"/>
    </row>
    <row r="1143" spans="1:15" x14ac:dyDescent="0.3">
      <c r="A1143">
        <v>2</v>
      </c>
      <c r="B1143">
        <f t="shared" si="20"/>
        <v>17</v>
      </c>
      <c r="C1143">
        <v>2019</v>
      </c>
      <c r="D1143">
        <v>48</v>
      </c>
      <c r="E1143">
        <v>1100</v>
      </c>
      <c r="F1143" s="10">
        <v>-16.940000000000001</v>
      </c>
      <c r="G1143" s="10">
        <v>-17.88</v>
      </c>
      <c r="H1143" s="10">
        <v>-16.91</v>
      </c>
      <c r="I1143" s="10">
        <v>-18.68</v>
      </c>
      <c r="J1143" s="10">
        <v>9.65</v>
      </c>
      <c r="K1143" s="10">
        <v>0</v>
      </c>
      <c r="L1143" s="10">
        <v>-1.968</v>
      </c>
      <c r="M1143" s="10">
        <v>-3.258</v>
      </c>
      <c r="N1143" s="10">
        <v>-4.2169999999999996</v>
      </c>
      <c r="O1143" s="10"/>
    </row>
    <row r="1144" spans="1:15" x14ac:dyDescent="0.3">
      <c r="A1144">
        <v>2</v>
      </c>
      <c r="B1144">
        <f t="shared" si="20"/>
        <v>17</v>
      </c>
      <c r="C1144">
        <v>2019</v>
      </c>
      <c r="D1144">
        <v>48</v>
      </c>
      <c r="E1144">
        <v>1200</v>
      </c>
      <c r="F1144" s="10">
        <v>-15.28</v>
      </c>
      <c r="G1144" s="10">
        <v>-16.36</v>
      </c>
      <c r="H1144" s="10">
        <v>-15.26</v>
      </c>
      <c r="I1144" s="10">
        <v>-16.95</v>
      </c>
      <c r="J1144" s="10">
        <v>21.09</v>
      </c>
      <c r="K1144" s="10">
        <v>0</v>
      </c>
      <c r="L1144" s="10">
        <v>-1.9590000000000001</v>
      </c>
      <c r="M1144" s="10">
        <v>-3.25</v>
      </c>
      <c r="N1144" s="10">
        <v>-4.1689999999999996</v>
      </c>
      <c r="O1144" s="10"/>
    </row>
    <row r="1145" spans="1:15" x14ac:dyDescent="0.3">
      <c r="A1145">
        <v>2</v>
      </c>
      <c r="B1145">
        <f t="shared" si="20"/>
        <v>17</v>
      </c>
      <c r="C1145">
        <v>2019</v>
      </c>
      <c r="D1145">
        <v>48</v>
      </c>
      <c r="E1145">
        <v>1300</v>
      </c>
      <c r="F1145" s="10">
        <v>-13.55</v>
      </c>
      <c r="G1145" s="10">
        <v>-14.14</v>
      </c>
      <c r="H1145" s="10">
        <v>-12.96</v>
      </c>
      <c r="I1145" s="10">
        <v>-15.29</v>
      </c>
      <c r="J1145" s="10">
        <v>41.17</v>
      </c>
      <c r="K1145" s="10">
        <v>0</v>
      </c>
      <c r="L1145" s="10">
        <v>-1.954</v>
      </c>
      <c r="M1145" s="10">
        <v>-3.2440000000000002</v>
      </c>
      <c r="N1145" s="10">
        <v>-4.0949999999999998</v>
      </c>
      <c r="O1145" s="10"/>
    </row>
    <row r="1146" spans="1:15" x14ac:dyDescent="0.3">
      <c r="A1146">
        <v>2</v>
      </c>
      <c r="B1146">
        <f t="shared" si="20"/>
        <v>17</v>
      </c>
      <c r="C1146">
        <v>2019</v>
      </c>
      <c r="D1146">
        <v>48</v>
      </c>
      <c r="E1146">
        <v>1400</v>
      </c>
      <c r="F1146" s="10">
        <v>-14.24</v>
      </c>
      <c r="G1146" s="10">
        <v>-14.27</v>
      </c>
      <c r="H1146" s="10">
        <v>-13.58</v>
      </c>
      <c r="I1146" s="10">
        <v>-14.7</v>
      </c>
      <c r="J1146" s="10">
        <v>31.91</v>
      </c>
      <c r="K1146" s="10">
        <v>0</v>
      </c>
      <c r="L1146" s="10">
        <v>-1.95</v>
      </c>
      <c r="M1146" s="10">
        <v>-3.2490000000000001</v>
      </c>
      <c r="N1146" s="10">
        <v>-4.0229999999999997</v>
      </c>
      <c r="O1146" s="10"/>
    </row>
    <row r="1147" spans="1:15" x14ac:dyDescent="0.3">
      <c r="A1147">
        <v>2</v>
      </c>
      <c r="B1147">
        <f t="shared" si="20"/>
        <v>17</v>
      </c>
      <c r="C1147">
        <v>2019</v>
      </c>
      <c r="D1147">
        <v>48</v>
      </c>
      <c r="E1147">
        <v>1500</v>
      </c>
      <c r="F1147" s="10">
        <v>-14.5</v>
      </c>
      <c r="G1147" s="10">
        <v>-14.61</v>
      </c>
      <c r="H1147" s="10">
        <v>-14.24</v>
      </c>
      <c r="I1147" s="10">
        <v>-14.96</v>
      </c>
      <c r="J1147" s="10">
        <v>30.55</v>
      </c>
      <c r="K1147" s="10">
        <v>0</v>
      </c>
      <c r="L1147" s="10">
        <v>-1.96</v>
      </c>
      <c r="M1147" s="10">
        <v>-3.2210000000000001</v>
      </c>
      <c r="N1147" s="10">
        <v>-4.0430000000000001</v>
      </c>
      <c r="O1147" s="10"/>
    </row>
    <row r="1148" spans="1:15" x14ac:dyDescent="0.3">
      <c r="A1148">
        <v>2</v>
      </c>
      <c r="B1148">
        <f t="shared" si="20"/>
        <v>17</v>
      </c>
      <c r="C1148">
        <v>2019</v>
      </c>
      <c r="D1148">
        <v>48</v>
      </c>
      <c r="E1148">
        <v>1600</v>
      </c>
      <c r="F1148" s="10">
        <v>-14.68</v>
      </c>
      <c r="G1148" s="10">
        <v>-14.52</v>
      </c>
      <c r="H1148" s="10">
        <v>-14.28</v>
      </c>
      <c r="I1148" s="10">
        <v>-14.77</v>
      </c>
      <c r="J1148" s="10">
        <v>27.04</v>
      </c>
      <c r="K1148" s="10">
        <v>0</v>
      </c>
      <c r="L1148" s="10">
        <v>-1.94</v>
      </c>
      <c r="M1148" s="10">
        <v>-3.2109999999999999</v>
      </c>
      <c r="N1148" s="10">
        <v>-4.0330000000000004</v>
      </c>
      <c r="O1148" s="10"/>
    </row>
    <row r="1149" spans="1:15" x14ac:dyDescent="0.3">
      <c r="A1149">
        <v>2</v>
      </c>
      <c r="B1149">
        <f t="shared" si="20"/>
        <v>17</v>
      </c>
      <c r="C1149">
        <v>2019</v>
      </c>
      <c r="D1149">
        <v>48</v>
      </c>
      <c r="E1149">
        <v>1700</v>
      </c>
      <c r="F1149" s="10">
        <v>-15.17</v>
      </c>
      <c r="G1149" s="10">
        <v>-14.97</v>
      </c>
      <c r="H1149" s="10">
        <v>-14.6</v>
      </c>
      <c r="I1149" s="10">
        <v>-15.24</v>
      </c>
      <c r="J1149" s="10">
        <v>16.34</v>
      </c>
      <c r="K1149" s="10">
        <v>0</v>
      </c>
      <c r="L1149" s="10">
        <v>-1.94</v>
      </c>
      <c r="M1149" s="10">
        <v>-3.1920000000000002</v>
      </c>
      <c r="N1149" s="10">
        <v>-4.0229999999999997</v>
      </c>
      <c r="O1149" s="10"/>
    </row>
    <row r="1150" spans="1:15" x14ac:dyDescent="0.3">
      <c r="A1150">
        <v>2</v>
      </c>
      <c r="B1150">
        <f t="shared" si="20"/>
        <v>17</v>
      </c>
      <c r="C1150">
        <v>2019</v>
      </c>
      <c r="D1150">
        <v>48</v>
      </c>
      <c r="E1150">
        <v>1800</v>
      </c>
      <c r="F1150" s="10">
        <v>-16.97</v>
      </c>
      <c r="G1150" s="10">
        <v>-15.93</v>
      </c>
      <c r="H1150" s="10">
        <v>-15.1</v>
      </c>
      <c r="I1150" s="10">
        <v>-16.98</v>
      </c>
      <c r="J1150" s="10">
        <v>12.7</v>
      </c>
      <c r="K1150" s="10">
        <v>0</v>
      </c>
      <c r="L1150" s="10">
        <v>-1.9370000000000001</v>
      </c>
      <c r="M1150" s="10">
        <v>-3.169</v>
      </c>
      <c r="N1150" s="10">
        <v>-3.9620000000000002</v>
      </c>
      <c r="O1150" s="10"/>
    </row>
    <row r="1151" spans="1:15" x14ac:dyDescent="0.3">
      <c r="A1151">
        <v>2</v>
      </c>
      <c r="B1151">
        <f t="shared" si="20"/>
        <v>17</v>
      </c>
      <c r="C1151">
        <v>2019</v>
      </c>
      <c r="D1151">
        <v>48</v>
      </c>
      <c r="E1151">
        <v>1900</v>
      </c>
      <c r="F1151" s="10">
        <v>-19.38</v>
      </c>
      <c r="G1151" s="10">
        <v>-18.21</v>
      </c>
      <c r="H1151" s="10">
        <v>-16.989999999999998</v>
      </c>
      <c r="I1151" s="10">
        <v>-19.38</v>
      </c>
      <c r="J1151" s="10">
        <v>1.9019999999999999</v>
      </c>
      <c r="K1151" s="10">
        <v>0</v>
      </c>
      <c r="L1151" s="10">
        <v>-1.9319999999999999</v>
      </c>
      <c r="M1151" s="10">
        <v>-3.1549999999999998</v>
      </c>
      <c r="N1151" s="10">
        <v>-4.0060000000000002</v>
      </c>
      <c r="O1151" s="10"/>
    </row>
    <row r="1152" spans="1:15" x14ac:dyDescent="0.3">
      <c r="A1152">
        <v>2</v>
      </c>
      <c r="B1152">
        <f t="shared" si="20"/>
        <v>17</v>
      </c>
      <c r="C1152">
        <v>2019</v>
      </c>
      <c r="D1152">
        <v>48</v>
      </c>
      <c r="E1152">
        <v>2000</v>
      </c>
      <c r="F1152" s="10">
        <v>-21.16</v>
      </c>
      <c r="G1152" s="10">
        <v>-20.309999999999999</v>
      </c>
      <c r="H1152" s="10">
        <v>-19.36</v>
      </c>
      <c r="I1152" s="10">
        <v>-21.16</v>
      </c>
      <c r="J1152" s="10">
        <v>0</v>
      </c>
      <c r="K1152" s="10">
        <v>0</v>
      </c>
      <c r="L1152" s="10">
        <v>-1.92</v>
      </c>
      <c r="M1152" s="10">
        <v>-3.1520000000000001</v>
      </c>
      <c r="N1152" s="10">
        <v>-4.2460000000000004</v>
      </c>
      <c r="O1152" s="10"/>
    </row>
    <row r="1153" spans="1:15" x14ac:dyDescent="0.3">
      <c r="A1153">
        <v>2</v>
      </c>
      <c r="B1153">
        <f t="shared" si="20"/>
        <v>17</v>
      </c>
      <c r="C1153">
        <v>2019</v>
      </c>
      <c r="D1153">
        <v>48</v>
      </c>
      <c r="E1153">
        <v>2100</v>
      </c>
      <c r="F1153" s="10">
        <v>-22.17</v>
      </c>
      <c r="G1153" s="10">
        <v>-21.79</v>
      </c>
      <c r="H1153" s="10">
        <v>-21.11</v>
      </c>
      <c r="I1153" s="10">
        <v>-22.49</v>
      </c>
      <c r="J1153" s="10">
        <v>0</v>
      </c>
      <c r="K1153" s="10">
        <v>0</v>
      </c>
      <c r="L1153" s="10">
        <v>-1.919</v>
      </c>
      <c r="M1153" s="10">
        <v>-3.18</v>
      </c>
      <c r="N1153" s="10">
        <v>-4.4390000000000001</v>
      </c>
      <c r="O1153" s="10"/>
    </row>
    <row r="1154" spans="1:15" x14ac:dyDescent="0.3">
      <c r="A1154">
        <v>2</v>
      </c>
      <c r="B1154">
        <f t="shared" si="20"/>
        <v>17</v>
      </c>
      <c r="C1154">
        <v>2019</v>
      </c>
      <c r="D1154">
        <v>48</v>
      </c>
      <c r="E1154">
        <v>2200</v>
      </c>
      <c r="F1154" s="10">
        <v>-21.63</v>
      </c>
      <c r="G1154" s="10">
        <v>-22</v>
      </c>
      <c r="H1154" s="10">
        <v>-21.63</v>
      </c>
      <c r="I1154" s="10">
        <v>-22.18</v>
      </c>
      <c r="J1154" s="10">
        <v>0</v>
      </c>
      <c r="K1154" s="10">
        <v>0</v>
      </c>
      <c r="L1154" s="10">
        <v>-1.917</v>
      </c>
      <c r="M1154" s="10">
        <v>-3.2069999999999999</v>
      </c>
      <c r="N1154" s="10">
        <v>-4.4180000000000001</v>
      </c>
      <c r="O1154" s="10"/>
    </row>
    <row r="1155" spans="1:15" x14ac:dyDescent="0.3">
      <c r="A1155">
        <v>2</v>
      </c>
      <c r="B1155">
        <f t="shared" si="20"/>
        <v>17</v>
      </c>
      <c r="C1155">
        <v>2019</v>
      </c>
      <c r="D1155">
        <v>48</v>
      </c>
      <c r="E1155">
        <v>2300</v>
      </c>
      <c r="F1155" s="10">
        <v>-21.37</v>
      </c>
      <c r="G1155" s="10">
        <v>-21.48</v>
      </c>
      <c r="H1155" s="10">
        <v>-21.34</v>
      </c>
      <c r="I1155" s="10">
        <v>-21.68</v>
      </c>
      <c r="J1155" s="10">
        <v>0</v>
      </c>
      <c r="K1155" s="10">
        <v>0</v>
      </c>
      <c r="L1155" s="10">
        <v>-1.915</v>
      </c>
      <c r="M1155" s="10">
        <v>-3.1960000000000002</v>
      </c>
      <c r="N1155" s="10">
        <v>-4.3780000000000001</v>
      </c>
      <c r="O1155" s="10"/>
    </row>
    <row r="1156" spans="1:15" x14ac:dyDescent="0.3">
      <c r="A1156">
        <v>2</v>
      </c>
      <c r="B1156">
        <f t="shared" si="20"/>
        <v>17</v>
      </c>
      <c r="C1156">
        <v>2019</v>
      </c>
      <c r="D1156">
        <v>48</v>
      </c>
      <c r="E1156">
        <v>2400</v>
      </c>
      <c r="F1156" s="10">
        <v>-21.18</v>
      </c>
      <c r="G1156" s="10">
        <v>-21.23</v>
      </c>
      <c r="H1156" s="10">
        <v>-21.09</v>
      </c>
      <c r="I1156" s="10">
        <v>-21.38</v>
      </c>
      <c r="J1156" s="10">
        <v>0</v>
      </c>
      <c r="K1156" s="10">
        <v>0</v>
      </c>
      <c r="L1156" s="10">
        <v>-1.9059999999999999</v>
      </c>
      <c r="M1156" s="10">
        <v>-3.2250000000000001</v>
      </c>
      <c r="N1156" s="10">
        <v>-4.3579999999999997</v>
      </c>
      <c r="O1156" s="10"/>
    </row>
    <row r="1157" spans="1:15" x14ac:dyDescent="0.3">
      <c r="A1157">
        <v>2</v>
      </c>
      <c r="B1157">
        <f t="shared" si="20"/>
        <v>17</v>
      </c>
      <c r="C1157">
        <v>2019</v>
      </c>
      <c r="D1157">
        <v>48</v>
      </c>
      <c r="E1157">
        <v>14.3</v>
      </c>
      <c r="F1157" s="10">
        <v>4188</v>
      </c>
      <c r="G1157" s="10"/>
      <c r="H1157" s="10"/>
      <c r="I1157" s="10"/>
      <c r="J1157" s="10"/>
      <c r="K1157" s="10"/>
      <c r="L1157" s="10"/>
      <c r="M1157" s="10"/>
      <c r="N1157" s="10"/>
      <c r="O1157" s="10"/>
    </row>
    <row r="1158" spans="1:15" x14ac:dyDescent="0.3">
      <c r="A1158">
        <v>2</v>
      </c>
      <c r="B1158">
        <f t="shared" si="20"/>
        <v>18</v>
      </c>
      <c r="C1158">
        <v>2019</v>
      </c>
      <c r="D1158">
        <v>49</v>
      </c>
      <c r="E1158">
        <v>100</v>
      </c>
      <c r="F1158" s="10">
        <v>-21.49</v>
      </c>
      <c r="G1158" s="10">
        <v>-21.28</v>
      </c>
      <c r="H1158" s="10">
        <v>-21.15</v>
      </c>
      <c r="I1158" s="10">
        <v>-21.49</v>
      </c>
      <c r="J1158" s="10">
        <v>0</v>
      </c>
      <c r="K1158" s="10">
        <v>0</v>
      </c>
      <c r="L1158" s="10">
        <v>-1.895</v>
      </c>
      <c r="M1158" s="10">
        <v>-3.2149999999999999</v>
      </c>
      <c r="N1158" s="10">
        <v>-4.3479999999999999</v>
      </c>
      <c r="O1158" s="10"/>
    </row>
    <row r="1159" spans="1:15" x14ac:dyDescent="0.3">
      <c r="A1159">
        <v>2</v>
      </c>
      <c r="B1159">
        <f t="shared" si="20"/>
        <v>18</v>
      </c>
      <c r="C1159">
        <v>2019</v>
      </c>
      <c r="D1159">
        <v>49</v>
      </c>
      <c r="E1159">
        <v>200</v>
      </c>
      <c r="F1159" s="10">
        <v>-22.73</v>
      </c>
      <c r="G1159" s="10">
        <v>-22.17</v>
      </c>
      <c r="H1159" s="10">
        <v>-21.47</v>
      </c>
      <c r="I1159" s="10">
        <v>-22.73</v>
      </c>
      <c r="J1159" s="10">
        <v>0</v>
      </c>
      <c r="K1159" s="10">
        <v>0</v>
      </c>
      <c r="L1159" s="10">
        <v>-1.895</v>
      </c>
      <c r="M1159" s="10">
        <v>-3.2149999999999999</v>
      </c>
      <c r="N1159" s="10">
        <v>-4.3380000000000001</v>
      </c>
      <c r="O1159" s="10"/>
    </row>
    <row r="1160" spans="1:15" x14ac:dyDescent="0.3">
      <c r="A1160">
        <v>2</v>
      </c>
      <c r="B1160">
        <f t="shared" si="20"/>
        <v>18</v>
      </c>
      <c r="C1160">
        <v>2019</v>
      </c>
      <c r="D1160">
        <v>49</v>
      </c>
      <c r="E1160">
        <v>300</v>
      </c>
      <c r="F1160" s="10">
        <v>-25.2</v>
      </c>
      <c r="G1160" s="10">
        <v>-23.99</v>
      </c>
      <c r="H1160" s="10">
        <v>-22.73</v>
      </c>
      <c r="I1160" s="10">
        <v>-25.22</v>
      </c>
      <c r="J1160" s="10">
        <v>0</v>
      </c>
      <c r="K1160" s="10">
        <v>0</v>
      </c>
      <c r="L1160" s="10">
        <v>-1.8819999999999999</v>
      </c>
      <c r="M1160" s="10">
        <v>-3.2210000000000001</v>
      </c>
      <c r="N1160" s="10">
        <v>-4.4130000000000003</v>
      </c>
      <c r="O1160" s="10"/>
    </row>
    <row r="1161" spans="1:15" x14ac:dyDescent="0.3">
      <c r="A1161">
        <v>2</v>
      </c>
      <c r="B1161">
        <f t="shared" si="20"/>
        <v>18</v>
      </c>
      <c r="C1161">
        <v>2019</v>
      </c>
      <c r="D1161">
        <v>49</v>
      </c>
      <c r="E1161">
        <v>400</v>
      </c>
      <c r="F1161" s="10">
        <v>-26.73</v>
      </c>
      <c r="G1161" s="10">
        <v>-26.1</v>
      </c>
      <c r="H1161" s="10">
        <v>-25.22</v>
      </c>
      <c r="I1161" s="10">
        <v>-26.73</v>
      </c>
      <c r="J1161" s="10">
        <v>0</v>
      </c>
      <c r="K1161" s="10">
        <v>0</v>
      </c>
      <c r="L1161" s="10">
        <v>-1.891</v>
      </c>
      <c r="M1161" s="10">
        <v>-3.2389999999999999</v>
      </c>
      <c r="N1161" s="10">
        <v>-4.4800000000000004</v>
      </c>
      <c r="O1161" s="10"/>
    </row>
    <row r="1162" spans="1:15" x14ac:dyDescent="0.3">
      <c r="A1162">
        <v>2</v>
      </c>
      <c r="B1162">
        <f t="shared" si="20"/>
        <v>18</v>
      </c>
      <c r="C1162">
        <v>2019</v>
      </c>
      <c r="D1162">
        <v>49</v>
      </c>
      <c r="E1162">
        <v>500</v>
      </c>
      <c r="F1162" s="10">
        <v>-27.47</v>
      </c>
      <c r="G1162" s="10">
        <v>-27.08</v>
      </c>
      <c r="H1162" s="10">
        <v>-26.53</v>
      </c>
      <c r="I1162" s="10">
        <v>-27.51</v>
      </c>
      <c r="J1162" s="10">
        <v>0</v>
      </c>
      <c r="K1162" s="10">
        <v>0</v>
      </c>
      <c r="L1162" s="10">
        <v>-1.889</v>
      </c>
      <c r="M1162" s="10">
        <v>-3.2570000000000001</v>
      </c>
      <c r="N1162" s="10">
        <v>-4.6150000000000002</v>
      </c>
      <c r="O1162" s="10"/>
    </row>
    <row r="1163" spans="1:15" x14ac:dyDescent="0.3">
      <c r="A1163">
        <v>2</v>
      </c>
      <c r="B1163">
        <f t="shared" si="20"/>
        <v>18</v>
      </c>
      <c r="C1163">
        <v>2019</v>
      </c>
      <c r="D1163">
        <v>49</v>
      </c>
      <c r="E1163">
        <v>600</v>
      </c>
      <c r="F1163" s="10">
        <v>-28.02</v>
      </c>
      <c r="G1163" s="10">
        <v>-27.68</v>
      </c>
      <c r="H1163" s="10">
        <v>-27.24</v>
      </c>
      <c r="I1163" s="10">
        <v>-28.04</v>
      </c>
      <c r="J1163" s="10">
        <v>0</v>
      </c>
      <c r="K1163" s="10">
        <v>0</v>
      </c>
      <c r="L1163" s="10">
        <v>-1.895</v>
      </c>
      <c r="M1163" s="10">
        <v>-3.2829999999999999</v>
      </c>
      <c r="N1163" s="10">
        <v>-4.7770000000000001</v>
      </c>
      <c r="O1163" s="10"/>
    </row>
    <row r="1164" spans="1:15" x14ac:dyDescent="0.3">
      <c r="A1164">
        <v>2</v>
      </c>
      <c r="B1164">
        <f t="shared" si="20"/>
        <v>18</v>
      </c>
      <c r="C1164">
        <v>2019</v>
      </c>
      <c r="D1164">
        <v>49</v>
      </c>
      <c r="E1164">
        <v>700</v>
      </c>
      <c r="F1164" s="10">
        <v>-29.06</v>
      </c>
      <c r="G1164" s="10">
        <v>-28.59</v>
      </c>
      <c r="H1164" s="10">
        <v>-28.04</v>
      </c>
      <c r="I1164" s="10">
        <v>-29.12</v>
      </c>
      <c r="J1164" s="10">
        <v>0</v>
      </c>
      <c r="K1164" s="10">
        <v>0</v>
      </c>
      <c r="L1164" s="10">
        <v>-1.881</v>
      </c>
      <c r="M1164" s="10">
        <v>-3.298</v>
      </c>
      <c r="N1164" s="10">
        <v>-4.87</v>
      </c>
      <c r="O1164" s="10"/>
    </row>
    <row r="1165" spans="1:15" x14ac:dyDescent="0.3">
      <c r="A1165">
        <v>2</v>
      </c>
      <c r="B1165">
        <f t="shared" si="20"/>
        <v>18</v>
      </c>
      <c r="C1165">
        <v>2019</v>
      </c>
      <c r="D1165">
        <v>49</v>
      </c>
      <c r="E1165">
        <v>800</v>
      </c>
      <c r="F1165" s="10">
        <v>-29.06</v>
      </c>
      <c r="G1165" s="10">
        <v>-28.78</v>
      </c>
      <c r="H1165" s="10">
        <v>-28.24</v>
      </c>
      <c r="I1165" s="10">
        <v>-29.14</v>
      </c>
      <c r="J1165" s="10">
        <v>0</v>
      </c>
      <c r="K1165" s="10">
        <v>0</v>
      </c>
      <c r="L1165" s="10">
        <v>-1.881</v>
      </c>
      <c r="M1165" s="10">
        <v>-3.3170000000000002</v>
      </c>
      <c r="N1165" s="10">
        <v>-4.9580000000000002</v>
      </c>
      <c r="O1165" s="10"/>
    </row>
    <row r="1166" spans="1:15" x14ac:dyDescent="0.3">
      <c r="A1166">
        <v>2</v>
      </c>
      <c r="B1166">
        <f t="shared" si="20"/>
        <v>18</v>
      </c>
      <c r="C1166">
        <v>2019</v>
      </c>
      <c r="D1166">
        <v>49</v>
      </c>
      <c r="E1166">
        <v>900</v>
      </c>
      <c r="F1166" s="10">
        <v>-28.93</v>
      </c>
      <c r="G1166" s="10">
        <v>-28.99</v>
      </c>
      <c r="H1166" s="10">
        <v>-28.31</v>
      </c>
      <c r="I1166" s="10">
        <v>-29.49</v>
      </c>
      <c r="J1166" s="10">
        <v>0.439</v>
      </c>
      <c r="K1166" s="10">
        <v>0</v>
      </c>
      <c r="L1166" s="10">
        <v>-1.8779999999999999</v>
      </c>
      <c r="M1166" s="10">
        <v>-3.3530000000000002</v>
      </c>
      <c r="N1166" s="10">
        <v>-5.0430000000000001</v>
      </c>
      <c r="O1166" s="10"/>
    </row>
    <row r="1167" spans="1:15" x14ac:dyDescent="0.3">
      <c r="A1167">
        <v>2</v>
      </c>
      <c r="B1167">
        <f t="shared" si="20"/>
        <v>18</v>
      </c>
      <c r="C1167">
        <v>2019</v>
      </c>
      <c r="D1167">
        <v>49</v>
      </c>
      <c r="E1167">
        <v>1000</v>
      </c>
      <c r="F1167" s="10">
        <v>-25.85</v>
      </c>
      <c r="G1167" s="10">
        <v>-27.63</v>
      </c>
      <c r="H1167" s="10">
        <v>-25.85</v>
      </c>
      <c r="I1167" s="10">
        <v>-28.93</v>
      </c>
      <c r="J1167" s="10">
        <v>3.738</v>
      </c>
      <c r="K1167" s="10">
        <v>0</v>
      </c>
      <c r="L1167" s="10">
        <v>-1.877</v>
      </c>
      <c r="M1167" s="10">
        <v>-3.391</v>
      </c>
      <c r="N1167" s="10">
        <v>-5.13</v>
      </c>
      <c r="O1167" s="10"/>
    </row>
    <row r="1168" spans="1:15" x14ac:dyDescent="0.3">
      <c r="A1168">
        <v>2</v>
      </c>
      <c r="B1168">
        <f t="shared" si="20"/>
        <v>18</v>
      </c>
      <c r="C1168">
        <v>2019</v>
      </c>
      <c r="D1168">
        <v>49</v>
      </c>
      <c r="E1168">
        <v>1100</v>
      </c>
      <c r="F1168" s="10">
        <v>-20.46</v>
      </c>
      <c r="G1168" s="10">
        <v>-23.26</v>
      </c>
      <c r="H1168" s="10">
        <v>-20.46</v>
      </c>
      <c r="I1168" s="10">
        <v>-25.83</v>
      </c>
      <c r="J1168" s="10">
        <v>16.510000000000002</v>
      </c>
      <c r="K1168" s="10">
        <v>0</v>
      </c>
      <c r="L1168" s="10">
        <v>-1.8660000000000001</v>
      </c>
      <c r="M1168" s="10">
        <v>-3.4079999999999999</v>
      </c>
      <c r="N1168" s="10">
        <v>-5.2450000000000001</v>
      </c>
      <c r="O1168" s="10"/>
    </row>
    <row r="1169" spans="1:15" x14ac:dyDescent="0.3">
      <c r="A1169">
        <v>2</v>
      </c>
      <c r="B1169">
        <f t="shared" si="20"/>
        <v>18</v>
      </c>
      <c r="C1169">
        <v>2019</v>
      </c>
      <c r="D1169">
        <v>49</v>
      </c>
      <c r="E1169">
        <v>1200</v>
      </c>
      <c r="F1169" s="10">
        <v>-14.92</v>
      </c>
      <c r="G1169" s="10">
        <v>-18.03</v>
      </c>
      <c r="H1169" s="10">
        <v>-14.91</v>
      </c>
      <c r="I1169" s="10">
        <v>-20.440000000000001</v>
      </c>
      <c r="J1169" s="10">
        <v>42</v>
      </c>
      <c r="K1169" s="10">
        <v>0</v>
      </c>
      <c r="L1169" s="10">
        <v>-1.883</v>
      </c>
      <c r="M1169" s="10">
        <v>-3.4540000000000002</v>
      </c>
      <c r="N1169" s="10">
        <v>-5.2910000000000004</v>
      </c>
      <c r="O1169" s="10"/>
    </row>
    <row r="1170" spans="1:15" x14ac:dyDescent="0.3">
      <c r="A1170">
        <v>2</v>
      </c>
      <c r="B1170">
        <f t="shared" si="20"/>
        <v>18</v>
      </c>
      <c r="C1170">
        <v>2019</v>
      </c>
      <c r="D1170">
        <v>49</v>
      </c>
      <c r="E1170">
        <v>1300</v>
      </c>
      <c r="F1170" s="10">
        <v>-11.29</v>
      </c>
      <c r="G1170" s="10">
        <v>-12.91</v>
      </c>
      <c r="H1170" s="10">
        <v>-11.21</v>
      </c>
      <c r="I1170" s="10">
        <v>-14.9</v>
      </c>
      <c r="J1170" s="10">
        <v>62.51</v>
      </c>
      <c r="K1170" s="10">
        <v>0</v>
      </c>
      <c r="L1170" s="10">
        <v>-1.875</v>
      </c>
      <c r="M1170" s="10">
        <v>-3.4940000000000002</v>
      </c>
      <c r="N1170" s="10">
        <v>-5.2039999999999997</v>
      </c>
      <c r="O1170" s="10"/>
    </row>
    <row r="1171" spans="1:15" x14ac:dyDescent="0.3">
      <c r="A1171">
        <v>2</v>
      </c>
      <c r="B1171">
        <f t="shared" si="20"/>
        <v>18</v>
      </c>
      <c r="C1171">
        <v>2019</v>
      </c>
      <c r="D1171">
        <v>49</v>
      </c>
      <c r="E1171">
        <v>1400</v>
      </c>
      <c r="F1171" s="10">
        <v>-8.5500000000000007</v>
      </c>
      <c r="G1171" s="10">
        <v>-9.6199999999999992</v>
      </c>
      <c r="H1171" s="10">
        <v>-8.42</v>
      </c>
      <c r="I1171" s="10">
        <v>-11.29</v>
      </c>
      <c r="J1171" s="10">
        <v>67.260000000000005</v>
      </c>
      <c r="K1171" s="10">
        <v>0</v>
      </c>
      <c r="L1171" s="10">
        <v>-1.8839999999999999</v>
      </c>
      <c r="M1171" s="10">
        <v>-3.5019999999999998</v>
      </c>
      <c r="N1171" s="10">
        <v>-5.0170000000000003</v>
      </c>
      <c r="O1171" s="10"/>
    </row>
    <row r="1172" spans="1:15" x14ac:dyDescent="0.3">
      <c r="A1172">
        <v>2</v>
      </c>
      <c r="B1172">
        <f t="shared" si="20"/>
        <v>18</v>
      </c>
      <c r="C1172">
        <v>2019</v>
      </c>
      <c r="D1172">
        <v>49</v>
      </c>
      <c r="E1172">
        <v>1500</v>
      </c>
      <c r="F1172" s="10">
        <v>-6.4630000000000001</v>
      </c>
      <c r="G1172" s="10">
        <v>-7.34</v>
      </c>
      <c r="H1172" s="10">
        <v>-6.4429999999999996</v>
      </c>
      <c r="I1172" s="10">
        <v>-8.52</v>
      </c>
      <c r="J1172" s="10">
        <v>66.900000000000006</v>
      </c>
      <c r="K1172" s="10">
        <v>0</v>
      </c>
      <c r="L1172" s="10">
        <v>-1.887</v>
      </c>
      <c r="M1172" s="10">
        <v>-3.5150000000000001</v>
      </c>
      <c r="N1172" s="10">
        <v>-4.8440000000000003</v>
      </c>
      <c r="O1172" s="10"/>
    </row>
    <row r="1173" spans="1:15" x14ac:dyDescent="0.3">
      <c r="A1173">
        <v>2</v>
      </c>
      <c r="B1173">
        <f t="shared" si="20"/>
        <v>18</v>
      </c>
      <c r="C1173">
        <v>2019</v>
      </c>
      <c r="D1173">
        <v>49</v>
      </c>
      <c r="E1173">
        <v>1600</v>
      </c>
      <c r="F1173" s="10">
        <v>-7.69</v>
      </c>
      <c r="G1173" s="10">
        <v>-6.0880000000000001</v>
      </c>
      <c r="H1173" s="10">
        <v>-5.04</v>
      </c>
      <c r="I1173" s="10">
        <v>-7.69</v>
      </c>
      <c r="J1173" s="10">
        <v>51.35</v>
      </c>
      <c r="K1173" s="10">
        <v>0</v>
      </c>
      <c r="L1173" s="10">
        <v>-1.889</v>
      </c>
      <c r="M1173" s="10">
        <v>-3.4969999999999999</v>
      </c>
      <c r="N1173" s="10">
        <v>-4.6609999999999996</v>
      </c>
      <c r="O1173" s="10"/>
    </row>
    <row r="1174" spans="1:15" x14ac:dyDescent="0.3">
      <c r="A1174">
        <v>2</v>
      </c>
      <c r="B1174">
        <f t="shared" si="20"/>
        <v>18</v>
      </c>
      <c r="C1174">
        <v>2019</v>
      </c>
      <c r="D1174">
        <v>49</v>
      </c>
      <c r="E1174">
        <v>1700</v>
      </c>
      <c r="F1174" s="10">
        <v>-9.4600000000000009</v>
      </c>
      <c r="G1174" s="10">
        <v>-8.84</v>
      </c>
      <c r="H1174" s="10">
        <v>-7.73</v>
      </c>
      <c r="I1174" s="10">
        <v>-9.5500000000000007</v>
      </c>
      <c r="J1174" s="10">
        <v>43.84</v>
      </c>
      <c r="K1174" s="10">
        <v>0</v>
      </c>
      <c r="L1174" s="10">
        <v>-1.8879999999999999</v>
      </c>
      <c r="M1174" s="10">
        <v>-3.468</v>
      </c>
      <c r="N1174" s="10">
        <v>-4.5819999999999999</v>
      </c>
      <c r="O1174" s="10"/>
    </row>
    <row r="1175" spans="1:15" x14ac:dyDescent="0.3">
      <c r="A1175">
        <v>2</v>
      </c>
      <c r="B1175">
        <f t="shared" si="20"/>
        <v>18</v>
      </c>
      <c r="C1175">
        <v>2019</v>
      </c>
      <c r="D1175">
        <v>49</v>
      </c>
      <c r="E1175">
        <v>1800</v>
      </c>
      <c r="F1175" s="10">
        <v>-10.6</v>
      </c>
      <c r="G1175" s="10">
        <v>-10.199999999999999</v>
      </c>
      <c r="H1175" s="10">
        <v>-9.4499999999999993</v>
      </c>
      <c r="I1175" s="10">
        <v>-10.74</v>
      </c>
      <c r="J1175" s="10">
        <v>15.98</v>
      </c>
      <c r="K1175" s="10">
        <v>0</v>
      </c>
      <c r="L1175" s="10">
        <v>-1.897</v>
      </c>
      <c r="M1175" s="10">
        <v>-3.448</v>
      </c>
      <c r="N1175" s="10">
        <v>-4.5519999999999996</v>
      </c>
      <c r="O1175" s="10"/>
    </row>
    <row r="1176" spans="1:15" x14ac:dyDescent="0.3">
      <c r="A1176">
        <v>2</v>
      </c>
      <c r="B1176">
        <f t="shared" si="20"/>
        <v>18</v>
      </c>
      <c r="C1176">
        <v>2019</v>
      </c>
      <c r="D1176">
        <v>49</v>
      </c>
      <c r="E1176">
        <v>1900</v>
      </c>
      <c r="F1176" s="10">
        <v>-11.52</v>
      </c>
      <c r="G1176" s="10">
        <v>-10.52</v>
      </c>
      <c r="H1176" s="10">
        <v>-9.2799999999999994</v>
      </c>
      <c r="I1176" s="10">
        <v>-11.8</v>
      </c>
      <c r="J1176" s="10">
        <v>1.8480000000000001</v>
      </c>
      <c r="K1176" s="10">
        <v>0</v>
      </c>
      <c r="L1176" s="10">
        <v>-1.9039999999999999</v>
      </c>
      <c r="M1176" s="10">
        <v>-3.4449999999999998</v>
      </c>
      <c r="N1176" s="10">
        <v>-4.5590000000000002</v>
      </c>
      <c r="O1176" s="10"/>
    </row>
    <row r="1177" spans="1:15" x14ac:dyDescent="0.3">
      <c r="A1177">
        <v>2</v>
      </c>
      <c r="B1177">
        <f t="shared" si="20"/>
        <v>18</v>
      </c>
      <c r="C1177">
        <v>2019</v>
      </c>
      <c r="D1177">
        <v>49</v>
      </c>
      <c r="E1177">
        <v>2000</v>
      </c>
      <c r="F1177" s="10">
        <v>-12.34</v>
      </c>
      <c r="G1177" s="10">
        <v>-11.07</v>
      </c>
      <c r="H1177" s="10">
        <v>-9.08</v>
      </c>
      <c r="I1177" s="10">
        <v>-12.34</v>
      </c>
      <c r="J1177" s="10">
        <v>7.0000000000000001E-3</v>
      </c>
      <c r="K1177" s="10">
        <v>0</v>
      </c>
      <c r="L1177" s="10">
        <v>-1.9019999999999999</v>
      </c>
      <c r="M1177" s="10">
        <v>-3.4340000000000002</v>
      </c>
      <c r="N1177" s="10">
        <v>-4.577</v>
      </c>
      <c r="O1177" s="10"/>
    </row>
    <row r="1178" spans="1:15" x14ac:dyDescent="0.3">
      <c r="A1178">
        <v>2</v>
      </c>
      <c r="B1178">
        <f t="shared" si="20"/>
        <v>18</v>
      </c>
      <c r="C1178">
        <v>2019</v>
      </c>
      <c r="D1178">
        <v>49</v>
      </c>
      <c r="E1178">
        <v>2100</v>
      </c>
      <c r="F1178" s="10">
        <v>-13.08</v>
      </c>
      <c r="G1178" s="10">
        <v>-13.39</v>
      </c>
      <c r="H1178" s="10">
        <v>-12.34</v>
      </c>
      <c r="I1178" s="10">
        <v>-13.87</v>
      </c>
      <c r="J1178" s="10">
        <v>0</v>
      </c>
      <c r="K1178" s="10">
        <v>0</v>
      </c>
      <c r="L1178" s="10">
        <v>-1.8979999999999999</v>
      </c>
      <c r="M1178" s="10">
        <v>-3.43</v>
      </c>
      <c r="N1178" s="10">
        <v>-4.6509999999999998</v>
      </c>
      <c r="O1178" s="10"/>
    </row>
    <row r="1179" spans="1:15" x14ac:dyDescent="0.3">
      <c r="A1179">
        <v>2</v>
      </c>
      <c r="B1179">
        <f t="shared" si="20"/>
        <v>18</v>
      </c>
      <c r="C1179">
        <v>2019</v>
      </c>
      <c r="D1179">
        <v>49</v>
      </c>
      <c r="E1179">
        <v>2200</v>
      </c>
      <c r="F1179" s="10">
        <v>-13.33</v>
      </c>
      <c r="G1179" s="10">
        <v>-13</v>
      </c>
      <c r="H1179" s="10">
        <v>-12.23</v>
      </c>
      <c r="I1179" s="10">
        <v>-13.49</v>
      </c>
      <c r="J1179" s="10">
        <v>0</v>
      </c>
      <c r="K1179" s="10">
        <v>0</v>
      </c>
      <c r="L1179" s="10">
        <v>-1.895</v>
      </c>
      <c r="M1179" s="10">
        <v>-3.4460000000000002</v>
      </c>
      <c r="N1179" s="10">
        <v>-4.7160000000000002</v>
      </c>
      <c r="O1179" s="10"/>
    </row>
    <row r="1180" spans="1:15" x14ac:dyDescent="0.3">
      <c r="A1180">
        <v>2</v>
      </c>
      <c r="B1180">
        <f t="shared" si="20"/>
        <v>18</v>
      </c>
      <c r="C1180">
        <v>2019</v>
      </c>
      <c r="D1180">
        <v>49</v>
      </c>
      <c r="E1180">
        <v>2300</v>
      </c>
      <c r="F1180" s="10">
        <v>-11.72</v>
      </c>
      <c r="G1180" s="10">
        <v>-13.36</v>
      </c>
      <c r="H1180" s="10">
        <v>-11.66</v>
      </c>
      <c r="I1180" s="10">
        <v>-14.5</v>
      </c>
      <c r="J1180" s="10">
        <v>0</v>
      </c>
      <c r="K1180" s="10">
        <v>0</v>
      </c>
      <c r="L1180" s="10">
        <v>-1.903</v>
      </c>
      <c r="M1180" s="10">
        <v>-3.4540000000000002</v>
      </c>
      <c r="N1180" s="10">
        <v>-4.7450000000000001</v>
      </c>
      <c r="O1180" s="10"/>
    </row>
    <row r="1181" spans="1:15" x14ac:dyDescent="0.3">
      <c r="A1181">
        <v>2</v>
      </c>
      <c r="B1181">
        <f t="shared" si="20"/>
        <v>18</v>
      </c>
      <c r="C1181">
        <v>2019</v>
      </c>
      <c r="D1181">
        <v>49</v>
      </c>
      <c r="E1181">
        <v>2400</v>
      </c>
      <c r="F1181" s="10">
        <v>-11.72</v>
      </c>
      <c r="G1181" s="10">
        <v>-11.64</v>
      </c>
      <c r="H1181" s="10">
        <v>-10.68</v>
      </c>
      <c r="I1181" s="10">
        <v>-12.72</v>
      </c>
      <c r="J1181" s="10">
        <v>0</v>
      </c>
      <c r="K1181" s="10">
        <v>0</v>
      </c>
      <c r="L1181" s="10">
        <v>-1.8939999999999999</v>
      </c>
      <c r="M1181" s="10">
        <v>-3.4550000000000001</v>
      </c>
      <c r="N1181" s="10">
        <v>-4.7450000000000001</v>
      </c>
      <c r="O1181" s="10"/>
    </row>
    <row r="1182" spans="1:15" x14ac:dyDescent="0.3">
      <c r="A1182">
        <v>2</v>
      </c>
      <c r="B1182">
        <f t="shared" si="20"/>
        <v>18</v>
      </c>
      <c r="C1182">
        <v>2019</v>
      </c>
      <c r="D1182">
        <v>49</v>
      </c>
      <c r="E1182">
        <v>14.22</v>
      </c>
      <c r="F1182" s="10">
        <v>4188</v>
      </c>
      <c r="G1182" s="10"/>
      <c r="H1182" s="10"/>
      <c r="I1182" s="10"/>
      <c r="J1182" s="10"/>
      <c r="K1182" s="10"/>
      <c r="L1182" s="10"/>
      <c r="M1182" s="10"/>
      <c r="N1182" s="10"/>
      <c r="O1182" s="10"/>
    </row>
    <row r="1183" spans="1:15" x14ac:dyDescent="0.3">
      <c r="A1183">
        <v>2</v>
      </c>
      <c r="B1183">
        <f t="shared" si="20"/>
        <v>19</v>
      </c>
      <c r="C1183">
        <v>2019</v>
      </c>
      <c r="D1183">
        <v>50</v>
      </c>
      <c r="E1183">
        <v>100</v>
      </c>
      <c r="F1183" s="10">
        <v>-11.3</v>
      </c>
      <c r="G1183" s="10">
        <v>-11.92</v>
      </c>
      <c r="H1183" s="10">
        <v>-11.25</v>
      </c>
      <c r="I1183" s="10">
        <v>-12.54</v>
      </c>
      <c r="J1183" s="10">
        <v>0</v>
      </c>
      <c r="K1183" s="10">
        <v>0</v>
      </c>
      <c r="L1183" s="10">
        <v>-1.913</v>
      </c>
      <c r="M1183" s="10">
        <v>-3.4740000000000002</v>
      </c>
      <c r="N1183" s="10">
        <v>-4.7839999999999998</v>
      </c>
      <c r="O1183" s="10"/>
    </row>
    <row r="1184" spans="1:15" x14ac:dyDescent="0.3">
      <c r="A1184">
        <v>2</v>
      </c>
      <c r="B1184">
        <f t="shared" si="20"/>
        <v>19</v>
      </c>
      <c r="C1184">
        <v>2019</v>
      </c>
      <c r="D1184">
        <v>50</v>
      </c>
      <c r="E1184">
        <v>200</v>
      </c>
      <c r="F1184" s="10">
        <v>-10.77</v>
      </c>
      <c r="G1184" s="10">
        <v>-10.91</v>
      </c>
      <c r="H1184" s="10">
        <v>-10.68</v>
      </c>
      <c r="I1184" s="10">
        <v>-11.36</v>
      </c>
      <c r="J1184" s="10">
        <v>0</v>
      </c>
      <c r="K1184" s="10">
        <v>0</v>
      </c>
      <c r="L1184" s="10">
        <v>-1.895</v>
      </c>
      <c r="M1184" s="10">
        <v>-3.4750000000000001</v>
      </c>
      <c r="N1184" s="10">
        <v>-4.7549999999999999</v>
      </c>
      <c r="O1184" s="10"/>
    </row>
    <row r="1185" spans="1:15" x14ac:dyDescent="0.3">
      <c r="A1185">
        <v>2</v>
      </c>
      <c r="B1185">
        <f t="shared" si="20"/>
        <v>19</v>
      </c>
      <c r="C1185">
        <v>2019</v>
      </c>
      <c r="D1185">
        <v>50</v>
      </c>
      <c r="E1185">
        <v>300</v>
      </c>
      <c r="F1185" s="10">
        <v>-11.15</v>
      </c>
      <c r="G1185" s="10">
        <v>-11</v>
      </c>
      <c r="H1185" s="10">
        <v>-10.74</v>
      </c>
      <c r="I1185" s="10">
        <v>-11.24</v>
      </c>
      <c r="J1185" s="10">
        <v>0</v>
      </c>
      <c r="K1185" s="10">
        <v>0</v>
      </c>
      <c r="L1185" s="10">
        <v>-1.899</v>
      </c>
      <c r="M1185" s="10">
        <v>-3.4689999999999999</v>
      </c>
      <c r="N1185" s="10">
        <v>-4.7</v>
      </c>
      <c r="O1185" s="10"/>
    </row>
    <row r="1186" spans="1:15" x14ac:dyDescent="0.3">
      <c r="A1186">
        <v>2</v>
      </c>
      <c r="B1186">
        <f t="shared" si="20"/>
        <v>19</v>
      </c>
      <c r="C1186">
        <v>2019</v>
      </c>
      <c r="D1186">
        <v>50</v>
      </c>
      <c r="E1186">
        <v>400</v>
      </c>
      <c r="F1186" s="10">
        <v>-11.05</v>
      </c>
      <c r="G1186" s="10">
        <v>-11.19</v>
      </c>
      <c r="H1186" s="10">
        <v>-11.04</v>
      </c>
      <c r="I1186" s="10">
        <v>-11.31</v>
      </c>
      <c r="J1186" s="10">
        <v>0</v>
      </c>
      <c r="K1186" s="10">
        <v>0</v>
      </c>
      <c r="L1186" s="10">
        <v>-1.8979999999999999</v>
      </c>
      <c r="M1186" s="10">
        <v>-3.4590000000000001</v>
      </c>
      <c r="N1186" s="10">
        <v>-4.6130000000000004</v>
      </c>
      <c r="O1186" s="10"/>
    </row>
    <row r="1187" spans="1:15" x14ac:dyDescent="0.3">
      <c r="A1187">
        <v>2</v>
      </c>
      <c r="B1187">
        <f t="shared" si="20"/>
        <v>19</v>
      </c>
      <c r="C1187">
        <v>2019</v>
      </c>
      <c r="D1187">
        <v>50</v>
      </c>
      <c r="E1187">
        <v>500</v>
      </c>
      <c r="F1187" s="10">
        <v>-12.33</v>
      </c>
      <c r="G1187" s="10">
        <v>-11.38</v>
      </c>
      <c r="H1187" s="10">
        <v>-10.92</v>
      </c>
      <c r="I1187" s="10">
        <v>-12.35</v>
      </c>
      <c r="J1187" s="10">
        <v>0</v>
      </c>
      <c r="K1187" s="10">
        <v>0</v>
      </c>
      <c r="L1187" s="10">
        <v>-1.901</v>
      </c>
      <c r="M1187" s="10">
        <v>-3.4420000000000002</v>
      </c>
      <c r="N1187" s="10">
        <v>-4.556</v>
      </c>
      <c r="O1187" s="10"/>
    </row>
    <row r="1188" spans="1:15" x14ac:dyDescent="0.3">
      <c r="A1188">
        <v>2</v>
      </c>
      <c r="B1188">
        <f t="shared" ref="B1188:B1251" si="21">D1188-$D$746</f>
        <v>19</v>
      </c>
      <c r="C1188">
        <v>2019</v>
      </c>
      <c r="D1188">
        <v>50</v>
      </c>
      <c r="E1188">
        <v>600</v>
      </c>
      <c r="F1188" s="10">
        <v>-13.55</v>
      </c>
      <c r="G1188" s="10">
        <v>-13.06</v>
      </c>
      <c r="H1188" s="10">
        <v>-12.31</v>
      </c>
      <c r="I1188" s="10">
        <v>-13.55</v>
      </c>
      <c r="J1188" s="10">
        <v>0</v>
      </c>
      <c r="K1188" s="10">
        <v>0</v>
      </c>
      <c r="L1188" s="10">
        <v>-1.8979999999999999</v>
      </c>
      <c r="M1188" s="10">
        <v>-3.4390000000000001</v>
      </c>
      <c r="N1188" s="10">
        <v>-4.593</v>
      </c>
      <c r="O1188" s="10"/>
    </row>
    <row r="1189" spans="1:15" x14ac:dyDescent="0.3">
      <c r="A1189">
        <v>2</v>
      </c>
      <c r="B1189">
        <f t="shared" si="21"/>
        <v>19</v>
      </c>
      <c r="C1189">
        <v>2019</v>
      </c>
      <c r="D1189">
        <v>50</v>
      </c>
      <c r="E1189">
        <v>700</v>
      </c>
      <c r="F1189" s="10">
        <v>-13.75</v>
      </c>
      <c r="G1189" s="10">
        <v>-14.03</v>
      </c>
      <c r="H1189" s="10">
        <v>-13.32</v>
      </c>
      <c r="I1189" s="10">
        <v>-15.01</v>
      </c>
      <c r="J1189" s="10">
        <v>0</v>
      </c>
      <c r="K1189" s="10">
        <v>0</v>
      </c>
      <c r="L1189" s="10">
        <v>-1.8939999999999999</v>
      </c>
      <c r="M1189" s="10">
        <v>-3.4249999999999998</v>
      </c>
      <c r="N1189" s="10">
        <v>-4.6379999999999999</v>
      </c>
      <c r="O1189" s="10"/>
    </row>
    <row r="1190" spans="1:15" x14ac:dyDescent="0.3">
      <c r="A1190">
        <v>2</v>
      </c>
      <c r="B1190">
        <f t="shared" si="21"/>
        <v>19</v>
      </c>
      <c r="C1190">
        <v>2019</v>
      </c>
      <c r="D1190">
        <v>50</v>
      </c>
      <c r="E1190">
        <v>800</v>
      </c>
      <c r="F1190" s="10">
        <v>-13.82</v>
      </c>
      <c r="G1190" s="10">
        <v>-14.25</v>
      </c>
      <c r="H1190" s="10">
        <v>-13.68</v>
      </c>
      <c r="I1190" s="10">
        <v>-15.12</v>
      </c>
      <c r="J1190" s="10">
        <v>0</v>
      </c>
      <c r="K1190" s="10">
        <v>0</v>
      </c>
      <c r="L1190" s="10">
        <v>-1.903</v>
      </c>
      <c r="M1190" s="10">
        <v>-3.415</v>
      </c>
      <c r="N1190" s="10">
        <v>-4.6950000000000003</v>
      </c>
      <c r="O1190" s="10"/>
    </row>
    <row r="1191" spans="1:15" x14ac:dyDescent="0.3">
      <c r="A1191">
        <v>2</v>
      </c>
      <c r="B1191">
        <f t="shared" si="21"/>
        <v>19</v>
      </c>
      <c r="C1191">
        <v>2019</v>
      </c>
      <c r="D1191">
        <v>50</v>
      </c>
      <c r="E1191">
        <v>900</v>
      </c>
      <c r="F1191" s="10">
        <v>-13.2</v>
      </c>
      <c r="G1191" s="10">
        <v>-14.32</v>
      </c>
      <c r="H1191" s="10">
        <v>-13.14</v>
      </c>
      <c r="I1191" s="10">
        <v>-14.88</v>
      </c>
      <c r="J1191" s="10">
        <v>0.504</v>
      </c>
      <c r="K1191" s="10">
        <v>0</v>
      </c>
      <c r="L1191" s="10">
        <v>-1.9019999999999999</v>
      </c>
      <c r="M1191" s="10">
        <v>-3.444</v>
      </c>
      <c r="N1191" s="10">
        <v>-4.7729999999999997</v>
      </c>
      <c r="O1191" s="10"/>
    </row>
    <row r="1192" spans="1:15" x14ac:dyDescent="0.3">
      <c r="A1192">
        <v>2</v>
      </c>
      <c r="B1192">
        <f t="shared" si="21"/>
        <v>19</v>
      </c>
      <c r="C1192">
        <v>2019</v>
      </c>
      <c r="D1192">
        <v>50</v>
      </c>
      <c r="E1192">
        <v>1000</v>
      </c>
      <c r="F1192" s="10">
        <v>-11.32</v>
      </c>
      <c r="G1192" s="10">
        <v>-12.93</v>
      </c>
      <c r="H1192" s="10">
        <v>-11.31</v>
      </c>
      <c r="I1192" s="10">
        <v>-13.81</v>
      </c>
      <c r="J1192" s="10">
        <v>4.0330000000000004</v>
      </c>
      <c r="K1192" s="10">
        <v>0</v>
      </c>
      <c r="L1192" s="10">
        <v>-1.893</v>
      </c>
      <c r="M1192" s="10">
        <v>-3.4340000000000002</v>
      </c>
      <c r="N1192" s="10">
        <v>-4.8310000000000004</v>
      </c>
      <c r="O1192" s="10"/>
    </row>
    <row r="1193" spans="1:15" x14ac:dyDescent="0.3">
      <c r="A1193">
        <v>2</v>
      </c>
      <c r="B1193">
        <f t="shared" si="21"/>
        <v>19</v>
      </c>
      <c r="C1193">
        <v>2019</v>
      </c>
      <c r="D1193">
        <v>50</v>
      </c>
      <c r="E1193">
        <v>1100</v>
      </c>
      <c r="F1193" s="10">
        <v>-6.0670000000000002</v>
      </c>
      <c r="G1193" s="10">
        <v>-8.6199999999999992</v>
      </c>
      <c r="H1193" s="10">
        <v>-6.0369999999999999</v>
      </c>
      <c r="I1193" s="10">
        <v>-11.34</v>
      </c>
      <c r="J1193" s="10">
        <v>19.52</v>
      </c>
      <c r="K1193" s="10">
        <v>0</v>
      </c>
      <c r="L1193" s="10">
        <v>-1.8939999999999999</v>
      </c>
      <c r="M1193" s="10">
        <v>-3.4449999999999998</v>
      </c>
      <c r="N1193" s="10">
        <v>-4.7939999999999996</v>
      </c>
      <c r="O1193" s="10"/>
    </row>
    <row r="1194" spans="1:15" x14ac:dyDescent="0.3">
      <c r="A1194">
        <v>2</v>
      </c>
      <c r="B1194">
        <f t="shared" si="21"/>
        <v>19</v>
      </c>
      <c r="C1194">
        <v>2019</v>
      </c>
      <c r="D1194">
        <v>50</v>
      </c>
      <c r="E1194">
        <v>1200</v>
      </c>
      <c r="F1194" s="10">
        <v>-3.7730000000000001</v>
      </c>
      <c r="G1194" s="10">
        <v>-5.1539999999999999</v>
      </c>
      <c r="H1194" s="10">
        <v>-3.5209999999999999</v>
      </c>
      <c r="I1194" s="10">
        <v>-6.5519999999999996</v>
      </c>
      <c r="J1194" s="10">
        <v>45.35</v>
      </c>
      <c r="K1194" s="10">
        <v>0</v>
      </c>
      <c r="L1194" s="10">
        <v>-1.903</v>
      </c>
      <c r="M1194" s="10">
        <v>-3.444</v>
      </c>
      <c r="N1194" s="10">
        <v>-4.6559999999999997</v>
      </c>
      <c r="O1194" s="10"/>
    </row>
    <row r="1195" spans="1:15" x14ac:dyDescent="0.3">
      <c r="A1195">
        <v>2</v>
      </c>
      <c r="B1195">
        <f t="shared" si="21"/>
        <v>19</v>
      </c>
      <c r="C1195">
        <v>2019</v>
      </c>
      <c r="D1195">
        <v>50</v>
      </c>
      <c r="E1195">
        <v>1300</v>
      </c>
      <c r="F1195" s="10">
        <v>-2.6190000000000002</v>
      </c>
      <c r="G1195" s="10">
        <v>-3.5070000000000001</v>
      </c>
      <c r="H1195" s="10">
        <v>-2.61</v>
      </c>
      <c r="I1195" s="10">
        <v>-4.423</v>
      </c>
      <c r="J1195" s="10">
        <v>68.67</v>
      </c>
      <c r="K1195" s="10">
        <v>0</v>
      </c>
      <c r="L1195" s="10">
        <v>-1.8879999999999999</v>
      </c>
      <c r="M1195" s="10">
        <v>-3.4289999999999998</v>
      </c>
      <c r="N1195" s="10">
        <v>-4.5049999999999999</v>
      </c>
      <c r="O1195" s="10"/>
    </row>
    <row r="1196" spans="1:15" x14ac:dyDescent="0.3">
      <c r="A1196">
        <v>2</v>
      </c>
      <c r="B1196">
        <f t="shared" si="21"/>
        <v>19</v>
      </c>
      <c r="C1196">
        <v>2019</v>
      </c>
      <c r="D1196">
        <v>50</v>
      </c>
      <c r="E1196">
        <v>1400</v>
      </c>
      <c r="F1196" s="10">
        <v>-3.28</v>
      </c>
      <c r="G1196" s="10">
        <v>-2.2629999999999999</v>
      </c>
      <c r="H1196" s="10">
        <v>-1.4910000000000001</v>
      </c>
      <c r="I1196" s="10">
        <v>-3.3</v>
      </c>
      <c r="J1196" s="10">
        <v>62.55</v>
      </c>
      <c r="K1196" s="10">
        <v>0</v>
      </c>
      <c r="L1196" s="10">
        <v>-1.9039999999999999</v>
      </c>
      <c r="M1196" s="10">
        <v>-3.387</v>
      </c>
      <c r="N1196" s="10">
        <v>-4.3159999999999998</v>
      </c>
      <c r="O1196" s="10"/>
    </row>
    <row r="1197" spans="1:15" x14ac:dyDescent="0.3">
      <c r="A1197">
        <v>2</v>
      </c>
      <c r="B1197">
        <f t="shared" si="21"/>
        <v>19</v>
      </c>
      <c r="C1197">
        <v>2019</v>
      </c>
      <c r="D1197">
        <v>50</v>
      </c>
      <c r="E1197">
        <v>1500</v>
      </c>
      <c r="F1197" s="10">
        <v>-3.6280000000000001</v>
      </c>
      <c r="G1197" s="10">
        <v>-3.403</v>
      </c>
      <c r="H1197" s="10">
        <v>-2.7789999999999999</v>
      </c>
      <c r="I1197" s="10">
        <v>-3.8420000000000001</v>
      </c>
      <c r="J1197" s="10">
        <v>29.4</v>
      </c>
      <c r="K1197" s="10">
        <v>0</v>
      </c>
      <c r="L1197" s="10">
        <v>-1.9039999999999999</v>
      </c>
      <c r="M1197" s="10">
        <v>-3.3479999999999999</v>
      </c>
      <c r="N1197" s="10">
        <v>-4.18</v>
      </c>
      <c r="O1197" s="10"/>
    </row>
    <row r="1198" spans="1:15" x14ac:dyDescent="0.3">
      <c r="A1198">
        <v>2</v>
      </c>
      <c r="B1198">
        <f t="shared" si="21"/>
        <v>19</v>
      </c>
      <c r="C1198">
        <v>2019</v>
      </c>
      <c r="D1198">
        <v>50</v>
      </c>
      <c r="E1198">
        <v>1600</v>
      </c>
      <c r="F1198" s="10">
        <v>-4.5170000000000003</v>
      </c>
      <c r="G1198" s="10">
        <v>-4.093</v>
      </c>
      <c r="H1198" s="10">
        <v>-3.609</v>
      </c>
      <c r="I1198" s="10">
        <v>-4.5460000000000003</v>
      </c>
      <c r="J1198" s="10">
        <v>20.239999999999998</v>
      </c>
      <c r="K1198" s="10">
        <v>0</v>
      </c>
      <c r="L1198" s="10">
        <v>-1.8919999999999999</v>
      </c>
      <c r="M1198" s="10">
        <v>-3.3069999999999999</v>
      </c>
      <c r="N1198" s="10">
        <v>-4.0609999999999999</v>
      </c>
      <c r="O1198" s="10"/>
    </row>
    <row r="1199" spans="1:15" x14ac:dyDescent="0.3">
      <c r="A1199">
        <v>2</v>
      </c>
      <c r="B1199">
        <f t="shared" si="21"/>
        <v>19</v>
      </c>
      <c r="C1199">
        <v>2019</v>
      </c>
      <c r="D1199">
        <v>50</v>
      </c>
      <c r="E1199">
        <v>1700</v>
      </c>
      <c r="F1199" s="10">
        <v>-4.399</v>
      </c>
      <c r="G1199" s="10">
        <v>-4.4349999999999996</v>
      </c>
      <c r="H1199" s="10">
        <v>-4.2450000000000001</v>
      </c>
      <c r="I1199" s="10">
        <v>-4.585</v>
      </c>
      <c r="J1199" s="10">
        <v>14.45</v>
      </c>
      <c r="K1199" s="10">
        <v>0</v>
      </c>
      <c r="L1199" s="10">
        <v>-1.881</v>
      </c>
      <c r="M1199" s="10">
        <v>-3.2669999999999999</v>
      </c>
      <c r="N1199" s="10">
        <v>-3.9630000000000001</v>
      </c>
      <c r="O1199" s="10"/>
    </row>
    <row r="1200" spans="1:15" x14ac:dyDescent="0.3">
      <c r="A1200">
        <v>2</v>
      </c>
      <c r="B1200">
        <f t="shared" si="21"/>
        <v>19</v>
      </c>
      <c r="C1200">
        <v>2019</v>
      </c>
      <c r="D1200">
        <v>50</v>
      </c>
      <c r="E1200">
        <v>1800</v>
      </c>
      <c r="F1200" s="10">
        <v>-4.9050000000000002</v>
      </c>
      <c r="G1200" s="10">
        <v>-4.67</v>
      </c>
      <c r="H1200" s="10">
        <v>-4.3120000000000003</v>
      </c>
      <c r="I1200" s="10">
        <v>-4.9729999999999999</v>
      </c>
      <c r="J1200" s="10">
        <v>7.2</v>
      </c>
      <c r="K1200" s="10">
        <v>0</v>
      </c>
      <c r="L1200" s="10">
        <v>-1.89</v>
      </c>
      <c r="M1200" s="10">
        <v>-3.2280000000000002</v>
      </c>
      <c r="N1200" s="10">
        <v>-3.895</v>
      </c>
      <c r="O1200" s="10"/>
    </row>
    <row r="1201" spans="1:15" x14ac:dyDescent="0.3">
      <c r="A1201">
        <v>2</v>
      </c>
      <c r="B1201">
        <f t="shared" si="21"/>
        <v>19</v>
      </c>
      <c r="C1201">
        <v>2019</v>
      </c>
      <c r="D1201">
        <v>50</v>
      </c>
      <c r="E1201">
        <v>1900</v>
      </c>
      <c r="F1201" s="10">
        <v>-4.9809999999999999</v>
      </c>
      <c r="G1201" s="10">
        <v>-4.798</v>
      </c>
      <c r="H1201" s="10">
        <v>-4.66</v>
      </c>
      <c r="I1201" s="10">
        <v>-4.9809999999999999</v>
      </c>
      <c r="J1201" s="10">
        <v>2.8759999999999999</v>
      </c>
      <c r="K1201" s="10">
        <v>0</v>
      </c>
      <c r="L1201" s="10">
        <v>-1.8979999999999999</v>
      </c>
      <c r="M1201" s="10">
        <v>-3.1880000000000002</v>
      </c>
      <c r="N1201" s="10">
        <v>-3.8540000000000001</v>
      </c>
      <c r="O1201" s="10"/>
    </row>
    <row r="1202" spans="1:15" x14ac:dyDescent="0.3">
      <c r="A1202">
        <v>2</v>
      </c>
      <c r="B1202">
        <f t="shared" si="21"/>
        <v>19</v>
      </c>
      <c r="C1202">
        <v>2019</v>
      </c>
      <c r="D1202">
        <v>50</v>
      </c>
      <c r="E1202">
        <v>2000</v>
      </c>
      <c r="F1202" s="10">
        <v>-5.1369999999999996</v>
      </c>
      <c r="G1202" s="10">
        <v>-5.03</v>
      </c>
      <c r="H1202" s="10">
        <v>-4.7270000000000003</v>
      </c>
      <c r="I1202" s="10">
        <v>-5.3129999999999997</v>
      </c>
      <c r="J1202" s="10">
        <v>0.01</v>
      </c>
      <c r="K1202" s="10">
        <v>0</v>
      </c>
      <c r="L1202" s="10">
        <v>-1.8779999999999999</v>
      </c>
      <c r="M1202" s="10">
        <v>-3.1480000000000001</v>
      </c>
      <c r="N1202" s="10">
        <v>-3.786</v>
      </c>
      <c r="O1202" s="10"/>
    </row>
    <row r="1203" spans="1:15" x14ac:dyDescent="0.3">
      <c r="A1203">
        <v>2</v>
      </c>
      <c r="B1203">
        <f t="shared" si="21"/>
        <v>19</v>
      </c>
      <c r="C1203">
        <v>2019</v>
      </c>
      <c r="D1203">
        <v>50</v>
      </c>
      <c r="E1203">
        <v>2100</v>
      </c>
      <c r="F1203" s="10">
        <v>-5.2539999999999996</v>
      </c>
      <c r="G1203" s="10">
        <v>-5.2430000000000003</v>
      </c>
      <c r="H1203" s="10">
        <v>-5.0389999999999997</v>
      </c>
      <c r="I1203" s="10">
        <v>-5.577</v>
      </c>
      <c r="J1203" s="10">
        <v>0</v>
      </c>
      <c r="K1203" s="10">
        <v>0</v>
      </c>
      <c r="L1203" s="10">
        <v>-1.8779999999999999</v>
      </c>
      <c r="M1203" s="10">
        <v>-3.1190000000000002</v>
      </c>
      <c r="N1203" s="10">
        <v>-3.7469999999999999</v>
      </c>
      <c r="O1203" s="10"/>
    </row>
    <row r="1204" spans="1:15" x14ac:dyDescent="0.3">
      <c r="A1204">
        <v>2</v>
      </c>
      <c r="B1204">
        <f t="shared" si="21"/>
        <v>19</v>
      </c>
      <c r="C1204">
        <v>2019</v>
      </c>
      <c r="D1204">
        <v>50</v>
      </c>
      <c r="E1204">
        <v>2200</v>
      </c>
      <c r="F1204" s="10">
        <v>-6.383</v>
      </c>
      <c r="G1204" s="10">
        <v>-5.8310000000000004</v>
      </c>
      <c r="H1204" s="10">
        <v>-5.2439999999999998</v>
      </c>
      <c r="I1204" s="10">
        <v>-6.383</v>
      </c>
      <c r="J1204" s="10">
        <v>0</v>
      </c>
      <c r="K1204" s="10">
        <v>0</v>
      </c>
      <c r="L1204" s="10">
        <v>-1.8680000000000001</v>
      </c>
      <c r="M1204" s="10">
        <v>-3.09</v>
      </c>
      <c r="N1204" s="10">
        <v>-3.718</v>
      </c>
      <c r="O1204" s="10"/>
    </row>
    <row r="1205" spans="1:15" x14ac:dyDescent="0.3">
      <c r="A1205">
        <v>2</v>
      </c>
      <c r="B1205">
        <f t="shared" si="21"/>
        <v>19</v>
      </c>
      <c r="C1205">
        <v>2019</v>
      </c>
      <c r="D1205">
        <v>50</v>
      </c>
      <c r="E1205">
        <v>2300</v>
      </c>
      <c r="F1205" s="10">
        <v>-7.34</v>
      </c>
      <c r="G1205" s="10">
        <v>-6.8819999999999997</v>
      </c>
      <c r="H1205" s="10">
        <v>-6.383</v>
      </c>
      <c r="I1205" s="10">
        <v>-7.34</v>
      </c>
      <c r="J1205" s="10">
        <v>0</v>
      </c>
      <c r="K1205" s="10">
        <v>0</v>
      </c>
      <c r="L1205" s="10">
        <v>-1.867</v>
      </c>
      <c r="M1205" s="10">
        <v>-3.06</v>
      </c>
      <c r="N1205" s="10">
        <v>-3.7069999999999999</v>
      </c>
      <c r="O1205" s="10"/>
    </row>
    <row r="1206" spans="1:15" x14ac:dyDescent="0.3">
      <c r="A1206">
        <v>2</v>
      </c>
      <c r="B1206">
        <f t="shared" si="21"/>
        <v>19</v>
      </c>
      <c r="C1206">
        <v>2019</v>
      </c>
      <c r="D1206">
        <v>50</v>
      </c>
      <c r="E1206">
        <v>2400</v>
      </c>
      <c r="F1206" s="10">
        <v>-9.02</v>
      </c>
      <c r="G1206" s="10">
        <v>-8.07</v>
      </c>
      <c r="H1206" s="10">
        <v>-7.32</v>
      </c>
      <c r="I1206" s="10">
        <v>-9.0299999999999994</v>
      </c>
      <c r="J1206" s="10">
        <v>0</v>
      </c>
      <c r="K1206" s="10">
        <v>0</v>
      </c>
      <c r="L1206" s="10">
        <v>-1.8660000000000001</v>
      </c>
      <c r="M1206" s="10">
        <v>-3.04</v>
      </c>
      <c r="N1206" s="10">
        <v>-3.6970000000000001</v>
      </c>
      <c r="O1206" s="10"/>
    </row>
    <row r="1207" spans="1:15" x14ac:dyDescent="0.3">
      <c r="A1207">
        <v>2</v>
      </c>
      <c r="B1207">
        <f t="shared" si="21"/>
        <v>19</v>
      </c>
      <c r="C1207">
        <v>2019</v>
      </c>
      <c r="D1207">
        <v>50</v>
      </c>
      <c r="E1207">
        <v>14.1</v>
      </c>
      <c r="F1207" s="10">
        <v>4188</v>
      </c>
      <c r="G1207" s="10"/>
      <c r="H1207" s="10"/>
      <c r="I1207" s="10"/>
      <c r="J1207" s="10"/>
      <c r="K1207" s="10"/>
      <c r="L1207" s="10"/>
      <c r="M1207" s="10"/>
      <c r="N1207" s="10"/>
      <c r="O1207" s="10"/>
    </row>
    <row r="1208" spans="1:15" x14ac:dyDescent="0.3">
      <c r="A1208">
        <v>2</v>
      </c>
      <c r="B1208">
        <f t="shared" si="21"/>
        <v>20</v>
      </c>
      <c r="C1208">
        <v>2019</v>
      </c>
      <c r="D1208">
        <v>51</v>
      </c>
      <c r="E1208">
        <v>100</v>
      </c>
      <c r="F1208" s="10">
        <v>-10.61</v>
      </c>
      <c r="G1208" s="10">
        <v>-9.76</v>
      </c>
      <c r="H1208" s="10">
        <v>-9.02</v>
      </c>
      <c r="I1208" s="10">
        <v>-10.62</v>
      </c>
      <c r="J1208" s="10">
        <v>0</v>
      </c>
      <c r="K1208" s="10">
        <v>0</v>
      </c>
      <c r="L1208" s="10">
        <v>-1.8460000000000001</v>
      </c>
      <c r="M1208" s="10">
        <v>-3.0289999999999999</v>
      </c>
      <c r="N1208" s="10">
        <v>-3.7149999999999999</v>
      </c>
      <c r="O1208" s="10"/>
    </row>
    <row r="1209" spans="1:15" x14ac:dyDescent="0.3">
      <c r="A1209">
        <v>2</v>
      </c>
      <c r="B1209">
        <f t="shared" si="21"/>
        <v>20</v>
      </c>
      <c r="C1209">
        <v>2019</v>
      </c>
      <c r="D1209">
        <v>51</v>
      </c>
      <c r="E1209">
        <v>200</v>
      </c>
      <c r="F1209" s="10">
        <v>-10.86</v>
      </c>
      <c r="G1209" s="10">
        <v>-10.84</v>
      </c>
      <c r="H1209" s="10">
        <v>-10.49</v>
      </c>
      <c r="I1209" s="10">
        <v>-11</v>
      </c>
      <c r="J1209" s="10">
        <v>0</v>
      </c>
      <c r="K1209" s="10">
        <v>0</v>
      </c>
      <c r="L1209" s="10">
        <v>-1.8540000000000001</v>
      </c>
      <c r="M1209" s="10">
        <v>-2.99</v>
      </c>
      <c r="N1209" s="10">
        <v>-3.7530000000000001</v>
      </c>
      <c r="O1209" s="10"/>
    </row>
    <row r="1210" spans="1:15" x14ac:dyDescent="0.3">
      <c r="A1210">
        <v>2</v>
      </c>
      <c r="B1210">
        <f t="shared" si="21"/>
        <v>20</v>
      </c>
      <c r="C1210">
        <v>2019</v>
      </c>
      <c r="D1210">
        <v>51</v>
      </c>
      <c r="E1210">
        <v>300</v>
      </c>
      <c r="F1210" s="10">
        <v>-10.9</v>
      </c>
      <c r="G1210" s="10">
        <v>-11.01</v>
      </c>
      <c r="H1210" s="10">
        <v>-10.85</v>
      </c>
      <c r="I1210" s="10">
        <v>-11.14</v>
      </c>
      <c r="J1210" s="10">
        <v>0</v>
      </c>
      <c r="K1210" s="10">
        <v>0</v>
      </c>
      <c r="L1210" s="10">
        <v>-1.8440000000000001</v>
      </c>
      <c r="M1210" s="10">
        <v>-2.9990000000000001</v>
      </c>
      <c r="N1210" s="10">
        <v>-3.7519999999999998</v>
      </c>
      <c r="O1210" s="10"/>
    </row>
    <row r="1211" spans="1:15" x14ac:dyDescent="0.3">
      <c r="A1211">
        <v>2</v>
      </c>
      <c r="B1211">
        <f t="shared" si="21"/>
        <v>20</v>
      </c>
      <c r="C1211">
        <v>2019</v>
      </c>
      <c r="D1211">
        <v>51</v>
      </c>
      <c r="E1211">
        <v>400</v>
      </c>
      <c r="F1211" s="10">
        <v>-10.5</v>
      </c>
      <c r="G1211" s="10">
        <v>-10.72</v>
      </c>
      <c r="H1211" s="10">
        <v>-10.5</v>
      </c>
      <c r="I1211" s="10">
        <v>-10.95</v>
      </c>
      <c r="J1211" s="10">
        <v>0</v>
      </c>
      <c r="K1211" s="10">
        <v>0</v>
      </c>
      <c r="L1211" s="10">
        <v>-1.8440000000000001</v>
      </c>
      <c r="M1211" s="10">
        <v>-2.98</v>
      </c>
      <c r="N1211" s="10">
        <v>-3.7330000000000001</v>
      </c>
      <c r="O1211" s="10"/>
    </row>
    <row r="1212" spans="1:15" x14ac:dyDescent="0.3">
      <c r="A1212">
        <v>2</v>
      </c>
      <c r="B1212">
        <f t="shared" si="21"/>
        <v>20</v>
      </c>
      <c r="C1212">
        <v>2019</v>
      </c>
      <c r="D1212">
        <v>51</v>
      </c>
      <c r="E1212">
        <v>500</v>
      </c>
      <c r="F1212" s="10">
        <v>-10.23</v>
      </c>
      <c r="G1212" s="10">
        <v>-10.36</v>
      </c>
      <c r="H1212" s="10">
        <v>-10.199999999999999</v>
      </c>
      <c r="I1212" s="10">
        <v>-10.56</v>
      </c>
      <c r="J1212" s="10">
        <v>0</v>
      </c>
      <c r="K1212" s="10">
        <v>0</v>
      </c>
      <c r="L1212" s="10">
        <v>-1.835</v>
      </c>
      <c r="M1212" s="10">
        <v>-2.96</v>
      </c>
      <c r="N1212" s="10">
        <v>-3.7040000000000002</v>
      </c>
      <c r="O1212" s="10"/>
    </row>
    <row r="1213" spans="1:15" x14ac:dyDescent="0.3">
      <c r="A1213">
        <v>2</v>
      </c>
      <c r="B1213">
        <f t="shared" si="21"/>
        <v>20</v>
      </c>
      <c r="C1213">
        <v>2019</v>
      </c>
      <c r="D1213">
        <v>51</v>
      </c>
      <c r="E1213">
        <v>600</v>
      </c>
      <c r="F1213" s="10">
        <v>-10.62</v>
      </c>
      <c r="G1213" s="10">
        <v>-10.46</v>
      </c>
      <c r="H1213" s="10">
        <v>-10.210000000000001</v>
      </c>
      <c r="I1213" s="10">
        <v>-10.63</v>
      </c>
      <c r="J1213" s="10">
        <v>0</v>
      </c>
      <c r="K1213" s="10">
        <v>0</v>
      </c>
      <c r="L1213" s="10">
        <v>-1.835</v>
      </c>
      <c r="M1213" s="10">
        <v>-2.9510000000000001</v>
      </c>
      <c r="N1213" s="10">
        <v>-3.6749999999999998</v>
      </c>
      <c r="O1213" s="10"/>
    </row>
    <row r="1214" spans="1:15" x14ac:dyDescent="0.3">
      <c r="A1214">
        <v>2</v>
      </c>
      <c r="B1214">
        <f t="shared" si="21"/>
        <v>20</v>
      </c>
      <c r="C1214">
        <v>2019</v>
      </c>
      <c r="D1214">
        <v>51</v>
      </c>
      <c r="E1214">
        <v>700</v>
      </c>
      <c r="F1214" s="10">
        <v>-11.14</v>
      </c>
      <c r="G1214" s="10">
        <v>-10.8</v>
      </c>
      <c r="H1214" s="10">
        <v>-10.57</v>
      </c>
      <c r="I1214" s="10">
        <v>-11.14</v>
      </c>
      <c r="J1214" s="10">
        <v>0</v>
      </c>
      <c r="K1214" s="10">
        <v>0</v>
      </c>
      <c r="L1214" s="10">
        <v>-1.835</v>
      </c>
      <c r="M1214" s="10">
        <v>-2.9409999999999998</v>
      </c>
      <c r="N1214" s="10">
        <v>-3.6560000000000001</v>
      </c>
      <c r="O1214" s="10"/>
    </row>
    <row r="1215" spans="1:15" x14ac:dyDescent="0.3">
      <c r="A1215">
        <v>2</v>
      </c>
      <c r="B1215">
        <f t="shared" si="21"/>
        <v>20</v>
      </c>
      <c r="C1215">
        <v>2019</v>
      </c>
      <c r="D1215">
        <v>51</v>
      </c>
      <c r="E1215">
        <v>800</v>
      </c>
      <c r="F1215" s="10">
        <v>-13.31</v>
      </c>
      <c r="G1215" s="10">
        <v>-12.17</v>
      </c>
      <c r="H1215" s="10">
        <v>-11.14</v>
      </c>
      <c r="I1215" s="10">
        <v>-13.33</v>
      </c>
      <c r="J1215" s="10">
        <v>0</v>
      </c>
      <c r="K1215" s="10">
        <v>0</v>
      </c>
      <c r="L1215" s="10">
        <v>-1.8140000000000001</v>
      </c>
      <c r="M1215" s="10">
        <v>-2.9209999999999998</v>
      </c>
      <c r="N1215" s="10">
        <v>-3.6640000000000001</v>
      </c>
      <c r="O1215" s="10"/>
    </row>
    <row r="1216" spans="1:15" x14ac:dyDescent="0.3">
      <c r="A1216">
        <v>2</v>
      </c>
      <c r="B1216">
        <f t="shared" si="21"/>
        <v>20</v>
      </c>
      <c r="C1216">
        <v>2019</v>
      </c>
      <c r="D1216">
        <v>51</v>
      </c>
      <c r="E1216">
        <v>900</v>
      </c>
      <c r="F1216" s="10">
        <v>-12.16</v>
      </c>
      <c r="G1216" s="10">
        <v>-13.44</v>
      </c>
      <c r="H1216" s="10">
        <v>-12.16</v>
      </c>
      <c r="I1216" s="10">
        <v>-14.19</v>
      </c>
      <c r="J1216" s="10">
        <v>0.32800000000000001</v>
      </c>
      <c r="K1216" s="10">
        <v>0</v>
      </c>
      <c r="L1216" s="10">
        <v>-1.81</v>
      </c>
      <c r="M1216" s="10">
        <v>-2.9159999999999999</v>
      </c>
      <c r="N1216" s="10">
        <v>-3.7370000000000001</v>
      </c>
      <c r="O1216" s="10"/>
    </row>
    <row r="1217" spans="1:15" x14ac:dyDescent="0.3">
      <c r="A1217">
        <v>2</v>
      </c>
      <c r="B1217">
        <f t="shared" si="21"/>
        <v>20</v>
      </c>
      <c r="C1217">
        <v>2019</v>
      </c>
      <c r="D1217">
        <v>51</v>
      </c>
      <c r="E1217">
        <v>1000</v>
      </c>
      <c r="F1217" s="10">
        <v>-10.55</v>
      </c>
      <c r="G1217" s="10">
        <v>-11.2</v>
      </c>
      <c r="H1217" s="10">
        <v>-10.54</v>
      </c>
      <c r="I1217" s="10">
        <v>-12.16</v>
      </c>
      <c r="J1217" s="10">
        <v>5.3410000000000002</v>
      </c>
      <c r="K1217" s="10">
        <v>0</v>
      </c>
      <c r="L1217" s="10">
        <v>-1.7909999999999999</v>
      </c>
      <c r="M1217" s="10">
        <v>-2.907</v>
      </c>
      <c r="N1217" s="10">
        <v>-3.7669999999999999</v>
      </c>
      <c r="O1217" s="10"/>
    </row>
    <row r="1218" spans="1:15" x14ac:dyDescent="0.3">
      <c r="A1218">
        <v>2</v>
      </c>
      <c r="B1218">
        <f t="shared" si="21"/>
        <v>20</v>
      </c>
      <c r="C1218">
        <v>2019</v>
      </c>
      <c r="D1218">
        <v>51</v>
      </c>
      <c r="E1218">
        <v>1100</v>
      </c>
      <c r="F1218" s="10">
        <v>-9.2899999999999991</v>
      </c>
      <c r="G1218" s="10">
        <v>-10.08</v>
      </c>
      <c r="H1218" s="10">
        <v>-9.2899999999999991</v>
      </c>
      <c r="I1218" s="10">
        <v>-10.55</v>
      </c>
      <c r="J1218" s="10">
        <v>13.06</v>
      </c>
      <c r="K1218" s="10">
        <v>0</v>
      </c>
      <c r="L1218" s="10">
        <v>-1.8049999999999999</v>
      </c>
      <c r="M1218" s="10">
        <v>-2.9119999999999999</v>
      </c>
      <c r="N1218" s="10">
        <v>-3.7229999999999999</v>
      </c>
      <c r="O1218" s="10"/>
    </row>
    <row r="1219" spans="1:15" x14ac:dyDescent="0.3">
      <c r="A1219">
        <v>2</v>
      </c>
      <c r="B1219">
        <f t="shared" si="21"/>
        <v>20</v>
      </c>
      <c r="C1219">
        <v>2019</v>
      </c>
      <c r="D1219">
        <v>51</v>
      </c>
      <c r="E1219">
        <v>1200</v>
      </c>
      <c r="F1219" s="10">
        <v>-7.03</v>
      </c>
      <c r="G1219" s="10">
        <v>-8.14</v>
      </c>
      <c r="H1219" s="10">
        <v>-7.03</v>
      </c>
      <c r="I1219" s="10">
        <v>-9.31</v>
      </c>
      <c r="J1219" s="10">
        <v>27.24</v>
      </c>
      <c r="K1219" s="10">
        <v>0</v>
      </c>
      <c r="L1219" s="10">
        <v>-1.7969999999999999</v>
      </c>
      <c r="M1219" s="10">
        <v>-2.9039999999999999</v>
      </c>
      <c r="N1219" s="10">
        <v>-3.6659999999999999</v>
      </c>
      <c r="O1219" s="10"/>
    </row>
    <row r="1220" spans="1:15" x14ac:dyDescent="0.3">
      <c r="A1220">
        <v>2</v>
      </c>
      <c r="B1220">
        <f t="shared" si="21"/>
        <v>20</v>
      </c>
      <c r="C1220">
        <v>2019</v>
      </c>
      <c r="D1220">
        <v>51</v>
      </c>
      <c r="E1220">
        <v>1300</v>
      </c>
      <c r="F1220" s="10">
        <v>-5.4</v>
      </c>
      <c r="G1220" s="10">
        <v>-6.2690000000000001</v>
      </c>
      <c r="H1220" s="10">
        <v>-5.4</v>
      </c>
      <c r="I1220" s="10">
        <v>-7.03</v>
      </c>
      <c r="J1220" s="10">
        <v>37.21</v>
      </c>
      <c r="K1220" s="10">
        <v>0</v>
      </c>
      <c r="L1220" s="10">
        <v>-1.79</v>
      </c>
      <c r="M1220" s="10">
        <v>-2.887</v>
      </c>
      <c r="N1220" s="10">
        <v>-3.5910000000000002</v>
      </c>
      <c r="O1220" s="10"/>
    </row>
    <row r="1221" spans="1:15" x14ac:dyDescent="0.3">
      <c r="A1221">
        <v>2</v>
      </c>
      <c r="B1221">
        <f t="shared" si="21"/>
        <v>20</v>
      </c>
      <c r="C1221">
        <v>2019</v>
      </c>
      <c r="D1221">
        <v>51</v>
      </c>
      <c r="E1221">
        <v>1400</v>
      </c>
      <c r="F1221" s="10">
        <v>-5.5579999999999998</v>
      </c>
      <c r="G1221" s="10">
        <v>-5.3780000000000001</v>
      </c>
      <c r="H1221" s="10">
        <v>-5.1360000000000001</v>
      </c>
      <c r="I1221" s="10">
        <v>-5.6849999999999996</v>
      </c>
      <c r="J1221" s="10">
        <v>25.96</v>
      </c>
      <c r="K1221" s="10">
        <v>0</v>
      </c>
      <c r="L1221" s="10">
        <v>-1.782</v>
      </c>
      <c r="M1221" s="10">
        <v>-2.8690000000000002</v>
      </c>
      <c r="N1221" s="10">
        <v>-3.496</v>
      </c>
      <c r="O1221" s="10"/>
    </row>
    <row r="1222" spans="1:15" x14ac:dyDescent="0.3">
      <c r="A1222">
        <v>2</v>
      </c>
      <c r="B1222">
        <f t="shared" si="21"/>
        <v>20</v>
      </c>
      <c r="C1222">
        <v>2019</v>
      </c>
      <c r="D1222">
        <v>51</v>
      </c>
      <c r="E1222">
        <v>1500</v>
      </c>
      <c r="F1222" s="10">
        <v>-5.1390000000000002</v>
      </c>
      <c r="G1222" s="10">
        <v>-4.6980000000000004</v>
      </c>
      <c r="H1222" s="10">
        <v>-4.1559999999999997</v>
      </c>
      <c r="I1222" s="10">
        <v>-5.5579999999999998</v>
      </c>
      <c r="J1222" s="10">
        <v>31.71</v>
      </c>
      <c r="K1222" s="10">
        <v>0</v>
      </c>
      <c r="L1222" s="10">
        <v>-1.784</v>
      </c>
      <c r="M1222" s="10">
        <v>-2.8519999999999999</v>
      </c>
      <c r="N1222" s="10">
        <v>-3.43</v>
      </c>
      <c r="O1222" s="10"/>
    </row>
    <row r="1223" spans="1:15" x14ac:dyDescent="0.3">
      <c r="A1223">
        <v>2</v>
      </c>
      <c r="B1223">
        <f t="shared" si="21"/>
        <v>20</v>
      </c>
      <c r="C1223">
        <v>2019</v>
      </c>
      <c r="D1223">
        <v>51</v>
      </c>
      <c r="E1223">
        <v>1600</v>
      </c>
      <c r="F1223" s="10">
        <v>-4.8179999999999996</v>
      </c>
      <c r="G1223" s="10">
        <v>-4.6820000000000004</v>
      </c>
      <c r="H1223" s="10">
        <v>-3.992</v>
      </c>
      <c r="I1223" s="10">
        <v>-5.2759999999999998</v>
      </c>
      <c r="J1223" s="10">
        <v>26.34</v>
      </c>
      <c r="K1223" s="10">
        <v>0</v>
      </c>
      <c r="L1223" s="10">
        <v>-1.7849999999999999</v>
      </c>
      <c r="M1223" s="10">
        <v>-2.8330000000000002</v>
      </c>
      <c r="N1223" s="10">
        <v>-3.3730000000000002</v>
      </c>
      <c r="O1223" s="10"/>
    </row>
    <row r="1224" spans="1:15" x14ac:dyDescent="0.3">
      <c r="A1224">
        <v>2</v>
      </c>
      <c r="B1224">
        <f t="shared" si="21"/>
        <v>20</v>
      </c>
      <c r="C1224">
        <v>2019</v>
      </c>
      <c r="D1224">
        <v>51</v>
      </c>
      <c r="E1224">
        <v>1700</v>
      </c>
      <c r="F1224" s="10">
        <v>-5.3339999999999996</v>
      </c>
      <c r="G1224" s="10">
        <v>-4.9379999999999997</v>
      </c>
      <c r="H1224" s="10">
        <v>-4.6909999999999998</v>
      </c>
      <c r="I1224" s="10">
        <v>-5.3339999999999996</v>
      </c>
      <c r="J1224" s="10">
        <v>13.28</v>
      </c>
      <c r="K1224" s="10">
        <v>0</v>
      </c>
      <c r="L1224" s="10">
        <v>-1.784</v>
      </c>
      <c r="M1224" s="10">
        <v>-2.8130000000000002</v>
      </c>
      <c r="N1224" s="10">
        <v>-3.3330000000000002</v>
      </c>
      <c r="O1224" s="10"/>
    </row>
    <row r="1225" spans="1:15" x14ac:dyDescent="0.3">
      <c r="A1225">
        <v>2</v>
      </c>
      <c r="B1225">
        <f t="shared" si="21"/>
        <v>20</v>
      </c>
      <c r="C1225">
        <v>2019</v>
      </c>
      <c r="D1225">
        <v>51</v>
      </c>
      <c r="E1225">
        <v>1800</v>
      </c>
      <c r="F1225" s="10">
        <v>-7.37</v>
      </c>
      <c r="G1225" s="10">
        <v>-6.609</v>
      </c>
      <c r="H1225" s="10">
        <v>-5.3239999999999998</v>
      </c>
      <c r="I1225" s="10">
        <v>-7.38</v>
      </c>
      <c r="J1225" s="10">
        <v>2.6040000000000001</v>
      </c>
      <c r="K1225" s="10">
        <v>0</v>
      </c>
      <c r="L1225" s="10">
        <v>-1.7649999999999999</v>
      </c>
      <c r="M1225" s="10">
        <v>-2.7930000000000001</v>
      </c>
      <c r="N1225" s="10">
        <v>-3.2759999999999998</v>
      </c>
      <c r="O1225" s="10"/>
    </row>
    <row r="1226" spans="1:15" x14ac:dyDescent="0.3">
      <c r="A1226">
        <v>2</v>
      </c>
      <c r="B1226">
        <f t="shared" si="21"/>
        <v>20</v>
      </c>
      <c r="C1226">
        <v>2019</v>
      </c>
      <c r="D1226">
        <v>51</v>
      </c>
      <c r="E1226">
        <v>1900</v>
      </c>
      <c r="F1226" s="10">
        <v>-8.5500000000000007</v>
      </c>
      <c r="G1226" s="10">
        <v>-7.43</v>
      </c>
      <c r="H1226" s="10">
        <v>-7.2</v>
      </c>
      <c r="I1226" s="10">
        <v>-8.5500000000000007</v>
      </c>
      <c r="J1226" s="10">
        <v>1.179</v>
      </c>
      <c r="K1226" s="10">
        <v>0</v>
      </c>
      <c r="L1226" s="10">
        <v>-1.7629999999999999</v>
      </c>
      <c r="M1226" s="10">
        <v>-2.7530000000000001</v>
      </c>
      <c r="N1226" s="10">
        <v>-3.274</v>
      </c>
      <c r="O1226" s="10"/>
    </row>
    <row r="1227" spans="1:15" x14ac:dyDescent="0.3">
      <c r="A1227">
        <v>2</v>
      </c>
      <c r="B1227">
        <f t="shared" si="21"/>
        <v>20</v>
      </c>
      <c r="C1227">
        <v>2019</v>
      </c>
      <c r="D1227">
        <v>51</v>
      </c>
      <c r="E1227">
        <v>2000</v>
      </c>
      <c r="F1227" s="10">
        <v>-9.06</v>
      </c>
      <c r="G1227" s="10">
        <v>-8.83</v>
      </c>
      <c r="H1227" s="10">
        <v>-8.5399999999999991</v>
      </c>
      <c r="I1227" s="10">
        <v>-9.06</v>
      </c>
      <c r="J1227" s="10">
        <v>0</v>
      </c>
      <c r="K1227" s="10">
        <v>0</v>
      </c>
      <c r="L1227" s="10">
        <v>-1.7609999999999999</v>
      </c>
      <c r="M1227" s="10">
        <v>-2.7519999999999998</v>
      </c>
      <c r="N1227" s="10">
        <v>-3.2240000000000002</v>
      </c>
      <c r="O1227" s="10"/>
    </row>
    <row r="1228" spans="1:15" x14ac:dyDescent="0.3">
      <c r="A1228">
        <v>2</v>
      </c>
      <c r="B1228">
        <f t="shared" si="21"/>
        <v>20</v>
      </c>
      <c r="C1228">
        <v>2019</v>
      </c>
      <c r="D1228">
        <v>51</v>
      </c>
      <c r="E1228">
        <v>2100</v>
      </c>
      <c r="F1228" s="10">
        <v>-9.4700000000000006</v>
      </c>
      <c r="G1228" s="10">
        <v>-9.26</v>
      </c>
      <c r="H1228" s="10">
        <v>-9.06</v>
      </c>
      <c r="I1228" s="10">
        <v>-9.5</v>
      </c>
      <c r="J1228" s="10">
        <v>0</v>
      </c>
      <c r="K1228" s="10">
        <v>0</v>
      </c>
      <c r="L1228" s="10">
        <v>-1.76</v>
      </c>
      <c r="M1228" s="10">
        <v>-2.722</v>
      </c>
      <c r="N1228" s="10">
        <v>-3.194</v>
      </c>
      <c r="O1228" s="10"/>
    </row>
    <row r="1229" spans="1:15" x14ac:dyDescent="0.3">
      <c r="A1229">
        <v>2</v>
      </c>
      <c r="B1229">
        <f t="shared" si="21"/>
        <v>20</v>
      </c>
      <c r="C1229">
        <v>2019</v>
      </c>
      <c r="D1229">
        <v>51</v>
      </c>
      <c r="E1229">
        <v>2200</v>
      </c>
      <c r="F1229" s="10">
        <v>-10.42</v>
      </c>
      <c r="G1229" s="10">
        <v>-9.8800000000000008</v>
      </c>
      <c r="H1229" s="10">
        <v>-9.4700000000000006</v>
      </c>
      <c r="I1229" s="10">
        <v>-10.42</v>
      </c>
      <c r="J1229" s="10">
        <v>0</v>
      </c>
      <c r="K1229" s="10">
        <v>0</v>
      </c>
      <c r="L1229" s="10">
        <v>-1.75</v>
      </c>
      <c r="M1229" s="10">
        <v>-2.702</v>
      </c>
      <c r="N1229" s="10">
        <v>-3.165</v>
      </c>
      <c r="O1229" s="10"/>
    </row>
    <row r="1230" spans="1:15" x14ac:dyDescent="0.3">
      <c r="A1230">
        <v>2</v>
      </c>
      <c r="B1230">
        <f t="shared" si="21"/>
        <v>20</v>
      </c>
      <c r="C1230">
        <v>2019</v>
      </c>
      <c r="D1230">
        <v>51</v>
      </c>
      <c r="E1230">
        <v>2300</v>
      </c>
      <c r="F1230" s="10">
        <v>-11.62</v>
      </c>
      <c r="G1230" s="10">
        <v>-10.99</v>
      </c>
      <c r="H1230" s="10">
        <v>-10.43</v>
      </c>
      <c r="I1230" s="10">
        <v>-11.62</v>
      </c>
      <c r="J1230" s="10">
        <v>0</v>
      </c>
      <c r="K1230" s="10">
        <v>0</v>
      </c>
      <c r="L1230" s="10">
        <v>-1.74</v>
      </c>
      <c r="M1230" s="10">
        <v>-2.6920000000000002</v>
      </c>
      <c r="N1230" s="10">
        <v>-3.1640000000000001</v>
      </c>
      <c r="O1230" s="10"/>
    </row>
    <row r="1231" spans="1:15" x14ac:dyDescent="0.3">
      <c r="A1231">
        <v>2</v>
      </c>
      <c r="B1231">
        <f t="shared" si="21"/>
        <v>20</v>
      </c>
      <c r="C1231">
        <v>2019</v>
      </c>
      <c r="D1231">
        <v>51</v>
      </c>
      <c r="E1231">
        <v>2400</v>
      </c>
      <c r="F1231" s="10">
        <v>-12.77</v>
      </c>
      <c r="G1231" s="10">
        <v>-12.31</v>
      </c>
      <c r="H1231" s="10">
        <v>-11.61</v>
      </c>
      <c r="I1231" s="10">
        <v>-12.79</v>
      </c>
      <c r="J1231" s="10">
        <v>0</v>
      </c>
      <c r="K1231" s="10">
        <v>0</v>
      </c>
      <c r="L1231" s="10">
        <v>-1.7490000000000001</v>
      </c>
      <c r="M1231" s="10">
        <v>-2.6619999999999999</v>
      </c>
      <c r="N1231" s="10">
        <v>-3.125</v>
      </c>
      <c r="O1231" s="10"/>
    </row>
    <row r="1232" spans="1:15" x14ac:dyDescent="0.3">
      <c r="A1232">
        <v>2</v>
      </c>
      <c r="B1232">
        <f t="shared" si="21"/>
        <v>20</v>
      </c>
      <c r="C1232">
        <v>2019</v>
      </c>
      <c r="D1232">
        <v>51</v>
      </c>
      <c r="E1232">
        <v>14.17</v>
      </c>
      <c r="F1232" s="10">
        <v>4188</v>
      </c>
      <c r="G1232" s="10"/>
      <c r="H1232" s="10"/>
      <c r="I1232" s="10"/>
      <c r="J1232" s="10"/>
      <c r="K1232" s="10"/>
      <c r="L1232" s="10"/>
      <c r="M1232" s="10"/>
      <c r="N1232" s="10"/>
      <c r="O1232" s="10"/>
    </row>
    <row r="1233" spans="1:15" x14ac:dyDescent="0.3">
      <c r="A1233">
        <v>2</v>
      </c>
      <c r="B1233">
        <f t="shared" si="21"/>
        <v>21</v>
      </c>
      <c r="C1233">
        <v>2019</v>
      </c>
      <c r="D1233">
        <v>52</v>
      </c>
      <c r="E1233">
        <v>100</v>
      </c>
      <c r="F1233" s="10">
        <v>-13.18</v>
      </c>
      <c r="G1233" s="10">
        <v>-13.02</v>
      </c>
      <c r="H1233" s="10">
        <v>-12.77</v>
      </c>
      <c r="I1233" s="10">
        <v>-13.19</v>
      </c>
      <c r="J1233" s="10">
        <v>0</v>
      </c>
      <c r="K1233" s="10">
        <v>0</v>
      </c>
      <c r="L1233" s="10">
        <v>-1.7290000000000001</v>
      </c>
      <c r="M1233" s="10">
        <v>-2.6419999999999999</v>
      </c>
      <c r="N1233" s="10">
        <v>-3.1139999999999999</v>
      </c>
      <c r="O1233" s="10"/>
    </row>
    <row r="1234" spans="1:15" x14ac:dyDescent="0.3">
      <c r="A1234">
        <v>2</v>
      </c>
      <c r="B1234">
        <f t="shared" si="21"/>
        <v>21</v>
      </c>
      <c r="C1234">
        <v>2019</v>
      </c>
      <c r="D1234">
        <v>52</v>
      </c>
      <c r="E1234">
        <v>200</v>
      </c>
      <c r="F1234" s="10">
        <v>-13.63</v>
      </c>
      <c r="G1234" s="10">
        <v>-13.38</v>
      </c>
      <c r="H1234" s="10">
        <v>-13.18</v>
      </c>
      <c r="I1234" s="10">
        <v>-13.63</v>
      </c>
      <c r="J1234" s="10">
        <v>0</v>
      </c>
      <c r="K1234" s="10">
        <v>0</v>
      </c>
      <c r="L1234" s="10">
        <v>-1.726</v>
      </c>
      <c r="M1234" s="10">
        <v>-2.63</v>
      </c>
      <c r="N1234" s="10">
        <v>-3.121</v>
      </c>
      <c r="O1234" s="10"/>
    </row>
    <row r="1235" spans="1:15" x14ac:dyDescent="0.3">
      <c r="A1235">
        <v>2</v>
      </c>
      <c r="B1235">
        <f t="shared" si="21"/>
        <v>21</v>
      </c>
      <c r="C1235">
        <v>2019</v>
      </c>
      <c r="D1235">
        <v>52</v>
      </c>
      <c r="E1235">
        <v>300</v>
      </c>
      <c r="F1235" s="10">
        <v>-14.03</v>
      </c>
      <c r="G1235" s="10">
        <v>-13.85</v>
      </c>
      <c r="H1235" s="10">
        <v>-13.62</v>
      </c>
      <c r="I1235" s="10">
        <v>-14.04</v>
      </c>
      <c r="J1235" s="10">
        <v>0</v>
      </c>
      <c r="K1235" s="10">
        <v>0</v>
      </c>
      <c r="L1235" s="10">
        <v>-1.724</v>
      </c>
      <c r="M1235" s="10">
        <v>-2.6280000000000001</v>
      </c>
      <c r="N1235" s="10">
        <v>-3.1</v>
      </c>
      <c r="O1235" s="10"/>
    </row>
    <row r="1236" spans="1:15" x14ac:dyDescent="0.3">
      <c r="A1236">
        <v>2</v>
      </c>
      <c r="B1236">
        <f t="shared" si="21"/>
        <v>21</v>
      </c>
      <c r="C1236">
        <v>2019</v>
      </c>
      <c r="D1236">
        <v>52</v>
      </c>
      <c r="E1236">
        <v>400</v>
      </c>
      <c r="F1236" s="10">
        <v>-16.14</v>
      </c>
      <c r="G1236" s="10">
        <v>-14.83</v>
      </c>
      <c r="H1236" s="10">
        <v>-14.02</v>
      </c>
      <c r="I1236" s="10">
        <v>-16.14</v>
      </c>
      <c r="J1236" s="10">
        <v>0</v>
      </c>
      <c r="K1236" s="10">
        <v>0</v>
      </c>
      <c r="L1236" s="10">
        <v>-1.712</v>
      </c>
      <c r="M1236" s="10">
        <v>-2.6070000000000002</v>
      </c>
      <c r="N1236" s="10">
        <v>-3.0979999999999999</v>
      </c>
      <c r="O1236" s="10"/>
    </row>
    <row r="1237" spans="1:15" x14ac:dyDescent="0.3">
      <c r="A1237">
        <v>2</v>
      </c>
      <c r="B1237">
        <f t="shared" si="21"/>
        <v>21</v>
      </c>
      <c r="C1237">
        <v>2019</v>
      </c>
      <c r="D1237">
        <v>52</v>
      </c>
      <c r="E1237">
        <v>500</v>
      </c>
      <c r="F1237" s="10">
        <v>-17.920000000000002</v>
      </c>
      <c r="G1237" s="10">
        <v>-17.260000000000002</v>
      </c>
      <c r="H1237" s="10">
        <v>-16.13</v>
      </c>
      <c r="I1237" s="10">
        <v>-17.93</v>
      </c>
      <c r="J1237" s="10">
        <v>0</v>
      </c>
      <c r="K1237" s="10">
        <v>0</v>
      </c>
      <c r="L1237" s="10">
        <v>-1.7010000000000001</v>
      </c>
      <c r="M1237" s="10">
        <v>-2.5859999999999999</v>
      </c>
      <c r="N1237" s="10">
        <v>-3.1059999999999999</v>
      </c>
      <c r="O1237" s="10"/>
    </row>
    <row r="1238" spans="1:15" x14ac:dyDescent="0.3">
      <c r="A1238">
        <v>2</v>
      </c>
      <c r="B1238">
        <f t="shared" si="21"/>
        <v>21</v>
      </c>
      <c r="C1238">
        <v>2019</v>
      </c>
      <c r="D1238">
        <v>52</v>
      </c>
      <c r="E1238">
        <v>600</v>
      </c>
      <c r="F1238" s="10">
        <v>-19.75</v>
      </c>
      <c r="G1238" s="10">
        <v>-18.75</v>
      </c>
      <c r="H1238" s="10">
        <v>-17.920000000000002</v>
      </c>
      <c r="I1238" s="10">
        <v>-19.77</v>
      </c>
      <c r="J1238" s="10">
        <v>0</v>
      </c>
      <c r="K1238" s="10">
        <v>0</v>
      </c>
      <c r="L1238" s="10">
        <v>-1.7</v>
      </c>
      <c r="M1238" s="10">
        <v>-2.5840000000000001</v>
      </c>
      <c r="N1238" s="10">
        <v>-3.1150000000000002</v>
      </c>
      <c r="O1238" s="10"/>
    </row>
    <row r="1239" spans="1:15" x14ac:dyDescent="0.3">
      <c r="A1239">
        <v>2</v>
      </c>
      <c r="B1239">
        <f t="shared" si="21"/>
        <v>21</v>
      </c>
      <c r="C1239">
        <v>2019</v>
      </c>
      <c r="D1239">
        <v>52</v>
      </c>
      <c r="E1239">
        <v>700</v>
      </c>
      <c r="F1239" s="10">
        <v>-19.920000000000002</v>
      </c>
      <c r="G1239" s="10">
        <v>-19.91</v>
      </c>
      <c r="H1239" s="10">
        <v>-19.75</v>
      </c>
      <c r="I1239" s="10">
        <v>-19.989999999999998</v>
      </c>
      <c r="J1239" s="10">
        <v>0</v>
      </c>
      <c r="K1239" s="10">
        <v>0</v>
      </c>
      <c r="L1239" s="10">
        <v>-1.6890000000000001</v>
      </c>
      <c r="M1239" s="10">
        <v>-2.5739999999999998</v>
      </c>
      <c r="N1239" s="10">
        <v>-3.133</v>
      </c>
      <c r="O1239" s="10"/>
    </row>
    <row r="1240" spans="1:15" x14ac:dyDescent="0.3">
      <c r="A1240">
        <v>2</v>
      </c>
      <c r="B1240">
        <f t="shared" si="21"/>
        <v>21</v>
      </c>
      <c r="C1240">
        <v>2019</v>
      </c>
      <c r="D1240">
        <v>52</v>
      </c>
      <c r="E1240">
        <v>800</v>
      </c>
      <c r="F1240" s="10">
        <v>-20.36</v>
      </c>
      <c r="G1240" s="10">
        <v>-20.100000000000001</v>
      </c>
      <c r="H1240" s="10">
        <v>-19.88</v>
      </c>
      <c r="I1240" s="10">
        <v>-20.440000000000001</v>
      </c>
      <c r="J1240" s="10">
        <v>0</v>
      </c>
      <c r="K1240" s="10">
        <v>0</v>
      </c>
      <c r="L1240" s="10">
        <v>-1.679</v>
      </c>
      <c r="M1240" s="10">
        <v>-2.5630000000000002</v>
      </c>
      <c r="N1240" s="10">
        <v>-3.1509999999999998</v>
      </c>
      <c r="O1240" s="10"/>
    </row>
    <row r="1241" spans="1:15" x14ac:dyDescent="0.3">
      <c r="A1241">
        <v>2</v>
      </c>
      <c r="B1241">
        <f t="shared" si="21"/>
        <v>21</v>
      </c>
      <c r="C1241">
        <v>2019</v>
      </c>
      <c r="D1241">
        <v>52</v>
      </c>
      <c r="E1241">
        <v>900</v>
      </c>
      <c r="F1241" s="10">
        <v>-22.56</v>
      </c>
      <c r="G1241" s="10">
        <v>-21.48</v>
      </c>
      <c r="H1241" s="10">
        <v>-20.36</v>
      </c>
      <c r="I1241" s="10">
        <v>-22.56</v>
      </c>
      <c r="J1241" s="10">
        <v>0.78200000000000003</v>
      </c>
      <c r="K1241" s="10">
        <v>0</v>
      </c>
      <c r="L1241" s="10">
        <v>-1.6739999999999999</v>
      </c>
      <c r="M1241" s="10">
        <v>-2.569</v>
      </c>
      <c r="N1241" s="10">
        <v>-3.157</v>
      </c>
      <c r="O1241" s="10"/>
    </row>
    <row r="1242" spans="1:15" x14ac:dyDescent="0.3">
      <c r="A1242">
        <v>2</v>
      </c>
      <c r="B1242">
        <f t="shared" si="21"/>
        <v>21</v>
      </c>
      <c r="C1242">
        <v>2019</v>
      </c>
      <c r="D1242">
        <v>52</v>
      </c>
      <c r="E1242">
        <v>1000</v>
      </c>
      <c r="F1242" s="10">
        <v>-20.71</v>
      </c>
      <c r="G1242" s="10">
        <v>-22.35</v>
      </c>
      <c r="H1242" s="10">
        <v>-20.71</v>
      </c>
      <c r="I1242" s="10">
        <v>-22.67</v>
      </c>
      <c r="J1242" s="10">
        <v>5.1609999999999996</v>
      </c>
      <c r="K1242" s="10">
        <v>0</v>
      </c>
      <c r="L1242" s="10">
        <v>-1.6719999999999999</v>
      </c>
      <c r="M1242" s="10">
        <v>-2.5670000000000002</v>
      </c>
      <c r="N1242" s="10">
        <v>-3.2130000000000001</v>
      </c>
      <c r="O1242" s="10"/>
    </row>
    <row r="1243" spans="1:15" x14ac:dyDescent="0.3">
      <c r="A1243">
        <v>2</v>
      </c>
      <c r="B1243">
        <f t="shared" si="21"/>
        <v>21</v>
      </c>
      <c r="C1243">
        <v>2019</v>
      </c>
      <c r="D1243">
        <v>52</v>
      </c>
      <c r="E1243">
        <v>1100</v>
      </c>
      <c r="F1243" s="10">
        <v>-15.95</v>
      </c>
      <c r="G1243" s="10">
        <v>-18.23</v>
      </c>
      <c r="H1243" s="10">
        <v>-15.92</v>
      </c>
      <c r="I1243" s="10">
        <v>-20.69</v>
      </c>
      <c r="J1243" s="10">
        <v>24.33</v>
      </c>
      <c r="K1243" s="10">
        <v>0</v>
      </c>
      <c r="L1243" s="10">
        <v>-1.673</v>
      </c>
      <c r="M1243" s="10">
        <v>-2.5579999999999998</v>
      </c>
      <c r="N1243" s="10">
        <v>-3.2429999999999999</v>
      </c>
      <c r="O1243" s="10"/>
    </row>
    <row r="1244" spans="1:15" x14ac:dyDescent="0.3">
      <c r="A1244">
        <v>2</v>
      </c>
      <c r="B1244">
        <f t="shared" si="21"/>
        <v>21</v>
      </c>
      <c r="C1244">
        <v>2019</v>
      </c>
      <c r="D1244">
        <v>52</v>
      </c>
      <c r="E1244">
        <v>1200</v>
      </c>
      <c r="F1244" s="10">
        <v>-10.33</v>
      </c>
      <c r="G1244" s="10">
        <v>-13.69</v>
      </c>
      <c r="H1244" s="10">
        <v>-10.31</v>
      </c>
      <c r="I1244" s="10">
        <v>-16.11</v>
      </c>
      <c r="J1244" s="10">
        <v>50.2</v>
      </c>
      <c r="K1244" s="10">
        <v>0</v>
      </c>
      <c r="L1244" s="10">
        <v>-1.67</v>
      </c>
      <c r="M1244" s="10">
        <v>-2.5449999999999999</v>
      </c>
      <c r="N1244" s="10">
        <v>-3.298</v>
      </c>
      <c r="O1244" s="10"/>
    </row>
    <row r="1245" spans="1:15" x14ac:dyDescent="0.3">
      <c r="A1245">
        <v>2</v>
      </c>
      <c r="B1245">
        <f t="shared" si="21"/>
        <v>21</v>
      </c>
      <c r="C1245">
        <v>2019</v>
      </c>
      <c r="D1245">
        <v>52</v>
      </c>
      <c r="E1245">
        <v>1300</v>
      </c>
      <c r="F1245" s="10">
        <v>-7.34</v>
      </c>
      <c r="G1245" s="10">
        <v>-8.75</v>
      </c>
      <c r="H1245" s="10">
        <v>-7.34</v>
      </c>
      <c r="I1245" s="10">
        <v>-10.32</v>
      </c>
      <c r="J1245" s="10">
        <v>70.400000000000006</v>
      </c>
      <c r="K1245" s="10">
        <v>0</v>
      </c>
      <c r="L1245" s="10">
        <v>-1.6619999999999999</v>
      </c>
      <c r="M1245" s="10">
        <v>-2.5649999999999999</v>
      </c>
      <c r="N1245" s="10">
        <v>-3.298</v>
      </c>
      <c r="O1245" s="10"/>
    </row>
    <row r="1246" spans="1:15" x14ac:dyDescent="0.3">
      <c r="A1246">
        <v>2</v>
      </c>
      <c r="B1246">
        <f t="shared" si="21"/>
        <v>21</v>
      </c>
      <c r="C1246">
        <v>2019</v>
      </c>
      <c r="D1246">
        <v>52</v>
      </c>
      <c r="E1246">
        <v>1400</v>
      </c>
      <c r="F1246" s="10">
        <v>-6.4429999999999996</v>
      </c>
      <c r="G1246" s="10">
        <v>-5.7549999999999999</v>
      </c>
      <c r="H1246" s="10">
        <v>-4.6779999999999999</v>
      </c>
      <c r="I1246" s="10">
        <v>-7.32</v>
      </c>
      <c r="J1246" s="10">
        <v>79.099999999999994</v>
      </c>
      <c r="K1246" s="10">
        <v>0</v>
      </c>
      <c r="L1246" s="10">
        <v>-1.657</v>
      </c>
      <c r="M1246" s="10">
        <v>-2.5609999999999999</v>
      </c>
      <c r="N1246" s="10">
        <v>-3.2639999999999998</v>
      </c>
      <c r="O1246" s="10"/>
    </row>
    <row r="1247" spans="1:15" x14ac:dyDescent="0.3">
      <c r="A1247">
        <v>2</v>
      </c>
      <c r="B1247">
        <f t="shared" si="21"/>
        <v>21</v>
      </c>
      <c r="C1247">
        <v>2019</v>
      </c>
      <c r="D1247">
        <v>52</v>
      </c>
      <c r="E1247">
        <v>1500</v>
      </c>
      <c r="F1247" s="10">
        <v>-4.21</v>
      </c>
      <c r="G1247" s="10">
        <v>-4.4480000000000004</v>
      </c>
      <c r="H1247" s="10">
        <v>-3.387</v>
      </c>
      <c r="I1247" s="10">
        <v>-6.4539999999999997</v>
      </c>
      <c r="J1247" s="10">
        <v>83.3</v>
      </c>
      <c r="K1247" s="10">
        <v>0</v>
      </c>
      <c r="L1247" s="10">
        <v>-1.665</v>
      </c>
      <c r="M1247" s="10">
        <v>-2.5489999999999999</v>
      </c>
      <c r="N1247" s="10">
        <v>-3.2040000000000002</v>
      </c>
      <c r="O1247" s="10"/>
    </row>
    <row r="1248" spans="1:15" x14ac:dyDescent="0.3">
      <c r="A1248">
        <v>2</v>
      </c>
      <c r="B1248">
        <f t="shared" si="21"/>
        <v>21</v>
      </c>
      <c r="C1248">
        <v>2019</v>
      </c>
      <c r="D1248">
        <v>52</v>
      </c>
      <c r="E1248">
        <v>1600</v>
      </c>
      <c r="F1248" s="10">
        <v>-6.1150000000000002</v>
      </c>
      <c r="G1248" s="10">
        <v>-4.9429999999999996</v>
      </c>
      <c r="H1248" s="10">
        <v>-4.2279999999999998</v>
      </c>
      <c r="I1248" s="10">
        <v>-6.1150000000000002</v>
      </c>
      <c r="J1248" s="10">
        <v>83.6</v>
      </c>
      <c r="K1248" s="10">
        <v>0</v>
      </c>
      <c r="L1248" s="10">
        <v>-1.665</v>
      </c>
      <c r="M1248" s="10">
        <v>-2.5489999999999999</v>
      </c>
      <c r="N1248" s="10">
        <v>-3.1469999999999998</v>
      </c>
      <c r="O1248" s="10"/>
    </row>
    <row r="1249" spans="1:15" x14ac:dyDescent="0.3">
      <c r="A1249">
        <v>2</v>
      </c>
      <c r="B1249">
        <f t="shared" si="21"/>
        <v>21</v>
      </c>
      <c r="C1249">
        <v>2019</v>
      </c>
      <c r="D1249">
        <v>52</v>
      </c>
      <c r="E1249">
        <v>1700</v>
      </c>
      <c r="F1249" s="10">
        <v>-6.7549999999999999</v>
      </c>
      <c r="G1249" s="10">
        <v>-7.09</v>
      </c>
      <c r="H1249" s="10">
        <v>-6.1050000000000004</v>
      </c>
      <c r="I1249" s="10">
        <v>-7.96</v>
      </c>
      <c r="J1249" s="10">
        <v>75.900000000000006</v>
      </c>
      <c r="K1249" s="10">
        <v>0</v>
      </c>
      <c r="L1249" s="10">
        <v>-1.6439999999999999</v>
      </c>
      <c r="M1249" s="10">
        <v>-2.5369999999999999</v>
      </c>
      <c r="N1249" s="10">
        <v>-3.0960000000000001</v>
      </c>
      <c r="O1249" s="10"/>
    </row>
    <row r="1250" spans="1:15" x14ac:dyDescent="0.3">
      <c r="A1250">
        <v>2</v>
      </c>
      <c r="B1250">
        <f t="shared" si="21"/>
        <v>21</v>
      </c>
      <c r="C1250">
        <v>2019</v>
      </c>
      <c r="D1250">
        <v>52</v>
      </c>
      <c r="E1250">
        <v>1800</v>
      </c>
      <c r="F1250" s="10">
        <v>-8.17</v>
      </c>
      <c r="G1250" s="10">
        <v>-7.68</v>
      </c>
      <c r="H1250" s="10">
        <v>-6.7949999999999999</v>
      </c>
      <c r="I1250" s="10">
        <v>-8.5399999999999991</v>
      </c>
      <c r="J1250" s="10">
        <v>29.85</v>
      </c>
      <c r="K1250" s="10">
        <v>0</v>
      </c>
      <c r="L1250" s="10">
        <v>-1.641</v>
      </c>
      <c r="M1250" s="10">
        <v>-2.5350000000000001</v>
      </c>
      <c r="N1250" s="10">
        <v>-3.0939999999999999</v>
      </c>
      <c r="O1250" s="10"/>
    </row>
    <row r="1251" spans="1:15" x14ac:dyDescent="0.3">
      <c r="A1251">
        <v>2</v>
      </c>
      <c r="B1251">
        <f t="shared" si="21"/>
        <v>21</v>
      </c>
      <c r="C1251">
        <v>2019</v>
      </c>
      <c r="D1251">
        <v>52</v>
      </c>
      <c r="E1251">
        <v>1900</v>
      </c>
      <c r="F1251" s="10">
        <v>-7.76</v>
      </c>
      <c r="G1251" s="10">
        <v>-8.27</v>
      </c>
      <c r="H1251" s="10">
        <v>-7.55</v>
      </c>
      <c r="I1251" s="10">
        <v>-9.48</v>
      </c>
      <c r="J1251" s="10">
        <v>2.4329999999999998</v>
      </c>
      <c r="K1251" s="10">
        <v>0</v>
      </c>
      <c r="L1251" s="10">
        <v>-1.6279999999999999</v>
      </c>
      <c r="M1251" s="10">
        <v>-2.5219999999999998</v>
      </c>
      <c r="N1251" s="10">
        <v>-3.1480000000000001</v>
      </c>
      <c r="O1251" s="10"/>
    </row>
    <row r="1252" spans="1:15" x14ac:dyDescent="0.3">
      <c r="A1252">
        <v>2</v>
      </c>
      <c r="B1252">
        <f t="shared" ref="B1252:B1315" si="22">D1252-$D$746</f>
        <v>21</v>
      </c>
      <c r="C1252">
        <v>2019</v>
      </c>
      <c r="D1252">
        <v>52</v>
      </c>
      <c r="E1252">
        <v>2000</v>
      </c>
      <c r="F1252" s="10">
        <v>-7.97</v>
      </c>
      <c r="G1252" s="10">
        <v>-7.96</v>
      </c>
      <c r="H1252" s="10">
        <v>-7.64</v>
      </c>
      <c r="I1252" s="10">
        <v>-8.14</v>
      </c>
      <c r="J1252" s="10">
        <v>5.3999999999999999E-2</v>
      </c>
      <c r="K1252" s="10">
        <v>0</v>
      </c>
      <c r="L1252" s="10">
        <v>-1.6259999999999999</v>
      </c>
      <c r="M1252" s="10">
        <v>-2.5390000000000001</v>
      </c>
      <c r="N1252" s="10">
        <v>-3.214</v>
      </c>
      <c r="O1252" s="10"/>
    </row>
    <row r="1253" spans="1:15" x14ac:dyDescent="0.3">
      <c r="A1253">
        <v>2</v>
      </c>
      <c r="B1253">
        <f t="shared" si="22"/>
        <v>21</v>
      </c>
      <c r="C1253">
        <v>2019</v>
      </c>
      <c r="D1253">
        <v>52</v>
      </c>
      <c r="E1253">
        <v>2100</v>
      </c>
      <c r="F1253" s="10">
        <v>-7.52</v>
      </c>
      <c r="G1253" s="10">
        <v>-7.77</v>
      </c>
      <c r="H1253" s="10">
        <v>-7.5</v>
      </c>
      <c r="I1253" s="10">
        <v>-7.99</v>
      </c>
      <c r="J1253" s="10">
        <v>0</v>
      </c>
      <c r="K1253" s="10">
        <v>0</v>
      </c>
      <c r="L1253" s="10">
        <v>-1.6259999999999999</v>
      </c>
      <c r="M1253" s="10">
        <v>-2.5390000000000001</v>
      </c>
      <c r="N1253" s="10">
        <v>-3.2709999999999999</v>
      </c>
      <c r="O1253" s="10"/>
    </row>
    <row r="1254" spans="1:15" x14ac:dyDescent="0.3">
      <c r="A1254">
        <v>2</v>
      </c>
      <c r="B1254">
        <f t="shared" si="22"/>
        <v>21</v>
      </c>
      <c r="C1254">
        <v>2019</v>
      </c>
      <c r="D1254">
        <v>52</v>
      </c>
      <c r="E1254">
        <v>2200</v>
      </c>
      <c r="F1254" s="10">
        <v>-7.66</v>
      </c>
      <c r="G1254" s="10">
        <v>-7.59</v>
      </c>
      <c r="H1254" s="10">
        <v>-7.36</v>
      </c>
      <c r="I1254" s="10">
        <v>-7.79</v>
      </c>
      <c r="J1254" s="10">
        <v>0</v>
      </c>
      <c r="K1254" s="10">
        <v>0</v>
      </c>
      <c r="L1254" s="10">
        <v>-1.625</v>
      </c>
      <c r="M1254" s="10">
        <v>-2.548</v>
      </c>
      <c r="N1254" s="10">
        <v>-3.339</v>
      </c>
      <c r="O1254" s="10"/>
    </row>
    <row r="1255" spans="1:15" x14ac:dyDescent="0.3">
      <c r="A1255">
        <v>2</v>
      </c>
      <c r="B1255">
        <f t="shared" si="22"/>
        <v>21</v>
      </c>
      <c r="C1255">
        <v>2019</v>
      </c>
      <c r="D1255">
        <v>52</v>
      </c>
      <c r="E1255">
        <v>2300</v>
      </c>
      <c r="F1255" s="10">
        <v>-9.89</v>
      </c>
      <c r="G1255" s="10">
        <v>-8.0500000000000007</v>
      </c>
      <c r="H1255" s="10">
        <v>-7.68</v>
      </c>
      <c r="I1255" s="10">
        <v>-9.89</v>
      </c>
      <c r="J1255" s="10">
        <v>0</v>
      </c>
      <c r="K1255" s="10">
        <v>0</v>
      </c>
      <c r="L1255" s="10">
        <v>-1.615</v>
      </c>
      <c r="M1255" s="10">
        <v>-2.5569999999999999</v>
      </c>
      <c r="N1255" s="10">
        <v>-3.3479999999999999</v>
      </c>
      <c r="O1255" s="10"/>
    </row>
    <row r="1256" spans="1:15" x14ac:dyDescent="0.3">
      <c r="A1256">
        <v>2</v>
      </c>
      <c r="B1256">
        <f t="shared" si="22"/>
        <v>21</v>
      </c>
      <c r="C1256">
        <v>2019</v>
      </c>
      <c r="D1256">
        <v>52</v>
      </c>
      <c r="E1256">
        <v>2400</v>
      </c>
      <c r="F1256" s="10">
        <v>-11.18</v>
      </c>
      <c r="G1256" s="10">
        <v>-10.62</v>
      </c>
      <c r="H1256" s="10">
        <v>-8.74</v>
      </c>
      <c r="I1256" s="10">
        <v>-11.71</v>
      </c>
      <c r="J1256" s="10">
        <v>0</v>
      </c>
      <c r="K1256" s="10">
        <v>0</v>
      </c>
      <c r="L1256" s="10">
        <v>-1.6040000000000001</v>
      </c>
      <c r="M1256" s="10">
        <v>-2.5750000000000002</v>
      </c>
      <c r="N1256" s="10">
        <v>-3.3849999999999998</v>
      </c>
      <c r="O1256" s="10"/>
    </row>
    <row r="1257" spans="1:15" x14ac:dyDescent="0.3">
      <c r="A1257">
        <v>2</v>
      </c>
      <c r="B1257">
        <f t="shared" si="22"/>
        <v>21</v>
      </c>
      <c r="C1257">
        <v>2019</v>
      </c>
      <c r="D1257">
        <v>52</v>
      </c>
      <c r="E1257">
        <v>14.17</v>
      </c>
      <c r="F1257" s="10">
        <v>4188</v>
      </c>
      <c r="G1257" s="10"/>
      <c r="H1257" s="10"/>
      <c r="I1257" s="10"/>
      <c r="J1257" s="10"/>
      <c r="K1257" s="10"/>
      <c r="L1257" s="10"/>
      <c r="M1257" s="10"/>
      <c r="N1257" s="10"/>
      <c r="O1257" s="10"/>
    </row>
    <row r="1258" spans="1:15" x14ac:dyDescent="0.3">
      <c r="A1258">
        <v>2</v>
      </c>
      <c r="B1258">
        <f t="shared" si="22"/>
        <v>22</v>
      </c>
      <c r="C1258">
        <v>2019</v>
      </c>
      <c r="D1258">
        <v>53</v>
      </c>
      <c r="E1258">
        <v>100</v>
      </c>
      <c r="F1258" s="10">
        <v>-10.37</v>
      </c>
      <c r="G1258" s="10">
        <v>-10.1</v>
      </c>
      <c r="H1258" s="10">
        <v>-9.3000000000000007</v>
      </c>
      <c r="I1258" s="10">
        <v>-11.17</v>
      </c>
      <c r="J1258" s="10">
        <v>0</v>
      </c>
      <c r="K1258" s="10">
        <v>0</v>
      </c>
      <c r="L1258" s="10">
        <v>-1.593</v>
      </c>
      <c r="M1258" s="10">
        <v>-2.5739999999999998</v>
      </c>
      <c r="N1258" s="10">
        <v>-3.4129999999999998</v>
      </c>
      <c r="O1258" s="10"/>
    </row>
    <row r="1259" spans="1:15" x14ac:dyDescent="0.3">
      <c r="A1259">
        <v>2</v>
      </c>
      <c r="B1259">
        <f t="shared" si="22"/>
        <v>22</v>
      </c>
      <c r="C1259">
        <v>2019</v>
      </c>
      <c r="D1259">
        <v>53</v>
      </c>
      <c r="E1259">
        <v>200</v>
      </c>
      <c r="F1259" s="10">
        <v>-9.0399999999999991</v>
      </c>
      <c r="G1259" s="10">
        <v>-9.49</v>
      </c>
      <c r="H1259" s="10">
        <v>-8.66</v>
      </c>
      <c r="I1259" s="10">
        <v>-10.37</v>
      </c>
      <c r="J1259" s="10">
        <v>0</v>
      </c>
      <c r="K1259" s="10">
        <v>0</v>
      </c>
      <c r="L1259" s="10">
        <v>-1.6020000000000001</v>
      </c>
      <c r="M1259" s="10">
        <v>-2.5830000000000002</v>
      </c>
      <c r="N1259" s="10">
        <v>-3.4510000000000001</v>
      </c>
      <c r="O1259" s="10"/>
    </row>
    <row r="1260" spans="1:15" x14ac:dyDescent="0.3">
      <c r="A1260">
        <v>2</v>
      </c>
      <c r="B1260">
        <f t="shared" si="22"/>
        <v>22</v>
      </c>
      <c r="C1260">
        <v>2019</v>
      </c>
      <c r="D1260">
        <v>53</v>
      </c>
      <c r="E1260">
        <v>300</v>
      </c>
      <c r="F1260" s="10">
        <v>-8.57</v>
      </c>
      <c r="G1260" s="10">
        <v>-7.43</v>
      </c>
      <c r="H1260" s="10">
        <v>-6.6559999999999997</v>
      </c>
      <c r="I1260" s="10">
        <v>-9.2899999999999991</v>
      </c>
      <c r="J1260" s="10">
        <v>0</v>
      </c>
      <c r="K1260" s="10">
        <v>0</v>
      </c>
      <c r="L1260" s="10">
        <v>-1.595</v>
      </c>
      <c r="M1260" s="10">
        <v>-2.585</v>
      </c>
      <c r="N1260" s="10">
        <v>-3.4820000000000002</v>
      </c>
      <c r="O1260" s="10"/>
    </row>
    <row r="1261" spans="1:15" x14ac:dyDescent="0.3">
      <c r="A1261">
        <v>2</v>
      </c>
      <c r="B1261">
        <f t="shared" si="22"/>
        <v>22</v>
      </c>
      <c r="C1261">
        <v>2019</v>
      </c>
      <c r="D1261">
        <v>53</v>
      </c>
      <c r="E1261">
        <v>400</v>
      </c>
      <c r="F1261" s="10">
        <v>-6.1829999999999998</v>
      </c>
      <c r="G1261" s="10">
        <v>-6.7229999999999999</v>
      </c>
      <c r="H1261" s="10">
        <v>-6.1829999999999998</v>
      </c>
      <c r="I1261" s="10">
        <v>-8.59</v>
      </c>
      <c r="J1261" s="10">
        <v>0</v>
      </c>
      <c r="K1261" s="10">
        <v>0</v>
      </c>
      <c r="L1261" s="10">
        <v>-1.595</v>
      </c>
      <c r="M1261" s="10">
        <v>-2.585</v>
      </c>
      <c r="N1261" s="10">
        <v>-3.5110000000000001</v>
      </c>
      <c r="O1261" s="10"/>
    </row>
    <row r="1262" spans="1:15" x14ac:dyDescent="0.3">
      <c r="A1262">
        <v>2</v>
      </c>
      <c r="B1262">
        <f t="shared" si="22"/>
        <v>22</v>
      </c>
      <c r="C1262">
        <v>2019</v>
      </c>
      <c r="D1262">
        <v>53</v>
      </c>
      <c r="E1262">
        <v>500</v>
      </c>
      <c r="F1262" s="10">
        <v>-6.282</v>
      </c>
      <c r="G1262" s="10">
        <v>-6.125</v>
      </c>
      <c r="H1262" s="10">
        <v>-5.8280000000000003</v>
      </c>
      <c r="I1262" s="10">
        <v>-6.3609999999999998</v>
      </c>
      <c r="J1262" s="10">
        <v>0</v>
      </c>
      <c r="K1262" s="10">
        <v>0</v>
      </c>
      <c r="L1262" s="10">
        <v>-1.5960000000000001</v>
      </c>
      <c r="M1262" s="10">
        <v>-2.6240000000000001</v>
      </c>
      <c r="N1262" s="10">
        <v>-3.5510000000000002</v>
      </c>
      <c r="O1262" s="10"/>
    </row>
    <row r="1263" spans="1:15" x14ac:dyDescent="0.3">
      <c r="A1263">
        <v>2</v>
      </c>
      <c r="B1263">
        <f t="shared" si="22"/>
        <v>22</v>
      </c>
      <c r="C1263">
        <v>2019</v>
      </c>
      <c r="D1263">
        <v>53</v>
      </c>
      <c r="E1263">
        <v>600</v>
      </c>
      <c r="F1263" s="10">
        <v>-6.1740000000000004</v>
      </c>
      <c r="G1263" s="10">
        <v>-6.3150000000000004</v>
      </c>
      <c r="H1263" s="10">
        <v>-6.1440000000000001</v>
      </c>
      <c r="I1263" s="10">
        <v>-6.48</v>
      </c>
      <c r="J1263" s="10">
        <v>0</v>
      </c>
      <c r="K1263" s="10">
        <v>0</v>
      </c>
      <c r="L1263" s="10">
        <v>-1.5960000000000001</v>
      </c>
      <c r="M1263" s="10">
        <v>-2.6349999999999998</v>
      </c>
      <c r="N1263" s="10">
        <v>-3.59</v>
      </c>
      <c r="O1263" s="10"/>
    </row>
    <row r="1264" spans="1:15" x14ac:dyDescent="0.3">
      <c r="A1264">
        <v>2</v>
      </c>
      <c r="B1264">
        <f t="shared" si="22"/>
        <v>22</v>
      </c>
      <c r="C1264">
        <v>2019</v>
      </c>
      <c r="D1264">
        <v>53</v>
      </c>
      <c r="E1264">
        <v>700</v>
      </c>
      <c r="F1264" s="10">
        <v>-5.9180000000000001</v>
      </c>
      <c r="G1264" s="10">
        <v>-5.8760000000000003</v>
      </c>
      <c r="H1264" s="10">
        <v>-5.6630000000000003</v>
      </c>
      <c r="I1264" s="10">
        <v>-6.2919999999999998</v>
      </c>
      <c r="J1264" s="10">
        <v>0</v>
      </c>
      <c r="K1264" s="10">
        <v>0</v>
      </c>
      <c r="L1264" s="10">
        <v>-1.587</v>
      </c>
      <c r="M1264" s="10">
        <v>-2.6640000000000001</v>
      </c>
      <c r="N1264" s="10">
        <v>-3.6</v>
      </c>
      <c r="O1264" s="10"/>
    </row>
    <row r="1265" spans="1:15" x14ac:dyDescent="0.3">
      <c r="A1265">
        <v>2</v>
      </c>
      <c r="B1265">
        <f t="shared" si="22"/>
        <v>22</v>
      </c>
      <c r="C1265">
        <v>2019</v>
      </c>
      <c r="D1265">
        <v>53</v>
      </c>
      <c r="E1265">
        <v>800</v>
      </c>
      <c r="F1265" s="10">
        <v>-5.4669999999999996</v>
      </c>
      <c r="G1265" s="10">
        <v>-5.6980000000000004</v>
      </c>
      <c r="H1265" s="10">
        <v>-5.3789999999999996</v>
      </c>
      <c r="I1265" s="10">
        <v>-6.1840000000000002</v>
      </c>
      <c r="J1265" s="10">
        <v>0</v>
      </c>
      <c r="K1265" s="10">
        <v>0</v>
      </c>
      <c r="L1265" s="10">
        <v>-1.587</v>
      </c>
      <c r="M1265" s="10">
        <v>-2.6739999999999999</v>
      </c>
      <c r="N1265" s="10">
        <v>-3.5510000000000002</v>
      </c>
      <c r="O1265" s="10"/>
    </row>
    <row r="1266" spans="1:15" x14ac:dyDescent="0.3">
      <c r="A1266">
        <v>2</v>
      </c>
      <c r="B1266">
        <f t="shared" si="22"/>
        <v>22</v>
      </c>
      <c r="C1266">
        <v>2019</v>
      </c>
      <c r="D1266">
        <v>53</v>
      </c>
      <c r="E1266">
        <v>900</v>
      </c>
      <c r="F1266" s="10">
        <v>-5.8890000000000002</v>
      </c>
      <c r="G1266" s="10">
        <v>-5.7560000000000002</v>
      </c>
      <c r="H1266" s="10">
        <v>-5.4770000000000003</v>
      </c>
      <c r="I1266" s="10">
        <v>-6.0069999999999997</v>
      </c>
      <c r="J1266" s="10">
        <v>0.70199999999999996</v>
      </c>
      <c r="K1266" s="10">
        <v>0</v>
      </c>
      <c r="L1266" s="10">
        <v>-1.5680000000000001</v>
      </c>
      <c r="M1266" s="10">
        <v>-2.6739999999999999</v>
      </c>
      <c r="N1266" s="10">
        <v>-3.5219999999999998</v>
      </c>
      <c r="O1266" s="10"/>
    </row>
    <row r="1267" spans="1:15" x14ac:dyDescent="0.3">
      <c r="A1267">
        <v>2</v>
      </c>
      <c r="B1267">
        <f t="shared" si="22"/>
        <v>22</v>
      </c>
      <c r="C1267">
        <v>2019</v>
      </c>
      <c r="D1267">
        <v>53</v>
      </c>
      <c r="E1267">
        <v>1000</v>
      </c>
      <c r="F1267" s="10">
        <v>-5.0860000000000003</v>
      </c>
      <c r="G1267" s="10">
        <v>-5.4649999999999999</v>
      </c>
      <c r="H1267" s="10">
        <v>-5.0860000000000003</v>
      </c>
      <c r="I1267" s="10">
        <v>-5.899</v>
      </c>
      <c r="J1267" s="10">
        <v>20.39</v>
      </c>
      <c r="K1267" s="10">
        <v>0</v>
      </c>
      <c r="L1267" s="10">
        <v>-1.587</v>
      </c>
      <c r="M1267" s="10">
        <v>-2.6640000000000001</v>
      </c>
      <c r="N1267" s="10">
        <v>-3.4940000000000002</v>
      </c>
      <c r="O1267" s="10"/>
    </row>
    <row r="1268" spans="1:15" x14ac:dyDescent="0.3">
      <c r="A1268">
        <v>2</v>
      </c>
      <c r="B1268">
        <f t="shared" si="22"/>
        <v>22</v>
      </c>
      <c r="C1268">
        <v>2019</v>
      </c>
      <c r="D1268">
        <v>53</v>
      </c>
      <c r="E1268">
        <v>1100</v>
      </c>
      <c r="F1268" s="10">
        <v>-3.746</v>
      </c>
      <c r="G1268" s="10">
        <v>-4.3970000000000002</v>
      </c>
      <c r="H1268" s="10">
        <v>-3.4369999999999998</v>
      </c>
      <c r="I1268" s="10">
        <v>-5.0759999999999996</v>
      </c>
      <c r="J1268" s="10">
        <v>67.41</v>
      </c>
      <c r="K1268" s="10">
        <v>0</v>
      </c>
      <c r="L1268" s="10">
        <v>-1.579</v>
      </c>
      <c r="M1268" s="10">
        <v>-2.665</v>
      </c>
      <c r="N1268" s="10">
        <v>-3.4470000000000001</v>
      </c>
      <c r="O1268" s="10"/>
    </row>
    <row r="1269" spans="1:15" x14ac:dyDescent="0.3">
      <c r="A1269">
        <v>2</v>
      </c>
      <c r="B1269">
        <f t="shared" si="22"/>
        <v>22</v>
      </c>
      <c r="C1269">
        <v>2019</v>
      </c>
      <c r="D1269">
        <v>53</v>
      </c>
      <c r="E1269">
        <v>1200</v>
      </c>
      <c r="F1269" s="10">
        <v>-2.3969999999999998</v>
      </c>
      <c r="G1269" s="10">
        <v>-3.13</v>
      </c>
      <c r="H1269" s="10">
        <v>-2.2149999999999999</v>
      </c>
      <c r="I1269" s="10">
        <v>-3.843</v>
      </c>
      <c r="J1269" s="10">
        <v>127.4</v>
      </c>
      <c r="K1269" s="10">
        <v>0</v>
      </c>
      <c r="L1269" s="10">
        <v>-1.571</v>
      </c>
      <c r="M1269" s="10">
        <v>-2.657</v>
      </c>
      <c r="N1269" s="10">
        <v>-3.39</v>
      </c>
      <c r="O1269" s="10"/>
    </row>
    <row r="1270" spans="1:15" x14ac:dyDescent="0.3">
      <c r="A1270">
        <v>2</v>
      </c>
      <c r="B1270">
        <f t="shared" si="22"/>
        <v>22</v>
      </c>
      <c r="C1270">
        <v>2019</v>
      </c>
      <c r="D1270">
        <v>53</v>
      </c>
      <c r="E1270">
        <v>1300</v>
      </c>
      <c r="F1270" s="10">
        <v>-1.9770000000000001</v>
      </c>
      <c r="G1270" s="10">
        <v>-2.9319999999999999</v>
      </c>
      <c r="H1270" s="10">
        <v>-1.9390000000000001</v>
      </c>
      <c r="I1270" s="10">
        <v>-3.8180000000000001</v>
      </c>
      <c r="J1270" s="10">
        <v>171.9</v>
      </c>
      <c r="K1270" s="10">
        <v>0</v>
      </c>
      <c r="L1270" s="10">
        <v>-1.5740000000000001</v>
      </c>
      <c r="M1270" s="10">
        <v>-2.6509999999999998</v>
      </c>
      <c r="N1270" s="10">
        <v>-3.3159999999999998</v>
      </c>
      <c r="O1270" s="10"/>
    </row>
    <row r="1271" spans="1:15" x14ac:dyDescent="0.3">
      <c r="A1271">
        <v>2</v>
      </c>
      <c r="B1271">
        <f t="shared" si="22"/>
        <v>22</v>
      </c>
      <c r="C1271">
        <v>2019</v>
      </c>
      <c r="D1271">
        <v>53</v>
      </c>
      <c r="E1271">
        <v>1400</v>
      </c>
      <c r="F1271" s="10">
        <v>-2.5390000000000001</v>
      </c>
      <c r="G1271" s="10">
        <v>-3.129</v>
      </c>
      <c r="H1271" s="10">
        <v>-1.853</v>
      </c>
      <c r="I1271" s="10">
        <v>-3.8980000000000001</v>
      </c>
      <c r="J1271" s="10">
        <v>117.9</v>
      </c>
      <c r="K1271" s="10">
        <v>0</v>
      </c>
      <c r="L1271" s="10">
        <v>-1.5589999999999999</v>
      </c>
      <c r="M1271" s="10">
        <v>-2.6160000000000001</v>
      </c>
      <c r="N1271" s="10">
        <v>-3.2320000000000002</v>
      </c>
      <c r="O1271" s="10"/>
    </row>
    <row r="1272" spans="1:15" x14ac:dyDescent="0.3">
      <c r="A1272">
        <v>2</v>
      </c>
      <c r="B1272">
        <f t="shared" si="22"/>
        <v>22</v>
      </c>
      <c r="C1272">
        <v>2019</v>
      </c>
      <c r="D1272">
        <v>53</v>
      </c>
      <c r="E1272">
        <v>1500</v>
      </c>
      <c r="F1272" s="10">
        <v>-1.0580000000000001</v>
      </c>
      <c r="G1272" s="10">
        <v>-2.4489999999999998</v>
      </c>
      <c r="H1272" s="10">
        <v>-0.99099999999999999</v>
      </c>
      <c r="I1272" s="10">
        <v>-3.472</v>
      </c>
      <c r="J1272" s="10">
        <v>230.1</v>
      </c>
      <c r="K1272" s="10">
        <v>0</v>
      </c>
      <c r="L1272" s="10">
        <v>-1.5760000000000001</v>
      </c>
      <c r="M1272" s="10">
        <v>-2.5939999999999999</v>
      </c>
      <c r="N1272" s="10">
        <v>-3.1629999999999998</v>
      </c>
      <c r="O1272" s="10"/>
    </row>
    <row r="1273" spans="1:15" x14ac:dyDescent="0.3">
      <c r="A1273">
        <v>2</v>
      </c>
      <c r="B1273">
        <f t="shared" si="22"/>
        <v>22</v>
      </c>
      <c r="C1273">
        <v>2019</v>
      </c>
      <c r="D1273">
        <v>53</v>
      </c>
      <c r="E1273">
        <v>1600</v>
      </c>
      <c r="F1273" s="10">
        <v>-3.1659999999999999</v>
      </c>
      <c r="G1273" s="10">
        <v>-2.2450000000000001</v>
      </c>
      <c r="H1273" s="10">
        <v>-0.68400000000000005</v>
      </c>
      <c r="I1273" s="10">
        <v>-3.2050000000000001</v>
      </c>
      <c r="J1273" s="10">
        <v>187.5</v>
      </c>
      <c r="K1273" s="10">
        <v>0</v>
      </c>
      <c r="L1273" s="10">
        <v>-1.56</v>
      </c>
      <c r="M1273" s="10">
        <v>-2.5779999999999998</v>
      </c>
      <c r="N1273" s="10">
        <v>-3.069</v>
      </c>
      <c r="O1273" s="10"/>
    </row>
    <row r="1274" spans="1:15" x14ac:dyDescent="0.3">
      <c r="A1274">
        <v>2</v>
      </c>
      <c r="B1274">
        <f t="shared" si="22"/>
        <v>22</v>
      </c>
      <c r="C1274">
        <v>2019</v>
      </c>
      <c r="D1274">
        <v>53</v>
      </c>
      <c r="E1274">
        <v>1700</v>
      </c>
      <c r="F1274" s="10">
        <v>-1.6919999999999999</v>
      </c>
      <c r="G1274" s="10">
        <v>-1.734</v>
      </c>
      <c r="H1274" s="10">
        <v>-0.84</v>
      </c>
      <c r="I1274" s="10">
        <v>-3.1850000000000001</v>
      </c>
      <c r="J1274" s="10">
        <v>253.4</v>
      </c>
      <c r="K1274" s="10">
        <v>0</v>
      </c>
      <c r="L1274" s="10">
        <v>-1.5580000000000001</v>
      </c>
      <c r="M1274" s="10">
        <v>-2.5379999999999998</v>
      </c>
      <c r="N1274" s="10">
        <v>-2.99</v>
      </c>
      <c r="O1274" s="10"/>
    </row>
    <row r="1275" spans="1:15" x14ac:dyDescent="0.3">
      <c r="A1275">
        <v>2</v>
      </c>
      <c r="B1275">
        <f t="shared" si="22"/>
        <v>22</v>
      </c>
      <c r="C1275">
        <v>2019</v>
      </c>
      <c r="D1275">
        <v>53</v>
      </c>
      <c r="E1275">
        <v>1800</v>
      </c>
      <c r="F1275" s="10">
        <v>-4.1520000000000001</v>
      </c>
      <c r="G1275" s="10">
        <v>-3.0310000000000001</v>
      </c>
      <c r="H1275" s="10">
        <v>-1.7210000000000001</v>
      </c>
      <c r="I1275" s="10">
        <v>-4.1609999999999996</v>
      </c>
      <c r="J1275" s="10">
        <v>134.80000000000001</v>
      </c>
      <c r="K1275" s="10">
        <v>0</v>
      </c>
      <c r="L1275" s="10">
        <v>-1.569</v>
      </c>
      <c r="M1275" s="10">
        <v>-2.52</v>
      </c>
      <c r="N1275" s="10">
        <v>-2.944</v>
      </c>
      <c r="O1275" s="10"/>
    </row>
    <row r="1276" spans="1:15" x14ac:dyDescent="0.3">
      <c r="A1276">
        <v>2</v>
      </c>
      <c r="B1276">
        <f t="shared" si="22"/>
        <v>22</v>
      </c>
      <c r="C1276">
        <v>2019</v>
      </c>
      <c r="D1276">
        <v>53</v>
      </c>
      <c r="E1276">
        <v>1900</v>
      </c>
      <c r="F1276" s="10">
        <v>-5.57</v>
      </c>
      <c r="G1276" s="10">
        <v>-4.7880000000000003</v>
      </c>
      <c r="H1276" s="10">
        <v>-4.1520000000000001</v>
      </c>
      <c r="I1276" s="10">
        <v>-5.9829999999999997</v>
      </c>
      <c r="J1276" s="10">
        <v>16.690000000000001</v>
      </c>
      <c r="K1276" s="10">
        <v>0</v>
      </c>
      <c r="L1276" s="10">
        <v>-1.554</v>
      </c>
      <c r="M1276" s="10">
        <v>-2.4860000000000002</v>
      </c>
      <c r="N1276" s="10">
        <v>-2.9289999999999998</v>
      </c>
      <c r="O1276" s="10"/>
    </row>
    <row r="1277" spans="1:15" x14ac:dyDescent="0.3">
      <c r="A1277">
        <v>2</v>
      </c>
      <c r="B1277">
        <f t="shared" si="22"/>
        <v>22</v>
      </c>
      <c r="C1277">
        <v>2019</v>
      </c>
      <c r="D1277">
        <v>53</v>
      </c>
      <c r="E1277">
        <v>2000</v>
      </c>
      <c r="F1277" s="10">
        <v>-8.4499999999999993</v>
      </c>
      <c r="G1277" s="10">
        <v>-7.12</v>
      </c>
      <c r="H1277" s="10">
        <v>-5.5890000000000004</v>
      </c>
      <c r="I1277" s="10">
        <v>-8.48</v>
      </c>
      <c r="J1277" s="10">
        <v>0.33100000000000002</v>
      </c>
      <c r="K1277" s="10">
        <v>0</v>
      </c>
      <c r="L1277" s="10">
        <v>-1.5609999999999999</v>
      </c>
      <c r="M1277" s="10">
        <v>-2.4729999999999999</v>
      </c>
      <c r="N1277" s="10">
        <v>-2.9260000000000002</v>
      </c>
      <c r="O1277" s="10"/>
    </row>
    <row r="1278" spans="1:15" x14ac:dyDescent="0.3">
      <c r="A1278">
        <v>2</v>
      </c>
      <c r="B1278">
        <f t="shared" si="22"/>
        <v>22</v>
      </c>
      <c r="C1278">
        <v>2019</v>
      </c>
      <c r="D1278">
        <v>53</v>
      </c>
      <c r="E1278">
        <v>2100</v>
      </c>
      <c r="F1278" s="10">
        <v>-5.194</v>
      </c>
      <c r="G1278" s="10">
        <v>-6.6779999999999999</v>
      </c>
      <c r="H1278" s="10">
        <v>-5.1740000000000004</v>
      </c>
      <c r="I1278" s="10">
        <v>-8.7200000000000006</v>
      </c>
      <c r="J1278" s="10">
        <v>0</v>
      </c>
      <c r="K1278" s="10">
        <v>0</v>
      </c>
      <c r="L1278" s="10">
        <v>-1.5489999999999999</v>
      </c>
      <c r="M1278" s="10">
        <v>-2.4620000000000002</v>
      </c>
      <c r="N1278" s="10">
        <v>-2.944</v>
      </c>
      <c r="O1278" s="10"/>
    </row>
    <row r="1279" spans="1:15" x14ac:dyDescent="0.3">
      <c r="A1279">
        <v>2</v>
      </c>
      <c r="B1279">
        <f t="shared" si="22"/>
        <v>22</v>
      </c>
      <c r="C1279">
        <v>2019</v>
      </c>
      <c r="D1279">
        <v>53</v>
      </c>
      <c r="E1279">
        <v>2200</v>
      </c>
      <c r="F1279" s="10">
        <v>-6.431</v>
      </c>
      <c r="G1279" s="10">
        <v>-5.7519999999999998</v>
      </c>
      <c r="H1279" s="10">
        <v>-5.1840000000000002</v>
      </c>
      <c r="I1279" s="10">
        <v>-6.431</v>
      </c>
      <c r="J1279" s="10">
        <v>0</v>
      </c>
      <c r="K1279" s="10">
        <v>0</v>
      </c>
      <c r="L1279" s="10">
        <v>-1.5489999999999999</v>
      </c>
      <c r="M1279" s="10">
        <v>-2.4329999999999998</v>
      </c>
      <c r="N1279" s="10">
        <v>-2.9529999999999998</v>
      </c>
      <c r="O1279" s="10"/>
    </row>
    <row r="1280" spans="1:15" x14ac:dyDescent="0.3">
      <c r="A1280">
        <v>2</v>
      </c>
      <c r="B1280">
        <f t="shared" si="22"/>
        <v>22</v>
      </c>
      <c r="C1280">
        <v>2019</v>
      </c>
      <c r="D1280">
        <v>53</v>
      </c>
      <c r="E1280">
        <v>2300</v>
      </c>
      <c r="F1280" s="10">
        <v>-7.55</v>
      </c>
      <c r="G1280" s="10">
        <v>-6.875</v>
      </c>
      <c r="H1280" s="10">
        <v>-6.431</v>
      </c>
      <c r="I1280" s="10">
        <v>-7.56</v>
      </c>
      <c r="J1280" s="10">
        <v>0</v>
      </c>
      <c r="K1280" s="10">
        <v>0</v>
      </c>
      <c r="L1280" s="10">
        <v>-1.5389999999999999</v>
      </c>
      <c r="M1280" s="10">
        <v>-2.4329999999999998</v>
      </c>
      <c r="N1280" s="10">
        <v>-2.9820000000000002</v>
      </c>
      <c r="O1280" s="10"/>
    </row>
    <row r="1281" spans="1:15" x14ac:dyDescent="0.3">
      <c r="A1281">
        <v>2</v>
      </c>
      <c r="B1281">
        <f t="shared" si="22"/>
        <v>22</v>
      </c>
      <c r="C1281">
        <v>2019</v>
      </c>
      <c r="D1281">
        <v>53</v>
      </c>
      <c r="E1281">
        <v>2400</v>
      </c>
      <c r="F1281" s="10">
        <v>-7.72</v>
      </c>
      <c r="G1281" s="10">
        <v>-7.53</v>
      </c>
      <c r="H1281" s="10">
        <v>-7.37</v>
      </c>
      <c r="I1281" s="10">
        <v>-7.73</v>
      </c>
      <c r="J1281" s="10">
        <v>0</v>
      </c>
      <c r="K1281" s="10">
        <v>0</v>
      </c>
      <c r="L1281" s="10">
        <v>-1.53</v>
      </c>
      <c r="M1281" s="10">
        <v>-2.4329999999999998</v>
      </c>
      <c r="N1281" s="10">
        <v>-2.9529999999999998</v>
      </c>
      <c r="O1281" s="10"/>
    </row>
    <row r="1282" spans="1:15" x14ac:dyDescent="0.3">
      <c r="A1282">
        <v>2</v>
      </c>
      <c r="B1282">
        <f t="shared" si="22"/>
        <v>22</v>
      </c>
      <c r="C1282">
        <v>2019</v>
      </c>
      <c r="D1282">
        <v>53</v>
      </c>
      <c r="E1282">
        <v>14.12</v>
      </c>
      <c r="F1282" s="10">
        <v>4188</v>
      </c>
      <c r="G1282" s="10"/>
      <c r="H1282" s="10"/>
      <c r="I1282" s="10"/>
      <c r="J1282" s="10"/>
      <c r="K1282" s="10"/>
      <c r="L1282" s="10"/>
      <c r="M1282" s="10"/>
      <c r="N1282" s="10"/>
      <c r="O1282" s="10"/>
    </row>
    <row r="1283" spans="1:15" x14ac:dyDescent="0.3">
      <c r="A1283">
        <v>2</v>
      </c>
      <c r="B1283">
        <f t="shared" si="22"/>
        <v>23</v>
      </c>
      <c r="C1283">
        <v>2019</v>
      </c>
      <c r="D1283">
        <v>54</v>
      </c>
      <c r="E1283">
        <v>100</v>
      </c>
      <c r="F1283" s="10">
        <v>-7.63</v>
      </c>
      <c r="G1283" s="10">
        <v>-7.75</v>
      </c>
      <c r="H1283" s="10">
        <v>-7.62</v>
      </c>
      <c r="I1283" s="10">
        <v>-7.87</v>
      </c>
      <c r="J1283" s="10">
        <v>0</v>
      </c>
      <c r="K1283" s="10">
        <v>0</v>
      </c>
      <c r="L1283" s="10">
        <v>-1.5289999999999999</v>
      </c>
      <c r="M1283" s="10">
        <v>-2.4129999999999998</v>
      </c>
      <c r="N1283" s="10">
        <v>-2.9329999999999998</v>
      </c>
      <c r="O1283" s="10"/>
    </row>
    <row r="1284" spans="1:15" x14ac:dyDescent="0.3">
      <c r="A1284">
        <v>2</v>
      </c>
      <c r="B1284">
        <f t="shared" si="22"/>
        <v>23</v>
      </c>
      <c r="C1284">
        <v>2019</v>
      </c>
      <c r="D1284">
        <v>54</v>
      </c>
      <c r="E1284">
        <v>200</v>
      </c>
      <c r="F1284" s="10">
        <v>-8.06</v>
      </c>
      <c r="G1284" s="10">
        <v>-7.8</v>
      </c>
      <c r="H1284" s="10">
        <v>-7.57</v>
      </c>
      <c r="I1284" s="10">
        <v>-8.06</v>
      </c>
      <c r="J1284" s="10">
        <v>0</v>
      </c>
      <c r="K1284" s="10">
        <v>0</v>
      </c>
      <c r="L1284" s="10">
        <v>-1.5289999999999999</v>
      </c>
      <c r="M1284" s="10">
        <v>-2.4039999999999999</v>
      </c>
      <c r="N1284" s="10">
        <v>-2.9430000000000001</v>
      </c>
      <c r="O1284" s="10"/>
    </row>
    <row r="1285" spans="1:15" x14ac:dyDescent="0.3">
      <c r="A1285">
        <v>2</v>
      </c>
      <c r="B1285">
        <f t="shared" si="22"/>
        <v>23</v>
      </c>
      <c r="C1285">
        <v>2019</v>
      </c>
      <c r="D1285">
        <v>54</v>
      </c>
      <c r="E1285">
        <v>300</v>
      </c>
      <c r="F1285" s="10">
        <v>-8.31</v>
      </c>
      <c r="G1285" s="10">
        <v>-8.19</v>
      </c>
      <c r="H1285" s="10">
        <v>-8.0500000000000007</v>
      </c>
      <c r="I1285" s="10">
        <v>-8.32</v>
      </c>
      <c r="J1285" s="10">
        <v>0</v>
      </c>
      <c r="K1285" s="10">
        <v>0</v>
      </c>
      <c r="L1285" s="10">
        <v>-1.5289999999999999</v>
      </c>
      <c r="M1285" s="10">
        <v>-2.4129999999999998</v>
      </c>
      <c r="N1285" s="10">
        <v>-2.9239999999999999</v>
      </c>
      <c r="O1285" s="10"/>
    </row>
    <row r="1286" spans="1:15" x14ac:dyDescent="0.3">
      <c r="A1286">
        <v>2</v>
      </c>
      <c r="B1286">
        <f t="shared" si="22"/>
        <v>23</v>
      </c>
      <c r="C1286">
        <v>2019</v>
      </c>
      <c r="D1286">
        <v>54</v>
      </c>
      <c r="E1286">
        <v>400</v>
      </c>
      <c r="F1286" s="10">
        <v>-9.42</v>
      </c>
      <c r="G1286" s="10">
        <v>-8.65</v>
      </c>
      <c r="H1286" s="10">
        <v>-8.2899999999999991</v>
      </c>
      <c r="I1286" s="10">
        <v>-9.42</v>
      </c>
      <c r="J1286" s="10">
        <v>0</v>
      </c>
      <c r="K1286" s="10">
        <v>0</v>
      </c>
      <c r="L1286" s="10">
        <v>-1.52</v>
      </c>
      <c r="M1286" s="10">
        <v>-2.4039999999999999</v>
      </c>
      <c r="N1286" s="10">
        <v>-2.9140000000000001</v>
      </c>
      <c r="O1286" s="10"/>
    </row>
    <row r="1287" spans="1:15" x14ac:dyDescent="0.3">
      <c r="A1287">
        <v>2</v>
      </c>
      <c r="B1287">
        <f t="shared" si="22"/>
        <v>23</v>
      </c>
      <c r="C1287">
        <v>2019</v>
      </c>
      <c r="D1287">
        <v>54</v>
      </c>
      <c r="E1287">
        <v>500</v>
      </c>
      <c r="F1287" s="10">
        <v>-11.37</v>
      </c>
      <c r="G1287" s="10">
        <v>-10.69</v>
      </c>
      <c r="H1287" s="10">
        <v>-9.42</v>
      </c>
      <c r="I1287" s="10">
        <v>-11.39</v>
      </c>
      <c r="J1287" s="10">
        <v>0</v>
      </c>
      <c r="K1287" s="10">
        <v>0</v>
      </c>
      <c r="L1287" s="10">
        <v>-1.5189999999999999</v>
      </c>
      <c r="M1287" s="10">
        <v>-2.3929999999999998</v>
      </c>
      <c r="N1287" s="10">
        <v>-2.8940000000000001</v>
      </c>
      <c r="O1287" s="10"/>
    </row>
    <row r="1288" spans="1:15" x14ac:dyDescent="0.3">
      <c r="A1288">
        <v>2</v>
      </c>
      <c r="B1288">
        <f t="shared" si="22"/>
        <v>23</v>
      </c>
      <c r="C1288">
        <v>2019</v>
      </c>
      <c r="D1288">
        <v>54</v>
      </c>
      <c r="E1288">
        <v>600</v>
      </c>
      <c r="F1288" s="10">
        <v>-12</v>
      </c>
      <c r="G1288" s="10">
        <v>-11.71</v>
      </c>
      <c r="H1288" s="10">
        <v>-11.37</v>
      </c>
      <c r="I1288" s="10">
        <v>-12</v>
      </c>
      <c r="J1288" s="10">
        <v>0</v>
      </c>
      <c r="K1288" s="10">
        <v>0</v>
      </c>
      <c r="L1288" s="10">
        <v>-1.518</v>
      </c>
      <c r="M1288" s="10">
        <v>-2.3929999999999998</v>
      </c>
      <c r="N1288" s="10">
        <v>-2.8839999999999999</v>
      </c>
      <c r="O1288" s="10"/>
    </row>
    <row r="1289" spans="1:15" x14ac:dyDescent="0.3">
      <c r="A1289">
        <v>2</v>
      </c>
      <c r="B1289">
        <f t="shared" si="22"/>
        <v>23</v>
      </c>
      <c r="C1289">
        <v>2019</v>
      </c>
      <c r="D1289">
        <v>54</v>
      </c>
      <c r="E1289">
        <v>700</v>
      </c>
      <c r="F1289" s="10">
        <v>-12.59</v>
      </c>
      <c r="G1289" s="10">
        <v>-12.27</v>
      </c>
      <c r="H1289" s="10">
        <v>-11.99</v>
      </c>
      <c r="I1289" s="10">
        <v>-12.59</v>
      </c>
      <c r="J1289" s="10">
        <v>0</v>
      </c>
      <c r="K1289" s="10">
        <v>0</v>
      </c>
      <c r="L1289" s="10">
        <v>-1.508</v>
      </c>
      <c r="M1289" s="10">
        <v>-2.383</v>
      </c>
      <c r="N1289" s="10">
        <v>-2.903</v>
      </c>
      <c r="O1289" s="10"/>
    </row>
    <row r="1290" spans="1:15" x14ac:dyDescent="0.3">
      <c r="A1290">
        <v>2</v>
      </c>
      <c r="B1290">
        <f t="shared" si="22"/>
        <v>23</v>
      </c>
      <c r="C1290">
        <v>2019</v>
      </c>
      <c r="D1290">
        <v>54</v>
      </c>
      <c r="E1290">
        <v>800</v>
      </c>
      <c r="F1290" s="10">
        <v>-13.21</v>
      </c>
      <c r="G1290" s="10">
        <v>-12.91</v>
      </c>
      <c r="H1290" s="10">
        <v>-12.58</v>
      </c>
      <c r="I1290" s="10">
        <v>-13.22</v>
      </c>
      <c r="J1290" s="10">
        <v>0</v>
      </c>
      <c r="K1290" s="10">
        <v>0</v>
      </c>
      <c r="L1290" s="10">
        <v>-1.506</v>
      </c>
      <c r="M1290" s="10">
        <v>-2.37</v>
      </c>
      <c r="N1290" s="10">
        <v>-2.9</v>
      </c>
      <c r="O1290" s="10"/>
    </row>
    <row r="1291" spans="1:15" x14ac:dyDescent="0.3">
      <c r="A1291">
        <v>2</v>
      </c>
      <c r="B1291">
        <f t="shared" si="22"/>
        <v>23</v>
      </c>
      <c r="C1291">
        <v>2019</v>
      </c>
      <c r="D1291">
        <v>54</v>
      </c>
      <c r="E1291">
        <v>900</v>
      </c>
      <c r="F1291" s="10">
        <v>-14.06</v>
      </c>
      <c r="G1291" s="10">
        <v>-13.64</v>
      </c>
      <c r="H1291" s="10">
        <v>-13.2</v>
      </c>
      <c r="I1291" s="10">
        <v>-14.07</v>
      </c>
      <c r="J1291" s="10">
        <v>0.65500000000000003</v>
      </c>
      <c r="K1291" s="10">
        <v>0</v>
      </c>
      <c r="L1291" s="10">
        <v>-1.494</v>
      </c>
      <c r="M1291" s="10">
        <v>-2.359</v>
      </c>
      <c r="N1291" s="10">
        <v>-2.8980000000000001</v>
      </c>
      <c r="O1291" s="10"/>
    </row>
    <row r="1292" spans="1:15" x14ac:dyDescent="0.3">
      <c r="A1292">
        <v>2</v>
      </c>
      <c r="B1292">
        <f t="shared" si="22"/>
        <v>23</v>
      </c>
      <c r="C1292">
        <v>2019</v>
      </c>
      <c r="D1292">
        <v>54</v>
      </c>
      <c r="E1292">
        <v>1000</v>
      </c>
      <c r="F1292" s="10">
        <v>-14.21</v>
      </c>
      <c r="G1292" s="10">
        <v>-14.08</v>
      </c>
      <c r="H1292" s="10">
        <v>-13.99</v>
      </c>
      <c r="I1292" s="10">
        <v>-14.22</v>
      </c>
      <c r="J1292" s="10">
        <v>9.99</v>
      </c>
      <c r="K1292" s="10">
        <v>0</v>
      </c>
      <c r="L1292" s="10">
        <v>-1.502</v>
      </c>
      <c r="M1292" s="10">
        <v>-2.367</v>
      </c>
      <c r="N1292" s="10">
        <v>-2.9060000000000001</v>
      </c>
      <c r="O1292" s="10"/>
    </row>
    <row r="1293" spans="1:15" x14ac:dyDescent="0.3">
      <c r="A1293">
        <v>2</v>
      </c>
      <c r="B1293">
        <f t="shared" si="22"/>
        <v>23</v>
      </c>
      <c r="C1293">
        <v>2019</v>
      </c>
      <c r="D1293">
        <v>54</v>
      </c>
      <c r="E1293">
        <v>1100</v>
      </c>
      <c r="F1293" s="10">
        <v>-13.83</v>
      </c>
      <c r="G1293" s="10">
        <v>-14.06</v>
      </c>
      <c r="H1293" s="10">
        <v>-13.74</v>
      </c>
      <c r="I1293" s="10">
        <v>-14.38</v>
      </c>
      <c r="J1293" s="10">
        <v>28.37</v>
      </c>
      <c r="K1293" s="10">
        <v>0</v>
      </c>
      <c r="L1293" s="10">
        <v>-1.502</v>
      </c>
      <c r="M1293" s="10">
        <v>-2.3580000000000001</v>
      </c>
      <c r="N1293" s="10">
        <v>-2.907</v>
      </c>
      <c r="O1293" s="10"/>
    </row>
    <row r="1294" spans="1:15" x14ac:dyDescent="0.3">
      <c r="A1294">
        <v>2</v>
      </c>
      <c r="B1294">
        <f t="shared" si="22"/>
        <v>23</v>
      </c>
      <c r="C1294">
        <v>2019</v>
      </c>
      <c r="D1294">
        <v>54</v>
      </c>
      <c r="E1294">
        <v>1200</v>
      </c>
      <c r="F1294" s="10">
        <v>-13.29</v>
      </c>
      <c r="G1294" s="10">
        <v>-13.27</v>
      </c>
      <c r="H1294" s="10">
        <v>-12.82</v>
      </c>
      <c r="I1294" s="10">
        <v>-13.82</v>
      </c>
      <c r="J1294" s="10">
        <v>53.86</v>
      </c>
      <c r="K1294" s="10">
        <v>0</v>
      </c>
      <c r="L1294" s="10">
        <v>-1.486</v>
      </c>
      <c r="M1294" s="10">
        <v>-2.3410000000000002</v>
      </c>
      <c r="N1294" s="10">
        <v>-2.8809999999999998</v>
      </c>
      <c r="O1294" s="10"/>
    </row>
    <row r="1295" spans="1:15" x14ac:dyDescent="0.3">
      <c r="A1295">
        <v>2</v>
      </c>
      <c r="B1295">
        <f t="shared" si="22"/>
        <v>23</v>
      </c>
      <c r="C1295">
        <v>2019</v>
      </c>
      <c r="D1295">
        <v>54</v>
      </c>
      <c r="E1295">
        <v>1300</v>
      </c>
      <c r="F1295" s="10">
        <v>-12.4</v>
      </c>
      <c r="G1295" s="10">
        <v>-12.98</v>
      </c>
      <c r="H1295" s="10">
        <v>-12.4</v>
      </c>
      <c r="I1295" s="10">
        <v>-13.46</v>
      </c>
      <c r="J1295" s="10">
        <v>78.3</v>
      </c>
      <c r="K1295" s="10">
        <v>0</v>
      </c>
      <c r="L1295" s="10">
        <v>-1.4990000000000001</v>
      </c>
      <c r="M1295" s="10">
        <v>-2.3439999999999999</v>
      </c>
      <c r="N1295" s="10">
        <v>-2.883</v>
      </c>
      <c r="O1295" s="10"/>
    </row>
    <row r="1296" spans="1:15" x14ac:dyDescent="0.3">
      <c r="A1296">
        <v>2</v>
      </c>
      <c r="B1296">
        <f t="shared" si="22"/>
        <v>23</v>
      </c>
      <c r="C1296">
        <v>2019</v>
      </c>
      <c r="D1296">
        <v>54</v>
      </c>
      <c r="E1296">
        <v>1400</v>
      </c>
      <c r="F1296" s="10">
        <v>-12.44</v>
      </c>
      <c r="G1296" s="10">
        <v>-12.2</v>
      </c>
      <c r="H1296" s="10">
        <v>-11.46</v>
      </c>
      <c r="I1296" s="10">
        <v>-12.84</v>
      </c>
      <c r="J1296" s="10">
        <v>98</v>
      </c>
      <c r="K1296" s="10">
        <v>0</v>
      </c>
      <c r="L1296" s="10">
        <v>-1.4910000000000001</v>
      </c>
      <c r="M1296" s="10">
        <v>-2.3359999999999999</v>
      </c>
      <c r="N1296" s="10">
        <v>-2.8559999999999999</v>
      </c>
      <c r="O1296" s="10"/>
    </row>
    <row r="1297" spans="1:15" x14ac:dyDescent="0.3">
      <c r="A1297">
        <v>2</v>
      </c>
      <c r="B1297">
        <f t="shared" si="22"/>
        <v>23</v>
      </c>
      <c r="C1297">
        <v>2019</v>
      </c>
      <c r="D1297">
        <v>54</v>
      </c>
      <c r="E1297">
        <v>1500</v>
      </c>
      <c r="F1297" s="10">
        <v>-12.44</v>
      </c>
      <c r="G1297" s="10">
        <v>-12.02</v>
      </c>
      <c r="H1297" s="10">
        <v>-11.12</v>
      </c>
      <c r="I1297" s="10">
        <v>-12.44</v>
      </c>
      <c r="J1297" s="10">
        <v>90.2</v>
      </c>
      <c r="K1297" s="10">
        <v>0</v>
      </c>
      <c r="L1297" s="10">
        <v>-1.482</v>
      </c>
      <c r="M1297" s="10">
        <v>-2.3170000000000002</v>
      </c>
      <c r="N1297" s="10">
        <v>-2.8079999999999998</v>
      </c>
      <c r="O1297" s="10"/>
    </row>
    <row r="1298" spans="1:15" x14ac:dyDescent="0.3">
      <c r="A1298">
        <v>2</v>
      </c>
      <c r="B1298">
        <f t="shared" si="22"/>
        <v>23</v>
      </c>
      <c r="C1298">
        <v>2019</v>
      </c>
      <c r="D1298">
        <v>54</v>
      </c>
      <c r="E1298">
        <v>1600</v>
      </c>
      <c r="F1298" s="10">
        <v>-12.48</v>
      </c>
      <c r="G1298" s="10">
        <v>-12.28</v>
      </c>
      <c r="H1298" s="10">
        <v>-11.8</v>
      </c>
      <c r="I1298" s="10">
        <v>-12.68</v>
      </c>
      <c r="J1298" s="10">
        <v>59.66</v>
      </c>
      <c r="K1298" s="10">
        <v>0</v>
      </c>
      <c r="L1298" s="10">
        <v>-1.4910000000000001</v>
      </c>
      <c r="M1298" s="10">
        <v>-2.298</v>
      </c>
      <c r="N1298" s="10">
        <v>-2.7789999999999999</v>
      </c>
      <c r="O1298" s="10"/>
    </row>
    <row r="1299" spans="1:15" x14ac:dyDescent="0.3">
      <c r="A1299">
        <v>2</v>
      </c>
      <c r="B1299">
        <f t="shared" si="22"/>
        <v>23</v>
      </c>
      <c r="C1299">
        <v>2019</v>
      </c>
      <c r="D1299">
        <v>54</v>
      </c>
      <c r="E1299">
        <v>1700</v>
      </c>
      <c r="F1299" s="10">
        <v>-13.35</v>
      </c>
      <c r="G1299" s="10">
        <v>-12.83</v>
      </c>
      <c r="H1299" s="10">
        <v>-12.27</v>
      </c>
      <c r="I1299" s="10">
        <v>-13.36</v>
      </c>
      <c r="J1299" s="10">
        <v>25.93</v>
      </c>
      <c r="K1299" s="10">
        <v>0</v>
      </c>
      <c r="L1299" s="10">
        <v>-1.49</v>
      </c>
      <c r="M1299" s="10">
        <v>-2.2879999999999998</v>
      </c>
      <c r="N1299" s="10">
        <v>-2.75</v>
      </c>
      <c r="O1299" s="10"/>
    </row>
    <row r="1300" spans="1:15" x14ac:dyDescent="0.3">
      <c r="A1300">
        <v>2</v>
      </c>
      <c r="B1300">
        <f t="shared" si="22"/>
        <v>23</v>
      </c>
      <c r="C1300">
        <v>2019</v>
      </c>
      <c r="D1300">
        <v>54</v>
      </c>
      <c r="E1300">
        <v>1800</v>
      </c>
      <c r="F1300" s="10">
        <v>-14.57</v>
      </c>
      <c r="G1300" s="10">
        <v>-13.85</v>
      </c>
      <c r="H1300" s="10">
        <v>-13.36</v>
      </c>
      <c r="I1300" s="10">
        <v>-14.58</v>
      </c>
      <c r="J1300" s="10">
        <v>15.7</v>
      </c>
      <c r="K1300" s="10">
        <v>0</v>
      </c>
      <c r="L1300" s="10">
        <v>-1.47</v>
      </c>
      <c r="M1300" s="10">
        <v>-2.2869999999999999</v>
      </c>
      <c r="N1300" s="10">
        <v>-2.7490000000000001</v>
      </c>
      <c r="O1300" s="10"/>
    </row>
    <row r="1301" spans="1:15" x14ac:dyDescent="0.3">
      <c r="A1301">
        <v>2</v>
      </c>
      <c r="B1301">
        <f t="shared" si="22"/>
        <v>23</v>
      </c>
      <c r="C1301">
        <v>2019</v>
      </c>
      <c r="D1301">
        <v>54</v>
      </c>
      <c r="E1301">
        <v>1900</v>
      </c>
      <c r="F1301" s="10">
        <v>-16.05</v>
      </c>
      <c r="G1301" s="10">
        <v>-15.25</v>
      </c>
      <c r="H1301" s="10">
        <v>-14.57</v>
      </c>
      <c r="I1301" s="10">
        <v>-16.059999999999999</v>
      </c>
      <c r="J1301" s="10">
        <v>7.28</v>
      </c>
      <c r="K1301" s="10">
        <v>0</v>
      </c>
      <c r="L1301" s="10">
        <v>-1.478</v>
      </c>
      <c r="M1301" s="10">
        <v>-2.2749999999999999</v>
      </c>
      <c r="N1301" s="10">
        <v>-2.7280000000000002</v>
      </c>
      <c r="O1301" s="10"/>
    </row>
    <row r="1302" spans="1:15" x14ac:dyDescent="0.3">
      <c r="A1302">
        <v>2</v>
      </c>
      <c r="B1302">
        <f t="shared" si="22"/>
        <v>23</v>
      </c>
      <c r="C1302">
        <v>2019</v>
      </c>
      <c r="D1302">
        <v>54</v>
      </c>
      <c r="E1302">
        <v>2000</v>
      </c>
      <c r="F1302" s="10">
        <v>-16.96</v>
      </c>
      <c r="G1302" s="10">
        <v>-16.54</v>
      </c>
      <c r="H1302" s="10">
        <v>-16.03</v>
      </c>
      <c r="I1302" s="10">
        <v>-16.97</v>
      </c>
      <c r="J1302" s="10">
        <v>0.19900000000000001</v>
      </c>
      <c r="K1302" s="10">
        <v>0</v>
      </c>
      <c r="L1302" s="10">
        <v>-1.4730000000000001</v>
      </c>
      <c r="M1302" s="10">
        <v>-2.2509999999999999</v>
      </c>
      <c r="N1302" s="10">
        <v>-2.7519999999999998</v>
      </c>
      <c r="O1302" s="10"/>
    </row>
    <row r="1303" spans="1:15" x14ac:dyDescent="0.3">
      <c r="A1303">
        <v>2</v>
      </c>
      <c r="B1303">
        <f t="shared" si="22"/>
        <v>23</v>
      </c>
      <c r="C1303">
        <v>2019</v>
      </c>
      <c r="D1303">
        <v>54</v>
      </c>
      <c r="E1303">
        <v>2100</v>
      </c>
      <c r="F1303" s="10">
        <v>-17.57</v>
      </c>
      <c r="G1303" s="10">
        <v>-17.21</v>
      </c>
      <c r="H1303" s="10">
        <v>-16.940000000000001</v>
      </c>
      <c r="I1303" s="10">
        <v>-17.59</v>
      </c>
      <c r="J1303" s="10">
        <v>0</v>
      </c>
      <c r="K1303" s="10">
        <v>0</v>
      </c>
      <c r="L1303" s="10">
        <v>-1.4610000000000001</v>
      </c>
      <c r="M1303" s="10">
        <v>-2.2589999999999999</v>
      </c>
      <c r="N1303" s="10">
        <v>-2.76</v>
      </c>
      <c r="O1303" s="10"/>
    </row>
    <row r="1304" spans="1:15" x14ac:dyDescent="0.3">
      <c r="A1304">
        <v>2</v>
      </c>
      <c r="B1304">
        <f t="shared" si="22"/>
        <v>23</v>
      </c>
      <c r="C1304">
        <v>2019</v>
      </c>
      <c r="D1304">
        <v>54</v>
      </c>
      <c r="E1304">
        <v>2200</v>
      </c>
      <c r="F1304" s="10">
        <v>-18.190000000000001</v>
      </c>
      <c r="G1304" s="10">
        <v>-17.920000000000002</v>
      </c>
      <c r="H1304" s="10">
        <v>-17.559999999999999</v>
      </c>
      <c r="I1304" s="10">
        <v>-18.190000000000001</v>
      </c>
      <c r="J1304" s="10">
        <v>0</v>
      </c>
      <c r="K1304" s="10">
        <v>0</v>
      </c>
      <c r="L1304" s="10">
        <v>-1.4610000000000001</v>
      </c>
      <c r="M1304" s="10">
        <v>-2.258</v>
      </c>
      <c r="N1304" s="10">
        <v>-2.778</v>
      </c>
      <c r="O1304" s="10"/>
    </row>
    <row r="1305" spans="1:15" x14ac:dyDescent="0.3">
      <c r="A1305">
        <v>2</v>
      </c>
      <c r="B1305">
        <f t="shared" si="22"/>
        <v>23</v>
      </c>
      <c r="C1305">
        <v>2019</v>
      </c>
      <c r="D1305">
        <v>54</v>
      </c>
      <c r="E1305">
        <v>2300</v>
      </c>
      <c r="F1305" s="10">
        <v>-18.79</v>
      </c>
      <c r="G1305" s="10">
        <v>-18.45</v>
      </c>
      <c r="H1305" s="10">
        <v>-18.190000000000001</v>
      </c>
      <c r="I1305" s="10">
        <v>-18.79</v>
      </c>
      <c r="J1305" s="10">
        <v>0</v>
      </c>
      <c r="K1305" s="10">
        <v>0</v>
      </c>
      <c r="L1305" s="10">
        <v>-1.46</v>
      </c>
      <c r="M1305" s="10">
        <v>-2.2669999999999999</v>
      </c>
      <c r="N1305" s="10">
        <v>-2.7970000000000002</v>
      </c>
      <c r="O1305" s="10"/>
    </row>
    <row r="1306" spans="1:15" x14ac:dyDescent="0.3">
      <c r="A1306">
        <v>2</v>
      </c>
      <c r="B1306">
        <f t="shared" si="22"/>
        <v>23</v>
      </c>
      <c r="C1306">
        <v>2019</v>
      </c>
      <c r="D1306">
        <v>54</v>
      </c>
      <c r="E1306">
        <v>2400</v>
      </c>
      <c r="F1306" s="10">
        <v>-20.47</v>
      </c>
      <c r="G1306" s="10">
        <v>-19.53</v>
      </c>
      <c r="H1306" s="10">
        <v>-18.77</v>
      </c>
      <c r="I1306" s="10">
        <v>-20.48</v>
      </c>
      <c r="J1306" s="10">
        <v>0</v>
      </c>
      <c r="K1306" s="10">
        <v>0</v>
      </c>
      <c r="L1306" s="10">
        <v>-1.4490000000000001</v>
      </c>
      <c r="M1306" s="10">
        <v>-2.2759999999999998</v>
      </c>
      <c r="N1306" s="10">
        <v>-2.8439999999999999</v>
      </c>
      <c r="O1306" s="10"/>
    </row>
    <row r="1307" spans="1:15" x14ac:dyDescent="0.3">
      <c r="A1307">
        <v>2</v>
      </c>
      <c r="B1307">
        <f t="shared" si="22"/>
        <v>23</v>
      </c>
      <c r="C1307">
        <v>2019</v>
      </c>
      <c r="D1307">
        <v>54</v>
      </c>
      <c r="E1307">
        <v>14.29</v>
      </c>
      <c r="F1307" s="10">
        <v>4188</v>
      </c>
      <c r="G1307" s="10"/>
      <c r="H1307" s="10"/>
      <c r="I1307" s="10"/>
      <c r="J1307" s="10"/>
      <c r="K1307" s="10"/>
      <c r="L1307" s="10"/>
      <c r="M1307" s="10"/>
      <c r="N1307" s="10"/>
      <c r="O1307" s="10"/>
    </row>
    <row r="1308" spans="1:15" x14ac:dyDescent="0.3">
      <c r="A1308">
        <v>2</v>
      </c>
      <c r="B1308">
        <f t="shared" si="22"/>
        <v>24</v>
      </c>
      <c r="C1308">
        <v>2019</v>
      </c>
      <c r="D1308">
        <v>55</v>
      </c>
      <c r="E1308">
        <v>100</v>
      </c>
      <c r="F1308" s="10">
        <v>-21.78</v>
      </c>
      <c r="G1308" s="10">
        <v>-21.27</v>
      </c>
      <c r="H1308" s="10">
        <v>-20.47</v>
      </c>
      <c r="I1308" s="10">
        <v>-21.8</v>
      </c>
      <c r="J1308" s="10">
        <v>0</v>
      </c>
      <c r="K1308" s="10">
        <v>0</v>
      </c>
      <c r="L1308" s="10">
        <v>-1.4670000000000001</v>
      </c>
      <c r="M1308" s="10">
        <v>-2.2839999999999998</v>
      </c>
      <c r="N1308" s="10">
        <v>-2.89</v>
      </c>
      <c r="O1308" s="10"/>
    </row>
    <row r="1309" spans="1:15" x14ac:dyDescent="0.3">
      <c r="A1309">
        <v>2</v>
      </c>
      <c r="B1309">
        <f t="shared" si="22"/>
        <v>24</v>
      </c>
      <c r="C1309">
        <v>2019</v>
      </c>
      <c r="D1309">
        <v>55</v>
      </c>
      <c r="E1309">
        <v>200</v>
      </c>
      <c r="F1309" s="10">
        <v>-22.27</v>
      </c>
      <c r="G1309" s="10">
        <v>-21.79</v>
      </c>
      <c r="H1309" s="10">
        <v>-21.49</v>
      </c>
      <c r="I1309" s="10">
        <v>-22.27</v>
      </c>
      <c r="J1309" s="10">
        <v>0</v>
      </c>
      <c r="K1309" s="10">
        <v>0</v>
      </c>
      <c r="L1309" s="10">
        <v>-1.4530000000000001</v>
      </c>
      <c r="M1309" s="10">
        <v>-2.27</v>
      </c>
      <c r="N1309" s="10">
        <v>-2.944</v>
      </c>
      <c r="O1309" s="10"/>
    </row>
    <row r="1310" spans="1:15" x14ac:dyDescent="0.3">
      <c r="A1310">
        <v>2</v>
      </c>
      <c r="B1310">
        <f t="shared" si="22"/>
        <v>24</v>
      </c>
      <c r="C1310">
        <v>2019</v>
      </c>
      <c r="D1310">
        <v>55</v>
      </c>
      <c r="E1310">
        <v>300</v>
      </c>
      <c r="F1310" s="10">
        <v>-24.09</v>
      </c>
      <c r="G1310" s="10">
        <v>-23.18</v>
      </c>
      <c r="H1310" s="10">
        <v>-22.23</v>
      </c>
      <c r="I1310" s="10">
        <v>-24.09</v>
      </c>
      <c r="J1310" s="10">
        <v>0</v>
      </c>
      <c r="K1310" s="10">
        <v>0</v>
      </c>
      <c r="L1310" s="10">
        <v>-1.4510000000000001</v>
      </c>
      <c r="M1310" s="10">
        <v>-2.2869999999999999</v>
      </c>
      <c r="N1310" s="10">
        <v>-2.9910000000000001</v>
      </c>
      <c r="O1310" s="10"/>
    </row>
    <row r="1311" spans="1:15" x14ac:dyDescent="0.3">
      <c r="A1311">
        <v>2</v>
      </c>
      <c r="B1311">
        <f t="shared" si="22"/>
        <v>24</v>
      </c>
      <c r="C1311">
        <v>2019</v>
      </c>
      <c r="D1311">
        <v>55</v>
      </c>
      <c r="E1311">
        <v>400</v>
      </c>
      <c r="F1311" s="10">
        <v>-24.14</v>
      </c>
      <c r="G1311" s="10">
        <v>-24.05</v>
      </c>
      <c r="H1311" s="10">
        <v>-23.78</v>
      </c>
      <c r="I1311" s="10">
        <v>-24.2</v>
      </c>
      <c r="J1311" s="10">
        <v>0</v>
      </c>
      <c r="K1311" s="10">
        <v>0</v>
      </c>
      <c r="L1311" s="10">
        <v>-1.44</v>
      </c>
      <c r="M1311" s="10">
        <v>-2.2959999999999998</v>
      </c>
      <c r="N1311" s="10">
        <v>-3.0470000000000002</v>
      </c>
      <c r="O1311" s="10"/>
    </row>
    <row r="1312" spans="1:15" x14ac:dyDescent="0.3">
      <c r="A1312">
        <v>2</v>
      </c>
      <c r="B1312">
        <f t="shared" si="22"/>
        <v>24</v>
      </c>
      <c r="C1312">
        <v>2019</v>
      </c>
      <c r="D1312">
        <v>55</v>
      </c>
      <c r="E1312">
        <v>500</v>
      </c>
      <c r="F1312" s="10">
        <v>-24.97</v>
      </c>
      <c r="G1312" s="10">
        <v>-24.39</v>
      </c>
      <c r="H1312" s="10">
        <v>-24.12</v>
      </c>
      <c r="I1312" s="10">
        <v>-24.97</v>
      </c>
      <c r="J1312" s="10">
        <v>0</v>
      </c>
      <c r="K1312" s="10">
        <v>0</v>
      </c>
      <c r="L1312" s="10">
        <v>-1.4590000000000001</v>
      </c>
      <c r="M1312" s="10">
        <v>-2.3149999999999999</v>
      </c>
      <c r="N1312" s="10">
        <v>-3.105</v>
      </c>
      <c r="O1312" s="10"/>
    </row>
    <row r="1313" spans="1:15" x14ac:dyDescent="0.3">
      <c r="A1313">
        <v>2</v>
      </c>
      <c r="B1313">
        <f t="shared" si="22"/>
        <v>24</v>
      </c>
      <c r="C1313">
        <v>2019</v>
      </c>
      <c r="D1313">
        <v>55</v>
      </c>
      <c r="E1313">
        <v>600</v>
      </c>
      <c r="F1313" s="10">
        <v>-26.9</v>
      </c>
      <c r="G1313" s="10">
        <v>-25.71</v>
      </c>
      <c r="H1313" s="10">
        <v>-24.95</v>
      </c>
      <c r="I1313" s="10">
        <v>-26.92</v>
      </c>
      <c r="J1313" s="10">
        <v>0</v>
      </c>
      <c r="K1313" s="10">
        <v>0</v>
      </c>
      <c r="L1313" s="10">
        <v>-1.4490000000000001</v>
      </c>
      <c r="M1313" s="10">
        <v>-2.3239999999999998</v>
      </c>
      <c r="N1313" s="10">
        <v>-3.1429999999999998</v>
      </c>
      <c r="O1313" s="10"/>
    </row>
    <row r="1314" spans="1:15" x14ac:dyDescent="0.3">
      <c r="A1314">
        <v>2</v>
      </c>
      <c r="B1314">
        <f t="shared" si="22"/>
        <v>24</v>
      </c>
      <c r="C1314">
        <v>2019</v>
      </c>
      <c r="D1314">
        <v>55</v>
      </c>
      <c r="E1314">
        <v>700</v>
      </c>
      <c r="F1314" s="10">
        <v>-29.03</v>
      </c>
      <c r="G1314" s="10">
        <v>-27.87</v>
      </c>
      <c r="H1314" s="10">
        <v>-26.9</v>
      </c>
      <c r="I1314" s="10">
        <v>-29.03</v>
      </c>
      <c r="J1314" s="10">
        <v>0</v>
      </c>
      <c r="K1314" s="10">
        <v>0</v>
      </c>
      <c r="L1314" s="10">
        <v>-1.4379999999999999</v>
      </c>
      <c r="M1314" s="10">
        <v>-2.3610000000000002</v>
      </c>
      <c r="N1314" s="10">
        <v>-3.2189999999999999</v>
      </c>
      <c r="O1314" s="10"/>
    </row>
    <row r="1315" spans="1:15" x14ac:dyDescent="0.3">
      <c r="A1315">
        <v>2</v>
      </c>
      <c r="B1315">
        <f t="shared" si="22"/>
        <v>24</v>
      </c>
      <c r="C1315">
        <v>2019</v>
      </c>
      <c r="D1315">
        <v>55</v>
      </c>
      <c r="E1315">
        <v>800</v>
      </c>
      <c r="F1315" s="10">
        <v>-30.45</v>
      </c>
      <c r="G1315" s="10">
        <v>-29.7</v>
      </c>
      <c r="H1315" s="10">
        <v>-29.03</v>
      </c>
      <c r="I1315" s="10">
        <v>-30.47</v>
      </c>
      <c r="J1315" s="10">
        <v>0</v>
      </c>
      <c r="K1315" s="10">
        <v>0</v>
      </c>
      <c r="L1315" s="10">
        <v>-1.431</v>
      </c>
      <c r="M1315" s="10">
        <v>-2.3740000000000001</v>
      </c>
      <c r="N1315" s="10">
        <v>-3.29</v>
      </c>
      <c r="O1315" s="10"/>
    </row>
    <row r="1316" spans="1:15" x14ac:dyDescent="0.3">
      <c r="A1316">
        <v>2</v>
      </c>
      <c r="B1316">
        <f t="shared" ref="B1316:B1379" si="23">D1316-$D$746</f>
        <v>24</v>
      </c>
      <c r="C1316">
        <v>2019</v>
      </c>
      <c r="D1316">
        <v>55</v>
      </c>
      <c r="E1316">
        <v>900</v>
      </c>
      <c r="F1316" s="10">
        <v>-30.81</v>
      </c>
      <c r="G1316" s="10">
        <v>-30.66</v>
      </c>
      <c r="H1316" s="10">
        <v>-30.33</v>
      </c>
      <c r="I1316" s="10">
        <v>-30.95</v>
      </c>
      <c r="J1316" s="10">
        <v>1.202</v>
      </c>
      <c r="K1316" s="10">
        <v>0</v>
      </c>
      <c r="L1316" s="10">
        <v>-1.4370000000000001</v>
      </c>
      <c r="M1316" s="10">
        <v>-2.399</v>
      </c>
      <c r="N1316" s="10">
        <v>-3.3540000000000001</v>
      </c>
      <c r="O1316" s="10"/>
    </row>
    <row r="1317" spans="1:15" x14ac:dyDescent="0.3">
      <c r="A1317">
        <v>2</v>
      </c>
      <c r="B1317">
        <f t="shared" si="23"/>
        <v>24</v>
      </c>
      <c r="C1317">
        <v>2019</v>
      </c>
      <c r="D1317">
        <v>55</v>
      </c>
      <c r="E1317">
        <v>1000</v>
      </c>
      <c r="F1317" s="10">
        <v>-28.27</v>
      </c>
      <c r="G1317" s="10">
        <v>-30.17</v>
      </c>
      <c r="H1317" s="10">
        <v>-28.27</v>
      </c>
      <c r="I1317" s="10">
        <v>-30.85</v>
      </c>
      <c r="J1317" s="10">
        <v>6.6180000000000003</v>
      </c>
      <c r="K1317" s="10">
        <v>0</v>
      </c>
      <c r="L1317" s="10">
        <v>-1.4339999999999999</v>
      </c>
      <c r="M1317" s="10">
        <v>-2.4249999999999998</v>
      </c>
      <c r="N1317" s="10">
        <v>-3.448</v>
      </c>
      <c r="O1317" s="10"/>
    </row>
    <row r="1318" spans="1:15" x14ac:dyDescent="0.3">
      <c r="A1318">
        <v>2</v>
      </c>
      <c r="B1318">
        <f t="shared" si="23"/>
        <v>24</v>
      </c>
      <c r="C1318">
        <v>2019</v>
      </c>
      <c r="D1318">
        <v>55</v>
      </c>
      <c r="E1318">
        <v>1100</v>
      </c>
      <c r="F1318" s="10">
        <v>-21.23</v>
      </c>
      <c r="G1318" s="10">
        <v>-24.76</v>
      </c>
      <c r="H1318" s="10">
        <v>-21.23</v>
      </c>
      <c r="I1318" s="10">
        <v>-28.27</v>
      </c>
      <c r="J1318" s="10">
        <v>26.27</v>
      </c>
      <c r="K1318" s="10">
        <v>0</v>
      </c>
      <c r="L1318" s="10">
        <v>-1.44</v>
      </c>
      <c r="M1318" s="10">
        <v>-2.4590000000000001</v>
      </c>
      <c r="N1318" s="10">
        <v>-3.5209999999999999</v>
      </c>
      <c r="O1318" s="10"/>
    </row>
    <row r="1319" spans="1:15" x14ac:dyDescent="0.3">
      <c r="A1319">
        <v>2</v>
      </c>
      <c r="B1319">
        <f t="shared" si="23"/>
        <v>24</v>
      </c>
      <c r="C1319">
        <v>2019</v>
      </c>
      <c r="D1319">
        <v>55</v>
      </c>
      <c r="E1319">
        <v>1200</v>
      </c>
      <c r="F1319" s="10">
        <v>-17.62</v>
      </c>
      <c r="G1319" s="10">
        <v>-18.95</v>
      </c>
      <c r="H1319" s="10">
        <v>-17.62</v>
      </c>
      <c r="I1319" s="10">
        <v>-21.24</v>
      </c>
      <c r="J1319" s="10">
        <v>65.78</v>
      </c>
      <c r="K1319" s="10">
        <v>0</v>
      </c>
      <c r="L1319" s="10">
        <v>-1.44</v>
      </c>
      <c r="M1319" s="10">
        <v>-2.4780000000000002</v>
      </c>
      <c r="N1319" s="10">
        <v>-3.5790000000000002</v>
      </c>
      <c r="O1319" s="10"/>
    </row>
    <row r="1320" spans="1:15" x14ac:dyDescent="0.3">
      <c r="A1320">
        <v>2</v>
      </c>
      <c r="B1320">
        <f t="shared" si="23"/>
        <v>24</v>
      </c>
      <c r="C1320">
        <v>2019</v>
      </c>
      <c r="D1320">
        <v>55</v>
      </c>
      <c r="E1320">
        <v>1300</v>
      </c>
      <c r="F1320" s="10">
        <v>-16.420000000000002</v>
      </c>
      <c r="G1320" s="10">
        <v>-16.77</v>
      </c>
      <c r="H1320" s="10">
        <v>-16.149999999999999</v>
      </c>
      <c r="I1320" s="10">
        <v>-17.579999999999998</v>
      </c>
      <c r="J1320" s="10">
        <v>101</v>
      </c>
      <c r="K1320" s="10">
        <v>0</v>
      </c>
      <c r="L1320" s="10">
        <v>-1.4410000000000001</v>
      </c>
      <c r="M1320" s="10">
        <v>-2.4980000000000002</v>
      </c>
      <c r="N1320" s="10">
        <v>-3.589</v>
      </c>
      <c r="O1320" s="10"/>
    </row>
    <row r="1321" spans="1:15" x14ac:dyDescent="0.3">
      <c r="A1321">
        <v>2</v>
      </c>
      <c r="B1321">
        <f t="shared" si="23"/>
        <v>24</v>
      </c>
      <c r="C1321">
        <v>2019</v>
      </c>
      <c r="D1321">
        <v>55</v>
      </c>
      <c r="E1321">
        <v>1400</v>
      </c>
      <c r="F1321" s="10">
        <v>-15.97</v>
      </c>
      <c r="G1321" s="10">
        <v>-15.9</v>
      </c>
      <c r="H1321" s="10">
        <v>-15.14</v>
      </c>
      <c r="I1321" s="10">
        <v>-16.41</v>
      </c>
      <c r="J1321" s="10">
        <v>115.7</v>
      </c>
      <c r="K1321" s="10">
        <v>0</v>
      </c>
      <c r="L1321" s="10">
        <v>-1.43</v>
      </c>
      <c r="M1321" s="10">
        <v>-2.5249999999999999</v>
      </c>
      <c r="N1321" s="10">
        <v>-3.5190000000000001</v>
      </c>
      <c r="O1321" s="10"/>
    </row>
    <row r="1322" spans="1:15" x14ac:dyDescent="0.3">
      <c r="A1322">
        <v>2</v>
      </c>
      <c r="B1322">
        <f t="shared" si="23"/>
        <v>24</v>
      </c>
      <c r="C1322">
        <v>2019</v>
      </c>
      <c r="D1322">
        <v>55</v>
      </c>
      <c r="E1322">
        <v>1500</v>
      </c>
      <c r="F1322" s="10">
        <v>-16.079999999999998</v>
      </c>
      <c r="G1322" s="10">
        <v>-15.73</v>
      </c>
      <c r="H1322" s="10">
        <v>-14.71</v>
      </c>
      <c r="I1322" s="10">
        <v>-16.440000000000001</v>
      </c>
      <c r="J1322" s="10">
        <v>102</v>
      </c>
      <c r="K1322" s="10">
        <v>0</v>
      </c>
      <c r="L1322" s="10">
        <v>-1.4219999999999999</v>
      </c>
      <c r="M1322" s="10">
        <v>-2.5270000000000001</v>
      </c>
      <c r="N1322" s="10">
        <v>-3.4430000000000001</v>
      </c>
      <c r="O1322" s="10"/>
    </row>
    <row r="1323" spans="1:15" x14ac:dyDescent="0.3">
      <c r="A1323">
        <v>2</v>
      </c>
      <c r="B1323">
        <f t="shared" si="23"/>
        <v>24</v>
      </c>
      <c r="C1323">
        <v>2019</v>
      </c>
      <c r="D1323">
        <v>55</v>
      </c>
      <c r="E1323">
        <v>1600</v>
      </c>
      <c r="F1323" s="10">
        <v>-13.98</v>
      </c>
      <c r="G1323" s="10">
        <v>-15.17</v>
      </c>
      <c r="H1323" s="10">
        <v>-13.97</v>
      </c>
      <c r="I1323" s="10">
        <v>-16.27</v>
      </c>
      <c r="J1323" s="10">
        <v>92.3</v>
      </c>
      <c r="K1323" s="10">
        <v>0</v>
      </c>
      <c r="L1323" s="10">
        <v>-1.4419999999999999</v>
      </c>
      <c r="M1323" s="10">
        <v>-2.528</v>
      </c>
      <c r="N1323" s="10">
        <v>-3.3759999999999999</v>
      </c>
      <c r="O1323" s="10"/>
    </row>
    <row r="1324" spans="1:15" x14ac:dyDescent="0.3">
      <c r="A1324">
        <v>2</v>
      </c>
      <c r="B1324">
        <f t="shared" si="23"/>
        <v>24</v>
      </c>
      <c r="C1324">
        <v>2019</v>
      </c>
      <c r="D1324">
        <v>55</v>
      </c>
      <c r="E1324">
        <v>1700</v>
      </c>
      <c r="F1324" s="10">
        <v>-16.96</v>
      </c>
      <c r="G1324" s="10">
        <v>-15.84</v>
      </c>
      <c r="H1324" s="10">
        <v>-13.95</v>
      </c>
      <c r="I1324" s="10">
        <v>-17.010000000000002</v>
      </c>
      <c r="J1324" s="10">
        <v>54.49</v>
      </c>
      <c r="K1324" s="10">
        <v>0</v>
      </c>
      <c r="L1324" s="10">
        <v>-1.4419999999999999</v>
      </c>
      <c r="M1324" s="10">
        <v>-2.5470000000000002</v>
      </c>
      <c r="N1324" s="10">
        <v>-3.3079999999999998</v>
      </c>
      <c r="O1324" s="10"/>
    </row>
    <row r="1325" spans="1:15" x14ac:dyDescent="0.3">
      <c r="A1325">
        <v>2</v>
      </c>
      <c r="B1325">
        <f t="shared" si="23"/>
        <v>24</v>
      </c>
      <c r="C1325">
        <v>2019</v>
      </c>
      <c r="D1325">
        <v>55</v>
      </c>
      <c r="E1325">
        <v>1800</v>
      </c>
      <c r="F1325" s="10">
        <v>-18.07</v>
      </c>
      <c r="G1325" s="10">
        <v>-17.38</v>
      </c>
      <c r="H1325" s="10">
        <v>-16.920000000000002</v>
      </c>
      <c r="I1325" s="10">
        <v>-18.07</v>
      </c>
      <c r="J1325" s="10">
        <v>27.67</v>
      </c>
      <c r="K1325" s="10">
        <v>0</v>
      </c>
      <c r="L1325" s="10">
        <v>-1.4490000000000001</v>
      </c>
      <c r="M1325" s="10">
        <v>-2.5350000000000001</v>
      </c>
      <c r="N1325" s="10">
        <v>-3.258</v>
      </c>
      <c r="O1325" s="10"/>
    </row>
    <row r="1326" spans="1:15" x14ac:dyDescent="0.3">
      <c r="A1326">
        <v>2</v>
      </c>
      <c r="B1326">
        <f t="shared" si="23"/>
        <v>24</v>
      </c>
      <c r="C1326">
        <v>2019</v>
      </c>
      <c r="D1326">
        <v>55</v>
      </c>
      <c r="E1326">
        <v>1900</v>
      </c>
      <c r="F1326" s="10">
        <v>-19.89</v>
      </c>
      <c r="G1326" s="10">
        <v>-19</v>
      </c>
      <c r="H1326" s="10">
        <v>-18.05</v>
      </c>
      <c r="I1326" s="10">
        <v>-19.899999999999999</v>
      </c>
      <c r="J1326" s="10">
        <v>5.6479999999999997</v>
      </c>
      <c r="K1326" s="10">
        <v>0</v>
      </c>
      <c r="L1326" s="10">
        <v>-1.4430000000000001</v>
      </c>
      <c r="M1326" s="10">
        <v>-2.5289999999999999</v>
      </c>
      <c r="N1326" s="10">
        <v>-3.262</v>
      </c>
      <c r="O1326" s="10"/>
    </row>
    <row r="1327" spans="1:15" x14ac:dyDescent="0.3">
      <c r="A1327">
        <v>2</v>
      </c>
      <c r="B1327">
        <f t="shared" si="23"/>
        <v>24</v>
      </c>
      <c r="C1327">
        <v>2019</v>
      </c>
      <c r="D1327">
        <v>55</v>
      </c>
      <c r="E1327">
        <v>2000</v>
      </c>
      <c r="F1327" s="10">
        <v>-20.63</v>
      </c>
      <c r="G1327" s="10">
        <v>-20.350000000000001</v>
      </c>
      <c r="H1327" s="10">
        <v>-19.87</v>
      </c>
      <c r="I1327" s="10">
        <v>-20.65</v>
      </c>
      <c r="J1327" s="10">
        <v>0.123</v>
      </c>
      <c r="K1327" s="10">
        <v>0</v>
      </c>
      <c r="L1327" s="10">
        <v>-1.4510000000000001</v>
      </c>
      <c r="M1327" s="10">
        <v>-2.528</v>
      </c>
      <c r="N1327" s="10">
        <v>-3.26</v>
      </c>
      <c r="O1327" s="10"/>
    </row>
    <row r="1328" spans="1:15" x14ac:dyDescent="0.3">
      <c r="A1328">
        <v>2</v>
      </c>
      <c r="B1328">
        <f t="shared" si="23"/>
        <v>24</v>
      </c>
      <c r="C1328">
        <v>2019</v>
      </c>
      <c r="D1328">
        <v>55</v>
      </c>
      <c r="E1328">
        <v>2100</v>
      </c>
      <c r="F1328" s="10">
        <v>-21.24</v>
      </c>
      <c r="G1328" s="10">
        <v>-20.99</v>
      </c>
      <c r="H1328" s="10">
        <v>-20.63</v>
      </c>
      <c r="I1328" s="10">
        <v>-21.26</v>
      </c>
      <c r="J1328" s="10">
        <v>0</v>
      </c>
      <c r="K1328" s="10">
        <v>0</v>
      </c>
      <c r="L1328" s="10">
        <v>-1.44</v>
      </c>
      <c r="M1328" s="10">
        <v>-2.536</v>
      </c>
      <c r="N1328" s="10">
        <v>-3.278</v>
      </c>
      <c r="O1328" s="10"/>
    </row>
    <row r="1329" spans="1:15" x14ac:dyDescent="0.3">
      <c r="A1329">
        <v>2</v>
      </c>
      <c r="B1329">
        <f t="shared" si="23"/>
        <v>24</v>
      </c>
      <c r="C1329">
        <v>2019</v>
      </c>
      <c r="D1329">
        <v>55</v>
      </c>
      <c r="E1329">
        <v>2200</v>
      </c>
      <c r="F1329" s="10">
        <v>-21.46</v>
      </c>
      <c r="G1329" s="10">
        <v>-21.39</v>
      </c>
      <c r="H1329" s="10">
        <v>-21.21</v>
      </c>
      <c r="I1329" s="10">
        <v>-21.55</v>
      </c>
      <c r="J1329" s="10">
        <v>0</v>
      </c>
      <c r="K1329" s="10">
        <v>0</v>
      </c>
      <c r="L1329" s="10">
        <v>-1.458</v>
      </c>
      <c r="M1329" s="10">
        <v>-2.544</v>
      </c>
      <c r="N1329" s="10">
        <v>-3.3250000000000002</v>
      </c>
      <c r="O1329" s="10"/>
    </row>
    <row r="1330" spans="1:15" x14ac:dyDescent="0.3">
      <c r="A1330">
        <v>2</v>
      </c>
      <c r="B1330">
        <f t="shared" si="23"/>
        <v>24</v>
      </c>
      <c r="C1330">
        <v>2019</v>
      </c>
      <c r="D1330">
        <v>55</v>
      </c>
      <c r="E1330">
        <v>2300</v>
      </c>
      <c r="F1330" s="10">
        <v>-21.34</v>
      </c>
      <c r="G1330" s="10">
        <v>-21.4</v>
      </c>
      <c r="H1330" s="10">
        <v>-21.33</v>
      </c>
      <c r="I1330" s="10">
        <v>-21.47</v>
      </c>
      <c r="J1330" s="10">
        <v>0</v>
      </c>
      <c r="K1330" s="10">
        <v>0</v>
      </c>
      <c r="L1330" s="10">
        <v>-1.4570000000000001</v>
      </c>
      <c r="M1330" s="10">
        <v>-2.5430000000000001</v>
      </c>
      <c r="N1330" s="10">
        <v>-3.3530000000000002</v>
      </c>
      <c r="O1330" s="10"/>
    </row>
    <row r="1331" spans="1:15" x14ac:dyDescent="0.3">
      <c r="A1331">
        <v>2</v>
      </c>
      <c r="B1331">
        <f t="shared" si="23"/>
        <v>24</v>
      </c>
      <c r="C1331">
        <v>2019</v>
      </c>
      <c r="D1331">
        <v>55</v>
      </c>
      <c r="E1331">
        <v>2400</v>
      </c>
      <c r="F1331" s="10">
        <v>-21.41</v>
      </c>
      <c r="G1331" s="10">
        <v>-21.44</v>
      </c>
      <c r="H1331" s="10">
        <v>-21.34</v>
      </c>
      <c r="I1331" s="10">
        <v>-21.53</v>
      </c>
      <c r="J1331" s="10">
        <v>0</v>
      </c>
      <c r="K1331" s="10">
        <v>0</v>
      </c>
      <c r="L1331" s="10">
        <v>-1.4370000000000001</v>
      </c>
      <c r="M1331" s="10">
        <v>-2.5430000000000001</v>
      </c>
      <c r="N1331" s="10">
        <v>-3.3820000000000001</v>
      </c>
      <c r="O1331" s="10"/>
    </row>
    <row r="1332" spans="1:15" x14ac:dyDescent="0.3">
      <c r="A1332">
        <v>2</v>
      </c>
      <c r="B1332">
        <f t="shared" si="23"/>
        <v>24</v>
      </c>
      <c r="C1332">
        <v>2019</v>
      </c>
      <c r="D1332">
        <v>55</v>
      </c>
      <c r="E1332">
        <v>14.3</v>
      </c>
      <c r="F1332" s="10">
        <v>4188</v>
      </c>
      <c r="G1332" s="10"/>
      <c r="H1332" s="10"/>
      <c r="I1332" s="10"/>
      <c r="J1332" s="10"/>
      <c r="K1332" s="10"/>
      <c r="L1332" s="10"/>
      <c r="M1332" s="10"/>
      <c r="N1332" s="10"/>
      <c r="O1332" s="10"/>
    </row>
    <row r="1333" spans="1:15" x14ac:dyDescent="0.3">
      <c r="A1333">
        <v>2</v>
      </c>
      <c r="B1333">
        <f t="shared" si="23"/>
        <v>25</v>
      </c>
      <c r="C1333">
        <v>2019</v>
      </c>
      <c r="D1333">
        <v>56</v>
      </c>
      <c r="E1333">
        <v>100</v>
      </c>
      <c r="F1333" s="10">
        <v>-21.25</v>
      </c>
      <c r="G1333" s="10">
        <v>-21.29</v>
      </c>
      <c r="H1333" s="10">
        <v>-21.18</v>
      </c>
      <c r="I1333" s="10">
        <v>-21.44</v>
      </c>
      <c r="J1333" s="10">
        <v>0</v>
      </c>
      <c r="K1333" s="10">
        <v>0</v>
      </c>
      <c r="L1333" s="10">
        <v>-1.4550000000000001</v>
      </c>
      <c r="M1333" s="10">
        <v>-2.5609999999999999</v>
      </c>
      <c r="N1333" s="10">
        <v>-3.371</v>
      </c>
      <c r="O1333" s="10"/>
    </row>
    <row r="1334" spans="1:15" x14ac:dyDescent="0.3">
      <c r="A1334">
        <v>2</v>
      </c>
      <c r="B1334">
        <f t="shared" si="23"/>
        <v>25</v>
      </c>
      <c r="C1334">
        <v>2019</v>
      </c>
      <c r="D1334">
        <v>56</v>
      </c>
      <c r="E1334">
        <v>200</v>
      </c>
      <c r="F1334" s="10">
        <v>-21.25</v>
      </c>
      <c r="G1334" s="10">
        <v>-21.26</v>
      </c>
      <c r="H1334" s="10">
        <v>-21.21</v>
      </c>
      <c r="I1334" s="10">
        <v>-21.31</v>
      </c>
      <c r="J1334" s="10">
        <v>0</v>
      </c>
      <c r="K1334" s="10">
        <v>0</v>
      </c>
      <c r="L1334" s="10">
        <v>-1.454</v>
      </c>
      <c r="M1334" s="10">
        <v>-2.56</v>
      </c>
      <c r="N1334" s="10">
        <v>-3.399</v>
      </c>
      <c r="O1334" s="10"/>
    </row>
    <row r="1335" spans="1:15" x14ac:dyDescent="0.3">
      <c r="A1335">
        <v>2</v>
      </c>
      <c r="B1335">
        <f t="shared" si="23"/>
        <v>25</v>
      </c>
      <c r="C1335">
        <v>2019</v>
      </c>
      <c r="D1335">
        <v>56</v>
      </c>
      <c r="E1335">
        <v>300</v>
      </c>
      <c r="F1335" s="10">
        <v>-21.04</v>
      </c>
      <c r="G1335" s="10">
        <v>-21.15</v>
      </c>
      <c r="H1335" s="10">
        <v>-20.98</v>
      </c>
      <c r="I1335" s="10">
        <v>-21.28</v>
      </c>
      <c r="J1335" s="10">
        <v>0</v>
      </c>
      <c r="K1335" s="10">
        <v>0</v>
      </c>
      <c r="L1335" s="10">
        <v>-1.462</v>
      </c>
      <c r="M1335" s="10">
        <v>-2.5680000000000001</v>
      </c>
      <c r="N1335" s="10">
        <v>-3.4169999999999998</v>
      </c>
      <c r="O1335" s="10"/>
    </row>
    <row r="1336" spans="1:15" x14ac:dyDescent="0.3">
      <c r="A1336">
        <v>2</v>
      </c>
      <c r="B1336">
        <f t="shared" si="23"/>
        <v>25</v>
      </c>
      <c r="C1336">
        <v>2019</v>
      </c>
      <c r="D1336">
        <v>56</v>
      </c>
      <c r="E1336">
        <v>400</v>
      </c>
      <c r="F1336" s="10">
        <v>-21.08</v>
      </c>
      <c r="G1336" s="10">
        <v>-21.01</v>
      </c>
      <c r="H1336" s="10">
        <v>-20.94</v>
      </c>
      <c r="I1336" s="10">
        <v>-21.09</v>
      </c>
      <c r="J1336" s="10">
        <v>0</v>
      </c>
      <c r="K1336" s="10">
        <v>0</v>
      </c>
      <c r="L1336" s="10">
        <v>-1.462</v>
      </c>
      <c r="M1336" s="10">
        <v>-2.5779999999999998</v>
      </c>
      <c r="N1336" s="10">
        <v>-3.4460000000000002</v>
      </c>
      <c r="O1336" s="10"/>
    </row>
    <row r="1337" spans="1:15" x14ac:dyDescent="0.3">
      <c r="A1337">
        <v>2</v>
      </c>
      <c r="B1337">
        <f t="shared" si="23"/>
        <v>25</v>
      </c>
      <c r="C1337">
        <v>2019</v>
      </c>
      <c r="D1337">
        <v>56</v>
      </c>
      <c r="E1337">
        <v>500</v>
      </c>
      <c r="F1337" s="10">
        <v>-21.56</v>
      </c>
      <c r="G1337" s="10">
        <v>-21.28</v>
      </c>
      <c r="H1337" s="10">
        <v>-21.05</v>
      </c>
      <c r="I1337" s="10">
        <v>-21.56</v>
      </c>
      <c r="J1337" s="10">
        <v>0</v>
      </c>
      <c r="K1337" s="10">
        <v>0</v>
      </c>
      <c r="L1337" s="10">
        <v>-1.464</v>
      </c>
      <c r="M1337" s="10">
        <v>-2.589</v>
      </c>
      <c r="N1337" s="10">
        <v>-3.4569999999999999</v>
      </c>
      <c r="O1337" s="10"/>
    </row>
    <row r="1338" spans="1:15" x14ac:dyDescent="0.3">
      <c r="A1338">
        <v>2</v>
      </c>
      <c r="B1338">
        <f t="shared" si="23"/>
        <v>25</v>
      </c>
      <c r="C1338">
        <v>2019</v>
      </c>
      <c r="D1338">
        <v>56</v>
      </c>
      <c r="E1338">
        <v>600</v>
      </c>
      <c r="F1338" s="10">
        <v>-22.41</v>
      </c>
      <c r="G1338" s="10">
        <v>-21.98</v>
      </c>
      <c r="H1338" s="10">
        <v>-21.55</v>
      </c>
      <c r="I1338" s="10">
        <v>-22.41</v>
      </c>
      <c r="J1338" s="10">
        <v>0</v>
      </c>
      <c r="K1338" s="10">
        <v>0</v>
      </c>
      <c r="L1338" s="10">
        <v>-1.472</v>
      </c>
      <c r="M1338" s="10">
        <v>-2.597</v>
      </c>
      <c r="N1338" s="10">
        <v>-3.4849999999999999</v>
      </c>
      <c r="O1338" s="10"/>
    </row>
    <row r="1339" spans="1:15" x14ac:dyDescent="0.3">
      <c r="A1339">
        <v>2</v>
      </c>
      <c r="B1339">
        <f t="shared" si="23"/>
        <v>25</v>
      </c>
      <c r="C1339">
        <v>2019</v>
      </c>
      <c r="D1339">
        <v>56</v>
      </c>
      <c r="E1339">
        <v>700</v>
      </c>
      <c r="F1339" s="10">
        <v>-23.22</v>
      </c>
      <c r="G1339" s="10">
        <v>-22.78</v>
      </c>
      <c r="H1339" s="10">
        <v>-22.41</v>
      </c>
      <c r="I1339" s="10">
        <v>-23.24</v>
      </c>
      <c r="J1339" s="10">
        <v>0</v>
      </c>
      <c r="K1339" s="10">
        <v>0</v>
      </c>
      <c r="L1339" s="10">
        <v>-1.4610000000000001</v>
      </c>
      <c r="M1339" s="10">
        <v>-2.6059999999999999</v>
      </c>
      <c r="N1339" s="10">
        <v>-3.4940000000000002</v>
      </c>
      <c r="O1339" s="10"/>
    </row>
    <row r="1340" spans="1:15" x14ac:dyDescent="0.3">
      <c r="A1340">
        <v>2</v>
      </c>
      <c r="B1340">
        <f t="shared" si="23"/>
        <v>25</v>
      </c>
      <c r="C1340">
        <v>2019</v>
      </c>
      <c r="D1340">
        <v>56</v>
      </c>
      <c r="E1340">
        <v>800</v>
      </c>
      <c r="F1340" s="10">
        <v>-24.82</v>
      </c>
      <c r="G1340" s="10">
        <v>-24.01</v>
      </c>
      <c r="H1340" s="10">
        <v>-23.24</v>
      </c>
      <c r="I1340" s="10">
        <v>-24.82</v>
      </c>
      <c r="J1340" s="10">
        <v>0</v>
      </c>
      <c r="K1340" s="10">
        <v>0</v>
      </c>
      <c r="L1340" s="10">
        <v>-1.4690000000000001</v>
      </c>
      <c r="M1340" s="10">
        <v>-2.6139999999999999</v>
      </c>
      <c r="N1340" s="10">
        <v>-3.55</v>
      </c>
      <c r="O1340" s="10"/>
    </row>
    <row r="1341" spans="1:15" x14ac:dyDescent="0.3">
      <c r="A1341">
        <v>2</v>
      </c>
      <c r="B1341">
        <f t="shared" si="23"/>
        <v>25</v>
      </c>
      <c r="C1341">
        <v>2019</v>
      </c>
      <c r="D1341">
        <v>56</v>
      </c>
      <c r="E1341">
        <v>900</v>
      </c>
      <c r="F1341" s="10">
        <v>-25.89</v>
      </c>
      <c r="G1341" s="10">
        <v>-25.49</v>
      </c>
      <c r="H1341" s="10">
        <v>-24.79</v>
      </c>
      <c r="I1341" s="10">
        <v>-25.89</v>
      </c>
      <c r="J1341" s="10">
        <v>1.63</v>
      </c>
      <c r="K1341" s="10">
        <v>0</v>
      </c>
      <c r="L1341" s="10">
        <v>-1.478</v>
      </c>
      <c r="M1341" s="10">
        <v>-2.6419999999999999</v>
      </c>
      <c r="N1341" s="10">
        <v>-3.5880000000000001</v>
      </c>
      <c r="O1341" s="10"/>
    </row>
    <row r="1342" spans="1:15" x14ac:dyDescent="0.3">
      <c r="A1342">
        <v>2</v>
      </c>
      <c r="B1342">
        <f t="shared" si="23"/>
        <v>25</v>
      </c>
      <c r="C1342">
        <v>2019</v>
      </c>
      <c r="D1342">
        <v>56</v>
      </c>
      <c r="E1342">
        <v>1000</v>
      </c>
      <c r="F1342" s="10">
        <v>-23.25</v>
      </c>
      <c r="G1342" s="10">
        <v>-25</v>
      </c>
      <c r="H1342" s="10">
        <v>-23.23</v>
      </c>
      <c r="I1342" s="10">
        <v>-26.05</v>
      </c>
      <c r="J1342" s="10">
        <v>14.53</v>
      </c>
      <c r="K1342" s="10">
        <v>0</v>
      </c>
      <c r="L1342" s="10">
        <v>-1.468</v>
      </c>
      <c r="M1342" s="10">
        <v>-2.6509999999999998</v>
      </c>
      <c r="N1342" s="10">
        <v>-3.6070000000000002</v>
      </c>
      <c r="O1342" s="10"/>
    </row>
    <row r="1343" spans="1:15" x14ac:dyDescent="0.3">
      <c r="A1343">
        <v>2</v>
      </c>
      <c r="B1343">
        <f t="shared" si="23"/>
        <v>25</v>
      </c>
      <c r="C1343">
        <v>2019</v>
      </c>
      <c r="D1343">
        <v>56</v>
      </c>
      <c r="E1343">
        <v>1100</v>
      </c>
      <c r="F1343" s="10">
        <v>-19.489999999999998</v>
      </c>
      <c r="G1343" s="10">
        <v>-21.77</v>
      </c>
      <c r="H1343" s="10">
        <v>-19.489999999999998</v>
      </c>
      <c r="I1343" s="10">
        <v>-23.26</v>
      </c>
      <c r="J1343" s="10">
        <v>36.130000000000003</v>
      </c>
      <c r="K1343" s="10">
        <v>0</v>
      </c>
      <c r="L1343" s="10">
        <v>-1.4970000000000001</v>
      </c>
      <c r="M1343" s="10">
        <v>-2.6520000000000001</v>
      </c>
      <c r="N1343" s="10">
        <v>-3.6560000000000001</v>
      </c>
      <c r="O1343" s="10"/>
    </row>
    <row r="1344" spans="1:15" x14ac:dyDescent="0.3">
      <c r="A1344">
        <v>2</v>
      </c>
      <c r="B1344">
        <f t="shared" si="23"/>
        <v>25</v>
      </c>
      <c r="C1344">
        <v>2019</v>
      </c>
      <c r="D1344">
        <v>56</v>
      </c>
      <c r="E1344">
        <v>1200</v>
      </c>
      <c r="F1344" s="10">
        <v>-17.510000000000002</v>
      </c>
      <c r="G1344" s="10">
        <v>-18.18</v>
      </c>
      <c r="H1344" s="10">
        <v>-17.510000000000002</v>
      </c>
      <c r="I1344" s="10">
        <v>-19.48</v>
      </c>
      <c r="J1344" s="10">
        <v>74.5</v>
      </c>
      <c r="K1344" s="10">
        <v>0</v>
      </c>
      <c r="L1344" s="10">
        <v>-1.496</v>
      </c>
      <c r="M1344" s="10">
        <v>-2.6789999999999998</v>
      </c>
      <c r="N1344" s="10">
        <v>-3.6440000000000001</v>
      </c>
      <c r="O1344" s="10"/>
    </row>
    <row r="1345" spans="1:15" x14ac:dyDescent="0.3">
      <c r="A1345">
        <v>2</v>
      </c>
      <c r="B1345">
        <f t="shared" si="23"/>
        <v>25</v>
      </c>
      <c r="C1345">
        <v>2019</v>
      </c>
      <c r="D1345">
        <v>56</v>
      </c>
      <c r="E1345">
        <v>1300</v>
      </c>
      <c r="F1345" s="10">
        <v>-16.52</v>
      </c>
      <c r="G1345" s="10">
        <v>-17.059999999999999</v>
      </c>
      <c r="H1345" s="10">
        <v>-16.38</v>
      </c>
      <c r="I1345" s="10">
        <v>-17.93</v>
      </c>
      <c r="J1345" s="10">
        <v>111.5</v>
      </c>
      <c r="K1345" s="10">
        <v>0</v>
      </c>
      <c r="L1345" s="10">
        <v>-1.4910000000000001</v>
      </c>
      <c r="M1345" s="10">
        <v>-2.673</v>
      </c>
      <c r="N1345" s="10">
        <v>-3.629</v>
      </c>
      <c r="O1345" s="10"/>
    </row>
    <row r="1346" spans="1:15" x14ac:dyDescent="0.3">
      <c r="A1346">
        <v>2</v>
      </c>
      <c r="B1346">
        <f t="shared" si="23"/>
        <v>25</v>
      </c>
      <c r="C1346">
        <v>2019</v>
      </c>
      <c r="D1346">
        <v>56</v>
      </c>
      <c r="E1346">
        <v>1400</v>
      </c>
      <c r="F1346" s="10">
        <v>-15.52</v>
      </c>
      <c r="G1346" s="10">
        <v>-15.85</v>
      </c>
      <c r="H1346" s="10">
        <v>-15.15</v>
      </c>
      <c r="I1346" s="10">
        <v>-16.68</v>
      </c>
      <c r="J1346" s="10">
        <v>123.5</v>
      </c>
      <c r="K1346" s="10">
        <v>0</v>
      </c>
      <c r="L1346" s="10">
        <v>-1.488</v>
      </c>
      <c r="M1346" s="10">
        <v>-2.661</v>
      </c>
      <c r="N1346" s="10">
        <v>-3.5680000000000001</v>
      </c>
      <c r="O1346" s="10"/>
    </row>
    <row r="1347" spans="1:15" x14ac:dyDescent="0.3">
      <c r="A1347">
        <v>2</v>
      </c>
      <c r="B1347">
        <f t="shared" si="23"/>
        <v>25</v>
      </c>
      <c r="C1347">
        <v>2019</v>
      </c>
      <c r="D1347">
        <v>56</v>
      </c>
      <c r="E1347">
        <v>1500</v>
      </c>
      <c r="F1347" s="10">
        <v>-14.54</v>
      </c>
      <c r="G1347" s="10">
        <v>-14.87</v>
      </c>
      <c r="H1347" s="10">
        <v>-14.26</v>
      </c>
      <c r="I1347" s="10">
        <v>-15.79</v>
      </c>
      <c r="J1347" s="10">
        <v>131.30000000000001</v>
      </c>
      <c r="K1347" s="10">
        <v>0</v>
      </c>
      <c r="L1347" s="10">
        <v>-1.5</v>
      </c>
      <c r="M1347" s="10">
        <v>-2.6720000000000002</v>
      </c>
      <c r="N1347" s="10">
        <v>-3.492</v>
      </c>
      <c r="O1347" s="10"/>
    </row>
    <row r="1348" spans="1:15" x14ac:dyDescent="0.3">
      <c r="A1348">
        <v>2</v>
      </c>
      <c r="B1348">
        <f t="shared" si="23"/>
        <v>25</v>
      </c>
      <c r="C1348">
        <v>2019</v>
      </c>
      <c r="D1348">
        <v>56</v>
      </c>
      <c r="E1348">
        <v>1600</v>
      </c>
      <c r="F1348" s="10">
        <v>-15.27</v>
      </c>
      <c r="G1348" s="10">
        <v>-15.31</v>
      </c>
      <c r="H1348" s="10">
        <v>-14.34</v>
      </c>
      <c r="I1348" s="10">
        <v>-16.059999999999999</v>
      </c>
      <c r="J1348" s="10">
        <v>93.2</v>
      </c>
      <c r="K1348" s="10">
        <v>0</v>
      </c>
      <c r="L1348" s="10">
        <v>-1.49</v>
      </c>
      <c r="M1348" s="10">
        <v>-2.6629999999999998</v>
      </c>
      <c r="N1348" s="10">
        <v>-3.415</v>
      </c>
      <c r="O1348" s="10"/>
    </row>
    <row r="1349" spans="1:15" x14ac:dyDescent="0.3">
      <c r="A1349">
        <v>2</v>
      </c>
      <c r="B1349">
        <f t="shared" si="23"/>
        <v>25</v>
      </c>
      <c r="C1349">
        <v>2019</v>
      </c>
      <c r="D1349">
        <v>56</v>
      </c>
      <c r="E1349">
        <v>1700</v>
      </c>
      <c r="F1349" s="10">
        <v>-15.96</v>
      </c>
      <c r="G1349" s="10">
        <v>-14.86</v>
      </c>
      <c r="H1349" s="10">
        <v>-14.1</v>
      </c>
      <c r="I1349" s="10">
        <v>-15.96</v>
      </c>
      <c r="J1349" s="10">
        <v>112.5</v>
      </c>
      <c r="K1349" s="10">
        <v>0</v>
      </c>
      <c r="L1349" s="10">
        <v>-1.51</v>
      </c>
      <c r="M1349" s="10">
        <v>-2.6440000000000001</v>
      </c>
      <c r="N1349" s="10">
        <v>-3.3769999999999998</v>
      </c>
      <c r="O1349" s="10"/>
    </row>
    <row r="1350" spans="1:15" x14ac:dyDescent="0.3">
      <c r="A1350">
        <v>2</v>
      </c>
      <c r="B1350">
        <f t="shared" si="23"/>
        <v>25</v>
      </c>
      <c r="C1350">
        <v>2019</v>
      </c>
      <c r="D1350">
        <v>56</v>
      </c>
      <c r="E1350">
        <v>1800</v>
      </c>
      <c r="F1350" s="10">
        <v>-17.989999999999998</v>
      </c>
      <c r="G1350" s="10">
        <v>-17.100000000000001</v>
      </c>
      <c r="H1350" s="10">
        <v>-15.96</v>
      </c>
      <c r="I1350" s="10">
        <v>-18.02</v>
      </c>
      <c r="J1350" s="10">
        <v>30.01</v>
      </c>
      <c r="K1350" s="10">
        <v>0</v>
      </c>
      <c r="L1350" s="10">
        <v>-1.5089999999999999</v>
      </c>
      <c r="M1350" s="10">
        <v>-2.633</v>
      </c>
      <c r="N1350" s="10">
        <v>-3.2989999999999999</v>
      </c>
      <c r="O1350" s="10"/>
    </row>
    <row r="1351" spans="1:15" x14ac:dyDescent="0.3">
      <c r="A1351">
        <v>2</v>
      </c>
      <c r="B1351">
        <f t="shared" si="23"/>
        <v>25</v>
      </c>
      <c r="C1351">
        <v>2019</v>
      </c>
      <c r="D1351">
        <v>56</v>
      </c>
      <c r="E1351">
        <v>1900</v>
      </c>
      <c r="F1351" s="10">
        <v>-19.75</v>
      </c>
      <c r="G1351" s="10">
        <v>-18.829999999999998</v>
      </c>
      <c r="H1351" s="10">
        <v>-17.98</v>
      </c>
      <c r="I1351" s="10">
        <v>-19.75</v>
      </c>
      <c r="J1351" s="10">
        <v>7.29</v>
      </c>
      <c r="K1351" s="10">
        <v>0</v>
      </c>
      <c r="L1351" s="10">
        <v>-1.512</v>
      </c>
      <c r="M1351" s="10">
        <v>-2.6179999999999999</v>
      </c>
      <c r="N1351" s="10">
        <v>-3.2930000000000001</v>
      </c>
      <c r="O1351" s="10"/>
    </row>
    <row r="1352" spans="1:15" x14ac:dyDescent="0.3">
      <c r="A1352">
        <v>2</v>
      </c>
      <c r="B1352">
        <f t="shared" si="23"/>
        <v>25</v>
      </c>
      <c r="C1352">
        <v>2019</v>
      </c>
      <c r="D1352">
        <v>56</v>
      </c>
      <c r="E1352">
        <v>2000</v>
      </c>
      <c r="F1352" s="10">
        <v>-21.96</v>
      </c>
      <c r="G1352" s="10">
        <v>-20.87</v>
      </c>
      <c r="H1352" s="10">
        <v>-19.75</v>
      </c>
      <c r="I1352" s="10">
        <v>-21.96</v>
      </c>
      <c r="J1352" s="10">
        <v>0.21099999999999999</v>
      </c>
      <c r="K1352" s="10">
        <v>0</v>
      </c>
      <c r="L1352" s="10">
        <v>-1.4990000000000001</v>
      </c>
      <c r="M1352" s="10">
        <v>-2.6240000000000001</v>
      </c>
      <c r="N1352" s="10">
        <v>-3.3279999999999998</v>
      </c>
      <c r="O1352" s="10"/>
    </row>
    <row r="1353" spans="1:15" x14ac:dyDescent="0.3">
      <c r="A1353">
        <v>2</v>
      </c>
      <c r="B1353">
        <f t="shared" si="23"/>
        <v>25</v>
      </c>
      <c r="C1353">
        <v>2019</v>
      </c>
      <c r="D1353">
        <v>56</v>
      </c>
      <c r="E1353">
        <v>2100</v>
      </c>
      <c r="F1353" s="10">
        <v>-24.82</v>
      </c>
      <c r="G1353" s="10">
        <v>-23.24</v>
      </c>
      <c r="H1353" s="10">
        <v>-21.98</v>
      </c>
      <c r="I1353" s="10">
        <v>-24.82</v>
      </c>
      <c r="J1353" s="10">
        <v>0</v>
      </c>
      <c r="K1353" s="10">
        <v>0</v>
      </c>
      <c r="L1353" s="10">
        <v>-1.5049999999999999</v>
      </c>
      <c r="M1353" s="10">
        <v>-2.621</v>
      </c>
      <c r="N1353" s="10">
        <v>-3.431</v>
      </c>
      <c r="O1353" s="10"/>
    </row>
    <row r="1354" spans="1:15" x14ac:dyDescent="0.3">
      <c r="A1354">
        <v>2</v>
      </c>
      <c r="B1354">
        <f t="shared" si="23"/>
        <v>25</v>
      </c>
      <c r="C1354">
        <v>2019</v>
      </c>
      <c r="D1354">
        <v>56</v>
      </c>
      <c r="E1354">
        <v>2200</v>
      </c>
      <c r="F1354" s="10">
        <v>-23.38</v>
      </c>
      <c r="G1354" s="10">
        <v>-23.71</v>
      </c>
      <c r="H1354" s="10">
        <v>-23.14</v>
      </c>
      <c r="I1354" s="10">
        <v>-24.87</v>
      </c>
      <c r="J1354" s="10">
        <v>0</v>
      </c>
      <c r="K1354" s="10">
        <v>0</v>
      </c>
      <c r="L1354" s="10">
        <v>-1.5109999999999999</v>
      </c>
      <c r="M1354" s="10">
        <v>-2.6269999999999998</v>
      </c>
      <c r="N1354" s="10">
        <v>-3.4950000000000001</v>
      </c>
      <c r="O1354" s="10"/>
    </row>
    <row r="1355" spans="1:15" x14ac:dyDescent="0.3">
      <c r="A1355">
        <v>2</v>
      </c>
      <c r="B1355">
        <f t="shared" si="23"/>
        <v>25</v>
      </c>
      <c r="C1355">
        <v>2019</v>
      </c>
      <c r="D1355">
        <v>56</v>
      </c>
      <c r="E1355">
        <v>2300</v>
      </c>
      <c r="F1355" s="10">
        <v>-22.29</v>
      </c>
      <c r="G1355" s="10">
        <v>-22.93</v>
      </c>
      <c r="H1355" s="10">
        <v>-22.26</v>
      </c>
      <c r="I1355" s="10">
        <v>-23.41</v>
      </c>
      <c r="J1355" s="10">
        <v>0</v>
      </c>
      <c r="K1355" s="10">
        <v>0</v>
      </c>
      <c r="L1355" s="10">
        <v>-1.518</v>
      </c>
      <c r="M1355" s="10">
        <v>-2.6339999999999999</v>
      </c>
      <c r="N1355" s="10">
        <v>-3.5219999999999998</v>
      </c>
      <c r="O1355" s="10"/>
    </row>
    <row r="1356" spans="1:15" x14ac:dyDescent="0.3">
      <c r="A1356">
        <v>2</v>
      </c>
      <c r="B1356">
        <f t="shared" si="23"/>
        <v>25</v>
      </c>
      <c r="C1356">
        <v>2019</v>
      </c>
      <c r="D1356">
        <v>56</v>
      </c>
      <c r="E1356">
        <v>2400</v>
      </c>
      <c r="F1356" s="10">
        <v>-22.73</v>
      </c>
      <c r="G1356" s="10">
        <v>-22.37</v>
      </c>
      <c r="H1356" s="10">
        <v>-22.08</v>
      </c>
      <c r="I1356" s="10">
        <v>-22.79</v>
      </c>
      <c r="J1356" s="10">
        <v>0</v>
      </c>
      <c r="K1356" s="10">
        <v>0</v>
      </c>
      <c r="L1356" s="10">
        <v>-1.5089999999999999</v>
      </c>
      <c r="M1356" s="10">
        <v>-2.6440000000000001</v>
      </c>
      <c r="N1356" s="10">
        <v>-3.57</v>
      </c>
      <c r="O1356" s="10"/>
    </row>
    <row r="1357" spans="1:15" x14ac:dyDescent="0.3">
      <c r="A1357">
        <v>2</v>
      </c>
      <c r="B1357">
        <f t="shared" si="23"/>
        <v>25</v>
      </c>
      <c r="C1357">
        <v>2019</v>
      </c>
      <c r="D1357">
        <v>56</v>
      </c>
      <c r="E1357">
        <v>14.32</v>
      </c>
      <c r="F1357" s="10">
        <v>4188</v>
      </c>
      <c r="G1357" s="10"/>
      <c r="H1357" s="10"/>
      <c r="I1357" s="10"/>
      <c r="J1357" s="10"/>
      <c r="K1357" s="10"/>
      <c r="L1357" s="10"/>
      <c r="M1357" s="10"/>
      <c r="N1357" s="10"/>
      <c r="O1357" s="10"/>
    </row>
    <row r="1358" spans="1:15" x14ac:dyDescent="0.3">
      <c r="A1358">
        <v>2</v>
      </c>
      <c r="B1358">
        <f t="shared" si="23"/>
        <v>26</v>
      </c>
      <c r="C1358">
        <v>2019</v>
      </c>
      <c r="D1358">
        <v>57</v>
      </c>
      <c r="E1358">
        <v>100</v>
      </c>
      <c r="F1358" s="10">
        <v>-22.29</v>
      </c>
      <c r="G1358" s="10">
        <v>-22.51</v>
      </c>
      <c r="H1358" s="10">
        <v>-22.26</v>
      </c>
      <c r="I1358" s="10">
        <v>-22.76</v>
      </c>
      <c r="J1358" s="10">
        <v>0</v>
      </c>
      <c r="K1358" s="10">
        <v>0</v>
      </c>
      <c r="L1358" s="10">
        <v>-1.518</v>
      </c>
      <c r="M1358" s="10">
        <v>-2.6429999999999998</v>
      </c>
      <c r="N1358" s="10">
        <v>-3.609</v>
      </c>
      <c r="O1358" s="10"/>
    </row>
    <row r="1359" spans="1:15" x14ac:dyDescent="0.3">
      <c r="A1359">
        <v>2</v>
      </c>
      <c r="B1359">
        <f t="shared" si="23"/>
        <v>26</v>
      </c>
      <c r="C1359">
        <v>2019</v>
      </c>
      <c r="D1359">
        <v>57</v>
      </c>
      <c r="E1359">
        <v>200</v>
      </c>
      <c r="F1359" s="10">
        <v>-21.87</v>
      </c>
      <c r="G1359" s="10">
        <v>-22.07</v>
      </c>
      <c r="H1359" s="10">
        <v>-21.87</v>
      </c>
      <c r="I1359" s="10">
        <v>-22.3</v>
      </c>
      <c r="J1359" s="10">
        <v>0</v>
      </c>
      <c r="K1359" s="10">
        <v>0</v>
      </c>
      <c r="L1359" s="10">
        <v>-1.518</v>
      </c>
      <c r="M1359" s="10">
        <v>-2.6720000000000002</v>
      </c>
      <c r="N1359" s="10">
        <v>-3.609</v>
      </c>
      <c r="O1359" s="10"/>
    </row>
    <row r="1360" spans="1:15" x14ac:dyDescent="0.3">
      <c r="A1360">
        <v>2</v>
      </c>
      <c r="B1360">
        <f t="shared" si="23"/>
        <v>26</v>
      </c>
      <c r="C1360">
        <v>2019</v>
      </c>
      <c r="D1360">
        <v>57</v>
      </c>
      <c r="E1360">
        <v>300</v>
      </c>
      <c r="F1360" s="10">
        <v>-21.66</v>
      </c>
      <c r="G1360" s="10">
        <v>-21.76</v>
      </c>
      <c r="H1360" s="10">
        <v>-21.65</v>
      </c>
      <c r="I1360" s="10">
        <v>-21.88</v>
      </c>
      <c r="J1360" s="10">
        <v>0</v>
      </c>
      <c r="K1360" s="10">
        <v>0</v>
      </c>
      <c r="L1360" s="10">
        <v>-1.5289999999999999</v>
      </c>
      <c r="M1360" s="10">
        <v>-2.673</v>
      </c>
      <c r="N1360" s="10">
        <v>-3.629</v>
      </c>
      <c r="O1360" s="10"/>
    </row>
    <row r="1361" spans="1:15" x14ac:dyDescent="0.3">
      <c r="A1361">
        <v>2</v>
      </c>
      <c r="B1361">
        <f t="shared" si="23"/>
        <v>26</v>
      </c>
      <c r="C1361">
        <v>2019</v>
      </c>
      <c r="D1361">
        <v>57</v>
      </c>
      <c r="E1361">
        <v>400</v>
      </c>
      <c r="F1361" s="10">
        <v>-21.57</v>
      </c>
      <c r="G1361" s="10">
        <v>-21.6</v>
      </c>
      <c r="H1361" s="10">
        <v>-21.47</v>
      </c>
      <c r="I1361" s="10">
        <v>-21.68</v>
      </c>
      <c r="J1361" s="10">
        <v>0</v>
      </c>
      <c r="K1361" s="10">
        <v>0</v>
      </c>
      <c r="L1361" s="10">
        <v>-1.53</v>
      </c>
      <c r="M1361" s="10">
        <v>-2.694</v>
      </c>
      <c r="N1361" s="10">
        <v>-3.63</v>
      </c>
      <c r="O1361" s="10"/>
    </row>
    <row r="1362" spans="1:15" x14ac:dyDescent="0.3">
      <c r="A1362">
        <v>2</v>
      </c>
      <c r="B1362">
        <f t="shared" si="23"/>
        <v>26</v>
      </c>
      <c r="C1362">
        <v>2019</v>
      </c>
      <c r="D1362">
        <v>57</v>
      </c>
      <c r="E1362">
        <v>500</v>
      </c>
      <c r="F1362" s="10">
        <v>-21.38</v>
      </c>
      <c r="G1362" s="10">
        <v>-21.43</v>
      </c>
      <c r="H1362" s="10">
        <v>-21.25</v>
      </c>
      <c r="I1362" s="10">
        <v>-21.62</v>
      </c>
      <c r="J1362" s="10">
        <v>0</v>
      </c>
      <c r="K1362" s="10">
        <v>0</v>
      </c>
      <c r="L1362" s="10">
        <v>-1.528</v>
      </c>
      <c r="M1362" s="10">
        <v>-2.7109999999999999</v>
      </c>
      <c r="N1362" s="10">
        <v>-3.6379999999999999</v>
      </c>
      <c r="O1362" s="10"/>
    </row>
    <row r="1363" spans="1:15" x14ac:dyDescent="0.3">
      <c r="A1363">
        <v>2</v>
      </c>
      <c r="B1363">
        <f t="shared" si="23"/>
        <v>26</v>
      </c>
      <c r="C1363">
        <v>2019</v>
      </c>
      <c r="D1363">
        <v>57</v>
      </c>
      <c r="E1363">
        <v>600</v>
      </c>
      <c r="F1363" s="10">
        <v>-22.94</v>
      </c>
      <c r="G1363" s="10">
        <v>-22.18</v>
      </c>
      <c r="H1363" s="10">
        <v>-21.35</v>
      </c>
      <c r="I1363" s="10">
        <v>-22.96</v>
      </c>
      <c r="J1363" s="10">
        <v>0</v>
      </c>
      <c r="K1363" s="10">
        <v>0</v>
      </c>
      <c r="L1363" s="10">
        <v>-1.5289999999999999</v>
      </c>
      <c r="M1363" s="10">
        <v>-2.7120000000000002</v>
      </c>
      <c r="N1363" s="10">
        <v>-3.6680000000000001</v>
      </c>
      <c r="O1363" s="10"/>
    </row>
    <row r="1364" spans="1:15" x14ac:dyDescent="0.3">
      <c r="A1364">
        <v>2</v>
      </c>
      <c r="B1364">
        <f t="shared" si="23"/>
        <v>26</v>
      </c>
      <c r="C1364">
        <v>2019</v>
      </c>
      <c r="D1364">
        <v>57</v>
      </c>
      <c r="E1364">
        <v>700</v>
      </c>
      <c r="F1364" s="10">
        <v>-23.85</v>
      </c>
      <c r="G1364" s="10">
        <v>-23.52</v>
      </c>
      <c r="H1364" s="10">
        <v>-22.94</v>
      </c>
      <c r="I1364" s="10">
        <v>-23.93</v>
      </c>
      <c r="J1364" s="10">
        <v>0</v>
      </c>
      <c r="K1364" s="10">
        <v>0</v>
      </c>
      <c r="L1364" s="10">
        <v>-1.5269999999999999</v>
      </c>
      <c r="M1364" s="10">
        <v>-2.7290000000000001</v>
      </c>
      <c r="N1364" s="10">
        <v>-3.6859999999999999</v>
      </c>
      <c r="O1364" s="10"/>
    </row>
    <row r="1365" spans="1:15" x14ac:dyDescent="0.3">
      <c r="A1365">
        <v>2</v>
      </c>
      <c r="B1365">
        <f t="shared" si="23"/>
        <v>26</v>
      </c>
      <c r="C1365">
        <v>2019</v>
      </c>
      <c r="D1365">
        <v>57</v>
      </c>
      <c r="E1365">
        <v>800</v>
      </c>
      <c r="F1365" s="10">
        <v>-24.36</v>
      </c>
      <c r="G1365" s="10">
        <v>-24.12</v>
      </c>
      <c r="H1365" s="10">
        <v>-23.86</v>
      </c>
      <c r="I1365" s="10">
        <v>-24.41</v>
      </c>
      <c r="J1365" s="10">
        <v>0</v>
      </c>
      <c r="K1365" s="10">
        <v>0</v>
      </c>
      <c r="L1365" s="10">
        <v>-1.536</v>
      </c>
      <c r="M1365" s="10">
        <v>-2.7389999999999999</v>
      </c>
      <c r="N1365" s="10">
        <v>-3.714</v>
      </c>
      <c r="O1365" s="10"/>
    </row>
    <row r="1366" spans="1:15" x14ac:dyDescent="0.3">
      <c r="A1366">
        <v>2</v>
      </c>
      <c r="B1366">
        <f t="shared" si="23"/>
        <v>26</v>
      </c>
      <c r="C1366">
        <v>2019</v>
      </c>
      <c r="D1366">
        <v>57</v>
      </c>
      <c r="E1366">
        <v>900</v>
      </c>
      <c r="F1366" s="10">
        <v>-24.59</v>
      </c>
      <c r="G1366" s="10">
        <v>-24.4</v>
      </c>
      <c r="H1366" s="10">
        <v>-24.15</v>
      </c>
      <c r="I1366" s="10">
        <v>-24.62</v>
      </c>
      <c r="J1366" s="10">
        <v>2.1709999999999998</v>
      </c>
      <c r="K1366" s="10">
        <v>0</v>
      </c>
      <c r="L1366" s="10">
        <v>-1.5349999999999999</v>
      </c>
      <c r="M1366" s="10">
        <v>-2.7480000000000002</v>
      </c>
      <c r="N1366" s="10">
        <v>-3.762</v>
      </c>
      <c r="O1366" s="10"/>
    </row>
    <row r="1367" spans="1:15" x14ac:dyDescent="0.3">
      <c r="A1367">
        <v>2</v>
      </c>
      <c r="B1367">
        <f t="shared" si="23"/>
        <v>26</v>
      </c>
      <c r="C1367">
        <v>2019</v>
      </c>
      <c r="D1367">
        <v>57</v>
      </c>
      <c r="E1367">
        <v>1000</v>
      </c>
      <c r="F1367" s="10">
        <v>-21.75</v>
      </c>
      <c r="G1367" s="10">
        <v>-23.32</v>
      </c>
      <c r="H1367" s="10">
        <v>-21.75</v>
      </c>
      <c r="I1367" s="10">
        <v>-24.57</v>
      </c>
      <c r="J1367" s="10">
        <v>12.03</v>
      </c>
      <c r="K1367" s="10">
        <v>0</v>
      </c>
      <c r="L1367" s="10">
        <v>-1.526</v>
      </c>
      <c r="M1367" s="10">
        <v>-2.7570000000000001</v>
      </c>
      <c r="N1367" s="10">
        <v>-3.7709999999999999</v>
      </c>
      <c r="O1367" s="10"/>
    </row>
    <row r="1368" spans="1:15" x14ac:dyDescent="0.3">
      <c r="A1368">
        <v>2</v>
      </c>
      <c r="B1368">
        <f t="shared" si="23"/>
        <v>26</v>
      </c>
      <c r="C1368">
        <v>2019</v>
      </c>
      <c r="D1368">
        <v>57</v>
      </c>
      <c r="E1368">
        <v>1100</v>
      </c>
      <c r="F1368" s="10">
        <v>-17.45</v>
      </c>
      <c r="G1368" s="10">
        <v>-19.88</v>
      </c>
      <c r="H1368" s="10">
        <v>-17.45</v>
      </c>
      <c r="I1368" s="10">
        <v>-21.76</v>
      </c>
      <c r="J1368" s="10">
        <v>23.52</v>
      </c>
      <c r="K1368" s="10">
        <v>0</v>
      </c>
      <c r="L1368" s="10">
        <v>-1.5269999999999999</v>
      </c>
      <c r="M1368" s="10">
        <v>-2.7679999999999998</v>
      </c>
      <c r="N1368" s="10">
        <v>-3.7919999999999998</v>
      </c>
      <c r="O1368" s="10"/>
    </row>
    <row r="1369" spans="1:15" x14ac:dyDescent="0.3">
      <c r="A1369">
        <v>2</v>
      </c>
      <c r="B1369">
        <f t="shared" si="23"/>
        <v>26</v>
      </c>
      <c r="C1369">
        <v>2019</v>
      </c>
      <c r="D1369">
        <v>57</v>
      </c>
      <c r="E1369">
        <v>1200</v>
      </c>
      <c r="F1369" s="10">
        <v>-13.12</v>
      </c>
      <c r="G1369" s="10">
        <v>-15.37</v>
      </c>
      <c r="H1369" s="10">
        <v>-13.12</v>
      </c>
      <c r="I1369" s="10">
        <v>-17.43</v>
      </c>
      <c r="J1369" s="10">
        <v>63.07</v>
      </c>
      <c r="K1369" s="10">
        <v>0</v>
      </c>
      <c r="L1369" s="10">
        <v>-1.5449999999999999</v>
      </c>
      <c r="M1369" s="10">
        <v>-2.7850000000000001</v>
      </c>
      <c r="N1369" s="10">
        <v>-3.819</v>
      </c>
      <c r="O1369" s="10"/>
    </row>
    <row r="1370" spans="1:15" x14ac:dyDescent="0.3">
      <c r="A1370">
        <v>2</v>
      </c>
      <c r="B1370">
        <f t="shared" si="23"/>
        <v>26</v>
      </c>
      <c r="C1370">
        <v>2019</v>
      </c>
      <c r="D1370">
        <v>57</v>
      </c>
      <c r="E1370">
        <v>1300</v>
      </c>
      <c r="F1370" s="10">
        <v>-11.76</v>
      </c>
      <c r="G1370" s="10">
        <v>-12.16</v>
      </c>
      <c r="H1370" s="10">
        <v>-11.12</v>
      </c>
      <c r="I1370" s="10">
        <v>-13.09</v>
      </c>
      <c r="J1370" s="10">
        <v>96.5</v>
      </c>
      <c r="K1370" s="10">
        <v>0</v>
      </c>
      <c r="L1370" s="10">
        <v>-1.546</v>
      </c>
      <c r="M1370" s="10">
        <v>-2.7759999999999998</v>
      </c>
      <c r="N1370" s="10">
        <v>-3.7709999999999999</v>
      </c>
      <c r="O1370" s="10"/>
    </row>
    <row r="1371" spans="1:15" x14ac:dyDescent="0.3">
      <c r="A1371">
        <v>2</v>
      </c>
      <c r="B1371">
        <f t="shared" si="23"/>
        <v>26</v>
      </c>
      <c r="C1371">
        <v>2019</v>
      </c>
      <c r="D1371">
        <v>57</v>
      </c>
      <c r="E1371">
        <v>1400</v>
      </c>
      <c r="F1371" s="10">
        <v>-9.83</v>
      </c>
      <c r="G1371" s="10">
        <v>-10.18</v>
      </c>
      <c r="H1371" s="10">
        <v>-9.34</v>
      </c>
      <c r="I1371" s="10">
        <v>-11.76</v>
      </c>
      <c r="J1371" s="10">
        <v>111</v>
      </c>
      <c r="K1371" s="10">
        <v>0</v>
      </c>
      <c r="L1371" s="10">
        <v>-1.56</v>
      </c>
      <c r="M1371" s="10">
        <v>-2.79</v>
      </c>
      <c r="N1371" s="10">
        <v>-3.7069999999999999</v>
      </c>
      <c r="O1371" s="10"/>
    </row>
    <row r="1372" spans="1:15" x14ac:dyDescent="0.3">
      <c r="A1372">
        <v>2</v>
      </c>
      <c r="B1372">
        <f t="shared" si="23"/>
        <v>26</v>
      </c>
      <c r="C1372">
        <v>2019</v>
      </c>
      <c r="D1372">
        <v>57</v>
      </c>
      <c r="E1372">
        <v>1500</v>
      </c>
      <c r="F1372" s="10">
        <v>-8.3000000000000007</v>
      </c>
      <c r="G1372" s="10">
        <v>-8.69</v>
      </c>
      <c r="H1372" s="10">
        <v>-7.04</v>
      </c>
      <c r="I1372" s="10">
        <v>-10.02</v>
      </c>
      <c r="J1372" s="10">
        <v>115.8</v>
      </c>
      <c r="K1372" s="10">
        <v>0</v>
      </c>
      <c r="L1372" s="10">
        <v>-1.5529999999999999</v>
      </c>
      <c r="M1372" s="10">
        <v>-2.7839999999999998</v>
      </c>
      <c r="N1372" s="10">
        <v>-3.6429999999999998</v>
      </c>
      <c r="O1372" s="10"/>
    </row>
    <row r="1373" spans="1:15" x14ac:dyDescent="0.3">
      <c r="A1373">
        <v>2</v>
      </c>
      <c r="B1373">
        <f t="shared" si="23"/>
        <v>26</v>
      </c>
      <c r="C1373">
        <v>2019</v>
      </c>
      <c r="D1373">
        <v>57</v>
      </c>
      <c r="E1373">
        <v>1600</v>
      </c>
      <c r="F1373" s="10">
        <v>-7.9</v>
      </c>
      <c r="G1373" s="10">
        <v>-7.96</v>
      </c>
      <c r="H1373" s="10">
        <v>-6.9710000000000001</v>
      </c>
      <c r="I1373" s="10">
        <v>-9.1300000000000008</v>
      </c>
      <c r="J1373" s="10">
        <v>109.6</v>
      </c>
      <c r="K1373" s="10">
        <v>0</v>
      </c>
      <c r="L1373" s="10">
        <v>-1.5629999999999999</v>
      </c>
      <c r="M1373" s="10">
        <v>-2.7749999999999999</v>
      </c>
      <c r="N1373" s="10">
        <v>-3.5459999999999998</v>
      </c>
      <c r="O1373" s="10"/>
    </row>
    <row r="1374" spans="1:15" x14ac:dyDescent="0.3">
      <c r="A1374">
        <v>2</v>
      </c>
      <c r="B1374">
        <f t="shared" si="23"/>
        <v>26</v>
      </c>
      <c r="C1374">
        <v>2019</v>
      </c>
      <c r="D1374">
        <v>57</v>
      </c>
      <c r="E1374">
        <v>1700</v>
      </c>
      <c r="F1374" s="10">
        <v>-12.72</v>
      </c>
      <c r="G1374" s="10">
        <v>-10.29</v>
      </c>
      <c r="H1374" s="10">
        <v>-7.89</v>
      </c>
      <c r="I1374" s="10">
        <v>-12.72</v>
      </c>
      <c r="J1374" s="10">
        <v>251.5</v>
      </c>
      <c r="K1374" s="10">
        <v>0</v>
      </c>
      <c r="L1374" s="10">
        <v>-1.5629999999999999</v>
      </c>
      <c r="M1374" s="10">
        <v>-2.774</v>
      </c>
      <c r="N1374" s="10">
        <v>-3.488</v>
      </c>
      <c r="O1374" s="10"/>
    </row>
    <row r="1375" spans="1:15" x14ac:dyDescent="0.3">
      <c r="A1375">
        <v>2</v>
      </c>
      <c r="B1375">
        <f t="shared" si="23"/>
        <v>26</v>
      </c>
      <c r="C1375">
        <v>2019</v>
      </c>
      <c r="D1375">
        <v>57</v>
      </c>
      <c r="E1375">
        <v>1800</v>
      </c>
      <c r="F1375" s="10">
        <v>-16.04</v>
      </c>
      <c r="G1375" s="10">
        <v>-14.12</v>
      </c>
      <c r="H1375" s="10">
        <v>-12.71</v>
      </c>
      <c r="I1375" s="10">
        <v>-16.04</v>
      </c>
      <c r="J1375" s="10">
        <v>248.8</v>
      </c>
      <c r="K1375" s="10">
        <v>0</v>
      </c>
      <c r="L1375" s="10">
        <v>-1.56</v>
      </c>
      <c r="M1375" s="10">
        <v>-2.7709999999999999</v>
      </c>
      <c r="N1375" s="10">
        <v>-3.427</v>
      </c>
      <c r="O1375" s="10"/>
    </row>
    <row r="1376" spans="1:15" x14ac:dyDescent="0.3">
      <c r="A1376">
        <v>2</v>
      </c>
      <c r="B1376">
        <f t="shared" si="23"/>
        <v>26</v>
      </c>
      <c r="C1376">
        <v>2019</v>
      </c>
      <c r="D1376">
        <v>57</v>
      </c>
      <c r="E1376">
        <v>1900</v>
      </c>
      <c r="F1376" s="10">
        <v>-18.64</v>
      </c>
      <c r="G1376" s="10">
        <v>-17.07</v>
      </c>
      <c r="H1376" s="10">
        <v>-16.03</v>
      </c>
      <c r="I1376" s="10">
        <v>-18.64</v>
      </c>
      <c r="J1376" s="10">
        <v>13.05</v>
      </c>
      <c r="K1376" s="10">
        <v>0</v>
      </c>
      <c r="L1376" s="10">
        <v>-1.5609999999999999</v>
      </c>
      <c r="M1376" s="10">
        <v>-2.7629999999999999</v>
      </c>
      <c r="N1376" s="10">
        <v>-3.448</v>
      </c>
      <c r="O1376" s="10"/>
    </row>
    <row r="1377" spans="1:15" x14ac:dyDescent="0.3">
      <c r="A1377">
        <v>2</v>
      </c>
      <c r="B1377">
        <f t="shared" si="23"/>
        <v>26</v>
      </c>
      <c r="C1377">
        <v>2019</v>
      </c>
      <c r="D1377">
        <v>57</v>
      </c>
      <c r="E1377">
        <v>2000</v>
      </c>
      <c r="F1377" s="10">
        <v>-20.16</v>
      </c>
      <c r="G1377" s="10">
        <v>-19.43</v>
      </c>
      <c r="H1377" s="10">
        <v>-18.579999999999998</v>
      </c>
      <c r="I1377" s="10">
        <v>-20.43</v>
      </c>
      <c r="J1377" s="10">
        <v>1.2090000000000001</v>
      </c>
      <c r="K1377" s="10">
        <v>0</v>
      </c>
      <c r="L1377" s="10">
        <v>-1.5660000000000001</v>
      </c>
      <c r="M1377" s="10">
        <v>-2.758</v>
      </c>
      <c r="N1377" s="10">
        <v>-3.492</v>
      </c>
      <c r="O1377" s="10"/>
    </row>
    <row r="1378" spans="1:15" x14ac:dyDescent="0.3">
      <c r="A1378">
        <v>2</v>
      </c>
      <c r="B1378">
        <f t="shared" si="23"/>
        <v>26</v>
      </c>
      <c r="C1378">
        <v>2019</v>
      </c>
      <c r="D1378">
        <v>57</v>
      </c>
      <c r="E1378">
        <v>2100</v>
      </c>
      <c r="F1378" s="10">
        <v>-21.65</v>
      </c>
      <c r="G1378" s="10">
        <v>-20.79</v>
      </c>
      <c r="H1378" s="10">
        <v>-20.09</v>
      </c>
      <c r="I1378" s="10">
        <v>-21.71</v>
      </c>
      <c r="J1378" s="10">
        <v>0</v>
      </c>
      <c r="K1378" s="10">
        <v>0</v>
      </c>
      <c r="L1378" s="10">
        <v>-1.573</v>
      </c>
      <c r="M1378" s="10">
        <v>-2.766</v>
      </c>
      <c r="N1378" s="10">
        <v>-3.577</v>
      </c>
      <c r="O1378" s="10"/>
    </row>
    <row r="1379" spans="1:15" x14ac:dyDescent="0.3">
      <c r="A1379">
        <v>2</v>
      </c>
      <c r="B1379">
        <f t="shared" si="23"/>
        <v>26</v>
      </c>
      <c r="C1379">
        <v>2019</v>
      </c>
      <c r="D1379">
        <v>57</v>
      </c>
      <c r="E1379">
        <v>2200</v>
      </c>
      <c r="F1379" s="10">
        <v>-22.86</v>
      </c>
      <c r="G1379" s="10">
        <v>-22.07</v>
      </c>
      <c r="H1379" s="10">
        <v>-21.4</v>
      </c>
      <c r="I1379" s="10">
        <v>-23.14</v>
      </c>
      <c r="J1379" s="10">
        <v>0</v>
      </c>
      <c r="K1379" s="10">
        <v>0</v>
      </c>
      <c r="L1379" s="10">
        <v>-1.5669999999999999</v>
      </c>
      <c r="M1379" s="10">
        <v>-2.76</v>
      </c>
      <c r="N1379" s="10">
        <v>-3.6579999999999999</v>
      </c>
      <c r="O1379" s="10"/>
    </row>
    <row r="1380" spans="1:15" x14ac:dyDescent="0.3">
      <c r="A1380">
        <v>2</v>
      </c>
      <c r="B1380">
        <f t="shared" ref="B1380:B1431" si="24">D1380-$D$746</f>
        <v>26</v>
      </c>
      <c r="C1380">
        <v>2019</v>
      </c>
      <c r="D1380">
        <v>57</v>
      </c>
      <c r="E1380">
        <v>2300</v>
      </c>
      <c r="F1380" s="10">
        <v>-23.64</v>
      </c>
      <c r="G1380" s="10">
        <v>-22.99</v>
      </c>
      <c r="H1380" s="10">
        <v>-22.12</v>
      </c>
      <c r="I1380" s="10">
        <v>-23.98</v>
      </c>
      <c r="J1380" s="10">
        <v>0</v>
      </c>
      <c r="K1380" s="10">
        <v>0</v>
      </c>
      <c r="L1380" s="10">
        <v>-1.5649999999999999</v>
      </c>
      <c r="M1380" s="10">
        <v>-2.7869999999999999</v>
      </c>
      <c r="N1380" s="10">
        <v>-3.7429999999999999</v>
      </c>
      <c r="O1380" s="10"/>
    </row>
    <row r="1381" spans="1:15" x14ac:dyDescent="0.3">
      <c r="A1381">
        <v>2</v>
      </c>
      <c r="B1381">
        <f t="shared" si="24"/>
        <v>26</v>
      </c>
      <c r="C1381">
        <v>2019</v>
      </c>
      <c r="D1381">
        <v>57</v>
      </c>
      <c r="E1381">
        <v>2400</v>
      </c>
      <c r="F1381" s="10">
        <v>-23.8</v>
      </c>
      <c r="G1381" s="10">
        <v>-23.73</v>
      </c>
      <c r="H1381" s="10">
        <v>-23.14</v>
      </c>
      <c r="I1381" s="10">
        <v>-24.22</v>
      </c>
      <c r="J1381" s="10">
        <v>0</v>
      </c>
      <c r="K1381" s="10">
        <v>0</v>
      </c>
      <c r="L1381" s="10">
        <v>-1.5640000000000001</v>
      </c>
      <c r="M1381" s="10">
        <v>-2.7959999999999998</v>
      </c>
      <c r="N1381" s="10">
        <v>-3.7909999999999999</v>
      </c>
      <c r="O1381" s="10"/>
    </row>
    <row r="1382" spans="1:15" x14ac:dyDescent="0.3">
      <c r="A1382">
        <v>2</v>
      </c>
      <c r="B1382">
        <f t="shared" si="24"/>
        <v>26</v>
      </c>
      <c r="C1382">
        <v>2019</v>
      </c>
      <c r="D1382">
        <v>57</v>
      </c>
      <c r="E1382">
        <v>14.34</v>
      </c>
      <c r="F1382" s="10">
        <v>4188</v>
      </c>
      <c r="G1382" s="10"/>
      <c r="H1382" s="10"/>
      <c r="I1382" s="10"/>
      <c r="J1382" s="10"/>
      <c r="K1382" s="10"/>
      <c r="L1382" s="10"/>
      <c r="M1382" s="10"/>
      <c r="N1382" s="10"/>
      <c r="O1382" s="10"/>
    </row>
    <row r="1383" spans="1:15" x14ac:dyDescent="0.3">
      <c r="A1383">
        <v>2</v>
      </c>
      <c r="B1383">
        <f t="shared" si="24"/>
        <v>27</v>
      </c>
      <c r="C1383">
        <v>2019</v>
      </c>
      <c r="D1383">
        <v>58</v>
      </c>
      <c r="E1383">
        <v>100</v>
      </c>
      <c r="F1383" s="10">
        <v>-24.17</v>
      </c>
      <c r="G1383" s="10">
        <v>-23.71</v>
      </c>
      <c r="H1383" s="10">
        <v>-23.03</v>
      </c>
      <c r="I1383" s="10">
        <v>-24.34</v>
      </c>
      <c r="J1383" s="10">
        <v>0</v>
      </c>
      <c r="K1383" s="10">
        <v>0</v>
      </c>
      <c r="L1383" s="10">
        <v>-1.573</v>
      </c>
      <c r="M1383" s="10">
        <v>-2.8050000000000002</v>
      </c>
      <c r="N1383" s="10">
        <v>-3.8679999999999999</v>
      </c>
      <c r="O1383" s="10"/>
    </row>
    <row r="1384" spans="1:15" x14ac:dyDescent="0.3">
      <c r="A1384">
        <v>2</v>
      </c>
      <c r="B1384">
        <f t="shared" si="24"/>
        <v>27</v>
      </c>
      <c r="C1384">
        <v>2019</v>
      </c>
      <c r="D1384">
        <v>58</v>
      </c>
      <c r="E1384">
        <v>200</v>
      </c>
      <c r="F1384" s="10">
        <v>-24.2</v>
      </c>
      <c r="G1384" s="10">
        <v>-23.93</v>
      </c>
      <c r="H1384" s="10">
        <v>-23.44</v>
      </c>
      <c r="I1384" s="10">
        <v>-24.57</v>
      </c>
      <c r="J1384" s="10">
        <v>0</v>
      </c>
      <c r="K1384" s="10">
        <v>0</v>
      </c>
      <c r="L1384" s="10">
        <v>-1.573</v>
      </c>
      <c r="M1384" s="10">
        <v>-2.843</v>
      </c>
      <c r="N1384" s="10">
        <v>-3.9550000000000001</v>
      </c>
      <c r="O1384" s="10"/>
    </row>
    <row r="1385" spans="1:15" x14ac:dyDescent="0.3">
      <c r="A1385">
        <v>2</v>
      </c>
      <c r="B1385">
        <f t="shared" si="24"/>
        <v>27</v>
      </c>
      <c r="C1385">
        <v>2019</v>
      </c>
      <c r="D1385">
        <v>58</v>
      </c>
      <c r="E1385">
        <v>300</v>
      </c>
      <c r="F1385" s="10">
        <v>-25.02</v>
      </c>
      <c r="G1385" s="10">
        <v>-24.54</v>
      </c>
      <c r="H1385" s="10">
        <v>-23.83</v>
      </c>
      <c r="I1385" s="10">
        <v>-25.05</v>
      </c>
      <c r="J1385" s="10">
        <v>0</v>
      </c>
      <c r="K1385" s="10">
        <v>0</v>
      </c>
      <c r="L1385" s="10">
        <v>-1.5820000000000001</v>
      </c>
      <c r="M1385" s="10">
        <v>-2.8620000000000001</v>
      </c>
      <c r="N1385" s="10">
        <v>-4.032</v>
      </c>
      <c r="O1385" s="10"/>
    </row>
    <row r="1386" spans="1:15" x14ac:dyDescent="0.3">
      <c r="A1386">
        <v>2</v>
      </c>
      <c r="B1386">
        <f t="shared" si="24"/>
        <v>27</v>
      </c>
      <c r="C1386">
        <v>2019</v>
      </c>
      <c r="D1386">
        <v>58</v>
      </c>
      <c r="E1386">
        <v>400</v>
      </c>
      <c r="F1386" s="10">
        <v>-25.64</v>
      </c>
      <c r="G1386" s="10">
        <v>-25.36</v>
      </c>
      <c r="H1386" s="10">
        <v>-24.83</v>
      </c>
      <c r="I1386" s="10">
        <v>-25.69</v>
      </c>
      <c r="J1386" s="10">
        <v>0</v>
      </c>
      <c r="K1386" s="10">
        <v>0</v>
      </c>
      <c r="L1386" s="10">
        <v>-1.5720000000000001</v>
      </c>
      <c r="M1386" s="10">
        <v>-2.8809999999999998</v>
      </c>
      <c r="N1386" s="10">
        <v>-4.08</v>
      </c>
      <c r="O1386" s="10"/>
    </row>
    <row r="1387" spans="1:15" x14ac:dyDescent="0.3">
      <c r="A1387">
        <v>2</v>
      </c>
      <c r="B1387">
        <f t="shared" si="24"/>
        <v>27</v>
      </c>
      <c r="C1387">
        <v>2019</v>
      </c>
      <c r="D1387">
        <v>58</v>
      </c>
      <c r="E1387">
        <v>500</v>
      </c>
      <c r="F1387" s="10">
        <v>-25.8</v>
      </c>
      <c r="G1387" s="10">
        <v>-25.82</v>
      </c>
      <c r="H1387" s="10">
        <v>-25.45</v>
      </c>
      <c r="I1387" s="10">
        <v>-26.2</v>
      </c>
      <c r="J1387" s="10">
        <v>0</v>
      </c>
      <c r="K1387" s="10">
        <v>0</v>
      </c>
      <c r="L1387" s="10">
        <v>-1.579</v>
      </c>
      <c r="M1387" s="10">
        <v>-2.8980000000000001</v>
      </c>
      <c r="N1387" s="10">
        <v>-4.1360000000000001</v>
      </c>
      <c r="O1387" s="10"/>
    </row>
    <row r="1388" spans="1:15" x14ac:dyDescent="0.3">
      <c r="A1388">
        <v>2</v>
      </c>
      <c r="B1388">
        <f t="shared" si="24"/>
        <v>27</v>
      </c>
      <c r="C1388">
        <v>2019</v>
      </c>
      <c r="D1388">
        <v>58</v>
      </c>
      <c r="E1388">
        <v>600</v>
      </c>
      <c r="F1388" s="10">
        <v>-25.25</v>
      </c>
      <c r="G1388" s="10">
        <v>-25.67</v>
      </c>
      <c r="H1388" s="10">
        <v>-24.83</v>
      </c>
      <c r="I1388" s="10">
        <v>-26.32</v>
      </c>
      <c r="J1388" s="10">
        <v>0</v>
      </c>
      <c r="K1388" s="10">
        <v>0</v>
      </c>
      <c r="L1388" s="10">
        <v>-1.589</v>
      </c>
      <c r="M1388" s="10">
        <v>-2.927</v>
      </c>
      <c r="N1388" s="10">
        <v>-4.165</v>
      </c>
      <c r="O1388" s="10"/>
    </row>
    <row r="1389" spans="1:15" x14ac:dyDescent="0.3">
      <c r="A1389">
        <v>2</v>
      </c>
      <c r="B1389">
        <f t="shared" si="24"/>
        <v>27</v>
      </c>
      <c r="C1389">
        <v>2019</v>
      </c>
      <c r="D1389">
        <v>58</v>
      </c>
      <c r="E1389">
        <v>700</v>
      </c>
      <c r="F1389" s="10">
        <v>-25.51</v>
      </c>
      <c r="G1389" s="10">
        <v>-25.7</v>
      </c>
      <c r="H1389" s="10">
        <v>-25.18</v>
      </c>
      <c r="I1389" s="10">
        <v>-26.22</v>
      </c>
      <c r="J1389" s="10">
        <v>0</v>
      </c>
      <c r="K1389" s="10">
        <v>0</v>
      </c>
      <c r="L1389" s="10">
        <v>-1.587</v>
      </c>
      <c r="M1389" s="10">
        <v>-2.944</v>
      </c>
      <c r="N1389" s="10">
        <v>-4.2309999999999999</v>
      </c>
      <c r="O1389" s="10"/>
    </row>
    <row r="1390" spans="1:15" x14ac:dyDescent="0.3">
      <c r="A1390">
        <v>2</v>
      </c>
      <c r="B1390">
        <f t="shared" si="24"/>
        <v>27</v>
      </c>
      <c r="C1390">
        <v>2019</v>
      </c>
      <c r="D1390">
        <v>58</v>
      </c>
      <c r="E1390">
        <v>800</v>
      </c>
      <c r="F1390" s="10">
        <v>-26.48</v>
      </c>
      <c r="G1390" s="10">
        <v>-26.16</v>
      </c>
      <c r="H1390" s="10">
        <v>-25.51</v>
      </c>
      <c r="I1390" s="10">
        <v>-26.62</v>
      </c>
      <c r="J1390" s="10">
        <v>0</v>
      </c>
      <c r="K1390" s="10">
        <v>0</v>
      </c>
      <c r="L1390" s="10">
        <v>-1.5780000000000001</v>
      </c>
      <c r="M1390" s="10">
        <v>-2.944</v>
      </c>
      <c r="N1390" s="10">
        <v>-4.29</v>
      </c>
      <c r="O1390" s="10"/>
    </row>
    <row r="1391" spans="1:15" x14ac:dyDescent="0.3">
      <c r="A1391">
        <v>2</v>
      </c>
      <c r="B1391">
        <f t="shared" si="24"/>
        <v>27</v>
      </c>
      <c r="C1391">
        <v>2019</v>
      </c>
      <c r="D1391">
        <v>58</v>
      </c>
      <c r="E1391">
        <v>900</v>
      </c>
      <c r="F1391" s="10">
        <v>-25.77</v>
      </c>
      <c r="G1391" s="10">
        <v>-25.89</v>
      </c>
      <c r="H1391" s="10">
        <v>-25.38</v>
      </c>
      <c r="I1391" s="10">
        <v>-26.56</v>
      </c>
      <c r="J1391" s="10">
        <v>5.1360000000000001</v>
      </c>
      <c r="K1391" s="10">
        <v>0</v>
      </c>
      <c r="L1391" s="10">
        <v>-1.585</v>
      </c>
      <c r="M1391" s="10">
        <v>-2.9809999999999999</v>
      </c>
      <c r="N1391" s="10">
        <v>-4.327</v>
      </c>
      <c r="O1391" s="10"/>
    </row>
    <row r="1392" spans="1:15" x14ac:dyDescent="0.3">
      <c r="A1392">
        <v>2</v>
      </c>
      <c r="B1392">
        <f t="shared" si="24"/>
        <v>27</v>
      </c>
      <c r="C1392">
        <v>2019</v>
      </c>
      <c r="D1392">
        <v>58</v>
      </c>
      <c r="E1392">
        <v>1000</v>
      </c>
      <c r="F1392" s="10">
        <v>-21.8</v>
      </c>
      <c r="G1392" s="10">
        <v>-24.3</v>
      </c>
      <c r="H1392" s="10">
        <v>-21.8</v>
      </c>
      <c r="I1392" s="10">
        <v>-25.82</v>
      </c>
      <c r="J1392" s="10">
        <v>25.91</v>
      </c>
      <c r="K1392" s="10">
        <v>0</v>
      </c>
      <c r="L1392" s="10">
        <v>-1.5980000000000001</v>
      </c>
      <c r="M1392" s="10">
        <v>-3.0030000000000001</v>
      </c>
      <c r="N1392" s="10">
        <v>-4.3789999999999996</v>
      </c>
      <c r="O1392" s="10"/>
    </row>
    <row r="1393" spans="1:15" x14ac:dyDescent="0.3">
      <c r="A1393">
        <v>2</v>
      </c>
      <c r="B1393">
        <f t="shared" si="24"/>
        <v>27</v>
      </c>
      <c r="C1393">
        <v>2019</v>
      </c>
      <c r="D1393">
        <v>58</v>
      </c>
      <c r="E1393">
        <v>1100</v>
      </c>
      <c r="F1393" s="10">
        <v>-15.5</v>
      </c>
      <c r="G1393" s="10">
        <v>-18.93</v>
      </c>
      <c r="H1393" s="10">
        <v>-15.49</v>
      </c>
      <c r="I1393" s="10">
        <v>-21.82</v>
      </c>
      <c r="J1393" s="10">
        <v>96.8</v>
      </c>
      <c r="K1393" s="10">
        <v>0</v>
      </c>
      <c r="L1393" s="10">
        <v>-1.593</v>
      </c>
      <c r="M1393" s="10">
        <v>-3.0179999999999998</v>
      </c>
      <c r="N1393" s="10">
        <v>-4.431</v>
      </c>
      <c r="O1393" s="10"/>
    </row>
    <row r="1394" spans="1:15" x14ac:dyDescent="0.3">
      <c r="A1394">
        <v>2</v>
      </c>
      <c r="B1394">
        <f t="shared" si="24"/>
        <v>27</v>
      </c>
      <c r="C1394">
        <v>2019</v>
      </c>
      <c r="D1394">
        <v>58</v>
      </c>
      <c r="E1394">
        <v>1200</v>
      </c>
      <c r="F1394" s="10">
        <v>-9.8000000000000007</v>
      </c>
      <c r="G1394" s="10">
        <v>-13.05</v>
      </c>
      <c r="H1394" s="10">
        <v>-9.8000000000000007</v>
      </c>
      <c r="I1394" s="10">
        <v>-15.49</v>
      </c>
      <c r="J1394" s="10">
        <v>322.7</v>
      </c>
      <c r="K1394" s="10">
        <v>0</v>
      </c>
      <c r="L1394" s="10">
        <v>-1.603</v>
      </c>
      <c r="M1394" s="10">
        <v>-3.056</v>
      </c>
      <c r="N1394" s="10">
        <v>-4.4210000000000003</v>
      </c>
      <c r="O1394" s="10"/>
    </row>
    <row r="1395" spans="1:15" x14ac:dyDescent="0.3">
      <c r="A1395">
        <v>2</v>
      </c>
      <c r="B1395">
        <f t="shared" si="24"/>
        <v>27</v>
      </c>
      <c r="C1395">
        <v>2019</v>
      </c>
      <c r="D1395">
        <v>58</v>
      </c>
      <c r="E1395">
        <v>1300</v>
      </c>
      <c r="F1395" s="10">
        <v>-3.734</v>
      </c>
      <c r="G1395" s="10">
        <v>-7.11</v>
      </c>
      <c r="H1395" s="10">
        <v>-3.7240000000000002</v>
      </c>
      <c r="I1395" s="10">
        <v>-9.86</v>
      </c>
      <c r="J1395" s="10">
        <v>533.29999999999995</v>
      </c>
      <c r="K1395" s="10">
        <v>0</v>
      </c>
      <c r="L1395" s="10">
        <v>-1.6240000000000001</v>
      </c>
      <c r="M1395" s="10">
        <v>-3.077</v>
      </c>
      <c r="N1395" s="10">
        <v>-4.3339999999999996</v>
      </c>
      <c r="O1395" s="10"/>
    </row>
    <row r="1396" spans="1:15" x14ac:dyDescent="0.3">
      <c r="A1396">
        <v>2</v>
      </c>
      <c r="B1396">
        <f t="shared" si="24"/>
        <v>27</v>
      </c>
      <c r="C1396">
        <v>2019</v>
      </c>
      <c r="D1396">
        <v>58</v>
      </c>
      <c r="E1396">
        <v>1400</v>
      </c>
      <c r="F1396" s="10">
        <v>-4.242</v>
      </c>
      <c r="G1396" s="10">
        <v>-5.2149999999999999</v>
      </c>
      <c r="H1396" s="10">
        <v>-3.4340000000000002</v>
      </c>
      <c r="I1396" s="10">
        <v>-6.3239999999999998</v>
      </c>
      <c r="J1396" s="10">
        <v>410.4</v>
      </c>
      <c r="K1396" s="10">
        <v>0</v>
      </c>
      <c r="L1396" s="10">
        <v>-1.619</v>
      </c>
      <c r="M1396" s="10">
        <v>-3.0710000000000002</v>
      </c>
      <c r="N1396" s="10">
        <v>-4.242</v>
      </c>
      <c r="O1396" s="10"/>
    </row>
    <row r="1397" spans="1:15" x14ac:dyDescent="0.3">
      <c r="A1397">
        <v>2</v>
      </c>
      <c r="B1397">
        <f t="shared" si="24"/>
        <v>27</v>
      </c>
      <c r="C1397">
        <v>2019</v>
      </c>
      <c r="D1397">
        <v>58</v>
      </c>
      <c r="E1397">
        <v>1500</v>
      </c>
      <c r="F1397" s="10">
        <v>-1.1719999999999999</v>
      </c>
      <c r="G1397" s="10">
        <v>-2.7850000000000001</v>
      </c>
      <c r="H1397" s="10">
        <v>-0.98899999999999999</v>
      </c>
      <c r="I1397" s="10">
        <v>-4.2329999999999997</v>
      </c>
      <c r="J1397" s="10">
        <v>517.29999999999995</v>
      </c>
      <c r="K1397" s="10">
        <v>0</v>
      </c>
      <c r="L1397" s="10">
        <v>-1.6319999999999999</v>
      </c>
      <c r="M1397" s="10">
        <v>-3.0649999999999999</v>
      </c>
      <c r="N1397" s="10">
        <v>-4.109</v>
      </c>
      <c r="O1397" s="10"/>
    </row>
    <row r="1398" spans="1:15" x14ac:dyDescent="0.3">
      <c r="A1398">
        <v>2</v>
      </c>
      <c r="B1398">
        <f t="shared" si="24"/>
        <v>27</v>
      </c>
      <c r="C1398">
        <v>2019</v>
      </c>
      <c r="D1398">
        <v>58</v>
      </c>
      <c r="E1398">
        <v>1600</v>
      </c>
      <c r="F1398" s="10">
        <v>-1.109</v>
      </c>
      <c r="G1398" s="10">
        <v>-1.155</v>
      </c>
      <c r="H1398" s="10">
        <v>-0.54200000000000004</v>
      </c>
      <c r="I1398" s="10">
        <v>-1.6040000000000001</v>
      </c>
      <c r="J1398" s="10">
        <v>494.3</v>
      </c>
      <c r="K1398" s="10">
        <v>0</v>
      </c>
      <c r="L1398" s="10">
        <v>-1.637</v>
      </c>
      <c r="M1398" s="10">
        <v>-3.06</v>
      </c>
      <c r="N1398" s="10">
        <v>-3.9780000000000002</v>
      </c>
      <c r="O1398" s="10"/>
    </row>
    <row r="1399" spans="1:15" x14ac:dyDescent="0.3">
      <c r="A1399">
        <v>2</v>
      </c>
      <c r="B1399">
        <f t="shared" si="24"/>
        <v>27</v>
      </c>
      <c r="C1399">
        <v>2019</v>
      </c>
      <c r="D1399">
        <v>58</v>
      </c>
      <c r="E1399">
        <v>1700</v>
      </c>
      <c r="F1399" s="10">
        <v>-4.4539999999999997</v>
      </c>
      <c r="G1399" s="10">
        <v>-2.6389999999999998</v>
      </c>
      <c r="H1399" s="10">
        <v>-1.052</v>
      </c>
      <c r="I1399" s="10">
        <v>-4.4539999999999997</v>
      </c>
      <c r="J1399" s="10">
        <v>390.3</v>
      </c>
      <c r="K1399" s="10">
        <v>0</v>
      </c>
      <c r="L1399" s="10">
        <v>-1.657</v>
      </c>
      <c r="M1399" s="10">
        <v>-3.052</v>
      </c>
      <c r="N1399" s="10">
        <v>-3.8439999999999999</v>
      </c>
      <c r="O1399" s="10"/>
    </row>
    <row r="1400" spans="1:15" x14ac:dyDescent="0.3">
      <c r="A1400">
        <v>2</v>
      </c>
      <c r="B1400">
        <f t="shared" si="24"/>
        <v>27</v>
      </c>
      <c r="C1400">
        <v>2019</v>
      </c>
      <c r="D1400">
        <v>58</v>
      </c>
      <c r="E1400">
        <v>1800</v>
      </c>
      <c r="F1400" s="10">
        <v>-7.56</v>
      </c>
      <c r="G1400" s="10">
        <v>-6.1550000000000002</v>
      </c>
      <c r="H1400" s="10">
        <v>-4.4740000000000002</v>
      </c>
      <c r="I1400" s="10">
        <v>-7.66</v>
      </c>
      <c r="J1400" s="10">
        <v>250.6</v>
      </c>
      <c r="K1400" s="10">
        <v>0</v>
      </c>
      <c r="L1400" s="10">
        <v>-1.6459999999999999</v>
      </c>
      <c r="M1400" s="10">
        <v>-3.04</v>
      </c>
      <c r="N1400" s="10">
        <v>-3.7450000000000001</v>
      </c>
      <c r="O1400" s="10"/>
    </row>
    <row r="1401" spans="1:15" x14ac:dyDescent="0.3">
      <c r="A1401">
        <v>2</v>
      </c>
      <c r="B1401">
        <f t="shared" si="24"/>
        <v>27</v>
      </c>
      <c r="C1401">
        <v>2019</v>
      </c>
      <c r="D1401">
        <v>58</v>
      </c>
      <c r="E1401">
        <v>1900</v>
      </c>
      <c r="F1401" s="10">
        <v>-9.2799999999999994</v>
      </c>
      <c r="G1401" s="10">
        <v>-8.6</v>
      </c>
      <c r="H1401" s="10">
        <v>-7.54</v>
      </c>
      <c r="I1401" s="10">
        <v>-9.36</v>
      </c>
      <c r="J1401" s="10">
        <v>21.79</v>
      </c>
      <c r="K1401" s="10">
        <v>0</v>
      </c>
      <c r="L1401" s="10">
        <v>-1.6479999999999999</v>
      </c>
      <c r="M1401" s="10">
        <v>-3.0129999999999999</v>
      </c>
      <c r="N1401" s="10">
        <v>-3.68</v>
      </c>
      <c r="O1401" s="10"/>
    </row>
    <row r="1402" spans="1:15" x14ac:dyDescent="0.3">
      <c r="A1402">
        <v>2</v>
      </c>
      <c r="B1402">
        <f t="shared" si="24"/>
        <v>27</v>
      </c>
      <c r="C1402">
        <v>2019</v>
      </c>
      <c r="D1402">
        <v>58</v>
      </c>
      <c r="E1402">
        <v>2000</v>
      </c>
      <c r="F1402" s="10">
        <v>-11.15</v>
      </c>
      <c r="G1402" s="10">
        <v>-10.31</v>
      </c>
      <c r="H1402" s="10">
        <v>-9.27</v>
      </c>
      <c r="I1402" s="10">
        <v>-11.16</v>
      </c>
      <c r="J1402" s="10">
        <v>1.282</v>
      </c>
      <c r="K1402" s="10">
        <v>0</v>
      </c>
      <c r="L1402" s="10">
        <v>-1.6639999999999999</v>
      </c>
      <c r="M1402" s="10">
        <v>-2.9910000000000001</v>
      </c>
      <c r="N1402" s="10">
        <v>-3.677</v>
      </c>
      <c r="O1402" s="10"/>
    </row>
    <row r="1403" spans="1:15" x14ac:dyDescent="0.3">
      <c r="A1403">
        <v>2</v>
      </c>
      <c r="B1403">
        <f t="shared" si="24"/>
        <v>27</v>
      </c>
      <c r="C1403">
        <v>2019</v>
      </c>
      <c r="D1403">
        <v>58</v>
      </c>
      <c r="E1403">
        <v>2100</v>
      </c>
      <c r="F1403" s="10">
        <v>-11.15</v>
      </c>
      <c r="G1403" s="10">
        <v>-11.3</v>
      </c>
      <c r="H1403" s="10">
        <v>-10.96</v>
      </c>
      <c r="I1403" s="10">
        <v>-11.52</v>
      </c>
      <c r="J1403" s="10">
        <v>0</v>
      </c>
      <c r="K1403" s="10">
        <v>0</v>
      </c>
      <c r="L1403" s="10">
        <v>-1.6619999999999999</v>
      </c>
      <c r="M1403" s="10">
        <v>-2.9990000000000001</v>
      </c>
      <c r="N1403" s="10">
        <v>-3.6949999999999998</v>
      </c>
      <c r="O1403" s="10"/>
    </row>
    <row r="1404" spans="1:15" x14ac:dyDescent="0.3">
      <c r="A1404">
        <v>2</v>
      </c>
      <c r="B1404">
        <f t="shared" si="24"/>
        <v>27</v>
      </c>
      <c r="C1404">
        <v>2019</v>
      </c>
      <c r="D1404">
        <v>58</v>
      </c>
      <c r="E1404">
        <v>2200</v>
      </c>
      <c r="F1404" s="10">
        <v>-10.77</v>
      </c>
      <c r="G1404" s="10">
        <v>-10.81</v>
      </c>
      <c r="H1404" s="10">
        <v>-10.59</v>
      </c>
      <c r="I1404" s="10">
        <v>-11.19</v>
      </c>
      <c r="J1404" s="10">
        <v>0</v>
      </c>
      <c r="K1404" s="10">
        <v>0</v>
      </c>
      <c r="L1404" s="10">
        <v>-1.671</v>
      </c>
      <c r="M1404" s="10">
        <v>-2.97</v>
      </c>
      <c r="N1404" s="10">
        <v>-3.6749999999999998</v>
      </c>
      <c r="O1404" s="10"/>
    </row>
    <row r="1405" spans="1:15" x14ac:dyDescent="0.3">
      <c r="A1405">
        <v>2</v>
      </c>
      <c r="B1405">
        <f t="shared" si="24"/>
        <v>27</v>
      </c>
      <c r="C1405">
        <v>2019</v>
      </c>
      <c r="D1405">
        <v>58</v>
      </c>
      <c r="E1405">
        <v>2300</v>
      </c>
      <c r="F1405" s="10">
        <v>-10.82</v>
      </c>
      <c r="G1405" s="10">
        <v>-10.93</v>
      </c>
      <c r="H1405" s="10">
        <v>-10.76</v>
      </c>
      <c r="I1405" s="10">
        <v>-11.15</v>
      </c>
      <c r="J1405" s="10">
        <v>0</v>
      </c>
      <c r="K1405" s="10">
        <v>0</v>
      </c>
      <c r="L1405" s="10">
        <v>-1.681</v>
      </c>
      <c r="M1405" s="10">
        <v>-2.9510000000000001</v>
      </c>
      <c r="N1405" s="10">
        <v>-3.6459999999999999</v>
      </c>
      <c r="O1405" s="10"/>
    </row>
    <row r="1406" spans="1:15" x14ac:dyDescent="0.3">
      <c r="A1406">
        <v>2</v>
      </c>
      <c r="B1406">
        <f t="shared" si="24"/>
        <v>27</v>
      </c>
      <c r="C1406">
        <v>2019</v>
      </c>
      <c r="D1406">
        <v>58</v>
      </c>
      <c r="E1406">
        <v>2400</v>
      </c>
      <c r="F1406" s="10">
        <v>-13.24</v>
      </c>
      <c r="G1406" s="10">
        <v>-11.79</v>
      </c>
      <c r="H1406" s="10">
        <v>-10.81</v>
      </c>
      <c r="I1406" s="10">
        <v>-13.24</v>
      </c>
      <c r="J1406" s="10">
        <v>0</v>
      </c>
      <c r="K1406" s="10">
        <v>0</v>
      </c>
      <c r="L1406" s="10">
        <v>-1.67</v>
      </c>
      <c r="M1406" s="10">
        <v>-2.93</v>
      </c>
      <c r="N1406" s="10">
        <v>-3.625</v>
      </c>
      <c r="O1406" s="10"/>
    </row>
    <row r="1407" spans="1:15" x14ac:dyDescent="0.3">
      <c r="A1407">
        <v>2</v>
      </c>
      <c r="B1407">
        <f t="shared" si="24"/>
        <v>27</v>
      </c>
      <c r="C1407">
        <v>2019</v>
      </c>
      <c r="D1407">
        <v>58</v>
      </c>
      <c r="E1407">
        <v>14.19</v>
      </c>
      <c r="F1407" s="10">
        <v>4188</v>
      </c>
      <c r="G1407" s="10"/>
      <c r="H1407" s="10"/>
      <c r="I1407" s="10"/>
      <c r="J1407" s="10"/>
      <c r="K1407" s="10"/>
      <c r="L1407" s="10"/>
      <c r="M1407" s="10"/>
      <c r="N1407" s="10"/>
      <c r="O1407" s="10"/>
    </row>
    <row r="1408" spans="1:15" x14ac:dyDescent="0.3">
      <c r="A1408">
        <v>2</v>
      </c>
      <c r="B1408">
        <f t="shared" si="24"/>
        <v>28</v>
      </c>
      <c r="C1408">
        <v>2019</v>
      </c>
      <c r="D1408">
        <v>59</v>
      </c>
      <c r="E1408">
        <v>100</v>
      </c>
      <c r="F1408" s="10">
        <v>-14.43</v>
      </c>
      <c r="G1408" s="10">
        <v>-13.93</v>
      </c>
      <c r="H1408" s="10">
        <v>-13.08</v>
      </c>
      <c r="I1408" s="10">
        <v>-14.49</v>
      </c>
      <c r="J1408" s="10">
        <v>0</v>
      </c>
      <c r="K1408" s="10">
        <v>0</v>
      </c>
      <c r="L1408" s="10">
        <v>-1.6739999999999999</v>
      </c>
      <c r="M1408" s="10">
        <v>-2.915</v>
      </c>
      <c r="N1408" s="10">
        <v>-3.62</v>
      </c>
      <c r="O1408" s="10"/>
    </row>
    <row r="1409" spans="1:15" x14ac:dyDescent="0.3">
      <c r="A1409">
        <v>2</v>
      </c>
      <c r="B1409">
        <f t="shared" si="24"/>
        <v>28</v>
      </c>
      <c r="C1409">
        <v>2019</v>
      </c>
      <c r="D1409">
        <v>59</v>
      </c>
      <c r="E1409">
        <v>200</v>
      </c>
      <c r="F1409" s="10">
        <v>-13.92</v>
      </c>
      <c r="G1409" s="10">
        <v>-14.34</v>
      </c>
      <c r="H1409" s="10">
        <v>-13.89</v>
      </c>
      <c r="I1409" s="10">
        <v>-14.61</v>
      </c>
      <c r="J1409" s="10">
        <v>0</v>
      </c>
      <c r="K1409" s="10">
        <v>0</v>
      </c>
      <c r="L1409" s="10">
        <v>-1.6919999999999999</v>
      </c>
      <c r="M1409" s="10">
        <v>-2.9140000000000001</v>
      </c>
      <c r="N1409" s="10">
        <v>-3.5990000000000002</v>
      </c>
      <c r="O1409" s="10"/>
    </row>
    <row r="1410" spans="1:15" x14ac:dyDescent="0.3">
      <c r="A1410">
        <v>2</v>
      </c>
      <c r="B1410">
        <f t="shared" si="24"/>
        <v>28</v>
      </c>
      <c r="C1410">
        <v>2019</v>
      </c>
      <c r="D1410">
        <v>59</v>
      </c>
      <c r="E1410">
        <v>300</v>
      </c>
      <c r="F1410" s="10">
        <v>-13.9</v>
      </c>
      <c r="G1410" s="10">
        <v>-13.98</v>
      </c>
      <c r="H1410" s="10">
        <v>-13.62</v>
      </c>
      <c r="I1410" s="10">
        <v>-14.29</v>
      </c>
      <c r="J1410" s="10">
        <v>0</v>
      </c>
      <c r="K1410" s="10">
        <v>0</v>
      </c>
      <c r="L1410" s="10">
        <v>-1.6919999999999999</v>
      </c>
      <c r="M1410" s="10">
        <v>-2.9039999999999999</v>
      </c>
      <c r="N1410" s="10">
        <v>-3.5990000000000002</v>
      </c>
      <c r="O1410" s="10"/>
    </row>
    <row r="1411" spans="1:15" x14ac:dyDescent="0.3">
      <c r="A1411">
        <v>2</v>
      </c>
      <c r="B1411">
        <f t="shared" si="24"/>
        <v>28</v>
      </c>
      <c r="C1411">
        <v>2019</v>
      </c>
      <c r="D1411">
        <v>59</v>
      </c>
      <c r="E1411">
        <v>400</v>
      </c>
      <c r="F1411" s="10">
        <v>-14.99</v>
      </c>
      <c r="G1411" s="10">
        <v>-14.18</v>
      </c>
      <c r="H1411" s="10">
        <v>-13.48</v>
      </c>
      <c r="I1411" s="10">
        <v>-14.99</v>
      </c>
      <c r="J1411" s="10">
        <v>0</v>
      </c>
      <c r="K1411" s="10">
        <v>0</v>
      </c>
      <c r="L1411" s="10">
        <v>-1.6919999999999999</v>
      </c>
      <c r="M1411" s="10">
        <v>-2.8849999999999998</v>
      </c>
      <c r="N1411" s="10">
        <v>-3.609</v>
      </c>
      <c r="O1411" s="10"/>
    </row>
    <row r="1412" spans="1:15" x14ac:dyDescent="0.3">
      <c r="A1412">
        <v>2</v>
      </c>
      <c r="B1412">
        <f t="shared" si="24"/>
        <v>28</v>
      </c>
      <c r="C1412">
        <v>2019</v>
      </c>
      <c r="D1412">
        <v>59</v>
      </c>
      <c r="E1412">
        <v>500</v>
      </c>
      <c r="F1412" s="10">
        <v>-16.55</v>
      </c>
      <c r="G1412" s="10">
        <v>-15.98</v>
      </c>
      <c r="H1412" s="10">
        <v>-14.96</v>
      </c>
      <c r="I1412" s="10">
        <v>-16.59</v>
      </c>
      <c r="J1412" s="10">
        <v>0</v>
      </c>
      <c r="K1412" s="10">
        <v>0</v>
      </c>
      <c r="L1412" s="10">
        <v>-1.7</v>
      </c>
      <c r="M1412" s="10">
        <v>-2.8740000000000001</v>
      </c>
      <c r="N1412" s="10">
        <v>-3.6269999999999998</v>
      </c>
      <c r="O1412" s="10"/>
    </row>
    <row r="1413" spans="1:15" x14ac:dyDescent="0.3">
      <c r="A1413">
        <v>2</v>
      </c>
      <c r="B1413">
        <f t="shared" si="24"/>
        <v>28</v>
      </c>
      <c r="C1413">
        <v>2019</v>
      </c>
      <c r="D1413">
        <v>59</v>
      </c>
      <c r="E1413">
        <v>600</v>
      </c>
      <c r="F1413" s="10">
        <v>-14.43</v>
      </c>
      <c r="G1413" s="10">
        <v>-15.71</v>
      </c>
      <c r="H1413" s="10">
        <v>-14.43</v>
      </c>
      <c r="I1413" s="10">
        <v>-16.62</v>
      </c>
      <c r="J1413" s="10">
        <v>0</v>
      </c>
      <c r="K1413" s="10">
        <v>0</v>
      </c>
      <c r="L1413" s="10">
        <v>-1.7</v>
      </c>
      <c r="M1413" s="10">
        <v>-2.8730000000000002</v>
      </c>
      <c r="N1413" s="10">
        <v>-3.6459999999999999</v>
      </c>
      <c r="O1413" s="10"/>
    </row>
    <row r="1414" spans="1:15" x14ac:dyDescent="0.3">
      <c r="A1414">
        <v>2</v>
      </c>
      <c r="B1414">
        <f t="shared" si="24"/>
        <v>28</v>
      </c>
      <c r="C1414">
        <v>2019</v>
      </c>
      <c r="D1414">
        <v>59</v>
      </c>
      <c r="E1414">
        <v>700</v>
      </c>
      <c r="F1414" s="10">
        <v>-13.57</v>
      </c>
      <c r="G1414" s="10">
        <v>-13.71</v>
      </c>
      <c r="H1414" s="10">
        <v>-13.53</v>
      </c>
      <c r="I1414" s="10">
        <v>-14.43</v>
      </c>
      <c r="J1414" s="10">
        <v>0</v>
      </c>
      <c r="K1414" s="10">
        <v>0</v>
      </c>
      <c r="L1414" s="10">
        <v>-1.6910000000000001</v>
      </c>
      <c r="M1414" s="10">
        <v>-2.875</v>
      </c>
      <c r="N1414" s="10">
        <v>-3.6469999999999998</v>
      </c>
      <c r="O1414" s="10"/>
    </row>
    <row r="1415" spans="1:15" x14ac:dyDescent="0.3">
      <c r="A1415">
        <v>2</v>
      </c>
      <c r="B1415">
        <f t="shared" si="24"/>
        <v>28</v>
      </c>
      <c r="C1415">
        <v>2019</v>
      </c>
      <c r="D1415">
        <v>59</v>
      </c>
      <c r="E1415">
        <v>800</v>
      </c>
      <c r="F1415" s="10">
        <v>-13.4</v>
      </c>
      <c r="G1415" s="10">
        <v>-13.48</v>
      </c>
      <c r="H1415" s="10">
        <v>-13.33</v>
      </c>
      <c r="I1415" s="10">
        <v>-13.6</v>
      </c>
      <c r="J1415" s="10">
        <v>4.0000000000000001E-3</v>
      </c>
      <c r="K1415" s="10">
        <v>0</v>
      </c>
      <c r="L1415" s="10">
        <v>-1.7010000000000001</v>
      </c>
      <c r="M1415" s="10">
        <v>-2.8849999999999998</v>
      </c>
      <c r="N1415" s="10">
        <v>-3.6480000000000001</v>
      </c>
      <c r="O1415" s="10"/>
    </row>
    <row r="1416" spans="1:15" x14ac:dyDescent="0.3">
      <c r="A1416">
        <v>2</v>
      </c>
      <c r="B1416">
        <f t="shared" si="24"/>
        <v>28</v>
      </c>
      <c r="C1416">
        <v>2019</v>
      </c>
      <c r="D1416">
        <v>59</v>
      </c>
      <c r="E1416">
        <v>900</v>
      </c>
      <c r="F1416" s="10">
        <v>-14.62</v>
      </c>
      <c r="G1416" s="10">
        <v>-13.94</v>
      </c>
      <c r="H1416" s="10">
        <v>-13.28</v>
      </c>
      <c r="I1416" s="10">
        <v>-14.62</v>
      </c>
      <c r="J1416" s="10">
        <v>10.55</v>
      </c>
      <c r="K1416" s="10">
        <v>0</v>
      </c>
      <c r="L1416" s="10">
        <v>-1.702</v>
      </c>
      <c r="M1416" s="10">
        <v>-2.895</v>
      </c>
      <c r="N1416" s="10">
        <v>-3.6669999999999998</v>
      </c>
      <c r="O1416" s="10"/>
    </row>
    <row r="1417" spans="1:15" x14ac:dyDescent="0.3">
      <c r="A1417">
        <v>2</v>
      </c>
      <c r="B1417">
        <f t="shared" si="24"/>
        <v>28</v>
      </c>
      <c r="C1417">
        <v>2019</v>
      </c>
      <c r="D1417">
        <v>59</v>
      </c>
      <c r="E1417">
        <v>1000</v>
      </c>
      <c r="F1417" s="10">
        <v>-12.1</v>
      </c>
      <c r="G1417" s="10">
        <v>-13.71</v>
      </c>
      <c r="H1417" s="10">
        <v>-12.1</v>
      </c>
      <c r="I1417" s="10">
        <v>-14.85</v>
      </c>
      <c r="J1417" s="10">
        <v>78.7</v>
      </c>
      <c r="K1417" s="10">
        <v>0</v>
      </c>
      <c r="L1417" s="10">
        <v>-1.7010000000000001</v>
      </c>
      <c r="M1417" s="10">
        <v>-2.8940000000000001</v>
      </c>
      <c r="N1417" s="10">
        <v>-3.657</v>
      </c>
      <c r="O1417" s="10"/>
    </row>
    <row r="1418" spans="1:15" x14ac:dyDescent="0.3">
      <c r="A1418">
        <v>2</v>
      </c>
      <c r="B1418">
        <f t="shared" si="24"/>
        <v>28</v>
      </c>
      <c r="C1418">
        <v>2019</v>
      </c>
      <c r="D1418">
        <v>59</v>
      </c>
      <c r="E1418">
        <v>1100</v>
      </c>
      <c r="F1418" s="10">
        <v>-9.26</v>
      </c>
      <c r="G1418" s="10">
        <v>-10.53</v>
      </c>
      <c r="H1418" s="10">
        <v>-9.25</v>
      </c>
      <c r="I1418" s="10">
        <v>-12.1</v>
      </c>
      <c r="J1418" s="10">
        <v>154.80000000000001</v>
      </c>
      <c r="K1418" s="10">
        <v>0</v>
      </c>
      <c r="L1418" s="10">
        <v>-1.7150000000000001</v>
      </c>
      <c r="M1418" s="10">
        <v>-2.8889999999999998</v>
      </c>
      <c r="N1418" s="10">
        <v>-3.6509999999999998</v>
      </c>
      <c r="O1418" s="10"/>
    </row>
    <row r="1419" spans="1:15" x14ac:dyDescent="0.3">
      <c r="A1419">
        <v>2</v>
      </c>
      <c r="B1419">
        <f t="shared" si="24"/>
        <v>28</v>
      </c>
      <c r="C1419">
        <v>2019</v>
      </c>
      <c r="D1419">
        <v>59</v>
      </c>
      <c r="E1419">
        <v>1200</v>
      </c>
      <c r="F1419" s="10">
        <v>-3.3769999999999998</v>
      </c>
      <c r="G1419" s="10">
        <v>-6.1219999999999999</v>
      </c>
      <c r="H1419" s="10">
        <v>-3.319</v>
      </c>
      <c r="I1419" s="10">
        <v>-9.27</v>
      </c>
      <c r="J1419" s="10">
        <v>404.1</v>
      </c>
      <c r="K1419" s="10">
        <v>0</v>
      </c>
      <c r="L1419" s="10">
        <v>-1.7310000000000001</v>
      </c>
      <c r="M1419" s="10">
        <v>-2.8849999999999998</v>
      </c>
      <c r="N1419" s="10">
        <v>-3.6280000000000001</v>
      </c>
      <c r="O1419" s="10"/>
    </row>
    <row r="1420" spans="1:15" x14ac:dyDescent="0.3">
      <c r="A1420">
        <v>2</v>
      </c>
      <c r="B1420">
        <f t="shared" si="24"/>
        <v>28</v>
      </c>
      <c r="C1420">
        <v>2019</v>
      </c>
      <c r="D1420">
        <v>59</v>
      </c>
      <c r="E1420">
        <v>1300</v>
      </c>
      <c r="F1420" s="10">
        <v>-1.4970000000000001</v>
      </c>
      <c r="G1420" s="10">
        <v>-3.0870000000000002</v>
      </c>
      <c r="H1420" s="10">
        <v>-1.478</v>
      </c>
      <c r="I1420" s="10">
        <v>-4.3860000000000001</v>
      </c>
      <c r="J1420" s="10">
        <v>474.1</v>
      </c>
      <c r="K1420" s="10">
        <v>0</v>
      </c>
      <c r="L1420" s="10">
        <v>-1.718</v>
      </c>
      <c r="M1420" s="10">
        <v>-2.8719999999999999</v>
      </c>
      <c r="N1420" s="10">
        <v>-3.5569999999999999</v>
      </c>
      <c r="O1420" s="10"/>
    </row>
    <row r="1421" spans="1:15" x14ac:dyDescent="0.3">
      <c r="A1421">
        <v>2</v>
      </c>
      <c r="B1421">
        <f t="shared" si="24"/>
        <v>28</v>
      </c>
      <c r="C1421">
        <v>2019</v>
      </c>
      <c r="D1421">
        <v>59</v>
      </c>
      <c r="E1421">
        <v>1400</v>
      </c>
      <c r="F1421" s="10">
        <v>0.192</v>
      </c>
      <c r="G1421" s="10">
        <v>-0.98499999999999999</v>
      </c>
      <c r="H1421" s="10">
        <v>0.35399999999999998</v>
      </c>
      <c r="I1421" s="10">
        <v>-1.867</v>
      </c>
      <c r="J1421" s="10">
        <v>586.9</v>
      </c>
      <c r="K1421" s="10">
        <v>0</v>
      </c>
      <c r="L1421" s="10">
        <v>-1.7250000000000001</v>
      </c>
      <c r="M1421" s="10">
        <v>-2.859</v>
      </c>
      <c r="N1421" s="10">
        <v>-3.5059999999999998</v>
      </c>
      <c r="O1421" s="10"/>
    </row>
    <row r="1422" spans="1:15" x14ac:dyDescent="0.3">
      <c r="A1422">
        <v>2</v>
      </c>
      <c r="B1422">
        <f t="shared" si="24"/>
        <v>28</v>
      </c>
      <c r="C1422">
        <v>2019</v>
      </c>
      <c r="D1422">
        <v>59</v>
      </c>
      <c r="E1422">
        <v>1500</v>
      </c>
      <c r="F1422" s="10">
        <v>-1.851</v>
      </c>
      <c r="G1422" s="10">
        <v>-0.88</v>
      </c>
      <c r="H1422" s="10">
        <v>0.40200000000000002</v>
      </c>
      <c r="I1422" s="10">
        <v>-2.1110000000000002</v>
      </c>
      <c r="J1422" s="10">
        <v>435.7</v>
      </c>
      <c r="K1422" s="10">
        <v>0</v>
      </c>
      <c r="L1422" s="10">
        <v>-1.736</v>
      </c>
      <c r="M1422" s="10">
        <v>-2.8420000000000001</v>
      </c>
      <c r="N1422" s="10">
        <v>-3.4009999999999998</v>
      </c>
      <c r="O1422" s="10"/>
    </row>
    <row r="1423" spans="1:15" x14ac:dyDescent="0.3">
      <c r="A1423">
        <v>2</v>
      </c>
      <c r="B1423">
        <f t="shared" si="24"/>
        <v>28</v>
      </c>
      <c r="C1423">
        <v>2019</v>
      </c>
      <c r="D1423">
        <v>59</v>
      </c>
      <c r="E1423">
        <v>1600</v>
      </c>
      <c r="F1423" s="10">
        <v>-1.659</v>
      </c>
      <c r="G1423" s="10">
        <v>-1.6930000000000001</v>
      </c>
      <c r="H1423" s="10">
        <v>-0.86299999999999999</v>
      </c>
      <c r="I1423" s="10">
        <v>-2.61</v>
      </c>
      <c r="J1423" s="10">
        <v>315.39999999999998</v>
      </c>
      <c r="K1423" s="10">
        <v>0</v>
      </c>
      <c r="L1423" s="10">
        <v>-1.726</v>
      </c>
      <c r="M1423" s="10">
        <v>-2.8220000000000001</v>
      </c>
      <c r="N1423" s="10">
        <v>-3.3330000000000002</v>
      </c>
      <c r="O1423" s="10"/>
    </row>
    <row r="1424" spans="1:15" x14ac:dyDescent="0.3">
      <c r="A1424">
        <v>2</v>
      </c>
      <c r="B1424">
        <f t="shared" si="24"/>
        <v>28</v>
      </c>
      <c r="C1424">
        <v>2019</v>
      </c>
      <c r="D1424">
        <v>59</v>
      </c>
      <c r="E1424">
        <v>1700</v>
      </c>
      <c r="F1424" s="10">
        <v>-2.8109999999999999</v>
      </c>
      <c r="G1424" s="10">
        <v>-1.8</v>
      </c>
      <c r="H1424" s="10">
        <v>-1.2649999999999999</v>
      </c>
      <c r="I1424" s="10">
        <v>-2.8210000000000002</v>
      </c>
      <c r="J1424" s="10">
        <v>372.7</v>
      </c>
      <c r="K1424" s="10">
        <v>0</v>
      </c>
      <c r="L1424" s="10">
        <v>-1.7350000000000001</v>
      </c>
      <c r="M1424" s="10">
        <v>-2.802</v>
      </c>
      <c r="N1424" s="10">
        <v>-3.2450000000000001</v>
      </c>
      <c r="O1424" s="10"/>
    </row>
    <row r="1425" spans="1:15" x14ac:dyDescent="0.3">
      <c r="A1425">
        <v>2</v>
      </c>
      <c r="B1425">
        <f t="shared" si="24"/>
        <v>28</v>
      </c>
      <c r="C1425">
        <v>2019</v>
      </c>
      <c r="D1425">
        <v>59</v>
      </c>
      <c r="E1425">
        <v>1800</v>
      </c>
      <c r="F1425" s="10">
        <v>-4.4050000000000002</v>
      </c>
      <c r="G1425" s="10">
        <v>-5.3819999999999997</v>
      </c>
      <c r="H1425" s="10">
        <v>-2.831</v>
      </c>
      <c r="I1425" s="10">
        <v>-6.72</v>
      </c>
      <c r="J1425" s="10">
        <v>157.5</v>
      </c>
      <c r="K1425" s="10">
        <v>0</v>
      </c>
      <c r="L1425" s="10">
        <v>-1.7230000000000001</v>
      </c>
      <c r="M1425" s="10">
        <v>-2.79</v>
      </c>
      <c r="N1425" s="10">
        <v>-3.1949999999999998</v>
      </c>
      <c r="O1425" s="10"/>
    </row>
    <row r="1426" spans="1:15" x14ac:dyDescent="0.3">
      <c r="A1426">
        <v>2</v>
      </c>
      <c r="B1426">
        <f t="shared" si="24"/>
        <v>28</v>
      </c>
      <c r="C1426">
        <v>2019</v>
      </c>
      <c r="D1426">
        <v>59</v>
      </c>
      <c r="E1426">
        <v>1900</v>
      </c>
      <c r="F1426" s="10">
        <v>-6.1980000000000004</v>
      </c>
      <c r="G1426" s="10">
        <v>-4.9820000000000002</v>
      </c>
      <c r="H1426" s="10">
        <v>-4.1509999999999998</v>
      </c>
      <c r="I1426" s="10">
        <v>-6.2080000000000002</v>
      </c>
      <c r="J1426" s="10">
        <v>37.17</v>
      </c>
      <c r="K1426" s="10">
        <v>0</v>
      </c>
      <c r="L1426" s="10">
        <v>-1.7270000000000001</v>
      </c>
      <c r="M1426" s="10">
        <v>-2.746</v>
      </c>
      <c r="N1426" s="10">
        <v>-3.1509999999999998</v>
      </c>
      <c r="O1426" s="10"/>
    </row>
    <row r="1427" spans="1:15" x14ac:dyDescent="0.3">
      <c r="A1427">
        <v>2</v>
      </c>
      <c r="B1427">
        <f t="shared" si="24"/>
        <v>28</v>
      </c>
      <c r="C1427">
        <v>2019</v>
      </c>
      <c r="D1427">
        <v>59</v>
      </c>
      <c r="E1427">
        <v>2000</v>
      </c>
      <c r="F1427" s="10">
        <v>-7.17</v>
      </c>
      <c r="G1427" s="10">
        <v>-6.8550000000000004</v>
      </c>
      <c r="H1427" s="10">
        <v>-6.2279999999999998</v>
      </c>
      <c r="I1427" s="10">
        <v>-7.18</v>
      </c>
      <c r="J1427" s="10">
        <v>0.90700000000000003</v>
      </c>
      <c r="K1427" s="10">
        <v>0</v>
      </c>
      <c r="L1427" s="10">
        <v>-1.734</v>
      </c>
      <c r="M1427" s="10">
        <v>-2.734</v>
      </c>
      <c r="N1427" s="10">
        <v>-3.129</v>
      </c>
      <c r="O1427" s="10"/>
    </row>
    <row r="1428" spans="1:15" x14ac:dyDescent="0.3">
      <c r="A1428">
        <v>2</v>
      </c>
      <c r="B1428">
        <f t="shared" si="24"/>
        <v>28</v>
      </c>
      <c r="C1428">
        <v>2019</v>
      </c>
      <c r="D1428">
        <v>59</v>
      </c>
      <c r="E1428">
        <v>2100</v>
      </c>
      <c r="F1428" s="10">
        <v>-7.6</v>
      </c>
      <c r="G1428" s="10">
        <v>-7.39</v>
      </c>
      <c r="H1428" s="10">
        <v>-7.16</v>
      </c>
      <c r="I1428" s="10">
        <v>-7.6</v>
      </c>
      <c r="J1428" s="10">
        <v>0</v>
      </c>
      <c r="K1428" s="10">
        <v>0</v>
      </c>
      <c r="L1428" s="10">
        <v>-1.7230000000000001</v>
      </c>
      <c r="M1428" s="10">
        <v>-2.7040000000000002</v>
      </c>
      <c r="N1428" s="10">
        <v>-3.1179999999999999</v>
      </c>
      <c r="O1428" s="10"/>
    </row>
    <row r="1429" spans="1:15" x14ac:dyDescent="0.3">
      <c r="A1429">
        <v>2</v>
      </c>
      <c r="B1429">
        <f t="shared" si="24"/>
        <v>28</v>
      </c>
      <c r="C1429">
        <v>2019</v>
      </c>
      <c r="D1429">
        <v>59</v>
      </c>
      <c r="E1429">
        <v>2200</v>
      </c>
      <c r="F1429" s="10">
        <v>-8.18</v>
      </c>
      <c r="G1429" s="10">
        <v>-7.9</v>
      </c>
      <c r="H1429" s="10">
        <v>-7.58</v>
      </c>
      <c r="I1429" s="10">
        <v>-8.19</v>
      </c>
      <c r="J1429" s="10">
        <v>0</v>
      </c>
      <c r="K1429" s="10">
        <v>0</v>
      </c>
      <c r="L1429" s="10">
        <v>-1.712</v>
      </c>
      <c r="M1429" s="10">
        <v>-2.6930000000000001</v>
      </c>
      <c r="N1429" s="10">
        <v>-3.1080000000000001</v>
      </c>
      <c r="O1429" s="10"/>
    </row>
    <row r="1430" spans="1:15" x14ac:dyDescent="0.3">
      <c r="A1430">
        <v>2</v>
      </c>
      <c r="B1430">
        <f t="shared" si="24"/>
        <v>28</v>
      </c>
      <c r="C1430">
        <v>2019</v>
      </c>
      <c r="D1430">
        <v>59</v>
      </c>
      <c r="E1430">
        <v>2300</v>
      </c>
      <c r="F1430" s="10">
        <v>-8.4700000000000006</v>
      </c>
      <c r="G1430" s="10">
        <v>-8.2799999999999994</v>
      </c>
      <c r="H1430" s="10">
        <v>-8.16</v>
      </c>
      <c r="I1430" s="10">
        <v>-8.48</v>
      </c>
      <c r="J1430" s="10">
        <v>0</v>
      </c>
      <c r="K1430" s="10">
        <v>0</v>
      </c>
      <c r="L1430" s="10">
        <v>-1.722</v>
      </c>
      <c r="M1430" s="10">
        <v>-2.6640000000000001</v>
      </c>
      <c r="N1430" s="10">
        <v>-3.0979999999999999</v>
      </c>
      <c r="O1430" s="10"/>
    </row>
    <row r="1431" spans="1:15" x14ac:dyDescent="0.3">
      <c r="A1431">
        <v>2</v>
      </c>
      <c r="B1431">
        <f t="shared" si="24"/>
        <v>28</v>
      </c>
      <c r="C1431">
        <v>2019</v>
      </c>
      <c r="D1431">
        <v>59</v>
      </c>
      <c r="E1431">
        <v>2400</v>
      </c>
      <c r="F1431" s="10">
        <v>-8.7200000000000006</v>
      </c>
      <c r="G1431" s="10">
        <v>-8.59</v>
      </c>
      <c r="H1431" s="10">
        <v>-8.4600000000000009</v>
      </c>
      <c r="I1431" s="10">
        <v>-8.73</v>
      </c>
      <c r="J1431" s="10">
        <v>0</v>
      </c>
      <c r="K1431" s="10">
        <v>0</v>
      </c>
      <c r="L1431" s="10">
        <v>-1.7310000000000001</v>
      </c>
      <c r="M1431" s="10">
        <v>-2.6640000000000001</v>
      </c>
      <c r="N1431" s="10">
        <v>-3.097</v>
      </c>
      <c r="O1431" s="10"/>
    </row>
    <row r="1432" spans="1:15" x14ac:dyDescent="0.3">
      <c r="A1432">
        <v>3</v>
      </c>
      <c r="B1432">
        <f>D1432-$D$1431</f>
        <v>1</v>
      </c>
      <c r="C1432">
        <v>2019</v>
      </c>
      <c r="D1432">
        <v>60</v>
      </c>
      <c r="E1432">
        <v>100</v>
      </c>
      <c r="F1432" s="10">
        <v>-10.08</v>
      </c>
      <c r="G1432" s="10">
        <v>-9</v>
      </c>
      <c r="H1432" s="10">
        <v>-8.6999999999999993</v>
      </c>
      <c r="I1432" s="10">
        <v>-10.09</v>
      </c>
      <c r="J1432" s="10">
        <v>0</v>
      </c>
      <c r="K1432" s="10">
        <v>0</v>
      </c>
      <c r="L1432" s="10">
        <v>-1.7210000000000001</v>
      </c>
      <c r="M1432" s="10">
        <v>-2.6539999999999999</v>
      </c>
      <c r="N1432" s="10">
        <v>-3.097</v>
      </c>
      <c r="O1432" s="10"/>
    </row>
    <row r="1433" spans="1:15" x14ac:dyDescent="0.3">
      <c r="A1433">
        <v>3</v>
      </c>
      <c r="B1433">
        <f t="shared" ref="B1433:B1435" si="25">D1433-$D$1431</f>
        <v>1</v>
      </c>
      <c r="C1433">
        <v>2019</v>
      </c>
      <c r="D1433">
        <v>60</v>
      </c>
      <c r="E1433">
        <v>200</v>
      </c>
      <c r="F1433" s="10">
        <v>-11.62</v>
      </c>
      <c r="G1433" s="10">
        <v>-10.92</v>
      </c>
      <c r="H1433" s="10">
        <v>-10.08</v>
      </c>
      <c r="I1433" s="10">
        <v>-11.66</v>
      </c>
      <c r="J1433" s="10">
        <v>0</v>
      </c>
      <c r="K1433" s="10">
        <v>0</v>
      </c>
      <c r="L1433" s="10">
        <v>-1.7210000000000001</v>
      </c>
      <c r="M1433" s="10">
        <v>-2.625</v>
      </c>
      <c r="N1433" s="10">
        <v>-3.097</v>
      </c>
      <c r="O1433" s="10"/>
    </row>
    <row r="1434" spans="1:15" x14ac:dyDescent="0.3">
      <c r="A1434">
        <v>3</v>
      </c>
      <c r="B1434">
        <f t="shared" si="25"/>
        <v>1</v>
      </c>
      <c r="C1434">
        <v>2019</v>
      </c>
      <c r="D1434">
        <v>60</v>
      </c>
      <c r="E1434">
        <v>300</v>
      </c>
      <c r="F1434" s="10">
        <v>-12.53</v>
      </c>
      <c r="G1434" s="10">
        <v>-12.1</v>
      </c>
      <c r="H1434" s="10">
        <v>-11.63</v>
      </c>
      <c r="I1434" s="10">
        <v>-12.53</v>
      </c>
      <c r="J1434" s="10">
        <v>0</v>
      </c>
      <c r="K1434" s="10">
        <v>0</v>
      </c>
      <c r="L1434" s="10">
        <v>-1.72</v>
      </c>
      <c r="M1434" s="10">
        <v>-2.6240000000000001</v>
      </c>
      <c r="N1434" s="10">
        <v>-3.1150000000000002</v>
      </c>
      <c r="O1434" s="10"/>
    </row>
    <row r="1435" spans="1:15" x14ac:dyDescent="0.3">
      <c r="A1435">
        <v>3</v>
      </c>
      <c r="B1435">
        <f t="shared" si="25"/>
        <v>1</v>
      </c>
      <c r="C1435">
        <v>2019</v>
      </c>
      <c r="D1435">
        <v>60</v>
      </c>
      <c r="E1435">
        <v>400</v>
      </c>
      <c r="F1435" s="10">
        <v>-13.36</v>
      </c>
      <c r="G1435" s="10">
        <v>-13.01</v>
      </c>
      <c r="H1435" s="10">
        <v>-12.53</v>
      </c>
      <c r="I1435" s="10">
        <v>-13.37</v>
      </c>
      <c r="J1435" s="10">
        <v>0</v>
      </c>
      <c r="K1435" s="10">
        <v>0</v>
      </c>
      <c r="L1435" s="10">
        <v>-1.7190000000000001</v>
      </c>
      <c r="M1435" s="10">
        <v>-2.6230000000000002</v>
      </c>
      <c r="N1435" s="10">
        <v>-3.1139999999999999</v>
      </c>
      <c r="O1435" s="10"/>
    </row>
    <row r="1436" spans="1:15" x14ac:dyDescent="0.3">
      <c r="A1436">
        <v>3</v>
      </c>
      <c r="B1436">
        <f t="shared" ref="B1436:B1499" si="26">D1436-$D$1431</f>
        <v>1</v>
      </c>
      <c r="C1436">
        <v>2019</v>
      </c>
      <c r="D1436">
        <v>60</v>
      </c>
      <c r="E1436">
        <v>500</v>
      </c>
      <c r="F1436" s="10">
        <v>-14.54</v>
      </c>
      <c r="G1436" s="10">
        <v>-13.91</v>
      </c>
      <c r="H1436" s="10">
        <v>-13.35</v>
      </c>
      <c r="I1436" s="10">
        <v>-14.54</v>
      </c>
      <c r="J1436" s="10">
        <v>0</v>
      </c>
      <c r="K1436" s="10">
        <v>0</v>
      </c>
      <c r="L1436" s="10">
        <v>-1.7070000000000001</v>
      </c>
      <c r="M1436" s="10">
        <v>-2.6110000000000002</v>
      </c>
      <c r="N1436" s="10">
        <v>-3.1309999999999998</v>
      </c>
      <c r="O1436" s="10"/>
    </row>
    <row r="1437" spans="1:15" x14ac:dyDescent="0.3">
      <c r="A1437">
        <v>3</v>
      </c>
      <c r="B1437">
        <f t="shared" si="26"/>
        <v>1</v>
      </c>
      <c r="C1437">
        <v>2019</v>
      </c>
      <c r="D1437">
        <v>60</v>
      </c>
      <c r="E1437">
        <v>600</v>
      </c>
      <c r="F1437" s="10">
        <v>-15.39</v>
      </c>
      <c r="G1437" s="10">
        <v>-14.99</v>
      </c>
      <c r="H1437" s="10">
        <v>-14.51</v>
      </c>
      <c r="I1437" s="10">
        <v>-15.4</v>
      </c>
      <c r="J1437" s="10">
        <v>0</v>
      </c>
      <c r="K1437" s="10">
        <v>0</v>
      </c>
      <c r="L1437" s="10">
        <v>-1.7130000000000001</v>
      </c>
      <c r="M1437" s="10">
        <v>-2.6080000000000001</v>
      </c>
      <c r="N1437" s="10">
        <v>-3.1379999999999999</v>
      </c>
      <c r="O1437" s="10"/>
    </row>
    <row r="1438" spans="1:15" x14ac:dyDescent="0.3">
      <c r="A1438">
        <v>3</v>
      </c>
      <c r="B1438">
        <f t="shared" si="26"/>
        <v>1</v>
      </c>
      <c r="C1438">
        <v>2019</v>
      </c>
      <c r="D1438">
        <v>60</v>
      </c>
      <c r="E1438">
        <v>700</v>
      </c>
      <c r="F1438" s="10">
        <v>-16.36</v>
      </c>
      <c r="G1438" s="10">
        <v>-15.75</v>
      </c>
      <c r="H1438" s="10">
        <v>-15.4</v>
      </c>
      <c r="I1438" s="10">
        <v>-16.36</v>
      </c>
      <c r="J1438" s="10">
        <v>0</v>
      </c>
      <c r="K1438" s="10">
        <v>0</v>
      </c>
      <c r="L1438" s="10">
        <v>-1.702</v>
      </c>
      <c r="M1438" s="10">
        <v>-2.5960000000000001</v>
      </c>
      <c r="N1438" s="10">
        <v>-3.1549999999999998</v>
      </c>
      <c r="O1438" s="10"/>
    </row>
    <row r="1439" spans="1:15" x14ac:dyDescent="0.3">
      <c r="A1439">
        <v>3</v>
      </c>
      <c r="B1439">
        <f t="shared" si="26"/>
        <v>1</v>
      </c>
      <c r="C1439">
        <v>2019</v>
      </c>
      <c r="D1439">
        <v>60</v>
      </c>
      <c r="E1439">
        <v>800</v>
      </c>
      <c r="F1439" s="10">
        <v>-16.920000000000002</v>
      </c>
      <c r="G1439" s="10">
        <v>-16.7</v>
      </c>
      <c r="H1439" s="10">
        <v>-16.36</v>
      </c>
      <c r="I1439" s="10">
        <v>-16.93</v>
      </c>
      <c r="J1439" s="10">
        <v>0</v>
      </c>
      <c r="K1439" s="10">
        <v>0</v>
      </c>
      <c r="L1439" s="10">
        <v>-1.6919999999999999</v>
      </c>
      <c r="M1439" s="10">
        <v>-2.5859999999999999</v>
      </c>
      <c r="N1439" s="10">
        <v>-3.1739999999999999</v>
      </c>
      <c r="O1439" s="10"/>
    </row>
    <row r="1440" spans="1:15" x14ac:dyDescent="0.3">
      <c r="A1440">
        <v>3</v>
      </c>
      <c r="B1440">
        <f t="shared" si="26"/>
        <v>1</v>
      </c>
      <c r="C1440">
        <v>2019</v>
      </c>
      <c r="D1440">
        <v>60</v>
      </c>
      <c r="E1440">
        <v>900</v>
      </c>
      <c r="F1440" s="10">
        <v>-17.829999999999998</v>
      </c>
      <c r="G1440" s="10">
        <v>-17.61</v>
      </c>
      <c r="H1440" s="10">
        <v>-16.899999999999999</v>
      </c>
      <c r="I1440" s="10">
        <v>-17.93</v>
      </c>
      <c r="J1440" s="10">
        <v>3.37</v>
      </c>
      <c r="K1440" s="10">
        <v>0</v>
      </c>
      <c r="L1440" s="10">
        <v>-1.6910000000000001</v>
      </c>
      <c r="M1440" s="10">
        <v>-2.585</v>
      </c>
      <c r="N1440" s="10">
        <v>-3.173</v>
      </c>
      <c r="O1440" s="10"/>
    </row>
    <row r="1441" spans="1:15" x14ac:dyDescent="0.3">
      <c r="A1441">
        <v>3</v>
      </c>
      <c r="B1441">
        <f t="shared" si="26"/>
        <v>1</v>
      </c>
      <c r="C1441">
        <v>2019</v>
      </c>
      <c r="D1441">
        <v>60</v>
      </c>
      <c r="E1441">
        <v>1000</v>
      </c>
      <c r="F1441" s="10">
        <v>-18.73</v>
      </c>
      <c r="G1441" s="10">
        <v>-17.97</v>
      </c>
      <c r="H1441" s="10">
        <v>-17.73</v>
      </c>
      <c r="I1441" s="10">
        <v>-18.73</v>
      </c>
      <c r="J1441" s="10">
        <v>21.56</v>
      </c>
      <c r="K1441" s="10">
        <v>0</v>
      </c>
      <c r="L1441" s="10">
        <v>-1.7</v>
      </c>
      <c r="M1441" s="10">
        <v>-2.5750000000000002</v>
      </c>
      <c r="N1441" s="10">
        <v>-3.1829999999999998</v>
      </c>
      <c r="O1441" s="10"/>
    </row>
    <row r="1442" spans="1:15" x14ac:dyDescent="0.3">
      <c r="A1442">
        <v>3</v>
      </c>
      <c r="B1442">
        <f t="shared" si="26"/>
        <v>1</v>
      </c>
      <c r="C1442">
        <v>2019</v>
      </c>
      <c r="D1442">
        <v>60</v>
      </c>
      <c r="E1442">
        <v>1100</v>
      </c>
      <c r="F1442" s="10">
        <v>-19.399999999999999</v>
      </c>
      <c r="G1442" s="10">
        <v>-19.149999999999999</v>
      </c>
      <c r="H1442" s="10">
        <v>-18.72</v>
      </c>
      <c r="I1442" s="10">
        <v>-19.440000000000001</v>
      </c>
      <c r="J1442" s="10">
        <v>37.25</v>
      </c>
      <c r="K1442" s="10">
        <v>0</v>
      </c>
      <c r="L1442" s="10">
        <v>-1.69</v>
      </c>
      <c r="M1442" s="10">
        <v>-2.5649999999999999</v>
      </c>
      <c r="N1442" s="10">
        <v>-3.1920000000000002</v>
      </c>
      <c r="O1442" s="10"/>
    </row>
    <row r="1443" spans="1:15" x14ac:dyDescent="0.3">
      <c r="A1443">
        <v>3</v>
      </c>
      <c r="B1443">
        <f t="shared" si="26"/>
        <v>1</v>
      </c>
      <c r="C1443">
        <v>2019</v>
      </c>
      <c r="D1443">
        <v>60</v>
      </c>
      <c r="E1443">
        <v>1200</v>
      </c>
      <c r="F1443" s="10">
        <v>-19.13</v>
      </c>
      <c r="G1443" s="10">
        <v>-19.170000000000002</v>
      </c>
      <c r="H1443" s="10">
        <v>-18.86</v>
      </c>
      <c r="I1443" s="10">
        <v>-19.489999999999998</v>
      </c>
      <c r="J1443" s="10">
        <v>57.64</v>
      </c>
      <c r="K1443" s="10">
        <v>0</v>
      </c>
      <c r="L1443" s="10">
        <v>-1.681</v>
      </c>
      <c r="M1443" s="10">
        <v>-2.5750000000000002</v>
      </c>
      <c r="N1443" s="10">
        <v>-3.1920000000000002</v>
      </c>
      <c r="O1443" s="10"/>
    </row>
    <row r="1444" spans="1:15" x14ac:dyDescent="0.3">
      <c r="A1444">
        <v>3</v>
      </c>
      <c r="B1444">
        <f t="shared" si="26"/>
        <v>1</v>
      </c>
      <c r="C1444">
        <v>2019</v>
      </c>
      <c r="D1444">
        <v>60</v>
      </c>
      <c r="E1444">
        <v>1300</v>
      </c>
      <c r="F1444" s="10">
        <v>-18.96</v>
      </c>
      <c r="G1444" s="10">
        <v>-19.47</v>
      </c>
      <c r="H1444" s="10">
        <v>-18.96</v>
      </c>
      <c r="I1444" s="10">
        <v>-19.75</v>
      </c>
      <c r="J1444" s="10">
        <v>61.93</v>
      </c>
      <c r="K1444" s="10">
        <v>0</v>
      </c>
      <c r="L1444" s="10">
        <v>-1.671</v>
      </c>
      <c r="M1444" s="10">
        <v>-2.556</v>
      </c>
      <c r="N1444" s="10">
        <v>-3.1920000000000002</v>
      </c>
      <c r="O1444" s="10"/>
    </row>
    <row r="1445" spans="1:15" x14ac:dyDescent="0.3">
      <c r="A1445">
        <v>3</v>
      </c>
      <c r="B1445">
        <f t="shared" si="26"/>
        <v>1</v>
      </c>
      <c r="C1445">
        <v>2019</v>
      </c>
      <c r="D1445">
        <v>60</v>
      </c>
      <c r="E1445">
        <v>1400</v>
      </c>
      <c r="F1445" s="10">
        <v>-18.420000000000002</v>
      </c>
      <c r="G1445" s="10">
        <v>-18.670000000000002</v>
      </c>
      <c r="H1445" s="10">
        <v>-18.09</v>
      </c>
      <c r="I1445" s="10">
        <v>-19.07</v>
      </c>
      <c r="J1445" s="10">
        <v>87.9</v>
      </c>
      <c r="K1445" s="10">
        <v>0</v>
      </c>
      <c r="L1445" s="10">
        <v>-1.681</v>
      </c>
      <c r="M1445" s="10">
        <v>-2.5470000000000002</v>
      </c>
      <c r="N1445" s="10">
        <v>-3.1829999999999998</v>
      </c>
      <c r="O1445" s="10"/>
    </row>
    <row r="1446" spans="1:15" x14ac:dyDescent="0.3">
      <c r="A1446">
        <v>3</v>
      </c>
      <c r="B1446">
        <f t="shared" si="26"/>
        <v>1</v>
      </c>
      <c r="C1446">
        <v>2019</v>
      </c>
      <c r="D1446">
        <v>60</v>
      </c>
      <c r="E1446">
        <v>1500</v>
      </c>
      <c r="F1446" s="10">
        <v>-18.8</v>
      </c>
      <c r="G1446" s="10">
        <v>-18.75</v>
      </c>
      <c r="H1446" s="10">
        <v>-18.21</v>
      </c>
      <c r="I1446" s="10">
        <v>-19.149999999999999</v>
      </c>
      <c r="J1446" s="10">
        <v>102</v>
      </c>
      <c r="K1446" s="10">
        <v>0</v>
      </c>
      <c r="L1446" s="10">
        <v>-1.6719999999999999</v>
      </c>
      <c r="M1446" s="10">
        <v>-2.5379999999999998</v>
      </c>
      <c r="N1446" s="10">
        <v>-3.1549999999999998</v>
      </c>
      <c r="O1446" s="10"/>
    </row>
    <row r="1447" spans="1:15" x14ac:dyDescent="0.3">
      <c r="A1447">
        <v>3</v>
      </c>
      <c r="B1447">
        <f t="shared" si="26"/>
        <v>1</v>
      </c>
      <c r="C1447">
        <v>2019</v>
      </c>
      <c r="D1447">
        <v>60</v>
      </c>
      <c r="E1447">
        <v>1600</v>
      </c>
      <c r="F1447" s="10">
        <v>-18.43</v>
      </c>
      <c r="G1447" s="10">
        <v>-18.41</v>
      </c>
      <c r="H1447" s="10">
        <v>-18.079999999999998</v>
      </c>
      <c r="I1447" s="10">
        <v>-18.850000000000001</v>
      </c>
      <c r="J1447" s="10">
        <v>94.5</v>
      </c>
      <c r="K1447" s="10">
        <v>0</v>
      </c>
      <c r="L1447" s="10">
        <v>-1.663</v>
      </c>
      <c r="M1447" s="10">
        <v>-2.5379999999999998</v>
      </c>
      <c r="N1447" s="10">
        <v>-3.165</v>
      </c>
      <c r="O1447" s="10"/>
    </row>
    <row r="1448" spans="1:15" x14ac:dyDescent="0.3">
      <c r="A1448">
        <v>3</v>
      </c>
      <c r="B1448">
        <f t="shared" si="26"/>
        <v>1</v>
      </c>
      <c r="C1448">
        <v>2019</v>
      </c>
      <c r="D1448">
        <v>60</v>
      </c>
      <c r="E1448">
        <v>1700</v>
      </c>
      <c r="F1448" s="10">
        <v>-19.04</v>
      </c>
      <c r="G1448" s="10">
        <v>-18.96</v>
      </c>
      <c r="H1448" s="10">
        <v>-18.420000000000002</v>
      </c>
      <c r="I1448" s="10">
        <v>-19.22</v>
      </c>
      <c r="J1448" s="10">
        <v>80.3</v>
      </c>
      <c r="K1448" s="10">
        <v>0</v>
      </c>
      <c r="L1448" s="10">
        <v>-1.663</v>
      </c>
      <c r="M1448" s="10">
        <v>-2.5190000000000001</v>
      </c>
      <c r="N1448" s="10">
        <v>-3.145</v>
      </c>
      <c r="O1448" s="10"/>
    </row>
    <row r="1449" spans="1:15" x14ac:dyDescent="0.3">
      <c r="A1449">
        <v>3</v>
      </c>
      <c r="B1449">
        <f t="shared" si="26"/>
        <v>1</v>
      </c>
      <c r="C1449">
        <v>2019</v>
      </c>
      <c r="D1449">
        <v>60</v>
      </c>
      <c r="E1449">
        <v>1800</v>
      </c>
      <c r="F1449" s="10">
        <v>-21.01</v>
      </c>
      <c r="G1449" s="10">
        <v>-20.32</v>
      </c>
      <c r="H1449" s="10">
        <v>-19.05</v>
      </c>
      <c r="I1449" s="10">
        <v>-21.03</v>
      </c>
      <c r="J1449" s="10">
        <v>146.80000000000001</v>
      </c>
      <c r="K1449" s="10">
        <v>0</v>
      </c>
      <c r="L1449" s="10">
        <v>-1.6619999999999999</v>
      </c>
      <c r="M1449" s="10">
        <v>-2.5169999999999999</v>
      </c>
      <c r="N1449" s="10">
        <v>-3.1539999999999999</v>
      </c>
      <c r="O1449" s="10"/>
    </row>
    <row r="1450" spans="1:15" x14ac:dyDescent="0.3">
      <c r="A1450">
        <v>3</v>
      </c>
      <c r="B1450">
        <f t="shared" si="26"/>
        <v>1</v>
      </c>
      <c r="C1450">
        <v>2019</v>
      </c>
      <c r="D1450">
        <v>60</v>
      </c>
      <c r="E1450">
        <v>1900</v>
      </c>
      <c r="F1450" s="10">
        <v>-23.36</v>
      </c>
      <c r="G1450" s="10">
        <v>-22.45</v>
      </c>
      <c r="H1450" s="10">
        <v>-20.98</v>
      </c>
      <c r="I1450" s="10">
        <v>-23.36</v>
      </c>
      <c r="J1450" s="10">
        <v>38.56</v>
      </c>
      <c r="K1450" s="10">
        <v>0</v>
      </c>
      <c r="L1450" s="10">
        <v>-1.66</v>
      </c>
      <c r="M1450" s="10">
        <v>-2.516</v>
      </c>
      <c r="N1450" s="10">
        <v>-3.1619999999999999</v>
      </c>
      <c r="O1450" s="10"/>
    </row>
    <row r="1451" spans="1:15" x14ac:dyDescent="0.3">
      <c r="A1451">
        <v>3</v>
      </c>
      <c r="B1451">
        <f t="shared" si="26"/>
        <v>1</v>
      </c>
      <c r="C1451">
        <v>2019</v>
      </c>
      <c r="D1451">
        <v>60</v>
      </c>
      <c r="E1451">
        <v>2000</v>
      </c>
      <c r="F1451" s="10">
        <v>-25.72</v>
      </c>
      <c r="G1451" s="10">
        <v>-24.41</v>
      </c>
      <c r="H1451" s="10">
        <v>-23.36</v>
      </c>
      <c r="I1451" s="10">
        <v>-25.76</v>
      </c>
      <c r="J1451" s="10">
        <v>2.0910000000000002</v>
      </c>
      <c r="K1451" s="10">
        <v>0</v>
      </c>
      <c r="L1451" s="10">
        <v>-1.653</v>
      </c>
      <c r="M1451" s="10">
        <v>-2.5190000000000001</v>
      </c>
      <c r="N1451" s="10">
        <v>-3.2229999999999999</v>
      </c>
      <c r="O1451" s="10"/>
    </row>
    <row r="1452" spans="1:15" x14ac:dyDescent="0.3">
      <c r="A1452">
        <v>3</v>
      </c>
      <c r="B1452">
        <f t="shared" si="26"/>
        <v>1</v>
      </c>
      <c r="C1452">
        <v>2019</v>
      </c>
      <c r="D1452">
        <v>60</v>
      </c>
      <c r="E1452">
        <v>2100</v>
      </c>
      <c r="F1452" s="10">
        <v>-27.98</v>
      </c>
      <c r="G1452" s="10">
        <v>-27.54</v>
      </c>
      <c r="H1452" s="10">
        <v>-25.72</v>
      </c>
      <c r="I1452" s="10">
        <v>-28.75</v>
      </c>
      <c r="J1452" s="10">
        <v>0</v>
      </c>
      <c r="K1452" s="10">
        <v>0</v>
      </c>
      <c r="L1452" s="10">
        <v>-1.669</v>
      </c>
      <c r="M1452" s="10">
        <v>-2.5249999999999999</v>
      </c>
      <c r="N1452" s="10">
        <v>-3.278</v>
      </c>
      <c r="O1452" s="10"/>
    </row>
    <row r="1453" spans="1:15" x14ac:dyDescent="0.3">
      <c r="A1453">
        <v>3</v>
      </c>
      <c r="B1453">
        <f t="shared" si="26"/>
        <v>1</v>
      </c>
      <c r="C1453">
        <v>2019</v>
      </c>
      <c r="D1453">
        <v>60</v>
      </c>
      <c r="E1453">
        <v>2200</v>
      </c>
      <c r="F1453" s="10">
        <v>-30.29</v>
      </c>
      <c r="G1453" s="10">
        <v>-29.16</v>
      </c>
      <c r="H1453" s="10">
        <v>-27.67</v>
      </c>
      <c r="I1453" s="10">
        <v>-30.33</v>
      </c>
      <c r="J1453" s="10">
        <v>0</v>
      </c>
      <c r="K1453" s="10">
        <v>0</v>
      </c>
      <c r="L1453" s="10">
        <v>-1.645</v>
      </c>
      <c r="M1453" s="10">
        <v>-2.5110000000000001</v>
      </c>
      <c r="N1453" s="10">
        <v>-3.351</v>
      </c>
      <c r="O1453" s="10"/>
    </row>
    <row r="1454" spans="1:15" x14ac:dyDescent="0.3">
      <c r="A1454">
        <v>3</v>
      </c>
      <c r="B1454">
        <f t="shared" si="26"/>
        <v>1</v>
      </c>
      <c r="C1454">
        <v>2019</v>
      </c>
      <c r="D1454">
        <v>60</v>
      </c>
      <c r="E1454">
        <v>2300</v>
      </c>
      <c r="F1454" s="10">
        <v>-32.130000000000003</v>
      </c>
      <c r="G1454" s="10">
        <v>-31.11</v>
      </c>
      <c r="H1454" s="10">
        <v>-29.92</v>
      </c>
      <c r="I1454" s="10">
        <v>-32.17</v>
      </c>
      <c r="J1454" s="10">
        <v>0</v>
      </c>
      <c r="K1454" s="10">
        <v>0</v>
      </c>
      <c r="L1454" s="10">
        <v>-1.6359999999999999</v>
      </c>
      <c r="M1454" s="10">
        <v>-2.5310000000000001</v>
      </c>
      <c r="N1454" s="10">
        <v>-3.4580000000000002</v>
      </c>
      <c r="O1454" s="10"/>
    </row>
    <row r="1455" spans="1:15" x14ac:dyDescent="0.3">
      <c r="A1455">
        <v>3</v>
      </c>
      <c r="B1455">
        <f t="shared" si="26"/>
        <v>1</v>
      </c>
      <c r="C1455">
        <v>2019</v>
      </c>
      <c r="D1455">
        <v>60</v>
      </c>
      <c r="E1455">
        <v>2400</v>
      </c>
      <c r="F1455" s="10">
        <v>-33.11</v>
      </c>
      <c r="G1455" s="10">
        <v>-32.799999999999997</v>
      </c>
      <c r="H1455" s="10">
        <v>-32.130000000000003</v>
      </c>
      <c r="I1455" s="10">
        <v>-33.4</v>
      </c>
      <c r="J1455" s="10">
        <v>0</v>
      </c>
      <c r="K1455" s="10">
        <v>0</v>
      </c>
      <c r="L1455" s="10">
        <v>-1.6339999999999999</v>
      </c>
      <c r="M1455" s="10">
        <v>-2.5579999999999998</v>
      </c>
      <c r="N1455" s="10">
        <v>-3.5910000000000002</v>
      </c>
      <c r="O1455" s="10"/>
    </row>
    <row r="1456" spans="1:15" x14ac:dyDescent="0.3">
      <c r="A1456">
        <v>3</v>
      </c>
      <c r="B1456">
        <f t="shared" si="26"/>
        <v>2</v>
      </c>
      <c r="C1456">
        <v>2019</v>
      </c>
      <c r="D1456">
        <v>61</v>
      </c>
      <c r="E1456">
        <v>100</v>
      </c>
      <c r="F1456" s="10">
        <v>-33.97</v>
      </c>
      <c r="G1456" s="10">
        <v>-33.549999999999997</v>
      </c>
      <c r="H1456" s="10">
        <v>-32.92</v>
      </c>
      <c r="I1456" s="10">
        <v>-34.08</v>
      </c>
      <c r="J1456" s="10">
        <v>0</v>
      </c>
      <c r="K1456" s="10">
        <v>0</v>
      </c>
      <c r="L1456" s="10">
        <v>-1.6379999999999999</v>
      </c>
      <c r="M1456" s="10">
        <v>-2.5720000000000001</v>
      </c>
      <c r="N1456" s="10">
        <v>-3.7120000000000002</v>
      </c>
      <c r="O1456" s="10"/>
    </row>
    <row r="1457" spans="1:15" x14ac:dyDescent="0.3">
      <c r="A1457">
        <v>3</v>
      </c>
      <c r="B1457">
        <f t="shared" si="26"/>
        <v>2</v>
      </c>
      <c r="C1457">
        <v>2019</v>
      </c>
      <c r="D1457">
        <v>61</v>
      </c>
      <c r="E1457">
        <v>200</v>
      </c>
      <c r="F1457" s="10">
        <v>-34.53</v>
      </c>
      <c r="G1457" s="10">
        <v>-34.14</v>
      </c>
      <c r="H1457" s="10">
        <v>-33.75</v>
      </c>
      <c r="I1457" s="10">
        <v>-34.53</v>
      </c>
      <c r="J1457" s="10">
        <v>0</v>
      </c>
      <c r="K1457" s="10">
        <v>0</v>
      </c>
      <c r="L1457" s="10">
        <v>-1.637</v>
      </c>
      <c r="M1457" s="10">
        <v>-2.5990000000000002</v>
      </c>
      <c r="N1457" s="10">
        <v>-3.8170000000000002</v>
      </c>
      <c r="O1457" s="10"/>
    </row>
    <row r="1458" spans="1:15" x14ac:dyDescent="0.3">
      <c r="A1458">
        <v>3</v>
      </c>
      <c r="B1458">
        <f t="shared" si="26"/>
        <v>2</v>
      </c>
      <c r="C1458">
        <v>2019</v>
      </c>
      <c r="D1458">
        <v>61</v>
      </c>
      <c r="E1458">
        <v>300</v>
      </c>
      <c r="F1458" s="10">
        <v>-35.200000000000003</v>
      </c>
      <c r="G1458" s="10">
        <v>-35.06</v>
      </c>
      <c r="H1458" s="10">
        <v>-34.53</v>
      </c>
      <c r="I1458" s="10">
        <v>-35.340000000000003</v>
      </c>
      <c r="J1458" s="10">
        <v>0</v>
      </c>
      <c r="K1458" s="10">
        <v>0</v>
      </c>
      <c r="L1458" s="10">
        <v>-1.6359999999999999</v>
      </c>
      <c r="M1458" s="10">
        <v>-2.637</v>
      </c>
      <c r="N1458" s="10">
        <v>-3.9820000000000002</v>
      </c>
      <c r="O1458" s="10"/>
    </row>
    <row r="1459" spans="1:15" x14ac:dyDescent="0.3">
      <c r="A1459">
        <v>3</v>
      </c>
      <c r="B1459">
        <f t="shared" si="26"/>
        <v>2</v>
      </c>
      <c r="C1459">
        <v>2019</v>
      </c>
      <c r="D1459">
        <v>61</v>
      </c>
      <c r="E1459">
        <v>400</v>
      </c>
      <c r="F1459" s="10">
        <v>-35.4</v>
      </c>
      <c r="G1459" s="10">
        <v>-35.340000000000003</v>
      </c>
      <c r="H1459" s="10">
        <v>-34.78</v>
      </c>
      <c r="I1459" s="10">
        <v>-35.71</v>
      </c>
      <c r="J1459" s="10">
        <v>0</v>
      </c>
      <c r="K1459" s="10">
        <v>0</v>
      </c>
      <c r="L1459" s="10">
        <v>-1.6339999999999999</v>
      </c>
      <c r="M1459" s="10">
        <v>-2.6829999999999998</v>
      </c>
      <c r="N1459" s="10">
        <v>-4.1150000000000002</v>
      </c>
      <c r="O1459" s="10"/>
    </row>
    <row r="1460" spans="1:15" x14ac:dyDescent="0.3">
      <c r="A1460">
        <v>3</v>
      </c>
      <c r="B1460">
        <f t="shared" si="26"/>
        <v>2</v>
      </c>
      <c r="C1460">
        <v>2019</v>
      </c>
      <c r="D1460">
        <v>61</v>
      </c>
      <c r="E1460">
        <v>500</v>
      </c>
      <c r="F1460" s="10">
        <v>-36.18</v>
      </c>
      <c r="G1460" s="10">
        <v>-35.85</v>
      </c>
      <c r="H1460" s="10">
        <v>-35.380000000000003</v>
      </c>
      <c r="I1460" s="10">
        <v>-36.229999999999997</v>
      </c>
      <c r="J1460" s="10">
        <v>0</v>
      </c>
      <c r="K1460" s="10">
        <v>0</v>
      </c>
      <c r="L1460" s="10">
        <v>-1.63</v>
      </c>
      <c r="M1460" s="10">
        <v>-2.7080000000000002</v>
      </c>
      <c r="N1460" s="10">
        <v>-4.2190000000000003</v>
      </c>
      <c r="O1460" s="10"/>
    </row>
    <row r="1461" spans="1:15" x14ac:dyDescent="0.3">
      <c r="A1461">
        <v>3</v>
      </c>
      <c r="B1461">
        <f t="shared" si="26"/>
        <v>2</v>
      </c>
      <c r="C1461">
        <v>2019</v>
      </c>
      <c r="D1461">
        <v>61</v>
      </c>
      <c r="E1461">
        <v>600</v>
      </c>
      <c r="F1461" s="10">
        <v>-36.08</v>
      </c>
      <c r="G1461" s="10">
        <v>-36.380000000000003</v>
      </c>
      <c r="H1461" s="10">
        <v>-36.06</v>
      </c>
      <c r="I1461" s="10">
        <v>-36.729999999999997</v>
      </c>
      <c r="J1461" s="10">
        <v>0</v>
      </c>
      <c r="K1461" s="10">
        <v>0</v>
      </c>
      <c r="L1461" s="10">
        <v>-1.6379999999999999</v>
      </c>
      <c r="M1461" s="10">
        <v>-2.7650000000000001</v>
      </c>
      <c r="N1461" s="10">
        <v>-4.343</v>
      </c>
      <c r="O1461" s="10"/>
    </row>
    <row r="1462" spans="1:15" x14ac:dyDescent="0.3">
      <c r="A1462">
        <v>3</v>
      </c>
      <c r="B1462">
        <f t="shared" si="26"/>
        <v>2</v>
      </c>
      <c r="C1462">
        <v>2019</v>
      </c>
      <c r="D1462">
        <v>61</v>
      </c>
      <c r="E1462">
        <v>700</v>
      </c>
      <c r="F1462" s="10">
        <v>-36.729999999999997</v>
      </c>
      <c r="G1462" s="10">
        <v>-36.44</v>
      </c>
      <c r="H1462" s="10">
        <v>-36.06</v>
      </c>
      <c r="I1462" s="10">
        <v>-36.93</v>
      </c>
      <c r="J1462" s="10">
        <v>0</v>
      </c>
      <c r="K1462" s="10">
        <v>0</v>
      </c>
      <c r="L1462" s="10">
        <v>-1.6240000000000001</v>
      </c>
      <c r="M1462" s="10">
        <v>-2.8</v>
      </c>
      <c r="N1462" s="10">
        <v>-4.4569999999999999</v>
      </c>
      <c r="O1462" s="10"/>
    </row>
    <row r="1463" spans="1:15" x14ac:dyDescent="0.3">
      <c r="A1463">
        <v>3</v>
      </c>
      <c r="B1463">
        <f t="shared" si="26"/>
        <v>2</v>
      </c>
      <c r="C1463">
        <v>2019</v>
      </c>
      <c r="D1463">
        <v>61</v>
      </c>
      <c r="E1463">
        <v>800</v>
      </c>
      <c r="F1463" s="10">
        <v>-36.799999999999997</v>
      </c>
      <c r="G1463" s="10">
        <v>-36.68</v>
      </c>
      <c r="H1463" s="10">
        <v>-36.35</v>
      </c>
      <c r="I1463" s="10">
        <v>-37</v>
      </c>
      <c r="J1463" s="10">
        <v>6.0999999999999999E-2</v>
      </c>
      <c r="K1463" s="10">
        <v>0</v>
      </c>
      <c r="L1463" s="10">
        <v>-1.633</v>
      </c>
      <c r="M1463" s="10">
        <v>-2.8479999999999999</v>
      </c>
      <c r="N1463" s="10">
        <v>-4.5730000000000004</v>
      </c>
      <c r="O1463" s="10"/>
    </row>
    <row r="1464" spans="1:15" x14ac:dyDescent="0.3">
      <c r="A1464">
        <v>3</v>
      </c>
      <c r="B1464">
        <f t="shared" si="26"/>
        <v>2</v>
      </c>
      <c r="C1464">
        <v>2019</v>
      </c>
      <c r="D1464">
        <v>61</v>
      </c>
      <c r="E1464">
        <v>900</v>
      </c>
      <c r="F1464" s="10">
        <v>-36.200000000000003</v>
      </c>
      <c r="G1464" s="10">
        <v>-36.590000000000003</v>
      </c>
      <c r="H1464" s="10">
        <v>-36.18</v>
      </c>
      <c r="I1464" s="10">
        <v>-36.83</v>
      </c>
      <c r="J1464" s="10">
        <v>8.2799999999999994</v>
      </c>
      <c r="K1464" s="10">
        <v>0</v>
      </c>
      <c r="L1464" s="10">
        <v>-1.633</v>
      </c>
      <c r="M1464" s="10">
        <v>-2.9049999999999998</v>
      </c>
      <c r="N1464" s="10">
        <v>-4.67</v>
      </c>
      <c r="O1464" s="10"/>
    </row>
    <row r="1465" spans="1:15" x14ac:dyDescent="0.3">
      <c r="A1465">
        <v>3</v>
      </c>
      <c r="B1465">
        <f t="shared" si="26"/>
        <v>2</v>
      </c>
      <c r="C1465">
        <v>2019</v>
      </c>
      <c r="D1465">
        <v>61</v>
      </c>
      <c r="E1465">
        <v>1000</v>
      </c>
      <c r="F1465" s="10">
        <v>-32.14</v>
      </c>
      <c r="G1465" s="10">
        <v>-34.74</v>
      </c>
      <c r="H1465" s="10">
        <v>-32.14</v>
      </c>
      <c r="I1465" s="10">
        <v>-36.200000000000003</v>
      </c>
      <c r="J1465" s="10">
        <v>33.020000000000003</v>
      </c>
      <c r="K1465" s="10">
        <v>0</v>
      </c>
      <c r="L1465" s="10">
        <v>-1.6339999999999999</v>
      </c>
      <c r="M1465" s="10">
        <v>-2.944</v>
      </c>
      <c r="N1465" s="10">
        <v>-4.7389999999999999</v>
      </c>
      <c r="O1465" s="10"/>
    </row>
    <row r="1466" spans="1:15" x14ac:dyDescent="0.3">
      <c r="A1466">
        <v>3</v>
      </c>
      <c r="B1466">
        <f t="shared" si="26"/>
        <v>2</v>
      </c>
      <c r="C1466">
        <v>2019</v>
      </c>
      <c r="D1466">
        <v>61</v>
      </c>
      <c r="E1466">
        <v>1100</v>
      </c>
      <c r="F1466" s="10">
        <v>-25.76</v>
      </c>
      <c r="G1466" s="10">
        <v>-28.81</v>
      </c>
      <c r="H1466" s="10">
        <v>-25.76</v>
      </c>
      <c r="I1466" s="10">
        <v>-32.14</v>
      </c>
      <c r="J1466" s="10">
        <v>96.9</v>
      </c>
      <c r="K1466" s="10">
        <v>0</v>
      </c>
      <c r="L1466" s="10">
        <v>-1.647</v>
      </c>
      <c r="M1466" s="10">
        <v>-3.0150000000000001</v>
      </c>
      <c r="N1466" s="10">
        <v>-4.7809999999999997</v>
      </c>
      <c r="O1466" s="10"/>
    </row>
    <row r="1467" spans="1:15" x14ac:dyDescent="0.3">
      <c r="A1467">
        <v>3</v>
      </c>
      <c r="B1467">
        <f t="shared" si="26"/>
        <v>2</v>
      </c>
      <c r="C1467">
        <v>2019</v>
      </c>
      <c r="D1467">
        <v>61</v>
      </c>
      <c r="E1467">
        <v>1200</v>
      </c>
      <c r="F1467" s="10">
        <v>-19.2</v>
      </c>
      <c r="G1467" s="10">
        <v>-22.21</v>
      </c>
      <c r="H1467" s="10">
        <v>-18.46</v>
      </c>
      <c r="I1467" s="10">
        <v>-25.76</v>
      </c>
      <c r="J1467" s="10">
        <v>258.5</v>
      </c>
      <c r="K1467" s="10">
        <v>0</v>
      </c>
      <c r="L1467" s="10">
        <v>-1.6559999999999999</v>
      </c>
      <c r="M1467" s="10">
        <v>-3.0419999999999998</v>
      </c>
      <c r="N1467" s="10">
        <v>-4.7489999999999997</v>
      </c>
      <c r="O1467" s="10"/>
    </row>
    <row r="1468" spans="1:15" x14ac:dyDescent="0.3">
      <c r="A1468">
        <v>3</v>
      </c>
      <c r="B1468">
        <f t="shared" si="26"/>
        <v>2</v>
      </c>
      <c r="C1468">
        <v>2019</v>
      </c>
      <c r="D1468">
        <v>61</v>
      </c>
      <c r="E1468">
        <v>1300</v>
      </c>
      <c r="F1468" s="10">
        <v>-17.89</v>
      </c>
      <c r="G1468" s="10">
        <v>-18.68</v>
      </c>
      <c r="H1468" s="10">
        <v>-17.670000000000002</v>
      </c>
      <c r="I1468" s="10">
        <v>-19.34</v>
      </c>
      <c r="J1468" s="10">
        <v>423.5</v>
      </c>
      <c r="K1468" s="10">
        <v>0</v>
      </c>
      <c r="L1468" s="10">
        <v>-1.669</v>
      </c>
      <c r="M1468" s="10">
        <v>-3.0840000000000001</v>
      </c>
      <c r="N1468" s="10">
        <v>-4.6639999999999997</v>
      </c>
      <c r="O1468" s="10"/>
    </row>
    <row r="1469" spans="1:15" x14ac:dyDescent="0.3">
      <c r="A1469">
        <v>3</v>
      </c>
      <c r="B1469">
        <f t="shared" si="26"/>
        <v>2</v>
      </c>
      <c r="C1469">
        <v>2019</v>
      </c>
      <c r="D1469">
        <v>61</v>
      </c>
      <c r="E1469">
        <v>1400</v>
      </c>
      <c r="F1469" s="10">
        <v>-17.28</v>
      </c>
      <c r="G1469" s="10">
        <v>-17.61</v>
      </c>
      <c r="H1469" s="10">
        <v>-17.170000000000002</v>
      </c>
      <c r="I1469" s="10">
        <v>-18.18</v>
      </c>
      <c r="J1469" s="10">
        <v>522.5</v>
      </c>
      <c r="K1469" s="10">
        <v>0</v>
      </c>
      <c r="L1469" s="10">
        <v>-1.677</v>
      </c>
      <c r="M1469" s="10">
        <v>-3.0819999999999999</v>
      </c>
      <c r="N1469" s="10">
        <v>-4.5540000000000003</v>
      </c>
      <c r="O1469" s="10"/>
    </row>
    <row r="1470" spans="1:15" x14ac:dyDescent="0.3">
      <c r="A1470">
        <v>3</v>
      </c>
      <c r="B1470">
        <f t="shared" si="26"/>
        <v>2</v>
      </c>
      <c r="C1470">
        <v>2019</v>
      </c>
      <c r="D1470">
        <v>61</v>
      </c>
      <c r="E1470">
        <v>1500</v>
      </c>
      <c r="F1470" s="10">
        <v>-15.96</v>
      </c>
      <c r="G1470" s="10">
        <v>-16.7</v>
      </c>
      <c r="H1470" s="10">
        <v>-15.6</v>
      </c>
      <c r="I1470" s="10">
        <v>-17.46</v>
      </c>
      <c r="J1470" s="10">
        <v>608.79999999999995</v>
      </c>
      <c r="K1470" s="10">
        <v>0</v>
      </c>
      <c r="L1470" s="10">
        <v>-1.69</v>
      </c>
      <c r="M1470" s="10">
        <v>-3.1040000000000001</v>
      </c>
      <c r="N1470" s="10">
        <v>-4.3920000000000003</v>
      </c>
      <c r="O1470" s="10"/>
    </row>
    <row r="1471" spans="1:15" x14ac:dyDescent="0.3">
      <c r="A1471">
        <v>3</v>
      </c>
      <c r="B1471">
        <f t="shared" si="26"/>
        <v>2</v>
      </c>
      <c r="C1471">
        <v>2019</v>
      </c>
      <c r="D1471">
        <v>61</v>
      </c>
      <c r="E1471">
        <v>1600</v>
      </c>
      <c r="F1471" s="10">
        <v>-16.36</v>
      </c>
      <c r="G1471" s="10">
        <v>-16.079999999999998</v>
      </c>
      <c r="H1471" s="10">
        <v>-15.62</v>
      </c>
      <c r="I1471" s="10">
        <v>-16.52</v>
      </c>
      <c r="J1471" s="10">
        <v>551</v>
      </c>
      <c r="K1471" s="10">
        <v>0</v>
      </c>
      <c r="L1471" s="10">
        <v>-1.7</v>
      </c>
      <c r="M1471" s="10">
        <v>-3.0950000000000002</v>
      </c>
      <c r="N1471" s="10">
        <v>-4.2759999999999998</v>
      </c>
      <c r="O1471" s="10"/>
    </row>
    <row r="1472" spans="1:15" x14ac:dyDescent="0.3">
      <c r="A1472">
        <v>3</v>
      </c>
      <c r="B1472">
        <f t="shared" si="26"/>
        <v>2</v>
      </c>
      <c r="C1472">
        <v>2019</v>
      </c>
      <c r="D1472">
        <v>61</v>
      </c>
      <c r="E1472">
        <v>1700</v>
      </c>
      <c r="F1472" s="10">
        <v>-17.16</v>
      </c>
      <c r="G1472" s="10">
        <v>-16.149999999999999</v>
      </c>
      <c r="H1472" s="10">
        <v>-15.48</v>
      </c>
      <c r="I1472" s="10">
        <v>-17.21</v>
      </c>
      <c r="J1472" s="10">
        <v>436.6</v>
      </c>
      <c r="K1472" s="10">
        <v>0</v>
      </c>
      <c r="L1472" s="10">
        <v>-1.71</v>
      </c>
      <c r="M1472" s="10">
        <v>-3.0960000000000001</v>
      </c>
      <c r="N1472" s="10">
        <v>-4.1790000000000003</v>
      </c>
      <c r="O1472" s="10"/>
    </row>
    <row r="1473" spans="1:15" x14ac:dyDescent="0.3">
      <c r="A1473">
        <v>3</v>
      </c>
      <c r="B1473">
        <f t="shared" si="26"/>
        <v>2</v>
      </c>
      <c r="C1473">
        <v>2019</v>
      </c>
      <c r="D1473">
        <v>61</v>
      </c>
      <c r="E1473">
        <v>1800</v>
      </c>
      <c r="F1473" s="10">
        <v>-18.7</v>
      </c>
      <c r="G1473" s="10">
        <v>-17.78</v>
      </c>
      <c r="H1473" s="10">
        <v>-17.11</v>
      </c>
      <c r="I1473" s="10">
        <v>-18.7</v>
      </c>
      <c r="J1473" s="10">
        <v>285.3</v>
      </c>
      <c r="K1473" s="10">
        <v>0</v>
      </c>
      <c r="L1473" s="10">
        <v>-1.7190000000000001</v>
      </c>
      <c r="M1473" s="10">
        <v>-3.1040000000000001</v>
      </c>
      <c r="N1473" s="10">
        <v>-4.12</v>
      </c>
      <c r="O1473" s="10"/>
    </row>
    <row r="1474" spans="1:15" x14ac:dyDescent="0.3">
      <c r="A1474">
        <v>3</v>
      </c>
      <c r="B1474">
        <f t="shared" si="26"/>
        <v>2</v>
      </c>
      <c r="C1474">
        <v>2019</v>
      </c>
      <c r="D1474">
        <v>61</v>
      </c>
      <c r="E1474">
        <v>1900</v>
      </c>
      <c r="F1474" s="10">
        <v>-23.9</v>
      </c>
      <c r="G1474" s="10">
        <v>-22.07</v>
      </c>
      <c r="H1474" s="10">
        <v>-18.7</v>
      </c>
      <c r="I1474" s="10">
        <v>-23.9</v>
      </c>
      <c r="J1474" s="10">
        <v>35.07</v>
      </c>
      <c r="K1474" s="10">
        <v>0</v>
      </c>
      <c r="L1474" s="10">
        <v>-1.7290000000000001</v>
      </c>
      <c r="M1474" s="10">
        <v>-3.0960000000000001</v>
      </c>
      <c r="N1474" s="10">
        <v>-4.0819999999999999</v>
      </c>
      <c r="O1474" s="10"/>
    </row>
    <row r="1475" spans="1:15" x14ac:dyDescent="0.3">
      <c r="A1475">
        <v>3</v>
      </c>
      <c r="B1475">
        <f t="shared" si="26"/>
        <v>2</v>
      </c>
      <c r="C1475">
        <v>2019</v>
      </c>
      <c r="D1475">
        <v>61</v>
      </c>
      <c r="E1475">
        <v>2000</v>
      </c>
      <c r="F1475" s="10">
        <v>-25.96</v>
      </c>
      <c r="G1475" s="10">
        <v>-25</v>
      </c>
      <c r="H1475" s="10">
        <v>-23.92</v>
      </c>
      <c r="I1475" s="10">
        <v>-25.98</v>
      </c>
      <c r="J1475" s="10">
        <v>2.3479999999999999</v>
      </c>
      <c r="K1475" s="10">
        <v>0</v>
      </c>
      <c r="L1475" s="10">
        <v>-1.7230000000000001</v>
      </c>
      <c r="M1475" s="10">
        <v>-3.11</v>
      </c>
      <c r="N1475" s="10">
        <v>-4.1550000000000002</v>
      </c>
      <c r="O1475" s="10"/>
    </row>
    <row r="1476" spans="1:15" x14ac:dyDescent="0.3">
      <c r="A1476">
        <v>3</v>
      </c>
      <c r="B1476">
        <f t="shared" si="26"/>
        <v>2</v>
      </c>
      <c r="C1476">
        <v>2019</v>
      </c>
      <c r="D1476">
        <v>61</v>
      </c>
      <c r="E1476">
        <v>2100</v>
      </c>
      <c r="F1476" s="10">
        <v>-29.45</v>
      </c>
      <c r="G1476" s="10">
        <v>-27.65</v>
      </c>
      <c r="H1476" s="10">
        <v>-25.98</v>
      </c>
      <c r="I1476" s="10">
        <v>-29.49</v>
      </c>
      <c r="J1476" s="10">
        <v>0</v>
      </c>
      <c r="K1476" s="10">
        <v>0</v>
      </c>
      <c r="L1476" s="10">
        <v>-1.746</v>
      </c>
      <c r="M1476" s="10">
        <v>-3.1230000000000002</v>
      </c>
      <c r="N1476" s="10">
        <v>-4.266</v>
      </c>
      <c r="O1476" s="10"/>
    </row>
    <row r="1477" spans="1:15" x14ac:dyDescent="0.3">
      <c r="A1477">
        <v>3</v>
      </c>
      <c r="B1477">
        <f t="shared" si="26"/>
        <v>2</v>
      </c>
      <c r="C1477">
        <v>2019</v>
      </c>
      <c r="D1477">
        <v>61</v>
      </c>
      <c r="E1477">
        <v>2200</v>
      </c>
      <c r="F1477" s="10">
        <v>-30.79</v>
      </c>
      <c r="G1477" s="10">
        <v>-29.91</v>
      </c>
      <c r="H1477" s="10">
        <v>-29.15</v>
      </c>
      <c r="I1477" s="10">
        <v>-30.81</v>
      </c>
      <c r="J1477" s="10">
        <v>0</v>
      </c>
      <c r="K1477" s="10">
        <v>0</v>
      </c>
      <c r="L1477" s="10">
        <v>-1.7410000000000001</v>
      </c>
      <c r="M1477" s="10">
        <v>-3.1280000000000001</v>
      </c>
      <c r="N1477" s="10">
        <v>-4.3490000000000002</v>
      </c>
      <c r="O1477" s="10"/>
    </row>
    <row r="1478" spans="1:15" x14ac:dyDescent="0.3">
      <c r="A1478">
        <v>3</v>
      </c>
      <c r="B1478">
        <f t="shared" si="26"/>
        <v>2</v>
      </c>
      <c r="C1478">
        <v>2019</v>
      </c>
      <c r="D1478">
        <v>61</v>
      </c>
      <c r="E1478">
        <v>2300</v>
      </c>
      <c r="F1478" s="10">
        <v>-30.85</v>
      </c>
      <c r="G1478" s="10">
        <v>-30.85</v>
      </c>
      <c r="H1478" s="10">
        <v>-30.59</v>
      </c>
      <c r="I1478" s="10">
        <v>-31.34</v>
      </c>
      <c r="J1478" s="10">
        <v>0</v>
      </c>
      <c r="K1478" s="10">
        <v>0</v>
      </c>
      <c r="L1478" s="10">
        <v>-1.752</v>
      </c>
      <c r="M1478" s="10">
        <v>-3.149</v>
      </c>
      <c r="N1478" s="10">
        <v>-4.4379999999999997</v>
      </c>
      <c r="O1478" s="10"/>
    </row>
    <row r="1479" spans="1:15" x14ac:dyDescent="0.3">
      <c r="A1479">
        <v>3</v>
      </c>
      <c r="B1479">
        <f t="shared" si="26"/>
        <v>2</v>
      </c>
      <c r="C1479">
        <v>2019</v>
      </c>
      <c r="D1479">
        <v>61</v>
      </c>
      <c r="E1479">
        <v>2400</v>
      </c>
      <c r="F1479" s="10">
        <v>-31.65</v>
      </c>
      <c r="G1479" s="10">
        <v>-31.33</v>
      </c>
      <c r="H1479" s="10">
        <v>-30.77</v>
      </c>
      <c r="I1479" s="10">
        <v>-31.79</v>
      </c>
      <c r="J1479" s="10">
        <v>0</v>
      </c>
      <c r="K1479" s="10">
        <v>0</v>
      </c>
      <c r="L1479" s="10">
        <v>-1.7689999999999999</v>
      </c>
      <c r="M1479" s="10">
        <v>-3.1760000000000002</v>
      </c>
      <c r="N1479" s="10">
        <v>-4.524</v>
      </c>
      <c r="O1479" s="10"/>
    </row>
    <row r="1480" spans="1:15" x14ac:dyDescent="0.3">
      <c r="A1480">
        <v>3</v>
      </c>
      <c r="B1480">
        <f t="shared" si="26"/>
        <v>3</v>
      </c>
      <c r="C1480">
        <v>2019</v>
      </c>
      <c r="D1480">
        <v>62</v>
      </c>
      <c r="E1480">
        <v>100</v>
      </c>
      <c r="F1480" s="10">
        <v>-32.51</v>
      </c>
      <c r="G1480" s="10">
        <v>-32.049999999999997</v>
      </c>
      <c r="H1480" s="10">
        <v>-31.65</v>
      </c>
      <c r="I1480" s="10">
        <v>-32.53</v>
      </c>
      <c r="J1480" s="10">
        <v>0</v>
      </c>
      <c r="K1480" s="10">
        <v>0</v>
      </c>
      <c r="L1480" s="10">
        <v>-1.768</v>
      </c>
      <c r="M1480" s="10">
        <v>-3.1749999999999998</v>
      </c>
      <c r="N1480" s="10">
        <v>-4.63</v>
      </c>
      <c r="O1480" s="10"/>
    </row>
    <row r="1481" spans="1:15" x14ac:dyDescent="0.3">
      <c r="A1481">
        <v>3</v>
      </c>
      <c r="B1481">
        <f t="shared" si="26"/>
        <v>3</v>
      </c>
      <c r="C1481">
        <v>2019</v>
      </c>
      <c r="D1481">
        <v>62</v>
      </c>
      <c r="E1481">
        <v>200</v>
      </c>
      <c r="F1481" s="10">
        <v>-32.96</v>
      </c>
      <c r="G1481" s="10">
        <v>-32.799999999999997</v>
      </c>
      <c r="H1481" s="10">
        <v>-32.51</v>
      </c>
      <c r="I1481" s="10">
        <v>-33.130000000000003</v>
      </c>
      <c r="J1481" s="10">
        <v>0</v>
      </c>
      <c r="K1481" s="10">
        <v>0</v>
      </c>
      <c r="L1481" s="10">
        <v>-1.7929999999999999</v>
      </c>
      <c r="M1481" s="10">
        <v>-3.2189999999999999</v>
      </c>
      <c r="N1481" s="10">
        <v>-4.7240000000000002</v>
      </c>
      <c r="O1481" s="10"/>
    </row>
    <row r="1482" spans="1:15" x14ac:dyDescent="0.3">
      <c r="A1482">
        <v>3</v>
      </c>
      <c r="B1482">
        <f t="shared" si="26"/>
        <v>3</v>
      </c>
      <c r="C1482">
        <v>2019</v>
      </c>
      <c r="D1482">
        <v>62</v>
      </c>
      <c r="E1482">
        <v>300</v>
      </c>
      <c r="F1482" s="10">
        <v>-33.200000000000003</v>
      </c>
      <c r="G1482" s="10">
        <v>-32.89</v>
      </c>
      <c r="H1482" s="10">
        <v>-32.340000000000003</v>
      </c>
      <c r="I1482" s="10">
        <v>-33.64</v>
      </c>
      <c r="J1482" s="10">
        <v>0</v>
      </c>
      <c r="K1482" s="10">
        <v>0</v>
      </c>
      <c r="L1482" s="10">
        <v>-1.7909999999999999</v>
      </c>
      <c r="M1482" s="10">
        <v>-3.2469999999999999</v>
      </c>
      <c r="N1482" s="10">
        <v>-4.8289999999999997</v>
      </c>
      <c r="O1482" s="10"/>
    </row>
    <row r="1483" spans="1:15" x14ac:dyDescent="0.3">
      <c r="A1483">
        <v>3</v>
      </c>
      <c r="B1483">
        <f t="shared" si="26"/>
        <v>3</v>
      </c>
      <c r="C1483">
        <v>2019</v>
      </c>
      <c r="D1483">
        <v>62</v>
      </c>
      <c r="E1483">
        <v>400</v>
      </c>
      <c r="F1483" s="10">
        <v>-33.479999999999997</v>
      </c>
      <c r="G1483" s="10">
        <v>-33.229999999999997</v>
      </c>
      <c r="H1483" s="10">
        <v>-32.81</v>
      </c>
      <c r="I1483" s="10">
        <v>-33.549999999999997</v>
      </c>
      <c r="J1483" s="10">
        <v>0</v>
      </c>
      <c r="K1483" s="10">
        <v>0</v>
      </c>
      <c r="L1483" s="10">
        <v>-1.81</v>
      </c>
      <c r="M1483" s="10">
        <v>-3.2749999999999999</v>
      </c>
      <c r="N1483" s="10">
        <v>-4.9359999999999999</v>
      </c>
      <c r="O1483" s="10"/>
    </row>
    <row r="1484" spans="1:15" x14ac:dyDescent="0.3">
      <c r="A1484">
        <v>3</v>
      </c>
      <c r="B1484">
        <f t="shared" si="26"/>
        <v>3</v>
      </c>
      <c r="C1484">
        <v>2019</v>
      </c>
      <c r="D1484">
        <v>62</v>
      </c>
      <c r="E1484">
        <v>500</v>
      </c>
      <c r="F1484" s="10">
        <v>-33.700000000000003</v>
      </c>
      <c r="G1484" s="10">
        <v>-33.47</v>
      </c>
      <c r="H1484" s="10">
        <v>-32.94</v>
      </c>
      <c r="I1484" s="10">
        <v>-33.770000000000003</v>
      </c>
      <c r="J1484" s="10">
        <v>0</v>
      </c>
      <c r="K1484" s="10">
        <v>0</v>
      </c>
      <c r="L1484" s="10">
        <v>-1.819</v>
      </c>
      <c r="M1484" s="10">
        <v>-3.3140000000000001</v>
      </c>
      <c r="N1484" s="10">
        <v>-5.024</v>
      </c>
      <c r="O1484" s="10"/>
    </row>
    <row r="1485" spans="1:15" x14ac:dyDescent="0.3">
      <c r="A1485">
        <v>3</v>
      </c>
      <c r="B1485">
        <f t="shared" si="26"/>
        <v>3</v>
      </c>
      <c r="C1485">
        <v>2019</v>
      </c>
      <c r="D1485">
        <v>62</v>
      </c>
      <c r="E1485">
        <v>600</v>
      </c>
      <c r="F1485" s="10">
        <v>-33.880000000000003</v>
      </c>
      <c r="G1485" s="10">
        <v>-33.869999999999997</v>
      </c>
      <c r="H1485" s="10">
        <v>-33.57</v>
      </c>
      <c r="I1485" s="10">
        <v>-34.08</v>
      </c>
      <c r="J1485" s="10">
        <v>0</v>
      </c>
      <c r="K1485" s="10">
        <v>0</v>
      </c>
      <c r="L1485" s="10">
        <v>-1.829</v>
      </c>
      <c r="M1485" s="10">
        <v>-3.3519999999999999</v>
      </c>
      <c r="N1485" s="10">
        <v>-5.1120000000000001</v>
      </c>
      <c r="O1485" s="10"/>
    </row>
    <row r="1486" spans="1:15" x14ac:dyDescent="0.3">
      <c r="A1486">
        <v>3</v>
      </c>
      <c r="B1486">
        <f t="shared" si="26"/>
        <v>3</v>
      </c>
      <c r="C1486">
        <v>2019</v>
      </c>
      <c r="D1486">
        <v>62</v>
      </c>
      <c r="E1486">
        <v>700</v>
      </c>
      <c r="F1486" s="10">
        <v>-33.75</v>
      </c>
      <c r="G1486" s="10">
        <v>-33.299999999999997</v>
      </c>
      <c r="H1486" s="10">
        <v>-32.630000000000003</v>
      </c>
      <c r="I1486" s="10">
        <v>-33.9</v>
      </c>
      <c r="J1486" s="10">
        <v>0</v>
      </c>
      <c r="K1486" s="10">
        <v>0</v>
      </c>
      <c r="L1486" s="10">
        <v>-1.8480000000000001</v>
      </c>
      <c r="M1486" s="10">
        <v>-3.391</v>
      </c>
      <c r="N1486" s="10">
        <v>-5.18</v>
      </c>
      <c r="O1486" s="10"/>
    </row>
    <row r="1487" spans="1:15" x14ac:dyDescent="0.3">
      <c r="A1487">
        <v>3</v>
      </c>
      <c r="B1487">
        <f t="shared" si="26"/>
        <v>3</v>
      </c>
      <c r="C1487">
        <v>2019</v>
      </c>
      <c r="D1487">
        <v>62</v>
      </c>
      <c r="E1487">
        <v>800</v>
      </c>
      <c r="F1487" s="10">
        <v>-33.72</v>
      </c>
      <c r="G1487" s="10">
        <v>-33.42</v>
      </c>
      <c r="H1487" s="10">
        <v>-33.07</v>
      </c>
      <c r="I1487" s="10">
        <v>-33.79</v>
      </c>
      <c r="J1487" s="10">
        <v>0.09</v>
      </c>
      <c r="K1487" s="10">
        <v>0</v>
      </c>
      <c r="L1487" s="10">
        <v>-1.857</v>
      </c>
      <c r="M1487" s="10">
        <v>-3.4390000000000001</v>
      </c>
      <c r="N1487" s="10">
        <v>-5.2480000000000002</v>
      </c>
      <c r="O1487" s="10"/>
    </row>
    <row r="1488" spans="1:15" x14ac:dyDescent="0.3">
      <c r="A1488">
        <v>3</v>
      </c>
      <c r="B1488">
        <f t="shared" si="26"/>
        <v>3</v>
      </c>
      <c r="C1488">
        <v>2019</v>
      </c>
      <c r="D1488">
        <v>62</v>
      </c>
      <c r="E1488">
        <v>900</v>
      </c>
      <c r="F1488" s="10">
        <v>-32.630000000000003</v>
      </c>
      <c r="G1488" s="10">
        <v>-33.07</v>
      </c>
      <c r="H1488" s="10">
        <v>-32.21</v>
      </c>
      <c r="I1488" s="10">
        <v>-33.72</v>
      </c>
      <c r="J1488" s="10">
        <v>9.5500000000000007</v>
      </c>
      <c r="K1488" s="10">
        <v>0</v>
      </c>
      <c r="L1488" s="10">
        <v>-1.8580000000000001</v>
      </c>
      <c r="M1488" s="10">
        <v>-3.468</v>
      </c>
      <c r="N1488" s="10">
        <v>-5.327</v>
      </c>
      <c r="O1488" s="10"/>
    </row>
    <row r="1489" spans="1:15" x14ac:dyDescent="0.3">
      <c r="A1489">
        <v>3</v>
      </c>
      <c r="B1489">
        <f t="shared" si="26"/>
        <v>3</v>
      </c>
      <c r="C1489">
        <v>2019</v>
      </c>
      <c r="D1489">
        <v>62</v>
      </c>
      <c r="E1489">
        <v>1000</v>
      </c>
      <c r="F1489" s="10">
        <v>-28.6</v>
      </c>
      <c r="G1489" s="10">
        <v>-31.03</v>
      </c>
      <c r="H1489" s="10">
        <v>-28.6</v>
      </c>
      <c r="I1489" s="10">
        <v>-32.659999999999997</v>
      </c>
      <c r="J1489" s="10">
        <v>59.4</v>
      </c>
      <c r="K1489" s="10">
        <v>0</v>
      </c>
      <c r="L1489" s="10">
        <v>-1.877</v>
      </c>
      <c r="M1489" s="10">
        <v>-3.508</v>
      </c>
      <c r="N1489" s="10">
        <v>-5.3769999999999998</v>
      </c>
      <c r="O1489" s="10"/>
    </row>
    <row r="1490" spans="1:15" x14ac:dyDescent="0.3">
      <c r="A1490">
        <v>3</v>
      </c>
      <c r="B1490">
        <f t="shared" si="26"/>
        <v>3</v>
      </c>
      <c r="C1490">
        <v>2019</v>
      </c>
      <c r="D1490">
        <v>62</v>
      </c>
      <c r="E1490">
        <v>1100</v>
      </c>
      <c r="F1490" s="10">
        <v>-22.59</v>
      </c>
      <c r="G1490" s="10">
        <v>-25.46</v>
      </c>
      <c r="H1490" s="10">
        <v>-22.58</v>
      </c>
      <c r="I1490" s="10">
        <v>-28.58</v>
      </c>
      <c r="J1490" s="10">
        <v>153.5</v>
      </c>
      <c r="K1490" s="10">
        <v>0</v>
      </c>
      <c r="L1490" s="10">
        <v>-1.887</v>
      </c>
      <c r="M1490" s="10">
        <v>-3.5459999999999998</v>
      </c>
      <c r="N1490" s="10">
        <v>-5.3849999999999998</v>
      </c>
      <c r="O1490" s="10"/>
    </row>
    <row r="1491" spans="1:15" x14ac:dyDescent="0.3">
      <c r="A1491">
        <v>3</v>
      </c>
      <c r="B1491">
        <f t="shared" si="26"/>
        <v>3</v>
      </c>
      <c r="C1491">
        <v>2019</v>
      </c>
      <c r="D1491">
        <v>62</v>
      </c>
      <c r="E1491">
        <v>1200</v>
      </c>
      <c r="F1491" s="10">
        <v>-16.13</v>
      </c>
      <c r="G1491" s="10">
        <v>-18.98</v>
      </c>
      <c r="H1491" s="10">
        <v>-16.13</v>
      </c>
      <c r="I1491" s="10">
        <v>-22.61</v>
      </c>
      <c r="J1491" s="10">
        <v>392.3</v>
      </c>
      <c r="K1491" s="10">
        <v>0</v>
      </c>
      <c r="L1491" s="10">
        <v>-1.903</v>
      </c>
      <c r="M1491" s="10">
        <v>-3.57</v>
      </c>
      <c r="N1491" s="10">
        <v>-5.3209999999999997</v>
      </c>
      <c r="O1491" s="10"/>
    </row>
    <row r="1492" spans="1:15" x14ac:dyDescent="0.3">
      <c r="A1492">
        <v>3</v>
      </c>
      <c r="B1492">
        <f t="shared" si="26"/>
        <v>3</v>
      </c>
      <c r="C1492">
        <v>2019</v>
      </c>
      <c r="D1492">
        <v>62</v>
      </c>
      <c r="E1492">
        <v>1300</v>
      </c>
      <c r="F1492" s="10">
        <v>-11.85</v>
      </c>
      <c r="G1492" s="10">
        <v>-13.65</v>
      </c>
      <c r="H1492" s="10">
        <v>-11.85</v>
      </c>
      <c r="I1492" s="10">
        <v>-16.11</v>
      </c>
      <c r="J1492" s="10">
        <v>553.29999999999995</v>
      </c>
      <c r="K1492" s="10">
        <v>0</v>
      </c>
      <c r="L1492" s="10">
        <v>-1.9079999999999999</v>
      </c>
      <c r="M1492" s="10">
        <v>-3.585</v>
      </c>
      <c r="N1492" s="10">
        <v>-5.1980000000000004</v>
      </c>
      <c r="O1492" s="10"/>
    </row>
    <row r="1493" spans="1:15" x14ac:dyDescent="0.3">
      <c r="A1493">
        <v>3</v>
      </c>
      <c r="B1493">
        <f t="shared" si="26"/>
        <v>3</v>
      </c>
      <c r="C1493">
        <v>2019</v>
      </c>
      <c r="D1493">
        <v>62</v>
      </c>
      <c r="E1493">
        <v>1400</v>
      </c>
      <c r="F1493" s="10">
        <v>-10.23</v>
      </c>
      <c r="G1493" s="10">
        <v>-11.14</v>
      </c>
      <c r="H1493" s="10">
        <v>-10.15</v>
      </c>
      <c r="I1493" s="10">
        <v>-11.91</v>
      </c>
      <c r="J1493" s="10">
        <v>606.6</v>
      </c>
      <c r="K1493" s="10">
        <v>0</v>
      </c>
      <c r="L1493" s="10">
        <v>-1.923</v>
      </c>
      <c r="M1493" s="10">
        <v>-3.59</v>
      </c>
      <c r="N1493" s="10">
        <v>-5.0860000000000003</v>
      </c>
      <c r="O1493" s="10"/>
    </row>
    <row r="1494" spans="1:15" x14ac:dyDescent="0.3">
      <c r="A1494">
        <v>3</v>
      </c>
      <c r="B1494">
        <f t="shared" si="26"/>
        <v>3</v>
      </c>
      <c r="C1494">
        <v>2019</v>
      </c>
      <c r="D1494">
        <v>62</v>
      </c>
      <c r="E1494">
        <v>1500</v>
      </c>
      <c r="F1494" s="10">
        <v>-9.48</v>
      </c>
      <c r="G1494" s="10">
        <v>-10.210000000000001</v>
      </c>
      <c r="H1494" s="10">
        <v>-9.39</v>
      </c>
      <c r="I1494" s="10">
        <v>-10.87</v>
      </c>
      <c r="J1494" s="10">
        <v>605.70000000000005</v>
      </c>
      <c r="K1494" s="10">
        <v>0</v>
      </c>
      <c r="L1494" s="10">
        <v>-1.944</v>
      </c>
      <c r="M1494" s="10">
        <v>-3.5920000000000001</v>
      </c>
      <c r="N1494" s="10">
        <v>-4.9119999999999999</v>
      </c>
      <c r="O1494" s="10"/>
    </row>
    <row r="1495" spans="1:15" x14ac:dyDescent="0.3">
      <c r="A1495">
        <v>3</v>
      </c>
      <c r="B1495">
        <f t="shared" si="26"/>
        <v>3</v>
      </c>
      <c r="C1495">
        <v>2019</v>
      </c>
      <c r="D1495">
        <v>62</v>
      </c>
      <c r="E1495">
        <v>1600</v>
      </c>
      <c r="F1495" s="10">
        <v>-7.31</v>
      </c>
      <c r="G1495" s="10">
        <v>-8.65</v>
      </c>
      <c r="H1495" s="10">
        <v>-7.31</v>
      </c>
      <c r="I1495" s="10">
        <v>-9.98</v>
      </c>
      <c r="J1495" s="10">
        <v>550.5</v>
      </c>
      <c r="K1495" s="10">
        <v>0</v>
      </c>
      <c r="L1495" s="10">
        <v>-1.9550000000000001</v>
      </c>
      <c r="M1495" s="10">
        <v>-3.5739999999999998</v>
      </c>
      <c r="N1495" s="10">
        <v>-4.7770000000000001</v>
      </c>
      <c r="O1495" s="10"/>
    </row>
    <row r="1496" spans="1:15" x14ac:dyDescent="0.3">
      <c r="A1496">
        <v>3</v>
      </c>
      <c r="B1496">
        <f t="shared" si="26"/>
        <v>3</v>
      </c>
      <c r="C1496">
        <v>2019</v>
      </c>
      <c r="D1496">
        <v>62</v>
      </c>
      <c r="E1496">
        <v>1700</v>
      </c>
      <c r="F1496" s="10">
        <v>-11.37</v>
      </c>
      <c r="G1496" s="10">
        <v>-9.33</v>
      </c>
      <c r="H1496" s="10">
        <v>-7.26</v>
      </c>
      <c r="I1496" s="10">
        <v>-11.38</v>
      </c>
      <c r="J1496" s="10">
        <v>444.2</v>
      </c>
      <c r="K1496" s="10">
        <v>0</v>
      </c>
      <c r="L1496" s="10">
        <v>-1.9590000000000001</v>
      </c>
      <c r="M1496" s="10">
        <v>-3.5670000000000002</v>
      </c>
      <c r="N1496" s="10">
        <v>-4.6340000000000003</v>
      </c>
      <c r="O1496" s="10"/>
    </row>
    <row r="1497" spans="1:15" x14ac:dyDescent="0.3">
      <c r="A1497">
        <v>3</v>
      </c>
      <c r="B1497">
        <f t="shared" si="26"/>
        <v>3</v>
      </c>
      <c r="C1497">
        <v>2019</v>
      </c>
      <c r="D1497">
        <v>62</v>
      </c>
      <c r="E1497">
        <v>1800</v>
      </c>
      <c r="F1497" s="10">
        <v>-13.94</v>
      </c>
      <c r="G1497" s="10">
        <v>-12.26</v>
      </c>
      <c r="H1497" s="10">
        <v>-11.36</v>
      </c>
      <c r="I1497" s="10">
        <v>-13.94</v>
      </c>
      <c r="J1497" s="10">
        <v>298.5</v>
      </c>
      <c r="K1497" s="10">
        <v>0</v>
      </c>
      <c r="L1497" s="10">
        <v>-1.9730000000000001</v>
      </c>
      <c r="M1497" s="10">
        <v>-3.5529999999999999</v>
      </c>
      <c r="N1497" s="10">
        <v>-4.5519999999999996</v>
      </c>
      <c r="O1497" s="10"/>
    </row>
    <row r="1498" spans="1:15" x14ac:dyDescent="0.3">
      <c r="A1498">
        <v>3</v>
      </c>
      <c r="B1498">
        <f t="shared" si="26"/>
        <v>3</v>
      </c>
      <c r="C1498">
        <v>2019</v>
      </c>
      <c r="D1498">
        <v>62</v>
      </c>
      <c r="E1498">
        <v>1900</v>
      </c>
      <c r="F1498" s="10">
        <v>-18.09</v>
      </c>
      <c r="G1498" s="10">
        <v>-16.64</v>
      </c>
      <c r="H1498" s="10">
        <v>-13.95</v>
      </c>
      <c r="I1498" s="10">
        <v>-18.149999999999999</v>
      </c>
      <c r="J1498" s="10">
        <v>40.15</v>
      </c>
      <c r="K1498" s="10">
        <v>0</v>
      </c>
      <c r="L1498" s="10">
        <v>-1.988</v>
      </c>
      <c r="M1498" s="10">
        <v>-3.5390000000000001</v>
      </c>
      <c r="N1498" s="10">
        <v>-4.5380000000000003</v>
      </c>
      <c r="O1498" s="10"/>
    </row>
    <row r="1499" spans="1:15" x14ac:dyDescent="0.3">
      <c r="A1499">
        <v>3</v>
      </c>
      <c r="B1499">
        <f t="shared" si="26"/>
        <v>3</v>
      </c>
      <c r="C1499">
        <v>2019</v>
      </c>
      <c r="D1499">
        <v>62</v>
      </c>
      <c r="E1499">
        <v>2000</v>
      </c>
      <c r="F1499" s="10">
        <v>-19.86</v>
      </c>
      <c r="G1499" s="10">
        <v>-18.91</v>
      </c>
      <c r="H1499" s="10">
        <v>-18.07</v>
      </c>
      <c r="I1499" s="10">
        <v>-19.86</v>
      </c>
      <c r="J1499" s="10">
        <v>2.5510000000000002</v>
      </c>
      <c r="K1499" s="10">
        <v>0</v>
      </c>
      <c r="L1499" s="10">
        <v>-1.98</v>
      </c>
      <c r="M1499" s="10">
        <v>-3.5409999999999999</v>
      </c>
      <c r="N1499" s="10">
        <v>-4.617</v>
      </c>
      <c r="O1499" s="10"/>
    </row>
    <row r="1500" spans="1:15" x14ac:dyDescent="0.3">
      <c r="A1500">
        <v>3</v>
      </c>
      <c r="B1500">
        <f t="shared" ref="B1500:B1563" si="27">D1500-$D$1431</f>
        <v>3</v>
      </c>
      <c r="C1500">
        <v>2019</v>
      </c>
      <c r="D1500">
        <v>62</v>
      </c>
      <c r="E1500">
        <v>2100</v>
      </c>
      <c r="F1500" s="10">
        <v>-22.71</v>
      </c>
      <c r="G1500" s="10">
        <v>-20.93</v>
      </c>
      <c r="H1500" s="10">
        <v>-19.87</v>
      </c>
      <c r="I1500" s="10">
        <v>-22.72</v>
      </c>
      <c r="J1500" s="10">
        <v>0</v>
      </c>
      <c r="K1500" s="10">
        <v>0</v>
      </c>
      <c r="L1500" s="10">
        <v>-2.0150000000000001</v>
      </c>
      <c r="M1500" s="10">
        <v>-3.5670000000000002</v>
      </c>
      <c r="N1500" s="10">
        <v>-4.7220000000000004</v>
      </c>
      <c r="O1500" s="10"/>
    </row>
    <row r="1501" spans="1:15" x14ac:dyDescent="0.3">
      <c r="A1501">
        <v>3</v>
      </c>
      <c r="B1501">
        <f t="shared" si="27"/>
        <v>3</v>
      </c>
      <c r="C1501">
        <v>2019</v>
      </c>
      <c r="D1501">
        <v>62</v>
      </c>
      <c r="E1501">
        <v>2200</v>
      </c>
      <c r="F1501" s="10">
        <v>-25.02</v>
      </c>
      <c r="G1501" s="10">
        <v>-23.82</v>
      </c>
      <c r="H1501" s="10">
        <v>-22.56</v>
      </c>
      <c r="I1501" s="10">
        <v>-25.04</v>
      </c>
      <c r="J1501" s="10">
        <v>0</v>
      </c>
      <c r="K1501" s="10">
        <v>0</v>
      </c>
      <c r="L1501" s="10">
        <v>-2.0099999999999998</v>
      </c>
      <c r="M1501" s="10">
        <v>-3.5630000000000002</v>
      </c>
      <c r="N1501" s="10">
        <v>-4.766</v>
      </c>
      <c r="O1501" s="10"/>
    </row>
    <row r="1502" spans="1:15" x14ac:dyDescent="0.3">
      <c r="A1502">
        <v>3</v>
      </c>
      <c r="B1502">
        <f t="shared" si="27"/>
        <v>3</v>
      </c>
      <c r="C1502">
        <v>2019</v>
      </c>
      <c r="D1502">
        <v>62</v>
      </c>
      <c r="E1502">
        <v>2300</v>
      </c>
      <c r="F1502" s="10">
        <v>-25.86</v>
      </c>
      <c r="G1502" s="10">
        <v>-25.5</v>
      </c>
      <c r="H1502" s="10">
        <v>-25</v>
      </c>
      <c r="I1502" s="10">
        <v>-25.96</v>
      </c>
      <c r="J1502" s="10">
        <v>0</v>
      </c>
      <c r="K1502" s="10">
        <v>0</v>
      </c>
      <c r="L1502" s="10">
        <v>-2.0350000000000001</v>
      </c>
      <c r="M1502" s="10">
        <v>-3.5680000000000001</v>
      </c>
      <c r="N1502" s="10">
        <v>-4.8209999999999997</v>
      </c>
      <c r="O1502" s="10"/>
    </row>
    <row r="1503" spans="1:15" x14ac:dyDescent="0.3">
      <c r="A1503">
        <v>3</v>
      </c>
      <c r="B1503">
        <f t="shared" si="27"/>
        <v>3</v>
      </c>
      <c r="C1503">
        <v>2019</v>
      </c>
      <c r="D1503">
        <v>62</v>
      </c>
      <c r="E1503">
        <v>2400</v>
      </c>
      <c r="F1503" s="10">
        <v>-26.53</v>
      </c>
      <c r="G1503" s="10">
        <v>-25.87</v>
      </c>
      <c r="H1503" s="10">
        <v>-25.22</v>
      </c>
      <c r="I1503" s="10">
        <v>-26.55</v>
      </c>
      <c r="J1503" s="10">
        <v>0</v>
      </c>
      <c r="K1503" s="10">
        <v>0</v>
      </c>
      <c r="L1503" s="10">
        <v>-2.024</v>
      </c>
      <c r="M1503" s="10">
        <v>-3.5670000000000002</v>
      </c>
      <c r="N1503" s="10">
        <v>-4.8579999999999997</v>
      </c>
      <c r="O1503" s="10"/>
    </row>
    <row r="1504" spans="1:15" x14ac:dyDescent="0.3">
      <c r="A1504">
        <v>3</v>
      </c>
      <c r="B1504">
        <f t="shared" si="27"/>
        <v>4</v>
      </c>
      <c r="C1504">
        <v>2019</v>
      </c>
      <c r="D1504">
        <v>63</v>
      </c>
      <c r="E1504">
        <v>100</v>
      </c>
      <c r="F1504" s="10">
        <v>-27.49</v>
      </c>
      <c r="G1504" s="10">
        <v>-26.83</v>
      </c>
      <c r="H1504" s="10">
        <v>-26.13</v>
      </c>
      <c r="I1504" s="10">
        <v>-27.49</v>
      </c>
      <c r="J1504" s="10">
        <v>0</v>
      </c>
      <c r="K1504" s="10">
        <v>0</v>
      </c>
      <c r="L1504" s="10">
        <v>-2.0499999999999998</v>
      </c>
      <c r="M1504" s="10">
        <v>-3.5640000000000001</v>
      </c>
      <c r="N1504" s="10">
        <v>-4.9340000000000002</v>
      </c>
      <c r="O1504" s="10"/>
    </row>
    <row r="1505" spans="1:15" x14ac:dyDescent="0.3">
      <c r="A1505">
        <v>3</v>
      </c>
      <c r="B1505">
        <f t="shared" si="27"/>
        <v>4</v>
      </c>
      <c r="C1505">
        <v>2019</v>
      </c>
      <c r="D1505">
        <v>63</v>
      </c>
      <c r="E1505">
        <v>200</v>
      </c>
      <c r="F1505" s="10">
        <v>-27.42</v>
      </c>
      <c r="G1505" s="10">
        <v>-27.33</v>
      </c>
      <c r="H1505" s="10">
        <v>-26.48</v>
      </c>
      <c r="I1505" s="10">
        <v>-27.67</v>
      </c>
      <c r="J1505" s="10">
        <v>0</v>
      </c>
      <c r="K1505" s="10">
        <v>0</v>
      </c>
      <c r="L1505" s="10">
        <v>-2.0379999999999998</v>
      </c>
      <c r="M1505" s="10">
        <v>-3.581</v>
      </c>
      <c r="N1505" s="10">
        <v>-5.01</v>
      </c>
      <c r="O1505" s="10"/>
    </row>
    <row r="1506" spans="1:15" x14ac:dyDescent="0.3">
      <c r="A1506">
        <v>3</v>
      </c>
      <c r="B1506">
        <f t="shared" si="27"/>
        <v>4</v>
      </c>
      <c r="C1506">
        <v>2019</v>
      </c>
      <c r="D1506">
        <v>63</v>
      </c>
      <c r="E1506">
        <v>300</v>
      </c>
      <c r="F1506" s="10">
        <v>-28.07</v>
      </c>
      <c r="G1506" s="10">
        <v>-27.96</v>
      </c>
      <c r="H1506" s="10">
        <v>-27.4</v>
      </c>
      <c r="I1506" s="10">
        <v>-28.53</v>
      </c>
      <c r="J1506" s="10">
        <v>0</v>
      </c>
      <c r="K1506" s="10">
        <v>0</v>
      </c>
      <c r="L1506" s="10">
        <v>-2.0430000000000001</v>
      </c>
      <c r="M1506" s="10">
        <v>-3.6059999999999999</v>
      </c>
      <c r="N1506" s="10">
        <v>-5.0839999999999996</v>
      </c>
      <c r="O1506" s="10"/>
    </row>
    <row r="1507" spans="1:15" x14ac:dyDescent="0.3">
      <c r="A1507">
        <v>3</v>
      </c>
      <c r="B1507">
        <f t="shared" si="27"/>
        <v>4</v>
      </c>
      <c r="C1507">
        <v>2019</v>
      </c>
      <c r="D1507">
        <v>63</v>
      </c>
      <c r="E1507">
        <v>400</v>
      </c>
      <c r="F1507" s="10">
        <v>-28.93</v>
      </c>
      <c r="G1507" s="10">
        <v>-28.35</v>
      </c>
      <c r="H1507" s="10">
        <v>-27.87</v>
      </c>
      <c r="I1507" s="10">
        <v>-28.97</v>
      </c>
      <c r="J1507" s="10">
        <v>0</v>
      </c>
      <c r="K1507" s="10">
        <v>0</v>
      </c>
      <c r="L1507" s="10">
        <v>-2.06</v>
      </c>
      <c r="M1507" s="10">
        <v>-3.633</v>
      </c>
      <c r="N1507" s="10">
        <v>-5.17</v>
      </c>
      <c r="O1507" s="10"/>
    </row>
    <row r="1508" spans="1:15" x14ac:dyDescent="0.3">
      <c r="A1508">
        <v>3</v>
      </c>
      <c r="B1508">
        <f t="shared" si="27"/>
        <v>4</v>
      </c>
      <c r="C1508">
        <v>2019</v>
      </c>
      <c r="D1508">
        <v>63</v>
      </c>
      <c r="E1508">
        <v>500</v>
      </c>
      <c r="F1508" s="10">
        <v>-28.05</v>
      </c>
      <c r="G1508" s="10">
        <v>-28.2</v>
      </c>
      <c r="H1508" s="10">
        <v>-27.34</v>
      </c>
      <c r="I1508" s="10">
        <v>-28.99</v>
      </c>
      <c r="J1508" s="10">
        <v>0</v>
      </c>
      <c r="K1508" s="10">
        <v>0</v>
      </c>
      <c r="L1508" s="10">
        <v>-2.0790000000000002</v>
      </c>
      <c r="M1508" s="10">
        <v>-3.6419999999999999</v>
      </c>
      <c r="N1508" s="10">
        <v>-5.2670000000000003</v>
      </c>
      <c r="O1508" s="10"/>
    </row>
    <row r="1509" spans="1:15" x14ac:dyDescent="0.3">
      <c r="A1509">
        <v>3</v>
      </c>
      <c r="B1509">
        <f t="shared" si="27"/>
        <v>4</v>
      </c>
      <c r="C1509">
        <v>2019</v>
      </c>
      <c r="D1509">
        <v>63</v>
      </c>
      <c r="E1509">
        <v>600</v>
      </c>
      <c r="F1509" s="10">
        <v>-28.51</v>
      </c>
      <c r="G1509" s="10">
        <v>-28.45</v>
      </c>
      <c r="H1509" s="10">
        <v>-27.87</v>
      </c>
      <c r="I1509" s="10">
        <v>-28.93</v>
      </c>
      <c r="J1509" s="10">
        <v>0</v>
      </c>
      <c r="K1509" s="10">
        <v>0</v>
      </c>
      <c r="L1509" s="10">
        <v>-2.0870000000000002</v>
      </c>
      <c r="M1509" s="10">
        <v>-3.6989999999999998</v>
      </c>
      <c r="N1509" s="10">
        <v>-5.3449999999999998</v>
      </c>
      <c r="O1509" s="10"/>
    </row>
    <row r="1510" spans="1:15" x14ac:dyDescent="0.3">
      <c r="A1510">
        <v>3</v>
      </c>
      <c r="B1510">
        <f t="shared" si="27"/>
        <v>4</v>
      </c>
      <c r="C1510">
        <v>2019</v>
      </c>
      <c r="D1510">
        <v>63</v>
      </c>
      <c r="E1510">
        <v>700</v>
      </c>
      <c r="F1510" s="10">
        <v>-29.12</v>
      </c>
      <c r="G1510" s="10">
        <v>-28.79</v>
      </c>
      <c r="H1510" s="10">
        <v>-27.74</v>
      </c>
      <c r="I1510" s="10">
        <v>-29.41</v>
      </c>
      <c r="J1510" s="10">
        <v>0</v>
      </c>
      <c r="K1510" s="10">
        <v>0</v>
      </c>
      <c r="L1510" s="10">
        <v>-2.0779999999999998</v>
      </c>
      <c r="M1510" s="10">
        <v>-3.7290000000000001</v>
      </c>
      <c r="N1510" s="10">
        <v>-5.423</v>
      </c>
      <c r="O1510" s="10"/>
    </row>
    <row r="1511" spans="1:15" x14ac:dyDescent="0.3">
      <c r="A1511">
        <v>3</v>
      </c>
      <c r="B1511">
        <f t="shared" si="27"/>
        <v>4</v>
      </c>
      <c r="C1511">
        <v>2019</v>
      </c>
      <c r="D1511">
        <v>63</v>
      </c>
      <c r="E1511">
        <v>800</v>
      </c>
      <c r="F1511" s="10">
        <v>-29.62</v>
      </c>
      <c r="G1511" s="10">
        <v>-29.09</v>
      </c>
      <c r="H1511" s="10">
        <v>-27.98</v>
      </c>
      <c r="I1511" s="10">
        <v>-29.64</v>
      </c>
      <c r="J1511" s="10">
        <v>0.14799999999999999</v>
      </c>
      <c r="K1511" s="10">
        <v>0</v>
      </c>
      <c r="L1511" s="10">
        <v>-2.077</v>
      </c>
      <c r="M1511" s="10">
        <v>-3.7469999999999999</v>
      </c>
      <c r="N1511" s="10">
        <v>-5.4909999999999997</v>
      </c>
      <c r="O1511" s="10"/>
    </row>
    <row r="1512" spans="1:15" x14ac:dyDescent="0.3">
      <c r="A1512">
        <v>3</v>
      </c>
      <c r="B1512">
        <f t="shared" si="27"/>
        <v>4</v>
      </c>
      <c r="C1512">
        <v>2019</v>
      </c>
      <c r="D1512">
        <v>63</v>
      </c>
      <c r="E1512">
        <v>900</v>
      </c>
      <c r="F1512" s="10">
        <v>-29.37</v>
      </c>
      <c r="G1512" s="10">
        <v>-29.5</v>
      </c>
      <c r="H1512" s="10">
        <v>-29.12</v>
      </c>
      <c r="I1512" s="10">
        <v>-29.81</v>
      </c>
      <c r="J1512" s="10">
        <v>10.18</v>
      </c>
      <c r="K1512" s="10">
        <v>0</v>
      </c>
      <c r="L1512" s="10">
        <v>-2.0960000000000001</v>
      </c>
      <c r="M1512" s="10">
        <v>-3.766</v>
      </c>
      <c r="N1512" s="10">
        <v>-5.55</v>
      </c>
      <c r="O1512" s="10"/>
    </row>
    <row r="1513" spans="1:15" x14ac:dyDescent="0.3">
      <c r="A1513">
        <v>3</v>
      </c>
      <c r="B1513">
        <f t="shared" si="27"/>
        <v>4</v>
      </c>
      <c r="C1513">
        <v>2019</v>
      </c>
      <c r="D1513">
        <v>63</v>
      </c>
      <c r="E1513">
        <v>1000</v>
      </c>
      <c r="F1513" s="10">
        <v>-24.16</v>
      </c>
      <c r="G1513" s="10">
        <v>-27.1</v>
      </c>
      <c r="H1513" s="10">
        <v>-24.16</v>
      </c>
      <c r="I1513" s="10">
        <v>-29.37</v>
      </c>
      <c r="J1513" s="10">
        <v>62.99</v>
      </c>
      <c r="K1513" s="10">
        <v>0</v>
      </c>
      <c r="L1513" s="10">
        <v>-2.0979999999999999</v>
      </c>
      <c r="M1513" s="10">
        <v>-3.7970000000000002</v>
      </c>
      <c r="N1513" s="10">
        <v>-5.58</v>
      </c>
      <c r="O1513" s="10"/>
    </row>
    <row r="1514" spans="1:15" x14ac:dyDescent="0.3">
      <c r="A1514">
        <v>3</v>
      </c>
      <c r="B1514">
        <f t="shared" si="27"/>
        <v>4</v>
      </c>
      <c r="C1514">
        <v>2019</v>
      </c>
      <c r="D1514">
        <v>63</v>
      </c>
      <c r="E1514">
        <v>1100</v>
      </c>
      <c r="F1514" s="10">
        <v>-17.399999999999999</v>
      </c>
      <c r="G1514" s="10">
        <v>-21.15</v>
      </c>
      <c r="H1514" s="10">
        <v>-17.399999999999999</v>
      </c>
      <c r="I1514" s="10">
        <v>-24.16</v>
      </c>
      <c r="J1514" s="10">
        <v>160</v>
      </c>
      <c r="K1514" s="10">
        <v>0</v>
      </c>
      <c r="L1514" s="10">
        <v>-2.1190000000000002</v>
      </c>
      <c r="M1514" s="10">
        <v>-3.8370000000000002</v>
      </c>
      <c r="N1514" s="10">
        <v>-5.6109999999999998</v>
      </c>
      <c r="O1514" s="10"/>
    </row>
    <row r="1515" spans="1:15" x14ac:dyDescent="0.3">
      <c r="A1515">
        <v>3</v>
      </c>
      <c r="B1515">
        <f t="shared" si="27"/>
        <v>4</v>
      </c>
      <c r="C1515">
        <v>2019</v>
      </c>
      <c r="D1515">
        <v>63</v>
      </c>
      <c r="E1515">
        <v>1200</v>
      </c>
      <c r="F1515" s="10">
        <v>-11.62</v>
      </c>
      <c r="G1515" s="10">
        <v>-14.04</v>
      </c>
      <c r="H1515" s="10">
        <v>-11.62</v>
      </c>
      <c r="I1515" s="10">
        <v>-17.399999999999999</v>
      </c>
      <c r="J1515" s="10">
        <v>414.1</v>
      </c>
      <c r="K1515" s="10">
        <v>0</v>
      </c>
      <c r="L1515" s="10">
        <v>-2.12</v>
      </c>
      <c r="M1515" s="10">
        <v>-3.847</v>
      </c>
      <c r="N1515" s="10">
        <v>-5.5620000000000003</v>
      </c>
      <c r="O1515" s="10"/>
    </row>
    <row r="1516" spans="1:15" x14ac:dyDescent="0.3">
      <c r="A1516">
        <v>3</v>
      </c>
      <c r="B1516">
        <f t="shared" si="27"/>
        <v>4</v>
      </c>
      <c r="C1516">
        <v>2019</v>
      </c>
      <c r="D1516">
        <v>63</v>
      </c>
      <c r="E1516">
        <v>1300</v>
      </c>
      <c r="F1516" s="10">
        <v>-6.0739999999999998</v>
      </c>
      <c r="G1516" s="10">
        <v>-8.48</v>
      </c>
      <c r="H1516" s="10">
        <v>-6.0739999999999998</v>
      </c>
      <c r="I1516" s="10">
        <v>-11.59</v>
      </c>
      <c r="J1516" s="10">
        <v>564.1</v>
      </c>
      <c r="K1516" s="10">
        <v>0</v>
      </c>
      <c r="L1516" s="10">
        <v>-2.1419999999999999</v>
      </c>
      <c r="M1516" s="10">
        <v>-3.859</v>
      </c>
      <c r="N1516" s="10">
        <v>-5.4359999999999999</v>
      </c>
      <c r="O1516" s="10"/>
    </row>
    <row r="1517" spans="1:15" x14ac:dyDescent="0.3">
      <c r="A1517">
        <v>3</v>
      </c>
      <c r="B1517">
        <f t="shared" si="27"/>
        <v>4</v>
      </c>
      <c r="C1517">
        <v>2019</v>
      </c>
      <c r="D1517">
        <v>63</v>
      </c>
      <c r="E1517">
        <v>1400</v>
      </c>
      <c r="F1517" s="10">
        <v>-4.8769999999999998</v>
      </c>
      <c r="G1517" s="10">
        <v>-4.9640000000000004</v>
      </c>
      <c r="H1517" s="10">
        <v>-4.0279999999999996</v>
      </c>
      <c r="I1517" s="10">
        <v>-6.0640000000000001</v>
      </c>
      <c r="J1517" s="10">
        <v>621.70000000000005</v>
      </c>
      <c r="K1517" s="10">
        <v>0</v>
      </c>
      <c r="L1517" s="10">
        <v>-2.141</v>
      </c>
      <c r="M1517" s="10">
        <v>-3.8570000000000002</v>
      </c>
      <c r="N1517" s="10">
        <v>-5.2859999999999996</v>
      </c>
      <c r="O1517" s="10"/>
    </row>
    <row r="1518" spans="1:15" x14ac:dyDescent="0.3">
      <c r="A1518">
        <v>3</v>
      </c>
      <c r="B1518">
        <f t="shared" si="27"/>
        <v>4</v>
      </c>
      <c r="C1518">
        <v>2019</v>
      </c>
      <c r="D1518">
        <v>63</v>
      </c>
      <c r="E1518">
        <v>1500</v>
      </c>
      <c r="F1518" s="10">
        <v>-2.694</v>
      </c>
      <c r="G1518" s="10">
        <v>-3.6709999999999998</v>
      </c>
      <c r="H1518" s="10">
        <v>-2.694</v>
      </c>
      <c r="I1518" s="10">
        <v>-4.8470000000000004</v>
      </c>
      <c r="J1518" s="10">
        <v>620.4</v>
      </c>
      <c r="K1518" s="10">
        <v>0</v>
      </c>
      <c r="L1518" s="10">
        <v>-2.1549999999999998</v>
      </c>
      <c r="M1518" s="10">
        <v>-3.8610000000000002</v>
      </c>
      <c r="N1518" s="10">
        <v>-5.0949999999999998</v>
      </c>
      <c r="O1518" s="10"/>
    </row>
    <row r="1519" spans="1:15" x14ac:dyDescent="0.3">
      <c r="A1519">
        <v>3</v>
      </c>
      <c r="B1519">
        <f t="shared" si="27"/>
        <v>4</v>
      </c>
      <c r="C1519">
        <v>2019</v>
      </c>
      <c r="D1519">
        <v>63</v>
      </c>
      <c r="E1519">
        <v>1600</v>
      </c>
      <c r="F1519" s="10">
        <v>-1.8009999999999999</v>
      </c>
      <c r="G1519" s="10">
        <v>-1.865</v>
      </c>
      <c r="H1519" s="10">
        <v>-0.67900000000000005</v>
      </c>
      <c r="I1519" s="10">
        <v>-2.665</v>
      </c>
      <c r="J1519" s="10">
        <v>562.29999999999995</v>
      </c>
      <c r="K1519" s="10">
        <v>0</v>
      </c>
      <c r="L1519" s="10">
        <v>-2.1760000000000002</v>
      </c>
      <c r="M1519" s="10">
        <v>-3.8239999999999998</v>
      </c>
      <c r="N1519" s="10">
        <v>-4.95</v>
      </c>
      <c r="O1519" s="10"/>
    </row>
    <row r="1520" spans="1:15" x14ac:dyDescent="0.3">
      <c r="A1520">
        <v>3</v>
      </c>
      <c r="B1520">
        <f t="shared" si="27"/>
        <v>4</v>
      </c>
      <c r="C1520">
        <v>2019</v>
      </c>
      <c r="D1520">
        <v>63</v>
      </c>
      <c r="E1520">
        <v>1700</v>
      </c>
      <c r="F1520" s="10">
        <v>-6.5609999999999999</v>
      </c>
      <c r="G1520" s="10">
        <v>-3.9950000000000001</v>
      </c>
      <c r="H1520" s="10">
        <v>-1.82</v>
      </c>
      <c r="I1520" s="10">
        <v>-6.5609999999999999</v>
      </c>
      <c r="J1520" s="10">
        <v>453.1</v>
      </c>
      <c r="K1520" s="10">
        <v>0</v>
      </c>
      <c r="L1520" s="10">
        <v>-2.1669999999999998</v>
      </c>
      <c r="M1520" s="10">
        <v>-3.8050000000000002</v>
      </c>
      <c r="N1520" s="10">
        <v>-4.7759999999999998</v>
      </c>
      <c r="O1520" s="10"/>
    </row>
    <row r="1521" spans="1:15" x14ac:dyDescent="0.3">
      <c r="A1521">
        <v>3</v>
      </c>
      <c r="B1521">
        <f t="shared" si="27"/>
        <v>4</v>
      </c>
      <c r="C1521">
        <v>2019</v>
      </c>
      <c r="D1521">
        <v>63</v>
      </c>
      <c r="E1521">
        <v>1800</v>
      </c>
      <c r="F1521" s="10">
        <v>-9.65</v>
      </c>
      <c r="G1521" s="10">
        <v>-8.26</v>
      </c>
      <c r="H1521" s="10">
        <v>-6.5709999999999997</v>
      </c>
      <c r="I1521" s="10">
        <v>-9.65</v>
      </c>
      <c r="J1521" s="10">
        <v>305.7</v>
      </c>
      <c r="K1521" s="10">
        <v>0</v>
      </c>
      <c r="L1521" s="10">
        <v>-2.1840000000000002</v>
      </c>
      <c r="M1521" s="10">
        <v>-3.774</v>
      </c>
      <c r="N1521" s="10">
        <v>-4.6760000000000002</v>
      </c>
      <c r="O1521" s="10"/>
    </row>
    <row r="1522" spans="1:15" x14ac:dyDescent="0.3">
      <c r="A1522">
        <v>3</v>
      </c>
      <c r="B1522">
        <f t="shared" si="27"/>
        <v>4</v>
      </c>
      <c r="C1522">
        <v>2019</v>
      </c>
      <c r="D1522">
        <v>63</v>
      </c>
      <c r="E1522">
        <v>1900</v>
      </c>
      <c r="F1522" s="10">
        <v>-12.8</v>
      </c>
      <c r="G1522" s="10">
        <v>-11.71</v>
      </c>
      <c r="H1522" s="10">
        <v>-9.65</v>
      </c>
      <c r="I1522" s="10">
        <v>-12.92</v>
      </c>
      <c r="J1522" s="10">
        <v>51.56</v>
      </c>
      <c r="K1522" s="10">
        <v>0</v>
      </c>
      <c r="L1522" s="10">
        <v>-2.1840000000000002</v>
      </c>
      <c r="M1522" s="10">
        <v>-3.746</v>
      </c>
      <c r="N1522" s="10">
        <v>-4.6189999999999998</v>
      </c>
      <c r="O1522" s="10"/>
    </row>
    <row r="1523" spans="1:15" x14ac:dyDescent="0.3">
      <c r="A1523">
        <v>3</v>
      </c>
      <c r="B1523">
        <f t="shared" si="27"/>
        <v>4</v>
      </c>
      <c r="C1523">
        <v>2019</v>
      </c>
      <c r="D1523">
        <v>63</v>
      </c>
      <c r="E1523">
        <v>2000</v>
      </c>
      <c r="F1523" s="10">
        <v>-15.1</v>
      </c>
      <c r="G1523" s="10">
        <v>-14.04</v>
      </c>
      <c r="H1523" s="10">
        <v>-12.8</v>
      </c>
      <c r="I1523" s="10">
        <v>-15.11</v>
      </c>
      <c r="J1523" s="10">
        <v>2.88</v>
      </c>
      <c r="K1523" s="10">
        <v>0</v>
      </c>
      <c r="L1523" s="10">
        <v>-2.2000000000000002</v>
      </c>
      <c r="M1523" s="10">
        <v>-3.7429999999999999</v>
      </c>
      <c r="N1523" s="10">
        <v>-4.6349999999999998</v>
      </c>
      <c r="O1523" s="10"/>
    </row>
    <row r="1524" spans="1:15" x14ac:dyDescent="0.3">
      <c r="A1524">
        <v>3</v>
      </c>
      <c r="B1524">
        <f t="shared" si="27"/>
        <v>4</v>
      </c>
      <c r="C1524">
        <v>2019</v>
      </c>
      <c r="D1524">
        <v>63</v>
      </c>
      <c r="E1524">
        <v>2100</v>
      </c>
      <c r="F1524" s="10">
        <v>-17.03</v>
      </c>
      <c r="G1524" s="10">
        <v>-16.03</v>
      </c>
      <c r="H1524" s="10">
        <v>-15.06</v>
      </c>
      <c r="I1524" s="10">
        <v>-17.03</v>
      </c>
      <c r="J1524" s="10">
        <v>0</v>
      </c>
      <c r="K1524" s="10">
        <v>0</v>
      </c>
      <c r="L1524" s="10">
        <v>-2.1920000000000002</v>
      </c>
      <c r="M1524" s="10">
        <v>-3.706</v>
      </c>
      <c r="N1524" s="10">
        <v>-4.6379999999999999</v>
      </c>
      <c r="O1524" s="10"/>
    </row>
    <row r="1525" spans="1:15" x14ac:dyDescent="0.3">
      <c r="A1525">
        <v>3</v>
      </c>
      <c r="B1525">
        <f t="shared" si="27"/>
        <v>4</v>
      </c>
      <c r="C1525">
        <v>2019</v>
      </c>
      <c r="D1525">
        <v>63</v>
      </c>
      <c r="E1525">
        <v>2200</v>
      </c>
      <c r="F1525" s="10">
        <v>-18.86</v>
      </c>
      <c r="G1525" s="10">
        <v>-17.920000000000002</v>
      </c>
      <c r="H1525" s="10">
        <v>-16.93</v>
      </c>
      <c r="I1525" s="10">
        <v>-18.97</v>
      </c>
      <c r="J1525" s="10">
        <v>0</v>
      </c>
      <c r="K1525" s="10">
        <v>0</v>
      </c>
      <c r="L1525" s="10">
        <v>-2.2090000000000001</v>
      </c>
      <c r="M1525" s="10">
        <v>-3.7040000000000002</v>
      </c>
      <c r="N1525" s="10">
        <v>-4.6360000000000001</v>
      </c>
      <c r="O1525" s="10"/>
    </row>
    <row r="1526" spans="1:15" x14ac:dyDescent="0.3">
      <c r="A1526">
        <v>3</v>
      </c>
      <c r="B1526">
        <f t="shared" si="27"/>
        <v>4</v>
      </c>
      <c r="C1526">
        <v>2019</v>
      </c>
      <c r="D1526">
        <v>63</v>
      </c>
      <c r="E1526">
        <v>2300</v>
      </c>
      <c r="F1526" s="10">
        <v>-20.170000000000002</v>
      </c>
      <c r="G1526" s="10">
        <v>-19.66</v>
      </c>
      <c r="H1526" s="10">
        <v>-18.690000000000001</v>
      </c>
      <c r="I1526" s="10">
        <v>-20.190000000000001</v>
      </c>
      <c r="J1526" s="10">
        <v>0</v>
      </c>
      <c r="K1526" s="10">
        <v>0</v>
      </c>
      <c r="L1526" s="10">
        <v>-2.2170000000000001</v>
      </c>
      <c r="M1526" s="10">
        <v>-3.6829999999999998</v>
      </c>
      <c r="N1526" s="10">
        <v>-4.6630000000000003</v>
      </c>
      <c r="O1526" s="10"/>
    </row>
    <row r="1527" spans="1:15" x14ac:dyDescent="0.3">
      <c r="A1527">
        <v>3</v>
      </c>
      <c r="B1527">
        <f t="shared" si="27"/>
        <v>4</v>
      </c>
      <c r="C1527">
        <v>2019</v>
      </c>
      <c r="D1527">
        <v>63</v>
      </c>
      <c r="E1527">
        <v>2400</v>
      </c>
      <c r="F1527" s="10">
        <v>-21.05</v>
      </c>
      <c r="G1527" s="10">
        <v>-20.39</v>
      </c>
      <c r="H1527" s="10">
        <v>-19.32</v>
      </c>
      <c r="I1527" s="10">
        <v>-21.3</v>
      </c>
      <c r="J1527" s="10">
        <v>0</v>
      </c>
      <c r="K1527" s="10">
        <v>0</v>
      </c>
      <c r="L1527" s="10">
        <v>-2.2130000000000001</v>
      </c>
      <c r="M1527" s="10">
        <v>-3.68</v>
      </c>
      <c r="N1527" s="10">
        <v>-4.7480000000000002</v>
      </c>
      <c r="O1527" s="10"/>
    </row>
    <row r="1528" spans="1:15" x14ac:dyDescent="0.3">
      <c r="A1528">
        <v>3</v>
      </c>
      <c r="B1528">
        <f t="shared" si="27"/>
        <v>5</v>
      </c>
      <c r="C1528">
        <v>2019</v>
      </c>
      <c r="D1528">
        <v>64</v>
      </c>
      <c r="E1528">
        <v>100</v>
      </c>
      <c r="F1528" s="10">
        <v>-21.96</v>
      </c>
      <c r="G1528" s="10">
        <v>-21.52</v>
      </c>
      <c r="H1528" s="10">
        <v>-20.88</v>
      </c>
      <c r="I1528" s="10">
        <v>-22.05</v>
      </c>
      <c r="J1528" s="10">
        <v>0</v>
      </c>
      <c r="K1528" s="10">
        <v>0</v>
      </c>
      <c r="L1528" s="10">
        <v>-2.2189999999999999</v>
      </c>
      <c r="M1528" s="10">
        <v>-3.6659999999999999</v>
      </c>
      <c r="N1528" s="10">
        <v>-4.7830000000000004</v>
      </c>
      <c r="O1528" s="10"/>
    </row>
    <row r="1529" spans="1:15" x14ac:dyDescent="0.3">
      <c r="A1529">
        <v>3</v>
      </c>
      <c r="B1529">
        <f t="shared" si="27"/>
        <v>5</v>
      </c>
      <c r="C1529">
        <v>2019</v>
      </c>
      <c r="D1529">
        <v>64</v>
      </c>
      <c r="E1529">
        <v>200</v>
      </c>
      <c r="F1529" s="10">
        <v>-22.42</v>
      </c>
      <c r="G1529" s="10">
        <v>-22.18</v>
      </c>
      <c r="H1529" s="10">
        <v>-21.6</v>
      </c>
      <c r="I1529" s="10">
        <v>-22.65</v>
      </c>
      <c r="J1529" s="10">
        <v>0</v>
      </c>
      <c r="K1529" s="10">
        <v>0</v>
      </c>
      <c r="L1529" s="10">
        <v>-2.2280000000000002</v>
      </c>
      <c r="M1529" s="10">
        <v>-3.6749999999999998</v>
      </c>
      <c r="N1529" s="10">
        <v>-4.87</v>
      </c>
      <c r="O1529" s="10"/>
    </row>
    <row r="1530" spans="1:15" x14ac:dyDescent="0.3">
      <c r="A1530">
        <v>3</v>
      </c>
      <c r="B1530">
        <f t="shared" si="27"/>
        <v>5</v>
      </c>
      <c r="C1530">
        <v>2019</v>
      </c>
      <c r="D1530">
        <v>64</v>
      </c>
      <c r="E1530">
        <v>300</v>
      </c>
      <c r="F1530" s="10">
        <v>-23.17</v>
      </c>
      <c r="G1530" s="10">
        <v>-22.7</v>
      </c>
      <c r="H1530" s="10">
        <v>-22.18</v>
      </c>
      <c r="I1530" s="10">
        <v>-23.17</v>
      </c>
      <c r="J1530" s="10">
        <v>0</v>
      </c>
      <c r="K1530" s="10">
        <v>0</v>
      </c>
      <c r="L1530" s="10">
        <v>-2.2269999999999999</v>
      </c>
      <c r="M1530" s="10">
        <v>-3.694</v>
      </c>
      <c r="N1530" s="10">
        <v>-4.9470000000000001</v>
      </c>
      <c r="O1530" s="10"/>
    </row>
    <row r="1531" spans="1:15" x14ac:dyDescent="0.3">
      <c r="A1531">
        <v>3</v>
      </c>
      <c r="B1531">
        <f t="shared" si="27"/>
        <v>5</v>
      </c>
      <c r="C1531">
        <v>2019</v>
      </c>
      <c r="D1531">
        <v>64</v>
      </c>
      <c r="E1531">
        <v>400</v>
      </c>
      <c r="F1531" s="10">
        <v>-23.72</v>
      </c>
      <c r="G1531" s="10">
        <v>-23.26</v>
      </c>
      <c r="H1531" s="10">
        <v>-22.74</v>
      </c>
      <c r="I1531" s="10">
        <v>-23.77</v>
      </c>
      <c r="J1531" s="10">
        <v>0</v>
      </c>
      <c r="K1531" s="10">
        <v>0</v>
      </c>
      <c r="L1531" s="10">
        <v>-2.2269999999999999</v>
      </c>
      <c r="M1531" s="10">
        <v>-3.7130000000000001</v>
      </c>
      <c r="N1531" s="10">
        <v>-5.0060000000000002</v>
      </c>
      <c r="O1531" s="10"/>
    </row>
    <row r="1532" spans="1:15" x14ac:dyDescent="0.3">
      <c r="A1532">
        <v>3</v>
      </c>
      <c r="B1532">
        <f t="shared" si="27"/>
        <v>5</v>
      </c>
      <c r="C1532">
        <v>2019</v>
      </c>
      <c r="D1532">
        <v>64</v>
      </c>
      <c r="E1532">
        <v>500</v>
      </c>
      <c r="F1532" s="10">
        <v>-23.58</v>
      </c>
      <c r="G1532" s="10">
        <v>-23.55</v>
      </c>
      <c r="H1532" s="10">
        <v>-22.77</v>
      </c>
      <c r="I1532" s="10">
        <v>-24.13</v>
      </c>
      <c r="J1532" s="10">
        <v>0</v>
      </c>
      <c r="K1532" s="10">
        <v>0</v>
      </c>
      <c r="L1532" s="10">
        <v>-2.226</v>
      </c>
      <c r="M1532" s="10">
        <v>-3.7320000000000002</v>
      </c>
      <c r="N1532" s="10">
        <v>-5.093</v>
      </c>
      <c r="O1532" s="10"/>
    </row>
    <row r="1533" spans="1:15" x14ac:dyDescent="0.3">
      <c r="A1533">
        <v>3</v>
      </c>
      <c r="B1533">
        <f t="shared" si="27"/>
        <v>5</v>
      </c>
      <c r="C1533">
        <v>2019</v>
      </c>
      <c r="D1533">
        <v>64</v>
      </c>
      <c r="E1533">
        <v>600</v>
      </c>
      <c r="F1533" s="10">
        <v>-23.91</v>
      </c>
      <c r="G1533" s="10">
        <v>-24.05</v>
      </c>
      <c r="H1533" s="10">
        <v>-23.4</v>
      </c>
      <c r="I1533" s="10">
        <v>-24.59</v>
      </c>
      <c r="J1533" s="10">
        <v>0</v>
      </c>
      <c r="K1533" s="10">
        <v>0</v>
      </c>
      <c r="L1533" s="10">
        <v>-2.2450000000000001</v>
      </c>
      <c r="M1533" s="10">
        <v>-3.7509999999999999</v>
      </c>
      <c r="N1533" s="10">
        <v>-5.181</v>
      </c>
      <c r="O1533" s="10"/>
    </row>
    <row r="1534" spans="1:15" x14ac:dyDescent="0.3">
      <c r="A1534">
        <v>3</v>
      </c>
      <c r="B1534">
        <f t="shared" si="27"/>
        <v>5</v>
      </c>
      <c r="C1534">
        <v>2019</v>
      </c>
      <c r="D1534">
        <v>64</v>
      </c>
      <c r="E1534">
        <v>700</v>
      </c>
      <c r="F1534" s="10">
        <v>-24.69</v>
      </c>
      <c r="G1534" s="10">
        <v>-24.46</v>
      </c>
      <c r="H1534" s="10">
        <v>-23.5</v>
      </c>
      <c r="I1534" s="10">
        <v>-25</v>
      </c>
      <c r="J1534" s="10">
        <v>0</v>
      </c>
      <c r="K1534" s="10">
        <v>0</v>
      </c>
      <c r="L1534" s="10">
        <v>-2.2349999999999999</v>
      </c>
      <c r="M1534" s="10">
        <v>-3.7789999999999999</v>
      </c>
      <c r="N1534" s="10">
        <v>-5.2190000000000003</v>
      </c>
      <c r="O1534" s="10"/>
    </row>
    <row r="1535" spans="1:15" x14ac:dyDescent="0.3">
      <c r="A1535">
        <v>3</v>
      </c>
      <c r="B1535">
        <f t="shared" si="27"/>
        <v>5</v>
      </c>
      <c r="C1535">
        <v>2019</v>
      </c>
      <c r="D1535">
        <v>64</v>
      </c>
      <c r="E1535">
        <v>800</v>
      </c>
      <c r="F1535" s="10">
        <v>-25.08</v>
      </c>
      <c r="G1535" s="10">
        <v>-24.84</v>
      </c>
      <c r="H1535" s="10">
        <v>-24.23</v>
      </c>
      <c r="I1535" s="10">
        <v>-25.25</v>
      </c>
      <c r="J1535" s="10">
        <v>0.19600000000000001</v>
      </c>
      <c r="K1535" s="10">
        <v>0</v>
      </c>
      <c r="L1535" s="10">
        <v>-2.2440000000000002</v>
      </c>
      <c r="M1535" s="10">
        <v>-3.798</v>
      </c>
      <c r="N1535" s="10">
        <v>-5.2869999999999999</v>
      </c>
      <c r="O1535" s="10"/>
    </row>
    <row r="1536" spans="1:15" x14ac:dyDescent="0.3">
      <c r="A1536">
        <v>3</v>
      </c>
      <c r="B1536">
        <f t="shared" si="27"/>
        <v>5</v>
      </c>
      <c r="C1536">
        <v>2019</v>
      </c>
      <c r="D1536">
        <v>64</v>
      </c>
      <c r="E1536">
        <v>900</v>
      </c>
      <c r="F1536" s="10">
        <v>-24.52</v>
      </c>
      <c r="G1536" s="10">
        <v>-25.1</v>
      </c>
      <c r="H1536" s="10">
        <v>-23.88</v>
      </c>
      <c r="I1536" s="10">
        <v>-25.74</v>
      </c>
      <c r="J1536" s="10">
        <v>9.8800000000000008</v>
      </c>
      <c r="K1536" s="10">
        <v>0</v>
      </c>
      <c r="L1536" s="10">
        <v>-2.2440000000000002</v>
      </c>
      <c r="M1536" s="10">
        <v>-3.8359999999999999</v>
      </c>
      <c r="N1536" s="10">
        <v>-5.3460000000000001</v>
      </c>
      <c r="O1536" s="10"/>
    </row>
    <row r="1537" spans="1:15" x14ac:dyDescent="0.3">
      <c r="A1537">
        <v>3</v>
      </c>
      <c r="B1537">
        <f t="shared" si="27"/>
        <v>5</v>
      </c>
      <c r="C1537">
        <v>2019</v>
      </c>
      <c r="D1537">
        <v>64</v>
      </c>
      <c r="E1537">
        <v>1000</v>
      </c>
      <c r="F1537" s="10">
        <v>-19.41</v>
      </c>
      <c r="G1537" s="10">
        <v>-22.31</v>
      </c>
      <c r="H1537" s="10">
        <v>-19.41</v>
      </c>
      <c r="I1537" s="10">
        <v>-24.52</v>
      </c>
      <c r="J1537" s="10">
        <v>67.84</v>
      </c>
      <c r="K1537" s="10">
        <v>0</v>
      </c>
      <c r="L1537" s="10">
        <v>-2.2450000000000001</v>
      </c>
      <c r="M1537" s="10">
        <v>-3.847</v>
      </c>
      <c r="N1537" s="10">
        <v>-5.4050000000000002</v>
      </c>
      <c r="O1537" s="10"/>
    </row>
    <row r="1538" spans="1:15" x14ac:dyDescent="0.3">
      <c r="A1538">
        <v>3</v>
      </c>
      <c r="B1538">
        <f t="shared" si="27"/>
        <v>5</v>
      </c>
      <c r="C1538">
        <v>2019</v>
      </c>
      <c r="D1538">
        <v>64</v>
      </c>
      <c r="E1538">
        <v>1100</v>
      </c>
      <c r="F1538" s="10">
        <v>-13.27</v>
      </c>
      <c r="G1538" s="10">
        <v>-16.940000000000001</v>
      </c>
      <c r="H1538" s="10">
        <v>-13.27</v>
      </c>
      <c r="I1538" s="10">
        <v>-19.420000000000002</v>
      </c>
      <c r="J1538" s="10">
        <v>167.9</v>
      </c>
      <c r="K1538" s="10">
        <v>0</v>
      </c>
      <c r="L1538" s="10">
        <v>-2.2589999999999999</v>
      </c>
      <c r="M1538" s="10">
        <v>-3.8620000000000001</v>
      </c>
      <c r="N1538" s="10">
        <v>-5.4589999999999996</v>
      </c>
      <c r="O1538" s="10"/>
    </row>
    <row r="1539" spans="1:15" x14ac:dyDescent="0.3">
      <c r="A1539">
        <v>3</v>
      </c>
      <c r="B1539">
        <f t="shared" si="27"/>
        <v>5</v>
      </c>
      <c r="C1539">
        <v>2019</v>
      </c>
      <c r="D1539">
        <v>64</v>
      </c>
      <c r="E1539">
        <v>1200</v>
      </c>
      <c r="F1539" s="10">
        <v>-6.9669999999999996</v>
      </c>
      <c r="G1539" s="10">
        <v>-10.01</v>
      </c>
      <c r="H1539" s="10">
        <v>-6.7569999999999997</v>
      </c>
      <c r="I1539" s="10">
        <v>-13.26</v>
      </c>
      <c r="J1539" s="10">
        <v>413.4</v>
      </c>
      <c r="K1539" s="10">
        <v>0</v>
      </c>
      <c r="L1539" s="10">
        <v>-2.2490000000000001</v>
      </c>
      <c r="M1539" s="10">
        <v>-3.879</v>
      </c>
      <c r="N1539" s="10">
        <v>-5.4180000000000001</v>
      </c>
      <c r="O1539" s="10"/>
    </row>
    <row r="1540" spans="1:15" x14ac:dyDescent="0.3">
      <c r="A1540">
        <v>3</v>
      </c>
      <c r="B1540">
        <f t="shared" si="27"/>
        <v>5</v>
      </c>
      <c r="C1540">
        <v>2019</v>
      </c>
      <c r="D1540">
        <v>64</v>
      </c>
      <c r="E1540">
        <v>1300</v>
      </c>
      <c r="F1540" s="10">
        <v>-2.1459999999999999</v>
      </c>
      <c r="G1540" s="10">
        <v>-4.6269999999999998</v>
      </c>
      <c r="H1540" s="10">
        <v>-2.1459999999999999</v>
      </c>
      <c r="I1540" s="10">
        <v>-6.9370000000000003</v>
      </c>
      <c r="J1540" s="10">
        <v>568.6</v>
      </c>
      <c r="K1540" s="10">
        <v>0</v>
      </c>
      <c r="L1540" s="10">
        <v>-2.2709999999999999</v>
      </c>
      <c r="M1540" s="10">
        <v>-3.8919999999999999</v>
      </c>
      <c r="N1540" s="10">
        <v>-5.3019999999999996</v>
      </c>
      <c r="O1540" s="10"/>
    </row>
    <row r="1541" spans="1:15" x14ac:dyDescent="0.3">
      <c r="A1541">
        <v>3</v>
      </c>
      <c r="B1541">
        <f t="shared" si="27"/>
        <v>5</v>
      </c>
      <c r="C1541">
        <v>2019</v>
      </c>
      <c r="D1541">
        <v>64</v>
      </c>
      <c r="E1541">
        <v>1400</v>
      </c>
      <c r="F1541" s="10">
        <v>-2.194</v>
      </c>
      <c r="G1541" s="10">
        <v>-2.5609999999999999</v>
      </c>
      <c r="H1541" s="10">
        <v>-1.802</v>
      </c>
      <c r="I1541" s="10">
        <v>-3.3929999999999998</v>
      </c>
      <c r="J1541" s="10">
        <v>624.6</v>
      </c>
      <c r="K1541" s="10">
        <v>0</v>
      </c>
      <c r="L1541" s="10">
        <v>-2.2799999999999998</v>
      </c>
      <c r="M1541" s="10">
        <v>-3.891</v>
      </c>
      <c r="N1541" s="10">
        <v>-5.1150000000000002</v>
      </c>
      <c r="O1541" s="10"/>
    </row>
    <row r="1542" spans="1:15" x14ac:dyDescent="0.3">
      <c r="A1542">
        <v>3</v>
      </c>
      <c r="B1542">
        <f t="shared" si="27"/>
        <v>5</v>
      </c>
      <c r="C1542">
        <v>2019</v>
      </c>
      <c r="D1542">
        <v>64</v>
      </c>
      <c r="E1542">
        <v>1500</v>
      </c>
      <c r="F1542" s="10">
        <v>-1.8879999999999999</v>
      </c>
      <c r="G1542" s="10">
        <v>-1.738</v>
      </c>
      <c r="H1542" s="10">
        <v>-1.2729999999999999</v>
      </c>
      <c r="I1542" s="10">
        <v>-2.1840000000000002</v>
      </c>
      <c r="J1542" s="10">
        <v>622.9</v>
      </c>
      <c r="K1542" s="10">
        <v>0</v>
      </c>
      <c r="L1542" s="10">
        <v>-2.2919999999999998</v>
      </c>
      <c r="M1542" s="10">
        <v>-3.8639999999999999</v>
      </c>
      <c r="N1542" s="10">
        <v>-4.9509999999999996</v>
      </c>
      <c r="O1542" s="10"/>
    </row>
    <row r="1543" spans="1:15" x14ac:dyDescent="0.3">
      <c r="A1543">
        <v>3</v>
      </c>
      <c r="B1543">
        <f t="shared" si="27"/>
        <v>5</v>
      </c>
      <c r="C1543">
        <v>2019</v>
      </c>
      <c r="D1543">
        <v>64</v>
      </c>
      <c r="E1543">
        <v>1600</v>
      </c>
      <c r="F1543" s="10">
        <v>-2.3210000000000002</v>
      </c>
      <c r="G1543" s="10">
        <v>-2.0750000000000002</v>
      </c>
      <c r="H1543" s="10">
        <v>-1.2649999999999999</v>
      </c>
      <c r="I1543" s="10">
        <v>-2.7730000000000001</v>
      </c>
      <c r="J1543" s="10">
        <v>565.5</v>
      </c>
      <c r="K1543" s="10">
        <v>0</v>
      </c>
      <c r="L1543" s="10">
        <v>-2.2919999999999998</v>
      </c>
      <c r="M1543" s="10">
        <v>-3.8450000000000002</v>
      </c>
      <c r="N1543" s="10">
        <v>-4.8049999999999997</v>
      </c>
      <c r="O1543" s="10"/>
    </row>
    <row r="1544" spans="1:15" x14ac:dyDescent="0.3">
      <c r="A1544">
        <v>3</v>
      </c>
      <c r="B1544">
        <f t="shared" si="27"/>
        <v>5</v>
      </c>
      <c r="C1544">
        <v>2019</v>
      </c>
      <c r="D1544">
        <v>64</v>
      </c>
      <c r="E1544">
        <v>1700</v>
      </c>
      <c r="F1544" s="10">
        <v>-3.5640000000000001</v>
      </c>
      <c r="G1544" s="10">
        <v>-3.0179999999999998</v>
      </c>
      <c r="H1544" s="10">
        <v>-1.9370000000000001</v>
      </c>
      <c r="I1544" s="10">
        <v>-3.6509999999999998</v>
      </c>
      <c r="J1544" s="10">
        <v>456.8</v>
      </c>
      <c r="K1544" s="10">
        <v>0</v>
      </c>
      <c r="L1544" s="10">
        <v>-2.302</v>
      </c>
      <c r="M1544" s="10">
        <v>-3.7970000000000002</v>
      </c>
      <c r="N1544" s="10">
        <v>-4.6500000000000004</v>
      </c>
      <c r="O1544" s="10"/>
    </row>
    <row r="1545" spans="1:15" x14ac:dyDescent="0.3">
      <c r="A1545">
        <v>3</v>
      </c>
      <c r="B1545">
        <f t="shared" si="27"/>
        <v>5</v>
      </c>
      <c r="C1545">
        <v>2019</v>
      </c>
      <c r="D1545">
        <v>64</v>
      </c>
      <c r="E1545">
        <v>1800</v>
      </c>
      <c r="F1545" s="10">
        <v>-5.1749999999999998</v>
      </c>
      <c r="G1545" s="10">
        <v>-4.0789999999999997</v>
      </c>
      <c r="H1545" s="10">
        <v>-3.4390000000000001</v>
      </c>
      <c r="I1545" s="10">
        <v>-5.234</v>
      </c>
      <c r="J1545" s="10">
        <v>308</v>
      </c>
      <c r="K1545" s="10">
        <v>0</v>
      </c>
      <c r="L1545" s="10">
        <v>-2.2909999999999999</v>
      </c>
      <c r="M1545" s="10">
        <v>-3.766</v>
      </c>
      <c r="N1545" s="10">
        <v>-4.5609999999999999</v>
      </c>
      <c r="O1545" s="10"/>
    </row>
    <row r="1546" spans="1:15" x14ac:dyDescent="0.3">
      <c r="A1546">
        <v>3</v>
      </c>
      <c r="B1546">
        <f t="shared" si="27"/>
        <v>5</v>
      </c>
      <c r="C1546">
        <v>2019</v>
      </c>
      <c r="D1546">
        <v>64</v>
      </c>
      <c r="E1546">
        <v>1900</v>
      </c>
      <c r="F1546" s="10">
        <v>-9.9499999999999993</v>
      </c>
      <c r="G1546" s="10">
        <v>-7.73</v>
      </c>
      <c r="H1546" s="10">
        <v>-5.1360000000000001</v>
      </c>
      <c r="I1546" s="10">
        <v>-9.9499999999999993</v>
      </c>
      <c r="J1546" s="10">
        <v>59.3</v>
      </c>
      <c r="K1546" s="10">
        <v>0</v>
      </c>
      <c r="L1546" s="10">
        <v>-2.2930000000000001</v>
      </c>
      <c r="M1546" s="10">
        <v>-3.7389999999999999</v>
      </c>
      <c r="N1546" s="10">
        <v>-4.476</v>
      </c>
      <c r="O1546" s="10"/>
    </row>
    <row r="1547" spans="1:15" x14ac:dyDescent="0.3">
      <c r="A1547">
        <v>3</v>
      </c>
      <c r="B1547">
        <f t="shared" si="27"/>
        <v>5</v>
      </c>
      <c r="C1547">
        <v>2019</v>
      </c>
      <c r="D1547">
        <v>64</v>
      </c>
      <c r="E1547">
        <v>2000</v>
      </c>
      <c r="F1547" s="10">
        <v>-13.69</v>
      </c>
      <c r="G1547" s="10">
        <v>-11.95</v>
      </c>
      <c r="H1547" s="10">
        <v>-9.94</v>
      </c>
      <c r="I1547" s="10">
        <v>-13.7</v>
      </c>
      <c r="J1547" s="10">
        <v>3.181</v>
      </c>
      <c r="K1547" s="10">
        <v>0</v>
      </c>
      <c r="L1547" s="10">
        <v>-2.2879999999999998</v>
      </c>
      <c r="M1547" s="10">
        <v>-3.7160000000000002</v>
      </c>
      <c r="N1547" s="10">
        <v>-4.53</v>
      </c>
      <c r="O1547" s="10"/>
    </row>
    <row r="1548" spans="1:15" x14ac:dyDescent="0.3">
      <c r="A1548">
        <v>3</v>
      </c>
      <c r="B1548">
        <f t="shared" si="27"/>
        <v>5</v>
      </c>
      <c r="C1548">
        <v>2019</v>
      </c>
      <c r="D1548">
        <v>64</v>
      </c>
      <c r="E1548">
        <v>2100</v>
      </c>
      <c r="F1548" s="10">
        <v>-15.24</v>
      </c>
      <c r="G1548" s="10">
        <v>-14.55</v>
      </c>
      <c r="H1548" s="10">
        <v>-13.71</v>
      </c>
      <c r="I1548" s="10">
        <v>-15.24</v>
      </c>
      <c r="J1548" s="10">
        <v>0</v>
      </c>
      <c r="K1548" s="10">
        <v>0</v>
      </c>
      <c r="L1548" s="10">
        <v>-2.2930000000000001</v>
      </c>
      <c r="M1548" s="10">
        <v>-3.72</v>
      </c>
      <c r="N1548" s="10">
        <v>-4.6420000000000003</v>
      </c>
      <c r="O1548" s="10"/>
    </row>
    <row r="1549" spans="1:15" x14ac:dyDescent="0.3">
      <c r="A1549">
        <v>3</v>
      </c>
      <c r="B1549">
        <f t="shared" si="27"/>
        <v>5</v>
      </c>
      <c r="C1549">
        <v>2019</v>
      </c>
      <c r="D1549">
        <v>64</v>
      </c>
      <c r="E1549">
        <v>2200</v>
      </c>
      <c r="F1549" s="10">
        <v>-17.510000000000002</v>
      </c>
      <c r="G1549" s="10">
        <v>-16.47</v>
      </c>
      <c r="H1549" s="10">
        <v>-15.24</v>
      </c>
      <c r="I1549" s="10">
        <v>-17.510000000000002</v>
      </c>
      <c r="J1549" s="10">
        <v>0</v>
      </c>
      <c r="K1549" s="10">
        <v>0</v>
      </c>
      <c r="L1549" s="10">
        <v>-2.2970000000000002</v>
      </c>
      <c r="M1549" s="10">
        <v>-3.7250000000000001</v>
      </c>
      <c r="N1549" s="10">
        <v>-4.7439999999999998</v>
      </c>
      <c r="O1549" s="10"/>
    </row>
    <row r="1550" spans="1:15" x14ac:dyDescent="0.3">
      <c r="A1550">
        <v>3</v>
      </c>
      <c r="B1550">
        <f t="shared" si="27"/>
        <v>5</v>
      </c>
      <c r="C1550">
        <v>2019</v>
      </c>
      <c r="D1550">
        <v>64</v>
      </c>
      <c r="E1550">
        <v>2300</v>
      </c>
      <c r="F1550" s="10">
        <v>-20.27</v>
      </c>
      <c r="G1550" s="10">
        <v>-19.18</v>
      </c>
      <c r="H1550" s="10">
        <v>-17.5</v>
      </c>
      <c r="I1550" s="10">
        <v>-20.29</v>
      </c>
      <c r="J1550" s="10">
        <v>0</v>
      </c>
      <c r="K1550" s="10">
        <v>0</v>
      </c>
      <c r="L1550" s="10">
        <v>-2.3050000000000002</v>
      </c>
      <c r="M1550" s="10">
        <v>-3.7130000000000001</v>
      </c>
      <c r="N1550" s="10">
        <v>-4.7709999999999999</v>
      </c>
      <c r="O1550" s="10"/>
    </row>
    <row r="1551" spans="1:15" x14ac:dyDescent="0.3">
      <c r="A1551">
        <v>3</v>
      </c>
      <c r="B1551">
        <f t="shared" si="27"/>
        <v>5</v>
      </c>
      <c r="C1551">
        <v>2019</v>
      </c>
      <c r="D1551">
        <v>64</v>
      </c>
      <c r="E1551">
        <v>2400</v>
      </c>
      <c r="F1551" s="10">
        <v>-21.24</v>
      </c>
      <c r="G1551" s="10">
        <v>-20.86</v>
      </c>
      <c r="H1551" s="10">
        <v>-20.29</v>
      </c>
      <c r="I1551" s="10">
        <v>-21.31</v>
      </c>
      <c r="J1551" s="10">
        <v>0</v>
      </c>
      <c r="K1551" s="10">
        <v>0</v>
      </c>
      <c r="L1551" s="10">
        <v>-2.3119999999999998</v>
      </c>
      <c r="M1551" s="10">
        <v>-3.7210000000000001</v>
      </c>
      <c r="N1551" s="10">
        <v>-4.819</v>
      </c>
      <c r="O1551" s="10"/>
    </row>
    <row r="1552" spans="1:15" x14ac:dyDescent="0.3">
      <c r="A1552">
        <v>3</v>
      </c>
      <c r="B1552">
        <f t="shared" si="27"/>
        <v>6</v>
      </c>
      <c r="C1552">
        <v>2019</v>
      </c>
      <c r="D1552">
        <v>65</v>
      </c>
      <c r="E1552">
        <v>100</v>
      </c>
      <c r="F1552" s="10">
        <v>-22.38</v>
      </c>
      <c r="G1552" s="10">
        <v>-21.95</v>
      </c>
      <c r="H1552" s="10">
        <v>-21.18</v>
      </c>
      <c r="I1552" s="10">
        <v>-22.54</v>
      </c>
      <c r="J1552" s="10">
        <v>0</v>
      </c>
      <c r="K1552" s="10">
        <v>0</v>
      </c>
      <c r="L1552" s="10">
        <v>-2.306</v>
      </c>
      <c r="M1552" s="10">
        <v>-3.7050000000000001</v>
      </c>
      <c r="N1552" s="10">
        <v>-4.8810000000000002</v>
      </c>
      <c r="O1552" s="10"/>
    </row>
    <row r="1553" spans="1:15" x14ac:dyDescent="0.3">
      <c r="A1553">
        <v>3</v>
      </c>
      <c r="B1553">
        <f t="shared" si="27"/>
        <v>6</v>
      </c>
      <c r="C1553">
        <v>2019</v>
      </c>
      <c r="D1553">
        <v>65</v>
      </c>
      <c r="E1553">
        <v>200</v>
      </c>
      <c r="F1553" s="10">
        <v>-22.86</v>
      </c>
      <c r="G1553" s="10">
        <v>-22.61</v>
      </c>
      <c r="H1553" s="10">
        <v>-22.19</v>
      </c>
      <c r="I1553" s="10">
        <v>-23.02</v>
      </c>
      <c r="J1553" s="10">
        <v>0</v>
      </c>
      <c r="K1553" s="10">
        <v>0</v>
      </c>
      <c r="L1553" s="10">
        <v>-2.3050000000000002</v>
      </c>
      <c r="M1553" s="10">
        <v>-3.7040000000000002</v>
      </c>
      <c r="N1553" s="10">
        <v>-4.968</v>
      </c>
      <c r="O1553" s="10"/>
    </row>
    <row r="1554" spans="1:15" x14ac:dyDescent="0.3">
      <c r="A1554">
        <v>3</v>
      </c>
      <c r="B1554">
        <f t="shared" si="27"/>
        <v>6</v>
      </c>
      <c r="C1554">
        <v>2019</v>
      </c>
      <c r="D1554">
        <v>65</v>
      </c>
      <c r="E1554">
        <v>300</v>
      </c>
      <c r="F1554" s="10">
        <v>-23.72</v>
      </c>
      <c r="G1554" s="10">
        <v>-23.11</v>
      </c>
      <c r="H1554" s="10">
        <v>-22.51</v>
      </c>
      <c r="I1554" s="10">
        <v>-23.78</v>
      </c>
      <c r="J1554" s="10">
        <v>0</v>
      </c>
      <c r="K1554" s="10">
        <v>0</v>
      </c>
      <c r="L1554" s="10">
        <v>-2.3140000000000001</v>
      </c>
      <c r="M1554" s="10">
        <v>-3.7229999999999999</v>
      </c>
      <c r="N1554" s="10">
        <v>-5.0350000000000001</v>
      </c>
      <c r="O1554" s="10"/>
    </row>
    <row r="1555" spans="1:15" x14ac:dyDescent="0.3">
      <c r="A1555">
        <v>3</v>
      </c>
      <c r="B1555">
        <f t="shared" si="27"/>
        <v>6</v>
      </c>
      <c r="C1555">
        <v>2019</v>
      </c>
      <c r="D1555">
        <v>65</v>
      </c>
      <c r="E1555">
        <v>400</v>
      </c>
      <c r="F1555" s="10">
        <v>-24.77</v>
      </c>
      <c r="G1555" s="10">
        <v>-24.15</v>
      </c>
      <c r="H1555" s="10">
        <v>-23.61</v>
      </c>
      <c r="I1555" s="10">
        <v>-24.8</v>
      </c>
      <c r="J1555" s="10">
        <v>0</v>
      </c>
      <c r="K1555" s="10">
        <v>0</v>
      </c>
      <c r="L1555" s="10">
        <v>-2.3039999999999998</v>
      </c>
      <c r="M1555" s="10">
        <v>-3.7509999999999999</v>
      </c>
      <c r="N1555" s="10">
        <v>-5.1130000000000004</v>
      </c>
      <c r="O1555" s="10"/>
    </row>
    <row r="1556" spans="1:15" x14ac:dyDescent="0.3">
      <c r="A1556">
        <v>3</v>
      </c>
      <c r="B1556">
        <f t="shared" si="27"/>
        <v>6</v>
      </c>
      <c r="C1556">
        <v>2019</v>
      </c>
      <c r="D1556">
        <v>65</v>
      </c>
      <c r="E1556">
        <v>500</v>
      </c>
      <c r="F1556" s="10">
        <v>-25.53</v>
      </c>
      <c r="G1556" s="10">
        <v>-25.01</v>
      </c>
      <c r="H1556" s="10">
        <v>-24.56</v>
      </c>
      <c r="I1556" s="10">
        <v>-25.64</v>
      </c>
      <c r="J1556" s="10">
        <v>0</v>
      </c>
      <c r="K1556" s="10">
        <v>0</v>
      </c>
      <c r="L1556" s="10">
        <v>-2.3029999999999999</v>
      </c>
      <c r="M1556" s="10">
        <v>-3.77</v>
      </c>
      <c r="N1556" s="10">
        <v>-5.21</v>
      </c>
      <c r="O1556" s="10"/>
    </row>
    <row r="1557" spans="1:15" x14ac:dyDescent="0.3">
      <c r="A1557">
        <v>3</v>
      </c>
      <c r="B1557">
        <f t="shared" si="27"/>
        <v>6</v>
      </c>
      <c r="C1557">
        <v>2019</v>
      </c>
      <c r="D1557">
        <v>65</v>
      </c>
      <c r="E1557">
        <v>600</v>
      </c>
      <c r="F1557" s="10">
        <v>-25.28</v>
      </c>
      <c r="G1557" s="10">
        <v>-25.44</v>
      </c>
      <c r="H1557" s="10">
        <v>-25.13</v>
      </c>
      <c r="I1557" s="10">
        <v>-25.82</v>
      </c>
      <c r="J1557" s="10">
        <v>0</v>
      </c>
      <c r="K1557" s="10">
        <v>0</v>
      </c>
      <c r="L1557" s="10">
        <v>-2.3119999999999998</v>
      </c>
      <c r="M1557" s="10">
        <v>-3.7890000000000001</v>
      </c>
      <c r="N1557" s="10">
        <v>-5.3170000000000002</v>
      </c>
      <c r="O1557" s="10"/>
    </row>
    <row r="1558" spans="1:15" x14ac:dyDescent="0.3">
      <c r="A1558">
        <v>3</v>
      </c>
      <c r="B1558">
        <f t="shared" si="27"/>
        <v>6</v>
      </c>
      <c r="C1558">
        <v>2019</v>
      </c>
      <c r="D1558">
        <v>65</v>
      </c>
      <c r="E1558">
        <v>700</v>
      </c>
      <c r="F1558" s="10">
        <v>-25.96</v>
      </c>
      <c r="G1558" s="10">
        <v>-25.88</v>
      </c>
      <c r="H1558" s="10">
        <v>-25.27</v>
      </c>
      <c r="I1558" s="10">
        <v>-26.15</v>
      </c>
      <c r="J1558" s="10">
        <v>0</v>
      </c>
      <c r="K1558" s="10">
        <v>0</v>
      </c>
      <c r="L1558" s="10">
        <v>-2.3210000000000002</v>
      </c>
      <c r="M1558" s="10">
        <v>-3.8170000000000002</v>
      </c>
      <c r="N1558" s="10">
        <v>-5.3659999999999997</v>
      </c>
      <c r="O1558" s="10"/>
    </row>
    <row r="1559" spans="1:15" x14ac:dyDescent="0.3">
      <c r="A1559">
        <v>3</v>
      </c>
      <c r="B1559">
        <f t="shared" si="27"/>
        <v>6</v>
      </c>
      <c r="C1559">
        <v>2019</v>
      </c>
      <c r="D1559">
        <v>65</v>
      </c>
      <c r="E1559">
        <v>800</v>
      </c>
      <c r="F1559" s="10">
        <v>-25.52</v>
      </c>
      <c r="G1559" s="10">
        <v>-26.11</v>
      </c>
      <c r="H1559" s="10">
        <v>-25.52</v>
      </c>
      <c r="I1559" s="10">
        <v>-26.43</v>
      </c>
      <c r="J1559" s="10">
        <v>0.36299999999999999</v>
      </c>
      <c r="K1559" s="10">
        <v>0</v>
      </c>
      <c r="L1559" s="10">
        <v>-2.31</v>
      </c>
      <c r="M1559" s="10">
        <v>-3.8650000000000002</v>
      </c>
      <c r="N1559" s="10">
        <v>-5.4530000000000003</v>
      </c>
      <c r="O1559" s="10"/>
    </row>
    <row r="1560" spans="1:15" x14ac:dyDescent="0.3">
      <c r="A1560">
        <v>3</v>
      </c>
      <c r="B1560">
        <f t="shared" si="27"/>
        <v>6</v>
      </c>
      <c r="C1560">
        <v>2019</v>
      </c>
      <c r="D1560">
        <v>65</v>
      </c>
      <c r="E1560">
        <v>900</v>
      </c>
      <c r="F1560" s="10">
        <v>-23.53</v>
      </c>
      <c r="G1560" s="10">
        <v>-24.77</v>
      </c>
      <c r="H1560" s="10">
        <v>-23.53</v>
      </c>
      <c r="I1560" s="10">
        <v>-25.53</v>
      </c>
      <c r="J1560" s="10">
        <v>21.71</v>
      </c>
      <c r="K1560" s="10">
        <v>0</v>
      </c>
      <c r="L1560" s="10">
        <v>-2.302</v>
      </c>
      <c r="M1560" s="10">
        <v>-3.8660000000000001</v>
      </c>
      <c r="N1560" s="10">
        <v>-5.5129999999999999</v>
      </c>
      <c r="O1560" s="10"/>
    </row>
    <row r="1561" spans="1:15" x14ac:dyDescent="0.3">
      <c r="A1561">
        <v>3</v>
      </c>
      <c r="B1561">
        <f t="shared" si="27"/>
        <v>6</v>
      </c>
      <c r="C1561">
        <v>2019</v>
      </c>
      <c r="D1561">
        <v>65</v>
      </c>
      <c r="E1561">
        <v>1000</v>
      </c>
      <c r="F1561" s="10">
        <v>-18.920000000000002</v>
      </c>
      <c r="G1561" s="10">
        <v>-21.6</v>
      </c>
      <c r="H1561" s="10">
        <v>-18.899999999999999</v>
      </c>
      <c r="I1561" s="10">
        <v>-23.54</v>
      </c>
      <c r="J1561" s="10">
        <v>95.6</v>
      </c>
      <c r="K1561" s="10">
        <v>0</v>
      </c>
      <c r="L1561" s="10">
        <v>-2.3039999999999998</v>
      </c>
      <c r="M1561" s="10">
        <v>-3.9060000000000001</v>
      </c>
      <c r="N1561" s="10">
        <v>-5.524</v>
      </c>
      <c r="O1561" s="10"/>
    </row>
    <row r="1562" spans="1:15" x14ac:dyDescent="0.3">
      <c r="A1562">
        <v>3</v>
      </c>
      <c r="B1562">
        <f t="shared" si="27"/>
        <v>6</v>
      </c>
      <c r="C1562">
        <v>2019</v>
      </c>
      <c r="D1562">
        <v>65</v>
      </c>
      <c r="E1562">
        <v>1100</v>
      </c>
      <c r="F1562" s="10">
        <v>-14.49</v>
      </c>
      <c r="G1562" s="10">
        <v>-17.02</v>
      </c>
      <c r="H1562" s="10">
        <v>-14.49</v>
      </c>
      <c r="I1562" s="10">
        <v>-19</v>
      </c>
      <c r="J1562" s="10">
        <v>200</v>
      </c>
      <c r="K1562" s="10">
        <v>0</v>
      </c>
      <c r="L1562" s="10">
        <v>-2.3109999999999999</v>
      </c>
      <c r="M1562" s="10">
        <v>-3.923</v>
      </c>
      <c r="N1562" s="10">
        <v>-5.4909999999999997</v>
      </c>
      <c r="O1562" s="10"/>
    </row>
    <row r="1563" spans="1:15" x14ac:dyDescent="0.3">
      <c r="A1563">
        <v>3</v>
      </c>
      <c r="B1563">
        <f t="shared" si="27"/>
        <v>6</v>
      </c>
      <c r="C1563">
        <v>2019</v>
      </c>
      <c r="D1563">
        <v>65</v>
      </c>
      <c r="E1563">
        <v>1200</v>
      </c>
      <c r="F1563" s="10">
        <v>-12.09</v>
      </c>
      <c r="G1563" s="10">
        <v>-12.93</v>
      </c>
      <c r="H1563" s="10">
        <v>-12.02</v>
      </c>
      <c r="I1563" s="10">
        <v>-14.48</v>
      </c>
      <c r="J1563" s="10">
        <v>311.2</v>
      </c>
      <c r="K1563" s="10">
        <v>0</v>
      </c>
      <c r="L1563" s="10">
        <v>-2.3159999999999998</v>
      </c>
      <c r="M1563" s="10">
        <v>-3.9180000000000001</v>
      </c>
      <c r="N1563" s="10">
        <v>-5.3979999999999997</v>
      </c>
      <c r="O1563" s="10"/>
    </row>
    <row r="1564" spans="1:15" x14ac:dyDescent="0.3">
      <c r="A1564">
        <v>3</v>
      </c>
      <c r="B1564">
        <f t="shared" ref="B1564:B1627" si="28">D1564-$D$1431</f>
        <v>6</v>
      </c>
      <c r="C1564">
        <v>2019</v>
      </c>
      <c r="D1564">
        <v>65</v>
      </c>
      <c r="E1564">
        <v>1300</v>
      </c>
      <c r="F1564" s="10">
        <v>-10.07</v>
      </c>
      <c r="G1564" s="10">
        <v>-11.25</v>
      </c>
      <c r="H1564" s="10">
        <v>-10.07</v>
      </c>
      <c r="I1564" s="10">
        <v>-12.1</v>
      </c>
      <c r="J1564" s="10">
        <v>482.3</v>
      </c>
      <c r="K1564" s="10">
        <v>0</v>
      </c>
      <c r="L1564" s="10">
        <v>-2.3050000000000002</v>
      </c>
      <c r="M1564" s="10">
        <v>-3.907</v>
      </c>
      <c r="N1564" s="10">
        <v>-5.25</v>
      </c>
      <c r="O1564" s="10"/>
    </row>
    <row r="1565" spans="1:15" x14ac:dyDescent="0.3">
      <c r="A1565">
        <v>3</v>
      </c>
      <c r="B1565">
        <f t="shared" si="28"/>
        <v>6</v>
      </c>
      <c r="C1565">
        <v>2019</v>
      </c>
      <c r="D1565">
        <v>65</v>
      </c>
      <c r="E1565">
        <v>1400</v>
      </c>
      <c r="F1565" s="10">
        <v>-9.18</v>
      </c>
      <c r="G1565" s="10">
        <v>-9.36</v>
      </c>
      <c r="H1565" s="10">
        <v>-8.93</v>
      </c>
      <c r="I1565" s="10">
        <v>-10.050000000000001</v>
      </c>
      <c r="J1565" s="10">
        <v>590.70000000000005</v>
      </c>
      <c r="K1565" s="10">
        <v>0</v>
      </c>
      <c r="L1565" s="10">
        <v>-2.3279999999999998</v>
      </c>
      <c r="M1565" s="10">
        <v>-3.9009999999999998</v>
      </c>
      <c r="N1565" s="10">
        <v>-5.0869999999999997</v>
      </c>
      <c r="O1565" s="10"/>
    </row>
    <row r="1566" spans="1:15" x14ac:dyDescent="0.3">
      <c r="A1566">
        <v>3</v>
      </c>
      <c r="B1566">
        <f t="shared" si="28"/>
        <v>6</v>
      </c>
      <c r="C1566">
        <v>2019</v>
      </c>
      <c r="D1566">
        <v>65</v>
      </c>
      <c r="E1566">
        <v>1500</v>
      </c>
      <c r="F1566" s="10">
        <v>-8.69</v>
      </c>
      <c r="G1566" s="10">
        <v>-8.7200000000000006</v>
      </c>
      <c r="H1566" s="10">
        <v>-8</v>
      </c>
      <c r="I1566" s="10">
        <v>-9.26</v>
      </c>
      <c r="J1566" s="10">
        <v>527.29999999999995</v>
      </c>
      <c r="K1566" s="10">
        <v>0</v>
      </c>
      <c r="L1566" s="10">
        <v>-2.3210000000000002</v>
      </c>
      <c r="M1566" s="10">
        <v>-3.8740000000000001</v>
      </c>
      <c r="N1566" s="10">
        <v>-4.9619999999999997</v>
      </c>
      <c r="O1566" s="10"/>
    </row>
    <row r="1567" spans="1:15" x14ac:dyDescent="0.3">
      <c r="A1567">
        <v>3</v>
      </c>
      <c r="B1567">
        <f t="shared" si="28"/>
        <v>6</v>
      </c>
      <c r="C1567">
        <v>2019</v>
      </c>
      <c r="D1567">
        <v>65</v>
      </c>
      <c r="E1567">
        <v>1600</v>
      </c>
      <c r="F1567" s="10">
        <v>-7.76</v>
      </c>
      <c r="G1567" s="10">
        <v>-8.2200000000000006</v>
      </c>
      <c r="H1567" s="10">
        <v>-7.73</v>
      </c>
      <c r="I1567" s="10">
        <v>-8.9600000000000009</v>
      </c>
      <c r="J1567" s="10">
        <v>470.1</v>
      </c>
      <c r="K1567" s="10">
        <v>0</v>
      </c>
      <c r="L1567" s="10">
        <v>-2.33</v>
      </c>
      <c r="M1567" s="10">
        <v>-3.8450000000000002</v>
      </c>
      <c r="N1567" s="10">
        <v>-4.8550000000000004</v>
      </c>
      <c r="O1567" s="10"/>
    </row>
    <row r="1568" spans="1:15" x14ac:dyDescent="0.3">
      <c r="A1568">
        <v>3</v>
      </c>
      <c r="B1568">
        <f t="shared" si="28"/>
        <v>6</v>
      </c>
      <c r="C1568">
        <v>2019</v>
      </c>
      <c r="D1568">
        <v>65</v>
      </c>
      <c r="E1568">
        <v>1700</v>
      </c>
      <c r="F1568" s="10">
        <v>-9.43</v>
      </c>
      <c r="G1568" s="10">
        <v>-8.26</v>
      </c>
      <c r="H1568" s="10">
        <v>-7.5</v>
      </c>
      <c r="I1568" s="10">
        <v>-9.4600000000000009</v>
      </c>
      <c r="J1568" s="10">
        <v>291.89999999999998</v>
      </c>
      <c r="K1568" s="10">
        <v>0</v>
      </c>
      <c r="L1568" s="10">
        <v>-2.34</v>
      </c>
      <c r="M1568" s="10">
        <v>-3.8159999999999998</v>
      </c>
      <c r="N1568" s="10">
        <v>-4.718</v>
      </c>
      <c r="O1568" s="10"/>
    </row>
    <row r="1569" spans="1:15" x14ac:dyDescent="0.3">
      <c r="A1569">
        <v>3</v>
      </c>
      <c r="B1569">
        <f t="shared" si="28"/>
        <v>6</v>
      </c>
      <c r="C1569">
        <v>2019</v>
      </c>
      <c r="D1569">
        <v>65</v>
      </c>
      <c r="E1569">
        <v>1800</v>
      </c>
      <c r="F1569" s="10">
        <v>-9.7200000000000006</v>
      </c>
      <c r="G1569" s="10">
        <v>-9.44</v>
      </c>
      <c r="H1569" s="10">
        <v>-9.1999999999999993</v>
      </c>
      <c r="I1569" s="10">
        <v>-9.7200000000000006</v>
      </c>
      <c r="J1569" s="10">
        <v>163.19999999999999</v>
      </c>
      <c r="K1569" s="10">
        <v>0</v>
      </c>
      <c r="L1569" s="10">
        <v>-2.339</v>
      </c>
      <c r="M1569" s="10">
        <v>-3.7759999999999998</v>
      </c>
      <c r="N1569" s="10">
        <v>-4.6589999999999998</v>
      </c>
      <c r="O1569" s="10"/>
    </row>
    <row r="1570" spans="1:15" x14ac:dyDescent="0.3">
      <c r="A1570">
        <v>3</v>
      </c>
      <c r="B1570">
        <f t="shared" si="28"/>
        <v>6</v>
      </c>
      <c r="C1570">
        <v>2019</v>
      </c>
      <c r="D1570">
        <v>65</v>
      </c>
      <c r="E1570">
        <v>1900</v>
      </c>
      <c r="F1570" s="10">
        <v>-11.14</v>
      </c>
      <c r="G1570" s="10">
        <v>-10.16</v>
      </c>
      <c r="H1570" s="10">
        <v>-9.7200000000000006</v>
      </c>
      <c r="I1570" s="10">
        <v>-11.14</v>
      </c>
      <c r="J1570" s="10">
        <v>67.33</v>
      </c>
      <c r="K1570" s="10">
        <v>0</v>
      </c>
      <c r="L1570" s="10">
        <v>-2.347</v>
      </c>
      <c r="M1570" s="10">
        <v>-3.7549999999999999</v>
      </c>
      <c r="N1570" s="10">
        <v>-4.5990000000000002</v>
      </c>
      <c r="O1570" s="10"/>
    </row>
    <row r="1571" spans="1:15" x14ac:dyDescent="0.3">
      <c r="A1571">
        <v>3</v>
      </c>
      <c r="B1571">
        <f t="shared" si="28"/>
        <v>6</v>
      </c>
      <c r="C1571">
        <v>2019</v>
      </c>
      <c r="D1571">
        <v>65</v>
      </c>
      <c r="E1571">
        <v>2000</v>
      </c>
      <c r="F1571" s="10">
        <v>-13.6</v>
      </c>
      <c r="G1571" s="10">
        <v>-12.42</v>
      </c>
      <c r="H1571" s="10">
        <v>-11.14</v>
      </c>
      <c r="I1571" s="10">
        <v>-13.61</v>
      </c>
      <c r="J1571" s="10">
        <v>3.1219999999999999</v>
      </c>
      <c r="K1571" s="10">
        <v>0</v>
      </c>
      <c r="L1571" s="10">
        <v>-2.3450000000000002</v>
      </c>
      <c r="M1571" s="10">
        <v>-3.734</v>
      </c>
      <c r="N1571" s="10">
        <v>-4.5780000000000003</v>
      </c>
      <c r="O1571" s="10"/>
    </row>
    <row r="1572" spans="1:15" x14ac:dyDescent="0.3">
      <c r="A1572">
        <v>3</v>
      </c>
      <c r="B1572">
        <f t="shared" si="28"/>
        <v>6</v>
      </c>
      <c r="C1572">
        <v>2019</v>
      </c>
      <c r="D1572">
        <v>65</v>
      </c>
      <c r="E1572">
        <v>2100</v>
      </c>
      <c r="F1572" s="10">
        <v>-15.14</v>
      </c>
      <c r="G1572" s="10">
        <v>-14.26</v>
      </c>
      <c r="H1572" s="10">
        <v>-13.59</v>
      </c>
      <c r="I1572" s="10">
        <v>-15.14</v>
      </c>
      <c r="J1572" s="10">
        <v>0</v>
      </c>
      <c r="K1572" s="10">
        <v>0</v>
      </c>
      <c r="L1572" s="10">
        <v>-2.343</v>
      </c>
      <c r="M1572" s="10">
        <v>-3.7320000000000002</v>
      </c>
      <c r="N1572" s="10">
        <v>-4.6349999999999998</v>
      </c>
      <c r="O1572" s="10"/>
    </row>
    <row r="1573" spans="1:15" x14ac:dyDescent="0.3">
      <c r="A1573">
        <v>3</v>
      </c>
      <c r="B1573">
        <f t="shared" si="28"/>
        <v>6</v>
      </c>
      <c r="C1573">
        <v>2019</v>
      </c>
      <c r="D1573">
        <v>65</v>
      </c>
      <c r="E1573">
        <v>2200</v>
      </c>
      <c r="F1573" s="10">
        <v>-16.2</v>
      </c>
      <c r="G1573" s="10">
        <v>-15.66</v>
      </c>
      <c r="H1573" s="10">
        <v>-15.12</v>
      </c>
      <c r="I1573" s="10">
        <v>-16.21</v>
      </c>
      <c r="J1573" s="10">
        <v>0</v>
      </c>
      <c r="K1573" s="10">
        <v>0</v>
      </c>
      <c r="L1573" s="10">
        <v>-2.3370000000000002</v>
      </c>
      <c r="M1573" s="10">
        <v>-3.7069999999999999</v>
      </c>
      <c r="N1573" s="10">
        <v>-4.6479999999999997</v>
      </c>
      <c r="O1573" s="10"/>
    </row>
    <row r="1574" spans="1:15" x14ac:dyDescent="0.3">
      <c r="A1574">
        <v>3</v>
      </c>
      <c r="B1574">
        <f t="shared" si="28"/>
        <v>6</v>
      </c>
      <c r="C1574">
        <v>2019</v>
      </c>
      <c r="D1574">
        <v>65</v>
      </c>
      <c r="E1574">
        <v>2300</v>
      </c>
      <c r="F1574" s="10">
        <v>-16.600000000000001</v>
      </c>
      <c r="G1574" s="10">
        <v>-16.23</v>
      </c>
      <c r="H1574" s="10">
        <v>-16.05</v>
      </c>
      <c r="I1574" s="10">
        <v>-16.600000000000001</v>
      </c>
      <c r="J1574" s="10">
        <v>0</v>
      </c>
      <c r="K1574" s="10">
        <v>0</v>
      </c>
      <c r="L1574" s="10">
        <v>-2.3450000000000002</v>
      </c>
      <c r="M1574" s="10">
        <v>-3.6960000000000002</v>
      </c>
      <c r="N1574" s="10">
        <v>-4.6470000000000002</v>
      </c>
      <c r="O1574" s="10"/>
    </row>
    <row r="1575" spans="1:15" x14ac:dyDescent="0.3">
      <c r="A1575">
        <v>3</v>
      </c>
      <c r="B1575">
        <f t="shared" si="28"/>
        <v>6</v>
      </c>
      <c r="C1575">
        <v>2019</v>
      </c>
      <c r="D1575">
        <v>65</v>
      </c>
      <c r="E1575">
        <v>2400</v>
      </c>
      <c r="F1575" s="10">
        <v>-17.2</v>
      </c>
      <c r="G1575" s="10">
        <v>-16.940000000000001</v>
      </c>
      <c r="H1575" s="10">
        <v>-16.579999999999998</v>
      </c>
      <c r="I1575" s="10">
        <v>-17.22</v>
      </c>
      <c r="J1575" s="10">
        <v>0</v>
      </c>
      <c r="K1575" s="10">
        <v>0</v>
      </c>
      <c r="L1575" s="10">
        <v>-2.3540000000000001</v>
      </c>
      <c r="M1575" s="10">
        <v>-3.6760000000000002</v>
      </c>
      <c r="N1575" s="10">
        <v>-4.6559999999999997</v>
      </c>
      <c r="O1575" s="10"/>
    </row>
    <row r="1576" spans="1:15" x14ac:dyDescent="0.3">
      <c r="A1576">
        <v>3</v>
      </c>
      <c r="B1576">
        <f t="shared" si="28"/>
        <v>7</v>
      </c>
      <c r="C1576">
        <v>2019</v>
      </c>
      <c r="D1576">
        <v>66</v>
      </c>
      <c r="E1576">
        <v>100</v>
      </c>
      <c r="F1576" s="10">
        <v>-16.52</v>
      </c>
      <c r="G1576" s="10">
        <v>-16.86</v>
      </c>
      <c r="H1576" s="10">
        <v>-16.52</v>
      </c>
      <c r="I1576" s="10">
        <v>-17.23</v>
      </c>
      <c r="J1576" s="10">
        <v>0</v>
      </c>
      <c r="K1576" s="10">
        <v>0</v>
      </c>
      <c r="L1576" s="10">
        <v>-2.3540000000000001</v>
      </c>
      <c r="M1576" s="10">
        <v>-3.6850000000000001</v>
      </c>
      <c r="N1576" s="10">
        <v>-4.6559999999999997</v>
      </c>
      <c r="O1576" s="10"/>
    </row>
    <row r="1577" spans="1:15" x14ac:dyDescent="0.3">
      <c r="A1577">
        <v>3</v>
      </c>
      <c r="B1577">
        <f t="shared" si="28"/>
        <v>7</v>
      </c>
      <c r="C1577">
        <v>2019</v>
      </c>
      <c r="D1577">
        <v>66</v>
      </c>
      <c r="E1577">
        <v>200</v>
      </c>
      <c r="F1577" s="10">
        <v>-16.149999999999999</v>
      </c>
      <c r="G1577" s="10">
        <v>-16.260000000000002</v>
      </c>
      <c r="H1577" s="10">
        <v>-16.149999999999999</v>
      </c>
      <c r="I1577" s="10">
        <v>-16.53</v>
      </c>
      <c r="J1577" s="10">
        <v>0</v>
      </c>
      <c r="K1577" s="10">
        <v>0</v>
      </c>
      <c r="L1577" s="10">
        <v>-2.3540000000000001</v>
      </c>
      <c r="M1577" s="10">
        <v>-3.6659999999999999</v>
      </c>
      <c r="N1577" s="10">
        <v>-4.6459999999999999</v>
      </c>
      <c r="O1577" s="10"/>
    </row>
    <row r="1578" spans="1:15" x14ac:dyDescent="0.3">
      <c r="A1578">
        <v>3</v>
      </c>
      <c r="B1578">
        <f t="shared" si="28"/>
        <v>7</v>
      </c>
      <c r="C1578">
        <v>2019</v>
      </c>
      <c r="D1578">
        <v>66</v>
      </c>
      <c r="E1578">
        <v>300</v>
      </c>
      <c r="F1578" s="10">
        <v>-16.72</v>
      </c>
      <c r="G1578" s="10">
        <v>-16.37</v>
      </c>
      <c r="H1578" s="10">
        <v>-16.13</v>
      </c>
      <c r="I1578" s="10">
        <v>-16.77</v>
      </c>
      <c r="J1578" s="10">
        <v>0</v>
      </c>
      <c r="K1578" s="10">
        <v>0</v>
      </c>
      <c r="L1578" s="10">
        <v>-2.3540000000000001</v>
      </c>
      <c r="M1578" s="10">
        <v>-3.6560000000000001</v>
      </c>
      <c r="N1578" s="10">
        <v>-4.6459999999999999</v>
      </c>
      <c r="O1578" s="10"/>
    </row>
    <row r="1579" spans="1:15" x14ac:dyDescent="0.3">
      <c r="A1579">
        <v>3</v>
      </c>
      <c r="B1579">
        <f t="shared" si="28"/>
        <v>7</v>
      </c>
      <c r="C1579">
        <v>2019</v>
      </c>
      <c r="D1579">
        <v>66</v>
      </c>
      <c r="E1579">
        <v>400</v>
      </c>
      <c r="F1579" s="10">
        <v>-16.940000000000001</v>
      </c>
      <c r="G1579" s="10">
        <v>-16.829999999999998</v>
      </c>
      <c r="H1579" s="10">
        <v>-16.7</v>
      </c>
      <c r="I1579" s="10">
        <v>-16.940000000000001</v>
      </c>
      <c r="J1579" s="10">
        <v>0</v>
      </c>
      <c r="K1579" s="10">
        <v>0</v>
      </c>
      <c r="L1579" s="10">
        <v>-2.3530000000000002</v>
      </c>
      <c r="M1579" s="10">
        <v>-3.6459999999999999</v>
      </c>
      <c r="N1579" s="10">
        <v>-4.6459999999999999</v>
      </c>
      <c r="O1579" s="10"/>
    </row>
    <row r="1580" spans="1:15" x14ac:dyDescent="0.3">
      <c r="A1580">
        <v>3</v>
      </c>
      <c r="B1580">
        <f t="shared" si="28"/>
        <v>7</v>
      </c>
      <c r="C1580">
        <v>2019</v>
      </c>
      <c r="D1580">
        <v>66</v>
      </c>
      <c r="E1580">
        <v>500</v>
      </c>
      <c r="F1580" s="10">
        <v>-17.37</v>
      </c>
      <c r="G1580" s="10">
        <v>-17.23</v>
      </c>
      <c r="H1580" s="10">
        <v>-16.93</v>
      </c>
      <c r="I1580" s="10">
        <v>-17.5</v>
      </c>
      <c r="J1580" s="10">
        <v>0</v>
      </c>
      <c r="K1580" s="10">
        <v>0</v>
      </c>
      <c r="L1580" s="10">
        <v>-2.3530000000000002</v>
      </c>
      <c r="M1580" s="10">
        <v>-3.6459999999999999</v>
      </c>
      <c r="N1580" s="10">
        <v>-4.6260000000000003</v>
      </c>
      <c r="O1580" s="10"/>
    </row>
    <row r="1581" spans="1:15" x14ac:dyDescent="0.3">
      <c r="A1581">
        <v>3</v>
      </c>
      <c r="B1581">
        <f t="shared" si="28"/>
        <v>7</v>
      </c>
      <c r="C1581">
        <v>2019</v>
      </c>
      <c r="D1581">
        <v>66</v>
      </c>
      <c r="E1581">
        <v>600</v>
      </c>
      <c r="F1581" s="10">
        <v>-18.36</v>
      </c>
      <c r="G1581" s="10">
        <v>-17.91</v>
      </c>
      <c r="H1581" s="10">
        <v>-17.36</v>
      </c>
      <c r="I1581" s="10">
        <v>-18.39</v>
      </c>
      <c r="J1581" s="10">
        <v>0</v>
      </c>
      <c r="K1581" s="10">
        <v>0</v>
      </c>
      <c r="L1581" s="10">
        <v>-2.343</v>
      </c>
      <c r="M1581" s="10">
        <v>-3.6459999999999999</v>
      </c>
      <c r="N1581" s="10">
        <v>-4.6740000000000004</v>
      </c>
      <c r="O1581" s="10"/>
    </row>
    <row r="1582" spans="1:15" x14ac:dyDescent="0.3">
      <c r="A1582">
        <v>3</v>
      </c>
      <c r="B1582">
        <f t="shared" si="28"/>
        <v>7</v>
      </c>
      <c r="C1582">
        <v>2019</v>
      </c>
      <c r="D1582">
        <v>66</v>
      </c>
      <c r="E1582">
        <v>700</v>
      </c>
      <c r="F1582" s="10">
        <v>-16.79</v>
      </c>
      <c r="G1582" s="10">
        <v>-18.260000000000002</v>
      </c>
      <c r="H1582" s="10">
        <v>-16.7</v>
      </c>
      <c r="I1582" s="10">
        <v>-18.63</v>
      </c>
      <c r="J1582" s="10">
        <v>0</v>
      </c>
      <c r="K1582" s="10">
        <v>0</v>
      </c>
      <c r="L1582" s="10">
        <v>-2.3519999999999999</v>
      </c>
      <c r="M1582" s="10">
        <v>-3.6549999999999998</v>
      </c>
      <c r="N1582" s="10">
        <v>-4.7130000000000001</v>
      </c>
      <c r="O1582" s="10"/>
    </row>
    <row r="1583" spans="1:15" x14ac:dyDescent="0.3">
      <c r="A1583">
        <v>3</v>
      </c>
      <c r="B1583">
        <f t="shared" si="28"/>
        <v>7</v>
      </c>
      <c r="C1583">
        <v>2019</v>
      </c>
      <c r="D1583">
        <v>66</v>
      </c>
      <c r="E1583">
        <v>800</v>
      </c>
      <c r="F1583" s="10">
        <v>-15.4</v>
      </c>
      <c r="G1583" s="10">
        <v>-15.7</v>
      </c>
      <c r="H1583" s="10">
        <v>-14.54</v>
      </c>
      <c r="I1583" s="10">
        <v>-16.850000000000001</v>
      </c>
      <c r="J1583" s="10">
        <v>0.22500000000000001</v>
      </c>
      <c r="K1583" s="10">
        <v>0</v>
      </c>
      <c r="L1583" s="10">
        <v>-2.343</v>
      </c>
      <c r="M1583" s="10">
        <v>-3.6549999999999998</v>
      </c>
      <c r="N1583" s="10">
        <v>-4.7519999999999998</v>
      </c>
      <c r="O1583" s="10"/>
    </row>
    <row r="1584" spans="1:15" x14ac:dyDescent="0.3">
      <c r="A1584">
        <v>3</v>
      </c>
      <c r="B1584">
        <f t="shared" si="28"/>
        <v>7</v>
      </c>
      <c r="C1584">
        <v>2019</v>
      </c>
      <c r="D1584">
        <v>66</v>
      </c>
      <c r="E1584">
        <v>900</v>
      </c>
      <c r="F1584" s="10">
        <v>-14.06</v>
      </c>
      <c r="G1584" s="10">
        <v>-15.45</v>
      </c>
      <c r="H1584" s="10">
        <v>-14.06</v>
      </c>
      <c r="I1584" s="10">
        <v>-16.14</v>
      </c>
      <c r="J1584" s="10">
        <v>18.29</v>
      </c>
      <c r="K1584" s="10">
        <v>0</v>
      </c>
      <c r="L1584" s="10">
        <v>-2.3340000000000001</v>
      </c>
      <c r="M1584" s="10">
        <v>-3.665</v>
      </c>
      <c r="N1584" s="10">
        <v>-4.7720000000000002</v>
      </c>
      <c r="O1584" s="10"/>
    </row>
    <row r="1585" spans="1:15" x14ac:dyDescent="0.3">
      <c r="A1585">
        <v>3</v>
      </c>
      <c r="B1585">
        <f t="shared" si="28"/>
        <v>7</v>
      </c>
      <c r="C1585">
        <v>2019</v>
      </c>
      <c r="D1585">
        <v>66</v>
      </c>
      <c r="E1585">
        <v>1000</v>
      </c>
      <c r="F1585" s="10">
        <v>-9.5500000000000007</v>
      </c>
      <c r="G1585" s="10">
        <v>-11.97</v>
      </c>
      <c r="H1585" s="10">
        <v>-9.5500000000000007</v>
      </c>
      <c r="I1585" s="10">
        <v>-14.06</v>
      </c>
      <c r="J1585" s="10">
        <v>85.8</v>
      </c>
      <c r="K1585" s="10">
        <v>0</v>
      </c>
      <c r="L1585" s="10">
        <v>-2.335</v>
      </c>
      <c r="M1585" s="10">
        <v>-3.6760000000000002</v>
      </c>
      <c r="N1585" s="10">
        <v>-4.7830000000000004</v>
      </c>
      <c r="O1585" s="10"/>
    </row>
    <row r="1586" spans="1:15" x14ac:dyDescent="0.3">
      <c r="A1586">
        <v>3</v>
      </c>
      <c r="B1586">
        <f t="shared" si="28"/>
        <v>7</v>
      </c>
      <c r="C1586">
        <v>2019</v>
      </c>
      <c r="D1586">
        <v>66</v>
      </c>
      <c r="E1586">
        <v>1100</v>
      </c>
      <c r="F1586" s="10">
        <v>-2.7559999999999998</v>
      </c>
      <c r="G1586" s="10">
        <v>-6.27</v>
      </c>
      <c r="H1586" s="10">
        <v>-2.7559999999999998</v>
      </c>
      <c r="I1586" s="10">
        <v>-9.5299999999999994</v>
      </c>
      <c r="J1586" s="10">
        <v>185.8</v>
      </c>
      <c r="K1586" s="10">
        <v>0</v>
      </c>
      <c r="L1586" s="10">
        <v>-2.3519999999999999</v>
      </c>
      <c r="M1586" s="10">
        <v>-3.6829999999999998</v>
      </c>
      <c r="N1586" s="10">
        <v>-4.7409999999999997</v>
      </c>
      <c r="O1586" s="10"/>
    </row>
    <row r="1587" spans="1:15" x14ac:dyDescent="0.3">
      <c r="A1587">
        <v>3</v>
      </c>
      <c r="B1587">
        <f t="shared" si="28"/>
        <v>7</v>
      </c>
      <c r="C1587">
        <v>2019</v>
      </c>
      <c r="D1587">
        <v>66</v>
      </c>
      <c r="E1587">
        <v>1200</v>
      </c>
      <c r="F1587" s="10">
        <v>0.64500000000000002</v>
      </c>
      <c r="G1587" s="10">
        <v>-0.96699999999999997</v>
      </c>
      <c r="H1587" s="10">
        <v>0.64500000000000002</v>
      </c>
      <c r="I1587" s="10">
        <v>-2.7269999999999999</v>
      </c>
      <c r="J1587" s="10">
        <v>274.60000000000002</v>
      </c>
      <c r="K1587" s="10">
        <v>0</v>
      </c>
      <c r="L1587" s="10">
        <v>-2.3380000000000001</v>
      </c>
      <c r="M1587" s="10">
        <v>-3.669</v>
      </c>
      <c r="N1587" s="10">
        <v>-4.6680000000000001</v>
      </c>
      <c r="O1587" s="10"/>
    </row>
    <row r="1588" spans="1:15" x14ac:dyDescent="0.3">
      <c r="A1588">
        <v>3</v>
      </c>
      <c r="B1588">
        <f t="shared" si="28"/>
        <v>7</v>
      </c>
      <c r="C1588">
        <v>2019</v>
      </c>
      <c r="D1588">
        <v>66</v>
      </c>
      <c r="E1588">
        <v>1300</v>
      </c>
      <c r="F1588" s="10">
        <v>5.8579999999999997</v>
      </c>
      <c r="G1588" s="10">
        <v>3.8969999999999998</v>
      </c>
      <c r="H1588" s="10">
        <v>5.984</v>
      </c>
      <c r="I1588" s="10">
        <v>0.65400000000000003</v>
      </c>
      <c r="J1588" s="10">
        <v>562.1</v>
      </c>
      <c r="K1588" s="10">
        <v>0</v>
      </c>
      <c r="L1588" s="10">
        <v>-2.3479999999999999</v>
      </c>
      <c r="M1588" s="10">
        <v>-3.6589999999999998</v>
      </c>
      <c r="N1588" s="10">
        <v>-4.5309999999999997</v>
      </c>
      <c r="O1588" s="10"/>
    </row>
    <row r="1589" spans="1:15" x14ac:dyDescent="0.3">
      <c r="A1589">
        <v>3</v>
      </c>
      <c r="B1589">
        <f t="shared" si="28"/>
        <v>7</v>
      </c>
      <c r="C1589">
        <v>2019</v>
      </c>
      <c r="D1589">
        <v>66</v>
      </c>
      <c r="E1589">
        <v>1400</v>
      </c>
      <c r="F1589" s="10">
        <v>3.8620000000000001</v>
      </c>
      <c r="G1589" s="10">
        <v>4.7629999999999999</v>
      </c>
      <c r="H1589" s="10">
        <v>5.8289999999999997</v>
      </c>
      <c r="I1589" s="10">
        <v>3.7949999999999999</v>
      </c>
      <c r="J1589" s="10">
        <v>646.4</v>
      </c>
      <c r="K1589" s="10">
        <v>0</v>
      </c>
      <c r="L1589" s="10">
        <v>-2.3620000000000001</v>
      </c>
      <c r="M1589" s="10">
        <v>-3.6240000000000001</v>
      </c>
      <c r="N1589" s="10">
        <v>-4.38</v>
      </c>
      <c r="O1589" s="10"/>
    </row>
    <row r="1590" spans="1:15" x14ac:dyDescent="0.3">
      <c r="A1590">
        <v>3</v>
      </c>
      <c r="B1590">
        <f t="shared" si="28"/>
        <v>7</v>
      </c>
      <c r="C1590">
        <v>2019</v>
      </c>
      <c r="D1590">
        <v>66</v>
      </c>
      <c r="E1590">
        <v>1500</v>
      </c>
      <c r="F1590" s="10">
        <v>3.806</v>
      </c>
      <c r="G1590" s="10">
        <v>4.0730000000000004</v>
      </c>
      <c r="H1590" s="10">
        <v>4.5359999999999996</v>
      </c>
      <c r="I1590" s="10">
        <v>3.6509999999999998</v>
      </c>
      <c r="J1590" s="10">
        <v>624.1</v>
      </c>
      <c r="K1590" s="10">
        <v>0</v>
      </c>
      <c r="L1590" s="10">
        <v>-2.3420000000000001</v>
      </c>
      <c r="M1590" s="10">
        <v>-3.5939999999999999</v>
      </c>
      <c r="N1590" s="10">
        <v>-4.2530000000000001</v>
      </c>
      <c r="O1590" s="10"/>
    </row>
    <row r="1591" spans="1:15" x14ac:dyDescent="0.3">
      <c r="A1591">
        <v>3</v>
      </c>
      <c r="B1591">
        <f t="shared" si="28"/>
        <v>7</v>
      </c>
      <c r="C1591">
        <v>2019</v>
      </c>
      <c r="D1591">
        <v>66</v>
      </c>
      <c r="E1591">
        <v>1600</v>
      </c>
      <c r="F1591" s="10">
        <v>3.335</v>
      </c>
      <c r="G1591" s="10">
        <v>3.9140000000000001</v>
      </c>
      <c r="H1591" s="10">
        <v>4.6920000000000002</v>
      </c>
      <c r="I1591" s="10">
        <v>3.3250000000000002</v>
      </c>
      <c r="J1591" s="10">
        <v>583.6</v>
      </c>
      <c r="K1591" s="10">
        <v>0</v>
      </c>
      <c r="L1591" s="10">
        <v>-2.351</v>
      </c>
      <c r="M1591" s="10">
        <v>-3.556</v>
      </c>
      <c r="N1591" s="10">
        <v>-4.1559999999999997</v>
      </c>
      <c r="O1591" s="10"/>
    </row>
    <row r="1592" spans="1:15" x14ac:dyDescent="0.3">
      <c r="A1592">
        <v>3</v>
      </c>
      <c r="B1592">
        <f t="shared" si="28"/>
        <v>7</v>
      </c>
      <c r="C1592">
        <v>2019</v>
      </c>
      <c r="D1592">
        <v>66</v>
      </c>
      <c r="E1592">
        <v>1700</v>
      </c>
      <c r="F1592" s="10">
        <v>1.0129999999999999</v>
      </c>
      <c r="G1592" s="10">
        <v>2.4889999999999999</v>
      </c>
      <c r="H1592" s="10">
        <v>3.3639999999999999</v>
      </c>
      <c r="I1592" s="10">
        <v>1.0129999999999999</v>
      </c>
      <c r="J1592" s="10">
        <v>413.5</v>
      </c>
      <c r="K1592" s="10">
        <v>0</v>
      </c>
      <c r="L1592" s="10">
        <v>-2.3519999999999999</v>
      </c>
      <c r="M1592" s="10">
        <v>-3.5169999999999999</v>
      </c>
      <c r="N1592" s="10">
        <v>-4.03</v>
      </c>
      <c r="O1592" s="10"/>
    </row>
    <row r="1593" spans="1:15" x14ac:dyDescent="0.3">
      <c r="A1593">
        <v>3</v>
      </c>
      <c r="B1593">
        <f t="shared" si="28"/>
        <v>7</v>
      </c>
      <c r="C1593">
        <v>2019</v>
      </c>
      <c r="D1593">
        <v>66</v>
      </c>
      <c r="E1593">
        <v>1800</v>
      </c>
      <c r="F1593" s="10">
        <v>-9.7000000000000003E-2</v>
      </c>
      <c r="G1593" s="10">
        <v>0.39900000000000002</v>
      </c>
      <c r="H1593" s="10">
        <v>1.022</v>
      </c>
      <c r="I1593" s="10">
        <v>-0.107</v>
      </c>
      <c r="J1593" s="10">
        <v>141.1</v>
      </c>
      <c r="K1593" s="10">
        <v>0</v>
      </c>
      <c r="L1593" s="10">
        <v>-2.3319999999999999</v>
      </c>
      <c r="M1593" s="10">
        <v>-3.4780000000000002</v>
      </c>
      <c r="N1593" s="10">
        <v>-3.9129999999999998</v>
      </c>
      <c r="O1593" s="10"/>
    </row>
    <row r="1594" spans="1:15" x14ac:dyDescent="0.3">
      <c r="A1594">
        <v>3</v>
      </c>
      <c r="B1594">
        <f t="shared" si="28"/>
        <v>7</v>
      </c>
      <c r="C1594">
        <v>2019</v>
      </c>
      <c r="D1594">
        <v>66</v>
      </c>
      <c r="E1594">
        <v>1900</v>
      </c>
      <c r="F1594" s="10">
        <v>-1.0149999999999999</v>
      </c>
      <c r="G1594" s="10">
        <v>-0.56100000000000005</v>
      </c>
      <c r="H1594" s="10">
        <v>-9.7000000000000003E-2</v>
      </c>
      <c r="I1594" s="10">
        <v>-1.0149999999999999</v>
      </c>
      <c r="J1594" s="10">
        <v>57.72</v>
      </c>
      <c r="K1594" s="10">
        <v>0</v>
      </c>
      <c r="L1594" s="10">
        <v>-2.339</v>
      </c>
      <c r="M1594" s="10">
        <v>-3.4380000000000002</v>
      </c>
      <c r="N1594" s="10">
        <v>-3.8730000000000002</v>
      </c>
      <c r="O1594" s="10"/>
    </row>
    <row r="1595" spans="1:15" x14ac:dyDescent="0.3">
      <c r="A1595">
        <v>3</v>
      </c>
      <c r="B1595">
        <f t="shared" si="28"/>
        <v>7</v>
      </c>
      <c r="C1595">
        <v>2019</v>
      </c>
      <c r="D1595">
        <v>66</v>
      </c>
      <c r="E1595">
        <v>2000</v>
      </c>
      <c r="F1595" s="10">
        <v>-1.415</v>
      </c>
      <c r="G1595" s="10">
        <v>-1.2110000000000001</v>
      </c>
      <c r="H1595" s="10">
        <v>-0.98599999999999999</v>
      </c>
      <c r="I1595" s="10">
        <v>-1.425</v>
      </c>
      <c r="J1595" s="10">
        <v>6.2690000000000001</v>
      </c>
      <c r="K1595" s="10">
        <v>0</v>
      </c>
      <c r="L1595" s="10">
        <v>-2.3279999999999998</v>
      </c>
      <c r="M1595" s="10">
        <v>-3.3780000000000001</v>
      </c>
      <c r="N1595" s="10">
        <v>-3.851</v>
      </c>
      <c r="O1595" s="10"/>
    </row>
    <row r="1596" spans="1:15" x14ac:dyDescent="0.3">
      <c r="A1596">
        <v>3</v>
      </c>
      <c r="B1596">
        <f t="shared" si="28"/>
        <v>7</v>
      </c>
      <c r="C1596">
        <v>2019</v>
      </c>
      <c r="D1596">
        <v>66</v>
      </c>
      <c r="E1596">
        <v>2100</v>
      </c>
      <c r="F1596" s="10">
        <v>-1.5089999999999999</v>
      </c>
      <c r="G1596" s="10">
        <v>-1.5</v>
      </c>
      <c r="H1596" s="10">
        <v>-1.357</v>
      </c>
      <c r="I1596" s="10">
        <v>-1.645</v>
      </c>
      <c r="J1596" s="10">
        <v>0</v>
      </c>
      <c r="K1596" s="10">
        <v>0</v>
      </c>
      <c r="L1596" s="10">
        <v>-2.3250000000000002</v>
      </c>
      <c r="M1596" s="10">
        <v>-3.3660000000000001</v>
      </c>
      <c r="N1596" s="10">
        <v>-3.82</v>
      </c>
      <c r="O1596" s="10"/>
    </row>
    <row r="1597" spans="1:15" x14ac:dyDescent="0.3">
      <c r="A1597">
        <v>3</v>
      </c>
      <c r="B1597">
        <f t="shared" si="28"/>
        <v>7</v>
      </c>
      <c r="C1597">
        <v>2019</v>
      </c>
      <c r="D1597">
        <v>66</v>
      </c>
      <c r="E1597">
        <v>2200</v>
      </c>
      <c r="F1597" s="10">
        <v>-2.218</v>
      </c>
      <c r="G1597" s="10">
        <v>-1.889</v>
      </c>
      <c r="H1597" s="10">
        <v>-1.498</v>
      </c>
      <c r="I1597" s="10">
        <v>-2.2469999999999999</v>
      </c>
      <c r="J1597" s="10">
        <v>0</v>
      </c>
      <c r="K1597" s="10">
        <v>0</v>
      </c>
      <c r="L1597" s="10">
        <v>-2.3140000000000001</v>
      </c>
      <c r="M1597" s="10">
        <v>-3.3250000000000002</v>
      </c>
      <c r="N1597" s="10">
        <v>-3.8180000000000001</v>
      </c>
      <c r="O1597" s="10"/>
    </row>
    <row r="1598" spans="1:15" x14ac:dyDescent="0.3">
      <c r="A1598">
        <v>3</v>
      </c>
      <c r="B1598">
        <f t="shared" si="28"/>
        <v>7</v>
      </c>
      <c r="C1598">
        <v>2019</v>
      </c>
      <c r="D1598">
        <v>66</v>
      </c>
      <c r="E1598">
        <v>2300</v>
      </c>
      <c r="F1598" s="10">
        <v>-2.698</v>
      </c>
      <c r="G1598" s="10">
        <v>-2.4449999999999998</v>
      </c>
      <c r="H1598" s="10">
        <v>-2.2269999999999999</v>
      </c>
      <c r="I1598" s="10">
        <v>-2.7170000000000001</v>
      </c>
      <c r="J1598" s="10">
        <v>0</v>
      </c>
      <c r="K1598" s="10">
        <v>0</v>
      </c>
      <c r="L1598" s="10">
        <v>-2.3130000000000002</v>
      </c>
      <c r="M1598" s="10">
        <v>-3.3149999999999999</v>
      </c>
      <c r="N1598" s="10">
        <v>-3.8460000000000001</v>
      </c>
      <c r="O1598" s="10"/>
    </row>
    <row r="1599" spans="1:15" x14ac:dyDescent="0.3">
      <c r="A1599">
        <v>3</v>
      </c>
      <c r="B1599">
        <f t="shared" si="28"/>
        <v>7</v>
      </c>
      <c r="C1599">
        <v>2019</v>
      </c>
      <c r="D1599">
        <v>66</v>
      </c>
      <c r="E1599">
        <v>2400</v>
      </c>
      <c r="F1599" s="10">
        <v>-2.976</v>
      </c>
      <c r="G1599" s="10">
        <v>-2.9039999999999999</v>
      </c>
      <c r="H1599" s="10">
        <v>-2.698</v>
      </c>
      <c r="I1599" s="10">
        <v>-3.0150000000000001</v>
      </c>
      <c r="J1599" s="10">
        <v>0</v>
      </c>
      <c r="K1599" s="10">
        <v>0</v>
      </c>
      <c r="L1599" s="10">
        <v>-2.3119999999999998</v>
      </c>
      <c r="M1599" s="10">
        <v>-3.294</v>
      </c>
      <c r="N1599" s="10">
        <v>-3.8740000000000001</v>
      </c>
      <c r="O1599" s="10"/>
    </row>
    <row r="1600" spans="1:15" x14ac:dyDescent="0.3">
      <c r="A1600">
        <v>3</v>
      </c>
      <c r="B1600">
        <f t="shared" si="28"/>
        <v>8</v>
      </c>
      <c r="C1600">
        <v>2019</v>
      </c>
      <c r="D1600">
        <v>67</v>
      </c>
      <c r="E1600">
        <v>100</v>
      </c>
      <c r="F1600" s="10">
        <v>-3.2069999999999999</v>
      </c>
      <c r="G1600" s="10">
        <v>-3.1589999999999998</v>
      </c>
      <c r="H1600" s="10">
        <v>-2.976</v>
      </c>
      <c r="I1600" s="10">
        <v>-3.286</v>
      </c>
      <c r="J1600" s="10">
        <v>0</v>
      </c>
      <c r="K1600" s="10">
        <v>0</v>
      </c>
      <c r="L1600" s="10">
        <v>-2.302</v>
      </c>
      <c r="M1600" s="10">
        <v>-3.294</v>
      </c>
      <c r="N1600" s="10">
        <v>-3.8940000000000001</v>
      </c>
      <c r="O1600" s="10"/>
    </row>
    <row r="1601" spans="1:15" x14ac:dyDescent="0.3">
      <c r="A1601">
        <v>3</v>
      </c>
      <c r="B1601">
        <f t="shared" si="28"/>
        <v>8</v>
      </c>
      <c r="C1601">
        <v>2019</v>
      </c>
      <c r="D1601">
        <v>67</v>
      </c>
      <c r="E1601">
        <v>200</v>
      </c>
      <c r="F1601" s="10">
        <v>-3.3519999999999999</v>
      </c>
      <c r="G1601" s="10">
        <v>-3.266</v>
      </c>
      <c r="H1601" s="10">
        <v>-3.1589999999999998</v>
      </c>
      <c r="I1601" s="10">
        <v>-3.39</v>
      </c>
      <c r="J1601" s="10">
        <v>0</v>
      </c>
      <c r="K1601" s="10">
        <v>0</v>
      </c>
      <c r="L1601" s="10">
        <v>-2.2919999999999998</v>
      </c>
      <c r="M1601" s="10">
        <v>-3.294</v>
      </c>
      <c r="N1601" s="10">
        <v>-3.883</v>
      </c>
      <c r="O1601" s="10"/>
    </row>
    <row r="1602" spans="1:15" x14ac:dyDescent="0.3">
      <c r="A1602">
        <v>3</v>
      </c>
      <c r="B1602">
        <f t="shared" si="28"/>
        <v>8</v>
      </c>
      <c r="C1602">
        <v>2019</v>
      </c>
      <c r="D1602">
        <v>67</v>
      </c>
      <c r="E1602">
        <v>300</v>
      </c>
      <c r="F1602" s="10">
        <v>-3.3319999999999999</v>
      </c>
      <c r="G1602" s="10">
        <v>-3.37</v>
      </c>
      <c r="H1602" s="10">
        <v>-3.274</v>
      </c>
      <c r="I1602" s="10">
        <v>-3.4969999999999999</v>
      </c>
      <c r="J1602" s="10">
        <v>0</v>
      </c>
      <c r="K1602" s="10">
        <v>0</v>
      </c>
      <c r="L1602" s="10">
        <v>-2.282</v>
      </c>
      <c r="M1602" s="10">
        <v>-3.294</v>
      </c>
      <c r="N1602" s="10">
        <v>-3.9319999999999999</v>
      </c>
      <c r="O1602" s="10"/>
    </row>
    <row r="1603" spans="1:15" x14ac:dyDescent="0.3">
      <c r="A1603">
        <v>3</v>
      </c>
      <c r="B1603">
        <f t="shared" si="28"/>
        <v>8</v>
      </c>
      <c r="C1603">
        <v>2019</v>
      </c>
      <c r="D1603">
        <v>67</v>
      </c>
      <c r="E1603">
        <v>400</v>
      </c>
      <c r="F1603" s="10">
        <v>-3.7669999999999999</v>
      </c>
      <c r="G1603" s="10">
        <v>-3.5049999999999999</v>
      </c>
      <c r="H1603" s="10">
        <v>-3.3319999999999999</v>
      </c>
      <c r="I1603" s="10">
        <v>-3.7669999999999999</v>
      </c>
      <c r="J1603" s="10">
        <v>0</v>
      </c>
      <c r="K1603" s="10">
        <v>0</v>
      </c>
      <c r="L1603" s="10">
        <v>-2.282</v>
      </c>
      <c r="M1603" s="10">
        <v>-3.294</v>
      </c>
      <c r="N1603" s="10">
        <v>-3.9609999999999999</v>
      </c>
      <c r="O1603" s="10"/>
    </row>
    <row r="1604" spans="1:15" x14ac:dyDescent="0.3">
      <c r="A1604">
        <v>3</v>
      </c>
      <c r="B1604">
        <f t="shared" si="28"/>
        <v>8</v>
      </c>
      <c r="C1604">
        <v>2019</v>
      </c>
      <c r="D1604">
        <v>67</v>
      </c>
      <c r="E1604">
        <v>500</v>
      </c>
      <c r="F1604" s="10">
        <v>-4.0279999999999996</v>
      </c>
      <c r="G1604" s="10">
        <v>-3.9</v>
      </c>
      <c r="H1604" s="10">
        <v>-3.7280000000000002</v>
      </c>
      <c r="I1604" s="10">
        <v>-4.0469999999999997</v>
      </c>
      <c r="J1604" s="10">
        <v>0</v>
      </c>
      <c r="K1604" s="10">
        <v>0</v>
      </c>
      <c r="L1604" s="10">
        <v>-2.2810000000000001</v>
      </c>
      <c r="M1604" s="10">
        <v>-3.2930000000000001</v>
      </c>
      <c r="N1604" s="10">
        <v>-3.96</v>
      </c>
      <c r="O1604" s="10"/>
    </row>
    <row r="1605" spans="1:15" x14ac:dyDescent="0.3">
      <c r="A1605">
        <v>3</v>
      </c>
      <c r="B1605">
        <f t="shared" si="28"/>
        <v>8</v>
      </c>
      <c r="C1605">
        <v>2019</v>
      </c>
      <c r="D1605">
        <v>67</v>
      </c>
      <c r="E1605">
        <v>600</v>
      </c>
      <c r="F1605" s="10">
        <v>-4.202</v>
      </c>
      <c r="G1605" s="10">
        <v>-4.0890000000000004</v>
      </c>
      <c r="H1605" s="10">
        <v>-3.9689999999999999</v>
      </c>
      <c r="I1605" s="10">
        <v>-4.202</v>
      </c>
      <c r="J1605" s="10">
        <v>0</v>
      </c>
      <c r="K1605" s="10">
        <v>0</v>
      </c>
      <c r="L1605" s="10">
        <v>-2.2519999999999998</v>
      </c>
      <c r="M1605" s="10">
        <v>-3.2919999999999998</v>
      </c>
      <c r="N1605" s="10">
        <v>-4.0179999999999998</v>
      </c>
      <c r="O1605" s="10"/>
    </row>
    <row r="1606" spans="1:15" x14ac:dyDescent="0.3">
      <c r="A1606">
        <v>3</v>
      </c>
      <c r="B1606">
        <f t="shared" si="28"/>
        <v>8</v>
      </c>
      <c r="C1606">
        <v>2019</v>
      </c>
      <c r="D1606">
        <v>67</v>
      </c>
      <c r="E1606">
        <v>700</v>
      </c>
      <c r="F1606" s="10">
        <v>-4.2309999999999999</v>
      </c>
      <c r="G1606" s="10">
        <v>-4.1470000000000002</v>
      </c>
      <c r="H1606" s="10">
        <v>-3.9980000000000002</v>
      </c>
      <c r="I1606" s="10">
        <v>-4.2409999999999997</v>
      </c>
      <c r="J1606" s="10">
        <v>1E-3</v>
      </c>
      <c r="K1606" s="10">
        <v>0</v>
      </c>
      <c r="L1606" s="10">
        <v>-2.242</v>
      </c>
      <c r="M1606" s="10">
        <v>-3.2829999999999999</v>
      </c>
      <c r="N1606" s="10">
        <v>-4.008</v>
      </c>
      <c r="O1606" s="10"/>
    </row>
    <row r="1607" spans="1:15" x14ac:dyDescent="0.3">
      <c r="A1607">
        <v>3</v>
      </c>
      <c r="B1607">
        <f t="shared" si="28"/>
        <v>8</v>
      </c>
      <c r="C1607">
        <v>2019</v>
      </c>
      <c r="D1607">
        <v>67</v>
      </c>
      <c r="E1607">
        <v>800</v>
      </c>
      <c r="F1607" s="10">
        <v>-4.3380000000000001</v>
      </c>
      <c r="G1607" s="10">
        <v>-4.2439999999999998</v>
      </c>
      <c r="H1607" s="10">
        <v>-4.1630000000000003</v>
      </c>
      <c r="I1607" s="10">
        <v>-4.3380000000000001</v>
      </c>
      <c r="J1607" s="10">
        <v>0.17100000000000001</v>
      </c>
      <c r="K1607" s="10">
        <v>0</v>
      </c>
      <c r="L1607" s="10">
        <v>-2.2330000000000001</v>
      </c>
      <c r="M1607" s="10">
        <v>-3.2919999999999998</v>
      </c>
      <c r="N1607" s="10">
        <v>-4.0279999999999996</v>
      </c>
      <c r="O1607" s="10"/>
    </row>
    <row r="1608" spans="1:15" x14ac:dyDescent="0.3">
      <c r="A1608">
        <v>3</v>
      </c>
      <c r="B1608">
        <f t="shared" si="28"/>
        <v>8</v>
      </c>
      <c r="C1608">
        <v>2019</v>
      </c>
      <c r="D1608">
        <v>67</v>
      </c>
      <c r="E1608">
        <v>900</v>
      </c>
      <c r="F1608" s="10">
        <v>-4.5419999999999998</v>
      </c>
      <c r="G1608" s="10">
        <v>-4.4530000000000003</v>
      </c>
      <c r="H1608" s="10">
        <v>-4.319</v>
      </c>
      <c r="I1608" s="10">
        <v>-4.5519999999999996</v>
      </c>
      <c r="J1608" s="10">
        <v>10.82</v>
      </c>
      <c r="K1608" s="10">
        <v>0</v>
      </c>
      <c r="L1608" s="10">
        <v>-2.2330000000000001</v>
      </c>
      <c r="M1608" s="10">
        <v>-3.3029999999999999</v>
      </c>
      <c r="N1608" s="10">
        <v>-4.0469999999999997</v>
      </c>
      <c r="O1608" s="10"/>
    </row>
    <row r="1609" spans="1:15" x14ac:dyDescent="0.3">
      <c r="A1609">
        <v>3</v>
      </c>
      <c r="B1609">
        <f t="shared" si="28"/>
        <v>8</v>
      </c>
      <c r="C1609">
        <v>2019</v>
      </c>
      <c r="D1609">
        <v>67</v>
      </c>
      <c r="E1609">
        <v>1000</v>
      </c>
      <c r="F1609" s="10">
        <v>-4.2409999999999997</v>
      </c>
      <c r="G1609" s="10">
        <v>-4.4139999999999997</v>
      </c>
      <c r="H1609" s="10">
        <v>-4.2309999999999999</v>
      </c>
      <c r="I1609" s="10">
        <v>-4.5709999999999997</v>
      </c>
      <c r="J1609" s="10">
        <v>61.25</v>
      </c>
      <c r="K1609" s="10">
        <v>0</v>
      </c>
      <c r="L1609" s="10">
        <v>-2.2240000000000002</v>
      </c>
      <c r="M1609" s="10">
        <v>-3.302</v>
      </c>
      <c r="N1609" s="10">
        <v>-4.0469999999999997</v>
      </c>
      <c r="O1609" s="10"/>
    </row>
    <row r="1610" spans="1:15" x14ac:dyDescent="0.3">
      <c r="A1610">
        <v>3</v>
      </c>
      <c r="B1610">
        <f t="shared" si="28"/>
        <v>8</v>
      </c>
      <c r="C1610">
        <v>2019</v>
      </c>
      <c r="D1610">
        <v>67</v>
      </c>
      <c r="E1610">
        <v>1100</v>
      </c>
      <c r="F1610" s="10">
        <v>-3.8149999999999999</v>
      </c>
      <c r="G1610" s="10">
        <v>-4.0869999999999997</v>
      </c>
      <c r="H1610" s="10">
        <v>-3.8149999999999999</v>
      </c>
      <c r="I1610" s="10">
        <v>-4.28</v>
      </c>
      <c r="J1610" s="10">
        <v>143.30000000000001</v>
      </c>
      <c r="K1610" s="10">
        <v>0</v>
      </c>
      <c r="L1610" s="10">
        <v>-2.214</v>
      </c>
      <c r="M1610" s="10">
        <v>-3.3220000000000001</v>
      </c>
      <c r="N1610" s="10">
        <v>-4.0380000000000003</v>
      </c>
      <c r="O1610" s="10"/>
    </row>
    <row r="1611" spans="1:15" x14ac:dyDescent="0.3">
      <c r="A1611">
        <v>3</v>
      </c>
      <c r="B1611">
        <f t="shared" si="28"/>
        <v>8</v>
      </c>
      <c r="C1611">
        <v>2019</v>
      </c>
      <c r="D1611">
        <v>67</v>
      </c>
      <c r="E1611">
        <v>1200</v>
      </c>
      <c r="F1611" s="10">
        <v>-3.101</v>
      </c>
      <c r="G1611" s="10">
        <v>-3.6120000000000001</v>
      </c>
      <c r="H1611" s="10">
        <v>-3.101</v>
      </c>
      <c r="I1611" s="10">
        <v>-3.931</v>
      </c>
      <c r="J1611" s="10">
        <v>231.2</v>
      </c>
      <c r="K1611" s="10">
        <v>0</v>
      </c>
      <c r="L1611" s="10">
        <v>-2.2050000000000001</v>
      </c>
      <c r="M1611" s="10">
        <v>-3.3130000000000002</v>
      </c>
      <c r="N1611" s="10">
        <v>-4.0579999999999998</v>
      </c>
      <c r="O1611" s="10"/>
    </row>
    <row r="1612" spans="1:15" x14ac:dyDescent="0.3">
      <c r="A1612">
        <v>3</v>
      </c>
      <c r="B1612">
        <f t="shared" si="28"/>
        <v>8</v>
      </c>
      <c r="C1612">
        <v>2019</v>
      </c>
      <c r="D1612">
        <v>67</v>
      </c>
      <c r="E1612">
        <v>1300</v>
      </c>
      <c r="F1612" s="10">
        <v>-2.7949999999999999</v>
      </c>
      <c r="G1612" s="10">
        <v>-2.8330000000000002</v>
      </c>
      <c r="H1612" s="10">
        <v>-2.6579999999999999</v>
      </c>
      <c r="I1612" s="10">
        <v>-3.101</v>
      </c>
      <c r="J1612" s="10">
        <v>251.1</v>
      </c>
      <c r="K1612" s="10">
        <v>0</v>
      </c>
      <c r="L1612" s="10">
        <v>-2.1890000000000001</v>
      </c>
      <c r="M1612" s="10">
        <v>-3.306</v>
      </c>
      <c r="N1612" s="10">
        <v>-4.0019999999999998</v>
      </c>
      <c r="O1612" s="10"/>
    </row>
    <row r="1613" spans="1:15" x14ac:dyDescent="0.3">
      <c r="A1613">
        <v>3</v>
      </c>
      <c r="B1613">
        <f t="shared" si="28"/>
        <v>8</v>
      </c>
      <c r="C1613">
        <v>2019</v>
      </c>
      <c r="D1613">
        <v>67</v>
      </c>
      <c r="E1613">
        <v>1400</v>
      </c>
      <c r="F1613" s="10">
        <v>-1.7290000000000001</v>
      </c>
      <c r="G1613" s="10">
        <v>-2.202</v>
      </c>
      <c r="H1613" s="10">
        <v>-1.7290000000000001</v>
      </c>
      <c r="I1613" s="10">
        <v>-2.8140000000000001</v>
      </c>
      <c r="J1613" s="10">
        <v>305.8</v>
      </c>
      <c r="K1613" s="10">
        <v>0</v>
      </c>
      <c r="L1613" s="10">
        <v>-2.1909999999999998</v>
      </c>
      <c r="M1613" s="10">
        <v>-3.2879999999999998</v>
      </c>
      <c r="N1613" s="10">
        <v>-3.9460000000000002</v>
      </c>
      <c r="O1613" s="10"/>
    </row>
    <row r="1614" spans="1:15" x14ac:dyDescent="0.3">
      <c r="A1614">
        <v>3</v>
      </c>
      <c r="B1614">
        <f t="shared" si="28"/>
        <v>8</v>
      </c>
      <c r="C1614">
        <v>2019</v>
      </c>
      <c r="D1614">
        <v>67</v>
      </c>
      <c r="E1614">
        <v>1500</v>
      </c>
      <c r="F1614" s="10">
        <v>-1.8560000000000001</v>
      </c>
      <c r="G1614" s="10">
        <v>-1.9590000000000001</v>
      </c>
      <c r="H1614" s="10">
        <v>-1.5089999999999999</v>
      </c>
      <c r="I1614" s="10">
        <v>-2.3940000000000001</v>
      </c>
      <c r="J1614" s="10">
        <v>301.89999999999998</v>
      </c>
      <c r="K1614" s="10">
        <v>0</v>
      </c>
      <c r="L1614" s="10">
        <v>-2.1829999999999998</v>
      </c>
      <c r="M1614" s="10">
        <v>-3.2610000000000001</v>
      </c>
      <c r="N1614" s="10">
        <v>-3.87</v>
      </c>
      <c r="O1614" s="10"/>
    </row>
    <row r="1615" spans="1:15" x14ac:dyDescent="0.3">
      <c r="A1615">
        <v>3</v>
      </c>
      <c r="B1615">
        <f t="shared" si="28"/>
        <v>8</v>
      </c>
      <c r="C1615">
        <v>2019</v>
      </c>
      <c r="D1615">
        <v>67</v>
      </c>
      <c r="E1615">
        <v>1600</v>
      </c>
      <c r="F1615" s="10">
        <v>-1.7709999999999999</v>
      </c>
      <c r="G1615" s="10">
        <v>-1.8280000000000001</v>
      </c>
      <c r="H1615" s="10">
        <v>-1.3680000000000001</v>
      </c>
      <c r="I1615" s="10">
        <v>-2.2400000000000002</v>
      </c>
      <c r="J1615" s="10">
        <v>265.10000000000002</v>
      </c>
      <c r="K1615" s="10">
        <v>0</v>
      </c>
      <c r="L1615" s="10">
        <v>-2.1749999999999998</v>
      </c>
      <c r="M1615" s="10">
        <v>-3.234</v>
      </c>
      <c r="N1615" s="10">
        <v>-3.794</v>
      </c>
      <c r="O1615" s="10"/>
    </row>
    <row r="1616" spans="1:15" x14ac:dyDescent="0.3">
      <c r="A1616">
        <v>3</v>
      </c>
      <c r="B1616">
        <f t="shared" si="28"/>
        <v>8</v>
      </c>
      <c r="C1616">
        <v>2019</v>
      </c>
      <c r="D1616">
        <v>67</v>
      </c>
      <c r="E1616">
        <v>1700</v>
      </c>
      <c r="F1616" s="10">
        <v>-1.944</v>
      </c>
      <c r="G1616" s="10">
        <v>-2.0219999999999998</v>
      </c>
      <c r="H1616" s="10">
        <v>-1.637</v>
      </c>
      <c r="I1616" s="10">
        <v>-2.3380000000000001</v>
      </c>
      <c r="J1616" s="10">
        <v>222.3</v>
      </c>
      <c r="K1616" s="10">
        <v>0</v>
      </c>
      <c r="L1616" s="10">
        <v>-2.165</v>
      </c>
      <c r="M1616" s="10">
        <v>-3.1949999999999998</v>
      </c>
      <c r="N1616" s="10">
        <v>-3.726</v>
      </c>
      <c r="O1616" s="10"/>
    </row>
    <row r="1617" spans="1:15" x14ac:dyDescent="0.3">
      <c r="A1617">
        <v>3</v>
      </c>
      <c r="B1617">
        <f t="shared" si="28"/>
        <v>8</v>
      </c>
      <c r="C1617">
        <v>2019</v>
      </c>
      <c r="D1617">
        <v>67</v>
      </c>
      <c r="E1617">
        <v>1800</v>
      </c>
      <c r="F1617" s="10">
        <v>-2.3180000000000001</v>
      </c>
      <c r="G1617" s="10">
        <v>-2.1520000000000001</v>
      </c>
      <c r="H1617" s="10">
        <v>-1.79</v>
      </c>
      <c r="I1617" s="10">
        <v>-2.3370000000000002</v>
      </c>
      <c r="J1617" s="10">
        <v>163.69999999999999</v>
      </c>
      <c r="K1617" s="10">
        <v>0</v>
      </c>
      <c r="L1617" s="10">
        <v>-2.145</v>
      </c>
      <c r="M1617" s="10">
        <v>-3.1560000000000001</v>
      </c>
      <c r="N1617" s="10">
        <v>-3.677</v>
      </c>
      <c r="O1617" s="10"/>
    </row>
    <row r="1618" spans="1:15" x14ac:dyDescent="0.3">
      <c r="A1618">
        <v>3</v>
      </c>
      <c r="B1618">
        <f t="shared" si="28"/>
        <v>8</v>
      </c>
      <c r="C1618">
        <v>2019</v>
      </c>
      <c r="D1618">
        <v>67</v>
      </c>
      <c r="E1618">
        <v>1900</v>
      </c>
      <c r="F1618" s="10">
        <v>-3.28</v>
      </c>
      <c r="G1618" s="10">
        <v>-2.6680000000000001</v>
      </c>
      <c r="H1618" s="10">
        <v>-2.2989999999999999</v>
      </c>
      <c r="I1618" s="10">
        <v>-3.28</v>
      </c>
      <c r="J1618" s="10">
        <v>79.2</v>
      </c>
      <c r="K1618" s="10">
        <v>0</v>
      </c>
      <c r="L1618" s="10">
        <v>-2.1440000000000001</v>
      </c>
      <c r="M1618" s="10">
        <v>-3.1160000000000001</v>
      </c>
      <c r="N1618" s="10">
        <v>-3.637</v>
      </c>
      <c r="O1618" s="10"/>
    </row>
    <row r="1619" spans="1:15" x14ac:dyDescent="0.3">
      <c r="A1619">
        <v>3</v>
      </c>
      <c r="B1619">
        <f t="shared" si="28"/>
        <v>8</v>
      </c>
      <c r="C1619">
        <v>2019</v>
      </c>
      <c r="D1619">
        <v>67</v>
      </c>
      <c r="E1619">
        <v>2000</v>
      </c>
      <c r="F1619" s="10">
        <v>-4.3120000000000003</v>
      </c>
      <c r="G1619" s="10">
        <v>-3.8620000000000001</v>
      </c>
      <c r="H1619" s="10">
        <v>-3.28</v>
      </c>
      <c r="I1619" s="10">
        <v>-4.3220000000000001</v>
      </c>
      <c r="J1619" s="10">
        <v>4.5250000000000004</v>
      </c>
      <c r="K1619" s="10">
        <v>0</v>
      </c>
      <c r="L1619" s="10">
        <v>-2.14</v>
      </c>
      <c r="M1619" s="10">
        <v>-3.1030000000000002</v>
      </c>
      <c r="N1619" s="10">
        <v>-3.6339999999999999</v>
      </c>
      <c r="O1619" s="10"/>
    </row>
    <row r="1620" spans="1:15" x14ac:dyDescent="0.3">
      <c r="A1620">
        <v>3</v>
      </c>
      <c r="B1620">
        <f t="shared" si="28"/>
        <v>8</v>
      </c>
      <c r="C1620">
        <v>2019</v>
      </c>
      <c r="D1620">
        <v>67</v>
      </c>
      <c r="E1620">
        <v>2100</v>
      </c>
      <c r="F1620" s="10">
        <v>-4.1539999999999999</v>
      </c>
      <c r="G1620" s="10">
        <v>-4.2530000000000001</v>
      </c>
      <c r="H1620" s="10">
        <v>-4.1059999999999999</v>
      </c>
      <c r="I1620" s="10">
        <v>-4.3789999999999996</v>
      </c>
      <c r="J1620" s="10">
        <v>0</v>
      </c>
      <c r="K1620" s="10">
        <v>0</v>
      </c>
      <c r="L1620" s="10">
        <v>-2.1179999999999999</v>
      </c>
      <c r="M1620" s="10">
        <v>-3.0710000000000002</v>
      </c>
      <c r="N1620" s="10">
        <v>-3.6219999999999999</v>
      </c>
      <c r="O1620" s="10"/>
    </row>
    <row r="1621" spans="1:15" x14ac:dyDescent="0.3">
      <c r="A1621">
        <v>3</v>
      </c>
      <c r="B1621">
        <f t="shared" si="28"/>
        <v>8</v>
      </c>
      <c r="C1621">
        <v>2019</v>
      </c>
      <c r="D1621">
        <v>67</v>
      </c>
      <c r="E1621">
        <v>2200</v>
      </c>
      <c r="F1621" s="10">
        <v>-4.5129999999999999</v>
      </c>
      <c r="G1621" s="10">
        <v>-4.3280000000000003</v>
      </c>
      <c r="H1621" s="10">
        <v>-4.1349999999999998</v>
      </c>
      <c r="I1621" s="10">
        <v>-4.5330000000000004</v>
      </c>
      <c r="J1621" s="10">
        <v>0</v>
      </c>
      <c r="K1621" s="10">
        <v>0</v>
      </c>
      <c r="L1621" s="10">
        <v>-2.1179999999999999</v>
      </c>
      <c r="M1621" s="10">
        <v>-3.0609999999999999</v>
      </c>
      <c r="N1621" s="10">
        <v>-3.621</v>
      </c>
      <c r="O1621" s="10"/>
    </row>
    <row r="1622" spans="1:15" x14ac:dyDescent="0.3">
      <c r="A1622">
        <v>3</v>
      </c>
      <c r="B1622">
        <f t="shared" si="28"/>
        <v>8</v>
      </c>
      <c r="C1622">
        <v>2019</v>
      </c>
      <c r="D1622">
        <v>67</v>
      </c>
      <c r="E1622">
        <v>2300</v>
      </c>
      <c r="F1622" s="10">
        <v>-6.2450000000000001</v>
      </c>
      <c r="G1622" s="10">
        <v>-5.3209999999999997</v>
      </c>
      <c r="H1622" s="10">
        <v>-4.5129999999999999</v>
      </c>
      <c r="I1622" s="10">
        <v>-6.2450000000000001</v>
      </c>
      <c r="J1622" s="10">
        <v>0</v>
      </c>
      <c r="K1622" s="10">
        <v>0</v>
      </c>
      <c r="L1622" s="10">
        <v>-2.0979999999999999</v>
      </c>
      <c r="M1622" s="10">
        <v>-3.0419999999999998</v>
      </c>
      <c r="N1622" s="10">
        <v>-3.6110000000000002</v>
      </c>
      <c r="O1622" s="10"/>
    </row>
    <row r="1623" spans="1:15" x14ac:dyDescent="0.3">
      <c r="A1623">
        <v>3</v>
      </c>
      <c r="B1623">
        <f t="shared" si="28"/>
        <v>8</v>
      </c>
      <c r="C1623">
        <v>2019</v>
      </c>
      <c r="D1623">
        <v>67</v>
      </c>
      <c r="E1623">
        <v>2400</v>
      </c>
      <c r="F1623" s="10">
        <v>-7.2</v>
      </c>
      <c r="G1623" s="10">
        <v>-6.6520000000000001</v>
      </c>
      <c r="H1623" s="10">
        <v>-6.1559999999999997</v>
      </c>
      <c r="I1623" s="10">
        <v>-7.21</v>
      </c>
      <c r="J1623" s="10">
        <v>0</v>
      </c>
      <c r="K1623" s="10">
        <v>0</v>
      </c>
      <c r="L1623" s="10">
        <v>-2.097</v>
      </c>
      <c r="M1623" s="10">
        <v>-3.0310000000000001</v>
      </c>
      <c r="N1623" s="10">
        <v>-3.5910000000000002</v>
      </c>
      <c r="O1623" s="10"/>
    </row>
    <row r="1624" spans="1:15" x14ac:dyDescent="0.3">
      <c r="A1624">
        <v>3</v>
      </c>
      <c r="B1624">
        <f t="shared" si="28"/>
        <v>9</v>
      </c>
      <c r="C1624">
        <v>2019</v>
      </c>
      <c r="D1624">
        <v>68</v>
      </c>
      <c r="E1624">
        <v>100</v>
      </c>
      <c r="F1624" s="10">
        <v>-7.73</v>
      </c>
      <c r="G1624" s="10">
        <v>-7.46</v>
      </c>
      <c r="H1624" s="10">
        <v>-7.21</v>
      </c>
      <c r="I1624" s="10">
        <v>-7.75</v>
      </c>
      <c r="J1624" s="10">
        <v>0</v>
      </c>
      <c r="K1624" s="10">
        <v>0</v>
      </c>
      <c r="L1624" s="10">
        <v>-2.0960000000000001</v>
      </c>
      <c r="M1624" s="10">
        <v>-3.0009999999999999</v>
      </c>
      <c r="N1624" s="10">
        <v>-3.6</v>
      </c>
      <c r="O1624" s="10"/>
    </row>
    <row r="1625" spans="1:15" x14ac:dyDescent="0.3">
      <c r="A1625">
        <v>3</v>
      </c>
      <c r="B1625">
        <f t="shared" si="28"/>
        <v>9</v>
      </c>
      <c r="C1625">
        <v>2019</v>
      </c>
      <c r="D1625">
        <v>68</v>
      </c>
      <c r="E1625">
        <v>200</v>
      </c>
      <c r="F1625" s="10">
        <v>-7.21</v>
      </c>
      <c r="G1625" s="10">
        <v>-7.56</v>
      </c>
      <c r="H1625" s="10">
        <v>-7.2</v>
      </c>
      <c r="I1625" s="10">
        <v>-7.8</v>
      </c>
      <c r="J1625" s="10">
        <v>0</v>
      </c>
      <c r="K1625" s="10">
        <v>0</v>
      </c>
      <c r="L1625" s="10">
        <v>-2.0859999999999999</v>
      </c>
      <c r="M1625" s="10">
        <v>-2.9910000000000001</v>
      </c>
      <c r="N1625" s="10">
        <v>-3.5990000000000002</v>
      </c>
      <c r="O1625" s="10"/>
    </row>
    <row r="1626" spans="1:15" x14ac:dyDescent="0.3">
      <c r="A1626">
        <v>3</v>
      </c>
      <c r="B1626">
        <f t="shared" si="28"/>
        <v>9</v>
      </c>
      <c r="C1626">
        <v>2019</v>
      </c>
      <c r="D1626">
        <v>68</v>
      </c>
      <c r="E1626">
        <v>300</v>
      </c>
      <c r="F1626" s="10">
        <v>-7.79</v>
      </c>
      <c r="G1626" s="10">
        <v>-7.4</v>
      </c>
      <c r="H1626" s="10">
        <v>-6.9960000000000004</v>
      </c>
      <c r="I1626" s="10">
        <v>-7.81</v>
      </c>
      <c r="J1626" s="10">
        <v>0</v>
      </c>
      <c r="K1626" s="10">
        <v>0</v>
      </c>
      <c r="L1626" s="10">
        <v>-2.0760000000000001</v>
      </c>
      <c r="M1626" s="10">
        <v>-2.972</v>
      </c>
      <c r="N1626" s="10">
        <v>-3.609</v>
      </c>
      <c r="O1626" s="10"/>
    </row>
    <row r="1627" spans="1:15" x14ac:dyDescent="0.3">
      <c r="A1627">
        <v>3</v>
      </c>
      <c r="B1627">
        <f t="shared" si="28"/>
        <v>9</v>
      </c>
      <c r="C1627">
        <v>2019</v>
      </c>
      <c r="D1627">
        <v>68</v>
      </c>
      <c r="E1627">
        <v>400</v>
      </c>
      <c r="F1627" s="10">
        <v>-7.93</v>
      </c>
      <c r="G1627" s="10">
        <v>-7.86</v>
      </c>
      <c r="H1627" s="10">
        <v>-7.77</v>
      </c>
      <c r="I1627" s="10">
        <v>-8.01</v>
      </c>
      <c r="J1627" s="10">
        <v>0</v>
      </c>
      <c r="K1627" s="10">
        <v>0</v>
      </c>
      <c r="L1627" s="10">
        <v>-2.0569999999999999</v>
      </c>
      <c r="M1627" s="10">
        <v>-2.9620000000000002</v>
      </c>
      <c r="N1627" s="10">
        <v>-3.5990000000000002</v>
      </c>
      <c r="O1627" s="10"/>
    </row>
    <row r="1628" spans="1:15" x14ac:dyDescent="0.3">
      <c r="A1628">
        <v>3</v>
      </c>
      <c r="B1628">
        <f t="shared" ref="B1628:B1691" si="29">D1628-$D$1431</f>
        <v>9</v>
      </c>
      <c r="C1628">
        <v>2019</v>
      </c>
      <c r="D1628">
        <v>68</v>
      </c>
      <c r="E1628">
        <v>500</v>
      </c>
      <c r="F1628" s="10">
        <v>-8.43</v>
      </c>
      <c r="G1628" s="10">
        <v>-8.2200000000000006</v>
      </c>
      <c r="H1628" s="10">
        <v>-7.84</v>
      </c>
      <c r="I1628" s="10">
        <v>-8.4600000000000009</v>
      </c>
      <c r="J1628" s="10">
        <v>0</v>
      </c>
      <c r="K1628" s="10">
        <v>0</v>
      </c>
      <c r="L1628" s="10">
        <v>-2.0670000000000002</v>
      </c>
      <c r="M1628" s="10">
        <v>-2.9620000000000002</v>
      </c>
      <c r="N1628" s="10">
        <v>-3.5990000000000002</v>
      </c>
      <c r="O1628" s="10"/>
    </row>
    <row r="1629" spans="1:15" x14ac:dyDescent="0.3">
      <c r="A1629">
        <v>3</v>
      </c>
      <c r="B1629">
        <f t="shared" si="29"/>
        <v>9</v>
      </c>
      <c r="C1629">
        <v>2019</v>
      </c>
      <c r="D1629">
        <v>68</v>
      </c>
      <c r="E1629">
        <v>600</v>
      </c>
      <c r="F1629" s="10">
        <v>-8.3800000000000008</v>
      </c>
      <c r="G1629" s="10">
        <v>-8.31</v>
      </c>
      <c r="H1629" s="10">
        <v>-8</v>
      </c>
      <c r="I1629" s="10">
        <v>-8.4600000000000009</v>
      </c>
      <c r="J1629" s="10">
        <v>0</v>
      </c>
      <c r="K1629" s="10">
        <v>0</v>
      </c>
      <c r="L1629" s="10">
        <v>-2.0470000000000002</v>
      </c>
      <c r="M1629" s="10">
        <v>-2.952</v>
      </c>
      <c r="N1629" s="10">
        <v>-3.609</v>
      </c>
      <c r="O1629" s="10"/>
    </row>
    <row r="1630" spans="1:15" x14ac:dyDescent="0.3">
      <c r="A1630">
        <v>3</v>
      </c>
      <c r="B1630">
        <f t="shared" si="29"/>
        <v>9</v>
      </c>
      <c r="C1630">
        <v>2019</v>
      </c>
      <c r="D1630">
        <v>68</v>
      </c>
      <c r="E1630">
        <v>700</v>
      </c>
      <c r="F1630" s="10">
        <v>-8.26</v>
      </c>
      <c r="G1630" s="10">
        <v>-8.2799999999999994</v>
      </c>
      <c r="H1630" s="10">
        <v>-8.0399999999999991</v>
      </c>
      <c r="I1630" s="10">
        <v>-8.42</v>
      </c>
      <c r="J1630" s="10">
        <v>0</v>
      </c>
      <c r="K1630" s="10">
        <v>0</v>
      </c>
      <c r="L1630" s="10">
        <v>-2.0470000000000002</v>
      </c>
      <c r="M1630" s="10">
        <v>-2.952</v>
      </c>
      <c r="N1630" s="10">
        <v>-3.6280000000000001</v>
      </c>
      <c r="O1630" s="10"/>
    </row>
    <row r="1631" spans="1:15" x14ac:dyDescent="0.3">
      <c r="A1631">
        <v>3</v>
      </c>
      <c r="B1631">
        <f t="shared" si="29"/>
        <v>9</v>
      </c>
      <c r="C1631">
        <v>2019</v>
      </c>
      <c r="D1631">
        <v>68</v>
      </c>
      <c r="E1631">
        <v>800</v>
      </c>
      <c r="F1631" s="10">
        <v>-8.2799999999999994</v>
      </c>
      <c r="G1631" s="10">
        <v>-8.52</v>
      </c>
      <c r="H1631" s="10">
        <v>-8.24</v>
      </c>
      <c r="I1631" s="10">
        <v>-8.76</v>
      </c>
      <c r="J1631" s="10">
        <v>0.39200000000000002</v>
      </c>
      <c r="K1631" s="10">
        <v>0</v>
      </c>
      <c r="L1631" s="10">
        <v>-2.0369999999999999</v>
      </c>
      <c r="M1631" s="10">
        <v>-2.952</v>
      </c>
      <c r="N1631" s="10">
        <v>-3.6269999999999998</v>
      </c>
      <c r="O1631" s="10"/>
    </row>
    <row r="1632" spans="1:15" x14ac:dyDescent="0.3">
      <c r="A1632">
        <v>3</v>
      </c>
      <c r="B1632">
        <f t="shared" si="29"/>
        <v>9</v>
      </c>
      <c r="C1632">
        <v>2019</v>
      </c>
      <c r="D1632">
        <v>68</v>
      </c>
      <c r="E1632">
        <v>900</v>
      </c>
      <c r="F1632" s="10">
        <v>-7.91</v>
      </c>
      <c r="G1632" s="10">
        <v>-8.33</v>
      </c>
      <c r="H1632" s="10">
        <v>-7.84</v>
      </c>
      <c r="I1632" s="10">
        <v>-8.6</v>
      </c>
      <c r="J1632" s="10">
        <v>34.56</v>
      </c>
      <c r="K1632" s="10">
        <v>0</v>
      </c>
      <c r="L1632" s="10">
        <v>-2.028</v>
      </c>
      <c r="M1632" s="10">
        <v>-2.9420000000000002</v>
      </c>
      <c r="N1632" s="10">
        <v>-3.6469999999999998</v>
      </c>
      <c r="O1632" s="10"/>
    </row>
    <row r="1633" spans="1:15" x14ac:dyDescent="0.3">
      <c r="A1633">
        <v>3</v>
      </c>
      <c r="B1633">
        <f t="shared" si="29"/>
        <v>9</v>
      </c>
      <c r="C1633">
        <v>2019</v>
      </c>
      <c r="D1633">
        <v>68</v>
      </c>
      <c r="E1633">
        <v>1000</v>
      </c>
      <c r="F1633" s="10">
        <v>-6.3310000000000004</v>
      </c>
      <c r="G1633" s="10">
        <v>-7.45</v>
      </c>
      <c r="H1633" s="10">
        <v>-6.3310000000000004</v>
      </c>
      <c r="I1633" s="10">
        <v>-8.1999999999999993</v>
      </c>
      <c r="J1633" s="10">
        <v>95.2</v>
      </c>
      <c r="K1633" s="10">
        <v>0</v>
      </c>
      <c r="L1633" s="10">
        <v>-2.0179999999999998</v>
      </c>
      <c r="M1633" s="10">
        <v>-2.9420000000000002</v>
      </c>
      <c r="N1633" s="10">
        <v>-3.6469999999999998</v>
      </c>
      <c r="O1633" s="10"/>
    </row>
    <row r="1634" spans="1:15" x14ac:dyDescent="0.3">
      <c r="A1634">
        <v>3</v>
      </c>
      <c r="B1634">
        <f t="shared" si="29"/>
        <v>9</v>
      </c>
      <c r="C1634">
        <v>2019</v>
      </c>
      <c r="D1634">
        <v>68</v>
      </c>
      <c r="E1634">
        <v>1100</v>
      </c>
      <c r="F1634" s="10">
        <v>-1.9330000000000001</v>
      </c>
      <c r="G1634" s="10">
        <v>-4.0110000000000001</v>
      </c>
      <c r="H1634" s="10">
        <v>-1.8280000000000001</v>
      </c>
      <c r="I1634" s="10">
        <v>-6.3410000000000002</v>
      </c>
      <c r="J1634" s="10">
        <v>224.1</v>
      </c>
      <c r="K1634" s="10">
        <v>0</v>
      </c>
      <c r="L1634" s="10">
        <v>-2.0099999999999998</v>
      </c>
      <c r="M1634" s="10">
        <v>-2.944</v>
      </c>
      <c r="N1634" s="10">
        <v>-3.6579999999999999</v>
      </c>
      <c r="O1634" s="10"/>
    </row>
    <row r="1635" spans="1:15" x14ac:dyDescent="0.3">
      <c r="A1635">
        <v>3</v>
      </c>
      <c r="B1635">
        <f t="shared" si="29"/>
        <v>9</v>
      </c>
      <c r="C1635">
        <v>2019</v>
      </c>
      <c r="D1635">
        <v>68</v>
      </c>
      <c r="E1635">
        <v>1200</v>
      </c>
      <c r="F1635" s="10">
        <v>-0.52800000000000002</v>
      </c>
      <c r="G1635" s="10">
        <v>-1.639</v>
      </c>
      <c r="H1635" s="10">
        <v>-0.52800000000000002</v>
      </c>
      <c r="I1635" s="10">
        <v>-2.3380000000000001</v>
      </c>
      <c r="J1635" s="10">
        <v>359.5</v>
      </c>
      <c r="K1635" s="10">
        <v>0</v>
      </c>
      <c r="L1635" s="10">
        <v>-2.0139999999999998</v>
      </c>
      <c r="M1635" s="10">
        <v>-2.9380000000000002</v>
      </c>
      <c r="N1635" s="10">
        <v>-3.6139999999999999</v>
      </c>
      <c r="O1635" s="10"/>
    </row>
    <row r="1636" spans="1:15" x14ac:dyDescent="0.3">
      <c r="A1636">
        <v>3</v>
      </c>
      <c r="B1636">
        <f t="shared" si="29"/>
        <v>9</v>
      </c>
      <c r="C1636">
        <v>2019</v>
      </c>
      <c r="D1636">
        <v>68</v>
      </c>
      <c r="E1636">
        <v>1300</v>
      </c>
      <c r="F1636" s="10">
        <v>0.26800000000000002</v>
      </c>
      <c r="G1636" s="10">
        <v>0.53100000000000003</v>
      </c>
      <c r="H1636" s="10">
        <v>1.286</v>
      </c>
      <c r="I1636" s="10">
        <v>-0.54700000000000004</v>
      </c>
      <c r="J1636" s="10">
        <v>592.70000000000005</v>
      </c>
      <c r="K1636" s="10">
        <v>0</v>
      </c>
      <c r="L1636" s="10">
        <v>-2.004</v>
      </c>
      <c r="M1636" s="10">
        <v>-2.9169999999999998</v>
      </c>
      <c r="N1636" s="10">
        <v>-3.5249999999999999</v>
      </c>
      <c r="O1636" s="10"/>
    </row>
    <row r="1637" spans="1:15" x14ac:dyDescent="0.3">
      <c r="A1637">
        <v>3</v>
      </c>
      <c r="B1637">
        <f t="shared" si="29"/>
        <v>9</v>
      </c>
      <c r="C1637">
        <v>2019</v>
      </c>
      <c r="D1637">
        <v>68</v>
      </c>
      <c r="E1637">
        <v>1400</v>
      </c>
      <c r="F1637" s="10">
        <v>-0.45200000000000001</v>
      </c>
      <c r="G1637" s="10">
        <v>0.86899999999999999</v>
      </c>
      <c r="H1637" s="10">
        <v>1.923</v>
      </c>
      <c r="I1637" s="10">
        <v>-0.45200000000000001</v>
      </c>
      <c r="J1637" s="10">
        <v>458.5</v>
      </c>
      <c r="K1637" s="10">
        <v>0</v>
      </c>
      <c r="L1637" s="10">
        <v>-2.0059999999999998</v>
      </c>
      <c r="M1637" s="10">
        <v>-2.9</v>
      </c>
      <c r="N1637" s="10">
        <v>-3.431</v>
      </c>
      <c r="O1637" s="10"/>
    </row>
    <row r="1638" spans="1:15" x14ac:dyDescent="0.3">
      <c r="A1638">
        <v>3</v>
      </c>
      <c r="B1638">
        <f t="shared" si="29"/>
        <v>9</v>
      </c>
      <c r="C1638">
        <v>2019</v>
      </c>
      <c r="D1638">
        <v>68</v>
      </c>
      <c r="E1638">
        <v>1500</v>
      </c>
      <c r="F1638" s="10">
        <v>0.76500000000000001</v>
      </c>
      <c r="G1638" s="10">
        <v>-0.20899999999999999</v>
      </c>
      <c r="H1638" s="10">
        <v>1.282</v>
      </c>
      <c r="I1638" s="10">
        <v>-1.075</v>
      </c>
      <c r="J1638" s="10">
        <v>319.39999999999998</v>
      </c>
      <c r="K1638" s="10">
        <v>0</v>
      </c>
      <c r="L1638" s="10">
        <v>-1.9950000000000001</v>
      </c>
      <c r="M1638" s="10">
        <v>-2.87</v>
      </c>
      <c r="N1638" s="10">
        <v>-3.3330000000000002</v>
      </c>
      <c r="O1638" s="10"/>
    </row>
    <row r="1639" spans="1:15" x14ac:dyDescent="0.3">
      <c r="A1639">
        <v>3</v>
      </c>
      <c r="B1639">
        <f t="shared" si="29"/>
        <v>9</v>
      </c>
      <c r="C1639">
        <v>2019</v>
      </c>
      <c r="D1639">
        <v>68</v>
      </c>
      <c r="E1639">
        <v>1600</v>
      </c>
      <c r="F1639" s="10">
        <v>1.4450000000000001</v>
      </c>
      <c r="G1639" s="10">
        <v>0.97</v>
      </c>
      <c r="H1639" s="10">
        <v>1.56</v>
      </c>
      <c r="I1639" s="10">
        <v>0.13300000000000001</v>
      </c>
      <c r="J1639" s="10">
        <v>427.3</v>
      </c>
      <c r="K1639" s="10">
        <v>0</v>
      </c>
      <c r="L1639" s="10">
        <v>-1.9950000000000001</v>
      </c>
      <c r="M1639" s="10">
        <v>-2.851</v>
      </c>
      <c r="N1639" s="10">
        <v>-3.2749999999999999</v>
      </c>
      <c r="O1639" s="10"/>
    </row>
    <row r="1640" spans="1:15" x14ac:dyDescent="0.3">
      <c r="A1640">
        <v>3</v>
      </c>
      <c r="B1640">
        <f t="shared" si="29"/>
        <v>9</v>
      </c>
      <c r="C1640">
        <v>2019</v>
      </c>
      <c r="D1640">
        <v>68</v>
      </c>
      <c r="E1640">
        <v>1700</v>
      </c>
      <c r="F1640" s="10">
        <v>0.755</v>
      </c>
      <c r="G1640" s="10">
        <v>0.91</v>
      </c>
      <c r="H1640" s="10">
        <v>1.675</v>
      </c>
      <c r="I1640" s="10">
        <v>-0.13600000000000001</v>
      </c>
      <c r="J1640" s="10">
        <v>355</v>
      </c>
      <c r="K1640" s="10">
        <v>0</v>
      </c>
      <c r="L1640" s="10">
        <v>-1.986</v>
      </c>
      <c r="M1640" s="10">
        <v>-2.8130000000000002</v>
      </c>
      <c r="N1640" s="10">
        <v>-3.1890000000000001</v>
      </c>
      <c r="O1640" s="10"/>
    </row>
    <row r="1641" spans="1:15" x14ac:dyDescent="0.3">
      <c r="A1641">
        <v>3</v>
      </c>
      <c r="B1641">
        <f t="shared" si="29"/>
        <v>9</v>
      </c>
      <c r="C1641">
        <v>2019</v>
      </c>
      <c r="D1641">
        <v>68</v>
      </c>
      <c r="E1641">
        <v>1800</v>
      </c>
      <c r="F1641" s="10">
        <v>-1.42</v>
      </c>
      <c r="G1641" s="10">
        <v>0.93</v>
      </c>
      <c r="H1641" s="10">
        <v>2.0859999999999999</v>
      </c>
      <c r="I1641" s="10">
        <v>-1.4490000000000001</v>
      </c>
      <c r="J1641" s="10">
        <v>332.1</v>
      </c>
      <c r="K1641" s="10">
        <v>0</v>
      </c>
      <c r="L1641" s="10">
        <v>-1.986</v>
      </c>
      <c r="M1641" s="10">
        <v>-2.7839999999999998</v>
      </c>
      <c r="N1641" s="10">
        <v>-3.17</v>
      </c>
      <c r="O1641" s="10"/>
    </row>
    <row r="1642" spans="1:15" x14ac:dyDescent="0.3">
      <c r="A1642">
        <v>3</v>
      </c>
      <c r="B1642">
        <f t="shared" si="29"/>
        <v>9</v>
      </c>
      <c r="C1642">
        <v>2019</v>
      </c>
      <c r="D1642">
        <v>68</v>
      </c>
      <c r="E1642">
        <v>1900</v>
      </c>
      <c r="F1642" s="10">
        <v>-4.2889999999999997</v>
      </c>
      <c r="G1642" s="10">
        <v>-2.738</v>
      </c>
      <c r="H1642" s="10">
        <v>-1.3620000000000001</v>
      </c>
      <c r="I1642" s="10">
        <v>-4.2889999999999997</v>
      </c>
      <c r="J1642" s="10">
        <v>82.1</v>
      </c>
      <c r="K1642" s="10">
        <v>0</v>
      </c>
      <c r="L1642" s="10">
        <v>-1.974</v>
      </c>
      <c r="M1642" s="10">
        <v>-2.7629999999999999</v>
      </c>
      <c r="N1642" s="10">
        <v>-3.1480000000000001</v>
      </c>
      <c r="O1642" s="10"/>
    </row>
    <row r="1643" spans="1:15" x14ac:dyDescent="0.3">
      <c r="A1643">
        <v>3</v>
      </c>
      <c r="B1643">
        <f t="shared" si="29"/>
        <v>9</v>
      </c>
      <c r="C1643">
        <v>2019</v>
      </c>
      <c r="D1643">
        <v>68</v>
      </c>
      <c r="E1643">
        <v>2000</v>
      </c>
      <c r="F1643" s="10">
        <v>-6.5350000000000001</v>
      </c>
      <c r="G1643" s="10">
        <v>-5.3310000000000004</v>
      </c>
      <c r="H1643" s="10">
        <v>-4.28</v>
      </c>
      <c r="I1643" s="10">
        <v>-6.5449999999999999</v>
      </c>
      <c r="J1643" s="10">
        <v>4.0380000000000003</v>
      </c>
      <c r="K1643" s="10">
        <v>0</v>
      </c>
      <c r="L1643" s="10">
        <v>-1.9490000000000001</v>
      </c>
      <c r="M1643" s="10">
        <v>-2.738</v>
      </c>
      <c r="N1643" s="10">
        <v>-3.1419999999999999</v>
      </c>
      <c r="O1643" s="10"/>
    </row>
    <row r="1644" spans="1:15" x14ac:dyDescent="0.3">
      <c r="A1644">
        <v>3</v>
      </c>
      <c r="B1644">
        <f t="shared" si="29"/>
        <v>9</v>
      </c>
      <c r="C1644">
        <v>2019</v>
      </c>
      <c r="D1644">
        <v>68</v>
      </c>
      <c r="E1644">
        <v>2100</v>
      </c>
      <c r="F1644" s="10">
        <v>-9.66</v>
      </c>
      <c r="G1644" s="10">
        <v>-8.09</v>
      </c>
      <c r="H1644" s="10">
        <v>-6.5549999999999997</v>
      </c>
      <c r="I1644" s="10">
        <v>-9.67</v>
      </c>
      <c r="J1644" s="10">
        <v>0</v>
      </c>
      <c r="K1644" s="10">
        <v>0</v>
      </c>
      <c r="L1644" s="10">
        <v>-1.954</v>
      </c>
      <c r="M1644" s="10">
        <v>-2.7229999999999999</v>
      </c>
      <c r="N1644" s="10">
        <v>-3.2240000000000002</v>
      </c>
      <c r="O1644" s="10"/>
    </row>
    <row r="1645" spans="1:15" x14ac:dyDescent="0.3">
      <c r="A1645">
        <v>3</v>
      </c>
      <c r="B1645">
        <f t="shared" si="29"/>
        <v>9</v>
      </c>
      <c r="C1645">
        <v>2019</v>
      </c>
      <c r="D1645">
        <v>68</v>
      </c>
      <c r="E1645">
        <v>2200</v>
      </c>
      <c r="F1645" s="10">
        <v>-11.1</v>
      </c>
      <c r="G1645" s="10">
        <v>-10.45</v>
      </c>
      <c r="H1645" s="10">
        <v>-9.68</v>
      </c>
      <c r="I1645" s="10">
        <v>-11.22</v>
      </c>
      <c r="J1645" s="10">
        <v>0</v>
      </c>
      <c r="K1645" s="10">
        <v>0</v>
      </c>
      <c r="L1645" s="10">
        <v>-1.9510000000000001</v>
      </c>
      <c r="M1645" s="10">
        <v>-2.73</v>
      </c>
      <c r="N1645" s="10">
        <v>-3.3090000000000002</v>
      </c>
      <c r="O1645" s="10"/>
    </row>
    <row r="1646" spans="1:15" x14ac:dyDescent="0.3">
      <c r="A1646">
        <v>3</v>
      </c>
      <c r="B1646">
        <f t="shared" si="29"/>
        <v>9</v>
      </c>
      <c r="C1646">
        <v>2019</v>
      </c>
      <c r="D1646">
        <v>68</v>
      </c>
      <c r="E1646">
        <v>2300</v>
      </c>
      <c r="F1646" s="10">
        <v>-11.74</v>
      </c>
      <c r="G1646" s="10">
        <v>-11.42</v>
      </c>
      <c r="H1646" s="10">
        <v>-10.72</v>
      </c>
      <c r="I1646" s="10">
        <v>-12.1</v>
      </c>
      <c r="J1646" s="10">
        <v>0</v>
      </c>
      <c r="K1646" s="10">
        <v>0</v>
      </c>
      <c r="L1646" s="10">
        <v>-1.9490000000000001</v>
      </c>
      <c r="M1646" s="10">
        <v>-2.7370000000000001</v>
      </c>
      <c r="N1646" s="10">
        <v>-3.4510000000000001</v>
      </c>
      <c r="O1646" s="10"/>
    </row>
    <row r="1647" spans="1:15" x14ac:dyDescent="0.3">
      <c r="A1647">
        <v>3</v>
      </c>
      <c r="B1647">
        <f t="shared" si="29"/>
        <v>9</v>
      </c>
      <c r="C1647">
        <v>2019</v>
      </c>
      <c r="D1647">
        <v>68</v>
      </c>
      <c r="E1647">
        <v>2400</v>
      </c>
      <c r="F1647" s="10">
        <v>-12.82</v>
      </c>
      <c r="G1647" s="10">
        <v>-12.54</v>
      </c>
      <c r="H1647" s="10">
        <v>-11.7</v>
      </c>
      <c r="I1647" s="10">
        <v>-13.13</v>
      </c>
      <c r="J1647" s="10">
        <v>0</v>
      </c>
      <c r="K1647" s="10">
        <v>0</v>
      </c>
      <c r="L1647" s="10">
        <v>-1.9339999999999999</v>
      </c>
      <c r="M1647" s="10">
        <v>-2.7519999999999998</v>
      </c>
      <c r="N1647" s="10">
        <v>-3.5630000000000002</v>
      </c>
      <c r="O1647" s="10"/>
    </row>
    <row r="1648" spans="1:15" x14ac:dyDescent="0.3">
      <c r="A1648">
        <v>3</v>
      </c>
      <c r="B1648">
        <f t="shared" si="29"/>
        <v>10</v>
      </c>
      <c r="C1648">
        <v>2019</v>
      </c>
      <c r="D1648">
        <v>69</v>
      </c>
      <c r="E1648">
        <v>100</v>
      </c>
      <c r="F1648" s="10">
        <v>-12.39</v>
      </c>
      <c r="G1648" s="10">
        <v>-12.75</v>
      </c>
      <c r="H1648" s="10">
        <v>-12.14</v>
      </c>
      <c r="I1648" s="10">
        <v>-13.24</v>
      </c>
      <c r="J1648" s="10">
        <v>0</v>
      </c>
      <c r="K1648" s="10">
        <v>0</v>
      </c>
      <c r="L1648" s="10">
        <v>-1.923</v>
      </c>
      <c r="M1648" s="10">
        <v>-2.7690000000000001</v>
      </c>
      <c r="N1648" s="10">
        <v>-3.6869999999999998</v>
      </c>
      <c r="O1648" s="10"/>
    </row>
    <row r="1649" spans="1:15" x14ac:dyDescent="0.3">
      <c r="A1649">
        <v>3</v>
      </c>
      <c r="B1649">
        <f t="shared" si="29"/>
        <v>10</v>
      </c>
      <c r="C1649">
        <v>2019</v>
      </c>
      <c r="D1649">
        <v>69</v>
      </c>
      <c r="E1649">
        <v>200</v>
      </c>
      <c r="F1649" s="10">
        <v>-11.91</v>
      </c>
      <c r="G1649" s="10">
        <v>-12.05</v>
      </c>
      <c r="H1649" s="10">
        <v>-11.11</v>
      </c>
      <c r="I1649" s="10">
        <v>-12.73</v>
      </c>
      <c r="J1649" s="10">
        <v>0</v>
      </c>
      <c r="K1649" s="10">
        <v>0</v>
      </c>
      <c r="L1649" s="10">
        <v>-1.9319999999999999</v>
      </c>
      <c r="M1649" s="10">
        <v>-2.8079999999999998</v>
      </c>
      <c r="N1649" s="10">
        <v>-3.7930000000000001</v>
      </c>
      <c r="O1649" s="10"/>
    </row>
    <row r="1650" spans="1:15" x14ac:dyDescent="0.3">
      <c r="A1650">
        <v>3</v>
      </c>
      <c r="B1650">
        <f t="shared" si="29"/>
        <v>10</v>
      </c>
      <c r="C1650">
        <v>2019</v>
      </c>
      <c r="D1650">
        <v>69</v>
      </c>
      <c r="E1650">
        <v>300</v>
      </c>
      <c r="F1650" s="10">
        <v>-12.44</v>
      </c>
      <c r="G1650" s="10">
        <v>-11.83</v>
      </c>
      <c r="H1650" s="10">
        <v>-11.18</v>
      </c>
      <c r="I1650" s="10">
        <v>-12.78</v>
      </c>
      <c r="J1650" s="10">
        <v>0</v>
      </c>
      <c r="K1650" s="10">
        <v>0</v>
      </c>
      <c r="L1650" s="10">
        <v>-1.913</v>
      </c>
      <c r="M1650" s="10">
        <v>-2.8359999999999999</v>
      </c>
      <c r="N1650" s="10">
        <v>-3.89</v>
      </c>
      <c r="O1650" s="10"/>
    </row>
    <row r="1651" spans="1:15" x14ac:dyDescent="0.3">
      <c r="A1651">
        <v>3</v>
      </c>
      <c r="B1651">
        <f t="shared" si="29"/>
        <v>10</v>
      </c>
      <c r="C1651">
        <v>2019</v>
      </c>
      <c r="D1651">
        <v>69</v>
      </c>
      <c r="E1651">
        <v>400</v>
      </c>
      <c r="F1651" s="10">
        <v>-12.21</v>
      </c>
      <c r="G1651" s="10">
        <v>-12.81</v>
      </c>
      <c r="H1651" s="10">
        <v>-11.97</v>
      </c>
      <c r="I1651" s="10">
        <v>-13.53</v>
      </c>
      <c r="J1651" s="10">
        <v>0</v>
      </c>
      <c r="K1651" s="10">
        <v>0</v>
      </c>
      <c r="L1651" s="10">
        <v>-1.9019999999999999</v>
      </c>
      <c r="M1651" s="10">
        <v>-2.8650000000000002</v>
      </c>
      <c r="N1651" s="10">
        <v>-3.9860000000000002</v>
      </c>
      <c r="O1651" s="10"/>
    </row>
    <row r="1652" spans="1:15" x14ac:dyDescent="0.3">
      <c r="A1652">
        <v>3</v>
      </c>
      <c r="B1652">
        <f t="shared" si="29"/>
        <v>10</v>
      </c>
      <c r="C1652">
        <v>2019</v>
      </c>
      <c r="D1652">
        <v>69</v>
      </c>
      <c r="E1652">
        <v>500</v>
      </c>
      <c r="F1652" s="10">
        <v>-13.69</v>
      </c>
      <c r="G1652" s="10">
        <v>-13.04</v>
      </c>
      <c r="H1652" s="10">
        <v>-12.06</v>
      </c>
      <c r="I1652" s="10">
        <v>-13.85</v>
      </c>
      <c r="J1652" s="10">
        <v>0</v>
      </c>
      <c r="K1652" s="10">
        <v>0</v>
      </c>
      <c r="L1652" s="10">
        <v>-1.9019999999999999</v>
      </c>
      <c r="M1652" s="10">
        <v>-2.903</v>
      </c>
      <c r="N1652" s="10">
        <v>-4.0439999999999996</v>
      </c>
      <c r="O1652" s="10"/>
    </row>
    <row r="1653" spans="1:15" x14ac:dyDescent="0.3">
      <c r="A1653">
        <v>3</v>
      </c>
      <c r="B1653">
        <f t="shared" si="29"/>
        <v>10</v>
      </c>
      <c r="C1653">
        <v>2019</v>
      </c>
      <c r="D1653">
        <v>69</v>
      </c>
      <c r="E1653">
        <v>600</v>
      </c>
      <c r="F1653" s="10">
        <v>-12.95</v>
      </c>
      <c r="G1653" s="10">
        <v>-13.29</v>
      </c>
      <c r="H1653" s="10">
        <v>-12.45</v>
      </c>
      <c r="I1653" s="10">
        <v>-14.09</v>
      </c>
      <c r="J1653" s="10">
        <v>0</v>
      </c>
      <c r="K1653" s="10">
        <v>0</v>
      </c>
      <c r="L1653" s="10">
        <v>-1.9019999999999999</v>
      </c>
      <c r="M1653" s="10">
        <v>-2.9420000000000002</v>
      </c>
      <c r="N1653" s="10">
        <v>-4.141</v>
      </c>
      <c r="O1653" s="10"/>
    </row>
    <row r="1654" spans="1:15" x14ac:dyDescent="0.3">
      <c r="A1654">
        <v>3</v>
      </c>
      <c r="B1654">
        <f t="shared" si="29"/>
        <v>10</v>
      </c>
      <c r="C1654">
        <v>2019</v>
      </c>
      <c r="D1654">
        <v>69</v>
      </c>
      <c r="E1654">
        <v>700</v>
      </c>
      <c r="F1654" s="10">
        <v>-14.08</v>
      </c>
      <c r="G1654" s="10">
        <v>-13.18</v>
      </c>
      <c r="H1654" s="10">
        <v>-11.99</v>
      </c>
      <c r="I1654" s="10">
        <v>-14.33</v>
      </c>
      <c r="J1654" s="10">
        <v>0</v>
      </c>
      <c r="K1654" s="10">
        <v>0</v>
      </c>
      <c r="L1654" s="10">
        <v>-1.893</v>
      </c>
      <c r="M1654" s="10">
        <v>-2.9710000000000001</v>
      </c>
      <c r="N1654" s="10">
        <v>-4.1989999999999998</v>
      </c>
      <c r="O1654" s="10"/>
    </row>
    <row r="1655" spans="1:15" x14ac:dyDescent="0.3">
      <c r="A1655">
        <v>3</v>
      </c>
      <c r="B1655">
        <f t="shared" si="29"/>
        <v>10</v>
      </c>
      <c r="C1655">
        <v>2019</v>
      </c>
      <c r="D1655">
        <v>69</v>
      </c>
      <c r="E1655">
        <v>800</v>
      </c>
      <c r="F1655" s="10">
        <v>-14.3</v>
      </c>
      <c r="G1655" s="10">
        <v>-13.67</v>
      </c>
      <c r="H1655" s="10">
        <v>-12.46</v>
      </c>
      <c r="I1655" s="10">
        <v>-14.31</v>
      </c>
      <c r="J1655" s="10">
        <v>0.86299999999999999</v>
      </c>
      <c r="K1655" s="10">
        <v>0</v>
      </c>
      <c r="L1655" s="10">
        <v>-1.883</v>
      </c>
      <c r="M1655" s="10">
        <v>-2.9990000000000001</v>
      </c>
      <c r="N1655" s="10">
        <v>-4.2569999999999997</v>
      </c>
      <c r="O1655" s="10"/>
    </row>
    <row r="1656" spans="1:15" x14ac:dyDescent="0.3">
      <c r="A1656">
        <v>3</v>
      </c>
      <c r="B1656">
        <f t="shared" si="29"/>
        <v>10</v>
      </c>
      <c r="C1656">
        <v>2019</v>
      </c>
      <c r="D1656">
        <v>69</v>
      </c>
      <c r="E1656">
        <v>900</v>
      </c>
      <c r="F1656" s="10">
        <v>-12.85</v>
      </c>
      <c r="G1656" s="10">
        <v>-13.82</v>
      </c>
      <c r="H1656" s="10">
        <v>-12.85</v>
      </c>
      <c r="I1656" s="10">
        <v>-14.53</v>
      </c>
      <c r="J1656" s="10">
        <v>13.25</v>
      </c>
      <c r="K1656" s="10">
        <v>0</v>
      </c>
      <c r="L1656" s="10">
        <v>-1.883</v>
      </c>
      <c r="M1656" s="10">
        <v>-3.028</v>
      </c>
      <c r="N1656" s="10">
        <v>-4.3150000000000004</v>
      </c>
      <c r="O1656" s="10"/>
    </row>
    <row r="1657" spans="1:15" x14ac:dyDescent="0.3">
      <c r="A1657">
        <v>3</v>
      </c>
      <c r="B1657">
        <f t="shared" si="29"/>
        <v>10</v>
      </c>
      <c r="C1657">
        <v>2019</v>
      </c>
      <c r="D1657">
        <v>69</v>
      </c>
      <c r="E1657">
        <v>1000</v>
      </c>
      <c r="F1657" s="10">
        <v>-8.35</v>
      </c>
      <c r="G1657" s="10">
        <v>-10.57</v>
      </c>
      <c r="H1657" s="10">
        <v>-8.34</v>
      </c>
      <c r="I1657" s="10">
        <v>-12.83</v>
      </c>
      <c r="J1657" s="10">
        <v>82.5</v>
      </c>
      <c r="K1657" s="10">
        <v>0</v>
      </c>
      <c r="L1657" s="10">
        <v>-1.893</v>
      </c>
      <c r="M1657" s="10">
        <v>-3.0670000000000002</v>
      </c>
      <c r="N1657" s="10">
        <v>-4.3639999999999999</v>
      </c>
      <c r="O1657" s="10"/>
    </row>
    <row r="1658" spans="1:15" x14ac:dyDescent="0.3">
      <c r="A1658">
        <v>3</v>
      </c>
      <c r="B1658">
        <f t="shared" si="29"/>
        <v>10</v>
      </c>
      <c r="C1658">
        <v>2019</v>
      </c>
      <c r="D1658">
        <v>69</v>
      </c>
      <c r="E1658">
        <v>1100</v>
      </c>
      <c r="F1658" s="10">
        <v>-3.258</v>
      </c>
      <c r="G1658" s="10">
        <v>-6.29</v>
      </c>
      <c r="H1658" s="10">
        <v>-3.2480000000000002</v>
      </c>
      <c r="I1658" s="10">
        <v>-8.34</v>
      </c>
      <c r="J1658" s="10">
        <v>201.5</v>
      </c>
      <c r="K1658" s="10">
        <v>0</v>
      </c>
      <c r="L1658" s="10">
        <v>-1.881</v>
      </c>
      <c r="M1658" s="10">
        <v>-3.0939999999999999</v>
      </c>
      <c r="N1658" s="10">
        <v>-4.3230000000000004</v>
      </c>
      <c r="O1658" s="10"/>
    </row>
    <row r="1659" spans="1:15" x14ac:dyDescent="0.3">
      <c r="A1659">
        <v>3</v>
      </c>
      <c r="B1659">
        <f t="shared" si="29"/>
        <v>10</v>
      </c>
      <c r="C1659">
        <v>2019</v>
      </c>
      <c r="D1659">
        <v>69</v>
      </c>
      <c r="E1659">
        <v>1200</v>
      </c>
      <c r="F1659" s="10">
        <v>1.1419999999999999</v>
      </c>
      <c r="G1659" s="10">
        <v>-0.51400000000000001</v>
      </c>
      <c r="H1659" s="10">
        <v>1.151</v>
      </c>
      <c r="I1659" s="10">
        <v>-3.2480000000000002</v>
      </c>
      <c r="J1659" s="10">
        <v>471.4</v>
      </c>
      <c r="K1659" s="10">
        <v>0</v>
      </c>
      <c r="L1659" s="10">
        <v>-1.887</v>
      </c>
      <c r="M1659" s="10">
        <v>-3.08</v>
      </c>
      <c r="N1659" s="10">
        <v>-4.1929999999999996</v>
      </c>
      <c r="O1659" s="10"/>
    </row>
    <row r="1660" spans="1:15" x14ac:dyDescent="0.3">
      <c r="A1660">
        <v>3</v>
      </c>
      <c r="B1660">
        <f t="shared" si="29"/>
        <v>10</v>
      </c>
      <c r="C1660">
        <v>2019</v>
      </c>
      <c r="D1660">
        <v>69</v>
      </c>
      <c r="E1660">
        <v>1300</v>
      </c>
      <c r="F1660" s="10">
        <v>2.012</v>
      </c>
      <c r="G1660" s="10">
        <v>2.0760000000000001</v>
      </c>
      <c r="H1660" s="10">
        <v>2.5409999999999999</v>
      </c>
      <c r="I1660" s="10">
        <v>1.0940000000000001</v>
      </c>
      <c r="J1660" s="10">
        <v>610.70000000000005</v>
      </c>
      <c r="K1660" s="10">
        <v>0</v>
      </c>
      <c r="L1660" s="10">
        <v>-1.8979999999999999</v>
      </c>
      <c r="M1660" s="10">
        <v>-3.0910000000000002</v>
      </c>
      <c r="N1660" s="10">
        <v>-4.0090000000000003</v>
      </c>
      <c r="O1660" s="10"/>
    </row>
    <row r="1661" spans="1:15" x14ac:dyDescent="0.3">
      <c r="A1661">
        <v>3</v>
      </c>
      <c r="B1661">
        <f t="shared" si="29"/>
        <v>10</v>
      </c>
      <c r="C1661">
        <v>2019</v>
      </c>
      <c r="D1661">
        <v>69</v>
      </c>
      <c r="E1661">
        <v>1400</v>
      </c>
      <c r="F1661" s="10">
        <v>3.5350000000000001</v>
      </c>
      <c r="G1661" s="10">
        <v>3.1669999999999998</v>
      </c>
      <c r="H1661" s="10">
        <v>3.883</v>
      </c>
      <c r="I1661" s="10">
        <v>2.0310000000000001</v>
      </c>
      <c r="J1661" s="10">
        <v>662.2</v>
      </c>
      <c r="K1661" s="10">
        <v>0</v>
      </c>
      <c r="L1661" s="10">
        <v>-1.891</v>
      </c>
      <c r="M1661" s="10">
        <v>-3.0449999999999999</v>
      </c>
      <c r="N1661" s="10">
        <v>-3.8079999999999998</v>
      </c>
      <c r="O1661" s="10"/>
    </row>
    <row r="1662" spans="1:15" x14ac:dyDescent="0.3">
      <c r="A1662">
        <v>3</v>
      </c>
      <c r="B1662">
        <f t="shared" si="29"/>
        <v>10</v>
      </c>
      <c r="C1662">
        <v>2019</v>
      </c>
      <c r="D1662">
        <v>69</v>
      </c>
      <c r="E1662">
        <v>1500</v>
      </c>
      <c r="F1662" s="10">
        <v>4.327</v>
      </c>
      <c r="G1662" s="10">
        <v>4.2169999999999996</v>
      </c>
      <c r="H1662" s="10">
        <v>4.9630000000000001</v>
      </c>
      <c r="I1662" s="10">
        <v>3.4009999999999998</v>
      </c>
      <c r="J1662" s="10">
        <v>658.2</v>
      </c>
      <c r="K1662" s="10">
        <v>0</v>
      </c>
      <c r="L1662" s="10">
        <v>-1.899</v>
      </c>
      <c r="M1662" s="10">
        <v>-2.9950000000000001</v>
      </c>
      <c r="N1662" s="10">
        <v>-3.5939999999999999</v>
      </c>
      <c r="O1662" s="10"/>
    </row>
    <row r="1663" spans="1:15" x14ac:dyDescent="0.3">
      <c r="A1663">
        <v>3</v>
      </c>
      <c r="B1663">
        <f t="shared" si="29"/>
        <v>10</v>
      </c>
      <c r="C1663">
        <v>2019</v>
      </c>
      <c r="D1663">
        <v>69</v>
      </c>
      <c r="E1663">
        <v>1600</v>
      </c>
      <c r="F1663" s="10">
        <v>4.4130000000000003</v>
      </c>
      <c r="G1663" s="10">
        <v>4.4939999999999998</v>
      </c>
      <c r="H1663" s="10">
        <v>5.01</v>
      </c>
      <c r="I1663" s="10">
        <v>4.1509999999999998</v>
      </c>
      <c r="J1663" s="10">
        <v>600.9</v>
      </c>
      <c r="K1663" s="10">
        <v>0</v>
      </c>
      <c r="L1663" s="10">
        <v>-1.899</v>
      </c>
      <c r="M1663" s="10">
        <v>-2.9470000000000001</v>
      </c>
      <c r="N1663" s="10">
        <v>-3.43</v>
      </c>
      <c r="O1663" s="10"/>
    </row>
    <row r="1664" spans="1:15" x14ac:dyDescent="0.3">
      <c r="A1664">
        <v>3</v>
      </c>
      <c r="B1664">
        <f t="shared" si="29"/>
        <v>10</v>
      </c>
      <c r="C1664">
        <v>2019</v>
      </c>
      <c r="D1664">
        <v>69</v>
      </c>
      <c r="E1664">
        <v>1700</v>
      </c>
      <c r="F1664" s="10">
        <v>4.423</v>
      </c>
      <c r="G1664" s="10">
        <v>4.4089999999999998</v>
      </c>
      <c r="H1664" s="10">
        <v>4.617</v>
      </c>
      <c r="I1664" s="10">
        <v>4.2309999999999999</v>
      </c>
      <c r="J1664" s="10">
        <v>492.1</v>
      </c>
      <c r="K1664" s="10">
        <v>0</v>
      </c>
      <c r="L1664" s="10">
        <v>-1.899</v>
      </c>
      <c r="M1664" s="10">
        <v>-2.899</v>
      </c>
      <c r="N1664" s="10">
        <v>-3.2749999999999999</v>
      </c>
      <c r="O1664" s="10"/>
    </row>
    <row r="1665" spans="1:15" x14ac:dyDescent="0.3">
      <c r="A1665">
        <v>3</v>
      </c>
      <c r="B1665">
        <f t="shared" si="29"/>
        <v>10</v>
      </c>
      <c r="C1665">
        <v>2019</v>
      </c>
      <c r="D1665">
        <v>69</v>
      </c>
      <c r="E1665">
        <v>1800</v>
      </c>
      <c r="F1665" s="10">
        <v>2.952</v>
      </c>
      <c r="G1665" s="10">
        <v>3.6829999999999998</v>
      </c>
      <c r="H1665" s="10">
        <v>4.4420000000000002</v>
      </c>
      <c r="I1665" s="10">
        <v>2.952</v>
      </c>
      <c r="J1665" s="10">
        <v>292.39999999999998</v>
      </c>
      <c r="K1665" s="10">
        <v>0</v>
      </c>
      <c r="L1665" s="10">
        <v>-1.8979999999999999</v>
      </c>
      <c r="M1665" s="10">
        <v>-2.86</v>
      </c>
      <c r="N1665" s="10">
        <v>-3.2069999999999999</v>
      </c>
      <c r="O1665" s="10"/>
    </row>
    <row r="1666" spans="1:15" x14ac:dyDescent="0.3">
      <c r="A1666">
        <v>3</v>
      </c>
      <c r="B1666">
        <f t="shared" si="29"/>
        <v>10</v>
      </c>
      <c r="C1666">
        <v>2019</v>
      </c>
      <c r="D1666">
        <v>69</v>
      </c>
      <c r="E1666">
        <v>1900</v>
      </c>
      <c r="F1666" s="10">
        <v>1.8180000000000001</v>
      </c>
      <c r="G1666" s="10">
        <v>2.3959999999999999</v>
      </c>
      <c r="H1666" s="10">
        <v>3.306</v>
      </c>
      <c r="I1666" s="10">
        <v>1.5880000000000001</v>
      </c>
      <c r="J1666" s="10">
        <v>98.2</v>
      </c>
      <c r="K1666" s="10">
        <v>0</v>
      </c>
      <c r="L1666" s="10">
        <v>-1.9</v>
      </c>
      <c r="M1666" s="10">
        <v>-2.8130000000000002</v>
      </c>
      <c r="N1666" s="10">
        <v>-3.169</v>
      </c>
      <c r="O1666" s="10"/>
    </row>
    <row r="1667" spans="1:15" x14ac:dyDescent="0.3">
      <c r="A1667">
        <v>3</v>
      </c>
      <c r="B1667">
        <f t="shared" si="29"/>
        <v>10</v>
      </c>
      <c r="C1667">
        <v>2019</v>
      </c>
      <c r="D1667">
        <v>69</v>
      </c>
      <c r="E1667">
        <v>2000</v>
      </c>
      <c r="F1667" s="10">
        <v>1.054</v>
      </c>
      <c r="G1667" s="10">
        <v>1.4490000000000001</v>
      </c>
      <c r="H1667" s="10">
        <v>1.9330000000000001</v>
      </c>
      <c r="I1667" s="10">
        <v>0.35399999999999998</v>
      </c>
      <c r="J1667" s="10">
        <v>5.726</v>
      </c>
      <c r="K1667" s="10">
        <v>0</v>
      </c>
      <c r="L1667" s="10">
        <v>-1.907</v>
      </c>
      <c r="M1667" s="10">
        <v>-2.782</v>
      </c>
      <c r="N1667" s="10">
        <v>-3.177</v>
      </c>
      <c r="O1667" s="10"/>
    </row>
    <row r="1668" spans="1:15" x14ac:dyDescent="0.3">
      <c r="A1668">
        <v>3</v>
      </c>
      <c r="B1668">
        <f t="shared" si="29"/>
        <v>10</v>
      </c>
      <c r="C1668">
        <v>2019</v>
      </c>
      <c r="D1668">
        <v>69</v>
      </c>
      <c r="E1668">
        <v>2100</v>
      </c>
      <c r="F1668" s="10">
        <v>1.353</v>
      </c>
      <c r="G1668" s="10">
        <v>1.4319999999999999</v>
      </c>
      <c r="H1668" s="10">
        <v>1.661</v>
      </c>
      <c r="I1668" s="10">
        <v>1.0629999999999999</v>
      </c>
      <c r="J1668" s="10">
        <v>0</v>
      </c>
      <c r="K1668" s="10">
        <v>0</v>
      </c>
      <c r="L1668" s="10">
        <v>-1.8959999999999999</v>
      </c>
      <c r="M1668" s="10">
        <v>-2.7709999999999999</v>
      </c>
      <c r="N1668" s="10">
        <v>-3.2040000000000002</v>
      </c>
      <c r="O1668" s="10"/>
    </row>
    <row r="1669" spans="1:15" x14ac:dyDescent="0.3">
      <c r="A1669">
        <v>3</v>
      </c>
      <c r="B1669">
        <f t="shared" si="29"/>
        <v>10</v>
      </c>
      <c r="C1669">
        <v>2019</v>
      </c>
      <c r="D1669">
        <v>69</v>
      </c>
      <c r="E1669">
        <v>2200</v>
      </c>
      <c r="F1669" s="10">
        <v>1.4119999999999999</v>
      </c>
      <c r="G1669" s="10">
        <v>1.4039999999999999</v>
      </c>
      <c r="H1669" s="10">
        <v>1.7190000000000001</v>
      </c>
      <c r="I1669" s="10">
        <v>1.181</v>
      </c>
      <c r="J1669" s="10">
        <v>0</v>
      </c>
      <c r="K1669" s="10">
        <v>0</v>
      </c>
      <c r="L1669" s="10">
        <v>-1.8939999999999999</v>
      </c>
      <c r="M1669" s="10">
        <v>-2.7690000000000001</v>
      </c>
      <c r="N1669" s="10">
        <v>-3.194</v>
      </c>
      <c r="O1669" s="10"/>
    </row>
    <row r="1670" spans="1:15" x14ac:dyDescent="0.3">
      <c r="A1670">
        <v>3</v>
      </c>
      <c r="B1670">
        <f t="shared" si="29"/>
        <v>10</v>
      </c>
      <c r="C1670">
        <v>2019</v>
      </c>
      <c r="D1670">
        <v>69</v>
      </c>
      <c r="E1670">
        <v>2300</v>
      </c>
      <c r="F1670" s="10">
        <v>1.679</v>
      </c>
      <c r="G1670" s="10">
        <v>1.403</v>
      </c>
      <c r="H1670" s="10">
        <v>1.679</v>
      </c>
      <c r="I1670" s="10">
        <v>1.22</v>
      </c>
      <c r="J1670" s="10">
        <v>0</v>
      </c>
      <c r="K1670" s="10">
        <v>0</v>
      </c>
      <c r="L1670" s="10">
        <v>-1.895</v>
      </c>
      <c r="M1670" s="10">
        <v>-2.78</v>
      </c>
      <c r="N1670" s="10">
        <v>-3.194</v>
      </c>
      <c r="O1670" s="10"/>
    </row>
    <row r="1671" spans="1:15" x14ac:dyDescent="0.3">
      <c r="A1671">
        <v>3</v>
      </c>
      <c r="B1671">
        <f t="shared" si="29"/>
        <v>10</v>
      </c>
      <c r="C1671">
        <v>2019</v>
      </c>
      <c r="D1671">
        <v>69</v>
      </c>
      <c r="E1671">
        <v>2400</v>
      </c>
      <c r="F1671" s="10">
        <v>1.286</v>
      </c>
      <c r="G1671" s="10">
        <v>1.554</v>
      </c>
      <c r="H1671" s="10">
        <v>1.909</v>
      </c>
      <c r="I1671" s="10">
        <v>1.161</v>
      </c>
      <c r="J1671" s="10">
        <v>0</v>
      </c>
      <c r="K1671" s="10">
        <v>0</v>
      </c>
      <c r="L1671" s="10">
        <v>-1.905</v>
      </c>
      <c r="M1671" s="10">
        <v>-2.7610000000000001</v>
      </c>
      <c r="N1671" s="10">
        <v>-3.194</v>
      </c>
      <c r="O1671" s="10"/>
    </row>
    <row r="1672" spans="1:15" x14ac:dyDescent="0.3">
      <c r="A1672">
        <v>3</v>
      </c>
      <c r="B1672">
        <f t="shared" si="29"/>
        <v>11</v>
      </c>
      <c r="C1672">
        <v>2019</v>
      </c>
      <c r="D1672">
        <v>70</v>
      </c>
      <c r="E1672">
        <v>100</v>
      </c>
      <c r="F1672" s="10">
        <v>1.421</v>
      </c>
      <c r="G1672" s="10">
        <v>1.4279999999999999</v>
      </c>
      <c r="H1672" s="10">
        <v>1.67</v>
      </c>
      <c r="I1672" s="10">
        <v>1.123</v>
      </c>
      <c r="J1672" s="10">
        <v>0</v>
      </c>
      <c r="K1672" s="10">
        <v>0</v>
      </c>
      <c r="L1672" s="10">
        <v>-1.895</v>
      </c>
      <c r="M1672" s="10">
        <v>-2.77</v>
      </c>
      <c r="N1672" s="10">
        <v>-3.2040000000000002</v>
      </c>
      <c r="O1672" s="10"/>
    </row>
    <row r="1673" spans="1:15" x14ac:dyDescent="0.3">
      <c r="A1673">
        <v>3</v>
      </c>
      <c r="B1673">
        <f t="shared" si="29"/>
        <v>11</v>
      </c>
      <c r="C1673">
        <v>2019</v>
      </c>
      <c r="D1673">
        <v>70</v>
      </c>
      <c r="E1673">
        <v>200</v>
      </c>
      <c r="F1673" s="10">
        <v>1.9379999999999999</v>
      </c>
      <c r="G1673" s="10">
        <v>1.6879999999999999</v>
      </c>
      <c r="H1673" s="10">
        <v>1.966</v>
      </c>
      <c r="I1673" s="10">
        <v>1.3149999999999999</v>
      </c>
      <c r="J1673" s="10">
        <v>0</v>
      </c>
      <c r="K1673" s="10">
        <v>0</v>
      </c>
      <c r="L1673" s="10">
        <v>-1.895</v>
      </c>
      <c r="M1673" s="10">
        <v>-2.77</v>
      </c>
      <c r="N1673" s="10">
        <v>-3.2040000000000002</v>
      </c>
      <c r="O1673" s="10"/>
    </row>
    <row r="1674" spans="1:15" x14ac:dyDescent="0.3">
      <c r="A1674">
        <v>3</v>
      </c>
      <c r="B1674">
        <f t="shared" si="29"/>
        <v>11</v>
      </c>
      <c r="C1674">
        <v>2019</v>
      </c>
      <c r="D1674">
        <v>70</v>
      </c>
      <c r="E1674">
        <v>300</v>
      </c>
      <c r="F1674" s="10">
        <v>2.6659999999999999</v>
      </c>
      <c r="G1674" s="10">
        <v>2.0840000000000001</v>
      </c>
      <c r="H1674" s="10">
        <v>2.6760000000000002</v>
      </c>
      <c r="I1674" s="10">
        <v>1.573</v>
      </c>
      <c r="J1674" s="10">
        <v>0</v>
      </c>
      <c r="K1674" s="10">
        <v>0</v>
      </c>
      <c r="L1674" s="10">
        <v>-1.8959999999999999</v>
      </c>
      <c r="M1674" s="10">
        <v>-2.7519999999999998</v>
      </c>
      <c r="N1674" s="10">
        <v>-3.157</v>
      </c>
      <c r="O1674" s="10"/>
    </row>
    <row r="1675" spans="1:15" x14ac:dyDescent="0.3">
      <c r="A1675">
        <v>3</v>
      </c>
      <c r="B1675">
        <f t="shared" si="29"/>
        <v>11</v>
      </c>
      <c r="C1675">
        <v>2019</v>
      </c>
      <c r="D1675">
        <v>70</v>
      </c>
      <c r="E1675">
        <v>400</v>
      </c>
      <c r="F1675" s="10">
        <v>2.4260000000000002</v>
      </c>
      <c r="G1675" s="10">
        <v>2.3620000000000001</v>
      </c>
      <c r="H1675" s="10">
        <v>2.9729999999999999</v>
      </c>
      <c r="I1675" s="10">
        <v>1.9750000000000001</v>
      </c>
      <c r="J1675" s="10">
        <v>0</v>
      </c>
      <c r="K1675" s="10">
        <v>0</v>
      </c>
      <c r="L1675" s="10">
        <v>-1.887</v>
      </c>
      <c r="M1675" s="10">
        <v>-2.7429999999999999</v>
      </c>
      <c r="N1675" s="10">
        <v>-3.1469999999999998</v>
      </c>
      <c r="O1675" s="10"/>
    </row>
    <row r="1676" spans="1:15" x14ac:dyDescent="0.3">
      <c r="A1676">
        <v>3</v>
      </c>
      <c r="B1676">
        <f t="shared" si="29"/>
        <v>11</v>
      </c>
      <c r="C1676">
        <v>2019</v>
      </c>
      <c r="D1676">
        <v>70</v>
      </c>
      <c r="E1676">
        <v>500</v>
      </c>
      <c r="F1676" s="10">
        <v>2.5499999999999998</v>
      </c>
      <c r="G1676" s="10">
        <v>2.452</v>
      </c>
      <c r="H1676" s="10">
        <v>2.8570000000000002</v>
      </c>
      <c r="I1676" s="10">
        <v>1.7729999999999999</v>
      </c>
      <c r="J1676" s="10">
        <v>0</v>
      </c>
      <c r="K1676" s="10">
        <v>0</v>
      </c>
      <c r="L1676" s="10">
        <v>-1.8779999999999999</v>
      </c>
      <c r="M1676" s="10">
        <v>-2.7330000000000001</v>
      </c>
      <c r="N1676" s="10">
        <v>-3.0990000000000002</v>
      </c>
      <c r="O1676" s="10"/>
    </row>
    <row r="1677" spans="1:15" x14ac:dyDescent="0.3">
      <c r="A1677">
        <v>3</v>
      </c>
      <c r="B1677">
        <f t="shared" si="29"/>
        <v>11</v>
      </c>
      <c r="C1677">
        <v>2019</v>
      </c>
      <c r="D1677">
        <v>70</v>
      </c>
      <c r="E1677">
        <v>600</v>
      </c>
      <c r="F1677" s="10">
        <v>2.0030000000000001</v>
      </c>
      <c r="G1677" s="10">
        <v>2.556</v>
      </c>
      <c r="H1677" s="10">
        <v>3.2989999999999999</v>
      </c>
      <c r="I1677" s="10">
        <v>1.859</v>
      </c>
      <c r="J1677" s="10">
        <v>0</v>
      </c>
      <c r="K1677" s="10">
        <v>0</v>
      </c>
      <c r="L1677" s="10">
        <v>-1.8779999999999999</v>
      </c>
      <c r="M1677" s="10">
        <v>-2.714</v>
      </c>
      <c r="N1677" s="10">
        <v>-3.0419999999999998</v>
      </c>
      <c r="O1677" s="10"/>
    </row>
    <row r="1678" spans="1:15" x14ac:dyDescent="0.3">
      <c r="A1678">
        <v>3</v>
      </c>
      <c r="B1678">
        <f t="shared" si="29"/>
        <v>11</v>
      </c>
      <c r="C1678">
        <v>2019</v>
      </c>
      <c r="D1678">
        <v>70</v>
      </c>
      <c r="E1678">
        <v>700</v>
      </c>
      <c r="F1678" s="10">
        <v>1.093</v>
      </c>
      <c r="G1678" s="10">
        <v>1.5820000000000001</v>
      </c>
      <c r="H1678" s="10">
        <v>2.032</v>
      </c>
      <c r="I1678" s="10">
        <v>1.026</v>
      </c>
      <c r="J1678" s="10">
        <v>0</v>
      </c>
      <c r="K1678" s="10">
        <v>0</v>
      </c>
      <c r="L1678" s="10">
        <v>-1.877</v>
      </c>
      <c r="M1678" s="10">
        <v>-2.694</v>
      </c>
      <c r="N1678" s="10">
        <v>-3.012</v>
      </c>
      <c r="O1678" s="10"/>
    </row>
    <row r="1679" spans="1:15" x14ac:dyDescent="0.3">
      <c r="A1679">
        <v>3</v>
      </c>
      <c r="B1679">
        <f t="shared" si="29"/>
        <v>11</v>
      </c>
      <c r="C1679">
        <v>2019</v>
      </c>
      <c r="D1679">
        <v>70</v>
      </c>
      <c r="E1679">
        <v>800</v>
      </c>
      <c r="F1679" s="10">
        <v>0.67300000000000004</v>
      </c>
      <c r="G1679" s="10">
        <v>1.111</v>
      </c>
      <c r="H1679" s="10">
        <v>1.6679999999999999</v>
      </c>
      <c r="I1679" s="10">
        <v>0.67300000000000004</v>
      </c>
      <c r="J1679" s="10">
        <v>0.39600000000000002</v>
      </c>
      <c r="K1679" s="10">
        <v>0</v>
      </c>
      <c r="L1679" s="10">
        <v>-1.8759999999999999</v>
      </c>
      <c r="M1679" s="10">
        <v>-2.6549999999999998</v>
      </c>
      <c r="N1679" s="10">
        <v>-3.04</v>
      </c>
      <c r="O1679" s="10"/>
    </row>
    <row r="1680" spans="1:15" x14ac:dyDescent="0.3">
      <c r="A1680">
        <v>3</v>
      </c>
      <c r="B1680">
        <f t="shared" si="29"/>
        <v>11</v>
      </c>
      <c r="C1680">
        <v>2019</v>
      </c>
      <c r="D1680">
        <v>70</v>
      </c>
      <c r="E1680">
        <v>900</v>
      </c>
      <c r="F1680" s="10">
        <v>0.48299999999999998</v>
      </c>
      <c r="G1680" s="10">
        <v>0.43099999999999999</v>
      </c>
      <c r="H1680" s="10">
        <v>0.97099999999999997</v>
      </c>
      <c r="I1680" s="10">
        <v>-0.61</v>
      </c>
      <c r="J1680" s="10">
        <v>23.52</v>
      </c>
      <c r="K1680" s="10">
        <v>0</v>
      </c>
      <c r="L1680" s="10">
        <v>-1.8560000000000001</v>
      </c>
      <c r="M1680" s="10">
        <v>-2.6539999999999999</v>
      </c>
      <c r="N1680" s="10">
        <v>-3.02</v>
      </c>
      <c r="O1680" s="10"/>
    </row>
    <row r="1681" spans="1:15" x14ac:dyDescent="0.3">
      <c r="A1681">
        <v>3</v>
      </c>
      <c r="B1681">
        <f t="shared" si="29"/>
        <v>11</v>
      </c>
      <c r="C1681">
        <v>2019</v>
      </c>
      <c r="D1681">
        <v>70</v>
      </c>
      <c r="E1681">
        <v>1000</v>
      </c>
      <c r="F1681" s="10">
        <v>1.393</v>
      </c>
      <c r="G1681" s="10">
        <v>1.04</v>
      </c>
      <c r="H1681" s="10">
        <v>1.518</v>
      </c>
      <c r="I1681" s="10">
        <v>0.46300000000000002</v>
      </c>
      <c r="J1681" s="10">
        <v>60.88</v>
      </c>
      <c r="K1681" s="10">
        <v>0</v>
      </c>
      <c r="L1681" s="10">
        <v>-1.855</v>
      </c>
      <c r="M1681" s="10">
        <v>-2.6240000000000001</v>
      </c>
      <c r="N1681" s="10">
        <v>-3</v>
      </c>
      <c r="O1681" s="10"/>
    </row>
    <row r="1682" spans="1:15" x14ac:dyDescent="0.3">
      <c r="A1682">
        <v>3</v>
      </c>
      <c r="B1682">
        <f t="shared" si="29"/>
        <v>11</v>
      </c>
      <c r="C1682">
        <v>2019</v>
      </c>
      <c r="D1682">
        <v>70</v>
      </c>
      <c r="E1682">
        <v>1100</v>
      </c>
      <c r="F1682" s="10">
        <v>3.0209999999999999</v>
      </c>
      <c r="G1682" s="10">
        <v>1.9530000000000001</v>
      </c>
      <c r="H1682" s="10">
        <v>3.0790000000000002</v>
      </c>
      <c r="I1682" s="10">
        <v>1.4019999999999999</v>
      </c>
      <c r="J1682" s="10">
        <v>159.9</v>
      </c>
      <c r="K1682" s="10">
        <v>0</v>
      </c>
      <c r="L1682" s="10">
        <v>-1.867</v>
      </c>
      <c r="M1682" s="10">
        <v>-2.6269999999999998</v>
      </c>
      <c r="N1682" s="10">
        <v>-2.9540000000000002</v>
      </c>
      <c r="O1682" s="10"/>
    </row>
    <row r="1683" spans="1:15" x14ac:dyDescent="0.3">
      <c r="A1683">
        <v>3</v>
      </c>
      <c r="B1683">
        <f t="shared" si="29"/>
        <v>11</v>
      </c>
      <c r="C1683">
        <v>2019</v>
      </c>
      <c r="D1683">
        <v>70</v>
      </c>
      <c r="E1683">
        <v>1200</v>
      </c>
      <c r="F1683" s="10">
        <v>4.694</v>
      </c>
      <c r="G1683" s="10">
        <v>3.9910000000000001</v>
      </c>
      <c r="H1683" s="10">
        <v>4.694</v>
      </c>
      <c r="I1683" s="10">
        <v>3.0209999999999999</v>
      </c>
      <c r="J1683" s="10">
        <v>305.3</v>
      </c>
      <c r="K1683" s="10">
        <v>0</v>
      </c>
      <c r="L1683" s="10">
        <v>-1.851</v>
      </c>
      <c r="M1683" s="10">
        <v>-2.5910000000000002</v>
      </c>
      <c r="N1683" s="10">
        <v>-2.8889999999999998</v>
      </c>
      <c r="O1683" s="10"/>
    </row>
    <row r="1684" spans="1:15" x14ac:dyDescent="0.3">
      <c r="A1684">
        <v>3</v>
      </c>
      <c r="B1684">
        <f t="shared" si="29"/>
        <v>11</v>
      </c>
      <c r="C1684">
        <v>2019</v>
      </c>
      <c r="D1684">
        <v>70</v>
      </c>
      <c r="E1684">
        <v>1300</v>
      </c>
      <c r="F1684" s="10">
        <v>6.444</v>
      </c>
      <c r="G1684" s="10">
        <v>6.2119999999999997</v>
      </c>
      <c r="H1684" s="10">
        <v>7.44</v>
      </c>
      <c r="I1684" s="10">
        <v>4.7130000000000001</v>
      </c>
      <c r="J1684" s="10">
        <v>605.5</v>
      </c>
      <c r="K1684" s="10">
        <v>0</v>
      </c>
      <c r="L1684" s="10">
        <v>-1.843</v>
      </c>
      <c r="M1684" s="10">
        <v>-2.5640000000000001</v>
      </c>
      <c r="N1684" s="10">
        <v>-2.7759999999999998</v>
      </c>
      <c r="O1684" s="10"/>
    </row>
    <row r="1685" spans="1:15" x14ac:dyDescent="0.3">
      <c r="A1685">
        <v>3</v>
      </c>
      <c r="B1685">
        <f t="shared" si="29"/>
        <v>11</v>
      </c>
      <c r="C1685">
        <v>2019</v>
      </c>
      <c r="D1685">
        <v>70</v>
      </c>
      <c r="E1685">
        <v>1400</v>
      </c>
      <c r="F1685" s="10">
        <v>7.23</v>
      </c>
      <c r="G1685" s="10">
        <v>6.9489999999999998</v>
      </c>
      <c r="H1685" s="10">
        <v>7.42</v>
      </c>
      <c r="I1685" s="10">
        <v>6.3090000000000002</v>
      </c>
      <c r="J1685" s="10">
        <v>698.2</v>
      </c>
      <c r="K1685" s="10">
        <v>0</v>
      </c>
      <c r="L1685" s="10">
        <v>-1.8420000000000001</v>
      </c>
      <c r="M1685" s="10">
        <v>-2.4849999999999999</v>
      </c>
      <c r="N1685" s="10">
        <v>-2.63</v>
      </c>
      <c r="O1685" s="10"/>
    </row>
    <row r="1686" spans="1:15" x14ac:dyDescent="0.3">
      <c r="A1686">
        <v>3</v>
      </c>
      <c r="B1686">
        <f t="shared" si="29"/>
        <v>11</v>
      </c>
      <c r="C1686">
        <v>2019</v>
      </c>
      <c r="D1686">
        <v>70</v>
      </c>
      <c r="E1686">
        <v>1500</v>
      </c>
      <c r="F1686" s="10">
        <v>7.57</v>
      </c>
      <c r="G1686" s="10">
        <v>7.59</v>
      </c>
      <c r="H1686" s="10">
        <v>8.16</v>
      </c>
      <c r="I1686" s="10">
        <v>7.1</v>
      </c>
      <c r="J1686" s="10">
        <v>644.1</v>
      </c>
      <c r="K1686" s="10">
        <v>0</v>
      </c>
      <c r="L1686" s="10">
        <v>-1.8520000000000001</v>
      </c>
      <c r="M1686" s="10">
        <v>-2.4089999999999998</v>
      </c>
      <c r="N1686" s="10">
        <v>-2.4</v>
      </c>
      <c r="O1686" s="10"/>
    </row>
    <row r="1687" spans="1:15" x14ac:dyDescent="0.3">
      <c r="A1687">
        <v>3</v>
      </c>
      <c r="B1687">
        <f t="shared" si="29"/>
        <v>11</v>
      </c>
      <c r="C1687">
        <v>2019</v>
      </c>
      <c r="D1687">
        <v>70</v>
      </c>
      <c r="E1687">
        <v>1600</v>
      </c>
      <c r="F1687" s="10">
        <v>6.4169999999999998</v>
      </c>
      <c r="G1687" s="10">
        <v>6.7320000000000002</v>
      </c>
      <c r="H1687" s="10">
        <v>7.69</v>
      </c>
      <c r="I1687" s="10">
        <v>6.2709999999999999</v>
      </c>
      <c r="J1687" s="10">
        <v>208.9</v>
      </c>
      <c r="K1687" s="10">
        <v>0</v>
      </c>
      <c r="L1687" s="10">
        <v>-1.841</v>
      </c>
      <c r="M1687" s="10">
        <v>-2.254</v>
      </c>
      <c r="N1687" s="10">
        <v>-2.1389999999999998</v>
      </c>
      <c r="O1687" s="10"/>
    </row>
    <row r="1688" spans="1:15" x14ac:dyDescent="0.3">
      <c r="A1688">
        <v>3</v>
      </c>
      <c r="B1688">
        <f t="shared" si="29"/>
        <v>11</v>
      </c>
      <c r="C1688">
        <v>2019</v>
      </c>
      <c r="D1688">
        <v>70</v>
      </c>
      <c r="E1688">
        <v>1700</v>
      </c>
      <c r="F1688" s="10">
        <v>6.0590000000000002</v>
      </c>
      <c r="G1688" s="10">
        <v>6.3929999999999998</v>
      </c>
      <c r="H1688" s="10">
        <v>6.6420000000000003</v>
      </c>
      <c r="I1688" s="10">
        <v>6.0590000000000002</v>
      </c>
      <c r="J1688" s="10">
        <v>86.1</v>
      </c>
      <c r="K1688" s="10">
        <v>0</v>
      </c>
      <c r="L1688" s="10">
        <v>-1.8220000000000001</v>
      </c>
      <c r="M1688" s="10">
        <v>-2.0710000000000002</v>
      </c>
      <c r="N1688" s="10">
        <v>-1.9079999999999999</v>
      </c>
      <c r="O1688" s="10"/>
    </row>
    <row r="1689" spans="1:15" x14ac:dyDescent="0.3">
      <c r="A1689">
        <v>3</v>
      </c>
      <c r="B1689">
        <f t="shared" si="29"/>
        <v>11</v>
      </c>
      <c r="C1689">
        <v>2019</v>
      </c>
      <c r="D1689">
        <v>70</v>
      </c>
      <c r="E1689">
        <v>1800</v>
      </c>
      <c r="F1689" s="10">
        <v>5.9020000000000001</v>
      </c>
      <c r="G1689" s="10">
        <v>5.8789999999999996</v>
      </c>
      <c r="H1689" s="10">
        <v>6.165</v>
      </c>
      <c r="I1689" s="10">
        <v>5.681</v>
      </c>
      <c r="J1689" s="10">
        <v>95</v>
      </c>
      <c r="K1689" s="10">
        <v>0</v>
      </c>
      <c r="L1689" s="10">
        <v>-1.823</v>
      </c>
      <c r="M1689" s="10">
        <v>-1.9470000000000001</v>
      </c>
      <c r="N1689" s="10">
        <v>-1.7749999999999999</v>
      </c>
      <c r="O1689" s="10"/>
    </row>
    <row r="1690" spans="1:15" x14ac:dyDescent="0.3">
      <c r="A1690">
        <v>3</v>
      </c>
      <c r="B1690">
        <f t="shared" si="29"/>
        <v>11</v>
      </c>
      <c r="C1690">
        <v>2019</v>
      </c>
      <c r="D1690">
        <v>70</v>
      </c>
      <c r="E1690">
        <v>1900</v>
      </c>
      <c r="F1690" s="10">
        <v>5.359</v>
      </c>
      <c r="G1690" s="10">
        <v>5.6680000000000001</v>
      </c>
      <c r="H1690" s="10">
        <v>5.9820000000000002</v>
      </c>
      <c r="I1690" s="10">
        <v>5.33</v>
      </c>
      <c r="J1690" s="10">
        <v>67.13</v>
      </c>
      <c r="K1690" s="10">
        <v>0</v>
      </c>
      <c r="L1690" s="10">
        <v>-1.823</v>
      </c>
      <c r="M1690" s="10">
        <v>-1.833</v>
      </c>
      <c r="N1690" s="10">
        <v>-1.6890000000000001</v>
      </c>
      <c r="O1690" s="10"/>
    </row>
    <row r="1691" spans="1:15" x14ac:dyDescent="0.3">
      <c r="A1691">
        <v>3</v>
      </c>
      <c r="B1691">
        <f t="shared" si="29"/>
        <v>11</v>
      </c>
      <c r="C1691">
        <v>2019</v>
      </c>
      <c r="D1691">
        <v>70</v>
      </c>
      <c r="E1691">
        <v>2000</v>
      </c>
      <c r="F1691" s="10">
        <v>4.5380000000000003</v>
      </c>
      <c r="G1691" s="10">
        <v>4.96</v>
      </c>
      <c r="H1691" s="10">
        <v>5.5129999999999999</v>
      </c>
      <c r="I1691" s="10">
        <v>4.4029999999999996</v>
      </c>
      <c r="J1691" s="10">
        <v>6.1079999999999997</v>
      </c>
      <c r="K1691" s="10">
        <v>0</v>
      </c>
      <c r="L1691" s="10">
        <v>-1.8129999999999999</v>
      </c>
      <c r="M1691" s="10">
        <v>-1.756</v>
      </c>
      <c r="N1691" s="10">
        <v>-1.593</v>
      </c>
      <c r="O1691" s="10"/>
    </row>
    <row r="1692" spans="1:15" x14ac:dyDescent="0.3">
      <c r="A1692">
        <v>3</v>
      </c>
      <c r="B1692">
        <f t="shared" ref="B1692:B1755" si="30">D1692-$D$1431</f>
        <v>11</v>
      </c>
      <c r="C1692">
        <v>2019</v>
      </c>
      <c r="D1692">
        <v>70</v>
      </c>
      <c r="E1692">
        <v>2100</v>
      </c>
      <c r="F1692" s="10">
        <v>3.5270000000000001</v>
      </c>
      <c r="G1692" s="10">
        <v>4.0049999999999999</v>
      </c>
      <c r="H1692" s="10">
        <v>4.5380000000000003</v>
      </c>
      <c r="I1692" s="10">
        <v>3.431</v>
      </c>
      <c r="J1692" s="10">
        <v>0</v>
      </c>
      <c r="K1692" s="10">
        <v>0</v>
      </c>
      <c r="L1692" s="10">
        <v>-1.784</v>
      </c>
      <c r="M1692" s="10">
        <v>-1.7070000000000001</v>
      </c>
      <c r="N1692" s="10">
        <v>-1.544</v>
      </c>
      <c r="O1692" s="10"/>
    </row>
    <row r="1693" spans="1:15" x14ac:dyDescent="0.3">
      <c r="A1693">
        <v>3</v>
      </c>
      <c r="B1693">
        <f t="shared" si="30"/>
        <v>11</v>
      </c>
      <c r="C1693">
        <v>2019</v>
      </c>
      <c r="D1693">
        <v>70</v>
      </c>
      <c r="E1693">
        <v>2200</v>
      </c>
      <c r="F1693" s="10">
        <v>3.1150000000000002</v>
      </c>
      <c r="G1693" s="10">
        <v>3.3130000000000002</v>
      </c>
      <c r="H1693" s="10">
        <v>3.5659999999999998</v>
      </c>
      <c r="I1693" s="10">
        <v>3.0089999999999999</v>
      </c>
      <c r="J1693" s="10">
        <v>0</v>
      </c>
      <c r="K1693" s="10">
        <v>0</v>
      </c>
      <c r="L1693" s="10">
        <v>-1.7829999999999999</v>
      </c>
      <c r="M1693" s="10">
        <v>-1.6679999999999999</v>
      </c>
      <c r="N1693" s="10">
        <v>-1.5149999999999999</v>
      </c>
      <c r="O1693" s="10"/>
    </row>
    <row r="1694" spans="1:15" x14ac:dyDescent="0.3">
      <c r="A1694">
        <v>3</v>
      </c>
      <c r="B1694">
        <f t="shared" si="30"/>
        <v>11</v>
      </c>
      <c r="C1694">
        <v>2019</v>
      </c>
      <c r="D1694">
        <v>70</v>
      </c>
      <c r="E1694">
        <v>2300</v>
      </c>
      <c r="F1694" s="10">
        <v>3.5379999999999998</v>
      </c>
      <c r="G1694" s="10">
        <v>3.2360000000000002</v>
      </c>
      <c r="H1694" s="10">
        <v>3.5670000000000002</v>
      </c>
      <c r="I1694" s="10">
        <v>2.952</v>
      </c>
      <c r="J1694" s="10">
        <v>0</v>
      </c>
      <c r="K1694" s="10">
        <v>0</v>
      </c>
      <c r="L1694" s="10">
        <v>-1.792</v>
      </c>
      <c r="M1694" s="10">
        <v>-1.639</v>
      </c>
      <c r="N1694" s="10">
        <v>-1.5329999999999999</v>
      </c>
      <c r="O1694" s="10"/>
    </row>
    <row r="1695" spans="1:15" x14ac:dyDescent="0.3">
      <c r="A1695">
        <v>3</v>
      </c>
      <c r="B1695">
        <f t="shared" si="30"/>
        <v>11</v>
      </c>
      <c r="C1695">
        <v>2019</v>
      </c>
      <c r="D1695">
        <v>70</v>
      </c>
      <c r="E1695">
        <v>2400</v>
      </c>
      <c r="F1695" s="10">
        <v>2.6539999999999999</v>
      </c>
      <c r="G1695" s="10">
        <v>3.2650000000000001</v>
      </c>
      <c r="H1695" s="10">
        <v>3.8370000000000002</v>
      </c>
      <c r="I1695" s="10">
        <v>2.6349999999999998</v>
      </c>
      <c r="J1695" s="10">
        <v>0</v>
      </c>
      <c r="K1695" s="10">
        <v>0</v>
      </c>
      <c r="L1695" s="10">
        <v>-1.7729999999999999</v>
      </c>
      <c r="M1695" s="10">
        <v>-1.649</v>
      </c>
      <c r="N1695" s="10">
        <v>-1.5620000000000001</v>
      </c>
      <c r="O1695" s="10"/>
    </row>
    <row r="1696" spans="1:15" x14ac:dyDescent="0.3">
      <c r="A1696">
        <v>3</v>
      </c>
      <c r="B1696">
        <f t="shared" si="30"/>
        <v>12</v>
      </c>
      <c r="C1696">
        <v>2019</v>
      </c>
      <c r="D1696">
        <v>71</v>
      </c>
      <c r="E1696">
        <v>100</v>
      </c>
      <c r="F1696" s="10">
        <v>2.31</v>
      </c>
      <c r="G1696" s="10">
        <v>2.6070000000000002</v>
      </c>
      <c r="H1696" s="10">
        <v>3.1349999999999998</v>
      </c>
      <c r="I1696" s="10">
        <v>2.1459999999999999</v>
      </c>
      <c r="J1696" s="10">
        <v>1E-3</v>
      </c>
      <c r="K1696" s="10">
        <v>0</v>
      </c>
      <c r="L1696" s="10">
        <v>-1.7529999999999999</v>
      </c>
      <c r="M1696" s="10">
        <v>-1.6479999999999999</v>
      </c>
      <c r="N1696" s="10">
        <v>-1.609</v>
      </c>
      <c r="O1696" s="10"/>
    </row>
    <row r="1697" spans="1:15" x14ac:dyDescent="0.3">
      <c r="A1697">
        <v>3</v>
      </c>
      <c r="B1697">
        <f t="shared" si="30"/>
        <v>12</v>
      </c>
      <c r="C1697">
        <v>2019</v>
      </c>
      <c r="D1697">
        <v>71</v>
      </c>
      <c r="E1697">
        <v>200</v>
      </c>
      <c r="F1697" s="10">
        <v>1.696</v>
      </c>
      <c r="G1697" s="10">
        <v>2.0089999999999999</v>
      </c>
      <c r="H1697" s="10">
        <v>2.6739999999999999</v>
      </c>
      <c r="I1697" s="10">
        <v>1.4950000000000001</v>
      </c>
      <c r="J1697" s="10">
        <v>0</v>
      </c>
      <c r="K1697" s="10">
        <v>0</v>
      </c>
      <c r="L1697" s="10">
        <v>-1.7430000000000001</v>
      </c>
      <c r="M1697" s="10">
        <v>-1.6859999999999999</v>
      </c>
      <c r="N1697" s="10">
        <v>-1.6950000000000001</v>
      </c>
      <c r="O1697" s="10"/>
    </row>
    <row r="1698" spans="1:15" x14ac:dyDescent="0.3">
      <c r="A1698">
        <v>3</v>
      </c>
      <c r="B1698">
        <f t="shared" si="30"/>
        <v>12</v>
      </c>
      <c r="C1698">
        <v>2019</v>
      </c>
      <c r="D1698">
        <v>71</v>
      </c>
      <c r="E1698">
        <v>300</v>
      </c>
      <c r="F1698" s="10">
        <v>1.621</v>
      </c>
      <c r="G1698" s="10">
        <v>1.6419999999999999</v>
      </c>
      <c r="H1698" s="10">
        <v>1.9750000000000001</v>
      </c>
      <c r="I1698" s="10">
        <v>1.179</v>
      </c>
      <c r="J1698" s="10">
        <v>0</v>
      </c>
      <c r="K1698" s="10">
        <v>0</v>
      </c>
      <c r="L1698" s="10">
        <v>-1.732</v>
      </c>
      <c r="M1698" s="10">
        <v>-1.704</v>
      </c>
      <c r="N1698" s="10">
        <v>-1.78</v>
      </c>
      <c r="O1698" s="10"/>
    </row>
    <row r="1699" spans="1:15" x14ac:dyDescent="0.3">
      <c r="A1699">
        <v>3</v>
      </c>
      <c r="B1699">
        <f t="shared" si="30"/>
        <v>12</v>
      </c>
      <c r="C1699">
        <v>2019</v>
      </c>
      <c r="D1699">
        <v>71</v>
      </c>
      <c r="E1699">
        <v>400</v>
      </c>
      <c r="F1699" s="10">
        <v>0.49199999999999999</v>
      </c>
      <c r="G1699" s="10">
        <v>1.07</v>
      </c>
      <c r="H1699" s="10">
        <v>1.631</v>
      </c>
      <c r="I1699" s="10">
        <v>0.38700000000000001</v>
      </c>
      <c r="J1699" s="10">
        <v>0</v>
      </c>
      <c r="K1699" s="10">
        <v>0</v>
      </c>
      <c r="L1699" s="10">
        <v>-1.712</v>
      </c>
      <c r="M1699" s="10">
        <v>-1.7310000000000001</v>
      </c>
      <c r="N1699" s="10">
        <v>-1.847</v>
      </c>
      <c r="O1699" s="10"/>
    </row>
    <row r="1700" spans="1:15" x14ac:dyDescent="0.3">
      <c r="A1700">
        <v>3</v>
      </c>
      <c r="B1700">
        <f t="shared" si="30"/>
        <v>12</v>
      </c>
      <c r="C1700">
        <v>2019</v>
      </c>
      <c r="D1700">
        <v>71</v>
      </c>
      <c r="E1700">
        <v>500</v>
      </c>
      <c r="F1700" s="10">
        <v>-1.155</v>
      </c>
      <c r="G1700" s="10">
        <v>0.27700000000000002</v>
      </c>
      <c r="H1700" s="10">
        <v>0.97199999999999998</v>
      </c>
      <c r="I1700" s="10">
        <v>-1.155</v>
      </c>
      <c r="J1700" s="10">
        <v>0</v>
      </c>
      <c r="K1700" s="10">
        <v>0</v>
      </c>
      <c r="L1700" s="10">
        <v>-1.7110000000000001</v>
      </c>
      <c r="M1700" s="10">
        <v>-1.778</v>
      </c>
      <c r="N1700" s="10">
        <v>-1.9419999999999999</v>
      </c>
      <c r="O1700" s="10"/>
    </row>
    <row r="1701" spans="1:15" x14ac:dyDescent="0.3">
      <c r="A1701">
        <v>3</v>
      </c>
      <c r="B1701">
        <f t="shared" si="30"/>
        <v>12</v>
      </c>
      <c r="C1701">
        <v>2019</v>
      </c>
      <c r="D1701">
        <v>71</v>
      </c>
      <c r="E1701">
        <v>600</v>
      </c>
      <c r="F1701" s="10">
        <v>-0.27100000000000002</v>
      </c>
      <c r="G1701" s="10">
        <v>-0.15</v>
      </c>
      <c r="H1701" s="10">
        <v>0.313</v>
      </c>
      <c r="I1701" s="10">
        <v>-1.3080000000000001</v>
      </c>
      <c r="J1701" s="10">
        <v>0</v>
      </c>
      <c r="K1701" s="10">
        <v>0</v>
      </c>
      <c r="L1701" s="10">
        <v>-1.681</v>
      </c>
      <c r="M1701" s="10">
        <v>-1.796</v>
      </c>
      <c r="N1701" s="10">
        <v>-2.0459999999999998</v>
      </c>
      <c r="O1701" s="10"/>
    </row>
    <row r="1702" spans="1:15" x14ac:dyDescent="0.3">
      <c r="A1702">
        <v>3</v>
      </c>
      <c r="B1702">
        <f t="shared" si="30"/>
        <v>12</v>
      </c>
      <c r="C1702">
        <v>2019</v>
      </c>
      <c r="D1702">
        <v>71</v>
      </c>
      <c r="E1702">
        <v>700</v>
      </c>
      <c r="F1702" s="10">
        <v>-4.2240000000000002</v>
      </c>
      <c r="G1702" s="10">
        <v>-3.0169999999999999</v>
      </c>
      <c r="H1702" s="10">
        <v>-0.24299999999999999</v>
      </c>
      <c r="I1702" s="10">
        <v>-4.2809999999999997</v>
      </c>
      <c r="J1702" s="10">
        <v>0</v>
      </c>
      <c r="K1702" s="10">
        <v>0</v>
      </c>
      <c r="L1702" s="10">
        <v>-1.6779999999999999</v>
      </c>
      <c r="M1702" s="10">
        <v>-1.8320000000000001</v>
      </c>
      <c r="N1702" s="10">
        <v>-2.149</v>
      </c>
      <c r="O1702" s="10"/>
    </row>
    <row r="1703" spans="1:15" x14ac:dyDescent="0.3">
      <c r="A1703">
        <v>3</v>
      </c>
      <c r="B1703">
        <f t="shared" si="30"/>
        <v>12</v>
      </c>
      <c r="C1703">
        <v>2019</v>
      </c>
      <c r="D1703">
        <v>71</v>
      </c>
      <c r="E1703">
        <v>800</v>
      </c>
      <c r="F1703" s="10">
        <v>-4.6980000000000004</v>
      </c>
      <c r="G1703" s="10">
        <v>-4.7270000000000003</v>
      </c>
      <c r="H1703" s="10">
        <v>-4.1070000000000002</v>
      </c>
      <c r="I1703" s="10">
        <v>-5.1269999999999998</v>
      </c>
      <c r="J1703" s="10">
        <v>0.52100000000000002</v>
      </c>
      <c r="K1703" s="10">
        <v>0</v>
      </c>
      <c r="L1703" s="10">
        <v>-1.6659999999999999</v>
      </c>
      <c r="M1703" s="10">
        <v>-1.839</v>
      </c>
      <c r="N1703" s="10">
        <v>-2.262</v>
      </c>
      <c r="O1703" s="10"/>
    </row>
    <row r="1704" spans="1:15" x14ac:dyDescent="0.3">
      <c r="A1704">
        <v>3</v>
      </c>
      <c r="B1704">
        <f t="shared" si="30"/>
        <v>12</v>
      </c>
      <c r="C1704">
        <v>2019</v>
      </c>
      <c r="D1704">
        <v>71</v>
      </c>
      <c r="E1704">
        <v>900</v>
      </c>
      <c r="F1704" s="10">
        <v>-0.52500000000000002</v>
      </c>
      <c r="G1704" s="10">
        <v>-1.9970000000000001</v>
      </c>
      <c r="H1704" s="10">
        <v>-0.52500000000000002</v>
      </c>
      <c r="I1704" s="10">
        <v>-4.9119999999999999</v>
      </c>
      <c r="J1704" s="10">
        <v>16.72</v>
      </c>
      <c r="K1704" s="10">
        <v>0</v>
      </c>
      <c r="L1704" s="10">
        <v>-1.647</v>
      </c>
      <c r="M1704" s="10">
        <v>-1.8779999999999999</v>
      </c>
      <c r="N1704" s="10">
        <v>-2.31</v>
      </c>
      <c r="O1704" s="10"/>
    </row>
    <row r="1705" spans="1:15" x14ac:dyDescent="0.3">
      <c r="A1705">
        <v>3</v>
      </c>
      <c r="B1705">
        <f t="shared" si="30"/>
        <v>12</v>
      </c>
      <c r="C1705">
        <v>2019</v>
      </c>
      <c r="D1705">
        <v>71</v>
      </c>
      <c r="E1705">
        <v>1000</v>
      </c>
      <c r="F1705" s="10">
        <v>-0.46200000000000002</v>
      </c>
      <c r="G1705" s="10">
        <v>-0.27300000000000002</v>
      </c>
      <c r="H1705" s="10">
        <v>-3.7999999999999999E-2</v>
      </c>
      <c r="I1705" s="10">
        <v>-0.53500000000000003</v>
      </c>
      <c r="J1705" s="10">
        <v>40.71</v>
      </c>
      <c r="K1705" s="10">
        <v>0</v>
      </c>
      <c r="L1705" s="10">
        <v>-1.651</v>
      </c>
      <c r="M1705" s="10">
        <v>-1.91</v>
      </c>
      <c r="N1705" s="10">
        <v>-2.3330000000000002</v>
      </c>
      <c r="O1705" s="10"/>
    </row>
    <row r="1706" spans="1:15" x14ac:dyDescent="0.3">
      <c r="A1706">
        <v>3</v>
      </c>
      <c r="B1706">
        <f t="shared" si="30"/>
        <v>12</v>
      </c>
      <c r="C1706">
        <v>2019</v>
      </c>
      <c r="D1706">
        <v>71</v>
      </c>
      <c r="E1706">
        <v>1100</v>
      </c>
      <c r="F1706" s="10">
        <v>-0.46200000000000002</v>
      </c>
      <c r="G1706" s="10">
        <v>-0.45100000000000001</v>
      </c>
      <c r="H1706" s="10">
        <v>-0.33600000000000002</v>
      </c>
      <c r="I1706" s="10">
        <v>-0.55600000000000005</v>
      </c>
      <c r="J1706" s="10">
        <v>69.62</v>
      </c>
      <c r="K1706" s="10">
        <v>0</v>
      </c>
      <c r="L1706" s="10">
        <v>-1.6419999999999999</v>
      </c>
      <c r="M1706" s="10">
        <v>-1.9390000000000001</v>
      </c>
      <c r="N1706" s="10">
        <v>-2.3239999999999998</v>
      </c>
      <c r="O1706" s="10"/>
    </row>
    <row r="1707" spans="1:15" x14ac:dyDescent="0.3">
      <c r="A1707">
        <v>3</v>
      </c>
      <c r="B1707">
        <f t="shared" si="30"/>
        <v>12</v>
      </c>
      <c r="C1707">
        <v>2019</v>
      </c>
      <c r="D1707">
        <v>71</v>
      </c>
      <c r="E1707">
        <v>1200</v>
      </c>
      <c r="F1707" s="10">
        <v>-1.012</v>
      </c>
      <c r="G1707" s="10">
        <v>-0.64400000000000002</v>
      </c>
      <c r="H1707" s="10">
        <v>-0.34899999999999998</v>
      </c>
      <c r="I1707" s="10">
        <v>-1.0880000000000001</v>
      </c>
      <c r="J1707" s="10">
        <v>115.9</v>
      </c>
      <c r="K1707" s="10">
        <v>0</v>
      </c>
      <c r="L1707" s="10">
        <v>-1.6259999999999999</v>
      </c>
      <c r="M1707" s="10">
        <v>-1.952</v>
      </c>
      <c r="N1707" s="10">
        <v>-2.2690000000000001</v>
      </c>
      <c r="O1707" s="10"/>
    </row>
    <row r="1708" spans="1:15" x14ac:dyDescent="0.3">
      <c r="A1708">
        <v>3</v>
      </c>
      <c r="B1708">
        <f t="shared" si="30"/>
        <v>12</v>
      </c>
      <c r="C1708">
        <v>2019</v>
      </c>
      <c r="D1708">
        <v>71</v>
      </c>
      <c r="E1708">
        <v>1300</v>
      </c>
      <c r="F1708" s="10">
        <v>-0.22700000000000001</v>
      </c>
      <c r="G1708" s="10">
        <v>-0.60399999999999998</v>
      </c>
      <c r="H1708" s="10">
        <v>-0.20799999999999999</v>
      </c>
      <c r="I1708" s="10">
        <v>-1.127</v>
      </c>
      <c r="J1708" s="10">
        <v>187.8</v>
      </c>
      <c r="K1708" s="10">
        <v>0</v>
      </c>
      <c r="L1708" s="10">
        <v>-1.627</v>
      </c>
      <c r="M1708" s="10">
        <v>-1.972</v>
      </c>
      <c r="N1708" s="10">
        <v>-2.2029999999999998</v>
      </c>
      <c r="O1708" s="10"/>
    </row>
    <row r="1709" spans="1:15" x14ac:dyDescent="0.3">
      <c r="A1709">
        <v>3</v>
      </c>
      <c r="B1709">
        <f t="shared" si="30"/>
        <v>12</v>
      </c>
      <c r="C1709">
        <v>2019</v>
      </c>
      <c r="D1709">
        <v>71</v>
      </c>
      <c r="E1709">
        <v>1400</v>
      </c>
      <c r="F1709" s="10">
        <v>-0.22900000000000001</v>
      </c>
      <c r="G1709" s="10">
        <v>-0.17199999999999999</v>
      </c>
      <c r="H1709" s="10">
        <v>0.11700000000000001</v>
      </c>
      <c r="I1709" s="10">
        <v>-0.35299999999999998</v>
      </c>
      <c r="J1709" s="10">
        <v>235.1</v>
      </c>
      <c r="K1709" s="10">
        <v>0</v>
      </c>
      <c r="L1709" s="10">
        <v>-1.599</v>
      </c>
      <c r="M1709" s="10">
        <v>-1.9450000000000001</v>
      </c>
      <c r="N1709" s="10">
        <v>-2.1179999999999999</v>
      </c>
      <c r="O1709" s="10"/>
    </row>
    <row r="1710" spans="1:15" x14ac:dyDescent="0.3">
      <c r="A1710">
        <v>3</v>
      </c>
      <c r="B1710">
        <f t="shared" si="30"/>
        <v>12</v>
      </c>
      <c r="C1710">
        <v>2019</v>
      </c>
      <c r="D1710">
        <v>71</v>
      </c>
      <c r="E1710">
        <v>1500</v>
      </c>
      <c r="F1710" s="10">
        <v>-0.35399999999999998</v>
      </c>
      <c r="G1710" s="10">
        <v>-3.5999999999999997E-2</v>
      </c>
      <c r="H1710" s="10">
        <v>0.27800000000000002</v>
      </c>
      <c r="I1710" s="10">
        <v>-0.39200000000000002</v>
      </c>
      <c r="J1710" s="10">
        <v>202</v>
      </c>
      <c r="K1710" s="10">
        <v>0</v>
      </c>
      <c r="L1710" s="10">
        <v>-1.61</v>
      </c>
      <c r="M1710" s="10">
        <v>-1.927</v>
      </c>
      <c r="N1710" s="10">
        <v>-2.0419999999999998</v>
      </c>
      <c r="O1710" s="10"/>
    </row>
    <row r="1711" spans="1:15" x14ac:dyDescent="0.3">
      <c r="A1711">
        <v>3</v>
      </c>
      <c r="B1711">
        <f t="shared" si="30"/>
        <v>12</v>
      </c>
      <c r="C1711">
        <v>2019</v>
      </c>
      <c r="D1711">
        <v>71</v>
      </c>
      <c r="E1711">
        <v>1600</v>
      </c>
      <c r="F1711" s="10">
        <v>-1.2829999999999999</v>
      </c>
      <c r="G1711" s="10">
        <v>-0.873</v>
      </c>
      <c r="H1711" s="10">
        <v>-0.27700000000000002</v>
      </c>
      <c r="I1711" s="10">
        <v>-1.2929999999999999</v>
      </c>
      <c r="J1711" s="10">
        <v>139.1</v>
      </c>
      <c r="K1711" s="10">
        <v>0</v>
      </c>
      <c r="L1711" s="10">
        <v>-1.609</v>
      </c>
      <c r="M1711" s="10">
        <v>-1.907</v>
      </c>
      <c r="N1711" s="10">
        <v>-1.9930000000000001</v>
      </c>
      <c r="O1711" s="10"/>
    </row>
    <row r="1712" spans="1:15" x14ac:dyDescent="0.3">
      <c r="A1712">
        <v>3</v>
      </c>
      <c r="B1712">
        <f t="shared" si="30"/>
        <v>12</v>
      </c>
      <c r="C1712">
        <v>2019</v>
      </c>
      <c r="D1712">
        <v>71</v>
      </c>
      <c r="E1712">
        <v>1700</v>
      </c>
      <c r="F1712" s="10">
        <v>-1.014</v>
      </c>
      <c r="G1712" s="10">
        <v>-1.29</v>
      </c>
      <c r="H1712" s="10">
        <v>-1.014</v>
      </c>
      <c r="I1712" s="10">
        <v>-1.446</v>
      </c>
      <c r="J1712" s="10">
        <v>78.599999999999994</v>
      </c>
      <c r="K1712" s="10">
        <v>0</v>
      </c>
      <c r="L1712" s="10">
        <v>-1.59</v>
      </c>
      <c r="M1712" s="10">
        <v>-1.887</v>
      </c>
      <c r="N1712" s="10">
        <v>-1.9550000000000001</v>
      </c>
      <c r="O1712" s="10"/>
    </row>
    <row r="1713" spans="1:15" x14ac:dyDescent="0.3">
      <c r="A1713">
        <v>3</v>
      </c>
      <c r="B1713">
        <f t="shared" si="30"/>
        <v>12</v>
      </c>
      <c r="C1713">
        <v>2019</v>
      </c>
      <c r="D1713">
        <v>71</v>
      </c>
      <c r="E1713">
        <v>1800</v>
      </c>
      <c r="F1713" s="10">
        <v>-1.772</v>
      </c>
      <c r="G1713" s="10">
        <v>-1.1890000000000001</v>
      </c>
      <c r="H1713" s="10">
        <v>-0.81299999999999994</v>
      </c>
      <c r="I1713" s="10">
        <v>-1.772</v>
      </c>
      <c r="J1713" s="10">
        <v>40.18</v>
      </c>
      <c r="K1713" s="10">
        <v>0</v>
      </c>
      <c r="L1713" s="10">
        <v>-1.59</v>
      </c>
      <c r="M1713" s="10">
        <v>-1.8779999999999999</v>
      </c>
      <c r="N1713" s="10">
        <v>-1.9450000000000001</v>
      </c>
      <c r="O1713" s="10"/>
    </row>
    <row r="1714" spans="1:15" x14ac:dyDescent="0.3">
      <c r="A1714">
        <v>3</v>
      </c>
      <c r="B1714">
        <f t="shared" si="30"/>
        <v>12</v>
      </c>
      <c r="C1714">
        <v>2019</v>
      </c>
      <c r="D1714">
        <v>71</v>
      </c>
      <c r="E1714">
        <v>1900</v>
      </c>
      <c r="F1714" s="10">
        <v>-2.5979999999999999</v>
      </c>
      <c r="G1714" s="10">
        <v>-2.1419999999999999</v>
      </c>
      <c r="H1714" s="10">
        <v>-1.782</v>
      </c>
      <c r="I1714" s="10">
        <v>-2.5979999999999999</v>
      </c>
      <c r="J1714" s="10">
        <v>10.42</v>
      </c>
      <c r="K1714" s="10">
        <v>0</v>
      </c>
      <c r="L1714" s="10">
        <v>-1.589</v>
      </c>
      <c r="M1714" s="10">
        <v>-1.8380000000000001</v>
      </c>
      <c r="N1714" s="10">
        <v>-1.944</v>
      </c>
      <c r="O1714" s="10"/>
    </row>
    <row r="1715" spans="1:15" x14ac:dyDescent="0.3">
      <c r="A1715">
        <v>3</v>
      </c>
      <c r="B1715">
        <f t="shared" si="30"/>
        <v>12</v>
      </c>
      <c r="C1715">
        <v>2019</v>
      </c>
      <c r="D1715">
        <v>71</v>
      </c>
      <c r="E1715">
        <v>2000</v>
      </c>
      <c r="F1715" s="10">
        <v>-2.9340000000000002</v>
      </c>
      <c r="G1715" s="10">
        <v>-2.8039999999999998</v>
      </c>
      <c r="H1715" s="10">
        <v>-2.5880000000000001</v>
      </c>
      <c r="I1715" s="10">
        <v>-2.9529999999999998</v>
      </c>
      <c r="J1715" s="10">
        <v>0.36899999999999999</v>
      </c>
      <c r="K1715" s="10">
        <v>0</v>
      </c>
      <c r="L1715" s="10">
        <v>-1.5880000000000001</v>
      </c>
      <c r="M1715" s="10">
        <v>-1.8280000000000001</v>
      </c>
      <c r="N1715" s="10">
        <v>-1.952</v>
      </c>
      <c r="O1715" s="10"/>
    </row>
    <row r="1716" spans="1:15" x14ac:dyDescent="0.3">
      <c r="A1716">
        <v>3</v>
      </c>
      <c r="B1716">
        <f t="shared" si="30"/>
        <v>12</v>
      </c>
      <c r="C1716">
        <v>2019</v>
      </c>
      <c r="D1716">
        <v>71</v>
      </c>
      <c r="E1716">
        <v>2100</v>
      </c>
      <c r="F1716" s="10">
        <v>-3.3759999999999999</v>
      </c>
      <c r="G1716" s="10">
        <v>-3.1539999999999999</v>
      </c>
      <c r="H1716" s="10">
        <v>-2.9239999999999999</v>
      </c>
      <c r="I1716" s="10">
        <v>-3.3849999999999998</v>
      </c>
      <c r="J1716" s="10">
        <v>0</v>
      </c>
      <c r="K1716" s="10">
        <v>0</v>
      </c>
      <c r="L1716" s="10">
        <v>-1.5569999999999999</v>
      </c>
      <c r="M1716" s="10">
        <v>-1.8160000000000001</v>
      </c>
      <c r="N1716" s="10">
        <v>-1.96</v>
      </c>
      <c r="O1716" s="10"/>
    </row>
    <row r="1717" spans="1:15" x14ac:dyDescent="0.3">
      <c r="A1717">
        <v>3</v>
      </c>
      <c r="B1717">
        <f t="shared" si="30"/>
        <v>12</v>
      </c>
      <c r="C1717">
        <v>2019</v>
      </c>
      <c r="D1717">
        <v>71</v>
      </c>
      <c r="E1717">
        <v>2200</v>
      </c>
      <c r="F1717" s="10">
        <v>-3.7240000000000002</v>
      </c>
      <c r="G1717" s="10">
        <v>-3.5670000000000002</v>
      </c>
      <c r="H1717" s="10">
        <v>-3.3660000000000001</v>
      </c>
      <c r="I1717" s="10">
        <v>-3.734</v>
      </c>
      <c r="J1717" s="10">
        <v>0</v>
      </c>
      <c r="K1717" s="10">
        <v>0</v>
      </c>
      <c r="L1717" s="10">
        <v>-1.5569999999999999</v>
      </c>
      <c r="M1717" s="10">
        <v>-1.8169999999999999</v>
      </c>
      <c r="N1717" s="10">
        <v>-1.9990000000000001</v>
      </c>
      <c r="O1717" s="10"/>
    </row>
    <row r="1718" spans="1:15" x14ac:dyDescent="0.3">
      <c r="A1718">
        <v>3</v>
      </c>
      <c r="B1718">
        <f t="shared" si="30"/>
        <v>12</v>
      </c>
      <c r="C1718">
        <v>2019</v>
      </c>
      <c r="D1718">
        <v>71</v>
      </c>
      <c r="E1718">
        <v>2300</v>
      </c>
      <c r="F1718" s="10">
        <v>-3.798</v>
      </c>
      <c r="G1718" s="10">
        <v>-3.7610000000000001</v>
      </c>
      <c r="H1718" s="10">
        <v>-3.7050000000000001</v>
      </c>
      <c r="I1718" s="10">
        <v>-3.8069999999999999</v>
      </c>
      <c r="J1718" s="10">
        <v>0</v>
      </c>
      <c r="K1718" s="10">
        <v>0</v>
      </c>
      <c r="L1718" s="10">
        <v>-1.5629999999999999</v>
      </c>
      <c r="M1718" s="10">
        <v>-1.8029999999999999</v>
      </c>
      <c r="N1718" s="10">
        <v>-2.0150000000000001</v>
      </c>
      <c r="O1718" s="10"/>
    </row>
    <row r="1719" spans="1:15" x14ac:dyDescent="0.3">
      <c r="A1719">
        <v>3</v>
      </c>
      <c r="B1719">
        <f t="shared" si="30"/>
        <v>12</v>
      </c>
      <c r="C1719">
        <v>2019</v>
      </c>
      <c r="D1719">
        <v>71</v>
      </c>
      <c r="E1719">
        <v>2400</v>
      </c>
      <c r="F1719" s="10">
        <v>-3.9929999999999999</v>
      </c>
      <c r="G1719" s="10">
        <v>-3.899</v>
      </c>
      <c r="H1719" s="10">
        <v>-3.778</v>
      </c>
      <c r="I1719" s="10">
        <v>-4.0030000000000001</v>
      </c>
      <c r="J1719" s="10">
        <v>0</v>
      </c>
      <c r="K1719" s="10">
        <v>0</v>
      </c>
      <c r="L1719" s="10">
        <v>-1.5549999999999999</v>
      </c>
      <c r="M1719" s="10">
        <v>-1.8140000000000001</v>
      </c>
      <c r="N1719" s="10">
        <v>-2.016</v>
      </c>
      <c r="O1719" s="10"/>
    </row>
    <row r="1720" spans="1:15" x14ac:dyDescent="0.3">
      <c r="A1720">
        <v>3</v>
      </c>
      <c r="B1720">
        <f t="shared" si="30"/>
        <v>13</v>
      </c>
      <c r="C1720">
        <v>2019</v>
      </c>
      <c r="D1720">
        <v>72</v>
      </c>
      <c r="E1720">
        <v>100</v>
      </c>
      <c r="F1720" s="10">
        <v>-4.1660000000000004</v>
      </c>
      <c r="G1720" s="10">
        <v>-4.0810000000000004</v>
      </c>
      <c r="H1720" s="10">
        <v>-3.9820000000000002</v>
      </c>
      <c r="I1720" s="10">
        <v>-4.1859999999999999</v>
      </c>
      <c r="J1720" s="10">
        <v>0</v>
      </c>
      <c r="K1720" s="10">
        <v>0</v>
      </c>
      <c r="L1720" s="10">
        <v>-1.534</v>
      </c>
      <c r="M1720" s="10">
        <v>-1.7929999999999999</v>
      </c>
      <c r="N1720" s="10">
        <v>-2.024</v>
      </c>
      <c r="O1720" s="10"/>
    </row>
    <row r="1721" spans="1:15" x14ac:dyDescent="0.3">
      <c r="A1721">
        <v>3</v>
      </c>
      <c r="B1721">
        <f t="shared" si="30"/>
        <v>13</v>
      </c>
      <c r="C1721">
        <v>2019</v>
      </c>
      <c r="D1721">
        <v>72</v>
      </c>
      <c r="E1721">
        <v>200</v>
      </c>
      <c r="F1721" s="10">
        <v>-4.2039999999999997</v>
      </c>
      <c r="G1721" s="10">
        <v>-4.1769999999999996</v>
      </c>
      <c r="H1721" s="10">
        <v>-4.1550000000000002</v>
      </c>
      <c r="I1721" s="10">
        <v>-4.2130000000000001</v>
      </c>
      <c r="J1721" s="10">
        <v>0</v>
      </c>
      <c r="K1721" s="10">
        <v>0</v>
      </c>
      <c r="L1721" s="10">
        <v>-1.5429999999999999</v>
      </c>
      <c r="M1721" s="10">
        <v>-1.792</v>
      </c>
      <c r="N1721" s="10">
        <v>-2.052</v>
      </c>
      <c r="O1721" s="10"/>
    </row>
    <row r="1722" spans="1:15" x14ac:dyDescent="0.3">
      <c r="A1722">
        <v>3</v>
      </c>
      <c r="B1722">
        <f t="shared" si="30"/>
        <v>13</v>
      </c>
      <c r="C1722">
        <v>2019</v>
      </c>
      <c r="D1722">
        <v>72</v>
      </c>
      <c r="E1722">
        <v>300</v>
      </c>
      <c r="F1722" s="10">
        <v>-4.3390000000000004</v>
      </c>
      <c r="G1722" s="10">
        <v>-4.2720000000000002</v>
      </c>
      <c r="H1722" s="10">
        <v>-4.1840000000000002</v>
      </c>
      <c r="I1722" s="10">
        <v>-4.3490000000000002</v>
      </c>
      <c r="J1722" s="10">
        <v>0</v>
      </c>
      <c r="K1722" s="10">
        <v>0</v>
      </c>
      <c r="L1722" s="10">
        <v>-1.5329999999999999</v>
      </c>
      <c r="M1722" s="10">
        <v>-1.802</v>
      </c>
      <c r="N1722" s="10">
        <v>-2.08</v>
      </c>
      <c r="O1722" s="10"/>
    </row>
    <row r="1723" spans="1:15" x14ac:dyDescent="0.3">
      <c r="A1723">
        <v>3</v>
      </c>
      <c r="B1723">
        <f t="shared" si="30"/>
        <v>13</v>
      </c>
      <c r="C1723">
        <v>2019</v>
      </c>
      <c r="D1723">
        <v>72</v>
      </c>
      <c r="E1723">
        <v>400</v>
      </c>
      <c r="F1723" s="10">
        <v>-4.5720000000000001</v>
      </c>
      <c r="G1723" s="10">
        <v>-4.4669999999999996</v>
      </c>
      <c r="H1723" s="10">
        <v>-4.32</v>
      </c>
      <c r="I1723" s="10">
        <v>-4.5819999999999999</v>
      </c>
      <c r="J1723" s="10">
        <v>0</v>
      </c>
      <c r="K1723" s="10">
        <v>0</v>
      </c>
      <c r="L1723" s="10">
        <v>-1.514</v>
      </c>
      <c r="M1723" s="10">
        <v>-1.7829999999999999</v>
      </c>
      <c r="N1723" s="10">
        <v>-2.09</v>
      </c>
      <c r="O1723" s="10"/>
    </row>
    <row r="1724" spans="1:15" x14ac:dyDescent="0.3">
      <c r="A1724">
        <v>3</v>
      </c>
      <c r="B1724">
        <f t="shared" si="30"/>
        <v>13</v>
      </c>
      <c r="C1724">
        <v>2019</v>
      </c>
      <c r="D1724">
        <v>72</v>
      </c>
      <c r="E1724">
        <v>500</v>
      </c>
      <c r="F1724" s="10">
        <v>-4.7670000000000003</v>
      </c>
      <c r="G1724" s="10">
        <v>-4.702</v>
      </c>
      <c r="H1724" s="10">
        <v>-4.5629999999999997</v>
      </c>
      <c r="I1724" s="10">
        <v>-4.8159999999999998</v>
      </c>
      <c r="J1724" s="10">
        <v>0</v>
      </c>
      <c r="K1724" s="10">
        <v>0</v>
      </c>
      <c r="L1724" s="10">
        <v>-1.514</v>
      </c>
      <c r="M1724" s="10">
        <v>-1.792</v>
      </c>
      <c r="N1724" s="10">
        <v>-2.1190000000000002</v>
      </c>
      <c r="O1724" s="10"/>
    </row>
    <row r="1725" spans="1:15" x14ac:dyDescent="0.3">
      <c r="A1725">
        <v>3</v>
      </c>
      <c r="B1725">
        <f t="shared" si="30"/>
        <v>13</v>
      </c>
      <c r="C1725">
        <v>2019</v>
      </c>
      <c r="D1725">
        <v>72</v>
      </c>
      <c r="E1725">
        <v>600</v>
      </c>
      <c r="F1725" s="10">
        <v>-5.2149999999999999</v>
      </c>
      <c r="G1725" s="10">
        <v>-4.8929999999999998</v>
      </c>
      <c r="H1725" s="10">
        <v>-4.7469999999999999</v>
      </c>
      <c r="I1725" s="10">
        <v>-5.2149999999999999</v>
      </c>
      <c r="J1725" s="10">
        <v>0</v>
      </c>
      <c r="K1725" s="10">
        <v>0</v>
      </c>
      <c r="L1725" s="10">
        <v>-1.5129999999999999</v>
      </c>
      <c r="M1725" s="10">
        <v>-1.8109999999999999</v>
      </c>
      <c r="N1725" s="10">
        <v>-2.0990000000000002</v>
      </c>
      <c r="O1725" s="10"/>
    </row>
    <row r="1726" spans="1:15" x14ac:dyDescent="0.3">
      <c r="A1726">
        <v>3</v>
      </c>
      <c r="B1726">
        <f t="shared" si="30"/>
        <v>13</v>
      </c>
      <c r="C1726">
        <v>2019</v>
      </c>
      <c r="D1726">
        <v>72</v>
      </c>
      <c r="E1726">
        <v>700</v>
      </c>
      <c r="F1726" s="10">
        <v>-6.8780000000000001</v>
      </c>
      <c r="G1726" s="10">
        <v>-6.3730000000000002</v>
      </c>
      <c r="H1726" s="10">
        <v>-5.2249999999999996</v>
      </c>
      <c r="I1726" s="10">
        <v>-7.03</v>
      </c>
      <c r="J1726" s="10">
        <v>0</v>
      </c>
      <c r="K1726" s="10">
        <v>0</v>
      </c>
      <c r="L1726" s="10">
        <v>-1.5029999999999999</v>
      </c>
      <c r="M1726" s="10">
        <v>-1.8</v>
      </c>
      <c r="N1726" s="10">
        <v>-2.137</v>
      </c>
      <c r="O1726" s="10"/>
    </row>
    <row r="1727" spans="1:15" x14ac:dyDescent="0.3">
      <c r="A1727">
        <v>3</v>
      </c>
      <c r="B1727">
        <f t="shared" si="30"/>
        <v>13</v>
      </c>
      <c r="C1727">
        <v>2019</v>
      </c>
      <c r="D1727">
        <v>72</v>
      </c>
      <c r="E1727">
        <v>800</v>
      </c>
      <c r="F1727" s="10">
        <v>-8.59</v>
      </c>
      <c r="G1727" s="10">
        <v>-7.95</v>
      </c>
      <c r="H1727" s="10">
        <v>-6.69</v>
      </c>
      <c r="I1727" s="10">
        <v>-8.7799999999999994</v>
      </c>
      <c r="J1727" s="10">
        <v>0.23200000000000001</v>
      </c>
      <c r="K1727" s="10">
        <v>0</v>
      </c>
      <c r="L1727" s="10">
        <v>-1.492</v>
      </c>
      <c r="M1727" s="10">
        <v>-1.8089999999999999</v>
      </c>
      <c r="N1727" s="10">
        <v>-2.2120000000000002</v>
      </c>
      <c r="O1727" s="10"/>
    </row>
    <row r="1728" spans="1:15" x14ac:dyDescent="0.3">
      <c r="A1728">
        <v>3</v>
      </c>
      <c r="B1728">
        <f t="shared" si="30"/>
        <v>13</v>
      </c>
      <c r="C1728">
        <v>2019</v>
      </c>
      <c r="D1728">
        <v>72</v>
      </c>
      <c r="E1728">
        <v>900</v>
      </c>
      <c r="F1728" s="10">
        <v>-6.718</v>
      </c>
      <c r="G1728" s="10">
        <v>-7.64</v>
      </c>
      <c r="H1728" s="10">
        <v>-6.718</v>
      </c>
      <c r="I1728" s="10">
        <v>-8.57</v>
      </c>
      <c r="J1728" s="10">
        <v>5.0570000000000004</v>
      </c>
      <c r="K1728" s="10">
        <v>0</v>
      </c>
      <c r="L1728" s="10">
        <v>-1.4910000000000001</v>
      </c>
      <c r="M1728" s="10">
        <v>-1.8080000000000001</v>
      </c>
      <c r="N1728" s="10">
        <v>-2.2589999999999999</v>
      </c>
      <c r="O1728" s="10"/>
    </row>
    <row r="1729" spans="1:15" x14ac:dyDescent="0.3">
      <c r="A1729">
        <v>3</v>
      </c>
      <c r="B1729">
        <f t="shared" si="30"/>
        <v>13</v>
      </c>
      <c r="C1729">
        <v>2019</v>
      </c>
      <c r="D1729">
        <v>72</v>
      </c>
      <c r="E1729">
        <v>1000</v>
      </c>
      <c r="F1729" s="10">
        <v>-3.9489999999999998</v>
      </c>
      <c r="G1729" s="10">
        <v>-5.6760000000000002</v>
      </c>
      <c r="H1729" s="10">
        <v>-3.9489999999999998</v>
      </c>
      <c r="I1729" s="10">
        <v>-6.7380000000000004</v>
      </c>
      <c r="J1729" s="10">
        <v>75.8</v>
      </c>
      <c r="K1729" s="10">
        <v>0</v>
      </c>
      <c r="L1729" s="10">
        <v>-1.492</v>
      </c>
      <c r="M1729" s="10">
        <v>-1.8180000000000001</v>
      </c>
      <c r="N1729" s="10">
        <v>-2.2509999999999999</v>
      </c>
      <c r="O1729" s="10"/>
    </row>
    <row r="1730" spans="1:15" x14ac:dyDescent="0.3">
      <c r="A1730">
        <v>3</v>
      </c>
      <c r="B1730">
        <f t="shared" si="30"/>
        <v>13</v>
      </c>
      <c r="C1730">
        <v>2019</v>
      </c>
      <c r="D1730">
        <v>72</v>
      </c>
      <c r="E1730">
        <v>1100</v>
      </c>
      <c r="F1730" s="10">
        <v>-2.7530000000000001</v>
      </c>
      <c r="G1730" s="10">
        <v>-2.698</v>
      </c>
      <c r="H1730" s="10">
        <v>-2.1070000000000002</v>
      </c>
      <c r="I1730" s="10">
        <v>-3.9390000000000001</v>
      </c>
      <c r="J1730" s="10">
        <v>184.1</v>
      </c>
      <c r="K1730" s="10">
        <v>0</v>
      </c>
      <c r="L1730" s="10">
        <v>-1.4650000000000001</v>
      </c>
      <c r="M1730" s="10">
        <v>-1.821</v>
      </c>
      <c r="N1730" s="10">
        <v>-2.2719999999999998</v>
      </c>
      <c r="O1730" s="10"/>
    </row>
    <row r="1731" spans="1:15" x14ac:dyDescent="0.3">
      <c r="A1731">
        <v>3</v>
      </c>
      <c r="B1731">
        <f t="shared" si="30"/>
        <v>13</v>
      </c>
      <c r="C1731">
        <v>2019</v>
      </c>
      <c r="D1731">
        <v>72</v>
      </c>
      <c r="E1731">
        <v>1200</v>
      </c>
      <c r="F1731" s="10">
        <v>-0.90500000000000003</v>
      </c>
      <c r="G1731" s="10">
        <v>-1.472</v>
      </c>
      <c r="H1731" s="10">
        <v>-0.63600000000000001</v>
      </c>
      <c r="I1731" s="10">
        <v>-2.7530000000000001</v>
      </c>
      <c r="J1731" s="10">
        <v>307.5</v>
      </c>
      <c r="K1731" s="10">
        <v>0</v>
      </c>
      <c r="L1731" s="10">
        <v>-1.48</v>
      </c>
      <c r="M1731" s="10">
        <v>-1.825</v>
      </c>
      <c r="N1731" s="10">
        <v>-2.2290000000000001</v>
      </c>
      <c r="O1731" s="10"/>
    </row>
    <row r="1732" spans="1:15" x14ac:dyDescent="0.3">
      <c r="A1732">
        <v>3</v>
      </c>
      <c r="B1732">
        <f t="shared" si="30"/>
        <v>13</v>
      </c>
      <c r="C1732">
        <v>2019</v>
      </c>
      <c r="D1732">
        <v>72</v>
      </c>
      <c r="E1732">
        <v>1300</v>
      </c>
      <c r="F1732" s="10">
        <v>7.6999999999999999E-2</v>
      </c>
      <c r="G1732" s="10">
        <v>-0.13100000000000001</v>
      </c>
      <c r="H1732" s="10">
        <v>0.46200000000000002</v>
      </c>
      <c r="I1732" s="10">
        <v>-0.89500000000000002</v>
      </c>
      <c r="J1732" s="10">
        <v>423.3</v>
      </c>
      <c r="K1732" s="10">
        <v>0</v>
      </c>
      <c r="L1732" s="10">
        <v>-1.4750000000000001</v>
      </c>
      <c r="M1732" s="10">
        <v>-1.821</v>
      </c>
      <c r="N1732" s="10">
        <v>-2.1760000000000002</v>
      </c>
      <c r="O1732" s="10"/>
    </row>
    <row r="1733" spans="1:15" x14ac:dyDescent="0.3">
      <c r="A1733">
        <v>3</v>
      </c>
      <c r="B1733">
        <f t="shared" si="30"/>
        <v>13</v>
      </c>
      <c r="C1733">
        <v>2019</v>
      </c>
      <c r="D1733">
        <v>72</v>
      </c>
      <c r="E1733">
        <v>1400</v>
      </c>
      <c r="F1733" s="10">
        <v>-1.083</v>
      </c>
      <c r="G1733" s="10">
        <v>-0.95399999999999996</v>
      </c>
      <c r="H1733" s="10">
        <v>0.17299999999999999</v>
      </c>
      <c r="I1733" s="10">
        <v>-1.917</v>
      </c>
      <c r="J1733" s="10">
        <v>313.7</v>
      </c>
      <c r="K1733" s="10">
        <v>0</v>
      </c>
      <c r="L1733" s="10">
        <v>-1.466</v>
      </c>
      <c r="M1733" s="10">
        <v>-1.8120000000000001</v>
      </c>
      <c r="N1733" s="10">
        <v>-2.129</v>
      </c>
      <c r="O1733" s="10"/>
    </row>
    <row r="1734" spans="1:15" x14ac:dyDescent="0.3">
      <c r="A1734">
        <v>3</v>
      </c>
      <c r="B1734">
        <f t="shared" si="30"/>
        <v>13</v>
      </c>
      <c r="C1734">
        <v>2019</v>
      </c>
      <c r="D1734">
        <v>72</v>
      </c>
      <c r="E1734">
        <v>1500</v>
      </c>
      <c r="F1734" s="10">
        <v>1.6659999999999999</v>
      </c>
      <c r="G1734" s="10">
        <v>-0.247</v>
      </c>
      <c r="H1734" s="10">
        <v>1.6659999999999999</v>
      </c>
      <c r="I1734" s="10">
        <v>-1.38</v>
      </c>
      <c r="J1734" s="10">
        <v>351.9</v>
      </c>
      <c r="K1734" s="10">
        <v>0</v>
      </c>
      <c r="L1734" s="10">
        <v>-1.4670000000000001</v>
      </c>
      <c r="M1734" s="10">
        <v>-1.802</v>
      </c>
      <c r="N1734" s="10">
        <v>-2.1</v>
      </c>
      <c r="O1734" s="10"/>
    </row>
    <row r="1735" spans="1:15" x14ac:dyDescent="0.3">
      <c r="A1735">
        <v>3</v>
      </c>
      <c r="B1735">
        <f t="shared" si="30"/>
        <v>13</v>
      </c>
      <c r="C1735">
        <v>2019</v>
      </c>
      <c r="D1735">
        <v>72</v>
      </c>
      <c r="E1735">
        <v>1600</v>
      </c>
      <c r="F1735" s="10">
        <v>-2E-3</v>
      </c>
      <c r="G1735" s="10">
        <v>0.71299999999999997</v>
      </c>
      <c r="H1735" s="10">
        <v>2.2320000000000002</v>
      </c>
      <c r="I1735" s="10">
        <v>-0.34599999999999997</v>
      </c>
      <c r="J1735" s="10">
        <v>301.3</v>
      </c>
      <c r="K1735" s="10">
        <v>0</v>
      </c>
      <c r="L1735" s="10">
        <v>-1.468</v>
      </c>
      <c r="M1735" s="10">
        <v>-1.7749999999999999</v>
      </c>
      <c r="N1735" s="10">
        <v>-2.044</v>
      </c>
      <c r="O1735" s="10"/>
    </row>
    <row r="1736" spans="1:15" x14ac:dyDescent="0.3">
      <c r="A1736">
        <v>3</v>
      </c>
      <c r="B1736">
        <f t="shared" si="30"/>
        <v>13</v>
      </c>
      <c r="C1736">
        <v>2019</v>
      </c>
      <c r="D1736">
        <v>72</v>
      </c>
      <c r="E1736">
        <v>1700</v>
      </c>
      <c r="F1736" s="10">
        <v>2.0289999999999999</v>
      </c>
      <c r="G1736" s="10">
        <v>1.341</v>
      </c>
      <c r="H1736" s="10">
        <v>2.7389999999999999</v>
      </c>
      <c r="I1736" s="10">
        <v>-1.0999999999999999E-2</v>
      </c>
      <c r="J1736" s="10">
        <v>365.3</v>
      </c>
      <c r="K1736" s="10">
        <v>0</v>
      </c>
      <c r="L1736" s="10">
        <v>-1.448</v>
      </c>
      <c r="M1736" s="10">
        <v>-1.7549999999999999</v>
      </c>
      <c r="N1736" s="10">
        <v>-2.0049999999999999</v>
      </c>
      <c r="O1736" s="10"/>
    </row>
    <row r="1737" spans="1:15" x14ac:dyDescent="0.3">
      <c r="A1737">
        <v>3</v>
      </c>
      <c r="B1737">
        <f t="shared" si="30"/>
        <v>13</v>
      </c>
      <c r="C1737">
        <v>2019</v>
      </c>
      <c r="D1737">
        <v>72</v>
      </c>
      <c r="E1737">
        <v>1800</v>
      </c>
      <c r="F1737" s="10">
        <v>-0.999</v>
      </c>
      <c r="G1737" s="10">
        <v>0.72899999999999998</v>
      </c>
      <c r="H1737" s="10">
        <v>3.0750000000000002</v>
      </c>
      <c r="I1737" s="10">
        <v>-1.286</v>
      </c>
      <c r="J1737" s="10">
        <v>309.7</v>
      </c>
      <c r="K1737" s="10">
        <v>0</v>
      </c>
      <c r="L1737" s="10">
        <v>-1.4490000000000001</v>
      </c>
      <c r="M1737" s="10">
        <v>-1.7470000000000001</v>
      </c>
      <c r="N1737" s="10">
        <v>-1.996</v>
      </c>
      <c r="O1737" s="10"/>
    </row>
    <row r="1738" spans="1:15" x14ac:dyDescent="0.3">
      <c r="A1738">
        <v>3</v>
      </c>
      <c r="B1738">
        <f t="shared" si="30"/>
        <v>13</v>
      </c>
      <c r="C1738">
        <v>2019</v>
      </c>
      <c r="D1738">
        <v>72</v>
      </c>
      <c r="E1738">
        <v>1900</v>
      </c>
      <c r="F1738" s="10">
        <v>-4.6100000000000003</v>
      </c>
      <c r="G1738" s="10">
        <v>-3.129</v>
      </c>
      <c r="H1738" s="10">
        <v>-0.77800000000000002</v>
      </c>
      <c r="I1738" s="10">
        <v>-4.8250000000000002</v>
      </c>
      <c r="J1738" s="10">
        <v>54.3</v>
      </c>
      <c r="K1738" s="10">
        <v>0</v>
      </c>
      <c r="L1738" s="10">
        <v>-1.4470000000000001</v>
      </c>
      <c r="M1738" s="10">
        <v>-1.7350000000000001</v>
      </c>
      <c r="N1738" s="10">
        <v>-2.0129999999999999</v>
      </c>
      <c r="O1738" s="10"/>
    </row>
    <row r="1739" spans="1:15" x14ac:dyDescent="0.3">
      <c r="A1739">
        <v>3</v>
      </c>
      <c r="B1739">
        <f t="shared" si="30"/>
        <v>13</v>
      </c>
      <c r="C1739">
        <v>2019</v>
      </c>
      <c r="D1739">
        <v>72</v>
      </c>
      <c r="E1739">
        <v>2000</v>
      </c>
      <c r="F1739" s="10">
        <v>-6.7619999999999996</v>
      </c>
      <c r="G1739" s="10">
        <v>-5.8029999999999999</v>
      </c>
      <c r="H1739" s="10">
        <v>-4.601</v>
      </c>
      <c r="I1739" s="10">
        <v>-7.02</v>
      </c>
      <c r="J1739" s="10">
        <v>5.6619999999999999</v>
      </c>
      <c r="K1739" s="10">
        <v>0</v>
      </c>
      <c r="L1739" s="10">
        <v>-1.429</v>
      </c>
      <c r="M1739" s="10">
        <v>-1.7170000000000001</v>
      </c>
      <c r="N1739" s="10">
        <v>-2.1110000000000002</v>
      </c>
      <c r="O1739" s="10"/>
    </row>
    <row r="1740" spans="1:15" x14ac:dyDescent="0.3">
      <c r="A1740">
        <v>3</v>
      </c>
      <c r="B1740">
        <f t="shared" si="30"/>
        <v>13</v>
      </c>
      <c r="C1740">
        <v>2019</v>
      </c>
      <c r="D1740">
        <v>72</v>
      </c>
      <c r="E1740">
        <v>2100</v>
      </c>
      <c r="F1740" s="10">
        <v>-8.3800000000000008</v>
      </c>
      <c r="G1740" s="10">
        <v>-7.53</v>
      </c>
      <c r="H1740" s="10">
        <v>-6.7720000000000002</v>
      </c>
      <c r="I1740" s="10">
        <v>-8.4700000000000006</v>
      </c>
      <c r="J1740" s="10">
        <v>0</v>
      </c>
      <c r="K1740" s="10">
        <v>0</v>
      </c>
      <c r="L1740" s="10">
        <v>-1.4059999999999999</v>
      </c>
      <c r="M1740" s="10">
        <v>-1.7330000000000001</v>
      </c>
      <c r="N1740" s="10">
        <v>-2.2519999999999998</v>
      </c>
      <c r="O1740" s="10"/>
    </row>
    <row r="1741" spans="1:15" x14ac:dyDescent="0.3">
      <c r="A1741">
        <v>3</v>
      </c>
      <c r="B1741">
        <f t="shared" si="30"/>
        <v>13</v>
      </c>
      <c r="C1741">
        <v>2019</v>
      </c>
      <c r="D1741">
        <v>72</v>
      </c>
      <c r="E1741">
        <v>2200</v>
      </c>
      <c r="F1741" s="10">
        <v>-9.41</v>
      </c>
      <c r="G1741" s="10">
        <v>-9.08</v>
      </c>
      <c r="H1741" s="10">
        <v>-8.23</v>
      </c>
      <c r="I1741" s="10">
        <v>-10.119999999999999</v>
      </c>
      <c r="J1741" s="10">
        <v>0</v>
      </c>
      <c r="K1741" s="10">
        <v>0</v>
      </c>
      <c r="L1741" s="10">
        <v>-1.423</v>
      </c>
      <c r="M1741" s="10">
        <v>-1.7589999999999999</v>
      </c>
      <c r="N1741" s="10">
        <v>-2.3940000000000001</v>
      </c>
      <c r="O1741" s="10"/>
    </row>
    <row r="1742" spans="1:15" x14ac:dyDescent="0.3">
      <c r="A1742">
        <v>3</v>
      </c>
      <c r="B1742">
        <f t="shared" si="30"/>
        <v>13</v>
      </c>
      <c r="C1742">
        <v>2019</v>
      </c>
      <c r="D1742">
        <v>72</v>
      </c>
      <c r="E1742">
        <v>2300</v>
      </c>
      <c r="F1742" s="10">
        <v>-10.74</v>
      </c>
      <c r="G1742" s="10">
        <v>-10.28</v>
      </c>
      <c r="H1742" s="10">
        <v>-9.36</v>
      </c>
      <c r="I1742" s="10">
        <v>-10.86</v>
      </c>
      <c r="J1742" s="10">
        <v>0</v>
      </c>
      <c r="K1742" s="10">
        <v>0</v>
      </c>
      <c r="L1742" s="10">
        <v>-1.4119999999999999</v>
      </c>
      <c r="M1742" s="10">
        <v>-1.7669999999999999</v>
      </c>
      <c r="N1742" s="10">
        <v>-2.5459999999999998</v>
      </c>
      <c r="O1742" s="10"/>
    </row>
    <row r="1743" spans="1:15" x14ac:dyDescent="0.3">
      <c r="A1743">
        <v>3</v>
      </c>
      <c r="B1743">
        <f t="shared" si="30"/>
        <v>13</v>
      </c>
      <c r="C1743">
        <v>2019</v>
      </c>
      <c r="D1743">
        <v>72</v>
      </c>
      <c r="E1743">
        <v>2400</v>
      </c>
      <c r="F1743" s="10">
        <v>-10.7</v>
      </c>
      <c r="G1743" s="10">
        <v>-10.62</v>
      </c>
      <c r="H1743" s="10">
        <v>-10.01</v>
      </c>
      <c r="I1743" s="10">
        <v>-11.2</v>
      </c>
      <c r="J1743" s="10">
        <v>0</v>
      </c>
      <c r="K1743" s="10">
        <v>0</v>
      </c>
      <c r="L1743" s="10">
        <v>-1.4</v>
      </c>
      <c r="M1743" s="10">
        <v>-1.8129999999999999</v>
      </c>
      <c r="N1743" s="10">
        <v>-2.6779999999999999</v>
      </c>
      <c r="O1743" s="10"/>
    </row>
    <row r="1744" spans="1:15" x14ac:dyDescent="0.3">
      <c r="A1744">
        <v>3</v>
      </c>
      <c r="B1744">
        <f t="shared" si="30"/>
        <v>14</v>
      </c>
      <c r="C1744">
        <v>2019</v>
      </c>
      <c r="D1744">
        <v>73</v>
      </c>
      <c r="E1744">
        <v>100</v>
      </c>
      <c r="F1744" s="10">
        <v>-12.09</v>
      </c>
      <c r="G1744" s="10">
        <v>-11.16</v>
      </c>
      <c r="H1744" s="10">
        <v>-10.06</v>
      </c>
      <c r="I1744" s="10">
        <v>-12.11</v>
      </c>
      <c r="J1744" s="10">
        <v>0</v>
      </c>
      <c r="K1744" s="10">
        <v>0</v>
      </c>
      <c r="L1744" s="10">
        <v>-1.409</v>
      </c>
      <c r="M1744" s="10">
        <v>-1.85</v>
      </c>
      <c r="N1744" s="10">
        <v>-2.8029999999999999</v>
      </c>
      <c r="O1744" s="10"/>
    </row>
    <row r="1745" spans="1:15" x14ac:dyDescent="0.3">
      <c r="A1745">
        <v>3</v>
      </c>
      <c r="B1745">
        <f t="shared" si="30"/>
        <v>14</v>
      </c>
      <c r="C1745">
        <v>2019</v>
      </c>
      <c r="D1745">
        <v>73</v>
      </c>
      <c r="E1745">
        <v>200</v>
      </c>
      <c r="F1745" s="10">
        <v>-13</v>
      </c>
      <c r="G1745" s="10">
        <v>-12.7</v>
      </c>
      <c r="H1745" s="10">
        <v>-11.86</v>
      </c>
      <c r="I1745" s="10">
        <v>-13.32</v>
      </c>
      <c r="J1745" s="10">
        <v>0</v>
      </c>
      <c r="K1745" s="10">
        <v>0</v>
      </c>
      <c r="L1745" s="10">
        <v>-1.4039999999999999</v>
      </c>
      <c r="M1745" s="10">
        <v>-1.875</v>
      </c>
      <c r="N1745" s="10">
        <v>-2.9340000000000002</v>
      </c>
      <c r="O1745" s="10"/>
    </row>
    <row r="1746" spans="1:15" x14ac:dyDescent="0.3">
      <c r="A1746">
        <v>3</v>
      </c>
      <c r="B1746">
        <f t="shared" si="30"/>
        <v>14</v>
      </c>
      <c r="C1746">
        <v>2019</v>
      </c>
      <c r="D1746">
        <v>73</v>
      </c>
      <c r="E1746">
        <v>300</v>
      </c>
      <c r="F1746" s="10">
        <v>-13.34</v>
      </c>
      <c r="G1746" s="10">
        <v>-13.12</v>
      </c>
      <c r="H1746" s="10">
        <v>-12.76</v>
      </c>
      <c r="I1746" s="10">
        <v>-13.38</v>
      </c>
      <c r="J1746" s="10">
        <v>0</v>
      </c>
      <c r="K1746" s="10">
        <v>0</v>
      </c>
      <c r="L1746" s="10">
        <v>-1.3839999999999999</v>
      </c>
      <c r="M1746" s="10">
        <v>-1.913</v>
      </c>
      <c r="N1746" s="10">
        <v>-3.0579999999999998</v>
      </c>
      <c r="O1746" s="10"/>
    </row>
    <row r="1747" spans="1:15" x14ac:dyDescent="0.3">
      <c r="A1747">
        <v>3</v>
      </c>
      <c r="B1747">
        <f t="shared" si="30"/>
        <v>14</v>
      </c>
      <c r="C1747">
        <v>2019</v>
      </c>
      <c r="D1747">
        <v>73</v>
      </c>
      <c r="E1747">
        <v>400</v>
      </c>
      <c r="F1747" s="10">
        <v>-14.1</v>
      </c>
      <c r="G1747" s="10">
        <v>-13.45</v>
      </c>
      <c r="H1747" s="10">
        <v>-12.98</v>
      </c>
      <c r="I1747" s="10">
        <v>-14.1</v>
      </c>
      <c r="J1747" s="10">
        <v>0</v>
      </c>
      <c r="K1747" s="10">
        <v>0</v>
      </c>
      <c r="L1747" s="10">
        <v>-1.3839999999999999</v>
      </c>
      <c r="M1747" s="10">
        <v>-1.95</v>
      </c>
      <c r="N1747" s="10">
        <v>-3.1640000000000001</v>
      </c>
      <c r="O1747" s="10"/>
    </row>
    <row r="1748" spans="1:15" x14ac:dyDescent="0.3">
      <c r="A1748">
        <v>3</v>
      </c>
      <c r="B1748">
        <f t="shared" si="30"/>
        <v>14</v>
      </c>
      <c r="C1748">
        <v>2019</v>
      </c>
      <c r="D1748">
        <v>73</v>
      </c>
      <c r="E1748">
        <v>500</v>
      </c>
      <c r="F1748" s="10">
        <v>-14.82</v>
      </c>
      <c r="G1748" s="10">
        <v>-14.68</v>
      </c>
      <c r="H1748" s="10">
        <v>-13.98</v>
      </c>
      <c r="I1748" s="10">
        <v>-15.56</v>
      </c>
      <c r="J1748" s="10">
        <v>0</v>
      </c>
      <c r="K1748" s="10">
        <v>0</v>
      </c>
      <c r="L1748" s="10">
        <v>-1.393</v>
      </c>
      <c r="M1748" s="10">
        <v>-2.008</v>
      </c>
      <c r="N1748" s="10">
        <v>-3.2789999999999999</v>
      </c>
      <c r="O1748" s="10"/>
    </row>
    <row r="1749" spans="1:15" x14ac:dyDescent="0.3">
      <c r="A1749">
        <v>3</v>
      </c>
      <c r="B1749">
        <f t="shared" si="30"/>
        <v>14</v>
      </c>
      <c r="C1749">
        <v>2019</v>
      </c>
      <c r="D1749">
        <v>73</v>
      </c>
      <c r="E1749">
        <v>600</v>
      </c>
      <c r="F1749" s="10">
        <v>-15.82</v>
      </c>
      <c r="G1749" s="10">
        <v>-15.33</v>
      </c>
      <c r="H1749" s="10">
        <v>-14.51</v>
      </c>
      <c r="I1749" s="10">
        <v>-15.93</v>
      </c>
      <c r="J1749" s="10">
        <v>0</v>
      </c>
      <c r="K1749" s="10">
        <v>0</v>
      </c>
      <c r="L1749" s="10">
        <v>-1.373</v>
      </c>
      <c r="M1749" s="10">
        <v>-2.0550000000000002</v>
      </c>
      <c r="N1749" s="10">
        <v>-3.4039999999999999</v>
      </c>
      <c r="O1749" s="10"/>
    </row>
    <row r="1750" spans="1:15" x14ac:dyDescent="0.3">
      <c r="A1750">
        <v>3</v>
      </c>
      <c r="B1750">
        <f t="shared" si="30"/>
        <v>14</v>
      </c>
      <c r="C1750">
        <v>2019</v>
      </c>
      <c r="D1750">
        <v>73</v>
      </c>
      <c r="E1750">
        <v>700</v>
      </c>
      <c r="F1750" s="10">
        <v>-15.2</v>
      </c>
      <c r="G1750" s="10">
        <v>-15.66</v>
      </c>
      <c r="H1750" s="10">
        <v>-14.87</v>
      </c>
      <c r="I1750" s="10">
        <v>-16.14</v>
      </c>
      <c r="J1750" s="10">
        <v>0</v>
      </c>
      <c r="K1750" s="10">
        <v>0</v>
      </c>
      <c r="L1750" s="10">
        <v>-1.3819999999999999</v>
      </c>
      <c r="M1750" s="10">
        <v>-2.1120000000000001</v>
      </c>
      <c r="N1750" s="10">
        <v>-3.5289999999999999</v>
      </c>
      <c r="O1750" s="10"/>
    </row>
    <row r="1751" spans="1:15" x14ac:dyDescent="0.3">
      <c r="A1751">
        <v>3</v>
      </c>
      <c r="B1751">
        <f t="shared" si="30"/>
        <v>14</v>
      </c>
      <c r="C1751">
        <v>2019</v>
      </c>
      <c r="D1751">
        <v>73</v>
      </c>
      <c r="E1751">
        <v>800</v>
      </c>
      <c r="F1751" s="10">
        <v>-16.73</v>
      </c>
      <c r="G1751" s="10">
        <v>-16.329999999999998</v>
      </c>
      <c r="H1751" s="10">
        <v>-15.01</v>
      </c>
      <c r="I1751" s="10">
        <v>-16.98</v>
      </c>
      <c r="J1751" s="10">
        <v>1.641</v>
      </c>
      <c r="K1751" s="10">
        <v>0</v>
      </c>
      <c r="L1751" s="10">
        <v>-1.3819999999999999</v>
      </c>
      <c r="M1751" s="10">
        <v>-2.1509999999999998</v>
      </c>
      <c r="N1751" s="10">
        <v>-3.645</v>
      </c>
      <c r="O1751" s="10"/>
    </row>
    <row r="1752" spans="1:15" x14ac:dyDescent="0.3">
      <c r="A1752">
        <v>3</v>
      </c>
      <c r="B1752">
        <f t="shared" si="30"/>
        <v>14</v>
      </c>
      <c r="C1752">
        <v>2019</v>
      </c>
      <c r="D1752">
        <v>73</v>
      </c>
      <c r="E1752">
        <v>900</v>
      </c>
      <c r="F1752" s="10">
        <v>-15.14</v>
      </c>
      <c r="G1752" s="10">
        <v>-16.03</v>
      </c>
      <c r="H1752" s="10">
        <v>-14.89</v>
      </c>
      <c r="I1752" s="10">
        <v>-17.03</v>
      </c>
      <c r="J1752" s="10">
        <v>17.29</v>
      </c>
      <c r="K1752" s="10">
        <v>0</v>
      </c>
      <c r="L1752" s="10">
        <v>-1.3620000000000001</v>
      </c>
      <c r="M1752" s="10">
        <v>-2.2080000000000002</v>
      </c>
      <c r="N1752" s="10">
        <v>-3.7410000000000001</v>
      </c>
      <c r="O1752" s="10"/>
    </row>
    <row r="1753" spans="1:15" x14ac:dyDescent="0.3">
      <c r="A1753">
        <v>3</v>
      </c>
      <c r="B1753">
        <f t="shared" si="30"/>
        <v>14</v>
      </c>
      <c r="C1753">
        <v>2019</v>
      </c>
      <c r="D1753">
        <v>73</v>
      </c>
      <c r="E1753">
        <v>1000</v>
      </c>
      <c r="F1753" s="10">
        <v>-9.0399999999999991</v>
      </c>
      <c r="G1753" s="10">
        <v>-12</v>
      </c>
      <c r="H1753" s="10">
        <v>-9.0399999999999991</v>
      </c>
      <c r="I1753" s="10">
        <v>-15.14</v>
      </c>
      <c r="J1753" s="10">
        <v>101.4</v>
      </c>
      <c r="K1753" s="10">
        <v>0</v>
      </c>
      <c r="L1753" s="10">
        <v>-1.373</v>
      </c>
      <c r="M1753" s="10">
        <v>-2.2570000000000001</v>
      </c>
      <c r="N1753" s="10">
        <v>-3.7909999999999999</v>
      </c>
      <c r="O1753" s="10"/>
    </row>
    <row r="1754" spans="1:15" x14ac:dyDescent="0.3">
      <c r="A1754">
        <v>3</v>
      </c>
      <c r="B1754">
        <f t="shared" si="30"/>
        <v>14</v>
      </c>
      <c r="C1754">
        <v>2019</v>
      </c>
      <c r="D1754">
        <v>73</v>
      </c>
      <c r="E1754">
        <v>1100</v>
      </c>
      <c r="F1754" s="10">
        <v>-2.67</v>
      </c>
      <c r="G1754" s="10">
        <v>-6.0830000000000002</v>
      </c>
      <c r="H1754" s="10">
        <v>-2.67</v>
      </c>
      <c r="I1754" s="10">
        <v>-9.0500000000000007</v>
      </c>
      <c r="J1754" s="10">
        <v>263.10000000000002</v>
      </c>
      <c r="K1754" s="10">
        <v>0</v>
      </c>
      <c r="L1754" s="10">
        <v>-1.3819999999999999</v>
      </c>
      <c r="M1754" s="10">
        <v>-2.3039999999999998</v>
      </c>
      <c r="N1754" s="10">
        <v>-3.722</v>
      </c>
      <c r="O1754" s="10"/>
    </row>
    <row r="1755" spans="1:15" x14ac:dyDescent="0.3">
      <c r="A1755">
        <v>3</v>
      </c>
      <c r="B1755">
        <f t="shared" si="30"/>
        <v>14</v>
      </c>
      <c r="C1755">
        <v>2019</v>
      </c>
      <c r="D1755">
        <v>73</v>
      </c>
      <c r="E1755">
        <v>1200</v>
      </c>
      <c r="F1755" s="10">
        <v>0.59599999999999997</v>
      </c>
      <c r="G1755" s="10">
        <v>-0.75700000000000001</v>
      </c>
      <c r="H1755" s="10">
        <v>0.59599999999999997</v>
      </c>
      <c r="I1755" s="10">
        <v>-2.6509999999999998</v>
      </c>
      <c r="J1755" s="10">
        <v>439.6</v>
      </c>
      <c r="K1755" s="10">
        <v>0</v>
      </c>
      <c r="L1755" s="10">
        <v>-1.3779999999999999</v>
      </c>
      <c r="M1755" s="10">
        <v>-2.3290000000000002</v>
      </c>
      <c r="N1755" s="10">
        <v>-3.5339999999999998</v>
      </c>
      <c r="O1755" s="10"/>
    </row>
    <row r="1756" spans="1:15" x14ac:dyDescent="0.3">
      <c r="A1756">
        <v>3</v>
      </c>
      <c r="B1756">
        <f t="shared" ref="B1756:B1819" si="31">D1756-$D$1431</f>
        <v>14</v>
      </c>
      <c r="C1756">
        <v>2019</v>
      </c>
      <c r="D1756">
        <v>73</v>
      </c>
      <c r="E1756">
        <v>1300</v>
      </c>
      <c r="F1756" s="10">
        <v>1.7929999999999999</v>
      </c>
      <c r="G1756" s="10">
        <v>1.671</v>
      </c>
      <c r="H1756" s="10">
        <v>2.3650000000000002</v>
      </c>
      <c r="I1756" s="10">
        <v>0.625</v>
      </c>
      <c r="J1756" s="10">
        <v>527.70000000000005</v>
      </c>
      <c r="K1756" s="10">
        <v>0</v>
      </c>
      <c r="L1756" s="10">
        <v>-1.3879999999999999</v>
      </c>
      <c r="M1756" s="10">
        <v>-2.3380000000000001</v>
      </c>
      <c r="N1756" s="10">
        <v>-3.35</v>
      </c>
      <c r="O1756" s="10"/>
    </row>
    <row r="1757" spans="1:15" x14ac:dyDescent="0.3">
      <c r="A1757">
        <v>3</v>
      </c>
      <c r="B1757">
        <f t="shared" si="31"/>
        <v>14</v>
      </c>
      <c r="C1757">
        <v>2019</v>
      </c>
      <c r="D1757">
        <v>73</v>
      </c>
      <c r="E1757">
        <v>1400</v>
      </c>
      <c r="F1757" s="10">
        <v>3.3439999999999999</v>
      </c>
      <c r="G1757" s="10">
        <v>2.7890000000000001</v>
      </c>
      <c r="H1757" s="10">
        <v>3.9510000000000001</v>
      </c>
      <c r="I1757" s="10">
        <v>1.5720000000000001</v>
      </c>
      <c r="J1757" s="10">
        <v>612.4</v>
      </c>
      <c r="K1757" s="10">
        <v>0</v>
      </c>
      <c r="L1757" s="10">
        <v>-1.381</v>
      </c>
      <c r="M1757" s="10">
        <v>-2.3319999999999999</v>
      </c>
      <c r="N1757" s="10">
        <v>-3.14</v>
      </c>
      <c r="O1757" s="10"/>
    </row>
    <row r="1758" spans="1:15" x14ac:dyDescent="0.3">
      <c r="A1758">
        <v>3</v>
      </c>
      <c r="B1758">
        <f t="shared" si="31"/>
        <v>14</v>
      </c>
      <c r="C1758">
        <v>2019</v>
      </c>
      <c r="D1758">
        <v>73</v>
      </c>
      <c r="E1758">
        <v>1500</v>
      </c>
      <c r="F1758" s="10">
        <v>4.75</v>
      </c>
      <c r="G1758" s="10">
        <v>3.5569999999999999</v>
      </c>
      <c r="H1758" s="10">
        <v>4.7590000000000003</v>
      </c>
      <c r="I1758" s="10">
        <v>2.6419999999999999</v>
      </c>
      <c r="J1758" s="10">
        <v>529.4</v>
      </c>
      <c r="K1758" s="10">
        <v>0</v>
      </c>
      <c r="L1758" s="10">
        <v>-1.3919999999999999</v>
      </c>
      <c r="M1758" s="10">
        <v>-2.3039999999999998</v>
      </c>
      <c r="N1758" s="10">
        <v>-2.968</v>
      </c>
      <c r="O1758" s="10"/>
    </row>
    <row r="1759" spans="1:15" x14ac:dyDescent="0.3">
      <c r="A1759">
        <v>3</v>
      </c>
      <c r="B1759">
        <f t="shared" si="31"/>
        <v>14</v>
      </c>
      <c r="C1759">
        <v>2019</v>
      </c>
      <c r="D1759">
        <v>73</v>
      </c>
      <c r="E1759">
        <v>1600</v>
      </c>
      <c r="F1759" s="10">
        <v>3.5670000000000002</v>
      </c>
      <c r="G1759" s="10">
        <v>4.6529999999999996</v>
      </c>
      <c r="H1759" s="10">
        <v>5.359</v>
      </c>
      <c r="I1759" s="10">
        <v>3.5670000000000002</v>
      </c>
      <c r="J1759" s="10">
        <v>590.29999999999995</v>
      </c>
      <c r="K1759" s="10">
        <v>0</v>
      </c>
      <c r="L1759" s="10">
        <v>-1.399</v>
      </c>
      <c r="M1759" s="10">
        <v>-2.2629999999999999</v>
      </c>
      <c r="N1759" s="10">
        <v>-2.7730000000000001</v>
      </c>
      <c r="O1759" s="10"/>
    </row>
    <row r="1760" spans="1:15" x14ac:dyDescent="0.3">
      <c r="A1760">
        <v>3</v>
      </c>
      <c r="B1760">
        <f t="shared" si="31"/>
        <v>14</v>
      </c>
      <c r="C1760">
        <v>2019</v>
      </c>
      <c r="D1760">
        <v>73</v>
      </c>
      <c r="E1760">
        <v>1700</v>
      </c>
      <c r="F1760" s="10">
        <v>4.1539999999999999</v>
      </c>
      <c r="G1760" s="10">
        <v>4.1779999999999999</v>
      </c>
      <c r="H1760" s="10">
        <v>5.2169999999999996</v>
      </c>
      <c r="I1760" s="10">
        <v>2.2610000000000001</v>
      </c>
      <c r="J1760" s="10">
        <v>482.5</v>
      </c>
      <c r="K1760" s="10">
        <v>0</v>
      </c>
      <c r="L1760" s="10">
        <v>-1.399</v>
      </c>
      <c r="M1760" s="10">
        <v>-2.2149999999999999</v>
      </c>
      <c r="N1760" s="10">
        <v>-2.6379999999999999</v>
      </c>
      <c r="O1760" s="10"/>
    </row>
    <row r="1761" spans="1:15" x14ac:dyDescent="0.3">
      <c r="A1761">
        <v>3</v>
      </c>
      <c r="B1761">
        <f t="shared" si="31"/>
        <v>14</v>
      </c>
      <c r="C1761">
        <v>2019</v>
      </c>
      <c r="D1761">
        <v>73</v>
      </c>
      <c r="E1761">
        <v>1800</v>
      </c>
      <c r="F1761" s="10">
        <v>2.8839999999999999</v>
      </c>
      <c r="G1761" s="10">
        <v>3.6819999999999999</v>
      </c>
      <c r="H1761" s="10">
        <v>4.2510000000000003</v>
      </c>
      <c r="I1761" s="10">
        <v>2.8839999999999999</v>
      </c>
      <c r="J1761" s="10">
        <v>371.7</v>
      </c>
      <c r="K1761" s="10">
        <v>0</v>
      </c>
      <c r="L1761" s="10">
        <v>-1.4</v>
      </c>
      <c r="M1761" s="10">
        <v>-2.1869999999999998</v>
      </c>
      <c r="N1761" s="10">
        <v>-2.5329999999999999</v>
      </c>
      <c r="O1761" s="10"/>
    </row>
    <row r="1762" spans="1:15" x14ac:dyDescent="0.3">
      <c r="A1762">
        <v>3</v>
      </c>
      <c r="B1762">
        <f t="shared" si="31"/>
        <v>14</v>
      </c>
      <c r="C1762">
        <v>2019</v>
      </c>
      <c r="D1762">
        <v>73</v>
      </c>
      <c r="E1762">
        <v>1900</v>
      </c>
      <c r="F1762" s="10">
        <v>1.1950000000000001</v>
      </c>
      <c r="G1762" s="10">
        <v>1.6319999999999999</v>
      </c>
      <c r="H1762" s="10">
        <v>2.8460000000000001</v>
      </c>
      <c r="I1762" s="10">
        <v>1.1200000000000001</v>
      </c>
      <c r="J1762" s="10">
        <v>86.5</v>
      </c>
      <c r="K1762" s="10">
        <v>0</v>
      </c>
      <c r="L1762" s="10">
        <v>-1.391</v>
      </c>
      <c r="M1762" s="10">
        <v>-2.14</v>
      </c>
      <c r="N1762" s="10">
        <v>-2.4950000000000001</v>
      </c>
      <c r="O1762" s="10"/>
    </row>
    <row r="1763" spans="1:15" x14ac:dyDescent="0.3">
      <c r="A1763">
        <v>3</v>
      </c>
      <c r="B1763">
        <f t="shared" si="31"/>
        <v>14</v>
      </c>
      <c r="C1763">
        <v>2019</v>
      </c>
      <c r="D1763">
        <v>73</v>
      </c>
      <c r="E1763">
        <v>2000</v>
      </c>
      <c r="F1763" s="10">
        <v>0.58399999999999996</v>
      </c>
      <c r="G1763" s="10">
        <v>0.95499999999999996</v>
      </c>
      <c r="H1763" s="10">
        <v>1.2050000000000001</v>
      </c>
      <c r="I1763" s="10">
        <v>0.58399999999999996</v>
      </c>
      <c r="J1763" s="10">
        <v>16.63</v>
      </c>
      <c r="K1763" s="10">
        <v>0</v>
      </c>
      <c r="L1763" s="10">
        <v>-1.399</v>
      </c>
      <c r="M1763" s="10">
        <v>-2.1190000000000002</v>
      </c>
      <c r="N1763" s="10">
        <v>-2.4649999999999999</v>
      </c>
      <c r="O1763" s="10"/>
    </row>
    <row r="1764" spans="1:15" x14ac:dyDescent="0.3">
      <c r="A1764">
        <v>3</v>
      </c>
      <c r="B1764">
        <f t="shared" si="31"/>
        <v>14</v>
      </c>
      <c r="C1764">
        <v>2019</v>
      </c>
      <c r="D1764">
        <v>73</v>
      </c>
      <c r="E1764">
        <v>2100</v>
      </c>
      <c r="F1764" s="10">
        <v>0.25</v>
      </c>
      <c r="G1764" s="10">
        <v>0.67600000000000005</v>
      </c>
      <c r="H1764" s="10">
        <v>1.0149999999999999</v>
      </c>
      <c r="I1764" s="10">
        <v>0.25</v>
      </c>
      <c r="J1764" s="10">
        <v>0</v>
      </c>
      <c r="K1764" s="10">
        <v>0</v>
      </c>
      <c r="L1764" s="10">
        <v>-1.3979999999999999</v>
      </c>
      <c r="M1764" s="10">
        <v>-2.0990000000000002</v>
      </c>
      <c r="N1764" s="10">
        <v>-2.4830000000000001</v>
      </c>
      <c r="O1764" s="10"/>
    </row>
    <row r="1765" spans="1:15" x14ac:dyDescent="0.3">
      <c r="A1765">
        <v>3</v>
      </c>
      <c r="B1765">
        <f t="shared" si="31"/>
        <v>14</v>
      </c>
      <c r="C1765">
        <v>2019</v>
      </c>
      <c r="D1765">
        <v>73</v>
      </c>
      <c r="E1765">
        <v>2200</v>
      </c>
      <c r="F1765" s="10">
        <v>0.33800000000000002</v>
      </c>
      <c r="G1765" s="10">
        <v>0.34499999999999997</v>
      </c>
      <c r="H1765" s="10">
        <v>0.52</v>
      </c>
      <c r="I1765" s="10">
        <v>0.14499999999999999</v>
      </c>
      <c r="J1765" s="10">
        <v>0</v>
      </c>
      <c r="K1765" s="10">
        <v>0</v>
      </c>
      <c r="L1765" s="10">
        <v>-1.4059999999999999</v>
      </c>
      <c r="M1765" s="10">
        <v>-2.0870000000000002</v>
      </c>
      <c r="N1765" s="10">
        <v>-2.472</v>
      </c>
      <c r="O1765" s="10"/>
    </row>
    <row r="1766" spans="1:15" x14ac:dyDescent="0.3">
      <c r="A1766">
        <v>3</v>
      </c>
      <c r="B1766">
        <f t="shared" si="31"/>
        <v>14</v>
      </c>
      <c r="C1766">
        <v>2019</v>
      </c>
      <c r="D1766">
        <v>73</v>
      </c>
      <c r="E1766">
        <v>2300</v>
      </c>
      <c r="F1766" s="10">
        <v>-0.38600000000000001</v>
      </c>
      <c r="G1766" s="10">
        <v>-5.0999999999999997E-2</v>
      </c>
      <c r="H1766" s="10">
        <v>0.32800000000000001</v>
      </c>
      <c r="I1766" s="10">
        <v>-0.53100000000000003</v>
      </c>
      <c r="J1766" s="10">
        <v>0</v>
      </c>
      <c r="K1766" s="10">
        <v>0</v>
      </c>
      <c r="L1766" s="10">
        <v>-1.4019999999999999</v>
      </c>
      <c r="M1766" s="10">
        <v>-2.0739999999999998</v>
      </c>
      <c r="N1766" s="10">
        <v>-2.488</v>
      </c>
      <c r="O1766" s="10"/>
    </row>
    <row r="1767" spans="1:15" x14ac:dyDescent="0.3">
      <c r="A1767">
        <v>3</v>
      </c>
      <c r="B1767">
        <f t="shared" si="31"/>
        <v>14</v>
      </c>
      <c r="C1767">
        <v>2019</v>
      </c>
      <c r="D1767">
        <v>73</v>
      </c>
      <c r="E1767">
        <v>2400</v>
      </c>
      <c r="F1767" s="10">
        <v>-0.11899999999999999</v>
      </c>
      <c r="G1767" s="10">
        <v>4.8000000000000001E-2</v>
      </c>
      <c r="H1767" s="10">
        <v>0.26400000000000001</v>
      </c>
      <c r="I1767" s="10">
        <v>-0.39600000000000002</v>
      </c>
      <c r="J1767" s="10">
        <v>0</v>
      </c>
      <c r="K1767" s="10">
        <v>0</v>
      </c>
      <c r="L1767" s="10">
        <v>-1.413</v>
      </c>
      <c r="M1767" s="10">
        <v>-2.0659999999999998</v>
      </c>
      <c r="N1767" s="10">
        <v>-2.4980000000000002</v>
      </c>
      <c r="O1767" s="10"/>
    </row>
    <row r="1768" spans="1:15" x14ac:dyDescent="0.3">
      <c r="A1768">
        <v>3</v>
      </c>
      <c r="B1768">
        <f t="shared" si="31"/>
        <v>15</v>
      </c>
      <c r="C1768">
        <v>2019</v>
      </c>
      <c r="D1768">
        <v>74</v>
      </c>
      <c r="E1768">
        <v>100</v>
      </c>
      <c r="F1768" s="10">
        <v>-0.251</v>
      </c>
      <c r="G1768" s="10">
        <v>-1.7999999999999999E-2</v>
      </c>
      <c r="H1768" s="10">
        <v>0.27600000000000002</v>
      </c>
      <c r="I1768" s="10">
        <v>-0.251</v>
      </c>
      <c r="J1768" s="10">
        <v>0</v>
      </c>
      <c r="K1768" s="10">
        <v>0</v>
      </c>
      <c r="L1768" s="10">
        <v>-1.3919999999999999</v>
      </c>
      <c r="M1768" s="10">
        <v>-2.0640000000000001</v>
      </c>
      <c r="N1768" s="10">
        <v>-2.5150000000000001</v>
      </c>
      <c r="O1768" s="10"/>
    </row>
    <row r="1769" spans="1:15" x14ac:dyDescent="0.3">
      <c r="A1769">
        <v>3</v>
      </c>
      <c r="B1769">
        <f t="shared" si="31"/>
        <v>15</v>
      </c>
      <c r="C1769">
        <v>2019</v>
      </c>
      <c r="D1769">
        <v>74</v>
      </c>
      <c r="E1769">
        <v>200</v>
      </c>
      <c r="F1769" s="10">
        <v>-2.3140000000000001</v>
      </c>
      <c r="G1769" s="10">
        <v>-1.131</v>
      </c>
      <c r="H1769" s="10">
        <v>0.111</v>
      </c>
      <c r="I1769" s="10">
        <v>-2.41</v>
      </c>
      <c r="J1769" s="10">
        <v>0</v>
      </c>
      <c r="K1769" s="10">
        <v>0</v>
      </c>
      <c r="L1769" s="10">
        <v>-1.3819999999999999</v>
      </c>
      <c r="M1769" s="10">
        <v>-2.0739999999999998</v>
      </c>
      <c r="N1769" s="10">
        <v>-2.5259999999999998</v>
      </c>
      <c r="O1769" s="10"/>
    </row>
    <row r="1770" spans="1:15" x14ac:dyDescent="0.3">
      <c r="A1770">
        <v>3</v>
      </c>
      <c r="B1770">
        <f t="shared" si="31"/>
        <v>15</v>
      </c>
      <c r="C1770">
        <v>2019</v>
      </c>
      <c r="D1770">
        <v>74</v>
      </c>
      <c r="E1770">
        <v>300</v>
      </c>
      <c r="F1770" s="10">
        <v>-3.7189999999999999</v>
      </c>
      <c r="G1770" s="10">
        <v>-3.2559999999999998</v>
      </c>
      <c r="H1770" s="10">
        <v>-2.3140000000000001</v>
      </c>
      <c r="I1770" s="10">
        <v>-3.9710000000000001</v>
      </c>
      <c r="J1770" s="10">
        <v>0</v>
      </c>
      <c r="K1770" s="10">
        <v>0</v>
      </c>
      <c r="L1770" s="10">
        <v>-1.399</v>
      </c>
      <c r="M1770" s="10">
        <v>-2.0609999999999999</v>
      </c>
      <c r="N1770" s="10">
        <v>-2.5329999999999999</v>
      </c>
      <c r="O1770" s="10"/>
    </row>
    <row r="1771" spans="1:15" x14ac:dyDescent="0.3">
      <c r="A1771">
        <v>3</v>
      </c>
      <c r="B1771">
        <f t="shared" si="31"/>
        <v>15</v>
      </c>
      <c r="C1771">
        <v>2019</v>
      </c>
      <c r="D1771">
        <v>74</v>
      </c>
      <c r="E1771">
        <v>400</v>
      </c>
      <c r="F1771" s="10">
        <v>-3.1970000000000001</v>
      </c>
      <c r="G1771" s="10">
        <v>-3.92</v>
      </c>
      <c r="H1771" s="10">
        <v>-3.12</v>
      </c>
      <c r="I1771" s="10">
        <v>-4.5720000000000001</v>
      </c>
      <c r="J1771" s="10">
        <v>0</v>
      </c>
      <c r="K1771" s="10">
        <v>0</v>
      </c>
      <c r="L1771" s="10">
        <v>-1.389</v>
      </c>
      <c r="M1771" s="10">
        <v>-2.0609999999999999</v>
      </c>
      <c r="N1771" s="10">
        <v>-2.59</v>
      </c>
      <c r="O1771" s="10"/>
    </row>
    <row r="1772" spans="1:15" x14ac:dyDescent="0.3">
      <c r="A1772">
        <v>3</v>
      </c>
      <c r="B1772">
        <f t="shared" si="31"/>
        <v>15</v>
      </c>
      <c r="C1772">
        <v>2019</v>
      </c>
      <c r="D1772">
        <v>74</v>
      </c>
      <c r="E1772">
        <v>500</v>
      </c>
      <c r="F1772" s="10">
        <v>-4.8529999999999998</v>
      </c>
      <c r="G1772" s="10">
        <v>-3.3929999999999998</v>
      </c>
      <c r="H1772" s="10">
        <v>-2.4449999999999998</v>
      </c>
      <c r="I1772" s="10">
        <v>-4.8630000000000004</v>
      </c>
      <c r="J1772" s="10">
        <v>0</v>
      </c>
      <c r="K1772" s="10">
        <v>0</v>
      </c>
      <c r="L1772" s="10">
        <v>-1.3879999999999999</v>
      </c>
      <c r="M1772" s="10">
        <v>-2.06</v>
      </c>
      <c r="N1772" s="10">
        <v>-2.6179999999999999</v>
      </c>
      <c r="O1772" s="10"/>
    </row>
    <row r="1773" spans="1:15" x14ac:dyDescent="0.3">
      <c r="A1773">
        <v>3</v>
      </c>
      <c r="B1773">
        <f t="shared" si="31"/>
        <v>15</v>
      </c>
      <c r="C1773">
        <v>2019</v>
      </c>
      <c r="D1773">
        <v>74</v>
      </c>
      <c r="E1773">
        <v>600</v>
      </c>
      <c r="F1773" s="10">
        <v>-4.8140000000000001</v>
      </c>
      <c r="G1773" s="10">
        <v>-4.8940000000000001</v>
      </c>
      <c r="H1773" s="10">
        <v>-4.6390000000000002</v>
      </c>
      <c r="I1773" s="10">
        <v>-5.1749999999999998</v>
      </c>
      <c r="J1773" s="10">
        <v>0</v>
      </c>
      <c r="K1773" s="10">
        <v>0</v>
      </c>
      <c r="L1773" s="10">
        <v>-1.387</v>
      </c>
      <c r="M1773" s="10">
        <v>-2.069</v>
      </c>
      <c r="N1773" s="10">
        <v>-2.665</v>
      </c>
      <c r="O1773" s="10"/>
    </row>
    <row r="1774" spans="1:15" x14ac:dyDescent="0.3">
      <c r="A1774">
        <v>3</v>
      </c>
      <c r="B1774">
        <f t="shared" si="31"/>
        <v>15</v>
      </c>
      <c r="C1774">
        <v>2019</v>
      </c>
      <c r="D1774">
        <v>74</v>
      </c>
      <c r="E1774">
        <v>700</v>
      </c>
      <c r="F1774" s="10">
        <v>-5.6740000000000004</v>
      </c>
      <c r="G1774" s="10">
        <v>-5.0629999999999997</v>
      </c>
      <c r="H1774" s="10">
        <v>-4.5510000000000002</v>
      </c>
      <c r="I1774" s="10">
        <v>-5.7229999999999999</v>
      </c>
      <c r="J1774" s="10">
        <v>0</v>
      </c>
      <c r="K1774" s="10">
        <v>0</v>
      </c>
      <c r="L1774" s="10">
        <v>-1.377</v>
      </c>
      <c r="M1774" s="10">
        <v>-2.069</v>
      </c>
      <c r="N1774" s="10">
        <v>-2.6749999999999998</v>
      </c>
      <c r="O1774" s="10"/>
    </row>
    <row r="1775" spans="1:15" x14ac:dyDescent="0.3">
      <c r="A1775">
        <v>3</v>
      </c>
      <c r="B1775">
        <f t="shared" si="31"/>
        <v>15</v>
      </c>
      <c r="C1775">
        <v>2019</v>
      </c>
      <c r="D1775">
        <v>74</v>
      </c>
      <c r="E1775">
        <v>800</v>
      </c>
      <c r="F1775" s="10">
        <v>-6.7279999999999998</v>
      </c>
      <c r="G1775" s="10">
        <v>-6.2389999999999999</v>
      </c>
      <c r="H1775" s="10">
        <v>-5.6539999999999999</v>
      </c>
      <c r="I1775" s="10">
        <v>-7.12</v>
      </c>
      <c r="J1775" s="10">
        <v>4.8209999999999997</v>
      </c>
      <c r="K1775" s="10">
        <v>0</v>
      </c>
      <c r="L1775" s="10">
        <v>-1.3959999999999999</v>
      </c>
      <c r="M1775" s="10">
        <v>-2.0680000000000001</v>
      </c>
      <c r="N1775" s="10">
        <v>-2.722</v>
      </c>
      <c r="O1775" s="10"/>
    </row>
    <row r="1776" spans="1:15" x14ac:dyDescent="0.3">
      <c r="A1776">
        <v>3</v>
      </c>
      <c r="B1776">
        <f t="shared" si="31"/>
        <v>15</v>
      </c>
      <c r="C1776">
        <v>2019</v>
      </c>
      <c r="D1776">
        <v>74</v>
      </c>
      <c r="E1776">
        <v>900</v>
      </c>
      <c r="F1776" s="10">
        <v>-5.5259999999999998</v>
      </c>
      <c r="G1776" s="10">
        <v>-6.101</v>
      </c>
      <c r="H1776" s="10">
        <v>-5.5259999999999998</v>
      </c>
      <c r="I1776" s="10">
        <v>-6.7380000000000004</v>
      </c>
      <c r="J1776" s="10">
        <v>50.29</v>
      </c>
      <c r="K1776" s="10">
        <v>0</v>
      </c>
      <c r="L1776" s="10">
        <v>-1.3759999999999999</v>
      </c>
      <c r="M1776" s="10">
        <v>-2.0870000000000002</v>
      </c>
      <c r="N1776" s="10">
        <v>-2.7989999999999999</v>
      </c>
      <c r="O1776" s="10"/>
    </row>
    <row r="1777" spans="1:15" x14ac:dyDescent="0.3">
      <c r="A1777">
        <v>3</v>
      </c>
      <c r="B1777">
        <f t="shared" si="31"/>
        <v>15</v>
      </c>
      <c r="C1777">
        <v>2019</v>
      </c>
      <c r="D1777">
        <v>74</v>
      </c>
      <c r="E1777">
        <v>1000</v>
      </c>
      <c r="F1777" s="10">
        <v>-1.54</v>
      </c>
      <c r="G1777" s="10">
        <v>-3.7559999999999998</v>
      </c>
      <c r="H1777" s="10">
        <v>-1.54</v>
      </c>
      <c r="I1777" s="10">
        <v>-5.5350000000000001</v>
      </c>
      <c r="J1777" s="10">
        <v>141.1</v>
      </c>
      <c r="K1777" s="10">
        <v>0</v>
      </c>
      <c r="L1777" s="10">
        <v>-1.387</v>
      </c>
      <c r="M1777" s="10">
        <v>-2.097</v>
      </c>
      <c r="N1777" s="10">
        <v>-2.8</v>
      </c>
      <c r="O1777" s="10"/>
    </row>
    <row r="1778" spans="1:15" x14ac:dyDescent="0.3">
      <c r="A1778">
        <v>3</v>
      </c>
      <c r="B1778">
        <f t="shared" si="31"/>
        <v>15</v>
      </c>
      <c r="C1778">
        <v>2019</v>
      </c>
      <c r="D1778">
        <v>74</v>
      </c>
      <c r="E1778">
        <v>1100</v>
      </c>
      <c r="F1778" s="10">
        <v>1.8839999999999999</v>
      </c>
      <c r="G1778" s="10">
        <v>0.41599999999999998</v>
      </c>
      <c r="H1778" s="10">
        <v>1.8839999999999999</v>
      </c>
      <c r="I1778" s="10">
        <v>-1.5209999999999999</v>
      </c>
      <c r="J1778" s="10">
        <v>303.60000000000002</v>
      </c>
      <c r="K1778" s="10">
        <v>0</v>
      </c>
      <c r="L1778" s="10">
        <v>-1.3839999999999999</v>
      </c>
      <c r="M1778" s="10">
        <v>-2.1040000000000001</v>
      </c>
      <c r="N1778" s="10">
        <v>-2.7669999999999999</v>
      </c>
      <c r="O1778" s="10"/>
    </row>
    <row r="1779" spans="1:15" x14ac:dyDescent="0.3">
      <c r="A1779">
        <v>3</v>
      </c>
      <c r="B1779">
        <f t="shared" si="31"/>
        <v>15</v>
      </c>
      <c r="C1779">
        <v>2019</v>
      </c>
      <c r="D1779">
        <v>74</v>
      </c>
      <c r="E1779">
        <v>1200</v>
      </c>
      <c r="F1779" s="10">
        <v>3.4710000000000001</v>
      </c>
      <c r="G1779" s="10">
        <v>3.2130000000000001</v>
      </c>
      <c r="H1779" s="10">
        <v>4.7050000000000001</v>
      </c>
      <c r="I1779" s="10">
        <v>1.7490000000000001</v>
      </c>
      <c r="J1779" s="10">
        <v>413.8</v>
      </c>
      <c r="K1779" s="10">
        <v>0</v>
      </c>
      <c r="L1779" s="10">
        <v>-1.38</v>
      </c>
      <c r="M1779" s="10">
        <v>-2.1</v>
      </c>
      <c r="N1779" s="10">
        <v>-2.6379999999999999</v>
      </c>
      <c r="O1779" s="10"/>
    </row>
    <row r="1780" spans="1:15" x14ac:dyDescent="0.3">
      <c r="A1780">
        <v>3</v>
      </c>
      <c r="B1780">
        <f t="shared" si="31"/>
        <v>15</v>
      </c>
      <c r="C1780">
        <v>2019</v>
      </c>
      <c r="D1780">
        <v>74</v>
      </c>
      <c r="E1780">
        <v>1300</v>
      </c>
      <c r="F1780" s="10">
        <v>4.4219999999999997</v>
      </c>
      <c r="G1780" s="10">
        <v>3.6920000000000002</v>
      </c>
      <c r="H1780" s="10">
        <v>4.5679999999999996</v>
      </c>
      <c r="I1780" s="10">
        <v>2.855</v>
      </c>
      <c r="J1780" s="10">
        <v>407.4</v>
      </c>
      <c r="K1780" s="10">
        <v>0</v>
      </c>
      <c r="L1780" s="10">
        <v>-1.3919999999999999</v>
      </c>
      <c r="M1780" s="10">
        <v>-2.0830000000000002</v>
      </c>
      <c r="N1780" s="10">
        <v>-2.5150000000000001</v>
      </c>
      <c r="O1780" s="10"/>
    </row>
    <row r="1781" spans="1:15" x14ac:dyDescent="0.3">
      <c r="A1781">
        <v>3</v>
      </c>
      <c r="B1781">
        <f t="shared" si="31"/>
        <v>15</v>
      </c>
      <c r="C1781">
        <v>2019</v>
      </c>
      <c r="D1781">
        <v>74</v>
      </c>
      <c r="E1781">
        <v>1400</v>
      </c>
      <c r="F1781" s="10">
        <v>6.1529999999999996</v>
      </c>
      <c r="G1781" s="10">
        <v>4.9180000000000001</v>
      </c>
      <c r="H1781" s="10">
        <v>6.1820000000000004</v>
      </c>
      <c r="I1781" s="10">
        <v>3.516</v>
      </c>
      <c r="J1781" s="10">
        <v>631.6</v>
      </c>
      <c r="K1781" s="10">
        <v>0</v>
      </c>
      <c r="L1781" s="10">
        <v>-1.3819999999999999</v>
      </c>
      <c r="M1781" s="10">
        <v>-2.0539999999999998</v>
      </c>
      <c r="N1781" s="10">
        <v>-2.3809999999999998</v>
      </c>
      <c r="O1781" s="10"/>
    </row>
    <row r="1782" spans="1:15" x14ac:dyDescent="0.3">
      <c r="A1782">
        <v>3</v>
      </c>
      <c r="B1782">
        <f t="shared" si="31"/>
        <v>15</v>
      </c>
      <c r="C1782">
        <v>2019</v>
      </c>
      <c r="D1782">
        <v>74</v>
      </c>
      <c r="E1782">
        <v>1500</v>
      </c>
      <c r="F1782" s="10">
        <v>5.0890000000000004</v>
      </c>
      <c r="G1782" s="10">
        <v>5.71</v>
      </c>
      <c r="H1782" s="10">
        <v>6.5730000000000004</v>
      </c>
      <c r="I1782" s="10">
        <v>4.7409999999999997</v>
      </c>
      <c r="J1782" s="10">
        <v>634</v>
      </c>
      <c r="K1782" s="10">
        <v>0</v>
      </c>
      <c r="L1782" s="10">
        <v>-1.371</v>
      </c>
      <c r="M1782" s="10">
        <v>-2.024</v>
      </c>
      <c r="N1782" s="10">
        <v>-2.2450000000000001</v>
      </c>
      <c r="O1782" s="10"/>
    </row>
    <row r="1783" spans="1:15" x14ac:dyDescent="0.3">
      <c r="A1783">
        <v>3</v>
      </c>
      <c r="B1783">
        <f t="shared" si="31"/>
        <v>15</v>
      </c>
      <c r="C1783">
        <v>2019</v>
      </c>
      <c r="D1783">
        <v>74</v>
      </c>
      <c r="E1783">
        <v>1600</v>
      </c>
      <c r="F1783" s="10">
        <v>5.5629999999999997</v>
      </c>
      <c r="G1783" s="10">
        <v>5.83</v>
      </c>
      <c r="H1783" s="10">
        <v>6.4359999999999999</v>
      </c>
      <c r="I1783" s="10">
        <v>5.1079999999999997</v>
      </c>
      <c r="J1783" s="10">
        <v>582.5</v>
      </c>
      <c r="K1783" s="10">
        <v>0</v>
      </c>
      <c r="L1783" s="10">
        <v>-1.391</v>
      </c>
      <c r="M1783" s="10">
        <v>-1.976</v>
      </c>
      <c r="N1783" s="10">
        <v>-2.13</v>
      </c>
      <c r="O1783" s="10"/>
    </row>
    <row r="1784" spans="1:15" x14ac:dyDescent="0.3">
      <c r="A1784">
        <v>3</v>
      </c>
      <c r="B1784">
        <f t="shared" si="31"/>
        <v>15</v>
      </c>
      <c r="C1784">
        <v>2019</v>
      </c>
      <c r="D1784">
        <v>74</v>
      </c>
      <c r="E1784">
        <v>1700</v>
      </c>
      <c r="F1784" s="10">
        <v>5.351</v>
      </c>
      <c r="G1784" s="10">
        <v>5.35</v>
      </c>
      <c r="H1784" s="10">
        <v>5.7960000000000003</v>
      </c>
      <c r="I1784" s="10">
        <v>4.6349999999999998</v>
      </c>
      <c r="J1784" s="10">
        <v>415.4</v>
      </c>
      <c r="K1784" s="10">
        <v>0</v>
      </c>
      <c r="L1784" s="10">
        <v>-1.381</v>
      </c>
      <c r="M1784" s="10">
        <v>-1.9279999999999999</v>
      </c>
      <c r="N1784" s="10">
        <v>-2.0049999999999999</v>
      </c>
      <c r="O1784" s="10"/>
    </row>
    <row r="1785" spans="1:15" x14ac:dyDescent="0.3">
      <c r="A1785">
        <v>3</v>
      </c>
      <c r="B1785">
        <f t="shared" si="31"/>
        <v>15</v>
      </c>
      <c r="C1785">
        <v>2019</v>
      </c>
      <c r="D1785">
        <v>74</v>
      </c>
      <c r="E1785">
        <v>1800</v>
      </c>
      <c r="F1785" s="10">
        <v>3.625</v>
      </c>
      <c r="G1785" s="10">
        <v>4.4770000000000003</v>
      </c>
      <c r="H1785" s="10">
        <v>5.5049999999999999</v>
      </c>
      <c r="I1785" s="10">
        <v>3.6150000000000002</v>
      </c>
      <c r="J1785" s="10">
        <v>260.39999999999998</v>
      </c>
      <c r="K1785" s="10">
        <v>0</v>
      </c>
      <c r="L1785" s="10">
        <v>-1.38</v>
      </c>
      <c r="M1785" s="10">
        <v>-1.86</v>
      </c>
      <c r="N1785" s="10">
        <v>-1.956</v>
      </c>
      <c r="O1785" s="10"/>
    </row>
    <row r="1786" spans="1:15" x14ac:dyDescent="0.3">
      <c r="A1786">
        <v>3</v>
      </c>
      <c r="B1786">
        <f t="shared" si="31"/>
        <v>15</v>
      </c>
      <c r="C1786">
        <v>2019</v>
      </c>
      <c r="D1786">
        <v>74</v>
      </c>
      <c r="E1786">
        <v>1900</v>
      </c>
      <c r="F1786" s="10">
        <v>2.125</v>
      </c>
      <c r="G1786" s="10">
        <v>2.968</v>
      </c>
      <c r="H1786" s="10">
        <v>4.1639999999999997</v>
      </c>
      <c r="I1786" s="10">
        <v>2.0760000000000001</v>
      </c>
      <c r="J1786" s="10">
        <v>114.2</v>
      </c>
      <c r="K1786" s="10">
        <v>0</v>
      </c>
      <c r="L1786" s="10">
        <v>-1.3720000000000001</v>
      </c>
      <c r="M1786" s="10">
        <v>-1.8320000000000001</v>
      </c>
      <c r="N1786" s="10">
        <v>-1.909</v>
      </c>
      <c r="O1786" s="10"/>
    </row>
    <row r="1787" spans="1:15" x14ac:dyDescent="0.3">
      <c r="A1787">
        <v>3</v>
      </c>
      <c r="B1787">
        <f t="shared" si="31"/>
        <v>15</v>
      </c>
      <c r="C1787">
        <v>2019</v>
      </c>
      <c r="D1787">
        <v>74</v>
      </c>
      <c r="E1787">
        <v>2000</v>
      </c>
      <c r="F1787" s="10">
        <v>-2.629</v>
      </c>
      <c r="G1787" s="10">
        <v>-1.9E-2</v>
      </c>
      <c r="H1787" s="10">
        <v>2.1160000000000001</v>
      </c>
      <c r="I1787" s="10">
        <v>-2.6389999999999998</v>
      </c>
      <c r="J1787" s="10">
        <v>16.79</v>
      </c>
      <c r="K1787" s="10">
        <v>0</v>
      </c>
      <c r="L1787" s="10">
        <v>-1.381</v>
      </c>
      <c r="M1787" s="10">
        <v>-1.8029999999999999</v>
      </c>
      <c r="N1787" s="10">
        <v>-1.9370000000000001</v>
      </c>
      <c r="O1787" s="10"/>
    </row>
    <row r="1788" spans="1:15" x14ac:dyDescent="0.3">
      <c r="A1788">
        <v>3</v>
      </c>
      <c r="B1788">
        <f t="shared" si="31"/>
        <v>15</v>
      </c>
      <c r="C1788">
        <v>2019</v>
      </c>
      <c r="D1788">
        <v>74</v>
      </c>
      <c r="E1788">
        <v>2100</v>
      </c>
      <c r="F1788" s="10">
        <v>-3.9860000000000002</v>
      </c>
      <c r="G1788" s="10">
        <v>-3.423</v>
      </c>
      <c r="H1788" s="10">
        <v>-2.581</v>
      </c>
      <c r="I1788" s="10">
        <v>-4.1130000000000004</v>
      </c>
      <c r="J1788" s="10">
        <v>0</v>
      </c>
      <c r="K1788" s="10">
        <v>0</v>
      </c>
      <c r="L1788" s="10">
        <v>-1.3759999999999999</v>
      </c>
      <c r="M1788" s="10">
        <v>-1.7689999999999999</v>
      </c>
      <c r="N1788" s="10">
        <v>-2.0379999999999998</v>
      </c>
      <c r="O1788" s="10"/>
    </row>
    <row r="1789" spans="1:15" x14ac:dyDescent="0.3">
      <c r="A1789">
        <v>3</v>
      </c>
      <c r="B1789">
        <f t="shared" si="31"/>
        <v>15</v>
      </c>
      <c r="C1789">
        <v>2019</v>
      </c>
      <c r="D1789">
        <v>74</v>
      </c>
      <c r="E1789">
        <v>2200</v>
      </c>
      <c r="F1789" s="10">
        <v>-4.5339999999999998</v>
      </c>
      <c r="G1789" s="10">
        <v>-4.5270000000000001</v>
      </c>
      <c r="H1789" s="10">
        <v>-3.996</v>
      </c>
      <c r="I1789" s="10">
        <v>-5.1870000000000003</v>
      </c>
      <c r="J1789" s="10">
        <v>0</v>
      </c>
      <c r="K1789" s="10">
        <v>0</v>
      </c>
      <c r="L1789" s="10">
        <v>-1.36</v>
      </c>
      <c r="M1789" s="10">
        <v>-1.754</v>
      </c>
      <c r="N1789" s="10">
        <v>-2.177</v>
      </c>
      <c r="O1789" s="10"/>
    </row>
    <row r="1790" spans="1:15" x14ac:dyDescent="0.3">
      <c r="A1790">
        <v>3</v>
      </c>
      <c r="B1790">
        <f t="shared" si="31"/>
        <v>15</v>
      </c>
      <c r="C1790">
        <v>2019</v>
      </c>
      <c r="D1790">
        <v>74</v>
      </c>
      <c r="E1790">
        <v>2300</v>
      </c>
      <c r="F1790" s="10">
        <v>-5.1849999999999996</v>
      </c>
      <c r="G1790" s="10">
        <v>-4.7910000000000004</v>
      </c>
      <c r="H1790" s="10">
        <v>-4.407</v>
      </c>
      <c r="I1790" s="10">
        <v>-5.234</v>
      </c>
      <c r="J1790" s="10">
        <v>0</v>
      </c>
      <c r="K1790" s="10">
        <v>0</v>
      </c>
      <c r="L1790" s="10">
        <v>-1.349</v>
      </c>
      <c r="M1790" s="10">
        <v>-1.7529999999999999</v>
      </c>
      <c r="N1790" s="10">
        <v>-2.2810000000000001</v>
      </c>
      <c r="O1790" s="10"/>
    </row>
    <row r="1791" spans="1:15" x14ac:dyDescent="0.3">
      <c r="A1791">
        <v>3</v>
      </c>
      <c r="B1791">
        <f t="shared" si="31"/>
        <v>15</v>
      </c>
      <c r="C1791">
        <v>2019</v>
      </c>
      <c r="D1791">
        <v>74</v>
      </c>
      <c r="E1791">
        <v>2400</v>
      </c>
      <c r="F1791" s="10">
        <v>-5.468</v>
      </c>
      <c r="G1791" s="10">
        <v>-5.173</v>
      </c>
      <c r="H1791" s="10">
        <v>-4.7949999999999999</v>
      </c>
      <c r="I1791" s="10">
        <v>-5.5670000000000002</v>
      </c>
      <c r="J1791" s="10">
        <v>0</v>
      </c>
      <c r="K1791" s="10">
        <v>0</v>
      </c>
      <c r="L1791" s="10">
        <v>-1.3580000000000001</v>
      </c>
      <c r="M1791" s="10">
        <v>-1.7709999999999999</v>
      </c>
      <c r="N1791" s="10">
        <v>-2.3759999999999999</v>
      </c>
      <c r="O1791" s="10"/>
    </row>
    <row r="1792" spans="1:15" x14ac:dyDescent="0.3">
      <c r="A1792">
        <v>3</v>
      </c>
      <c r="B1792">
        <f t="shared" si="31"/>
        <v>16</v>
      </c>
      <c r="C1792">
        <v>2019</v>
      </c>
      <c r="D1792">
        <v>75</v>
      </c>
      <c r="E1792">
        <v>100</v>
      </c>
      <c r="F1792" s="10">
        <v>-5.86</v>
      </c>
      <c r="G1792" s="10">
        <v>-5.2619999999999996</v>
      </c>
      <c r="H1792" s="10">
        <v>-4.5410000000000004</v>
      </c>
      <c r="I1792" s="10">
        <v>-5.9770000000000003</v>
      </c>
      <c r="J1792" s="10">
        <v>0</v>
      </c>
      <c r="K1792" s="10">
        <v>0</v>
      </c>
      <c r="L1792" s="10">
        <v>-1.3480000000000001</v>
      </c>
      <c r="M1792" s="10">
        <v>-1.7889999999999999</v>
      </c>
      <c r="N1792" s="10">
        <v>-2.472</v>
      </c>
      <c r="O1792" s="10"/>
    </row>
    <row r="1793" spans="1:15" x14ac:dyDescent="0.3">
      <c r="A1793">
        <v>3</v>
      </c>
      <c r="B1793">
        <f t="shared" si="31"/>
        <v>16</v>
      </c>
      <c r="C1793">
        <v>2019</v>
      </c>
      <c r="D1793">
        <v>75</v>
      </c>
      <c r="E1793">
        <v>200</v>
      </c>
      <c r="F1793" s="10">
        <v>-5.9379999999999997</v>
      </c>
      <c r="G1793" s="10">
        <v>-6.02</v>
      </c>
      <c r="H1793" s="10">
        <v>-5.4080000000000004</v>
      </c>
      <c r="I1793" s="10">
        <v>-6.55</v>
      </c>
      <c r="J1793" s="10">
        <v>0</v>
      </c>
      <c r="K1793" s="10">
        <v>0</v>
      </c>
      <c r="L1793" s="10">
        <v>-1.347</v>
      </c>
      <c r="M1793" s="10">
        <v>-1.8169999999999999</v>
      </c>
      <c r="N1793" s="10">
        <v>-2.5579999999999998</v>
      </c>
      <c r="O1793" s="10"/>
    </row>
    <row r="1794" spans="1:15" x14ac:dyDescent="0.3">
      <c r="A1794">
        <v>3</v>
      </c>
      <c r="B1794">
        <f t="shared" si="31"/>
        <v>16</v>
      </c>
      <c r="C1794">
        <v>2019</v>
      </c>
      <c r="D1794">
        <v>75</v>
      </c>
      <c r="E1794">
        <v>300</v>
      </c>
      <c r="F1794" s="10">
        <v>-2.8170000000000002</v>
      </c>
      <c r="G1794" s="10">
        <v>-6.0049999999999999</v>
      </c>
      <c r="H1794" s="10">
        <v>-2.8170000000000002</v>
      </c>
      <c r="I1794" s="10">
        <v>-6.7080000000000002</v>
      </c>
      <c r="J1794" s="10">
        <v>0</v>
      </c>
      <c r="K1794" s="10">
        <v>0</v>
      </c>
      <c r="L1794" s="10">
        <v>-1.3560000000000001</v>
      </c>
      <c r="M1794" s="10">
        <v>-1.8460000000000001</v>
      </c>
      <c r="N1794" s="10">
        <v>-2.6440000000000001</v>
      </c>
      <c r="O1794" s="10"/>
    </row>
    <row r="1795" spans="1:15" x14ac:dyDescent="0.3">
      <c r="A1795">
        <v>3</v>
      </c>
      <c r="B1795">
        <f t="shared" si="31"/>
        <v>16</v>
      </c>
      <c r="C1795">
        <v>2019</v>
      </c>
      <c r="D1795">
        <v>75</v>
      </c>
      <c r="E1795">
        <v>400</v>
      </c>
      <c r="F1795" s="10">
        <v>-0.312</v>
      </c>
      <c r="G1795" s="10">
        <v>-1.1910000000000001</v>
      </c>
      <c r="H1795" s="10">
        <v>0.11899999999999999</v>
      </c>
      <c r="I1795" s="10">
        <v>-2.798</v>
      </c>
      <c r="J1795" s="10">
        <v>0</v>
      </c>
      <c r="K1795" s="10">
        <v>0</v>
      </c>
      <c r="L1795" s="10">
        <v>-1.3380000000000001</v>
      </c>
      <c r="M1795" s="10">
        <v>-1.8660000000000001</v>
      </c>
      <c r="N1795" s="10">
        <v>-2.6539999999999999</v>
      </c>
      <c r="O1795" s="10"/>
    </row>
    <row r="1796" spans="1:15" x14ac:dyDescent="0.3">
      <c r="A1796">
        <v>3</v>
      </c>
      <c r="B1796">
        <f t="shared" si="31"/>
        <v>16</v>
      </c>
      <c r="C1796">
        <v>2019</v>
      </c>
      <c r="D1796">
        <v>75</v>
      </c>
      <c r="E1796">
        <v>500</v>
      </c>
      <c r="F1796" s="10">
        <v>-1.7000000000000001E-2</v>
      </c>
      <c r="G1796" s="10">
        <v>-0.91900000000000004</v>
      </c>
      <c r="H1796" s="10">
        <v>7.0999999999999994E-2</v>
      </c>
      <c r="I1796" s="10">
        <v>-2.569</v>
      </c>
      <c r="J1796" s="10">
        <v>0</v>
      </c>
      <c r="K1796" s="10">
        <v>0</v>
      </c>
      <c r="L1796" s="10">
        <v>-1.34</v>
      </c>
      <c r="M1796" s="10">
        <v>-1.9059999999999999</v>
      </c>
      <c r="N1796" s="10">
        <v>-2.6560000000000001</v>
      </c>
      <c r="O1796" s="10"/>
    </row>
    <row r="1797" spans="1:15" x14ac:dyDescent="0.3">
      <c r="A1797">
        <v>3</v>
      </c>
      <c r="B1797">
        <f t="shared" si="31"/>
        <v>16</v>
      </c>
      <c r="C1797">
        <v>2019</v>
      </c>
      <c r="D1797">
        <v>75</v>
      </c>
      <c r="E1797">
        <v>600</v>
      </c>
      <c r="F1797" s="10">
        <v>-4.3869999999999996</v>
      </c>
      <c r="G1797" s="10">
        <v>-2.2429999999999999</v>
      </c>
      <c r="H1797" s="10">
        <v>2E-3</v>
      </c>
      <c r="I1797" s="10">
        <v>-4.3959999999999999</v>
      </c>
      <c r="J1797" s="10">
        <v>0</v>
      </c>
      <c r="K1797" s="10">
        <v>0</v>
      </c>
      <c r="L1797" s="10">
        <v>-1.34</v>
      </c>
      <c r="M1797" s="10">
        <v>-1.9259999999999999</v>
      </c>
      <c r="N1797" s="10">
        <v>-2.6080000000000001</v>
      </c>
      <c r="O1797" s="10"/>
    </row>
    <row r="1798" spans="1:15" x14ac:dyDescent="0.3">
      <c r="A1798">
        <v>3</v>
      </c>
      <c r="B1798">
        <f t="shared" si="31"/>
        <v>16</v>
      </c>
      <c r="C1798">
        <v>2019</v>
      </c>
      <c r="D1798">
        <v>75</v>
      </c>
      <c r="E1798">
        <v>700</v>
      </c>
      <c r="F1798" s="10">
        <v>-4.96</v>
      </c>
      <c r="G1798" s="10">
        <v>-4.5220000000000002</v>
      </c>
      <c r="H1798" s="10">
        <v>-3.3889999999999998</v>
      </c>
      <c r="I1798" s="10">
        <v>-5.1070000000000002</v>
      </c>
      <c r="J1798" s="10">
        <v>0</v>
      </c>
      <c r="K1798" s="10">
        <v>0</v>
      </c>
      <c r="L1798" s="10">
        <v>-1.33</v>
      </c>
      <c r="M1798" s="10">
        <v>-1.9350000000000001</v>
      </c>
      <c r="N1798" s="10">
        <v>-2.665</v>
      </c>
      <c r="O1798" s="10"/>
    </row>
    <row r="1799" spans="1:15" x14ac:dyDescent="0.3">
      <c r="A1799">
        <v>3</v>
      </c>
      <c r="B1799">
        <f t="shared" si="31"/>
        <v>16</v>
      </c>
      <c r="C1799">
        <v>2019</v>
      </c>
      <c r="D1799">
        <v>75</v>
      </c>
      <c r="E1799">
        <v>800</v>
      </c>
      <c r="F1799" s="10">
        <v>-6.52</v>
      </c>
      <c r="G1799" s="10">
        <v>-5.726</v>
      </c>
      <c r="H1799" s="10">
        <v>-4.5510000000000002</v>
      </c>
      <c r="I1799" s="10">
        <v>-6.52</v>
      </c>
      <c r="J1799" s="10">
        <v>3.298</v>
      </c>
      <c r="K1799" s="10">
        <v>0</v>
      </c>
      <c r="L1799" s="10">
        <v>-1.3280000000000001</v>
      </c>
      <c r="M1799" s="10">
        <v>-1.962</v>
      </c>
      <c r="N1799" s="10">
        <v>-2.7120000000000002</v>
      </c>
      <c r="O1799" s="10"/>
    </row>
    <row r="1800" spans="1:15" x14ac:dyDescent="0.3">
      <c r="A1800">
        <v>3</v>
      </c>
      <c r="B1800">
        <f t="shared" si="31"/>
        <v>16</v>
      </c>
      <c r="C1800">
        <v>2019</v>
      </c>
      <c r="D1800">
        <v>75</v>
      </c>
      <c r="E1800">
        <v>900</v>
      </c>
      <c r="F1800" s="10">
        <v>-4.6269999999999998</v>
      </c>
      <c r="G1800" s="10">
        <v>-5.5679999999999996</v>
      </c>
      <c r="H1800" s="10">
        <v>-4.3940000000000001</v>
      </c>
      <c r="I1800" s="10">
        <v>-6.6289999999999996</v>
      </c>
      <c r="J1800" s="10">
        <v>35.020000000000003</v>
      </c>
      <c r="K1800" s="10">
        <v>0</v>
      </c>
      <c r="L1800" s="10">
        <v>-1.3280000000000001</v>
      </c>
      <c r="M1800" s="10">
        <v>-1.9810000000000001</v>
      </c>
      <c r="N1800" s="10">
        <v>-2.8079999999999998</v>
      </c>
      <c r="O1800" s="10"/>
    </row>
    <row r="1801" spans="1:15" x14ac:dyDescent="0.3">
      <c r="A1801">
        <v>3</v>
      </c>
      <c r="B1801">
        <f t="shared" si="31"/>
        <v>16</v>
      </c>
      <c r="C1801">
        <v>2019</v>
      </c>
      <c r="D1801">
        <v>75</v>
      </c>
      <c r="E1801">
        <v>1000</v>
      </c>
      <c r="F1801" s="10">
        <v>0.32900000000000001</v>
      </c>
      <c r="G1801" s="10">
        <v>-1.7010000000000001</v>
      </c>
      <c r="H1801" s="10">
        <v>0.32900000000000001</v>
      </c>
      <c r="I1801" s="10">
        <v>-4.7149999999999999</v>
      </c>
      <c r="J1801" s="10">
        <v>152</v>
      </c>
      <c r="K1801" s="10">
        <v>0</v>
      </c>
      <c r="L1801" s="10">
        <v>-1.329</v>
      </c>
      <c r="M1801" s="10">
        <v>-2.0110000000000001</v>
      </c>
      <c r="N1801" s="10">
        <v>-2.79</v>
      </c>
      <c r="O1801" s="10"/>
    </row>
    <row r="1802" spans="1:15" x14ac:dyDescent="0.3">
      <c r="A1802">
        <v>3</v>
      </c>
      <c r="B1802">
        <f t="shared" si="31"/>
        <v>16</v>
      </c>
      <c r="C1802">
        <v>2019</v>
      </c>
      <c r="D1802">
        <v>75</v>
      </c>
      <c r="E1802">
        <v>1100</v>
      </c>
      <c r="F1802" s="10">
        <v>4.056</v>
      </c>
      <c r="G1802" s="10">
        <v>2.4590000000000001</v>
      </c>
      <c r="H1802" s="10">
        <v>4.3170000000000002</v>
      </c>
      <c r="I1802" s="10">
        <v>0.31</v>
      </c>
      <c r="J1802" s="10">
        <v>270.10000000000002</v>
      </c>
      <c r="K1802" s="10">
        <v>0</v>
      </c>
      <c r="L1802" s="10">
        <v>-1.325</v>
      </c>
      <c r="M1802" s="10">
        <v>-2.036</v>
      </c>
      <c r="N1802" s="10">
        <v>-2.6989999999999998</v>
      </c>
      <c r="O1802" s="10"/>
    </row>
    <row r="1803" spans="1:15" x14ac:dyDescent="0.3">
      <c r="A1803">
        <v>3</v>
      </c>
      <c r="B1803">
        <f t="shared" si="31"/>
        <v>16</v>
      </c>
      <c r="C1803">
        <v>2019</v>
      </c>
      <c r="D1803">
        <v>75</v>
      </c>
      <c r="E1803">
        <v>1200</v>
      </c>
      <c r="F1803" s="10">
        <v>6.0389999999999997</v>
      </c>
      <c r="G1803" s="10">
        <v>5.327</v>
      </c>
      <c r="H1803" s="10">
        <v>6.5839999999999996</v>
      </c>
      <c r="I1803" s="10">
        <v>4.0750000000000002</v>
      </c>
      <c r="J1803" s="10">
        <v>446.1</v>
      </c>
      <c r="K1803" s="10">
        <v>0</v>
      </c>
      <c r="L1803" s="10">
        <v>-1.3420000000000001</v>
      </c>
      <c r="M1803" s="10">
        <v>-2.0430000000000001</v>
      </c>
      <c r="N1803" s="10">
        <v>-2.5139999999999998</v>
      </c>
      <c r="O1803" s="10"/>
    </row>
    <row r="1804" spans="1:15" x14ac:dyDescent="0.3">
      <c r="A1804">
        <v>3</v>
      </c>
      <c r="B1804">
        <f t="shared" si="31"/>
        <v>16</v>
      </c>
      <c r="C1804">
        <v>2019</v>
      </c>
      <c r="D1804">
        <v>75</v>
      </c>
      <c r="E1804">
        <v>1300</v>
      </c>
      <c r="F1804" s="10">
        <v>7.84</v>
      </c>
      <c r="G1804" s="10">
        <v>7.13</v>
      </c>
      <c r="H1804" s="10">
        <v>7.97</v>
      </c>
      <c r="I1804" s="10">
        <v>6.0389999999999997</v>
      </c>
      <c r="J1804" s="10">
        <v>625.6</v>
      </c>
      <c r="K1804" s="10">
        <v>0</v>
      </c>
      <c r="L1804" s="10">
        <v>-1.3420000000000001</v>
      </c>
      <c r="M1804" s="10">
        <v>-2.004</v>
      </c>
      <c r="N1804" s="10">
        <v>-2.3109999999999999</v>
      </c>
      <c r="O1804" s="10"/>
    </row>
    <row r="1805" spans="1:15" x14ac:dyDescent="0.3">
      <c r="A1805">
        <v>3</v>
      </c>
      <c r="B1805">
        <f t="shared" si="31"/>
        <v>16</v>
      </c>
      <c r="C1805">
        <v>2019</v>
      </c>
      <c r="D1805">
        <v>75</v>
      </c>
      <c r="E1805">
        <v>1400</v>
      </c>
      <c r="F1805" s="10">
        <v>8.07</v>
      </c>
      <c r="G1805" s="10">
        <v>8.41</v>
      </c>
      <c r="H1805" s="10">
        <v>8.8800000000000008</v>
      </c>
      <c r="I1805" s="10">
        <v>7.88</v>
      </c>
      <c r="J1805" s="10">
        <v>597.20000000000005</v>
      </c>
      <c r="K1805" s="10">
        <v>0</v>
      </c>
      <c r="L1805" s="10">
        <v>-1.3340000000000001</v>
      </c>
      <c r="M1805" s="10">
        <v>-1.958</v>
      </c>
      <c r="N1805" s="10">
        <v>-2.14</v>
      </c>
      <c r="O1805" s="10"/>
    </row>
    <row r="1806" spans="1:15" x14ac:dyDescent="0.3">
      <c r="A1806">
        <v>3</v>
      </c>
      <c r="B1806">
        <f t="shared" si="31"/>
        <v>16</v>
      </c>
      <c r="C1806">
        <v>2019</v>
      </c>
      <c r="D1806">
        <v>75</v>
      </c>
      <c r="E1806">
        <v>1500</v>
      </c>
      <c r="F1806" s="10">
        <v>8.2899999999999991</v>
      </c>
      <c r="G1806" s="10">
        <v>8.07</v>
      </c>
      <c r="H1806" s="10">
        <v>8.6999999999999993</v>
      </c>
      <c r="I1806" s="10">
        <v>7.52</v>
      </c>
      <c r="J1806" s="10">
        <v>475.9</v>
      </c>
      <c r="K1806" s="10">
        <v>0</v>
      </c>
      <c r="L1806" s="10">
        <v>-1.335</v>
      </c>
      <c r="M1806" s="10">
        <v>-1.91</v>
      </c>
      <c r="N1806" s="10">
        <v>-1.968</v>
      </c>
      <c r="O1806" s="10"/>
    </row>
    <row r="1807" spans="1:15" x14ac:dyDescent="0.3">
      <c r="A1807">
        <v>3</v>
      </c>
      <c r="B1807">
        <f t="shared" si="31"/>
        <v>16</v>
      </c>
      <c r="C1807">
        <v>2019</v>
      </c>
      <c r="D1807">
        <v>75</v>
      </c>
      <c r="E1807">
        <v>1600</v>
      </c>
      <c r="F1807" s="10">
        <v>8.57</v>
      </c>
      <c r="G1807" s="10">
        <v>8.6199999999999992</v>
      </c>
      <c r="H1807" s="10">
        <v>9.3000000000000007</v>
      </c>
      <c r="I1807" s="10">
        <v>8.24</v>
      </c>
      <c r="J1807" s="10">
        <v>483.2</v>
      </c>
      <c r="K1807" s="10">
        <v>0</v>
      </c>
      <c r="L1807" s="10">
        <v>-1.325</v>
      </c>
      <c r="M1807" s="10">
        <v>-1.8240000000000001</v>
      </c>
      <c r="N1807" s="10">
        <v>-1.8049999999999999</v>
      </c>
      <c r="O1807" s="10"/>
    </row>
    <row r="1808" spans="1:15" x14ac:dyDescent="0.3">
      <c r="A1808">
        <v>3</v>
      </c>
      <c r="B1808">
        <f t="shared" si="31"/>
        <v>16</v>
      </c>
      <c r="C1808">
        <v>2019</v>
      </c>
      <c r="D1808">
        <v>75</v>
      </c>
      <c r="E1808">
        <v>1700</v>
      </c>
      <c r="F1808" s="10">
        <v>9.61</v>
      </c>
      <c r="G1808" s="10">
        <v>8.9600000000000009</v>
      </c>
      <c r="H1808" s="10">
        <v>9.8000000000000007</v>
      </c>
      <c r="I1808" s="10">
        <v>8.08</v>
      </c>
      <c r="J1808" s="10">
        <v>492.4</v>
      </c>
      <c r="K1808" s="10">
        <v>0</v>
      </c>
      <c r="L1808" s="10">
        <v>-1.3260000000000001</v>
      </c>
      <c r="M1808" s="10">
        <v>-1.7290000000000001</v>
      </c>
      <c r="N1808" s="10">
        <v>-1.6519999999999999</v>
      </c>
      <c r="O1808" s="10"/>
    </row>
    <row r="1809" spans="1:15" x14ac:dyDescent="0.3">
      <c r="A1809">
        <v>3</v>
      </c>
      <c r="B1809">
        <f t="shared" si="31"/>
        <v>16</v>
      </c>
      <c r="C1809">
        <v>2019</v>
      </c>
      <c r="D1809">
        <v>75</v>
      </c>
      <c r="E1809">
        <v>1800</v>
      </c>
      <c r="F1809" s="10">
        <v>8.24</v>
      </c>
      <c r="G1809" s="10">
        <v>8.77</v>
      </c>
      <c r="H1809" s="10">
        <v>9.65</v>
      </c>
      <c r="I1809" s="10">
        <v>8.17</v>
      </c>
      <c r="J1809" s="10">
        <v>371.4</v>
      </c>
      <c r="K1809" s="10">
        <v>0</v>
      </c>
      <c r="L1809" s="10">
        <v>-1.3260000000000001</v>
      </c>
      <c r="M1809" s="10">
        <v>-1.623</v>
      </c>
      <c r="N1809" s="10">
        <v>-1.5269999999999999</v>
      </c>
      <c r="O1809" s="10"/>
    </row>
    <row r="1810" spans="1:15" x14ac:dyDescent="0.3">
      <c r="A1810">
        <v>3</v>
      </c>
      <c r="B1810">
        <f t="shared" si="31"/>
        <v>16</v>
      </c>
      <c r="C1810">
        <v>2019</v>
      </c>
      <c r="D1810">
        <v>75</v>
      </c>
      <c r="E1810">
        <v>1900</v>
      </c>
      <c r="F1810" s="10">
        <v>5.3959999999999999</v>
      </c>
      <c r="G1810" s="10">
        <v>7.1</v>
      </c>
      <c r="H1810" s="10">
        <v>8.25</v>
      </c>
      <c r="I1810" s="10">
        <v>5.3869999999999996</v>
      </c>
      <c r="J1810" s="10">
        <v>181.4</v>
      </c>
      <c r="K1810" s="10">
        <v>0</v>
      </c>
      <c r="L1810" s="10">
        <v>-1.335</v>
      </c>
      <c r="M1810" s="10">
        <v>-1.5269999999999999</v>
      </c>
      <c r="N1810" s="10">
        <v>-1.431</v>
      </c>
      <c r="O1810" s="10"/>
    </row>
    <row r="1811" spans="1:15" x14ac:dyDescent="0.3">
      <c r="A1811">
        <v>3</v>
      </c>
      <c r="B1811">
        <f t="shared" si="31"/>
        <v>16</v>
      </c>
      <c r="C1811">
        <v>2019</v>
      </c>
      <c r="D1811">
        <v>75</v>
      </c>
      <c r="E1811">
        <v>2000</v>
      </c>
      <c r="F1811" s="10">
        <v>2.5779999999999998</v>
      </c>
      <c r="G1811" s="10">
        <v>3.8370000000000002</v>
      </c>
      <c r="H1811" s="10">
        <v>5.3769999999999998</v>
      </c>
      <c r="I1811" s="10">
        <v>2.5779999999999998</v>
      </c>
      <c r="J1811" s="10">
        <v>15.47</v>
      </c>
      <c r="K1811" s="10">
        <v>0</v>
      </c>
      <c r="L1811" s="10">
        <v>-1.3320000000000001</v>
      </c>
      <c r="M1811" s="10">
        <v>-1.4570000000000001</v>
      </c>
      <c r="N1811" s="10">
        <v>-1.361</v>
      </c>
      <c r="O1811" s="10"/>
    </row>
    <row r="1812" spans="1:15" x14ac:dyDescent="0.3">
      <c r="A1812">
        <v>3</v>
      </c>
      <c r="B1812">
        <f t="shared" si="31"/>
        <v>16</v>
      </c>
      <c r="C1812">
        <v>2019</v>
      </c>
      <c r="D1812">
        <v>75</v>
      </c>
      <c r="E1812">
        <v>2100</v>
      </c>
      <c r="F1812" s="10">
        <v>-0.11600000000000001</v>
      </c>
      <c r="G1812" s="10">
        <v>0.97199999999999998</v>
      </c>
      <c r="H1812" s="10">
        <v>2.5680000000000001</v>
      </c>
      <c r="I1812" s="10">
        <v>-0.126</v>
      </c>
      <c r="J1812" s="10">
        <v>1E-3</v>
      </c>
      <c r="K1812" s="10">
        <v>0</v>
      </c>
      <c r="L1812" s="10">
        <v>-1.3240000000000001</v>
      </c>
      <c r="M1812" s="10">
        <v>-1.4</v>
      </c>
      <c r="N1812" s="10">
        <v>-1.3049999999999999</v>
      </c>
      <c r="O1812" s="10"/>
    </row>
    <row r="1813" spans="1:15" x14ac:dyDescent="0.3">
      <c r="A1813">
        <v>3</v>
      </c>
      <c r="B1813">
        <f t="shared" si="31"/>
        <v>16</v>
      </c>
      <c r="C1813">
        <v>2019</v>
      </c>
      <c r="D1813">
        <v>75</v>
      </c>
      <c r="E1813">
        <v>2200</v>
      </c>
      <c r="F1813" s="10">
        <v>-2.1659999999999999</v>
      </c>
      <c r="G1813" s="10">
        <v>-1.149</v>
      </c>
      <c r="H1813" s="10">
        <v>-0.13600000000000001</v>
      </c>
      <c r="I1813" s="10">
        <v>-2.1659999999999999</v>
      </c>
      <c r="J1813" s="10">
        <v>0</v>
      </c>
      <c r="K1813" s="10">
        <v>0</v>
      </c>
      <c r="L1813" s="10">
        <v>-1.321</v>
      </c>
      <c r="M1813" s="10">
        <v>-1.359</v>
      </c>
      <c r="N1813" s="10">
        <v>-1.302</v>
      </c>
      <c r="O1813" s="10"/>
    </row>
    <row r="1814" spans="1:15" x14ac:dyDescent="0.3">
      <c r="A1814">
        <v>3</v>
      </c>
      <c r="B1814">
        <f t="shared" si="31"/>
        <v>16</v>
      </c>
      <c r="C1814">
        <v>2019</v>
      </c>
      <c r="D1814">
        <v>75</v>
      </c>
      <c r="E1814">
        <v>2300</v>
      </c>
      <c r="F1814" s="10">
        <v>-2.7589999999999999</v>
      </c>
      <c r="G1814" s="10">
        <v>-2.3679999999999999</v>
      </c>
      <c r="H1814" s="10">
        <v>-1.877</v>
      </c>
      <c r="I1814" s="10">
        <v>-2.8069999999999999</v>
      </c>
      <c r="J1814" s="10">
        <v>0</v>
      </c>
      <c r="K1814" s="10">
        <v>0</v>
      </c>
      <c r="L1814" s="10">
        <v>-1.327</v>
      </c>
      <c r="M1814" s="10">
        <v>-1.327</v>
      </c>
      <c r="N1814" s="10">
        <v>-1.3080000000000001</v>
      </c>
      <c r="O1814" s="10"/>
    </row>
    <row r="1815" spans="1:15" x14ac:dyDescent="0.3">
      <c r="A1815">
        <v>3</v>
      </c>
      <c r="B1815">
        <f t="shared" si="31"/>
        <v>16</v>
      </c>
      <c r="C1815">
        <v>2019</v>
      </c>
      <c r="D1815">
        <v>75</v>
      </c>
      <c r="E1815">
        <v>2400</v>
      </c>
      <c r="F1815" s="10">
        <v>-3.2850000000000001</v>
      </c>
      <c r="G1815" s="10">
        <v>-3.0449999999999999</v>
      </c>
      <c r="H1815" s="10">
        <v>-2.476</v>
      </c>
      <c r="I1815" s="10">
        <v>-3.5750000000000002</v>
      </c>
      <c r="J1815" s="10">
        <v>0</v>
      </c>
      <c r="K1815" s="10">
        <v>0</v>
      </c>
      <c r="L1815" s="10">
        <v>-1.3029999999999999</v>
      </c>
      <c r="M1815" s="10">
        <v>-1.294</v>
      </c>
      <c r="N1815" s="10">
        <v>-1.361</v>
      </c>
      <c r="O1815" s="10"/>
    </row>
    <row r="1816" spans="1:15" x14ac:dyDescent="0.3">
      <c r="A1816">
        <v>3</v>
      </c>
      <c r="B1816">
        <f t="shared" si="31"/>
        <v>17</v>
      </c>
      <c r="C1816">
        <v>2019</v>
      </c>
      <c r="D1816">
        <v>76</v>
      </c>
      <c r="E1816">
        <v>100</v>
      </c>
      <c r="F1816" s="10">
        <v>-2.859</v>
      </c>
      <c r="G1816" s="10">
        <v>-2.69</v>
      </c>
      <c r="H1816" s="10">
        <v>-2.3490000000000002</v>
      </c>
      <c r="I1816" s="10">
        <v>-3.294</v>
      </c>
      <c r="J1816" s="10">
        <v>1E-3</v>
      </c>
      <c r="K1816" s="10">
        <v>0</v>
      </c>
      <c r="L1816" s="10">
        <v>-1.3120000000000001</v>
      </c>
      <c r="M1816" s="10">
        <v>-1.2829999999999999</v>
      </c>
      <c r="N1816" s="10">
        <v>-1.4370000000000001</v>
      </c>
      <c r="O1816" s="10"/>
    </row>
    <row r="1817" spans="1:15" x14ac:dyDescent="0.3">
      <c r="A1817">
        <v>3</v>
      </c>
      <c r="B1817">
        <f t="shared" si="31"/>
        <v>17</v>
      </c>
      <c r="C1817">
        <v>2019</v>
      </c>
      <c r="D1817">
        <v>76</v>
      </c>
      <c r="E1817">
        <v>200</v>
      </c>
      <c r="F1817" s="10">
        <v>-1.8109999999999999</v>
      </c>
      <c r="G1817" s="10">
        <v>-2.968</v>
      </c>
      <c r="H1817" s="10">
        <v>-1.4850000000000001</v>
      </c>
      <c r="I1817" s="10">
        <v>-3.661</v>
      </c>
      <c r="J1817" s="10">
        <v>0</v>
      </c>
      <c r="K1817" s="10">
        <v>0</v>
      </c>
      <c r="L1817" s="10">
        <v>-1.302</v>
      </c>
      <c r="M1817" s="10">
        <v>-1.274</v>
      </c>
      <c r="N1817" s="10">
        <v>-1.504</v>
      </c>
      <c r="O1817" s="10"/>
    </row>
    <row r="1818" spans="1:15" x14ac:dyDescent="0.3">
      <c r="A1818">
        <v>3</v>
      </c>
      <c r="B1818">
        <f t="shared" si="31"/>
        <v>17</v>
      </c>
      <c r="C1818">
        <v>2019</v>
      </c>
      <c r="D1818">
        <v>76</v>
      </c>
      <c r="E1818">
        <v>300</v>
      </c>
      <c r="F1818" s="10">
        <v>-2.359</v>
      </c>
      <c r="G1818" s="10">
        <v>-2.37</v>
      </c>
      <c r="H1818" s="10">
        <v>-1.8009999999999999</v>
      </c>
      <c r="I1818" s="10">
        <v>-2.8010000000000002</v>
      </c>
      <c r="J1818" s="10">
        <v>0</v>
      </c>
      <c r="K1818" s="10">
        <v>0</v>
      </c>
      <c r="L1818" s="10">
        <v>-1.2929999999999999</v>
      </c>
      <c r="M1818" s="10">
        <v>-1.254</v>
      </c>
      <c r="N1818" s="10">
        <v>-1.581</v>
      </c>
      <c r="O1818" s="10"/>
    </row>
    <row r="1819" spans="1:15" x14ac:dyDescent="0.3">
      <c r="A1819">
        <v>3</v>
      </c>
      <c r="B1819">
        <f t="shared" si="31"/>
        <v>17</v>
      </c>
      <c r="C1819">
        <v>2019</v>
      </c>
      <c r="D1819">
        <v>76</v>
      </c>
      <c r="E1819">
        <v>400</v>
      </c>
      <c r="F1819" s="10">
        <v>-3.351</v>
      </c>
      <c r="G1819" s="10">
        <v>-3.08</v>
      </c>
      <c r="H1819" s="10">
        <v>-2.3490000000000002</v>
      </c>
      <c r="I1819" s="10">
        <v>-3.4769999999999999</v>
      </c>
      <c r="J1819" s="10">
        <v>0</v>
      </c>
      <c r="K1819" s="10">
        <v>0</v>
      </c>
      <c r="L1819" s="10">
        <v>-1.2729999999999999</v>
      </c>
      <c r="M1819" s="10">
        <v>-1.2729999999999999</v>
      </c>
      <c r="N1819" s="10">
        <v>-1.657</v>
      </c>
      <c r="O1819" s="10"/>
    </row>
    <row r="1820" spans="1:15" x14ac:dyDescent="0.3">
      <c r="A1820">
        <v>3</v>
      </c>
      <c r="B1820">
        <f t="shared" ref="B1820:B1883" si="32">D1820-$D$1431</f>
        <v>17</v>
      </c>
      <c r="C1820">
        <v>2019</v>
      </c>
      <c r="D1820">
        <v>76</v>
      </c>
      <c r="E1820">
        <v>500</v>
      </c>
      <c r="F1820" s="10">
        <v>-4.0860000000000003</v>
      </c>
      <c r="G1820" s="10">
        <v>-3.831</v>
      </c>
      <c r="H1820" s="10">
        <v>-3.3119999999999998</v>
      </c>
      <c r="I1820" s="10">
        <v>-4.5609999999999999</v>
      </c>
      <c r="J1820" s="10">
        <v>0</v>
      </c>
      <c r="K1820" s="10">
        <v>0</v>
      </c>
      <c r="L1820" s="10">
        <v>-1.292</v>
      </c>
      <c r="M1820" s="10">
        <v>-1.292</v>
      </c>
      <c r="N1820" s="10">
        <v>-1.7330000000000001</v>
      </c>
      <c r="O1820" s="10"/>
    </row>
    <row r="1821" spans="1:15" x14ac:dyDescent="0.3">
      <c r="A1821">
        <v>3</v>
      </c>
      <c r="B1821">
        <f t="shared" si="32"/>
        <v>17</v>
      </c>
      <c r="C1821">
        <v>2019</v>
      </c>
      <c r="D1821">
        <v>76</v>
      </c>
      <c r="E1821">
        <v>600</v>
      </c>
      <c r="F1821" s="10">
        <v>-5.4779999999999998</v>
      </c>
      <c r="G1821" s="10">
        <v>-4.5049999999999999</v>
      </c>
      <c r="H1821" s="10">
        <v>-3.8820000000000001</v>
      </c>
      <c r="I1821" s="10">
        <v>-5.4779999999999998</v>
      </c>
      <c r="J1821" s="10">
        <v>0</v>
      </c>
      <c r="K1821" s="10">
        <v>0</v>
      </c>
      <c r="L1821" s="10">
        <v>-1.272</v>
      </c>
      <c r="M1821" s="10">
        <v>-1.3009999999999999</v>
      </c>
      <c r="N1821" s="10">
        <v>-1.829</v>
      </c>
      <c r="O1821" s="10"/>
    </row>
    <row r="1822" spans="1:15" x14ac:dyDescent="0.3">
      <c r="A1822">
        <v>3</v>
      </c>
      <c r="B1822">
        <f t="shared" si="32"/>
        <v>17</v>
      </c>
      <c r="C1822">
        <v>2019</v>
      </c>
      <c r="D1822">
        <v>76</v>
      </c>
      <c r="E1822">
        <v>700</v>
      </c>
      <c r="F1822" s="10">
        <v>-5.8890000000000002</v>
      </c>
      <c r="G1822" s="10">
        <v>-5.8719999999999999</v>
      </c>
      <c r="H1822" s="10">
        <v>-5.2919999999999998</v>
      </c>
      <c r="I1822" s="10">
        <v>-6.609</v>
      </c>
      <c r="J1822" s="10">
        <v>0</v>
      </c>
      <c r="K1822" s="10">
        <v>0</v>
      </c>
      <c r="L1822" s="10">
        <v>-1.2609999999999999</v>
      </c>
      <c r="M1822" s="10">
        <v>-1.329</v>
      </c>
      <c r="N1822" s="10">
        <v>-1.962</v>
      </c>
      <c r="O1822" s="10"/>
    </row>
    <row r="1823" spans="1:15" x14ac:dyDescent="0.3">
      <c r="A1823">
        <v>3</v>
      </c>
      <c r="B1823">
        <f t="shared" si="32"/>
        <v>17</v>
      </c>
      <c r="C1823">
        <v>2019</v>
      </c>
      <c r="D1823">
        <v>76</v>
      </c>
      <c r="E1823">
        <v>800</v>
      </c>
      <c r="F1823" s="10">
        <v>-6.8470000000000004</v>
      </c>
      <c r="G1823" s="10">
        <v>-6.4029999999999996</v>
      </c>
      <c r="H1823" s="10">
        <v>-5.6139999999999999</v>
      </c>
      <c r="I1823" s="10">
        <v>-7.05</v>
      </c>
      <c r="J1823" s="10">
        <v>2.3780000000000001</v>
      </c>
      <c r="K1823" s="10">
        <v>0</v>
      </c>
      <c r="L1823" s="10">
        <v>-1.2509999999999999</v>
      </c>
      <c r="M1823" s="10">
        <v>-1.3759999999999999</v>
      </c>
      <c r="N1823" s="10">
        <v>-2.0579999999999998</v>
      </c>
      <c r="O1823" s="10"/>
    </row>
    <row r="1824" spans="1:15" x14ac:dyDescent="0.3">
      <c r="A1824">
        <v>3</v>
      </c>
      <c r="B1824">
        <f t="shared" si="32"/>
        <v>17</v>
      </c>
      <c r="C1824">
        <v>2019</v>
      </c>
      <c r="D1824">
        <v>76</v>
      </c>
      <c r="E1824">
        <v>900</v>
      </c>
      <c r="F1824" s="10">
        <v>-5.3490000000000002</v>
      </c>
      <c r="G1824" s="10">
        <v>-6.5540000000000003</v>
      </c>
      <c r="H1824" s="10">
        <v>-5.3490000000000002</v>
      </c>
      <c r="I1824" s="10">
        <v>-7.14</v>
      </c>
      <c r="J1824" s="10">
        <v>20.66</v>
      </c>
      <c r="K1824" s="10">
        <v>0</v>
      </c>
      <c r="L1824" s="10">
        <v>-1.2509999999999999</v>
      </c>
      <c r="M1824" s="10">
        <v>-1.4139999999999999</v>
      </c>
      <c r="N1824" s="10">
        <v>-2.1920000000000002</v>
      </c>
      <c r="O1824" s="10"/>
    </row>
    <row r="1825" spans="1:15" x14ac:dyDescent="0.3">
      <c r="A1825">
        <v>3</v>
      </c>
      <c r="B1825">
        <f t="shared" si="32"/>
        <v>17</v>
      </c>
      <c r="C1825">
        <v>2019</v>
      </c>
      <c r="D1825">
        <v>76</v>
      </c>
      <c r="E1825">
        <v>1000</v>
      </c>
      <c r="F1825" s="10">
        <v>-0.89600000000000002</v>
      </c>
      <c r="G1825" s="10">
        <v>-3.274</v>
      </c>
      <c r="H1825" s="10">
        <v>-0.89600000000000002</v>
      </c>
      <c r="I1825" s="10">
        <v>-5.3490000000000002</v>
      </c>
      <c r="J1825" s="10">
        <v>147.69999999999999</v>
      </c>
      <c r="K1825" s="10">
        <v>0</v>
      </c>
      <c r="L1825" s="10">
        <v>-1.2509999999999999</v>
      </c>
      <c r="M1825" s="10">
        <v>-1.462</v>
      </c>
      <c r="N1825" s="10">
        <v>-2.2789999999999999</v>
      </c>
      <c r="O1825" s="10"/>
    </row>
    <row r="1826" spans="1:15" x14ac:dyDescent="0.3">
      <c r="A1826">
        <v>3</v>
      </c>
      <c r="B1826">
        <f t="shared" si="32"/>
        <v>17</v>
      </c>
      <c r="C1826">
        <v>2019</v>
      </c>
      <c r="D1826">
        <v>76</v>
      </c>
      <c r="E1826">
        <v>1100</v>
      </c>
      <c r="F1826" s="10">
        <v>4.4429999999999996</v>
      </c>
      <c r="G1826" s="10">
        <v>1.2929999999999999</v>
      </c>
      <c r="H1826" s="10">
        <v>4.4429999999999996</v>
      </c>
      <c r="I1826" s="10">
        <v>-0.91600000000000004</v>
      </c>
      <c r="J1826" s="10">
        <v>305.8</v>
      </c>
      <c r="K1826" s="10">
        <v>0</v>
      </c>
      <c r="L1826" s="10">
        <v>-1.2569999999999999</v>
      </c>
      <c r="M1826" s="10">
        <v>-1.5069999999999999</v>
      </c>
      <c r="N1826" s="10">
        <v>-2.2080000000000002</v>
      </c>
      <c r="O1826" s="10"/>
    </row>
    <row r="1827" spans="1:15" x14ac:dyDescent="0.3">
      <c r="A1827">
        <v>3</v>
      </c>
      <c r="B1827">
        <f t="shared" si="32"/>
        <v>17</v>
      </c>
      <c r="C1827">
        <v>2019</v>
      </c>
      <c r="D1827">
        <v>76</v>
      </c>
      <c r="E1827">
        <v>1200</v>
      </c>
      <c r="F1827" s="10">
        <v>7.55</v>
      </c>
      <c r="G1827" s="10">
        <v>6.3650000000000002</v>
      </c>
      <c r="H1827" s="10">
        <v>7.79</v>
      </c>
      <c r="I1827" s="10">
        <v>4.4429999999999996</v>
      </c>
      <c r="J1827" s="10">
        <v>518.20000000000005</v>
      </c>
      <c r="K1827" s="10">
        <v>0</v>
      </c>
      <c r="L1827" s="10">
        <v>-1.2569999999999999</v>
      </c>
      <c r="M1827" s="10">
        <v>-1.5449999999999999</v>
      </c>
      <c r="N1827" s="10">
        <v>-2.0150000000000001</v>
      </c>
      <c r="O1827" s="10"/>
    </row>
    <row r="1828" spans="1:15" x14ac:dyDescent="0.3">
      <c r="A1828">
        <v>3</v>
      </c>
      <c r="B1828">
        <f t="shared" si="32"/>
        <v>17</v>
      </c>
      <c r="C1828">
        <v>2019</v>
      </c>
      <c r="D1828">
        <v>76</v>
      </c>
      <c r="E1828">
        <v>1300</v>
      </c>
      <c r="F1828" s="10">
        <v>8.14</v>
      </c>
      <c r="G1828" s="10">
        <v>7.55</v>
      </c>
      <c r="H1828" s="10">
        <v>8.3800000000000008</v>
      </c>
      <c r="I1828" s="10">
        <v>6.835</v>
      </c>
      <c r="J1828" s="10">
        <v>585.20000000000005</v>
      </c>
      <c r="K1828" s="10">
        <v>0</v>
      </c>
      <c r="L1828" s="10">
        <v>-1.2470000000000001</v>
      </c>
      <c r="M1828" s="10">
        <v>-1.534</v>
      </c>
      <c r="N1828" s="10">
        <v>-1.8320000000000001</v>
      </c>
      <c r="O1828" s="10"/>
    </row>
    <row r="1829" spans="1:15" x14ac:dyDescent="0.3">
      <c r="A1829">
        <v>3</v>
      </c>
      <c r="B1829">
        <f t="shared" si="32"/>
        <v>17</v>
      </c>
      <c r="C1829">
        <v>2019</v>
      </c>
      <c r="D1829">
        <v>76</v>
      </c>
      <c r="E1829">
        <v>1400</v>
      </c>
      <c r="F1829" s="10">
        <v>9.35</v>
      </c>
      <c r="G1829" s="10">
        <v>9.01</v>
      </c>
      <c r="H1829" s="10">
        <v>9.6999999999999993</v>
      </c>
      <c r="I1829" s="10">
        <v>8.15</v>
      </c>
      <c r="J1829" s="10">
        <v>709</v>
      </c>
      <c r="K1829" s="10">
        <v>0</v>
      </c>
      <c r="L1829" s="10">
        <v>-1.2310000000000001</v>
      </c>
      <c r="M1829" s="10">
        <v>-1.518</v>
      </c>
      <c r="N1829" s="10">
        <v>-1.643</v>
      </c>
      <c r="O1829" s="10"/>
    </row>
    <row r="1830" spans="1:15" x14ac:dyDescent="0.3">
      <c r="A1830">
        <v>3</v>
      </c>
      <c r="B1830">
        <f t="shared" si="32"/>
        <v>17</v>
      </c>
      <c r="C1830">
        <v>2019</v>
      </c>
      <c r="D1830">
        <v>76</v>
      </c>
      <c r="E1830">
        <v>1500</v>
      </c>
      <c r="F1830" s="10">
        <v>9.23</v>
      </c>
      <c r="G1830" s="10">
        <v>9.57</v>
      </c>
      <c r="H1830" s="10">
        <v>10.92</v>
      </c>
      <c r="I1830" s="10">
        <v>8.83</v>
      </c>
      <c r="J1830" s="10">
        <v>689.5</v>
      </c>
      <c r="K1830" s="10">
        <v>0</v>
      </c>
      <c r="L1830" s="10">
        <v>-1.242</v>
      </c>
      <c r="M1830" s="10">
        <v>-1.4330000000000001</v>
      </c>
      <c r="N1830" s="10">
        <v>-1.4430000000000001</v>
      </c>
      <c r="O1830" s="10"/>
    </row>
    <row r="1831" spans="1:15" x14ac:dyDescent="0.3">
      <c r="A1831">
        <v>3</v>
      </c>
      <c r="B1831">
        <f t="shared" si="32"/>
        <v>17</v>
      </c>
      <c r="C1831">
        <v>2019</v>
      </c>
      <c r="D1831">
        <v>76</v>
      </c>
      <c r="E1831">
        <v>1600</v>
      </c>
      <c r="F1831" s="10">
        <v>10.48</v>
      </c>
      <c r="G1831" s="10">
        <v>9.77</v>
      </c>
      <c r="H1831" s="10">
        <v>10.73</v>
      </c>
      <c r="I1831" s="10">
        <v>9.01</v>
      </c>
      <c r="J1831" s="10">
        <v>631.4</v>
      </c>
      <c r="K1831" s="10">
        <v>0</v>
      </c>
      <c r="L1831" s="10">
        <v>-1.2410000000000001</v>
      </c>
      <c r="M1831" s="10">
        <v>-1.3080000000000001</v>
      </c>
      <c r="N1831" s="10">
        <v>-1.28</v>
      </c>
      <c r="O1831" s="10"/>
    </row>
    <row r="1832" spans="1:15" x14ac:dyDescent="0.3">
      <c r="A1832">
        <v>3</v>
      </c>
      <c r="B1832">
        <f t="shared" si="32"/>
        <v>17</v>
      </c>
      <c r="C1832">
        <v>2019</v>
      </c>
      <c r="D1832">
        <v>76</v>
      </c>
      <c r="E1832">
        <v>1700</v>
      </c>
      <c r="F1832" s="10">
        <v>10.32</v>
      </c>
      <c r="G1832" s="10">
        <v>10.3</v>
      </c>
      <c r="H1832" s="10">
        <v>11</v>
      </c>
      <c r="I1832" s="10">
        <v>9.93</v>
      </c>
      <c r="J1832" s="10">
        <v>521.6</v>
      </c>
      <c r="K1832" s="10">
        <v>0</v>
      </c>
      <c r="L1832" s="10">
        <v>-1.232</v>
      </c>
      <c r="M1832" s="10">
        <v>-1.2230000000000001</v>
      </c>
      <c r="N1832" s="10">
        <v>-1.1459999999999999</v>
      </c>
      <c r="O1832" s="10"/>
    </row>
    <row r="1833" spans="1:15" x14ac:dyDescent="0.3">
      <c r="A1833">
        <v>3</v>
      </c>
      <c r="B1833">
        <f t="shared" si="32"/>
        <v>17</v>
      </c>
      <c r="C1833">
        <v>2019</v>
      </c>
      <c r="D1833">
        <v>76</v>
      </c>
      <c r="E1833">
        <v>1800</v>
      </c>
      <c r="F1833" s="10">
        <v>8.51</v>
      </c>
      <c r="G1833" s="10">
        <v>9.7899999999999991</v>
      </c>
      <c r="H1833" s="10">
        <v>10.72</v>
      </c>
      <c r="I1833" s="10">
        <v>8.32</v>
      </c>
      <c r="J1833" s="10">
        <v>323</v>
      </c>
      <c r="K1833" s="10">
        <v>0</v>
      </c>
      <c r="L1833" s="10">
        <v>-1.232</v>
      </c>
      <c r="M1833" s="10">
        <v>-1.1459999999999999</v>
      </c>
      <c r="N1833" s="10">
        <v>-1.07</v>
      </c>
      <c r="O1833" s="10"/>
    </row>
    <row r="1834" spans="1:15" x14ac:dyDescent="0.3">
      <c r="A1834">
        <v>3</v>
      </c>
      <c r="B1834">
        <f t="shared" si="32"/>
        <v>17</v>
      </c>
      <c r="C1834">
        <v>2019</v>
      </c>
      <c r="D1834">
        <v>76</v>
      </c>
      <c r="E1834">
        <v>1900</v>
      </c>
      <c r="F1834" s="10">
        <v>2.766</v>
      </c>
      <c r="G1834" s="10">
        <v>5.6559999999999997</v>
      </c>
      <c r="H1834" s="10">
        <v>8.5</v>
      </c>
      <c r="I1834" s="10">
        <v>2.766</v>
      </c>
      <c r="J1834" s="10">
        <v>131</v>
      </c>
      <c r="K1834" s="10">
        <v>0</v>
      </c>
      <c r="L1834" s="10">
        <v>-1.23</v>
      </c>
      <c r="M1834" s="10">
        <v>-1.0760000000000001</v>
      </c>
      <c r="N1834" s="10">
        <v>-1</v>
      </c>
      <c r="O1834" s="10"/>
    </row>
    <row r="1835" spans="1:15" x14ac:dyDescent="0.3">
      <c r="A1835">
        <v>3</v>
      </c>
      <c r="B1835">
        <f t="shared" si="32"/>
        <v>17</v>
      </c>
      <c r="C1835">
        <v>2019</v>
      </c>
      <c r="D1835">
        <v>76</v>
      </c>
      <c r="E1835">
        <v>2000</v>
      </c>
      <c r="F1835" s="10">
        <v>0.16300000000000001</v>
      </c>
      <c r="G1835" s="10">
        <v>1.1080000000000001</v>
      </c>
      <c r="H1835" s="10">
        <v>2.7559999999999998</v>
      </c>
      <c r="I1835" s="10">
        <v>3.9E-2</v>
      </c>
      <c r="J1835" s="10">
        <v>7.48</v>
      </c>
      <c r="K1835" s="10">
        <v>0</v>
      </c>
      <c r="L1835" s="10">
        <v>-1.226</v>
      </c>
      <c r="M1835" s="10">
        <v>-1.0349999999999999</v>
      </c>
      <c r="N1835" s="10">
        <v>-0.96799999999999997</v>
      </c>
      <c r="O1835" s="10"/>
    </row>
    <row r="1836" spans="1:15" x14ac:dyDescent="0.3">
      <c r="A1836">
        <v>3</v>
      </c>
      <c r="B1836">
        <f t="shared" si="32"/>
        <v>17</v>
      </c>
      <c r="C1836">
        <v>2019</v>
      </c>
      <c r="D1836">
        <v>76</v>
      </c>
      <c r="E1836">
        <v>2100</v>
      </c>
      <c r="F1836" s="10">
        <v>-1.802</v>
      </c>
      <c r="G1836" s="10">
        <v>-0.91400000000000003</v>
      </c>
      <c r="H1836" s="10">
        <v>0.16200000000000001</v>
      </c>
      <c r="I1836" s="10">
        <v>-1.831</v>
      </c>
      <c r="J1836" s="10">
        <v>8.9999999999999993E-3</v>
      </c>
      <c r="K1836" s="10">
        <v>0</v>
      </c>
      <c r="L1836" s="10">
        <v>-1.2270000000000001</v>
      </c>
      <c r="M1836" s="10">
        <v>-0.997</v>
      </c>
      <c r="N1836" s="10">
        <v>-0.95799999999999996</v>
      </c>
      <c r="O1836" s="10"/>
    </row>
    <row r="1837" spans="1:15" x14ac:dyDescent="0.3">
      <c r="A1837">
        <v>3</v>
      </c>
      <c r="B1837">
        <f t="shared" si="32"/>
        <v>17</v>
      </c>
      <c r="C1837">
        <v>2019</v>
      </c>
      <c r="D1837">
        <v>76</v>
      </c>
      <c r="E1837">
        <v>2200</v>
      </c>
      <c r="F1837" s="10">
        <v>-3.165</v>
      </c>
      <c r="G1837" s="10">
        <v>-2.4119999999999999</v>
      </c>
      <c r="H1837" s="10">
        <v>-1.802</v>
      </c>
      <c r="I1837" s="10">
        <v>-3.2810000000000001</v>
      </c>
      <c r="J1837" s="10">
        <v>0</v>
      </c>
      <c r="K1837" s="10">
        <v>0</v>
      </c>
      <c r="L1837" s="10">
        <v>-1.204</v>
      </c>
      <c r="M1837" s="10">
        <v>-0.97399999999999998</v>
      </c>
      <c r="N1837" s="10">
        <v>-0.94499999999999995</v>
      </c>
      <c r="O1837" s="10"/>
    </row>
    <row r="1838" spans="1:15" x14ac:dyDescent="0.3">
      <c r="A1838">
        <v>3</v>
      </c>
      <c r="B1838">
        <f t="shared" si="32"/>
        <v>17</v>
      </c>
      <c r="C1838">
        <v>2019</v>
      </c>
      <c r="D1838">
        <v>76</v>
      </c>
      <c r="E1838">
        <v>2300</v>
      </c>
      <c r="F1838" s="10">
        <v>-3.5379999999999998</v>
      </c>
      <c r="G1838" s="10">
        <v>-3.31</v>
      </c>
      <c r="H1838" s="10">
        <v>-2.681</v>
      </c>
      <c r="I1838" s="10">
        <v>-3.6829999999999998</v>
      </c>
      <c r="J1838" s="10">
        <v>0</v>
      </c>
      <c r="K1838" s="10">
        <v>0</v>
      </c>
      <c r="L1838" s="10">
        <v>-1.2</v>
      </c>
      <c r="M1838" s="10">
        <v>-0.94099999999999995</v>
      </c>
      <c r="N1838" s="10">
        <v>-0.94099999999999995</v>
      </c>
      <c r="O1838" s="10"/>
    </row>
    <row r="1839" spans="1:15" x14ac:dyDescent="0.3">
      <c r="A1839">
        <v>3</v>
      </c>
      <c r="B1839">
        <f t="shared" si="32"/>
        <v>17</v>
      </c>
      <c r="C1839">
        <v>2019</v>
      </c>
      <c r="D1839">
        <v>76</v>
      </c>
      <c r="E1839">
        <v>2400</v>
      </c>
      <c r="F1839" s="10">
        <v>-3.9129999999999998</v>
      </c>
      <c r="G1839" s="10">
        <v>-3.8450000000000002</v>
      </c>
      <c r="H1839" s="10">
        <v>-3.2469999999999999</v>
      </c>
      <c r="I1839" s="10">
        <v>-4.3109999999999999</v>
      </c>
      <c r="J1839" s="10">
        <v>0</v>
      </c>
      <c r="K1839" s="10">
        <v>0</v>
      </c>
      <c r="L1839" s="10">
        <v>-1.1970000000000001</v>
      </c>
      <c r="M1839" s="10">
        <v>-0.92900000000000005</v>
      </c>
      <c r="N1839" s="10">
        <v>-1.0049999999999999</v>
      </c>
      <c r="O1839" s="10"/>
    </row>
    <row r="1840" spans="1:15" x14ac:dyDescent="0.3">
      <c r="A1840">
        <v>3</v>
      </c>
      <c r="B1840">
        <f t="shared" si="32"/>
        <v>18</v>
      </c>
      <c r="C1840">
        <v>2019</v>
      </c>
      <c r="D1840">
        <v>77</v>
      </c>
      <c r="E1840">
        <v>100</v>
      </c>
      <c r="F1840" s="10">
        <v>-5.2729999999999997</v>
      </c>
      <c r="G1840" s="10">
        <v>-4.6879999999999997</v>
      </c>
      <c r="H1840" s="10">
        <v>-3.8740000000000001</v>
      </c>
      <c r="I1840" s="10">
        <v>-5.2830000000000004</v>
      </c>
      <c r="J1840" s="10">
        <v>0</v>
      </c>
      <c r="K1840" s="10">
        <v>0</v>
      </c>
      <c r="L1840" s="10">
        <v>-1.1859999999999999</v>
      </c>
      <c r="M1840" s="10">
        <v>-0.89900000000000002</v>
      </c>
      <c r="N1840" s="10">
        <v>-1.0620000000000001</v>
      </c>
      <c r="O1840" s="10"/>
    </row>
    <row r="1841" spans="1:15" x14ac:dyDescent="0.3">
      <c r="A1841">
        <v>3</v>
      </c>
      <c r="B1841">
        <f t="shared" si="32"/>
        <v>18</v>
      </c>
      <c r="C1841">
        <v>2019</v>
      </c>
      <c r="D1841">
        <v>77</v>
      </c>
      <c r="E1841">
        <v>200</v>
      </c>
      <c r="F1841" s="10">
        <v>-5.6340000000000003</v>
      </c>
      <c r="G1841" s="10">
        <v>-5.4050000000000002</v>
      </c>
      <c r="H1841" s="10">
        <v>-5.0190000000000001</v>
      </c>
      <c r="I1841" s="10">
        <v>-5.89</v>
      </c>
      <c r="J1841" s="10">
        <v>0</v>
      </c>
      <c r="K1841" s="10">
        <v>0</v>
      </c>
      <c r="L1841" s="10">
        <v>-1.1759999999999999</v>
      </c>
      <c r="M1841" s="10">
        <v>-0.89800000000000002</v>
      </c>
      <c r="N1841" s="10">
        <v>-1.1850000000000001</v>
      </c>
      <c r="O1841" s="10"/>
    </row>
    <row r="1842" spans="1:15" x14ac:dyDescent="0.3">
      <c r="A1842">
        <v>3</v>
      </c>
      <c r="B1842">
        <f t="shared" si="32"/>
        <v>18</v>
      </c>
      <c r="C1842">
        <v>2019</v>
      </c>
      <c r="D1842">
        <v>77</v>
      </c>
      <c r="E1842">
        <v>300</v>
      </c>
      <c r="F1842" s="10">
        <v>-6.2140000000000004</v>
      </c>
      <c r="G1842" s="10">
        <v>-5.7329999999999997</v>
      </c>
      <c r="H1842" s="10">
        <v>-5.37</v>
      </c>
      <c r="I1842" s="10">
        <v>-6.2140000000000004</v>
      </c>
      <c r="J1842" s="10">
        <v>0</v>
      </c>
      <c r="K1842" s="10">
        <v>0</v>
      </c>
      <c r="L1842" s="10">
        <v>-1.175</v>
      </c>
      <c r="M1842" s="10">
        <v>-0.89700000000000002</v>
      </c>
      <c r="N1842" s="10">
        <v>-1.319</v>
      </c>
      <c r="O1842" s="10"/>
    </row>
    <row r="1843" spans="1:15" x14ac:dyDescent="0.3">
      <c r="A1843">
        <v>3</v>
      </c>
      <c r="B1843">
        <f t="shared" si="32"/>
        <v>18</v>
      </c>
      <c r="C1843">
        <v>2019</v>
      </c>
      <c r="D1843">
        <v>77</v>
      </c>
      <c r="E1843">
        <v>400</v>
      </c>
      <c r="F1843" s="10">
        <v>-6.6980000000000004</v>
      </c>
      <c r="G1843" s="10">
        <v>-6.1369999999999996</v>
      </c>
      <c r="H1843" s="10">
        <v>-5.4969999999999999</v>
      </c>
      <c r="I1843" s="10">
        <v>-6.7380000000000004</v>
      </c>
      <c r="J1843" s="10">
        <v>0</v>
      </c>
      <c r="K1843" s="10">
        <v>0</v>
      </c>
      <c r="L1843" s="10">
        <v>-1.175</v>
      </c>
      <c r="M1843" s="10">
        <v>-0.90600000000000003</v>
      </c>
      <c r="N1843" s="10">
        <v>-1.4530000000000001</v>
      </c>
      <c r="O1843" s="10"/>
    </row>
    <row r="1844" spans="1:15" x14ac:dyDescent="0.3">
      <c r="A1844">
        <v>3</v>
      </c>
      <c r="B1844">
        <f t="shared" si="32"/>
        <v>18</v>
      </c>
      <c r="C1844">
        <v>2019</v>
      </c>
      <c r="D1844">
        <v>77</v>
      </c>
      <c r="E1844">
        <v>500</v>
      </c>
      <c r="F1844" s="10">
        <v>-7.26</v>
      </c>
      <c r="G1844" s="10">
        <v>-6.9029999999999996</v>
      </c>
      <c r="H1844" s="10">
        <v>-6.569</v>
      </c>
      <c r="I1844" s="10">
        <v>-7.26</v>
      </c>
      <c r="J1844" s="10">
        <v>0</v>
      </c>
      <c r="K1844" s="10">
        <v>0</v>
      </c>
      <c r="L1844" s="10">
        <v>-1.1639999999999999</v>
      </c>
      <c r="M1844" s="10">
        <v>-0.89600000000000002</v>
      </c>
      <c r="N1844" s="10">
        <v>-1.635</v>
      </c>
      <c r="O1844" s="10"/>
    </row>
    <row r="1845" spans="1:15" x14ac:dyDescent="0.3">
      <c r="A1845">
        <v>3</v>
      </c>
      <c r="B1845">
        <f t="shared" si="32"/>
        <v>18</v>
      </c>
      <c r="C1845">
        <v>2019</v>
      </c>
      <c r="D1845">
        <v>77</v>
      </c>
      <c r="E1845">
        <v>600</v>
      </c>
      <c r="F1845" s="10">
        <v>-7.7</v>
      </c>
      <c r="G1845" s="10">
        <v>-7.35</v>
      </c>
      <c r="H1845" s="10">
        <v>-6.8070000000000004</v>
      </c>
      <c r="I1845" s="10">
        <v>-7.92</v>
      </c>
      <c r="J1845" s="10">
        <v>0</v>
      </c>
      <c r="K1845" s="10">
        <v>0</v>
      </c>
      <c r="L1845" s="10">
        <v>-1.145</v>
      </c>
      <c r="M1845" s="10">
        <v>-0.93400000000000005</v>
      </c>
      <c r="N1845" s="10">
        <v>-1.778</v>
      </c>
      <c r="O1845" s="10"/>
    </row>
    <row r="1846" spans="1:15" x14ac:dyDescent="0.3">
      <c r="A1846">
        <v>3</v>
      </c>
      <c r="B1846">
        <f t="shared" si="32"/>
        <v>18</v>
      </c>
      <c r="C1846">
        <v>2019</v>
      </c>
      <c r="D1846">
        <v>77</v>
      </c>
      <c r="E1846">
        <v>700</v>
      </c>
      <c r="F1846" s="10">
        <v>-8.1300000000000008</v>
      </c>
      <c r="G1846" s="10">
        <v>-7.82</v>
      </c>
      <c r="H1846" s="10">
        <v>-7.48</v>
      </c>
      <c r="I1846" s="10">
        <v>-8.23</v>
      </c>
      <c r="J1846" s="10">
        <v>0</v>
      </c>
      <c r="K1846" s="10">
        <v>0</v>
      </c>
      <c r="L1846" s="10">
        <v>-1.1439999999999999</v>
      </c>
      <c r="M1846" s="10">
        <v>-0.96199999999999997</v>
      </c>
      <c r="N1846" s="10">
        <v>-1.9319999999999999</v>
      </c>
      <c r="O1846" s="10"/>
    </row>
    <row r="1847" spans="1:15" x14ac:dyDescent="0.3">
      <c r="A1847">
        <v>3</v>
      </c>
      <c r="B1847">
        <f t="shared" si="32"/>
        <v>18</v>
      </c>
      <c r="C1847">
        <v>2019</v>
      </c>
      <c r="D1847">
        <v>77</v>
      </c>
      <c r="E1847">
        <v>800</v>
      </c>
      <c r="F1847" s="10">
        <v>-8.6199999999999992</v>
      </c>
      <c r="G1847" s="10">
        <v>-8.43</v>
      </c>
      <c r="H1847" s="10">
        <v>-7.83</v>
      </c>
      <c r="I1847" s="10">
        <v>-8.8699999999999992</v>
      </c>
      <c r="J1847" s="10">
        <v>2.65</v>
      </c>
      <c r="K1847" s="10">
        <v>0</v>
      </c>
      <c r="L1847" s="10">
        <v>-1.1439999999999999</v>
      </c>
      <c r="M1847" s="10">
        <v>-1</v>
      </c>
      <c r="N1847" s="10">
        <v>-2.056</v>
      </c>
      <c r="O1847" s="10"/>
    </row>
    <row r="1848" spans="1:15" x14ac:dyDescent="0.3">
      <c r="A1848">
        <v>3</v>
      </c>
      <c r="B1848">
        <f t="shared" si="32"/>
        <v>18</v>
      </c>
      <c r="C1848">
        <v>2019</v>
      </c>
      <c r="D1848">
        <v>77</v>
      </c>
      <c r="E1848">
        <v>900</v>
      </c>
      <c r="F1848" s="10">
        <v>-6.6070000000000002</v>
      </c>
      <c r="G1848" s="10">
        <v>-8.06</v>
      </c>
      <c r="H1848" s="10">
        <v>-6.6070000000000002</v>
      </c>
      <c r="I1848" s="10">
        <v>-8.68</v>
      </c>
      <c r="J1848" s="10">
        <v>19.86</v>
      </c>
      <c r="K1848" s="10">
        <v>0</v>
      </c>
      <c r="L1848" s="10">
        <v>-1.125</v>
      </c>
      <c r="M1848" s="10">
        <v>-1.048</v>
      </c>
      <c r="N1848" s="10">
        <v>-2.2000000000000002</v>
      </c>
      <c r="O1848" s="10"/>
    </row>
    <row r="1849" spans="1:15" x14ac:dyDescent="0.3">
      <c r="A1849">
        <v>3</v>
      </c>
      <c r="B1849">
        <f t="shared" si="32"/>
        <v>18</v>
      </c>
      <c r="C1849">
        <v>2019</v>
      </c>
      <c r="D1849">
        <v>77</v>
      </c>
      <c r="E1849">
        <v>1000</v>
      </c>
      <c r="F1849" s="10">
        <v>-1.74</v>
      </c>
      <c r="G1849" s="10">
        <v>-4.218</v>
      </c>
      <c r="H1849" s="10">
        <v>-1.74</v>
      </c>
      <c r="I1849" s="10">
        <v>-6.6070000000000002</v>
      </c>
      <c r="J1849" s="10">
        <v>159.5</v>
      </c>
      <c r="K1849" s="10">
        <v>0</v>
      </c>
      <c r="L1849" s="10">
        <v>-1.1259999999999999</v>
      </c>
      <c r="M1849" s="10">
        <v>-1.1160000000000001</v>
      </c>
      <c r="N1849" s="10">
        <v>-2.2400000000000002</v>
      </c>
      <c r="O1849" s="10"/>
    </row>
    <row r="1850" spans="1:15" x14ac:dyDescent="0.3">
      <c r="A1850">
        <v>3</v>
      </c>
      <c r="B1850">
        <f t="shared" si="32"/>
        <v>18</v>
      </c>
      <c r="C1850">
        <v>2019</v>
      </c>
      <c r="D1850">
        <v>77</v>
      </c>
      <c r="E1850">
        <v>1100</v>
      </c>
      <c r="F1850" s="10">
        <v>4.3</v>
      </c>
      <c r="G1850" s="10">
        <v>0.92300000000000004</v>
      </c>
      <c r="H1850" s="10">
        <v>4.3</v>
      </c>
      <c r="I1850" s="10">
        <v>-1.7310000000000001</v>
      </c>
      <c r="J1850" s="10">
        <v>311.89999999999998</v>
      </c>
      <c r="K1850" s="10">
        <v>0</v>
      </c>
      <c r="L1850" s="10">
        <v>-1.1120000000000001</v>
      </c>
      <c r="M1850" s="10">
        <v>-1.17</v>
      </c>
      <c r="N1850" s="10">
        <v>-2.1869999999999998</v>
      </c>
      <c r="O1850" s="10"/>
    </row>
    <row r="1851" spans="1:15" x14ac:dyDescent="0.3">
      <c r="A1851">
        <v>3</v>
      </c>
      <c r="B1851">
        <f t="shared" si="32"/>
        <v>18</v>
      </c>
      <c r="C1851">
        <v>2019</v>
      </c>
      <c r="D1851">
        <v>77</v>
      </c>
      <c r="E1851">
        <v>1200</v>
      </c>
      <c r="F1851" s="10">
        <v>10.32</v>
      </c>
      <c r="G1851" s="10">
        <v>7.71</v>
      </c>
      <c r="H1851" s="10">
        <v>10.32</v>
      </c>
      <c r="I1851" s="10">
        <v>4.3</v>
      </c>
      <c r="J1851" s="10">
        <v>546.29999999999995</v>
      </c>
      <c r="K1851" s="10">
        <v>0</v>
      </c>
      <c r="L1851" s="10">
        <v>-1.113</v>
      </c>
      <c r="M1851" s="10">
        <v>-1.228</v>
      </c>
      <c r="N1851" s="10">
        <v>-1.9379999999999999</v>
      </c>
      <c r="O1851" s="10"/>
    </row>
    <row r="1852" spans="1:15" x14ac:dyDescent="0.3">
      <c r="A1852">
        <v>3</v>
      </c>
      <c r="B1852">
        <f t="shared" si="32"/>
        <v>18</v>
      </c>
      <c r="C1852">
        <v>2019</v>
      </c>
      <c r="D1852">
        <v>77</v>
      </c>
      <c r="E1852">
        <v>1300</v>
      </c>
      <c r="F1852" s="10">
        <v>12.45</v>
      </c>
      <c r="G1852" s="10">
        <v>11.53</v>
      </c>
      <c r="H1852" s="10">
        <v>12.65</v>
      </c>
      <c r="I1852" s="10">
        <v>10.18</v>
      </c>
      <c r="J1852" s="10">
        <v>655.8</v>
      </c>
      <c r="K1852" s="10">
        <v>0</v>
      </c>
      <c r="L1852" s="10">
        <v>-1.115</v>
      </c>
      <c r="M1852" s="10">
        <v>-1.2390000000000001</v>
      </c>
      <c r="N1852" s="10">
        <v>-1.6419999999999999</v>
      </c>
      <c r="O1852" s="10"/>
    </row>
    <row r="1853" spans="1:15" x14ac:dyDescent="0.3">
      <c r="A1853">
        <v>3</v>
      </c>
      <c r="B1853">
        <f t="shared" si="32"/>
        <v>18</v>
      </c>
      <c r="C1853">
        <v>2019</v>
      </c>
      <c r="D1853">
        <v>77</v>
      </c>
      <c r="E1853">
        <v>1400</v>
      </c>
      <c r="F1853" s="10">
        <v>14.36</v>
      </c>
      <c r="G1853" s="10">
        <v>13.16</v>
      </c>
      <c r="H1853" s="10">
        <v>14.6</v>
      </c>
      <c r="I1853" s="10">
        <v>11.98</v>
      </c>
      <c r="J1853" s="10">
        <v>705</v>
      </c>
      <c r="K1853" s="10">
        <v>0</v>
      </c>
      <c r="L1853" s="10">
        <v>-1.1080000000000001</v>
      </c>
      <c r="M1853" s="10">
        <v>-1.194</v>
      </c>
      <c r="N1853" s="10">
        <v>-1.3959999999999999</v>
      </c>
      <c r="O1853" s="10"/>
    </row>
    <row r="1854" spans="1:15" x14ac:dyDescent="0.3">
      <c r="A1854">
        <v>3</v>
      </c>
      <c r="B1854">
        <f t="shared" si="32"/>
        <v>18</v>
      </c>
      <c r="C1854">
        <v>2019</v>
      </c>
      <c r="D1854">
        <v>77</v>
      </c>
      <c r="E1854">
        <v>1500</v>
      </c>
      <c r="F1854" s="10">
        <v>15.35</v>
      </c>
      <c r="G1854" s="10">
        <v>14.69</v>
      </c>
      <c r="H1854" s="10">
        <v>15.73</v>
      </c>
      <c r="I1854" s="10">
        <v>13.92</v>
      </c>
      <c r="J1854" s="10">
        <v>699.6</v>
      </c>
      <c r="K1854" s="10">
        <v>0</v>
      </c>
      <c r="L1854" s="10">
        <v>-1.107</v>
      </c>
      <c r="M1854" s="10">
        <v>-1.0980000000000001</v>
      </c>
      <c r="N1854" s="10">
        <v>-1.1739999999999999</v>
      </c>
      <c r="O1854" s="10"/>
    </row>
    <row r="1855" spans="1:15" x14ac:dyDescent="0.3">
      <c r="A1855">
        <v>3</v>
      </c>
      <c r="B1855">
        <f t="shared" si="32"/>
        <v>18</v>
      </c>
      <c r="C1855">
        <v>2019</v>
      </c>
      <c r="D1855">
        <v>77</v>
      </c>
      <c r="E1855">
        <v>1600</v>
      </c>
      <c r="F1855" s="10">
        <v>14.59</v>
      </c>
      <c r="G1855" s="10">
        <v>15.22</v>
      </c>
      <c r="H1855" s="10">
        <v>15.64</v>
      </c>
      <c r="I1855" s="10">
        <v>14.51</v>
      </c>
      <c r="J1855" s="10">
        <v>634.6</v>
      </c>
      <c r="K1855" s="10">
        <v>0</v>
      </c>
      <c r="L1855" s="10">
        <v>-1.1060000000000001</v>
      </c>
      <c r="M1855" s="10">
        <v>-1.02</v>
      </c>
      <c r="N1855" s="10">
        <v>-1.0289999999999999</v>
      </c>
      <c r="O1855" s="10"/>
    </row>
    <row r="1856" spans="1:15" x14ac:dyDescent="0.3">
      <c r="A1856">
        <v>3</v>
      </c>
      <c r="B1856">
        <f t="shared" si="32"/>
        <v>18</v>
      </c>
      <c r="C1856">
        <v>2019</v>
      </c>
      <c r="D1856">
        <v>77</v>
      </c>
      <c r="E1856">
        <v>1700</v>
      </c>
      <c r="F1856" s="10">
        <v>14.7</v>
      </c>
      <c r="G1856" s="10">
        <v>14.42</v>
      </c>
      <c r="H1856" s="10">
        <v>14.82</v>
      </c>
      <c r="I1856" s="10">
        <v>14</v>
      </c>
      <c r="J1856" s="10">
        <v>519.6</v>
      </c>
      <c r="K1856" s="10">
        <v>0</v>
      </c>
      <c r="L1856" s="10">
        <v>-1.087</v>
      </c>
      <c r="M1856" s="10">
        <v>-0.97199999999999998</v>
      </c>
      <c r="N1856" s="10">
        <v>-0.91500000000000004</v>
      </c>
      <c r="O1856" s="10"/>
    </row>
    <row r="1857" spans="1:15" x14ac:dyDescent="0.3">
      <c r="A1857">
        <v>3</v>
      </c>
      <c r="B1857">
        <f t="shared" si="32"/>
        <v>18</v>
      </c>
      <c r="C1857">
        <v>2019</v>
      </c>
      <c r="D1857">
        <v>77</v>
      </c>
      <c r="E1857">
        <v>1800</v>
      </c>
      <c r="F1857" s="10">
        <v>7.97</v>
      </c>
      <c r="G1857" s="10">
        <v>11.62</v>
      </c>
      <c r="H1857" s="10">
        <v>14.83</v>
      </c>
      <c r="I1857" s="10">
        <v>7.97</v>
      </c>
      <c r="J1857" s="10">
        <v>379.6</v>
      </c>
      <c r="K1857" s="10">
        <v>0</v>
      </c>
      <c r="L1857" s="10">
        <v>-1.0880000000000001</v>
      </c>
      <c r="M1857" s="10">
        <v>-0.91500000000000004</v>
      </c>
      <c r="N1857" s="10">
        <v>-0.82899999999999996</v>
      </c>
      <c r="O1857" s="10"/>
    </row>
    <row r="1858" spans="1:15" x14ac:dyDescent="0.3">
      <c r="A1858">
        <v>3</v>
      </c>
      <c r="B1858">
        <f t="shared" si="32"/>
        <v>18</v>
      </c>
      <c r="C1858">
        <v>2019</v>
      </c>
      <c r="D1858">
        <v>77</v>
      </c>
      <c r="E1858">
        <v>1900</v>
      </c>
      <c r="F1858" s="10">
        <v>3.6190000000000002</v>
      </c>
      <c r="G1858" s="10">
        <v>5.5880000000000001</v>
      </c>
      <c r="H1858" s="10">
        <v>7.97</v>
      </c>
      <c r="I1858" s="10">
        <v>3.6190000000000002</v>
      </c>
      <c r="J1858" s="10">
        <v>140.19999999999999</v>
      </c>
      <c r="K1858" s="10">
        <v>0</v>
      </c>
      <c r="L1858" s="10">
        <v>-1.0880000000000001</v>
      </c>
      <c r="M1858" s="10">
        <v>-0.877</v>
      </c>
      <c r="N1858" s="10">
        <v>-0.8</v>
      </c>
      <c r="O1858" s="10"/>
    </row>
    <row r="1859" spans="1:15" x14ac:dyDescent="0.3">
      <c r="A1859">
        <v>3</v>
      </c>
      <c r="B1859">
        <f t="shared" si="32"/>
        <v>18</v>
      </c>
      <c r="C1859">
        <v>2019</v>
      </c>
      <c r="D1859">
        <v>77</v>
      </c>
      <c r="E1859">
        <v>2000</v>
      </c>
      <c r="F1859" s="10">
        <v>1.4550000000000001</v>
      </c>
      <c r="G1859" s="10">
        <v>2.512</v>
      </c>
      <c r="H1859" s="10">
        <v>3.6190000000000002</v>
      </c>
      <c r="I1859" s="10">
        <v>1.4550000000000001</v>
      </c>
      <c r="J1859" s="10">
        <v>8.1999999999999993</v>
      </c>
      <c r="K1859" s="10">
        <v>0</v>
      </c>
      <c r="L1859" s="10">
        <v>-1.073</v>
      </c>
      <c r="M1859" s="10">
        <v>-0.85299999999999998</v>
      </c>
      <c r="N1859" s="10">
        <v>-0.70899999999999996</v>
      </c>
      <c r="O1859" s="10"/>
    </row>
    <row r="1860" spans="1:15" x14ac:dyDescent="0.3">
      <c r="A1860">
        <v>3</v>
      </c>
      <c r="B1860">
        <f t="shared" si="32"/>
        <v>18</v>
      </c>
      <c r="C1860">
        <v>2019</v>
      </c>
      <c r="D1860">
        <v>77</v>
      </c>
      <c r="E1860">
        <v>2100</v>
      </c>
      <c r="F1860" s="10">
        <v>-0.106</v>
      </c>
      <c r="G1860" s="10">
        <v>0.74199999999999999</v>
      </c>
      <c r="H1860" s="10">
        <v>1.4550000000000001</v>
      </c>
      <c r="I1860" s="10">
        <v>-0.106</v>
      </c>
      <c r="J1860" s="10">
        <v>3.3000000000000002E-2</v>
      </c>
      <c r="K1860" s="10">
        <v>0</v>
      </c>
      <c r="L1860" s="10">
        <v>-1.0740000000000001</v>
      </c>
      <c r="M1860" s="10">
        <v>-0.81499999999999995</v>
      </c>
      <c r="N1860" s="10">
        <v>-0.71</v>
      </c>
      <c r="O1860" s="10"/>
    </row>
    <row r="1861" spans="1:15" x14ac:dyDescent="0.3">
      <c r="A1861">
        <v>3</v>
      </c>
      <c r="B1861">
        <f t="shared" si="32"/>
        <v>18</v>
      </c>
      <c r="C1861">
        <v>2019</v>
      </c>
      <c r="D1861">
        <v>77</v>
      </c>
      <c r="E1861">
        <v>2200</v>
      </c>
      <c r="F1861" s="10">
        <v>-1.2350000000000001</v>
      </c>
      <c r="G1861" s="10">
        <v>-0.69399999999999995</v>
      </c>
      <c r="H1861" s="10">
        <v>-7.6999999999999999E-2</v>
      </c>
      <c r="I1861" s="10">
        <v>-1.2350000000000001</v>
      </c>
      <c r="J1861" s="10">
        <v>0</v>
      </c>
      <c r="K1861" s="10">
        <v>0</v>
      </c>
      <c r="L1861" s="10">
        <v>-1.0720000000000001</v>
      </c>
      <c r="M1861" s="10">
        <v>-0.79400000000000004</v>
      </c>
      <c r="N1861" s="10">
        <v>-0.70799999999999996</v>
      </c>
      <c r="O1861" s="10"/>
    </row>
    <row r="1862" spans="1:15" x14ac:dyDescent="0.3">
      <c r="A1862">
        <v>3</v>
      </c>
      <c r="B1862">
        <f t="shared" si="32"/>
        <v>18</v>
      </c>
      <c r="C1862">
        <v>2019</v>
      </c>
      <c r="D1862">
        <v>77</v>
      </c>
      <c r="E1862">
        <v>2300</v>
      </c>
      <c r="F1862" s="10">
        <v>-1.9990000000000001</v>
      </c>
      <c r="G1862" s="10">
        <v>-1.825</v>
      </c>
      <c r="H1862" s="10">
        <v>-1.2350000000000001</v>
      </c>
      <c r="I1862" s="10">
        <v>-2.2400000000000002</v>
      </c>
      <c r="J1862" s="10">
        <v>0</v>
      </c>
      <c r="K1862" s="10">
        <v>0</v>
      </c>
      <c r="L1862" s="10">
        <v>-1.0680000000000001</v>
      </c>
      <c r="M1862" s="10">
        <v>-0.78</v>
      </c>
      <c r="N1862" s="10">
        <v>-0.66500000000000004</v>
      </c>
      <c r="O1862" s="10"/>
    </row>
    <row r="1863" spans="1:15" x14ac:dyDescent="0.3">
      <c r="A1863">
        <v>3</v>
      </c>
      <c r="B1863">
        <f t="shared" si="32"/>
        <v>18</v>
      </c>
      <c r="C1863">
        <v>2019</v>
      </c>
      <c r="D1863">
        <v>77</v>
      </c>
      <c r="E1863">
        <v>2400</v>
      </c>
      <c r="F1863" s="10">
        <v>-2.9580000000000002</v>
      </c>
      <c r="G1863" s="10">
        <v>-2.552</v>
      </c>
      <c r="H1863" s="10">
        <v>-1.883</v>
      </c>
      <c r="I1863" s="10">
        <v>-3.0449999999999999</v>
      </c>
      <c r="J1863" s="10">
        <v>0</v>
      </c>
      <c r="K1863" s="10">
        <v>0</v>
      </c>
      <c r="L1863" s="10">
        <v>-1.0649999999999999</v>
      </c>
      <c r="M1863" s="10">
        <v>-0.749</v>
      </c>
      <c r="N1863" s="10">
        <v>-0.67200000000000004</v>
      </c>
      <c r="O1863" s="10"/>
    </row>
    <row r="1864" spans="1:15" x14ac:dyDescent="0.3">
      <c r="A1864">
        <v>3</v>
      </c>
      <c r="B1864">
        <f t="shared" si="32"/>
        <v>19</v>
      </c>
      <c r="C1864">
        <v>2019</v>
      </c>
      <c r="D1864">
        <v>78</v>
      </c>
      <c r="E1864">
        <v>100</v>
      </c>
      <c r="F1864" s="10">
        <v>-3.613</v>
      </c>
      <c r="G1864" s="10">
        <v>-3.1789999999999998</v>
      </c>
      <c r="H1864" s="10">
        <v>-2.823</v>
      </c>
      <c r="I1864" s="10">
        <v>-3.6320000000000001</v>
      </c>
      <c r="J1864" s="10">
        <v>0</v>
      </c>
      <c r="K1864" s="10">
        <v>0</v>
      </c>
      <c r="L1864" s="10">
        <v>-1.054</v>
      </c>
      <c r="M1864" s="10">
        <v>-0.747</v>
      </c>
      <c r="N1864" s="10">
        <v>-0.66100000000000003</v>
      </c>
      <c r="O1864" s="10"/>
    </row>
    <row r="1865" spans="1:15" x14ac:dyDescent="0.3">
      <c r="A1865">
        <v>3</v>
      </c>
      <c r="B1865">
        <f t="shared" si="32"/>
        <v>19</v>
      </c>
      <c r="C1865">
        <v>2019</v>
      </c>
      <c r="D1865">
        <v>78</v>
      </c>
      <c r="E1865">
        <v>200</v>
      </c>
      <c r="F1865" s="10">
        <v>-3.9319999999999999</v>
      </c>
      <c r="G1865" s="10">
        <v>-3.5379999999999998</v>
      </c>
      <c r="H1865" s="10">
        <v>-2.927</v>
      </c>
      <c r="I1865" s="10">
        <v>-4.0869999999999997</v>
      </c>
      <c r="J1865" s="10">
        <v>0</v>
      </c>
      <c r="K1865" s="10">
        <v>0</v>
      </c>
      <c r="L1865" s="10">
        <v>-1.0529999999999999</v>
      </c>
      <c r="M1865" s="10">
        <v>-0.72699999999999998</v>
      </c>
      <c r="N1865" s="10">
        <v>-0.68899999999999995</v>
      </c>
      <c r="O1865" s="10"/>
    </row>
    <row r="1866" spans="1:15" x14ac:dyDescent="0.3">
      <c r="A1866">
        <v>3</v>
      </c>
      <c r="B1866">
        <f t="shared" si="32"/>
        <v>19</v>
      </c>
      <c r="C1866">
        <v>2019</v>
      </c>
      <c r="D1866">
        <v>78</v>
      </c>
      <c r="E1866">
        <v>300</v>
      </c>
      <c r="F1866" s="10">
        <v>-4.0179999999999998</v>
      </c>
      <c r="G1866" s="10">
        <v>-3.6949999999999998</v>
      </c>
      <c r="H1866" s="10">
        <v>-3.1680000000000001</v>
      </c>
      <c r="I1866" s="10">
        <v>-4.1639999999999997</v>
      </c>
      <c r="J1866" s="10">
        <v>0</v>
      </c>
      <c r="K1866" s="10">
        <v>0</v>
      </c>
      <c r="L1866" s="10">
        <v>-1.0429999999999999</v>
      </c>
      <c r="M1866" s="10">
        <v>-0.73599999999999999</v>
      </c>
      <c r="N1866" s="10">
        <v>-0.71699999999999997</v>
      </c>
      <c r="O1866" s="10"/>
    </row>
    <row r="1867" spans="1:15" x14ac:dyDescent="0.3">
      <c r="A1867">
        <v>3</v>
      </c>
      <c r="B1867">
        <f t="shared" si="32"/>
        <v>19</v>
      </c>
      <c r="C1867">
        <v>2019</v>
      </c>
      <c r="D1867">
        <v>78</v>
      </c>
      <c r="E1867">
        <v>400</v>
      </c>
      <c r="F1867" s="10">
        <v>-4.5709999999999997</v>
      </c>
      <c r="G1867" s="10">
        <v>-4.3280000000000003</v>
      </c>
      <c r="H1867" s="10">
        <v>-3.9990000000000001</v>
      </c>
      <c r="I1867" s="10">
        <v>-4.6589999999999998</v>
      </c>
      <c r="J1867" s="10">
        <v>0</v>
      </c>
      <c r="K1867" s="10">
        <v>0</v>
      </c>
      <c r="L1867" s="10">
        <v>-1.042</v>
      </c>
      <c r="M1867" s="10">
        <v>-0.72599999999999998</v>
      </c>
      <c r="N1867" s="10">
        <v>-0.745</v>
      </c>
      <c r="O1867" s="10"/>
    </row>
    <row r="1868" spans="1:15" x14ac:dyDescent="0.3">
      <c r="A1868">
        <v>3</v>
      </c>
      <c r="B1868">
        <f t="shared" si="32"/>
        <v>19</v>
      </c>
      <c r="C1868">
        <v>2019</v>
      </c>
      <c r="D1868">
        <v>78</v>
      </c>
      <c r="E1868">
        <v>500</v>
      </c>
      <c r="F1868" s="10">
        <v>-4.6779999999999999</v>
      </c>
      <c r="G1868" s="10">
        <v>-4.5330000000000004</v>
      </c>
      <c r="H1868" s="10">
        <v>-4.1920000000000002</v>
      </c>
      <c r="I1868" s="10">
        <v>-4.7750000000000004</v>
      </c>
      <c r="J1868" s="10">
        <v>0</v>
      </c>
      <c r="K1868" s="10">
        <v>0</v>
      </c>
      <c r="L1868" s="10">
        <v>-1.032</v>
      </c>
      <c r="M1868" s="10">
        <v>-0.73499999999999999</v>
      </c>
      <c r="N1868" s="10">
        <v>-0.76400000000000001</v>
      </c>
      <c r="O1868" s="10"/>
    </row>
    <row r="1869" spans="1:15" x14ac:dyDescent="0.3">
      <c r="A1869">
        <v>3</v>
      </c>
      <c r="B1869">
        <f t="shared" si="32"/>
        <v>19</v>
      </c>
      <c r="C1869">
        <v>2019</v>
      </c>
      <c r="D1869">
        <v>78</v>
      </c>
      <c r="E1869">
        <v>600</v>
      </c>
      <c r="F1869" s="10">
        <v>-5.7519999999999998</v>
      </c>
      <c r="G1869" s="10">
        <v>-5.2919999999999998</v>
      </c>
      <c r="H1869" s="10">
        <v>-4.649</v>
      </c>
      <c r="I1869" s="10">
        <v>-5.9589999999999996</v>
      </c>
      <c r="J1869" s="10">
        <v>0</v>
      </c>
      <c r="K1869" s="10">
        <v>0</v>
      </c>
      <c r="L1869" s="10">
        <v>-1.022</v>
      </c>
      <c r="M1869" s="10">
        <v>-0.74399999999999999</v>
      </c>
      <c r="N1869" s="10">
        <v>-0.84899999999999998</v>
      </c>
      <c r="O1869" s="10"/>
    </row>
    <row r="1870" spans="1:15" x14ac:dyDescent="0.3">
      <c r="A1870">
        <v>3</v>
      </c>
      <c r="B1870">
        <f t="shared" si="32"/>
        <v>19</v>
      </c>
      <c r="C1870">
        <v>2019</v>
      </c>
      <c r="D1870">
        <v>78</v>
      </c>
      <c r="E1870">
        <v>700</v>
      </c>
      <c r="F1870" s="10">
        <v>-5.3789999999999996</v>
      </c>
      <c r="G1870" s="10">
        <v>-5.8040000000000003</v>
      </c>
      <c r="H1870" s="10">
        <v>-5.1050000000000004</v>
      </c>
      <c r="I1870" s="10">
        <v>-6.1059999999999999</v>
      </c>
      <c r="J1870" s="10">
        <v>0</v>
      </c>
      <c r="K1870" s="10">
        <v>0</v>
      </c>
      <c r="L1870" s="10">
        <v>-1.0209999999999999</v>
      </c>
      <c r="M1870" s="10">
        <v>-0.76300000000000001</v>
      </c>
      <c r="N1870" s="10">
        <v>-0.93500000000000005</v>
      </c>
      <c r="O1870" s="10"/>
    </row>
    <row r="1871" spans="1:15" x14ac:dyDescent="0.3">
      <c r="A1871">
        <v>3</v>
      </c>
      <c r="B1871">
        <f t="shared" si="32"/>
        <v>19</v>
      </c>
      <c r="C1871">
        <v>2019</v>
      </c>
      <c r="D1871">
        <v>78</v>
      </c>
      <c r="E1871">
        <v>800</v>
      </c>
      <c r="F1871" s="10">
        <v>-5.4480000000000004</v>
      </c>
      <c r="G1871" s="10">
        <v>-5.0999999999999996</v>
      </c>
      <c r="H1871" s="10">
        <v>-4.7549999999999999</v>
      </c>
      <c r="I1871" s="10">
        <v>-5.5259999999999998</v>
      </c>
      <c r="J1871" s="10">
        <v>4.4349999999999996</v>
      </c>
      <c r="K1871" s="10">
        <v>0</v>
      </c>
      <c r="L1871" s="10">
        <v>-1.012</v>
      </c>
      <c r="M1871" s="10">
        <v>-0.79100000000000004</v>
      </c>
      <c r="N1871" s="10">
        <v>-1.022</v>
      </c>
      <c r="O1871" s="10"/>
    </row>
    <row r="1872" spans="1:15" x14ac:dyDescent="0.3">
      <c r="A1872">
        <v>3</v>
      </c>
      <c r="B1872">
        <f t="shared" si="32"/>
        <v>19</v>
      </c>
      <c r="C1872">
        <v>2019</v>
      </c>
      <c r="D1872">
        <v>78</v>
      </c>
      <c r="E1872">
        <v>900</v>
      </c>
      <c r="F1872" s="10">
        <v>-3.4940000000000002</v>
      </c>
      <c r="G1872" s="10">
        <v>-4.7359999999999998</v>
      </c>
      <c r="H1872" s="10">
        <v>-3.4940000000000002</v>
      </c>
      <c r="I1872" s="10">
        <v>-5.4969999999999999</v>
      </c>
      <c r="J1872" s="10">
        <v>37.909999999999997</v>
      </c>
      <c r="K1872" s="10">
        <v>0</v>
      </c>
      <c r="L1872" s="10">
        <v>-1.012</v>
      </c>
      <c r="M1872" s="10">
        <v>-0.83</v>
      </c>
      <c r="N1872" s="10">
        <v>-1.0980000000000001</v>
      </c>
      <c r="O1872" s="10"/>
    </row>
    <row r="1873" spans="1:15" x14ac:dyDescent="0.3">
      <c r="A1873">
        <v>3</v>
      </c>
      <c r="B1873">
        <f t="shared" si="32"/>
        <v>19</v>
      </c>
      <c r="C1873">
        <v>2019</v>
      </c>
      <c r="D1873">
        <v>78</v>
      </c>
      <c r="E1873">
        <v>1000</v>
      </c>
      <c r="F1873" s="10">
        <v>1.2090000000000001</v>
      </c>
      <c r="G1873" s="10">
        <v>-1.4390000000000001</v>
      </c>
      <c r="H1873" s="10">
        <v>1.2090000000000001</v>
      </c>
      <c r="I1873" s="10">
        <v>-3.4940000000000002</v>
      </c>
      <c r="J1873" s="10">
        <v>183.6</v>
      </c>
      <c r="K1873" s="10">
        <v>0</v>
      </c>
      <c r="L1873" s="10">
        <v>-0.995</v>
      </c>
      <c r="M1873" s="10">
        <v>-0.87</v>
      </c>
      <c r="N1873" s="10">
        <v>-1.177</v>
      </c>
      <c r="O1873" s="10"/>
    </row>
    <row r="1874" spans="1:15" x14ac:dyDescent="0.3">
      <c r="A1874">
        <v>3</v>
      </c>
      <c r="B1874">
        <f t="shared" si="32"/>
        <v>19</v>
      </c>
      <c r="C1874">
        <v>2019</v>
      </c>
      <c r="D1874">
        <v>78</v>
      </c>
      <c r="E1874">
        <v>1100</v>
      </c>
      <c r="F1874" s="10">
        <v>7.22</v>
      </c>
      <c r="G1874" s="10">
        <v>3.6429999999999998</v>
      </c>
      <c r="H1874" s="10">
        <v>7.22</v>
      </c>
      <c r="I1874" s="10">
        <v>1.228</v>
      </c>
      <c r="J1874" s="10">
        <v>332.9</v>
      </c>
      <c r="K1874" s="10">
        <v>0</v>
      </c>
      <c r="L1874" s="10">
        <v>-0.99299999999999999</v>
      </c>
      <c r="M1874" s="10">
        <v>-0.90700000000000003</v>
      </c>
      <c r="N1874" s="10">
        <v>-1.1659999999999999</v>
      </c>
      <c r="O1874" s="10"/>
    </row>
    <row r="1875" spans="1:15" x14ac:dyDescent="0.3">
      <c r="A1875">
        <v>3</v>
      </c>
      <c r="B1875">
        <f t="shared" si="32"/>
        <v>19</v>
      </c>
      <c r="C1875">
        <v>2019</v>
      </c>
      <c r="D1875">
        <v>78</v>
      </c>
      <c r="E1875">
        <v>1200</v>
      </c>
      <c r="F1875" s="10">
        <v>12.97</v>
      </c>
      <c r="G1875" s="10">
        <v>10.73</v>
      </c>
      <c r="H1875" s="10">
        <v>13.39</v>
      </c>
      <c r="I1875" s="10">
        <v>7.24</v>
      </c>
      <c r="J1875" s="10">
        <v>580.20000000000005</v>
      </c>
      <c r="K1875" s="10">
        <v>0</v>
      </c>
      <c r="L1875" s="10">
        <v>-0.997</v>
      </c>
      <c r="M1875" s="10">
        <v>-0.91</v>
      </c>
      <c r="N1875" s="10">
        <v>-1.0449999999999999</v>
      </c>
      <c r="O1875" s="10"/>
    </row>
    <row r="1876" spans="1:15" x14ac:dyDescent="0.3">
      <c r="A1876">
        <v>3</v>
      </c>
      <c r="B1876">
        <f t="shared" si="32"/>
        <v>19</v>
      </c>
      <c r="C1876">
        <v>2019</v>
      </c>
      <c r="D1876">
        <v>78</v>
      </c>
      <c r="E1876">
        <v>1300</v>
      </c>
      <c r="F1876" s="10">
        <v>15.6</v>
      </c>
      <c r="G1876" s="10">
        <v>14.89</v>
      </c>
      <c r="H1876" s="10">
        <v>15.78</v>
      </c>
      <c r="I1876" s="10">
        <v>12.95</v>
      </c>
      <c r="J1876" s="10">
        <v>696.8</v>
      </c>
      <c r="K1876" s="10">
        <v>0</v>
      </c>
      <c r="L1876" s="10">
        <v>-0.98299999999999998</v>
      </c>
      <c r="M1876" s="10">
        <v>-0.89700000000000002</v>
      </c>
      <c r="N1876" s="10">
        <v>-0.91600000000000004</v>
      </c>
      <c r="O1876" s="10"/>
    </row>
    <row r="1877" spans="1:15" x14ac:dyDescent="0.3">
      <c r="A1877">
        <v>3</v>
      </c>
      <c r="B1877">
        <f t="shared" si="32"/>
        <v>19</v>
      </c>
      <c r="C1877">
        <v>2019</v>
      </c>
      <c r="D1877">
        <v>78</v>
      </c>
      <c r="E1877">
        <v>1400</v>
      </c>
      <c r="F1877" s="10">
        <v>15.96</v>
      </c>
      <c r="G1877" s="10">
        <v>16.22</v>
      </c>
      <c r="H1877" s="10">
        <v>16.71</v>
      </c>
      <c r="I1877" s="10">
        <v>15.5</v>
      </c>
      <c r="J1877" s="10">
        <v>669.5</v>
      </c>
      <c r="K1877" s="10">
        <v>0</v>
      </c>
      <c r="L1877" s="10">
        <v>-0.98199999999999998</v>
      </c>
      <c r="M1877" s="10">
        <v>-0.84799999999999998</v>
      </c>
      <c r="N1877" s="10">
        <v>-0.81899999999999995</v>
      </c>
      <c r="O1877" s="10"/>
    </row>
    <row r="1878" spans="1:15" x14ac:dyDescent="0.3">
      <c r="A1878">
        <v>3</v>
      </c>
      <c r="B1878">
        <f t="shared" si="32"/>
        <v>19</v>
      </c>
      <c r="C1878">
        <v>2019</v>
      </c>
      <c r="D1878">
        <v>78</v>
      </c>
      <c r="E1878">
        <v>1500</v>
      </c>
      <c r="F1878" s="10">
        <v>18.3</v>
      </c>
      <c r="G1878" s="10">
        <v>17.45</v>
      </c>
      <c r="H1878" s="10">
        <v>18.760000000000002</v>
      </c>
      <c r="I1878" s="10">
        <v>15.95</v>
      </c>
      <c r="J1878" s="10">
        <v>674.4</v>
      </c>
      <c r="K1878" s="10">
        <v>0</v>
      </c>
      <c r="L1878" s="10">
        <v>-0.98199999999999998</v>
      </c>
      <c r="M1878" s="10">
        <v>-0.79100000000000004</v>
      </c>
      <c r="N1878" s="10">
        <v>-0.72299999999999998</v>
      </c>
      <c r="O1878" s="10"/>
    </row>
    <row r="1879" spans="1:15" x14ac:dyDescent="0.3">
      <c r="A1879">
        <v>3</v>
      </c>
      <c r="B1879">
        <f t="shared" si="32"/>
        <v>19</v>
      </c>
      <c r="C1879">
        <v>2019</v>
      </c>
      <c r="D1879">
        <v>78</v>
      </c>
      <c r="E1879">
        <v>1600</v>
      </c>
      <c r="F1879" s="10">
        <v>16.29</v>
      </c>
      <c r="G1879" s="10">
        <v>17.38</v>
      </c>
      <c r="H1879" s="10">
        <v>18.41</v>
      </c>
      <c r="I1879" s="10">
        <v>16.239999999999998</v>
      </c>
      <c r="J1879" s="10">
        <v>607.6</v>
      </c>
      <c r="K1879" s="10">
        <v>0</v>
      </c>
      <c r="L1879" s="10">
        <v>-0.96499999999999997</v>
      </c>
      <c r="M1879" s="10">
        <v>-0.754</v>
      </c>
      <c r="N1879" s="10">
        <v>-0.26600000000000001</v>
      </c>
      <c r="O1879" s="10"/>
    </row>
    <row r="1880" spans="1:15" x14ac:dyDescent="0.3">
      <c r="A1880">
        <v>3</v>
      </c>
      <c r="B1880">
        <f t="shared" si="32"/>
        <v>19</v>
      </c>
      <c r="C1880">
        <v>2019</v>
      </c>
      <c r="D1880">
        <v>78</v>
      </c>
      <c r="E1880">
        <v>1700</v>
      </c>
      <c r="F1880" s="10">
        <v>10.199999999999999</v>
      </c>
      <c r="G1880" s="10">
        <v>13.03</v>
      </c>
      <c r="H1880" s="10">
        <v>16.46</v>
      </c>
      <c r="I1880" s="10">
        <v>10.130000000000001</v>
      </c>
      <c r="J1880" s="10">
        <v>488.6</v>
      </c>
      <c r="K1880" s="10">
        <v>0</v>
      </c>
      <c r="L1880" s="10">
        <v>-0.96399999999999997</v>
      </c>
      <c r="M1880" s="10">
        <v>-0.71499999999999997</v>
      </c>
      <c r="N1880" s="10">
        <v>-0.30299999999999999</v>
      </c>
      <c r="O1880" s="10"/>
    </row>
    <row r="1881" spans="1:15" x14ac:dyDescent="0.3">
      <c r="A1881">
        <v>3</v>
      </c>
      <c r="B1881">
        <f t="shared" si="32"/>
        <v>19</v>
      </c>
      <c r="C1881">
        <v>2019</v>
      </c>
      <c r="D1881">
        <v>78</v>
      </c>
      <c r="E1881">
        <v>1800</v>
      </c>
      <c r="F1881" s="10">
        <v>7.45</v>
      </c>
      <c r="G1881" s="10">
        <v>9.48</v>
      </c>
      <c r="H1881" s="10">
        <v>11.25</v>
      </c>
      <c r="I1881" s="10">
        <v>7.45</v>
      </c>
      <c r="J1881" s="10">
        <v>372.3</v>
      </c>
      <c r="K1881" s="10">
        <v>0</v>
      </c>
      <c r="L1881" s="10">
        <v>-0.95499999999999996</v>
      </c>
      <c r="M1881" s="10">
        <v>-0.66700000000000004</v>
      </c>
      <c r="N1881" s="10">
        <v>-0.32300000000000001</v>
      </c>
      <c r="O1881" s="10"/>
    </row>
    <row r="1882" spans="1:15" x14ac:dyDescent="0.3">
      <c r="A1882">
        <v>3</v>
      </c>
      <c r="B1882">
        <f t="shared" si="32"/>
        <v>19</v>
      </c>
      <c r="C1882">
        <v>2019</v>
      </c>
      <c r="D1882">
        <v>78</v>
      </c>
      <c r="E1882">
        <v>1900</v>
      </c>
      <c r="F1882" s="10">
        <v>3.9660000000000002</v>
      </c>
      <c r="G1882" s="10">
        <v>5.7489999999999997</v>
      </c>
      <c r="H1882" s="10">
        <v>7.47</v>
      </c>
      <c r="I1882" s="10">
        <v>3.9660000000000002</v>
      </c>
      <c r="J1882" s="10">
        <v>143.6</v>
      </c>
      <c r="K1882" s="10">
        <v>0</v>
      </c>
      <c r="L1882" s="10">
        <v>-0.94299999999999995</v>
      </c>
      <c r="M1882" s="10">
        <v>-0.63700000000000001</v>
      </c>
      <c r="N1882" s="10">
        <v>-0.34899999999999998</v>
      </c>
      <c r="O1882" s="10"/>
    </row>
    <row r="1883" spans="1:15" x14ac:dyDescent="0.3">
      <c r="A1883">
        <v>3</v>
      </c>
      <c r="B1883">
        <f t="shared" si="32"/>
        <v>19</v>
      </c>
      <c r="C1883">
        <v>2019</v>
      </c>
      <c r="D1883">
        <v>78</v>
      </c>
      <c r="E1883">
        <v>2000</v>
      </c>
      <c r="F1883" s="10">
        <v>1.9059999999999999</v>
      </c>
      <c r="G1883" s="10">
        <v>2.7480000000000002</v>
      </c>
      <c r="H1883" s="10">
        <v>3.9569999999999999</v>
      </c>
      <c r="I1883" s="10">
        <v>1.877</v>
      </c>
      <c r="J1883" s="10">
        <v>9.15</v>
      </c>
      <c r="K1883" s="10">
        <v>0</v>
      </c>
      <c r="L1883" s="10">
        <v>-0.94899999999999995</v>
      </c>
      <c r="M1883" s="10">
        <v>-0.623</v>
      </c>
      <c r="N1883" s="10">
        <v>-0.33500000000000002</v>
      </c>
      <c r="O1883" s="10"/>
    </row>
    <row r="1884" spans="1:15" x14ac:dyDescent="0.3">
      <c r="A1884">
        <v>3</v>
      </c>
      <c r="B1884">
        <f t="shared" ref="B1884:B1911" si="33">D1884-$D$1431</f>
        <v>19</v>
      </c>
      <c r="C1884">
        <v>2019</v>
      </c>
      <c r="D1884">
        <v>78</v>
      </c>
      <c r="E1884">
        <v>2100</v>
      </c>
      <c r="F1884" s="10">
        <v>0.39100000000000001</v>
      </c>
      <c r="G1884" s="10">
        <v>1.087</v>
      </c>
      <c r="H1884" s="10">
        <v>1.9450000000000001</v>
      </c>
      <c r="I1884" s="10">
        <v>0.372</v>
      </c>
      <c r="J1884" s="10">
        <v>6.3E-2</v>
      </c>
      <c r="K1884" s="10">
        <v>0</v>
      </c>
      <c r="L1884" s="10">
        <v>-0.94</v>
      </c>
      <c r="M1884" s="10">
        <v>-0.60499999999999998</v>
      </c>
      <c r="N1884" s="10">
        <v>-0.34599999999999997</v>
      </c>
      <c r="O1884" s="10"/>
    </row>
    <row r="1885" spans="1:15" x14ac:dyDescent="0.3">
      <c r="A1885">
        <v>3</v>
      </c>
      <c r="B1885">
        <f t="shared" si="33"/>
        <v>19</v>
      </c>
      <c r="C1885">
        <v>2019</v>
      </c>
      <c r="D1885">
        <v>78</v>
      </c>
      <c r="E1885">
        <v>2200</v>
      </c>
      <c r="F1885" s="10">
        <v>-0.81399999999999995</v>
      </c>
      <c r="G1885" s="10">
        <v>-0.23</v>
      </c>
      <c r="H1885" s="10">
        <v>0.46800000000000003</v>
      </c>
      <c r="I1885" s="10">
        <v>-0.94799999999999995</v>
      </c>
      <c r="J1885" s="10">
        <v>0</v>
      </c>
      <c r="K1885" s="10">
        <v>0</v>
      </c>
      <c r="L1885" s="10">
        <v>-0.93899999999999995</v>
      </c>
      <c r="M1885" s="10">
        <v>-0.58399999999999996</v>
      </c>
      <c r="N1885" s="10">
        <v>-0.35399999999999998</v>
      </c>
      <c r="O1885" s="10"/>
    </row>
    <row r="1886" spans="1:15" x14ac:dyDescent="0.3">
      <c r="A1886">
        <v>3</v>
      </c>
      <c r="B1886">
        <f t="shared" si="33"/>
        <v>19</v>
      </c>
      <c r="C1886">
        <v>2019</v>
      </c>
      <c r="D1886">
        <v>78</v>
      </c>
      <c r="E1886">
        <v>2300</v>
      </c>
      <c r="F1886" s="10">
        <v>-1.5960000000000001</v>
      </c>
      <c r="G1886" s="10">
        <v>-1.1830000000000001</v>
      </c>
      <c r="H1886" s="10">
        <v>-0.81200000000000006</v>
      </c>
      <c r="I1886" s="10">
        <v>-1.5960000000000001</v>
      </c>
      <c r="J1886" s="10">
        <v>0</v>
      </c>
      <c r="K1886" s="10">
        <v>0</v>
      </c>
      <c r="L1886" s="10">
        <v>-0.93400000000000005</v>
      </c>
      <c r="M1886" s="10">
        <v>-0.57899999999999996</v>
      </c>
      <c r="N1886" s="10">
        <v>-0.34</v>
      </c>
      <c r="O1886" s="10"/>
    </row>
    <row r="1887" spans="1:15" x14ac:dyDescent="0.3">
      <c r="A1887">
        <v>3</v>
      </c>
      <c r="B1887">
        <f t="shared" si="33"/>
        <v>19</v>
      </c>
      <c r="C1887">
        <v>2019</v>
      </c>
      <c r="D1887">
        <v>78</v>
      </c>
      <c r="E1887">
        <v>2400</v>
      </c>
      <c r="F1887" s="10">
        <v>-1.9</v>
      </c>
      <c r="G1887" s="10">
        <v>-1.63</v>
      </c>
      <c r="H1887" s="10">
        <v>-1.3169999999999999</v>
      </c>
      <c r="I1887" s="10">
        <v>-2.016</v>
      </c>
      <c r="J1887" s="10">
        <v>0</v>
      </c>
      <c r="K1887" s="10">
        <v>0</v>
      </c>
      <c r="L1887" s="10">
        <v>-0.92100000000000004</v>
      </c>
      <c r="M1887" s="10">
        <v>-0.56699999999999995</v>
      </c>
      <c r="N1887" s="10">
        <v>-0.33700000000000002</v>
      </c>
      <c r="O1887" s="10"/>
    </row>
    <row r="1888" spans="1:15" x14ac:dyDescent="0.3">
      <c r="A1888">
        <v>3</v>
      </c>
      <c r="B1888">
        <f t="shared" si="33"/>
        <v>20</v>
      </c>
      <c r="C1888">
        <v>2019</v>
      </c>
      <c r="D1888">
        <v>79</v>
      </c>
      <c r="E1888">
        <v>100</v>
      </c>
      <c r="F1888" s="10">
        <v>-2.3319999999999999</v>
      </c>
      <c r="G1888" s="10">
        <v>-2.173</v>
      </c>
      <c r="H1888" s="10">
        <v>-1.6890000000000001</v>
      </c>
      <c r="I1888" s="10">
        <v>-2.5249999999999999</v>
      </c>
      <c r="J1888" s="10">
        <v>0</v>
      </c>
      <c r="K1888" s="10">
        <v>0</v>
      </c>
      <c r="L1888" s="10">
        <v>-0.92100000000000004</v>
      </c>
      <c r="M1888" s="10">
        <v>-0.54700000000000004</v>
      </c>
      <c r="N1888" s="10">
        <v>-0.35499999999999998</v>
      </c>
      <c r="O1888" s="10"/>
    </row>
    <row r="1889" spans="1:15" x14ac:dyDescent="0.3">
      <c r="A1889">
        <v>3</v>
      </c>
      <c r="B1889">
        <f t="shared" si="33"/>
        <v>20</v>
      </c>
      <c r="C1889">
        <v>2019</v>
      </c>
      <c r="D1889">
        <v>79</v>
      </c>
      <c r="E1889">
        <v>200</v>
      </c>
      <c r="F1889" s="10">
        <v>-3.371</v>
      </c>
      <c r="G1889" s="10">
        <v>-3.0670000000000002</v>
      </c>
      <c r="H1889" s="10">
        <v>-2.3319999999999999</v>
      </c>
      <c r="I1889" s="10">
        <v>-3.371</v>
      </c>
      <c r="J1889" s="10">
        <v>0</v>
      </c>
      <c r="K1889" s="10">
        <v>0</v>
      </c>
      <c r="L1889" s="10">
        <v>-0.91900000000000004</v>
      </c>
      <c r="M1889" s="10">
        <v>-0.53600000000000003</v>
      </c>
      <c r="N1889" s="10">
        <v>-0.35399999999999998</v>
      </c>
      <c r="O1889" s="10"/>
    </row>
    <row r="1890" spans="1:15" x14ac:dyDescent="0.3">
      <c r="A1890">
        <v>3</v>
      </c>
      <c r="B1890">
        <f t="shared" si="33"/>
        <v>20</v>
      </c>
      <c r="C1890">
        <v>2019</v>
      </c>
      <c r="D1890">
        <v>79</v>
      </c>
      <c r="E1890">
        <v>300</v>
      </c>
      <c r="F1890" s="10">
        <v>-3.129</v>
      </c>
      <c r="G1890" s="10">
        <v>-3.3140000000000001</v>
      </c>
      <c r="H1890" s="10">
        <v>-2.8410000000000002</v>
      </c>
      <c r="I1890" s="10">
        <v>-3.7090000000000001</v>
      </c>
      <c r="J1890" s="10">
        <v>0</v>
      </c>
      <c r="K1890" s="10">
        <v>0</v>
      </c>
      <c r="L1890" s="10">
        <v>-0.90900000000000003</v>
      </c>
      <c r="M1890" s="10">
        <v>-0.51600000000000001</v>
      </c>
      <c r="N1890" s="10">
        <v>-0.36299999999999999</v>
      </c>
      <c r="O1890" s="10"/>
    </row>
    <row r="1891" spans="1:15" x14ac:dyDescent="0.3">
      <c r="A1891">
        <v>3</v>
      </c>
      <c r="B1891">
        <f t="shared" si="33"/>
        <v>20</v>
      </c>
      <c r="C1891">
        <v>2019</v>
      </c>
      <c r="D1891">
        <v>79</v>
      </c>
      <c r="E1891">
        <v>400</v>
      </c>
      <c r="F1891" s="10">
        <v>-3.97</v>
      </c>
      <c r="G1891" s="10">
        <v>-3.5680000000000001</v>
      </c>
      <c r="H1891" s="10">
        <v>-3.1</v>
      </c>
      <c r="I1891" s="10">
        <v>-3.9990000000000001</v>
      </c>
      <c r="J1891" s="10">
        <v>0</v>
      </c>
      <c r="K1891" s="10">
        <v>0</v>
      </c>
      <c r="L1891" s="10">
        <v>-0.89900000000000002</v>
      </c>
      <c r="M1891" s="10">
        <v>-0.52500000000000002</v>
      </c>
      <c r="N1891" s="10">
        <v>-0.34300000000000003</v>
      </c>
      <c r="O1891" s="10"/>
    </row>
    <row r="1892" spans="1:15" x14ac:dyDescent="0.3">
      <c r="A1892">
        <v>3</v>
      </c>
      <c r="B1892">
        <f t="shared" si="33"/>
        <v>20</v>
      </c>
      <c r="C1892">
        <v>2019</v>
      </c>
      <c r="D1892">
        <v>79</v>
      </c>
      <c r="E1892">
        <v>500</v>
      </c>
      <c r="F1892" s="10">
        <v>-3.7269999999999999</v>
      </c>
      <c r="G1892" s="10">
        <v>-3.7109999999999999</v>
      </c>
      <c r="H1892" s="10">
        <v>-3.4569999999999999</v>
      </c>
      <c r="I1892" s="10">
        <v>-4.0179999999999998</v>
      </c>
      <c r="J1892" s="10">
        <v>0</v>
      </c>
      <c r="K1892" s="10">
        <v>0</v>
      </c>
      <c r="L1892" s="10">
        <v>-0.89900000000000002</v>
      </c>
      <c r="M1892" s="10">
        <v>-0.51500000000000001</v>
      </c>
      <c r="N1892" s="10">
        <v>-0.35199999999999998</v>
      </c>
      <c r="O1892" s="10"/>
    </row>
    <row r="1893" spans="1:15" x14ac:dyDescent="0.3">
      <c r="A1893">
        <v>3</v>
      </c>
      <c r="B1893">
        <f t="shared" si="33"/>
        <v>20</v>
      </c>
      <c r="C1893">
        <v>2019</v>
      </c>
      <c r="D1893">
        <v>79</v>
      </c>
      <c r="E1893">
        <v>600</v>
      </c>
      <c r="F1893" s="10">
        <v>-3.931</v>
      </c>
      <c r="G1893" s="10">
        <v>-4.2110000000000003</v>
      </c>
      <c r="H1893" s="10">
        <v>-3.7080000000000002</v>
      </c>
      <c r="I1893" s="10">
        <v>-4.6779999999999999</v>
      </c>
      <c r="J1893" s="10">
        <v>0</v>
      </c>
      <c r="K1893" s="10">
        <v>0</v>
      </c>
      <c r="L1893" s="10">
        <v>-0.89900000000000002</v>
      </c>
      <c r="M1893" s="10">
        <v>-0.50600000000000001</v>
      </c>
      <c r="N1893" s="10">
        <v>-0.36199999999999999</v>
      </c>
      <c r="O1893" s="10"/>
    </row>
    <row r="1894" spans="1:15" x14ac:dyDescent="0.3">
      <c r="A1894">
        <v>3</v>
      </c>
      <c r="B1894">
        <f t="shared" si="33"/>
        <v>20</v>
      </c>
      <c r="C1894">
        <v>2019</v>
      </c>
      <c r="D1894">
        <v>79</v>
      </c>
      <c r="E1894">
        <v>700</v>
      </c>
      <c r="F1894" s="10">
        <v>-4.4640000000000004</v>
      </c>
      <c r="G1894" s="10">
        <v>-4.4829999999999997</v>
      </c>
      <c r="H1894" s="10">
        <v>-3.911</v>
      </c>
      <c r="I1894" s="10">
        <v>-4.8630000000000004</v>
      </c>
      <c r="J1894" s="10">
        <v>0</v>
      </c>
      <c r="K1894" s="10">
        <v>0</v>
      </c>
      <c r="L1894" s="10">
        <v>-0.88800000000000001</v>
      </c>
      <c r="M1894" s="10">
        <v>-0.51500000000000001</v>
      </c>
      <c r="N1894" s="10">
        <v>-0.35199999999999998</v>
      </c>
      <c r="O1894" s="10"/>
    </row>
    <row r="1895" spans="1:15" x14ac:dyDescent="0.3">
      <c r="A1895">
        <v>3</v>
      </c>
      <c r="B1895">
        <f t="shared" si="33"/>
        <v>20</v>
      </c>
      <c r="C1895">
        <v>2019</v>
      </c>
      <c r="D1895">
        <v>79</v>
      </c>
      <c r="E1895">
        <v>800</v>
      </c>
      <c r="F1895" s="10">
        <v>-4.8819999999999997</v>
      </c>
      <c r="G1895" s="10">
        <v>-4.4400000000000004</v>
      </c>
      <c r="H1895" s="10">
        <v>-4.056</v>
      </c>
      <c r="I1895" s="10">
        <v>-4.97</v>
      </c>
      <c r="J1895" s="10">
        <v>4.0179999999999998</v>
      </c>
      <c r="K1895" s="10">
        <v>0</v>
      </c>
      <c r="L1895" s="10">
        <v>-0.86899999999999999</v>
      </c>
      <c r="M1895" s="10">
        <v>-0.52400000000000002</v>
      </c>
      <c r="N1895" s="10">
        <v>-0.35199999999999998</v>
      </c>
      <c r="O1895" s="10"/>
    </row>
    <row r="1896" spans="1:15" x14ac:dyDescent="0.3">
      <c r="A1896">
        <v>3</v>
      </c>
      <c r="B1896">
        <f t="shared" si="33"/>
        <v>20</v>
      </c>
      <c r="C1896">
        <v>2019</v>
      </c>
      <c r="D1896">
        <v>79</v>
      </c>
      <c r="E1896">
        <v>900</v>
      </c>
      <c r="F1896" s="10">
        <v>-3.0990000000000002</v>
      </c>
      <c r="G1896" s="10">
        <v>-4.2569999999999997</v>
      </c>
      <c r="H1896" s="10">
        <v>-3.0990000000000002</v>
      </c>
      <c r="I1896" s="10">
        <v>-4.8719999999999999</v>
      </c>
      <c r="J1896" s="10">
        <v>21.77</v>
      </c>
      <c r="K1896" s="10">
        <v>0</v>
      </c>
      <c r="L1896" s="10">
        <v>-0.86899999999999999</v>
      </c>
      <c r="M1896" s="10">
        <v>-0.52400000000000002</v>
      </c>
      <c r="N1896" s="10">
        <v>-0.34200000000000003</v>
      </c>
      <c r="O1896" s="10"/>
    </row>
    <row r="1897" spans="1:15" x14ac:dyDescent="0.3">
      <c r="A1897">
        <v>3</v>
      </c>
      <c r="B1897">
        <f t="shared" si="33"/>
        <v>20</v>
      </c>
      <c r="C1897">
        <v>2019</v>
      </c>
      <c r="D1897">
        <v>79</v>
      </c>
      <c r="E1897">
        <v>1000</v>
      </c>
      <c r="F1897" s="10">
        <v>1.2470000000000001</v>
      </c>
      <c r="G1897" s="10">
        <v>-1.0669999999999999</v>
      </c>
      <c r="H1897" s="10">
        <v>1.2470000000000001</v>
      </c>
      <c r="I1897" s="10">
        <v>-3.1179999999999999</v>
      </c>
      <c r="J1897" s="10">
        <v>193.2</v>
      </c>
      <c r="K1897" s="10">
        <v>0</v>
      </c>
      <c r="L1897" s="10">
        <v>-0.88</v>
      </c>
      <c r="M1897" s="10">
        <v>-0.53500000000000003</v>
      </c>
      <c r="N1897" s="10">
        <v>-0.33400000000000002</v>
      </c>
      <c r="O1897" s="10"/>
    </row>
    <row r="1898" spans="1:15" x14ac:dyDescent="0.3">
      <c r="A1898">
        <v>3</v>
      </c>
      <c r="B1898">
        <f t="shared" si="33"/>
        <v>20</v>
      </c>
      <c r="C1898">
        <v>2019</v>
      </c>
      <c r="D1898">
        <v>79</v>
      </c>
      <c r="E1898">
        <v>1100</v>
      </c>
      <c r="F1898" s="10">
        <v>7.55</v>
      </c>
      <c r="G1898" s="10">
        <v>3.8319999999999999</v>
      </c>
      <c r="H1898" s="10">
        <v>7.55</v>
      </c>
      <c r="I1898" s="10">
        <v>1.2470000000000001</v>
      </c>
      <c r="J1898" s="10">
        <v>357.9</v>
      </c>
      <c r="K1898" s="10">
        <v>0</v>
      </c>
      <c r="L1898" s="10">
        <v>-0.86099999999999999</v>
      </c>
      <c r="M1898" s="10">
        <v>-0.56299999999999994</v>
      </c>
      <c r="N1898" s="10">
        <v>-0.34300000000000003</v>
      </c>
      <c r="O1898" s="10"/>
    </row>
    <row r="1899" spans="1:15" x14ac:dyDescent="0.3">
      <c r="A1899">
        <v>3</v>
      </c>
      <c r="B1899">
        <f t="shared" si="33"/>
        <v>20</v>
      </c>
      <c r="C1899">
        <v>2019</v>
      </c>
      <c r="D1899">
        <v>79</v>
      </c>
      <c r="E1899">
        <v>1200</v>
      </c>
      <c r="F1899" s="10">
        <v>13.38</v>
      </c>
      <c r="G1899" s="10">
        <v>10.87</v>
      </c>
      <c r="H1899" s="10">
        <v>13.43</v>
      </c>
      <c r="I1899" s="10">
        <v>7.55</v>
      </c>
      <c r="J1899" s="10">
        <v>578</v>
      </c>
      <c r="K1899" s="10">
        <v>0</v>
      </c>
      <c r="L1899" s="10">
        <v>-0.86299999999999999</v>
      </c>
      <c r="M1899" s="10">
        <v>-0.56599999999999995</v>
      </c>
      <c r="N1899" s="10">
        <v>-0.33600000000000002</v>
      </c>
      <c r="O1899" s="10"/>
    </row>
    <row r="1900" spans="1:15" x14ac:dyDescent="0.3">
      <c r="A1900">
        <v>3</v>
      </c>
      <c r="B1900">
        <f t="shared" si="33"/>
        <v>20</v>
      </c>
      <c r="C1900">
        <v>2019</v>
      </c>
      <c r="D1900">
        <v>79</v>
      </c>
      <c r="E1900">
        <v>1300</v>
      </c>
      <c r="F1900" s="10">
        <v>16.82</v>
      </c>
      <c r="G1900" s="10">
        <v>15.28</v>
      </c>
      <c r="H1900" s="10">
        <v>16.989999999999998</v>
      </c>
      <c r="I1900" s="10">
        <v>13.23</v>
      </c>
      <c r="J1900" s="10">
        <v>682.7</v>
      </c>
      <c r="K1900" s="10">
        <v>0</v>
      </c>
      <c r="L1900" s="10">
        <v>-0.877</v>
      </c>
      <c r="M1900" s="10">
        <v>-0.54200000000000004</v>
      </c>
      <c r="N1900" s="10">
        <v>-0.312</v>
      </c>
      <c r="O1900" s="10"/>
    </row>
    <row r="1901" spans="1:15" x14ac:dyDescent="0.3">
      <c r="A1901">
        <v>3</v>
      </c>
      <c r="B1901">
        <f t="shared" si="33"/>
        <v>20</v>
      </c>
      <c r="C1901">
        <v>2019</v>
      </c>
      <c r="D1901">
        <v>79</v>
      </c>
      <c r="E1901">
        <v>1400</v>
      </c>
      <c r="F1901" s="10">
        <v>17</v>
      </c>
      <c r="G1901" s="10">
        <v>17.149999999999999</v>
      </c>
      <c r="H1901" s="10">
        <v>17.87</v>
      </c>
      <c r="I1901" s="10">
        <v>16.16</v>
      </c>
      <c r="J1901" s="10">
        <v>734</v>
      </c>
      <c r="K1901" s="10">
        <v>0</v>
      </c>
      <c r="L1901" s="10">
        <v>-0.86699999999999999</v>
      </c>
      <c r="M1901" s="10">
        <v>-0.53200000000000003</v>
      </c>
      <c r="N1901" s="10">
        <v>-0.30199999999999999</v>
      </c>
      <c r="O1901" s="10"/>
    </row>
    <row r="1902" spans="1:15" x14ac:dyDescent="0.3">
      <c r="A1902">
        <v>3</v>
      </c>
      <c r="B1902">
        <f t="shared" si="33"/>
        <v>20</v>
      </c>
      <c r="C1902">
        <v>2019</v>
      </c>
      <c r="D1902">
        <v>79</v>
      </c>
      <c r="E1902">
        <v>1500</v>
      </c>
      <c r="F1902" s="10">
        <v>19.2</v>
      </c>
      <c r="G1902" s="10">
        <v>18.25</v>
      </c>
      <c r="H1902" s="10">
        <v>19.510000000000002</v>
      </c>
      <c r="I1902" s="10">
        <v>16.739999999999998</v>
      </c>
      <c r="J1902" s="10">
        <v>729</v>
      </c>
      <c r="K1902" s="10">
        <v>0</v>
      </c>
      <c r="L1902" s="10">
        <v>-0.86</v>
      </c>
      <c r="M1902" s="10">
        <v>-0.52500000000000002</v>
      </c>
      <c r="N1902" s="10">
        <v>-0.314</v>
      </c>
      <c r="O1902" s="10"/>
    </row>
    <row r="1903" spans="1:15" x14ac:dyDescent="0.3">
      <c r="A1903">
        <v>3</v>
      </c>
      <c r="B1903">
        <f t="shared" si="33"/>
        <v>20</v>
      </c>
      <c r="C1903">
        <v>2019</v>
      </c>
      <c r="D1903">
        <v>79</v>
      </c>
      <c r="E1903">
        <v>1600</v>
      </c>
      <c r="F1903" s="10">
        <v>17.760000000000002</v>
      </c>
      <c r="G1903" s="10">
        <v>17.690000000000001</v>
      </c>
      <c r="H1903" s="10">
        <v>19.61</v>
      </c>
      <c r="I1903" s="10">
        <v>16.14</v>
      </c>
      <c r="J1903" s="10">
        <v>666.7</v>
      </c>
      <c r="K1903" s="10">
        <v>0</v>
      </c>
      <c r="L1903" s="10">
        <v>-0.85899999999999999</v>
      </c>
      <c r="M1903" s="10">
        <v>-0.22700000000000001</v>
      </c>
      <c r="N1903" s="10">
        <v>-0.29399999999999998</v>
      </c>
      <c r="O1903" s="10"/>
    </row>
    <row r="1904" spans="1:15" x14ac:dyDescent="0.3">
      <c r="A1904">
        <v>3</v>
      </c>
      <c r="B1904">
        <f t="shared" si="33"/>
        <v>20</v>
      </c>
      <c r="C1904">
        <v>2019</v>
      </c>
      <c r="D1904">
        <v>79</v>
      </c>
      <c r="E1904">
        <v>1700</v>
      </c>
      <c r="F1904" s="10">
        <v>11.32</v>
      </c>
      <c r="G1904" s="10">
        <v>13.57</v>
      </c>
      <c r="H1904" s="10">
        <v>17.71</v>
      </c>
      <c r="I1904" s="10">
        <v>11.31</v>
      </c>
      <c r="J1904" s="10">
        <v>552.4</v>
      </c>
      <c r="K1904" s="10">
        <v>0</v>
      </c>
      <c r="L1904" s="10">
        <v>-0.84799999999999998</v>
      </c>
      <c r="M1904" s="10">
        <v>-0.10100000000000001</v>
      </c>
      <c r="N1904" s="10">
        <v>-0.254</v>
      </c>
      <c r="O1904" s="10"/>
    </row>
    <row r="1905" spans="1:15" x14ac:dyDescent="0.3">
      <c r="A1905">
        <v>3</v>
      </c>
      <c r="B1905">
        <f t="shared" si="33"/>
        <v>20</v>
      </c>
      <c r="C1905">
        <v>2019</v>
      </c>
      <c r="D1905">
        <v>79</v>
      </c>
      <c r="E1905">
        <v>1800</v>
      </c>
      <c r="F1905" s="10">
        <v>8.6199999999999992</v>
      </c>
      <c r="G1905" s="10">
        <v>10.050000000000001</v>
      </c>
      <c r="H1905" s="10">
        <v>11.34</v>
      </c>
      <c r="I1905" s="10">
        <v>8.61</v>
      </c>
      <c r="J1905" s="10">
        <v>399.8</v>
      </c>
      <c r="K1905" s="10">
        <v>0</v>
      </c>
      <c r="L1905" s="10">
        <v>-0.626</v>
      </c>
      <c r="M1905" s="10">
        <v>-0.109</v>
      </c>
      <c r="N1905" s="10">
        <v>-0.26200000000000001</v>
      </c>
      <c r="O1905" s="10"/>
    </row>
    <row r="1906" spans="1:15" x14ac:dyDescent="0.3">
      <c r="A1906">
        <v>3</v>
      </c>
      <c r="B1906">
        <f t="shared" si="33"/>
        <v>20</v>
      </c>
      <c r="C1906">
        <v>2019</v>
      </c>
      <c r="D1906">
        <v>79</v>
      </c>
      <c r="E1906">
        <v>1900</v>
      </c>
      <c r="F1906" s="10">
        <v>5.1619999999999999</v>
      </c>
      <c r="G1906" s="10">
        <v>6.8250000000000002</v>
      </c>
      <c r="H1906" s="10">
        <v>8.6300000000000008</v>
      </c>
      <c r="I1906" s="10">
        <v>5.1619999999999999</v>
      </c>
      <c r="J1906" s="10">
        <v>169.3</v>
      </c>
      <c r="K1906" s="10">
        <v>0</v>
      </c>
      <c r="L1906" s="10">
        <v>-0.57999999999999996</v>
      </c>
      <c r="M1906" s="10">
        <v>-0.10100000000000001</v>
      </c>
      <c r="N1906" s="10">
        <v>-0.254</v>
      </c>
      <c r="O1906" s="10"/>
    </row>
    <row r="1907" spans="1:15" x14ac:dyDescent="0.3">
      <c r="A1907">
        <v>3</v>
      </c>
      <c r="B1907">
        <f t="shared" si="33"/>
        <v>20</v>
      </c>
      <c r="C1907">
        <v>2019</v>
      </c>
      <c r="D1907">
        <v>79</v>
      </c>
      <c r="E1907">
        <v>2000</v>
      </c>
      <c r="F1907" s="10">
        <v>3.3540000000000001</v>
      </c>
      <c r="G1907" s="10">
        <v>4.1790000000000003</v>
      </c>
      <c r="H1907" s="10">
        <v>5.1520000000000001</v>
      </c>
      <c r="I1907" s="10">
        <v>3.306</v>
      </c>
      <c r="J1907" s="10">
        <v>9.2799999999999994</v>
      </c>
      <c r="K1907" s="10">
        <v>0</v>
      </c>
      <c r="L1907" s="10">
        <v>-0.54700000000000004</v>
      </c>
      <c r="M1907" s="10">
        <v>-0.107</v>
      </c>
      <c r="N1907" s="10">
        <v>-0.26</v>
      </c>
      <c r="O1907" s="10"/>
    </row>
    <row r="1908" spans="1:15" x14ac:dyDescent="0.3">
      <c r="A1908">
        <v>3</v>
      </c>
      <c r="B1908">
        <f t="shared" si="33"/>
        <v>20</v>
      </c>
      <c r="C1908">
        <v>2019</v>
      </c>
      <c r="D1908">
        <v>79</v>
      </c>
      <c r="E1908">
        <v>2100</v>
      </c>
      <c r="F1908" s="10">
        <v>1.121</v>
      </c>
      <c r="G1908" s="10">
        <v>2.2650000000000001</v>
      </c>
      <c r="H1908" s="10">
        <v>3.3540000000000001</v>
      </c>
      <c r="I1908" s="10">
        <v>1.121</v>
      </c>
      <c r="J1908" s="10">
        <v>8.7999999999999995E-2</v>
      </c>
      <c r="K1908" s="10">
        <v>0</v>
      </c>
      <c r="L1908" s="10">
        <v>-0.54500000000000004</v>
      </c>
      <c r="M1908" s="10">
        <v>-0.114</v>
      </c>
      <c r="N1908" s="10">
        <v>-0.26700000000000002</v>
      </c>
      <c r="O1908" s="10"/>
    </row>
    <row r="1909" spans="1:15" x14ac:dyDescent="0.3">
      <c r="A1909">
        <v>3</v>
      </c>
      <c r="B1909">
        <f t="shared" si="33"/>
        <v>20</v>
      </c>
      <c r="C1909">
        <v>2019</v>
      </c>
      <c r="D1909">
        <v>79</v>
      </c>
      <c r="E1909">
        <v>2200</v>
      </c>
      <c r="F1909" s="10">
        <v>-0.13500000000000001</v>
      </c>
      <c r="G1909" s="10">
        <v>0.51700000000000002</v>
      </c>
      <c r="H1909" s="10">
        <v>1.1679999999999999</v>
      </c>
      <c r="I1909" s="10">
        <v>-0.154</v>
      </c>
      <c r="J1909" s="10">
        <v>0</v>
      </c>
      <c r="K1909" s="10">
        <v>0</v>
      </c>
      <c r="L1909" s="10">
        <v>-0.53700000000000003</v>
      </c>
      <c r="M1909" s="10">
        <v>-0.115</v>
      </c>
      <c r="N1909" s="10">
        <v>-0.26900000000000002</v>
      </c>
      <c r="O1909" s="10"/>
    </row>
    <row r="1910" spans="1:15" x14ac:dyDescent="0.3">
      <c r="A1910">
        <v>3</v>
      </c>
      <c r="B1910">
        <f t="shared" si="33"/>
        <v>20</v>
      </c>
      <c r="C1910">
        <v>2019</v>
      </c>
      <c r="D1910">
        <v>79</v>
      </c>
      <c r="E1910">
        <v>2300</v>
      </c>
      <c r="F1910" s="10">
        <v>-1.579</v>
      </c>
      <c r="G1910" s="10">
        <v>-0.88900000000000001</v>
      </c>
      <c r="H1910" s="10">
        <v>-0.14399999999999999</v>
      </c>
      <c r="I1910" s="10">
        <v>-1.5980000000000001</v>
      </c>
      <c r="J1910" s="10">
        <v>0</v>
      </c>
      <c r="K1910" s="10">
        <v>0</v>
      </c>
      <c r="L1910" s="10">
        <v>-0.52400000000000002</v>
      </c>
      <c r="M1910" s="10">
        <v>-0.122</v>
      </c>
      <c r="N1910" s="10">
        <v>-0.27500000000000002</v>
      </c>
      <c r="O1910" s="10"/>
    </row>
    <row r="1911" spans="1:15" x14ac:dyDescent="0.3">
      <c r="A1911">
        <v>3</v>
      </c>
      <c r="B1911">
        <f t="shared" si="33"/>
        <v>20</v>
      </c>
      <c r="C1911">
        <v>2019</v>
      </c>
      <c r="D1911">
        <v>79</v>
      </c>
      <c r="E1911">
        <v>2400</v>
      </c>
      <c r="F1911" s="10">
        <v>-2.5350000000000001</v>
      </c>
      <c r="G1911" s="10">
        <v>-2.0249999999999999</v>
      </c>
      <c r="H1911" s="10">
        <v>-1.5109999999999999</v>
      </c>
      <c r="I1911" s="10">
        <v>-2.6509999999999998</v>
      </c>
      <c r="J1911" s="10">
        <v>0</v>
      </c>
      <c r="K1911" s="10">
        <v>0</v>
      </c>
      <c r="L1911" s="10">
        <v>-0.52900000000000003</v>
      </c>
      <c r="M1911" s="10">
        <v>-0.13600000000000001</v>
      </c>
      <c r="N1911" s="10">
        <v>-0.26100000000000001</v>
      </c>
      <c r="O1911" s="10"/>
    </row>
    <row r="1912" spans="1:15" x14ac:dyDescent="0.3">
      <c r="A1912">
        <v>3</v>
      </c>
      <c r="B1912">
        <f>D1912-$D$1431</f>
        <v>21</v>
      </c>
      <c r="C1912">
        <v>2019</v>
      </c>
      <c r="D1912">
        <v>80</v>
      </c>
      <c r="E1912">
        <v>100</v>
      </c>
      <c r="F1912" s="10">
        <v>-2.8610000000000002</v>
      </c>
      <c r="G1912" s="10">
        <v>-2.7360000000000002</v>
      </c>
      <c r="H1912" s="10">
        <v>-2.4950000000000001</v>
      </c>
      <c r="I1912" s="10">
        <v>-3.0630000000000002</v>
      </c>
      <c r="J1912" s="10">
        <v>0</v>
      </c>
      <c r="K1912" s="10">
        <v>0</v>
      </c>
      <c r="L1912" s="10">
        <v>-0.52700000000000002</v>
      </c>
      <c r="M1912" s="10">
        <v>-0.13400000000000001</v>
      </c>
      <c r="N1912" s="10">
        <v>-0.26900000000000002</v>
      </c>
      <c r="O1912" s="10"/>
    </row>
    <row r="1913" spans="1:15" x14ac:dyDescent="0.3">
      <c r="A1913">
        <v>3</v>
      </c>
      <c r="B1913">
        <f t="shared" ref="B1913:B1915" si="34">D1913-$D$1431</f>
        <v>21</v>
      </c>
      <c r="C1913">
        <v>2019</v>
      </c>
      <c r="D1913">
        <v>80</v>
      </c>
      <c r="E1913">
        <v>200</v>
      </c>
      <c r="F1913" s="10">
        <v>-3.323</v>
      </c>
      <c r="G1913" s="10">
        <v>-3.266</v>
      </c>
      <c r="H1913" s="10">
        <v>-2.8410000000000002</v>
      </c>
      <c r="I1913" s="10">
        <v>-3.613</v>
      </c>
      <c r="J1913" s="10">
        <v>0</v>
      </c>
      <c r="K1913" s="10">
        <v>0</v>
      </c>
      <c r="L1913" s="10">
        <v>-0.52600000000000002</v>
      </c>
      <c r="M1913" s="10">
        <v>-0.13300000000000001</v>
      </c>
      <c r="N1913" s="10">
        <v>-0.26800000000000002</v>
      </c>
      <c r="O1913" s="10"/>
    </row>
    <row r="1914" spans="1:15" x14ac:dyDescent="0.3">
      <c r="A1914">
        <v>3</v>
      </c>
      <c r="B1914">
        <f t="shared" si="34"/>
        <v>21</v>
      </c>
      <c r="C1914">
        <v>2019</v>
      </c>
      <c r="D1914">
        <v>80</v>
      </c>
      <c r="E1914">
        <v>300</v>
      </c>
      <c r="F1914" s="10">
        <v>-3.7280000000000002</v>
      </c>
      <c r="G1914" s="10">
        <v>-3.5059999999999998</v>
      </c>
      <c r="H1914" s="10">
        <v>-3.2749999999999999</v>
      </c>
      <c r="I1914" s="10">
        <v>-3.786</v>
      </c>
      <c r="J1914" s="10">
        <v>0</v>
      </c>
      <c r="K1914" s="10">
        <v>0</v>
      </c>
      <c r="L1914" s="10">
        <v>-0.52600000000000002</v>
      </c>
      <c r="M1914" s="10">
        <v>-0.123</v>
      </c>
      <c r="N1914" s="10">
        <v>-0.28599999999999998</v>
      </c>
      <c r="O1914" s="10"/>
    </row>
    <row r="1915" spans="1:15" x14ac:dyDescent="0.3">
      <c r="A1915">
        <v>3</v>
      </c>
      <c r="B1915">
        <f t="shared" si="34"/>
        <v>21</v>
      </c>
      <c r="C1915">
        <v>2019</v>
      </c>
      <c r="D1915">
        <v>80</v>
      </c>
      <c r="E1915">
        <v>400</v>
      </c>
      <c r="F1915" s="10">
        <v>-3.97</v>
      </c>
      <c r="G1915" s="10">
        <v>-3.8849999999999998</v>
      </c>
      <c r="H1915" s="10">
        <v>-3.544</v>
      </c>
      <c r="I1915" s="10">
        <v>-4.1829999999999998</v>
      </c>
      <c r="J1915" s="10">
        <v>0</v>
      </c>
      <c r="K1915" s="10">
        <v>0</v>
      </c>
      <c r="L1915" s="10">
        <v>-0.55400000000000005</v>
      </c>
      <c r="M1915" s="10">
        <v>-0.13200000000000001</v>
      </c>
      <c r="N1915" s="10">
        <v>-0.29499999999999998</v>
      </c>
      <c r="O1915" s="10"/>
    </row>
    <row r="1916" spans="1:15" x14ac:dyDescent="0.3">
      <c r="A1916">
        <v>3</v>
      </c>
      <c r="B1916">
        <f>D1916-$D$1431</f>
        <v>21</v>
      </c>
      <c r="C1916">
        <v>2019</v>
      </c>
      <c r="D1916">
        <v>80</v>
      </c>
      <c r="E1916">
        <v>500</v>
      </c>
      <c r="F1916" s="10">
        <v>-4.9210000000000003</v>
      </c>
      <c r="G1916" s="10">
        <v>-4.3520000000000003</v>
      </c>
      <c r="H1916" s="10">
        <v>-3.8530000000000002</v>
      </c>
      <c r="I1916" s="10">
        <v>-4.931</v>
      </c>
      <c r="J1916" s="10">
        <v>0</v>
      </c>
      <c r="K1916" s="10">
        <v>0</v>
      </c>
      <c r="L1916" s="10">
        <v>-0.55300000000000005</v>
      </c>
      <c r="M1916" s="10">
        <v>-0.13200000000000001</v>
      </c>
      <c r="N1916" s="10">
        <v>-0.26600000000000001</v>
      </c>
      <c r="O1916" s="10"/>
    </row>
    <row r="1917" spans="1:15" x14ac:dyDescent="0.3">
      <c r="A1917">
        <v>3</v>
      </c>
      <c r="B1917">
        <f t="shared" ref="B1917:B1980" si="35">D1917-$D$1431</f>
        <v>21</v>
      </c>
      <c r="C1917">
        <v>2019</v>
      </c>
      <c r="D1917">
        <v>80</v>
      </c>
      <c r="E1917">
        <v>600</v>
      </c>
      <c r="F1917" s="10">
        <v>-4.95</v>
      </c>
      <c r="G1917" s="10">
        <v>-4.7629999999999999</v>
      </c>
      <c r="H1917" s="10">
        <v>-4.2210000000000001</v>
      </c>
      <c r="I1917" s="10">
        <v>-5.4980000000000002</v>
      </c>
      <c r="J1917" s="10">
        <v>0</v>
      </c>
      <c r="K1917" s="10">
        <v>0</v>
      </c>
      <c r="L1917" s="10">
        <v>-0.56200000000000006</v>
      </c>
      <c r="M1917" s="10">
        <v>-0.14099999999999999</v>
      </c>
      <c r="N1917" s="10">
        <v>-0.25600000000000001</v>
      </c>
      <c r="O1917" s="10"/>
    </row>
    <row r="1918" spans="1:15" x14ac:dyDescent="0.3">
      <c r="A1918">
        <v>3</v>
      </c>
      <c r="B1918">
        <f t="shared" si="35"/>
        <v>21</v>
      </c>
      <c r="C1918">
        <v>2019</v>
      </c>
      <c r="D1918">
        <v>80</v>
      </c>
      <c r="E1918">
        <v>700</v>
      </c>
      <c r="F1918" s="10">
        <v>-5.35</v>
      </c>
      <c r="G1918" s="10">
        <v>-5.2539999999999996</v>
      </c>
      <c r="H1918" s="10">
        <v>-4.58</v>
      </c>
      <c r="I1918" s="10">
        <v>-5.85</v>
      </c>
      <c r="J1918" s="10">
        <v>0</v>
      </c>
      <c r="K1918" s="10">
        <v>0</v>
      </c>
      <c r="L1918" s="10">
        <v>-0.54300000000000004</v>
      </c>
      <c r="M1918" s="10">
        <v>-0.14000000000000001</v>
      </c>
      <c r="N1918" s="10">
        <v>-0.27400000000000002</v>
      </c>
      <c r="O1918" s="10"/>
    </row>
    <row r="1919" spans="1:15" x14ac:dyDescent="0.3">
      <c r="A1919">
        <v>3</v>
      </c>
      <c r="B1919">
        <f t="shared" si="35"/>
        <v>21</v>
      </c>
      <c r="C1919">
        <v>2019</v>
      </c>
      <c r="D1919">
        <v>80</v>
      </c>
      <c r="E1919">
        <v>800</v>
      </c>
      <c r="F1919" s="10">
        <v>-5.8010000000000002</v>
      </c>
      <c r="G1919" s="10">
        <v>-5.58</v>
      </c>
      <c r="H1919" s="10">
        <v>-5.008</v>
      </c>
      <c r="I1919" s="10">
        <v>-6.0170000000000003</v>
      </c>
      <c r="J1919" s="10">
        <v>4.6580000000000004</v>
      </c>
      <c r="K1919" s="10">
        <v>0</v>
      </c>
      <c r="L1919" s="10">
        <v>-0.54200000000000004</v>
      </c>
      <c r="M1919" s="10">
        <v>-0.14000000000000001</v>
      </c>
      <c r="N1919" s="10">
        <v>-0.27400000000000002</v>
      </c>
      <c r="O1919" s="10"/>
    </row>
    <row r="1920" spans="1:15" x14ac:dyDescent="0.3">
      <c r="A1920">
        <v>3</v>
      </c>
      <c r="B1920">
        <f t="shared" si="35"/>
        <v>21</v>
      </c>
      <c r="C1920">
        <v>2019</v>
      </c>
      <c r="D1920">
        <v>80</v>
      </c>
      <c r="E1920">
        <v>900</v>
      </c>
      <c r="F1920" s="10">
        <v>-3.387</v>
      </c>
      <c r="G1920" s="10">
        <v>-4.9329999999999998</v>
      </c>
      <c r="H1920" s="10">
        <v>-3.3780000000000001</v>
      </c>
      <c r="I1920" s="10">
        <v>-5.85</v>
      </c>
      <c r="J1920" s="10">
        <v>22.67</v>
      </c>
      <c r="K1920" s="10">
        <v>0</v>
      </c>
      <c r="L1920" s="10">
        <v>-0.55200000000000005</v>
      </c>
      <c r="M1920" s="10">
        <v>-0.14899999999999999</v>
      </c>
      <c r="N1920" s="10">
        <v>-0.27400000000000002</v>
      </c>
      <c r="O1920" s="10"/>
    </row>
    <row r="1921" spans="1:15" x14ac:dyDescent="0.3">
      <c r="A1921">
        <v>3</v>
      </c>
      <c r="B1921">
        <f t="shared" si="35"/>
        <v>21</v>
      </c>
      <c r="C1921">
        <v>2019</v>
      </c>
      <c r="D1921">
        <v>80</v>
      </c>
      <c r="E1921">
        <v>1000</v>
      </c>
      <c r="F1921" s="10">
        <v>1.2090000000000001</v>
      </c>
      <c r="G1921" s="10">
        <v>-1.234</v>
      </c>
      <c r="H1921" s="10">
        <v>1.2090000000000001</v>
      </c>
      <c r="I1921" s="10">
        <v>-3.4649999999999999</v>
      </c>
      <c r="J1921" s="10">
        <v>173.1</v>
      </c>
      <c r="K1921" s="10">
        <v>0</v>
      </c>
      <c r="L1921" s="10">
        <v>-0.55400000000000005</v>
      </c>
      <c r="M1921" s="10">
        <v>-0.14199999999999999</v>
      </c>
      <c r="N1921" s="10">
        <v>-0.26700000000000002</v>
      </c>
      <c r="O1921" s="10"/>
    </row>
    <row r="1922" spans="1:15" x14ac:dyDescent="0.3">
      <c r="A1922">
        <v>3</v>
      </c>
      <c r="B1922">
        <f t="shared" si="35"/>
        <v>21</v>
      </c>
      <c r="C1922">
        <v>2019</v>
      </c>
      <c r="D1922">
        <v>80</v>
      </c>
      <c r="E1922">
        <v>1100</v>
      </c>
      <c r="F1922" s="10">
        <v>7.3</v>
      </c>
      <c r="G1922" s="10">
        <v>4.093</v>
      </c>
      <c r="H1922" s="10">
        <v>7.3</v>
      </c>
      <c r="I1922" s="10">
        <v>1.228</v>
      </c>
      <c r="J1922" s="10">
        <v>373</v>
      </c>
      <c r="K1922" s="10">
        <v>0</v>
      </c>
      <c r="L1922" s="10">
        <v>-0.55400000000000005</v>
      </c>
      <c r="M1922" s="10">
        <v>-0.13200000000000001</v>
      </c>
      <c r="N1922" s="10">
        <v>-0.247</v>
      </c>
      <c r="O1922" s="10"/>
    </row>
    <row r="1923" spans="1:15" x14ac:dyDescent="0.3">
      <c r="A1923">
        <v>3</v>
      </c>
      <c r="B1923">
        <f t="shared" si="35"/>
        <v>21</v>
      </c>
      <c r="C1923">
        <v>2019</v>
      </c>
      <c r="D1923">
        <v>80</v>
      </c>
      <c r="E1923">
        <v>1200</v>
      </c>
      <c r="F1923" s="10">
        <v>13.37</v>
      </c>
      <c r="G1923" s="10">
        <v>10.73</v>
      </c>
      <c r="H1923" s="10">
        <v>13.37</v>
      </c>
      <c r="I1923" s="10">
        <v>7.3</v>
      </c>
      <c r="J1923" s="10">
        <v>577.5</v>
      </c>
      <c r="K1923" s="10">
        <v>0</v>
      </c>
      <c r="L1923" s="10">
        <v>-0.53700000000000003</v>
      </c>
      <c r="M1923" s="10">
        <v>-0.13500000000000001</v>
      </c>
      <c r="N1923" s="10">
        <v>-0.24</v>
      </c>
      <c r="O1923" s="10"/>
    </row>
    <row r="1924" spans="1:15" x14ac:dyDescent="0.3">
      <c r="A1924">
        <v>3</v>
      </c>
      <c r="B1924">
        <f t="shared" si="35"/>
        <v>21</v>
      </c>
      <c r="C1924">
        <v>2019</v>
      </c>
      <c r="D1924">
        <v>80</v>
      </c>
      <c r="E1924">
        <v>1300</v>
      </c>
      <c r="F1924" s="10">
        <v>15.88</v>
      </c>
      <c r="G1924" s="10">
        <v>14.25</v>
      </c>
      <c r="H1924" s="10">
        <v>15.9</v>
      </c>
      <c r="I1924" s="10">
        <v>12.86</v>
      </c>
      <c r="J1924" s="10">
        <v>679.8</v>
      </c>
      <c r="K1924" s="10">
        <v>0</v>
      </c>
      <c r="L1924" s="10">
        <v>-0.54200000000000004</v>
      </c>
      <c r="M1924" s="10">
        <v>-0.14000000000000001</v>
      </c>
      <c r="N1924" s="10">
        <v>-0.22600000000000001</v>
      </c>
      <c r="O1924" s="10"/>
    </row>
    <row r="1925" spans="1:15" x14ac:dyDescent="0.3">
      <c r="A1925">
        <v>3</v>
      </c>
      <c r="B1925">
        <f t="shared" si="35"/>
        <v>21</v>
      </c>
      <c r="C1925">
        <v>2019</v>
      </c>
      <c r="D1925">
        <v>80</v>
      </c>
      <c r="E1925">
        <v>1400</v>
      </c>
      <c r="F1925" s="10">
        <v>16.66</v>
      </c>
      <c r="G1925" s="10">
        <v>16.29</v>
      </c>
      <c r="H1925" s="10">
        <v>17.05</v>
      </c>
      <c r="I1925" s="10">
        <v>15.67</v>
      </c>
      <c r="J1925" s="10">
        <v>729</v>
      </c>
      <c r="K1925" s="10">
        <v>0</v>
      </c>
      <c r="L1925" s="10">
        <v>-0.55100000000000005</v>
      </c>
      <c r="M1925" s="10">
        <v>-0.14899999999999999</v>
      </c>
      <c r="N1925" s="10">
        <v>-0.22500000000000001</v>
      </c>
      <c r="O1925" s="10"/>
    </row>
    <row r="1926" spans="1:15" x14ac:dyDescent="0.3">
      <c r="A1926">
        <v>3</v>
      </c>
      <c r="B1926">
        <f t="shared" si="35"/>
        <v>21</v>
      </c>
      <c r="C1926">
        <v>2019</v>
      </c>
      <c r="D1926">
        <v>80</v>
      </c>
      <c r="E1926">
        <v>1500</v>
      </c>
      <c r="F1926" s="10">
        <v>17.46</v>
      </c>
      <c r="G1926" s="10">
        <v>17.239999999999998</v>
      </c>
      <c r="H1926" s="10">
        <v>17.68</v>
      </c>
      <c r="I1926" s="10">
        <v>16.559999999999999</v>
      </c>
      <c r="J1926" s="10">
        <v>721</v>
      </c>
      <c r="K1926" s="10">
        <v>0</v>
      </c>
      <c r="L1926" s="10">
        <v>-0.55100000000000005</v>
      </c>
      <c r="M1926" s="10">
        <v>-0.129</v>
      </c>
      <c r="N1926" s="10">
        <v>-0.22500000000000001</v>
      </c>
      <c r="O1926" s="10"/>
    </row>
    <row r="1927" spans="1:15" x14ac:dyDescent="0.3">
      <c r="A1927">
        <v>3</v>
      </c>
      <c r="B1927">
        <f t="shared" si="35"/>
        <v>21</v>
      </c>
      <c r="C1927">
        <v>2019</v>
      </c>
      <c r="D1927">
        <v>80</v>
      </c>
      <c r="E1927">
        <v>1600</v>
      </c>
      <c r="F1927" s="10">
        <v>18.190000000000001</v>
      </c>
      <c r="G1927" s="10">
        <v>17.53</v>
      </c>
      <c r="H1927" s="10">
        <v>18.23</v>
      </c>
      <c r="I1927" s="10">
        <v>17</v>
      </c>
      <c r="J1927" s="10">
        <v>657.3</v>
      </c>
      <c r="K1927" s="10">
        <v>0</v>
      </c>
      <c r="L1927" s="10">
        <v>-0.55200000000000005</v>
      </c>
      <c r="M1927" s="10">
        <v>-0.13</v>
      </c>
      <c r="N1927" s="10">
        <v>-0.16900000000000001</v>
      </c>
      <c r="O1927" s="10"/>
    </row>
    <row r="1928" spans="1:15" x14ac:dyDescent="0.3">
      <c r="A1928">
        <v>3</v>
      </c>
      <c r="B1928">
        <f t="shared" si="35"/>
        <v>21</v>
      </c>
      <c r="C1928">
        <v>2019</v>
      </c>
      <c r="D1928">
        <v>80</v>
      </c>
      <c r="E1928">
        <v>1700</v>
      </c>
      <c r="F1928" s="10">
        <v>15.41</v>
      </c>
      <c r="G1928" s="10">
        <v>17.64</v>
      </c>
      <c r="H1928" s="10">
        <v>18.22</v>
      </c>
      <c r="I1928" s="10">
        <v>15.41</v>
      </c>
      <c r="J1928" s="10">
        <v>540.29999999999995</v>
      </c>
      <c r="K1928" s="10">
        <v>0</v>
      </c>
      <c r="L1928" s="10">
        <v>-0.53300000000000003</v>
      </c>
      <c r="M1928" s="10">
        <v>-0.13100000000000001</v>
      </c>
      <c r="N1928" s="10">
        <v>3.0000000000000001E-3</v>
      </c>
      <c r="O1928" s="10"/>
    </row>
    <row r="1929" spans="1:15" x14ac:dyDescent="0.3">
      <c r="A1929">
        <v>3</v>
      </c>
      <c r="B1929">
        <f t="shared" si="35"/>
        <v>21</v>
      </c>
      <c r="C1929">
        <v>2019</v>
      </c>
      <c r="D1929">
        <v>80</v>
      </c>
      <c r="E1929">
        <v>1800</v>
      </c>
      <c r="F1929" s="10">
        <v>9.42</v>
      </c>
      <c r="G1929" s="10">
        <v>11.75</v>
      </c>
      <c r="H1929" s="10">
        <v>15.36</v>
      </c>
      <c r="I1929" s="10">
        <v>9.42</v>
      </c>
      <c r="J1929" s="10">
        <v>382.7</v>
      </c>
      <c r="K1929" s="10">
        <v>0</v>
      </c>
      <c r="L1929" s="10">
        <v>-0.54200000000000004</v>
      </c>
      <c r="M1929" s="10">
        <v>-0.13</v>
      </c>
      <c r="N1929" s="10">
        <v>-0.10100000000000001</v>
      </c>
      <c r="O1929" s="10"/>
    </row>
    <row r="1930" spans="1:15" x14ac:dyDescent="0.3">
      <c r="A1930">
        <v>3</v>
      </c>
      <c r="B1930">
        <f t="shared" si="35"/>
        <v>21</v>
      </c>
      <c r="C1930">
        <v>2019</v>
      </c>
      <c r="D1930">
        <v>80</v>
      </c>
      <c r="E1930">
        <v>1900</v>
      </c>
      <c r="F1930" s="10">
        <v>5.2089999999999996</v>
      </c>
      <c r="G1930" s="10">
        <v>7.22</v>
      </c>
      <c r="H1930" s="10">
        <v>9.42</v>
      </c>
      <c r="I1930" s="10">
        <v>5.2089999999999996</v>
      </c>
      <c r="J1930" s="10">
        <v>165.7</v>
      </c>
      <c r="K1930" s="10">
        <v>0</v>
      </c>
      <c r="L1930" s="10">
        <v>-0.53300000000000003</v>
      </c>
      <c r="M1930" s="10">
        <v>-0.13100000000000001</v>
      </c>
      <c r="N1930" s="10">
        <v>-0.13100000000000001</v>
      </c>
      <c r="O1930" s="10"/>
    </row>
    <row r="1931" spans="1:15" x14ac:dyDescent="0.3">
      <c r="A1931">
        <v>3</v>
      </c>
      <c r="B1931">
        <f t="shared" si="35"/>
        <v>21</v>
      </c>
      <c r="C1931">
        <v>2019</v>
      </c>
      <c r="D1931">
        <v>80</v>
      </c>
      <c r="E1931">
        <v>2000</v>
      </c>
      <c r="F1931" s="10">
        <v>3.0649999999999999</v>
      </c>
      <c r="G1931" s="10">
        <v>4.2990000000000004</v>
      </c>
      <c r="H1931" s="10">
        <v>5.2389999999999999</v>
      </c>
      <c r="I1931" s="10">
        <v>3.0649999999999999</v>
      </c>
      <c r="J1931" s="10">
        <v>10.99</v>
      </c>
      <c r="K1931" s="10">
        <v>0</v>
      </c>
      <c r="L1931" s="10">
        <v>-0.53800000000000003</v>
      </c>
      <c r="M1931" s="10">
        <v>-0.13600000000000001</v>
      </c>
      <c r="N1931" s="10">
        <v>-0.184</v>
      </c>
      <c r="O1931" s="10"/>
    </row>
    <row r="1932" spans="1:15" x14ac:dyDescent="0.3">
      <c r="A1932">
        <v>3</v>
      </c>
      <c r="B1932">
        <f t="shared" si="35"/>
        <v>21</v>
      </c>
      <c r="C1932">
        <v>2019</v>
      </c>
      <c r="D1932">
        <v>80</v>
      </c>
      <c r="E1932">
        <v>2100</v>
      </c>
      <c r="F1932" s="10">
        <v>1.246</v>
      </c>
      <c r="G1932" s="10">
        <v>2.1389999999999998</v>
      </c>
      <c r="H1932" s="10">
        <v>3.0840000000000001</v>
      </c>
      <c r="I1932" s="10">
        <v>1.246</v>
      </c>
      <c r="J1932" s="10">
        <v>5.3999999999999999E-2</v>
      </c>
      <c r="K1932" s="10">
        <v>0</v>
      </c>
      <c r="L1932" s="10">
        <v>-0.52600000000000002</v>
      </c>
      <c r="M1932" s="10">
        <v>-0.13300000000000001</v>
      </c>
      <c r="N1932" s="10">
        <v>-0.22900000000000001</v>
      </c>
      <c r="O1932" s="10"/>
    </row>
    <row r="1933" spans="1:15" x14ac:dyDescent="0.3">
      <c r="A1933">
        <v>3</v>
      </c>
      <c r="B1933">
        <f t="shared" si="35"/>
        <v>21</v>
      </c>
      <c r="C1933">
        <v>2019</v>
      </c>
      <c r="D1933">
        <v>80</v>
      </c>
      <c r="E1933">
        <v>2200</v>
      </c>
      <c r="F1933" s="10">
        <v>-0.106</v>
      </c>
      <c r="G1933" s="10">
        <v>0.66</v>
      </c>
      <c r="H1933" s="10">
        <v>1.246</v>
      </c>
      <c r="I1933" s="10">
        <v>-0.106</v>
      </c>
      <c r="J1933" s="10">
        <v>0</v>
      </c>
      <c r="K1933" s="10">
        <v>0</v>
      </c>
      <c r="L1933" s="10">
        <v>-0.53700000000000003</v>
      </c>
      <c r="M1933" s="10">
        <v>-0.13500000000000001</v>
      </c>
      <c r="N1933" s="10">
        <v>-0.23</v>
      </c>
      <c r="O1933" s="10"/>
    </row>
    <row r="1934" spans="1:15" x14ac:dyDescent="0.3">
      <c r="A1934">
        <v>3</v>
      </c>
      <c r="B1934">
        <f t="shared" si="35"/>
        <v>21</v>
      </c>
      <c r="C1934">
        <v>2019</v>
      </c>
      <c r="D1934">
        <v>80</v>
      </c>
      <c r="E1934">
        <v>2300</v>
      </c>
      <c r="F1934" s="10">
        <v>-1.675</v>
      </c>
      <c r="G1934" s="10">
        <v>-0.79100000000000004</v>
      </c>
      <c r="H1934" s="10">
        <v>-9.6000000000000002E-2</v>
      </c>
      <c r="I1934" s="10">
        <v>-1.675</v>
      </c>
      <c r="J1934" s="10">
        <v>0</v>
      </c>
      <c r="K1934" s="10">
        <v>0</v>
      </c>
      <c r="L1934" s="10">
        <v>-0.52400000000000002</v>
      </c>
      <c r="M1934" s="10">
        <v>-0.13100000000000001</v>
      </c>
      <c r="N1934" s="10">
        <v>-0.23699999999999999</v>
      </c>
      <c r="O1934" s="10"/>
    </row>
    <row r="1935" spans="1:15" x14ac:dyDescent="0.3">
      <c r="A1935">
        <v>3</v>
      </c>
      <c r="B1935">
        <f t="shared" si="35"/>
        <v>21</v>
      </c>
      <c r="C1935">
        <v>2019</v>
      </c>
      <c r="D1935">
        <v>80</v>
      </c>
      <c r="E1935">
        <v>2400</v>
      </c>
      <c r="F1935" s="10">
        <v>-1.93</v>
      </c>
      <c r="G1935" s="10">
        <v>-1.802</v>
      </c>
      <c r="H1935" s="10">
        <v>-1.4339999999999999</v>
      </c>
      <c r="I1935" s="10">
        <v>-2.161</v>
      </c>
      <c r="J1935" s="10">
        <v>0</v>
      </c>
      <c r="K1935" s="10">
        <v>0</v>
      </c>
      <c r="L1935" s="10">
        <v>-0.51100000000000001</v>
      </c>
      <c r="M1935" s="10">
        <v>-0.13700000000000001</v>
      </c>
      <c r="N1935" s="10">
        <v>-0.214</v>
      </c>
      <c r="O1935" s="10"/>
    </row>
    <row r="1936" spans="1:15" x14ac:dyDescent="0.3">
      <c r="A1936">
        <v>3</v>
      </c>
      <c r="B1936">
        <f t="shared" si="35"/>
        <v>22</v>
      </c>
      <c r="C1936">
        <v>2019</v>
      </c>
      <c r="D1936">
        <v>81</v>
      </c>
      <c r="E1936">
        <v>100</v>
      </c>
      <c r="F1936" s="10">
        <v>-2.4950000000000001</v>
      </c>
      <c r="G1936" s="10">
        <v>-2.2160000000000002</v>
      </c>
      <c r="H1936" s="10">
        <v>-1.7470000000000001</v>
      </c>
      <c r="I1936" s="10">
        <v>-2.5920000000000001</v>
      </c>
      <c r="J1936" s="10">
        <v>0</v>
      </c>
      <c r="K1936" s="10">
        <v>0</v>
      </c>
      <c r="L1936" s="10">
        <v>-0.50800000000000001</v>
      </c>
      <c r="M1936" s="10">
        <v>-0.125</v>
      </c>
      <c r="N1936" s="10">
        <v>-0.23100000000000001</v>
      </c>
      <c r="O1936" s="10"/>
    </row>
    <row r="1937" spans="1:15" x14ac:dyDescent="0.3">
      <c r="A1937">
        <v>3</v>
      </c>
      <c r="B1937">
        <f t="shared" si="35"/>
        <v>22</v>
      </c>
      <c r="C1937">
        <v>2019</v>
      </c>
      <c r="D1937">
        <v>81</v>
      </c>
      <c r="E1937">
        <v>200</v>
      </c>
      <c r="F1937" s="10">
        <v>-2.802</v>
      </c>
      <c r="G1937" s="10">
        <v>-2.8039999999999998</v>
      </c>
      <c r="H1937" s="10">
        <v>-2.476</v>
      </c>
      <c r="I1937" s="10">
        <v>-3.1110000000000002</v>
      </c>
      <c r="J1937" s="10">
        <v>0</v>
      </c>
      <c r="K1937" s="10">
        <v>0</v>
      </c>
      <c r="L1937" s="10">
        <v>-0.50800000000000001</v>
      </c>
      <c r="M1937" s="10">
        <v>-0.13400000000000001</v>
      </c>
      <c r="N1937" s="10">
        <v>-0.23899999999999999</v>
      </c>
      <c r="O1937" s="10"/>
    </row>
    <row r="1938" spans="1:15" x14ac:dyDescent="0.3">
      <c r="A1938">
        <v>3</v>
      </c>
      <c r="B1938">
        <f t="shared" si="35"/>
        <v>22</v>
      </c>
      <c r="C1938">
        <v>2019</v>
      </c>
      <c r="D1938">
        <v>81</v>
      </c>
      <c r="E1938">
        <v>300</v>
      </c>
      <c r="F1938" s="10">
        <v>-3.7770000000000001</v>
      </c>
      <c r="G1938" s="10">
        <v>-3.16</v>
      </c>
      <c r="H1938" s="10">
        <v>-2.6680000000000001</v>
      </c>
      <c r="I1938" s="10">
        <v>-3.7869999999999999</v>
      </c>
      <c r="J1938" s="10">
        <v>0</v>
      </c>
      <c r="K1938" s="10">
        <v>0</v>
      </c>
      <c r="L1938" s="10">
        <v>-0.50700000000000001</v>
      </c>
      <c r="M1938" s="10">
        <v>-0.124</v>
      </c>
      <c r="N1938" s="10">
        <v>-0.22</v>
      </c>
      <c r="O1938" s="10"/>
    </row>
    <row r="1939" spans="1:15" x14ac:dyDescent="0.3">
      <c r="A1939">
        <v>3</v>
      </c>
      <c r="B1939">
        <f t="shared" si="35"/>
        <v>22</v>
      </c>
      <c r="C1939">
        <v>2019</v>
      </c>
      <c r="D1939">
        <v>81</v>
      </c>
      <c r="E1939">
        <v>400</v>
      </c>
      <c r="F1939" s="10">
        <v>-3.5830000000000002</v>
      </c>
      <c r="G1939" s="10">
        <v>-3.7530000000000001</v>
      </c>
      <c r="H1939" s="10">
        <v>-3.468</v>
      </c>
      <c r="I1939" s="10">
        <v>-4</v>
      </c>
      <c r="J1939" s="10">
        <v>0</v>
      </c>
      <c r="K1939" s="10">
        <v>0</v>
      </c>
      <c r="L1939" s="10">
        <v>-0.51600000000000001</v>
      </c>
      <c r="M1939" s="10">
        <v>-0.114</v>
      </c>
      <c r="N1939" s="10">
        <v>-0.23799999999999999</v>
      </c>
      <c r="O1939" s="10"/>
    </row>
    <row r="1940" spans="1:15" x14ac:dyDescent="0.3">
      <c r="A1940">
        <v>3</v>
      </c>
      <c r="B1940">
        <f t="shared" si="35"/>
        <v>22</v>
      </c>
      <c r="C1940">
        <v>2019</v>
      </c>
      <c r="D1940">
        <v>81</v>
      </c>
      <c r="E1940">
        <v>500</v>
      </c>
      <c r="F1940" s="10">
        <v>-4.0570000000000004</v>
      </c>
      <c r="G1940" s="10">
        <v>-3.9129999999999998</v>
      </c>
      <c r="H1940" s="10">
        <v>-3.5739999999999998</v>
      </c>
      <c r="I1940" s="10">
        <v>-4.1829999999999998</v>
      </c>
      <c r="J1940" s="10">
        <v>0</v>
      </c>
      <c r="K1940" s="10">
        <v>0</v>
      </c>
      <c r="L1940" s="10">
        <v>-0.51600000000000001</v>
      </c>
      <c r="M1940" s="10">
        <v>-0.123</v>
      </c>
      <c r="N1940" s="10">
        <v>-0.219</v>
      </c>
      <c r="O1940" s="10"/>
    </row>
    <row r="1941" spans="1:15" x14ac:dyDescent="0.3">
      <c r="A1941">
        <v>3</v>
      </c>
      <c r="B1941">
        <f t="shared" si="35"/>
        <v>22</v>
      </c>
      <c r="C1941">
        <v>2019</v>
      </c>
      <c r="D1941">
        <v>81</v>
      </c>
      <c r="E1941">
        <v>600</v>
      </c>
      <c r="F1941" s="10">
        <v>-4.1539999999999999</v>
      </c>
      <c r="G1941" s="10">
        <v>-4.0410000000000004</v>
      </c>
      <c r="H1941" s="10">
        <v>-3.7759999999999998</v>
      </c>
      <c r="I1941" s="10">
        <v>-4.2309999999999999</v>
      </c>
      <c r="J1941" s="10">
        <v>0</v>
      </c>
      <c r="K1941" s="10">
        <v>0</v>
      </c>
      <c r="L1941" s="10">
        <v>-0.496</v>
      </c>
      <c r="M1941" s="10">
        <v>-0.13200000000000001</v>
      </c>
      <c r="N1941" s="10">
        <v>-0.22800000000000001</v>
      </c>
      <c r="O1941" s="10"/>
    </row>
    <row r="1942" spans="1:15" x14ac:dyDescent="0.3">
      <c r="A1942">
        <v>3</v>
      </c>
      <c r="B1942">
        <f t="shared" si="35"/>
        <v>22</v>
      </c>
      <c r="C1942">
        <v>2019</v>
      </c>
      <c r="D1942">
        <v>81</v>
      </c>
      <c r="E1942">
        <v>700</v>
      </c>
      <c r="F1942" s="10">
        <v>-4.1139999999999999</v>
      </c>
      <c r="G1942" s="10">
        <v>-4.367</v>
      </c>
      <c r="H1942" s="10">
        <v>-4.0949999999999998</v>
      </c>
      <c r="I1942" s="10">
        <v>-4.6189999999999998</v>
      </c>
      <c r="J1942" s="10">
        <v>0</v>
      </c>
      <c r="K1942" s="10">
        <v>0</v>
      </c>
      <c r="L1942" s="10">
        <v>-0.505</v>
      </c>
      <c r="M1942" s="10">
        <v>-0.112</v>
      </c>
      <c r="N1942" s="10">
        <v>-0.22700000000000001</v>
      </c>
      <c r="O1942" s="10"/>
    </row>
    <row r="1943" spans="1:15" x14ac:dyDescent="0.3">
      <c r="A1943">
        <v>3</v>
      </c>
      <c r="B1943">
        <f t="shared" si="35"/>
        <v>22</v>
      </c>
      <c r="C1943">
        <v>2019</v>
      </c>
      <c r="D1943">
        <v>81</v>
      </c>
      <c r="E1943">
        <v>800</v>
      </c>
      <c r="F1943" s="10">
        <v>-4.7750000000000004</v>
      </c>
      <c r="G1943" s="10">
        <v>-4.7930000000000001</v>
      </c>
      <c r="H1943" s="10">
        <v>-4.085</v>
      </c>
      <c r="I1943" s="10">
        <v>-5.2729999999999997</v>
      </c>
      <c r="J1943" s="10">
        <v>4.8600000000000003</v>
      </c>
      <c r="K1943" s="10">
        <v>0</v>
      </c>
      <c r="L1943" s="10">
        <v>-0.495</v>
      </c>
      <c r="M1943" s="10">
        <v>-0.122</v>
      </c>
      <c r="N1943" s="10">
        <v>-0.22700000000000001</v>
      </c>
      <c r="O1943" s="10"/>
    </row>
    <row r="1944" spans="1:15" x14ac:dyDescent="0.3">
      <c r="A1944">
        <v>3</v>
      </c>
      <c r="B1944">
        <f t="shared" si="35"/>
        <v>22</v>
      </c>
      <c r="C1944">
        <v>2019</v>
      </c>
      <c r="D1944">
        <v>81</v>
      </c>
      <c r="E1944">
        <v>900</v>
      </c>
      <c r="F1944" s="10">
        <v>-2.4820000000000002</v>
      </c>
      <c r="G1944" s="10">
        <v>-4.2910000000000004</v>
      </c>
      <c r="H1944" s="10">
        <v>-2.4820000000000002</v>
      </c>
      <c r="I1944" s="10">
        <v>-5.1360000000000001</v>
      </c>
      <c r="J1944" s="10">
        <v>24.14</v>
      </c>
      <c r="K1944" s="10">
        <v>0</v>
      </c>
      <c r="L1944" s="10">
        <v>-0.495</v>
      </c>
      <c r="M1944" s="10">
        <v>-0.112</v>
      </c>
      <c r="N1944" s="10">
        <v>-0.22700000000000001</v>
      </c>
      <c r="O1944" s="10"/>
    </row>
    <row r="1945" spans="1:15" x14ac:dyDescent="0.3">
      <c r="A1945">
        <v>3</v>
      </c>
      <c r="B1945">
        <f t="shared" si="35"/>
        <v>22</v>
      </c>
      <c r="C1945">
        <v>2019</v>
      </c>
      <c r="D1945">
        <v>81</v>
      </c>
      <c r="E1945">
        <v>1000</v>
      </c>
      <c r="F1945" s="10">
        <v>2.339</v>
      </c>
      <c r="G1945" s="10">
        <v>-0.37</v>
      </c>
      <c r="H1945" s="10">
        <v>2.339</v>
      </c>
      <c r="I1945" s="10">
        <v>-2.6070000000000002</v>
      </c>
      <c r="J1945" s="10">
        <v>186.2</v>
      </c>
      <c r="K1945" s="10">
        <v>0</v>
      </c>
      <c r="L1945" s="10">
        <v>-0.48799999999999999</v>
      </c>
      <c r="M1945" s="10">
        <v>-0.104</v>
      </c>
      <c r="N1945" s="10">
        <v>-0.21</v>
      </c>
      <c r="O1945" s="10"/>
    </row>
    <row r="1946" spans="1:15" x14ac:dyDescent="0.3">
      <c r="A1946">
        <v>3</v>
      </c>
      <c r="B1946">
        <f t="shared" si="35"/>
        <v>22</v>
      </c>
      <c r="C1946">
        <v>2019</v>
      </c>
      <c r="D1946">
        <v>81</v>
      </c>
      <c r="E1946">
        <v>1100</v>
      </c>
      <c r="F1946" s="10">
        <v>7.57</v>
      </c>
      <c r="G1946" s="10">
        <v>4.9569999999999999</v>
      </c>
      <c r="H1946" s="10">
        <v>7.57</v>
      </c>
      <c r="I1946" s="10">
        <v>2.339</v>
      </c>
      <c r="J1946" s="10">
        <v>389.3</v>
      </c>
      <c r="K1946" s="10">
        <v>0</v>
      </c>
      <c r="L1946" s="10">
        <v>-0.497</v>
      </c>
      <c r="M1946" s="10">
        <v>-0.114</v>
      </c>
      <c r="N1946" s="10">
        <v>-0.2</v>
      </c>
      <c r="O1946" s="10"/>
    </row>
    <row r="1947" spans="1:15" x14ac:dyDescent="0.3">
      <c r="A1947">
        <v>3</v>
      </c>
      <c r="B1947">
        <f t="shared" si="35"/>
        <v>22</v>
      </c>
      <c r="C1947">
        <v>2019</v>
      </c>
      <c r="D1947">
        <v>81</v>
      </c>
      <c r="E1947">
        <v>1200</v>
      </c>
      <c r="F1947" s="10">
        <v>12.9</v>
      </c>
      <c r="G1947" s="10">
        <v>10.31</v>
      </c>
      <c r="H1947" s="10">
        <v>12.9</v>
      </c>
      <c r="I1947" s="10">
        <v>7.59</v>
      </c>
      <c r="J1947" s="10">
        <v>576.70000000000005</v>
      </c>
      <c r="K1947" s="10">
        <v>0</v>
      </c>
      <c r="L1947" s="10">
        <v>-0.48899999999999999</v>
      </c>
      <c r="M1947" s="10">
        <v>-0.115</v>
      </c>
      <c r="N1947" s="10">
        <v>-0.192</v>
      </c>
      <c r="O1947" s="10"/>
    </row>
    <row r="1948" spans="1:15" x14ac:dyDescent="0.3">
      <c r="A1948">
        <v>3</v>
      </c>
      <c r="B1948">
        <f t="shared" si="35"/>
        <v>22</v>
      </c>
      <c r="C1948">
        <v>2019</v>
      </c>
      <c r="D1948">
        <v>81</v>
      </c>
      <c r="E1948">
        <v>1300</v>
      </c>
      <c r="F1948" s="10">
        <v>15.32</v>
      </c>
      <c r="G1948" s="10">
        <v>14.51</v>
      </c>
      <c r="H1948" s="10">
        <v>15.67</v>
      </c>
      <c r="I1948" s="10">
        <v>12.9</v>
      </c>
      <c r="J1948" s="10">
        <v>681.7</v>
      </c>
      <c r="K1948" s="10">
        <v>0</v>
      </c>
      <c r="L1948" s="10">
        <v>-0.49399999999999999</v>
      </c>
      <c r="M1948" s="10">
        <v>-0.10100000000000001</v>
      </c>
      <c r="N1948" s="10">
        <v>-0.17799999999999999</v>
      </c>
      <c r="O1948" s="10"/>
    </row>
    <row r="1949" spans="1:15" x14ac:dyDescent="0.3">
      <c r="A1949">
        <v>3</v>
      </c>
      <c r="B1949">
        <f t="shared" si="35"/>
        <v>22</v>
      </c>
      <c r="C1949">
        <v>2019</v>
      </c>
      <c r="D1949">
        <v>81</v>
      </c>
      <c r="E1949">
        <v>1400</v>
      </c>
      <c r="F1949" s="10">
        <v>16.05</v>
      </c>
      <c r="G1949" s="10">
        <v>16.059999999999999</v>
      </c>
      <c r="H1949" s="10">
        <v>16.829999999999998</v>
      </c>
      <c r="I1949" s="10">
        <v>15.32</v>
      </c>
      <c r="J1949" s="10">
        <v>722</v>
      </c>
      <c r="K1949" s="10">
        <v>0</v>
      </c>
      <c r="L1949" s="10">
        <v>-0.495</v>
      </c>
      <c r="M1949" s="10">
        <v>-0.10199999999999999</v>
      </c>
      <c r="N1949" s="10">
        <v>-0.17899999999999999</v>
      </c>
      <c r="O1949" s="10"/>
    </row>
    <row r="1950" spans="1:15" x14ac:dyDescent="0.3">
      <c r="A1950">
        <v>3</v>
      </c>
      <c r="B1950">
        <f t="shared" si="35"/>
        <v>22</v>
      </c>
      <c r="C1950">
        <v>2019</v>
      </c>
      <c r="D1950">
        <v>81</v>
      </c>
      <c r="E1950">
        <v>1500</v>
      </c>
      <c r="F1950" s="10">
        <v>16.73</v>
      </c>
      <c r="G1950" s="10">
        <v>16.54</v>
      </c>
      <c r="H1950" s="10">
        <v>17.27</v>
      </c>
      <c r="I1950" s="10">
        <v>16.09</v>
      </c>
      <c r="J1950" s="10">
        <v>725</v>
      </c>
      <c r="K1950" s="10">
        <v>0</v>
      </c>
      <c r="L1950" s="10">
        <v>-0.48399999999999999</v>
      </c>
      <c r="M1950" s="10">
        <v>-0.10100000000000001</v>
      </c>
      <c r="N1950" s="10">
        <v>-8.1000000000000003E-2</v>
      </c>
      <c r="O1950" s="10"/>
    </row>
    <row r="1951" spans="1:15" x14ac:dyDescent="0.3">
      <c r="A1951">
        <v>3</v>
      </c>
      <c r="B1951">
        <f t="shared" si="35"/>
        <v>22</v>
      </c>
      <c r="C1951">
        <v>2019</v>
      </c>
      <c r="D1951">
        <v>81</v>
      </c>
      <c r="E1951">
        <v>1600</v>
      </c>
      <c r="F1951" s="10">
        <v>17.02</v>
      </c>
      <c r="G1951" s="10">
        <v>16.86</v>
      </c>
      <c r="H1951" s="10">
        <v>17.170000000000002</v>
      </c>
      <c r="I1951" s="10">
        <v>16.39</v>
      </c>
      <c r="J1951" s="10">
        <v>646.9</v>
      </c>
      <c r="K1951" s="10">
        <v>0</v>
      </c>
      <c r="L1951" s="10">
        <v>-0.49399999999999999</v>
      </c>
      <c r="M1951" s="10">
        <v>-0.10100000000000001</v>
      </c>
      <c r="N1951" s="10">
        <v>0.157</v>
      </c>
      <c r="O1951" s="10"/>
    </row>
    <row r="1952" spans="1:15" x14ac:dyDescent="0.3">
      <c r="A1952">
        <v>3</v>
      </c>
      <c r="B1952">
        <f t="shared" si="35"/>
        <v>22</v>
      </c>
      <c r="C1952">
        <v>2019</v>
      </c>
      <c r="D1952">
        <v>81</v>
      </c>
      <c r="E1952">
        <v>1700</v>
      </c>
      <c r="F1952" s="10">
        <v>16.100000000000001</v>
      </c>
      <c r="G1952" s="10">
        <v>16.579999999999998</v>
      </c>
      <c r="H1952" s="10">
        <v>17.149999999999999</v>
      </c>
      <c r="I1952" s="10">
        <v>15.99</v>
      </c>
      <c r="J1952" s="10">
        <v>505</v>
      </c>
      <c r="K1952" s="10">
        <v>0</v>
      </c>
      <c r="L1952" s="10">
        <v>-0.48499999999999999</v>
      </c>
      <c r="M1952" s="10">
        <v>-8.3000000000000004E-2</v>
      </c>
      <c r="N1952" s="10">
        <v>0.23300000000000001</v>
      </c>
      <c r="O1952" s="10"/>
    </row>
    <row r="1953" spans="1:15" x14ac:dyDescent="0.3">
      <c r="A1953">
        <v>3</v>
      </c>
      <c r="B1953">
        <f t="shared" si="35"/>
        <v>22</v>
      </c>
      <c r="C1953">
        <v>2019</v>
      </c>
      <c r="D1953">
        <v>81</v>
      </c>
      <c r="E1953">
        <v>1800</v>
      </c>
      <c r="F1953" s="10">
        <v>9.6</v>
      </c>
      <c r="G1953" s="10">
        <v>13.17</v>
      </c>
      <c r="H1953" s="10">
        <v>16.22</v>
      </c>
      <c r="I1953" s="10">
        <v>9.57</v>
      </c>
      <c r="J1953" s="10">
        <v>282.8</v>
      </c>
      <c r="K1953" s="10">
        <v>0</v>
      </c>
      <c r="L1953" s="10">
        <v>-0.48299999999999998</v>
      </c>
      <c r="M1953" s="10">
        <v>-0.09</v>
      </c>
      <c r="N1953" s="10">
        <v>0.22600000000000001</v>
      </c>
      <c r="O1953" s="10"/>
    </row>
    <row r="1954" spans="1:15" x14ac:dyDescent="0.3">
      <c r="A1954">
        <v>3</v>
      </c>
      <c r="B1954">
        <f t="shared" si="35"/>
        <v>22</v>
      </c>
      <c r="C1954">
        <v>2019</v>
      </c>
      <c r="D1954">
        <v>81</v>
      </c>
      <c r="E1954">
        <v>1900</v>
      </c>
      <c r="F1954" s="10">
        <v>6.6929999999999996</v>
      </c>
      <c r="G1954" s="10">
        <v>9.09</v>
      </c>
      <c r="H1954" s="10">
        <v>10.42</v>
      </c>
      <c r="I1954" s="10">
        <v>6.6929999999999996</v>
      </c>
      <c r="J1954" s="10">
        <v>225.7</v>
      </c>
      <c r="K1954" s="10">
        <v>0</v>
      </c>
      <c r="L1954" s="10">
        <v>-0.48499999999999999</v>
      </c>
      <c r="M1954" s="10">
        <v>-8.3000000000000004E-2</v>
      </c>
      <c r="N1954" s="10">
        <v>0.23300000000000001</v>
      </c>
      <c r="O1954" s="10"/>
    </row>
    <row r="1955" spans="1:15" x14ac:dyDescent="0.3">
      <c r="A1955">
        <v>3</v>
      </c>
      <c r="B1955">
        <f t="shared" si="35"/>
        <v>22</v>
      </c>
      <c r="C1955">
        <v>2019</v>
      </c>
      <c r="D1955">
        <v>81</v>
      </c>
      <c r="E1955">
        <v>2000</v>
      </c>
      <c r="F1955" s="10">
        <v>3.6019999999999999</v>
      </c>
      <c r="G1955" s="10">
        <v>5.0179999999999998</v>
      </c>
      <c r="H1955" s="10">
        <v>6.6829999999999998</v>
      </c>
      <c r="I1955" s="10">
        <v>3.6019999999999999</v>
      </c>
      <c r="J1955" s="10">
        <v>19.239999999999998</v>
      </c>
      <c r="K1955" s="10">
        <v>0</v>
      </c>
      <c r="L1955" s="10">
        <v>-0.49099999999999999</v>
      </c>
      <c r="M1955" s="10">
        <v>-7.0000000000000007E-2</v>
      </c>
      <c r="N1955" s="10">
        <v>5.5E-2</v>
      </c>
      <c r="O1955" s="10"/>
    </row>
    <row r="1956" spans="1:15" x14ac:dyDescent="0.3">
      <c r="A1956">
        <v>3</v>
      </c>
      <c r="B1956">
        <f t="shared" si="35"/>
        <v>22</v>
      </c>
      <c r="C1956">
        <v>2019</v>
      </c>
      <c r="D1956">
        <v>81</v>
      </c>
      <c r="E1956">
        <v>2100</v>
      </c>
      <c r="F1956" s="10">
        <v>2.1949999999999998</v>
      </c>
      <c r="G1956" s="10">
        <v>2.7090000000000001</v>
      </c>
      <c r="H1956" s="10">
        <v>3.6219999999999999</v>
      </c>
      <c r="I1956" s="10">
        <v>2.1469999999999998</v>
      </c>
      <c r="J1956" s="10">
        <v>6.9000000000000006E-2</v>
      </c>
      <c r="K1956" s="10">
        <v>0</v>
      </c>
      <c r="L1956" s="10">
        <v>-0.47799999999999998</v>
      </c>
      <c r="M1956" s="10">
        <v>-5.6000000000000001E-2</v>
      </c>
      <c r="N1956" s="10">
        <v>-8.5000000000000006E-2</v>
      </c>
      <c r="O1956" s="10"/>
    </row>
    <row r="1957" spans="1:15" x14ac:dyDescent="0.3">
      <c r="A1957">
        <v>3</v>
      </c>
      <c r="B1957">
        <f t="shared" si="35"/>
        <v>22</v>
      </c>
      <c r="C1957">
        <v>2019</v>
      </c>
      <c r="D1957">
        <v>81</v>
      </c>
      <c r="E1957">
        <v>2200</v>
      </c>
      <c r="F1957" s="10">
        <v>0.19</v>
      </c>
      <c r="G1957" s="10">
        <v>1.143</v>
      </c>
      <c r="H1957" s="10">
        <v>2.2240000000000002</v>
      </c>
      <c r="I1957" s="10">
        <v>0.19</v>
      </c>
      <c r="J1957" s="10">
        <v>0</v>
      </c>
      <c r="K1957" s="10">
        <v>0</v>
      </c>
      <c r="L1957" s="10">
        <v>-0.47</v>
      </c>
      <c r="M1957" s="10">
        <v>-7.8E-2</v>
      </c>
      <c r="N1957" s="10">
        <v>-0.16400000000000001</v>
      </c>
      <c r="O1957" s="10"/>
    </row>
    <row r="1958" spans="1:15" x14ac:dyDescent="0.3">
      <c r="A1958">
        <v>3</v>
      </c>
      <c r="B1958">
        <f t="shared" si="35"/>
        <v>22</v>
      </c>
      <c r="C1958">
        <v>2019</v>
      </c>
      <c r="D1958">
        <v>81</v>
      </c>
      <c r="E1958">
        <v>2300</v>
      </c>
      <c r="F1958" s="10">
        <v>-1.119</v>
      </c>
      <c r="G1958" s="10">
        <v>-0.51600000000000001</v>
      </c>
      <c r="H1958" s="10">
        <v>0.21</v>
      </c>
      <c r="I1958" s="10">
        <v>-1.119</v>
      </c>
      <c r="J1958" s="10">
        <v>0</v>
      </c>
      <c r="K1958" s="10">
        <v>0</v>
      </c>
      <c r="L1958" s="10">
        <v>-0.45800000000000002</v>
      </c>
      <c r="M1958" s="10">
        <v>-8.4000000000000005E-2</v>
      </c>
      <c r="N1958" s="10">
        <v>-0.19900000000000001</v>
      </c>
      <c r="O1958" s="10"/>
    </row>
    <row r="1959" spans="1:15" x14ac:dyDescent="0.3">
      <c r="A1959">
        <v>3</v>
      </c>
      <c r="B1959">
        <f t="shared" si="35"/>
        <v>22</v>
      </c>
      <c r="C1959">
        <v>2019</v>
      </c>
      <c r="D1959">
        <v>81</v>
      </c>
      <c r="E1959">
        <v>2400</v>
      </c>
      <c r="F1959" s="10">
        <v>-1.95</v>
      </c>
      <c r="G1959" s="10">
        <v>-1.6559999999999999</v>
      </c>
      <c r="H1959" s="10">
        <v>-1.109</v>
      </c>
      <c r="I1959" s="10">
        <v>-2.0670000000000002</v>
      </c>
      <c r="J1959" s="10">
        <v>0</v>
      </c>
      <c r="K1959" s="10">
        <v>0</v>
      </c>
      <c r="L1959" s="10">
        <v>-0.46400000000000002</v>
      </c>
      <c r="M1959" s="10">
        <v>-8.1000000000000003E-2</v>
      </c>
      <c r="N1959" s="10">
        <v>-0.20499999999999999</v>
      </c>
      <c r="O1959" s="10"/>
    </row>
    <row r="1960" spans="1:15" x14ac:dyDescent="0.3">
      <c r="A1960">
        <v>3</v>
      </c>
      <c r="B1960">
        <f t="shared" si="35"/>
        <v>23</v>
      </c>
      <c r="C1960">
        <v>2019</v>
      </c>
      <c r="D1960">
        <v>82</v>
      </c>
      <c r="E1960">
        <v>100</v>
      </c>
      <c r="F1960" s="10">
        <v>-2.2549999999999999</v>
      </c>
      <c r="G1960" s="10">
        <v>-2.3690000000000002</v>
      </c>
      <c r="H1960" s="10">
        <v>-1.863</v>
      </c>
      <c r="I1960" s="10">
        <v>-2.726</v>
      </c>
      <c r="J1960" s="10">
        <v>0</v>
      </c>
      <c r="K1960" s="10">
        <v>0</v>
      </c>
      <c r="L1960" s="10">
        <v>-0.46100000000000002</v>
      </c>
      <c r="M1960" s="10">
        <v>-9.6000000000000002E-2</v>
      </c>
      <c r="N1960" s="10">
        <v>-0.192</v>
      </c>
      <c r="O1960" s="10"/>
    </row>
    <row r="1961" spans="1:15" x14ac:dyDescent="0.3">
      <c r="A1961">
        <v>3</v>
      </c>
      <c r="B1961">
        <f t="shared" si="35"/>
        <v>23</v>
      </c>
      <c r="C1961">
        <v>2019</v>
      </c>
      <c r="D1961">
        <v>82</v>
      </c>
      <c r="E1961">
        <v>200</v>
      </c>
      <c r="F1961" s="10">
        <v>-2.504</v>
      </c>
      <c r="G1961" s="10">
        <v>-2.7290000000000001</v>
      </c>
      <c r="H1961" s="10">
        <v>-2.2549999999999999</v>
      </c>
      <c r="I1961" s="10">
        <v>-3.1880000000000002</v>
      </c>
      <c r="J1961" s="10">
        <v>0</v>
      </c>
      <c r="K1961" s="10">
        <v>0</v>
      </c>
      <c r="L1961" s="10">
        <v>-0.46</v>
      </c>
      <c r="M1961" s="10">
        <v>-7.6999999999999999E-2</v>
      </c>
      <c r="N1961" s="10">
        <v>-0.20100000000000001</v>
      </c>
      <c r="O1961" s="10"/>
    </row>
    <row r="1962" spans="1:15" x14ac:dyDescent="0.3">
      <c r="A1962">
        <v>3</v>
      </c>
      <c r="B1962">
        <f t="shared" si="35"/>
        <v>23</v>
      </c>
      <c r="C1962">
        <v>2019</v>
      </c>
      <c r="D1962">
        <v>82</v>
      </c>
      <c r="E1962">
        <v>300</v>
      </c>
      <c r="F1962" s="10">
        <v>-3.0139999999999998</v>
      </c>
      <c r="G1962" s="10">
        <v>-2.7429999999999999</v>
      </c>
      <c r="H1962" s="10">
        <v>-2.4460000000000002</v>
      </c>
      <c r="I1962" s="10">
        <v>-3.0819999999999999</v>
      </c>
      <c r="J1962" s="10">
        <v>0</v>
      </c>
      <c r="K1962" s="10">
        <v>0</v>
      </c>
      <c r="L1962" s="10">
        <v>-0.45900000000000002</v>
      </c>
      <c r="M1962" s="10">
        <v>-6.6000000000000003E-2</v>
      </c>
      <c r="N1962" s="10">
        <v>-0.22900000000000001</v>
      </c>
      <c r="O1962" s="10"/>
    </row>
    <row r="1963" spans="1:15" x14ac:dyDescent="0.3">
      <c r="A1963">
        <v>3</v>
      </c>
      <c r="B1963">
        <f t="shared" si="35"/>
        <v>23</v>
      </c>
      <c r="C1963">
        <v>2019</v>
      </c>
      <c r="D1963">
        <v>82</v>
      </c>
      <c r="E1963">
        <v>400</v>
      </c>
      <c r="F1963" s="10">
        <v>-3.0720000000000001</v>
      </c>
      <c r="G1963" s="10">
        <v>-3.097</v>
      </c>
      <c r="H1963" s="10">
        <v>-2.7349999999999999</v>
      </c>
      <c r="I1963" s="10">
        <v>-3.4870000000000001</v>
      </c>
      <c r="J1963" s="10">
        <v>0</v>
      </c>
      <c r="K1963" s="10">
        <v>0</v>
      </c>
      <c r="L1963" s="10">
        <v>-0.45</v>
      </c>
      <c r="M1963" s="10">
        <v>-8.5999999999999993E-2</v>
      </c>
      <c r="N1963" s="10">
        <v>-0.20100000000000001</v>
      </c>
      <c r="O1963" s="10"/>
    </row>
    <row r="1964" spans="1:15" x14ac:dyDescent="0.3">
      <c r="A1964">
        <v>3</v>
      </c>
      <c r="B1964">
        <f t="shared" si="35"/>
        <v>23</v>
      </c>
      <c r="C1964">
        <v>2019</v>
      </c>
      <c r="D1964">
        <v>82</v>
      </c>
      <c r="E1964">
        <v>500</v>
      </c>
      <c r="F1964" s="10">
        <v>-3.149</v>
      </c>
      <c r="G1964" s="10">
        <v>-3.2280000000000002</v>
      </c>
      <c r="H1964" s="10">
        <v>-3.024</v>
      </c>
      <c r="I1964" s="10">
        <v>-3.419</v>
      </c>
      <c r="J1964" s="10">
        <v>0</v>
      </c>
      <c r="K1964" s="10">
        <v>0</v>
      </c>
      <c r="L1964" s="10">
        <v>-0.45900000000000002</v>
      </c>
      <c r="M1964" s="10">
        <v>-8.5000000000000006E-2</v>
      </c>
      <c r="N1964" s="10">
        <v>-0.219</v>
      </c>
      <c r="O1964" s="10"/>
    </row>
    <row r="1965" spans="1:15" x14ac:dyDescent="0.3">
      <c r="A1965">
        <v>3</v>
      </c>
      <c r="B1965">
        <f t="shared" si="35"/>
        <v>23</v>
      </c>
      <c r="C1965">
        <v>2019</v>
      </c>
      <c r="D1965">
        <v>82</v>
      </c>
      <c r="E1965">
        <v>600</v>
      </c>
      <c r="F1965" s="10">
        <v>-2.2050000000000001</v>
      </c>
      <c r="G1965" s="10">
        <v>-2.9390000000000001</v>
      </c>
      <c r="H1965" s="10">
        <v>-2.2050000000000001</v>
      </c>
      <c r="I1965" s="10">
        <v>-3.4289999999999998</v>
      </c>
      <c r="J1965" s="10">
        <v>0</v>
      </c>
      <c r="K1965" s="10">
        <v>0</v>
      </c>
      <c r="L1965" s="10">
        <v>-0.43</v>
      </c>
      <c r="M1965" s="10">
        <v>-7.5999999999999998E-2</v>
      </c>
      <c r="N1965" s="10">
        <v>-0.2</v>
      </c>
      <c r="O1965" s="10"/>
    </row>
    <row r="1966" spans="1:15" x14ac:dyDescent="0.3">
      <c r="A1966">
        <v>3</v>
      </c>
      <c r="B1966">
        <f t="shared" si="35"/>
        <v>23</v>
      </c>
      <c r="C1966">
        <v>2019</v>
      </c>
      <c r="D1966">
        <v>82</v>
      </c>
      <c r="E1966">
        <v>700</v>
      </c>
      <c r="F1966" s="10">
        <v>-2.4359999999999999</v>
      </c>
      <c r="G1966" s="10">
        <v>-2.8140000000000001</v>
      </c>
      <c r="H1966" s="10">
        <v>-2.1760000000000002</v>
      </c>
      <c r="I1966" s="10">
        <v>-3.1579999999999999</v>
      </c>
      <c r="J1966" s="10">
        <v>0</v>
      </c>
      <c r="K1966" s="10">
        <v>0</v>
      </c>
      <c r="L1966" s="10">
        <v>-0.44900000000000001</v>
      </c>
      <c r="M1966" s="10">
        <v>-7.5999999999999998E-2</v>
      </c>
      <c r="N1966" s="10">
        <v>-0.21</v>
      </c>
      <c r="O1966" s="10"/>
    </row>
    <row r="1967" spans="1:15" x14ac:dyDescent="0.3">
      <c r="A1967">
        <v>3</v>
      </c>
      <c r="B1967">
        <f t="shared" si="35"/>
        <v>23</v>
      </c>
      <c r="C1967">
        <v>2019</v>
      </c>
      <c r="D1967">
        <v>82</v>
      </c>
      <c r="E1967">
        <v>800</v>
      </c>
      <c r="F1967" s="10">
        <v>-2.1190000000000002</v>
      </c>
      <c r="G1967" s="10">
        <v>-2.3940000000000001</v>
      </c>
      <c r="H1967" s="10">
        <v>-1.974</v>
      </c>
      <c r="I1967" s="10">
        <v>-2.7250000000000001</v>
      </c>
      <c r="J1967" s="10">
        <v>6.343</v>
      </c>
      <c r="K1967" s="10">
        <v>0</v>
      </c>
      <c r="L1967" s="10">
        <v>-0.44</v>
      </c>
      <c r="M1967" s="10">
        <v>-9.5000000000000001E-2</v>
      </c>
      <c r="N1967" s="10">
        <v>-0.21</v>
      </c>
      <c r="O1967" s="10"/>
    </row>
    <row r="1968" spans="1:15" x14ac:dyDescent="0.3">
      <c r="A1968">
        <v>3</v>
      </c>
      <c r="B1968">
        <f t="shared" si="35"/>
        <v>23</v>
      </c>
      <c r="C1968">
        <v>2019</v>
      </c>
      <c r="D1968">
        <v>82</v>
      </c>
      <c r="E1968">
        <v>900</v>
      </c>
      <c r="F1968" s="10">
        <v>-0.28699999999999998</v>
      </c>
      <c r="G1968" s="10">
        <v>-1.419</v>
      </c>
      <c r="H1968" s="10">
        <v>-0.28699999999999998</v>
      </c>
      <c r="I1968" s="10">
        <v>-2.3780000000000001</v>
      </c>
      <c r="J1968" s="10">
        <v>35.090000000000003</v>
      </c>
      <c r="K1968" s="10">
        <v>0</v>
      </c>
      <c r="L1968" s="10">
        <v>-0.44</v>
      </c>
      <c r="M1968" s="10">
        <v>-9.5000000000000001E-2</v>
      </c>
      <c r="N1968" s="10">
        <v>-0.20100000000000001</v>
      </c>
      <c r="O1968" s="10"/>
    </row>
    <row r="1969" spans="1:15" x14ac:dyDescent="0.3">
      <c r="A1969">
        <v>3</v>
      </c>
      <c r="B1969">
        <f t="shared" si="35"/>
        <v>23</v>
      </c>
      <c r="C1969">
        <v>2019</v>
      </c>
      <c r="D1969">
        <v>82</v>
      </c>
      <c r="E1969">
        <v>1000</v>
      </c>
      <c r="F1969" s="10">
        <v>4.3659999999999997</v>
      </c>
      <c r="G1969" s="10">
        <v>1.9259999999999999</v>
      </c>
      <c r="H1969" s="10">
        <v>4.3659999999999997</v>
      </c>
      <c r="I1969" s="10">
        <v>-0.28699999999999998</v>
      </c>
      <c r="J1969" s="10">
        <v>197.3</v>
      </c>
      <c r="K1969" s="10">
        <v>0</v>
      </c>
      <c r="L1969" s="10">
        <v>-0.432</v>
      </c>
      <c r="M1969" s="10">
        <v>-7.8E-2</v>
      </c>
      <c r="N1969" s="10">
        <v>-0.20200000000000001</v>
      </c>
      <c r="O1969" s="10"/>
    </row>
    <row r="1970" spans="1:15" x14ac:dyDescent="0.3">
      <c r="A1970">
        <v>3</v>
      </c>
      <c r="B1970">
        <f t="shared" si="35"/>
        <v>23</v>
      </c>
      <c r="C1970">
        <v>2019</v>
      </c>
      <c r="D1970">
        <v>82</v>
      </c>
      <c r="E1970">
        <v>1100</v>
      </c>
      <c r="F1970" s="10">
        <v>8.16</v>
      </c>
      <c r="G1970" s="10">
        <v>6.6609999999999996</v>
      </c>
      <c r="H1970" s="10">
        <v>8.16</v>
      </c>
      <c r="I1970" s="10">
        <v>4.3760000000000003</v>
      </c>
      <c r="J1970" s="10">
        <v>322.2</v>
      </c>
      <c r="K1970" s="10">
        <v>0</v>
      </c>
      <c r="L1970" s="10">
        <v>-0.45100000000000001</v>
      </c>
      <c r="M1970" s="10">
        <v>-9.7000000000000003E-2</v>
      </c>
      <c r="N1970" s="10">
        <v>-0.20200000000000001</v>
      </c>
      <c r="O1970" s="10"/>
    </row>
    <row r="1971" spans="1:15" x14ac:dyDescent="0.3">
      <c r="A1971">
        <v>3</v>
      </c>
      <c r="B1971">
        <f t="shared" si="35"/>
        <v>23</v>
      </c>
      <c r="C1971">
        <v>2019</v>
      </c>
      <c r="D1971">
        <v>82</v>
      </c>
      <c r="E1971">
        <v>1200</v>
      </c>
      <c r="F1971" s="10">
        <v>11.06</v>
      </c>
      <c r="G1971" s="10">
        <v>9.85</v>
      </c>
      <c r="H1971" s="10">
        <v>11.08</v>
      </c>
      <c r="I1971" s="10">
        <v>8.15</v>
      </c>
      <c r="J1971" s="10">
        <v>434.3</v>
      </c>
      <c r="K1971" s="10">
        <v>0</v>
      </c>
      <c r="L1971" s="10">
        <v>-0.441</v>
      </c>
      <c r="M1971" s="10">
        <v>-7.6999999999999999E-2</v>
      </c>
      <c r="N1971" s="10">
        <v>-0.182</v>
      </c>
      <c r="O1971" s="10"/>
    </row>
    <row r="1972" spans="1:15" x14ac:dyDescent="0.3">
      <c r="A1972">
        <v>3</v>
      </c>
      <c r="B1972">
        <f t="shared" si="35"/>
        <v>23</v>
      </c>
      <c r="C1972">
        <v>2019</v>
      </c>
      <c r="D1972">
        <v>82</v>
      </c>
      <c r="E1972">
        <v>1300</v>
      </c>
      <c r="F1972" s="10">
        <v>13.04</v>
      </c>
      <c r="G1972" s="10">
        <v>12.03</v>
      </c>
      <c r="H1972" s="10">
        <v>13.04</v>
      </c>
      <c r="I1972" s="10">
        <v>11.02</v>
      </c>
      <c r="J1972" s="10">
        <v>562.1</v>
      </c>
      <c r="K1972" s="10">
        <v>0</v>
      </c>
      <c r="L1972" s="10">
        <v>-0.44500000000000001</v>
      </c>
      <c r="M1972" s="10">
        <v>-8.1000000000000003E-2</v>
      </c>
      <c r="N1972" s="10">
        <v>-0.16700000000000001</v>
      </c>
      <c r="O1972" s="10"/>
    </row>
    <row r="1973" spans="1:15" x14ac:dyDescent="0.3">
      <c r="A1973">
        <v>3</v>
      </c>
      <c r="B1973">
        <f t="shared" si="35"/>
        <v>23</v>
      </c>
      <c r="C1973">
        <v>2019</v>
      </c>
      <c r="D1973">
        <v>82</v>
      </c>
      <c r="E1973">
        <v>1400</v>
      </c>
      <c r="F1973" s="10">
        <v>14.05</v>
      </c>
      <c r="G1973" s="10">
        <v>13.87</v>
      </c>
      <c r="H1973" s="10">
        <v>14.3</v>
      </c>
      <c r="I1973" s="10">
        <v>13.02</v>
      </c>
      <c r="J1973" s="10">
        <v>597.4</v>
      </c>
      <c r="K1973" s="10">
        <v>0</v>
      </c>
      <c r="L1973" s="10">
        <v>-0.42799999999999999</v>
      </c>
      <c r="M1973" s="10">
        <v>-7.3999999999999996E-2</v>
      </c>
      <c r="N1973" s="10">
        <v>-9.2999999999999999E-2</v>
      </c>
      <c r="O1973" s="10"/>
    </row>
    <row r="1974" spans="1:15" x14ac:dyDescent="0.3">
      <c r="A1974">
        <v>3</v>
      </c>
      <c r="B1974">
        <f t="shared" si="35"/>
        <v>23</v>
      </c>
      <c r="C1974">
        <v>2019</v>
      </c>
      <c r="D1974">
        <v>82</v>
      </c>
      <c r="E1974">
        <v>1500</v>
      </c>
      <c r="F1974" s="10">
        <v>14.32</v>
      </c>
      <c r="G1974" s="10">
        <v>13.95</v>
      </c>
      <c r="H1974" s="10">
        <v>14.63</v>
      </c>
      <c r="I1974" s="10">
        <v>13.46</v>
      </c>
      <c r="J1974" s="10">
        <v>561.79999999999995</v>
      </c>
      <c r="K1974" s="10">
        <v>0</v>
      </c>
      <c r="L1974" s="10">
        <v>-0.42799999999999999</v>
      </c>
      <c r="M1974" s="10">
        <v>-4.4999999999999998E-2</v>
      </c>
      <c r="N1974" s="10">
        <v>0.21299999999999999</v>
      </c>
      <c r="O1974" s="10"/>
    </row>
    <row r="1975" spans="1:15" x14ac:dyDescent="0.3">
      <c r="A1975">
        <v>3</v>
      </c>
      <c r="B1975">
        <f t="shared" si="35"/>
        <v>23</v>
      </c>
      <c r="C1975">
        <v>2019</v>
      </c>
      <c r="D1975">
        <v>82</v>
      </c>
      <c r="E1975">
        <v>1600</v>
      </c>
      <c r="F1975" s="10">
        <v>12.15</v>
      </c>
      <c r="G1975" s="10">
        <v>13.38</v>
      </c>
      <c r="H1975" s="10">
        <v>14.33</v>
      </c>
      <c r="I1975" s="10">
        <v>12.14</v>
      </c>
      <c r="J1975" s="10">
        <v>400.8</v>
      </c>
      <c r="K1975" s="10">
        <v>0</v>
      </c>
      <c r="L1975" s="10">
        <v>-0.41699999999999998</v>
      </c>
      <c r="M1975" s="10">
        <v>0.11</v>
      </c>
      <c r="N1975" s="10">
        <v>0.64600000000000002</v>
      </c>
      <c r="O1975" s="10"/>
    </row>
    <row r="1976" spans="1:15" x14ac:dyDescent="0.3">
      <c r="A1976">
        <v>3</v>
      </c>
      <c r="B1976">
        <f t="shared" si="35"/>
        <v>23</v>
      </c>
      <c r="C1976">
        <v>2019</v>
      </c>
      <c r="D1976">
        <v>82</v>
      </c>
      <c r="E1976">
        <v>1700</v>
      </c>
      <c r="F1976" s="10">
        <v>10.92</v>
      </c>
      <c r="G1976" s="10">
        <v>11.32</v>
      </c>
      <c r="H1976" s="10">
        <v>12.13</v>
      </c>
      <c r="I1976" s="10">
        <v>10.88</v>
      </c>
      <c r="J1976" s="10">
        <v>304.7</v>
      </c>
      <c r="K1976" s="10">
        <v>0</v>
      </c>
      <c r="L1976" s="10">
        <v>-0.42699999999999999</v>
      </c>
      <c r="M1976" s="10">
        <v>0.34799999999999998</v>
      </c>
      <c r="N1976" s="10">
        <v>1.0760000000000001</v>
      </c>
      <c r="O1976" s="10"/>
    </row>
    <row r="1977" spans="1:15" x14ac:dyDescent="0.3">
      <c r="A1977">
        <v>3</v>
      </c>
      <c r="B1977">
        <f t="shared" si="35"/>
        <v>23</v>
      </c>
      <c r="C1977">
        <v>2019</v>
      </c>
      <c r="D1977">
        <v>82</v>
      </c>
      <c r="E1977">
        <v>1800</v>
      </c>
      <c r="F1977" s="10">
        <v>9.84</v>
      </c>
      <c r="G1977" s="10">
        <v>10.48</v>
      </c>
      <c r="H1977" s="10">
        <v>10.92</v>
      </c>
      <c r="I1977" s="10">
        <v>9.83</v>
      </c>
      <c r="J1977" s="10">
        <v>236.8</v>
      </c>
      <c r="K1977" s="10">
        <v>0</v>
      </c>
      <c r="L1977" s="10">
        <v>-0.42599999999999999</v>
      </c>
      <c r="M1977" s="10">
        <v>0.44500000000000001</v>
      </c>
      <c r="N1977" s="10">
        <v>1.7190000000000001</v>
      </c>
      <c r="O1977" s="10"/>
    </row>
    <row r="1978" spans="1:15" x14ac:dyDescent="0.3">
      <c r="A1978">
        <v>3</v>
      </c>
      <c r="B1978">
        <f t="shared" si="35"/>
        <v>23</v>
      </c>
      <c r="C1978">
        <v>2019</v>
      </c>
      <c r="D1978">
        <v>82</v>
      </c>
      <c r="E1978">
        <v>1900</v>
      </c>
      <c r="F1978" s="10">
        <v>7.75</v>
      </c>
      <c r="G1978" s="10">
        <v>8.91</v>
      </c>
      <c r="H1978" s="10">
        <v>9.92</v>
      </c>
      <c r="I1978" s="10">
        <v>7.74</v>
      </c>
      <c r="J1978" s="10">
        <v>135.1</v>
      </c>
      <c r="K1978" s="10">
        <v>0</v>
      </c>
      <c r="L1978" s="10">
        <v>-0.41499999999999998</v>
      </c>
      <c r="M1978" s="10">
        <v>0.495</v>
      </c>
      <c r="N1978" s="10">
        <v>1.5669999999999999</v>
      </c>
      <c r="O1978" s="10"/>
    </row>
    <row r="1979" spans="1:15" x14ac:dyDescent="0.3">
      <c r="A1979">
        <v>3</v>
      </c>
      <c r="B1979">
        <f t="shared" si="35"/>
        <v>23</v>
      </c>
      <c r="C1979">
        <v>2019</v>
      </c>
      <c r="D1979">
        <v>82</v>
      </c>
      <c r="E1979">
        <v>2000</v>
      </c>
      <c r="F1979" s="10">
        <v>3.6240000000000001</v>
      </c>
      <c r="G1979" s="10">
        <v>6.2119999999999997</v>
      </c>
      <c r="H1979" s="10">
        <v>7.75</v>
      </c>
      <c r="I1979" s="10">
        <v>3.6240000000000001</v>
      </c>
      <c r="J1979" s="10">
        <v>25.77</v>
      </c>
      <c r="K1979" s="10">
        <v>0</v>
      </c>
      <c r="L1979" s="10">
        <v>-0.42199999999999999</v>
      </c>
      <c r="M1979" s="10">
        <v>0.44</v>
      </c>
      <c r="N1979" s="10">
        <v>1.1100000000000001</v>
      </c>
      <c r="O1979" s="10"/>
    </row>
    <row r="1980" spans="1:15" x14ac:dyDescent="0.3">
      <c r="A1980">
        <v>3</v>
      </c>
      <c r="B1980">
        <f t="shared" si="35"/>
        <v>23</v>
      </c>
      <c r="C1980">
        <v>2019</v>
      </c>
      <c r="D1980">
        <v>82</v>
      </c>
      <c r="E1980">
        <v>2100</v>
      </c>
      <c r="F1980" s="10">
        <v>2.0310000000000001</v>
      </c>
      <c r="G1980" s="10">
        <v>2.6669999999999998</v>
      </c>
      <c r="H1980" s="10">
        <v>3.6150000000000002</v>
      </c>
      <c r="I1980" s="10">
        <v>2.0219999999999998</v>
      </c>
      <c r="J1980" s="10">
        <v>0.109</v>
      </c>
      <c r="K1980" s="10">
        <v>0</v>
      </c>
      <c r="L1980" s="10">
        <v>-0.42099999999999999</v>
      </c>
      <c r="M1980" s="10">
        <v>0.307</v>
      </c>
      <c r="N1980" s="10">
        <v>0.72799999999999998</v>
      </c>
      <c r="O1980" s="10"/>
    </row>
    <row r="1981" spans="1:15" x14ac:dyDescent="0.3">
      <c r="A1981">
        <v>3</v>
      </c>
      <c r="B1981">
        <f t="shared" ref="B1981:B2033" si="36">D1981-$D$1431</f>
        <v>23</v>
      </c>
      <c r="C1981">
        <v>2019</v>
      </c>
      <c r="D1981">
        <v>82</v>
      </c>
      <c r="E1981">
        <v>2200</v>
      </c>
      <c r="F1981" s="10">
        <v>1.321</v>
      </c>
      <c r="G1981" s="10">
        <v>1.526</v>
      </c>
      <c r="H1981" s="10">
        <v>2.0310000000000001</v>
      </c>
      <c r="I1981" s="10">
        <v>1.224</v>
      </c>
      <c r="J1981" s="10">
        <v>0</v>
      </c>
      <c r="K1981" s="10">
        <v>0</v>
      </c>
      <c r="L1981" s="10">
        <v>-0.42199999999999999</v>
      </c>
      <c r="M1981" s="10">
        <v>0.16200000000000001</v>
      </c>
      <c r="N1981" s="10">
        <v>0.41099999999999998</v>
      </c>
      <c r="O1981" s="10"/>
    </row>
    <row r="1982" spans="1:15" x14ac:dyDescent="0.3">
      <c r="A1982">
        <v>3</v>
      </c>
      <c r="B1982">
        <f t="shared" si="36"/>
        <v>23</v>
      </c>
      <c r="C1982">
        <v>2019</v>
      </c>
      <c r="D1982">
        <v>82</v>
      </c>
      <c r="E1982">
        <v>2300</v>
      </c>
      <c r="F1982" s="10">
        <v>1.8380000000000001</v>
      </c>
      <c r="G1982" s="10">
        <v>1.4870000000000001</v>
      </c>
      <c r="H1982" s="10">
        <v>1.8380000000000001</v>
      </c>
      <c r="I1982" s="10">
        <v>1.3109999999999999</v>
      </c>
      <c r="J1982" s="10">
        <v>0</v>
      </c>
      <c r="K1982" s="10">
        <v>0</v>
      </c>
      <c r="L1982" s="10">
        <v>-0.41299999999999998</v>
      </c>
      <c r="M1982" s="10">
        <v>7.5999999999999998E-2</v>
      </c>
      <c r="N1982" s="10">
        <v>0.22</v>
      </c>
      <c r="O1982" s="10"/>
    </row>
    <row r="1983" spans="1:15" x14ac:dyDescent="0.3">
      <c r="A1983">
        <v>3</v>
      </c>
      <c r="B1983">
        <f t="shared" si="36"/>
        <v>23</v>
      </c>
      <c r="C1983">
        <v>2019</v>
      </c>
      <c r="D1983">
        <v>82</v>
      </c>
      <c r="E1983">
        <v>2400</v>
      </c>
      <c r="F1983" s="10">
        <v>2.25</v>
      </c>
      <c r="G1983" s="10">
        <v>2.2709999999999999</v>
      </c>
      <c r="H1983" s="10">
        <v>2.5</v>
      </c>
      <c r="I1983" s="10">
        <v>1.8380000000000001</v>
      </c>
      <c r="J1983" s="10">
        <v>0</v>
      </c>
      <c r="K1983" s="10">
        <v>0</v>
      </c>
      <c r="L1983" s="10">
        <v>-0.41299999999999998</v>
      </c>
      <c r="M1983" s="10">
        <v>2.8000000000000001E-2</v>
      </c>
      <c r="N1983" s="10">
        <v>0.13300000000000001</v>
      </c>
      <c r="O1983" s="10"/>
    </row>
    <row r="1984" spans="1:15" x14ac:dyDescent="0.3">
      <c r="A1984">
        <v>3</v>
      </c>
      <c r="B1984">
        <f t="shared" si="36"/>
        <v>24</v>
      </c>
      <c r="C1984">
        <v>2019</v>
      </c>
      <c r="D1984">
        <v>83</v>
      </c>
      <c r="E1984">
        <v>100</v>
      </c>
      <c r="F1984" s="10">
        <v>1.5509999999999999</v>
      </c>
      <c r="G1984" s="10">
        <v>1.8360000000000001</v>
      </c>
      <c r="H1984" s="10">
        <v>2.2890000000000001</v>
      </c>
      <c r="I1984" s="10">
        <v>1.5409999999999999</v>
      </c>
      <c r="J1984" s="10">
        <v>0</v>
      </c>
      <c r="K1984" s="10">
        <v>0</v>
      </c>
      <c r="L1984" s="10">
        <v>-0.432</v>
      </c>
      <c r="M1984" s="10">
        <v>-0.01</v>
      </c>
      <c r="N1984" s="10">
        <v>6.6000000000000003E-2</v>
      </c>
      <c r="O1984" s="10"/>
    </row>
    <row r="1985" spans="1:15" x14ac:dyDescent="0.3">
      <c r="A1985">
        <v>3</v>
      </c>
      <c r="B1985">
        <f t="shared" si="36"/>
        <v>24</v>
      </c>
      <c r="C1985">
        <v>2019</v>
      </c>
      <c r="D1985">
        <v>83</v>
      </c>
      <c r="E1985">
        <v>200</v>
      </c>
      <c r="F1985" s="10">
        <v>1.0720000000000001</v>
      </c>
      <c r="G1985" s="10">
        <v>1.3029999999999999</v>
      </c>
      <c r="H1985" s="10">
        <v>1.56</v>
      </c>
      <c r="I1985" s="10">
        <v>1.0429999999999999</v>
      </c>
      <c r="J1985" s="10">
        <v>0</v>
      </c>
      <c r="K1985" s="10">
        <v>0</v>
      </c>
      <c r="L1985" s="10">
        <v>-0.40200000000000002</v>
      </c>
      <c r="M1985" s="10">
        <v>-1.9E-2</v>
      </c>
      <c r="N1985" s="10">
        <v>0</v>
      </c>
      <c r="O1985" s="10"/>
    </row>
    <row r="1986" spans="1:15" x14ac:dyDescent="0.3">
      <c r="A1986">
        <v>3</v>
      </c>
      <c r="B1986">
        <f t="shared" si="36"/>
        <v>24</v>
      </c>
      <c r="C1986">
        <v>2019</v>
      </c>
      <c r="D1986">
        <v>83</v>
      </c>
      <c r="E1986">
        <v>300</v>
      </c>
      <c r="F1986" s="10">
        <v>0.64200000000000002</v>
      </c>
      <c r="G1986" s="10">
        <v>0.88400000000000001</v>
      </c>
      <c r="H1986" s="10">
        <v>1.1679999999999999</v>
      </c>
      <c r="I1986" s="10">
        <v>0.60299999999999998</v>
      </c>
      <c r="J1986" s="10">
        <v>0</v>
      </c>
      <c r="K1986" s="10">
        <v>0</v>
      </c>
      <c r="L1986" s="10">
        <v>-0.40200000000000002</v>
      </c>
      <c r="M1986" s="10">
        <v>-4.8000000000000001E-2</v>
      </c>
      <c r="N1986" s="10">
        <v>-6.7000000000000004E-2</v>
      </c>
      <c r="O1986" s="10"/>
    </row>
    <row r="1987" spans="1:15" x14ac:dyDescent="0.3">
      <c r="A1987">
        <v>3</v>
      </c>
      <c r="B1987">
        <f t="shared" si="36"/>
        <v>24</v>
      </c>
      <c r="C1987">
        <v>2019</v>
      </c>
      <c r="D1987">
        <v>83</v>
      </c>
      <c r="E1987">
        <v>400</v>
      </c>
      <c r="F1987" s="10">
        <v>0.125</v>
      </c>
      <c r="G1987" s="10">
        <v>0.52100000000000002</v>
      </c>
      <c r="H1987" s="10">
        <v>0.73799999999999999</v>
      </c>
      <c r="I1987" s="10">
        <v>0.125</v>
      </c>
      <c r="J1987" s="10">
        <v>0</v>
      </c>
      <c r="K1987" s="10">
        <v>0</v>
      </c>
      <c r="L1987" s="10">
        <v>-0.41099999999999998</v>
      </c>
      <c r="M1987" s="10">
        <v>-7.5999999999999998E-2</v>
      </c>
      <c r="N1987" s="10">
        <v>-0.16200000000000001</v>
      </c>
      <c r="O1987" s="10"/>
    </row>
    <row r="1988" spans="1:15" x14ac:dyDescent="0.3">
      <c r="A1988">
        <v>3</v>
      </c>
      <c r="B1988">
        <f t="shared" si="36"/>
        <v>24</v>
      </c>
      <c r="C1988">
        <v>2019</v>
      </c>
      <c r="D1988">
        <v>83</v>
      </c>
      <c r="E1988">
        <v>500</v>
      </c>
      <c r="F1988" s="10">
        <v>0.39400000000000002</v>
      </c>
      <c r="G1988" s="10">
        <v>0.308</v>
      </c>
      <c r="H1988" s="10">
        <v>0.442</v>
      </c>
      <c r="I1988" s="10">
        <v>6.9000000000000006E-2</v>
      </c>
      <c r="J1988" s="10">
        <v>0</v>
      </c>
      <c r="K1988" s="10">
        <v>0</v>
      </c>
      <c r="L1988" s="10">
        <v>-0.41099999999999998</v>
      </c>
      <c r="M1988" s="10">
        <v>-7.5999999999999998E-2</v>
      </c>
      <c r="N1988" s="10">
        <v>-0.17100000000000001</v>
      </c>
      <c r="O1988" s="10"/>
    </row>
    <row r="1989" spans="1:15" x14ac:dyDescent="0.3">
      <c r="A1989">
        <v>3</v>
      </c>
      <c r="B1989">
        <f t="shared" si="36"/>
        <v>24</v>
      </c>
      <c r="C1989">
        <v>2019</v>
      </c>
      <c r="D1989">
        <v>83</v>
      </c>
      <c r="E1989">
        <v>600</v>
      </c>
      <c r="F1989" s="10">
        <v>0.20300000000000001</v>
      </c>
      <c r="G1989" s="10">
        <v>0.27500000000000002</v>
      </c>
      <c r="H1989" s="10">
        <v>0.40300000000000002</v>
      </c>
      <c r="I1989" s="10">
        <v>0.17299999999999999</v>
      </c>
      <c r="J1989" s="10">
        <v>0</v>
      </c>
      <c r="K1989" s="10">
        <v>0</v>
      </c>
      <c r="L1989" s="10">
        <v>-0.40100000000000002</v>
      </c>
      <c r="M1989" s="10">
        <v>-6.5000000000000002E-2</v>
      </c>
      <c r="N1989" s="10">
        <v>-0.18</v>
      </c>
      <c r="O1989" s="10"/>
    </row>
    <row r="1990" spans="1:15" x14ac:dyDescent="0.3">
      <c r="A1990">
        <v>3</v>
      </c>
      <c r="B1990">
        <f t="shared" si="36"/>
        <v>24</v>
      </c>
      <c r="C1990">
        <v>2019</v>
      </c>
      <c r="D1990">
        <v>83</v>
      </c>
      <c r="E1990">
        <v>700</v>
      </c>
      <c r="F1990" s="10">
        <v>8.6999999999999994E-2</v>
      </c>
      <c r="G1990" s="10">
        <v>0.13400000000000001</v>
      </c>
      <c r="H1990" s="10">
        <v>0.20300000000000001</v>
      </c>
      <c r="I1990" s="10">
        <v>7.6999999999999999E-2</v>
      </c>
      <c r="J1990" s="10">
        <v>0</v>
      </c>
      <c r="K1990" s="10">
        <v>0</v>
      </c>
      <c r="L1990" s="10">
        <v>-0.41099999999999998</v>
      </c>
      <c r="M1990" s="10">
        <v>-6.6000000000000003E-2</v>
      </c>
      <c r="N1990" s="10">
        <v>-0.191</v>
      </c>
      <c r="O1990" s="10"/>
    </row>
    <row r="1991" spans="1:15" x14ac:dyDescent="0.3">
      <c r="A1991">
        <v>3</v>
      </c>
      <c r="B1991">
        <f t="shared" si="36"/>
        <v>24</v>
      </c>
      <c r="C1991">
        <v>2019</v>
      </c>
      <c r="D1991">
        <v>83</v>
      </c>
      <c r="E1991">
        <v>800</v>
      </c>
      <c r="F1991" s="10">
        <v>1E-3</v>
      </c>
      <c r="G1991" s="10">
        <v>4.8000000000000001E-2</v>
      </c>
      <c r="H1991" s="10">
        <v>9.7000000000000003E-2</v>
      </c>
      <c r="I1991" s="10">
        <v>1E-3</v>
      </c>
      <c r="J1991" s="10">
        <v>1.032</v>
      </c>
      <c r="K1991" s="10">
        <v>0</v>
      </c>
      <c r="L1991" s="10">
        <v>-0.40100000000000002</v>
      </c>
      <c r="M1991" s="10">
        <v>-8.5000000000000006E-2</v>
      </c>
      <c r="N1991" s="10">
        <v>-0.21</v>
      </c>
      <c r="O1991" s="10"/>
    </row>
    <row r="1992" spans="1:15" x14ac:dyDescent="0.3">
      <c r="A1992">
        <v>3</v>
      </c>
      <c r="B1992">
        <f t="shared" si="36"/>
        <v>24</v>
      </c>
      <c r="C1992">
        <v>2019</v>
      </c>
      <c r="D1992">
        <v>83</v>
      </c>
      <c r="E1992">
        <v>900</v>
      </c>
      <c r="F1992" s="10">
        <v>0.13700000000000001</v>
      </c>
      <c r="G1992" s="10">
        <v>7.2999999999999995E-2</v>
      </c>
      <c r="H1992" s="10">
        <v>0.154</v>
      </c>
      <c r="I1992" s="10">
        <v>1.0999999999999999E-2</v>
      </c>
      <c r="J1992" s="10">
        <v>9.01</v>
      </c>
      <c r="K1992" s="10">
        <v>0</v>
      </c>
      <c r="L1992" s="10">
        <v>-0.40899999999999997</v>
      </c>
      <c r="M1992" s="10">
        <v>-7.3999999999999996E-2</v>
      </c>
      <c r="N1992" s="10">
        <v>-0.19800000000000001</v>
      </c>
      <c r="O1992" s="10"/>
    </row>
    <row r="1993" spans="1:15" x14ac:dyDescent="0.3">
      <c r="A1993">
        <v>3</v>
      </c>
      <c r="B1993">
        <f t="shared" si="36"/>
        <v>24</v>
      </c>
      <c r="C1993">
        <v>2019</v>
      </c>
      <c r="D1993">
        <v>83</v>
      </c>
      <c r="E1993">
        <v>1000</v>
      </c>
      <c r="F1993" s="10">
        <v>0.35499999999999998</v>
      </c>
      <c r="G1993" s="10">
        <v>0.22700000000000001</v>
      </c>
      <c r="H1993" s="10">
        <v>0.36499999999999999</v>
      </c>
      <c r="I1993" s="10">
        <v>0.108</v>
      </c>
      <c r="J1993" s="10">
        <v>39.619999999999997</v>
      </c>
      <c r="K1993" s="10">
        <v>0</v>
      </c>
      <c r="L1993" s="10">
        <v>-0.40100000000000002</v>
      </c>
      <c r="M1993" s="10">
        <v>-7.5999999999999998E-2</v>
      </c>
      <c r="N1993" s="10">
        <v>-0.18099999999999999</v>
      </c>
      <c r="O1993" s="10"/>
    </row>
    <row r="1994" spans="1:15" x14ac:dyDescent="0.3">
      <c r="A1994">
        <v>3</v>
      </c>
      <c r="B1994">
        <f t="shared" si="36"/>
        <v>24</v>
      </c>
      <c r="C1994">
        <v>2019</v>
      </c>
      <c r="D1994">
        <v>83</v>
      </c>
      <c r="E1994">
        <v>1100</v>
      </c>
      <c r="F1994" s="10">
        <v>0.72899999999999998</v>
      </c>
      <c r="G1994" s="10">
        <v>0.55000000000000004</v>
      </c>
      <c r="H1994" s="10">
        <v>0.73899999999999999</v>
      </c>
      <c r="I1994" s="10">
        <v>0.34599999999999997</v>
      </c>
      <c r="J1994" s="10">
        <v>79.3</v>
      </c>
      <c r="K1994" s="10">
        <v>0</v>
      </c>
      <c r="L1994" s="10">
        <v>-0.41</v>
      </c>
      <c r="M1994" s="10">
        <v>-8.5000000000000006E-2</v>
      </c>
      <c r="N1994" s="10">
        <v>-9.4E-2</v>
      </c>
      <c r="O1994" s="10"/>
    </row>
    <row r="1995" spans="1:15" x14ac:dyDescent="0.3">
      <c r="A1995">
        <v>3</v>
      </c>
      <c r="B1995">
        <f t="shared" si="36"/>
        <v>24</v>
      </c>
      <c r="C1995">
        <v>2019</v>
      </c>
      <c r="D1995">
        <v>83</v>
      </c>
      <c r="E1995">
        <v>1200</v>
      </c>
      <c r="F1995" s="10">
        <v>0.93899999999999995</v>
      </c>
      <c r="G1995" s="10">
        <v>0.83899999999999997</v>
      </c>
      <c r="H1995" s="10">
        <v>0.94899999999999995</v>
      </c>
      <c r="I1995" s="10">
        <v>0.72</v>
      </c>
      <c r="J1995" s="10">
        <v>78.7</v>
      </c>
      <c r="K1995" s="10">
        <v>0</v>
      </c>
      <c r="L1995" s="10">
        <v>-0.39200000000000002</v>
      </c>
      <c r="M1995" s="10">
        <v>-3.7999999999999999E-2</v>
      </c>
      <c r="N1995" s="10">
        <v>1E-3</v>
      </c>
      <c r="O1995" s="10"/>
    </row>
    <row r="1996" spans="1:15" x14ac:dyDescent="0.3">
      <c r="A1996">
        <v>3</v>
      </c>
      <c r="B1996">
        <f t="shared" si="36"/>
        <v>24</v>
      </c>
      <c r="C1996">
        <v>2019</v>
      </c>
      <c r="D1996">
        <v>83</v>
      </c>
      <c r="E1996">
        <v>1300</v>
      </c>
      <c r="F1996" s="10">
        <v>1.284</v>
      </c>
      <c r="G1996" s="10">
        <v>1.127</v>
      </c>
      <c r="H1996" s="10">
        <v>1.3320000000000001</v>
      </c>
      <c r="I1996" s="10">
        <v>0.89100000000000001</v>
      </c>
      <c r="J1996" s="10">
        <v>94</v>
      </c>
      <c r="K1996" s="10">
        <v>0</v>
      </c>
      <c r="L1996" s="10">
        <v>-0.39200000000000002</v>
      </c>
      <c r="M1996" s="10">
        <v>0.01</v>
      </c>
      <c r="N1996" s="10">
        <v>7.6999999999999999E-2</v>
      </c>
      <c r="O1996" s="10"/>
    </row>
    <row r="1997" spans="1:15" x14ac:dyDescent="0.3">
      <c r="A1997">
        <v>3</v>
      </c>
      <c r="B1997">
        <f t="shared" si="36"/>
        <v>24</v>
      </c>
      <c r="C1997">
        <v>2019</v>
      </c>
      <c r="D1997">
        <v>83</v>
      </c>
      <c r="E1997">
        <v>1400</v>
      </c>
      <c r="F1997" s="10">
        <v>1.7609999999999999</v>
      </c>
      <c r="G1997" s="10">
        <v>1.5620000000000001</v>
      </c>
      <c r="H1997" s="10">
        <v>1.7709999999999999</v>
      </c>
      <c r="I1997" s="10">
        <v>1.284</v>
      </c>
      <c r="J1997" s="10">
        <v>90.3</v>
      </c>
      <c r="K1997" s="10">
        <v>0</v>
      </c>
      <c r="L1997" s="10">
        <v>-0.38400000000000001</v>
      </c>
      <c r="M1997" s="10">
        <v>4.7E-2</v>
      </c>
      <c r="N1997" s="10">
        <v>0.17100000000000001</v>
      </c>
      <c r="O1997" s="10"/>
    </row>
    <row r="1998" spans="1:15" x14ac:dyDescent="0.3">
      <c r="A1998">
        <v>3</v>
      </c>
      <c r="B1998">
        <f t="shared" si="36"/>
        <v>24</v>
      </c>
      <c r="C1998">
        <v>2019</v>
      </c>
      <c r="D1998">
        <v>83</v>
      </c>
      <c r="E1998">
        <v>1500</v>
      </c>
      <c r="F1998" s="10">
        <v>2.5960000000000001</v>
      </c>
      <c r="G1998" s="10">
        <v>2.1429999999999998</v>
      </c>
      <c r="H1998" s="10">
        <v>2.5960000000000001</v>
      </c>
      <c r="I1998" s="10">
        <v>1.7709999999999999</v>
      </c>
      <c r="J1998" s="10">
        <v>91.9</v>
      </c>
      <c r="K1998" s="10">
        <v>0</v>
      </c>
      <c r="L1998" s="10">
        <v>-0.39400000000000002</v>
      </c>
      <c r="M1998" s="10">
        <v>7.4999999999999997E-2</v>
      </c>
      <c r="N1998" s="10">
        <v>0.23799999999999999</v>
      </c>
      <c r="O1998" s="10"/>
    </row>
    <row r="1999" spans="1:15" x14ac:dyDescent="0.3">
      <c r="A1999">
        <v>3</v>
      </c>
      <c r="B1999">
        <f t="shared" si="36"/>
        <v>24</v>
      </c>
      <c r="C1999">
        <v>2019</v>
      </c>
      <c r="D1999">
        <v>83</v>
      </c>
      <c r="E1999">
        <v>1600</v>
      </c>
      <c r="F1999" s="10">
        <v>2.2410000000000001</v>
      </c>
      <c r="G1999" s="10">
        <v>2.5179999999999998</v>
      </c>
      <c r="H1999" s="10">
        <v>2.6629999999999998</v>
      </c>
      <c r="I1999" s="10">
        <v>2.2410000000000001</v>
      </c>
      <c r="J1999" s="10">
        <v>76.7</v>
      </c>
      <c r="K1999" s="10">
        <v>0</v>
      </c>
      <c r="L1999" s="10">
        <v>-0.38400000000000001</v>
      </c>
      <c r="M1999" s="10">
        <v>9.5000000000000001E-2</v>
      </c>
      <c r="N1999" s="10">
        <v>0.315</v>
      </c>
      <c r="O1999" s="10"/>
    </row>
    <row r="2000" spans="1:15" x14ac:dyDescent="0.3">
      <c r="A2000">
        <v>3</v>
      </c>
      <c r="B2000">
        <f t="shared" si="36"/>
        <v>24</v>
      </c>
      <c r="C2000">
        <v>2019</v>
      </c>
      <c r="D2000">
        <v>83</v>
      </c>
      <c r="E2000">
        <v>1700</v>
      </c>
      <c r="F2000" s="10">
        <v>2.0099999999999998</v>
      </c>
      <c r="G2000" s="10">
        <v>2.105</v>
      </c>
      <c r="H2000" s="10">
        <v>2.25</v>
      </c>
      <c r="I2000" s="10">
        <v>1.972</v>
      </c>
      <c r="J2000" s="10">
        <v>60.38</v>
      </c>
      <c r="K2000" s="10">
        <v>0</v>
      </c>
      <c r="L2000" s="10">
        <v>-0.38400000000000001</v>
      </c>
      <c r="M2000" s="10">
        <v>0.123</v>
      </c>
      <c r="N2000" s="10">
        <v>0.30499999999999999</v>
      </c>
      <c r="O2000" s="10"/>
    </row>
    <row r="2001" spans="1:15" x14ac:dyDescent="0.3">
      <c r="A2001">
        <v>3</v>
      </c>
      <c r="B2001">
        <f t="shared" si="36"/>
        <v>24</v>
      </c>
      <c r="C2001">
        <v>2019</v>
      </c>
      <c r="D2001">
        <v>83</v>
      </c>
      <c r="E2001">
        <v>1800</v>
      </c>
      <c r="F2001" s="10">
        <v>1.32</v>
      </c>
      <c r="G2001" s="10">
        <v>1.577</v>
      </c>
      <c r="H2001" s="10">
        <v>2.02</v>
      </c>
      <c r="I2001" s="10">
        <v>1.3109999999999999</v>
      </c>
      <c r="J2001" s="10">
        <v>34.130000000000003</v>
      </c>
      <c r="K2001" s="10">
        <v>0</v>
      </c>
      <c r="L2001" s="10">
        <v>-0.38400000000000001</v>
      </c>
      <c r="M2001" s="10">
        <v>0.114</v>
      </c>
      <c r="N2001" s="10">
        <v>0.315</v>
      </c>
      <c r="O2001" s="10"/>
    </row>
    <row r="2002" spans="1:15" x14ac:dyDescent="0.3">
      <c r="A2002">
        <v>3</v>
      </c>
      <c r="B2002">
        <f t="shared" si="36"/>
        <v>24</v>
      </c>
      <c r="C2002">
        <v>2019</v>
      </c>
      <c r="D2002">
        <v>83</v>
      </c>
      <c r="E2002">
        <v>1900</v>
      </c>
      <c r="F2002" s="10">
        <v>1.1479999999999999</v>
      </c>
      <c r="G2002" s="10">
        <v>1.2649999999999999</v>
      </c>
      <c r="H2002" s="10">
        <v>1.33</v>
      </c>
      <c r="I2002" s="10">
        <v>1.1479999999999999</v>
      </c>
      <c r="J2002" s="10">
        <v>20.76</v>
      </c>
      <c r="K2002" s="10">
        <v>0</v>
      </c>
      <c r="L2002" s="10">
        <v>-0.374</v>
      </c>
      <c r="M2002" s="10">
        <v>8.5999999999999993E-2</v>
      </c>
      <c r="N2002" s="10">
        <v>0.21</v>
      </c>
      <c r="O2002" s="10"/>
    </row>
    <row r="2003" spans="1:15" x14ac:dyDescent="0.3">
      <c r="A2003">
        <v>3</v>
      </c>
      <c r="B2003">
        <f t="shared" si="36"/>
        <v>24</v>
      </c>
      <c r="C2003">
        <v>2019</v>
      </c>
      <c r="D2003">
        <v>83</v>
      </c>
      <c r="E2003">
        <v>2000</v>
      </c>
      <c r="F2003" s="10">
        <v>0.20100000000000001</v>
      </c>
      <c r="G2003" s="10">
        <v>0.64800000000000002</v>
      </c>
      <c r="H2003" s="10">
        <v>1.1679999999999999</v>
      </c>
      <c r="I2003" s="10">
        <v>0.191</v>
      </c>
      <c r="J2003" s="10">
        <v>2.996</v>
      </c>
      <c r="K2003" s="10">
        <v>0</v>
      </c>
      <c r="L2003" s="10">
        <v>-0.38300000000000001</v>
      </c>
      <c r="M2003" s="10">
        <v>7.5999999999999998E-2</v>
      </c>
      <c r="N2003" s="10">
        <v>0.153</v>
      </c>
      <c r="O2003" s="10"/>
    </row>
    <row r="2004" spans="1:15" x14ac:dyDescent="0.3">
      <c r="A2004">
        <v>3</v>
      </c>
      <c r="B2004">
        <f t="shared" si="36"/>
        <v>24</v>
      </c>
      <c r="C2004">
        <v>2019</v>
      </c>
      <c r="D2004">
        <v>83</v>
      </c>
      <c r="E2004">
        <v>2100</v>
      </c>
      <c r="F2004" s="10">
        <v>-0.25900000000000001</v>
      </c>
      <c r="G2004" s="10">
        <v>-4.5999999999999999E-2</v>
      </c>
      <c r="H2004" s="10">
        <v>0.21</v>
      </c>
      <c r="I2004" s="10">
        <v>-0.25900000000000001</v>
      </c>
      <c r="J2004" s="10">
        <v>3.0000000000000001E-3</v>
      </c>
      <c r="K2004" s="10">
        <v>0</v>
      </c>
      <c r="L2004" s="10">
        <v>-0.39300000000000002</v>
      </c>
      <c r="M2004" s="10">
        <v>1.9E-2</v>
      </c>
      <c r="N2004" s="10">
        <v>7.5999999999999998E-2</v>
      </c>
      <c r="O2004" s="10"/>
    </row>
    <row r="2005" spans="1:15" x14ac:dyDescent="0.3">
      <c r="A2005">
        <v>3</v>
      </c>
      <c r="B2005">
        <f t="shared" si="36"/>
        <v>24</v>
      </c>
      <c r="C2005">
        <v>2019</v>
      </c>
      <c r="D2005">
        <v>83</v>
      </c>
      <c r="E2005">
        <v>2200</v>
      </c>
      <c r="F2005" s="10">
        <v>-0.41899999999999998</v>
      </c>
      <c r="G2005" s="10">
        <v>-0.35099999999999998</v>
      </c>
      <c r="H2005" s="10">
        <v>-0.249</v>
      </c>
      <c r="I2005" s="10">
        <v>-0.42899999999999999</v>
      </c>
      <c r="J2005" s="10">
        <v>0</v>
      </c>
      <c r="K2005" s="10">
        <v>0</v>
      </c>
      <c r="L2005" s="10">
        <v>-0.371</v>
      </c>
      <c r="M2005" s="10">
        <v>2E-3</v>
      </c>
      <c r="N2005" s="10">
        <v>-1.7000000000000001E-2</v>
      </c>
      <c r="O2005" s="10"/>
    </row>
    <row r="2006" spans="1:15" x14ac:dyDescent="0.3">
      <c r="A2006">
        <v>3</v>
      </c>
      <c r="B2006">
        <f t="shared" si="36"/>
        <v>24</v>
      </c>
      <c r="C2006">
        <v>2019</v>
      </c>
      <c r="D2006">
        <v>83</v>
      </c>
      <c r="E2006">
        <v>2300</v>
      </c>
      <c r="F2006" s="10">
        <v>-0.82199999999999995</v>
      </c>
      <c r="G2006" s="10">
        <v>-0.64300000000000002</v>
      </c>
      <c r="H2006" s="10">
        <v>-0.41</v>
      </c>
      <c r="I2006" s="10">
        <v>-0.83099999999999996</v>
      </c>
      <c r="J2006" s="10">
        <v>0</v>
      </c>
      <c r="K2006" s="10">
        <v>0</v>
      </c>
      <c r="L2006" s="10">
        <v>-0.38100000000000001</v>
      </c>
      <c r="M2006" s="10">
        <v>-2.5999999999999999E-2</v>
      </c>
      <c r="N2006" s="10">
        <v>-6.5000000000000002E-2</v>
      </c>
      <c r="O2006" s="10"/>
    </row>
    <row r="2007" spans="1:15" x14ac:dyDescent="0.3">
      <c r="A2007">
        <v>3</v>
      </c>
      <c r="B2007">
        <f t="shared" si="36"/>
        <v>24</v>
      </c>
      <c r="C2007">
        <v>2019</v>
      </c>
      <c r="D2007">
        <v>83</v>
      </c>
      <c r="E2007">
        <v>2400</v>
      </c>
      <c r="F2007" s="10">
        <v>-1.0409999999999999</v>
      </c>
      <c r="G2007" s="10">
        <v>-0.96599999999999997</v>
      </c>
      <c r="H2007" s="10">
        <v>-0.81200000000000006</v>
      </c>
      <c r="I2007" s="10">
        <v>-1.06</v>
      </c>
      <c r="J2007" s="10">
        <v>0</v>
      </c>
      <c r="K2007" s="10">
        <v>0</v>
      </c>
      <c r="L2007" s="10">
        <v>-0.37</v>
      </c>
      <c r="M2007" s="10">
        <v>-5.3999999999999999E-2</v>
      </c>
      <c r="N2007" s="10">
        <v>-0.121</v>
      </c>
      <c r="O2007" s="10"/>
    </row>
    <row r="2008" spans="1:15" x14ac:dyDescent="0.3">
      <c r="A2008">
        <v>3</v>
      </c>
      <c r="B2008">
        <f t="shared" si="36"/>
        <v>25</v>
      </c>
      <c r="C2008">
        <v>2019</v>
      </c>
      <c r="D2008">
        <v>84</v>
      </c>
      <c r="E2008">
        <v>100</v>
      </c>
      <c r="F2008" s="10">
        <v>-1.087</v>
      </c>
      <c r="G2008" s="10">
        <v>-1.073</v>
      </c>
      <c r="H2008" s="10">
        <v>-1.0309999999999999</v>
      </c>
      <c r="I2008" s="10">
        <v>-1.117</v>
      </c>
      <c r="J2008" s="10">
        <v>0</v>
      </c>
      <c r="K2008" s="10">
        <v>0</v>
      </c>
      <c r="L2008" s="10">
        <v>-0.36799999999999999</v>
      </c>
      <c r="M2008" s="10">
        <v>-7.1999999999999995E-2</v>
      </c>
      <c r="N2008" s="10">
        <v>-0.158</v>
      </c>
      <c r="O2008" s="10"/>
    </row>
    <row r="2009" spans="1:15" x14ac:dyDescent="0.3">
      <c r="A2009">
        <v>3</v>
      </c>
      <c r="B2009">
        <f t="shared" si="36"/>
        <v>25</v>
      </c>
      <c r="C2009">
        <v>2019</v>
      </c>
      <c r="D2009">
        <v>84</v>
      </c>
      <c r="E2009">
        <v>200</v>
      </c>
      <c r="F2009" s="10">
        <v>-1.1259999999999999</v>
      </c>
      <c r="G2009" s="10">
        <v>-1.095</v>
      </c>
      <c r="H2009" s="10">
        <v>-1.0489999999999999</v>
      </c>
      <c r="I2009" s="10">
        <v>-1.145</v>
      </c>
      <c r="J2009" s="10">
        <v>0</v>
      </c>
      <c r="K2009" s="10">
        <v>0</v>
      </c>
      <c r="L2009" s="10">
        <v>-0.36899999999999999</v>
      </c>
      <c r="M2009" s="10">
        <v>-6.3E-2</v>
      </c>
      <c r="N2009" s="10">
        <v>-0.19700000000000001</v>
      </c>
      <c r="O2009" s="10"/>
    </row>
    <row r="2010" spans="1:15" x14ac:dyDescent="0.3">
      <c r="A2010">
        <v>3</v>
      </c>
      <c r="B2010">
        <f t="shared" si="36"/>
        <v>25</v>
      </c>
      <c r="C2010">
        <v>2019</v>
      </c>
      <c r="D2010">
        <v>84</v>
      </c>
      <c r="E2010">
        <v>300</v>
      </c>
      <c r="F2010" s="10">
        <v>-1.673</v>
      </c>
      <c r="G2010" s="10">
        <v>-1.3240000000000001</v>
      </c>
      <c r="H2010" s="10">
        <v>-1.107</v>
      </c>
      <c r="I2010" s="10">
        <v>-1.6919999999999999</v>
      </c>
      <c r="J2010" s="10">
        <v>0</v>
      </c>
      <c r="K2010" s="10">
        <v>0</v>
      </c>
      <c r="L2010" s="10">
        <v>-0.379</v>
      </c>
      <c r="M2010" s="10">
        <v>-7.2999999999999995E-2</v>
      </c>
      <c r="N2010" s="10">
        <v>-0.216</v>
      </c>
      <c r="O2010" s="10"/>
    </row>
    <row r="2011" spans="1:15" x14ac:dyDescent="0.3">
      <c r="A2011">
        <v>3</v>
      </c>
      <c r="B2011">
        <f t="shared" si="36"/>
        <v>25</v>
      </c>
      <c r="C2011">
        <v>2019</v>
      </c>
      <c r="D2011">
        <v>84</v>
      </c>
      <c r="E2011">
        <v>400</v>
      </c>
      <c r="F2011" s="10">
        <v>-2.4980000000000002</v>
      </c>
      <c r="G2011" s="10">
        <v>-2.0950000000000002</v>
      </c>
      <c r="H2011" s="10">
        <v>-1.673</v>
      </c>
      <c r="I2011" s="10">
        <v>-2.4980000000000002</v>
      </c>
      <c r="J2011" s="10">
        <v>0</v>
      </c>
      <c r="K2011" s="10">
        <v>0</v>
      </c>
      <c r="L2011" s="10">
        <v>-0.36699999999999999</v>
      </c>
      <c r="M2011" s="10">
        <v>-0.08</v>
      </c>
      <c r="N2011" s="10">
        <v>-0.214</v>
      </c>
      <c r="O2011" s="10"/>
    </row>
    <row r="2012" spans="1:15" x14ac:dyDescent="0.3">
      <c r="A2012">
        <v>3</v>
      </c>
      <c r="B2012">
        <f t="shared" si="36"/>
        <v>25</v>
      </c>
      <c r="C2012">
        <v>2019</v>
      </c>
      <c r="D2012">
        <v>84</v>
      </c>
      <c r="E2012">
        <v>500</v>
      </c>
      <c r="F2012" s="10">
        <v>-2.649</v>
      </c>
      <c r="G2012" s="10">
        <v>-2.7559999999999998</v>
      </c>
      <c r="H2012" s="10">
        <v>-2.4980000000000002</v>
      </c>
      <c r="I2012" s="10">
        <v>-2.9289999999999998</v>
      </c>
      <c r="J2012" s="10">
        <v>0</v>
      </c>
      <c r="K2012" s="10">
        <v>0</v>
      </c>
      <c r="L2012" s="10">
        <v>-0.36499999999999999</v>
      </c>
      <c r="M2012" s="10">
        <v>-8.6999999999999994E-2</v>
      </c>
      <c r="N2012" s="10">
        <v>-0.221</v>
      </c>
      <c r="O2012" s="10"/>
    </row>
    <row r="2013" spans="1:15" x14ac:dyDescent="0.3">
      <c r="A2013">
        <v>3</v>
      </c>
      <c r="B2013">
        <f t="shared" si="36"/>
        <v>25</v>
      </c>
      <c r="C2013">
        <v>2019</v>
      </c>
      <c r="D2013">
        <v>84</v>
      </c>
      <c r="E2013">
        <v>600</v>
      </c>
      <c r="F2013" s="10">
        <v>-2.4180000000000001</v>
      </c>
      <c r="G2013" s="10">
        <v>-2.5710000000000002</v>
      </c>
      <c r="H2013" s="10">
        <v>-2.351</v>
      </c>
      <c r="I2013" s="10">
        <v>-2.8610000000000002</v>
      </c>
      <c r="J2013" s="10">
        <v>0</v>
      </c>
      <c r="K2013" s="10">
        <v>0</v>
      </c>
      <c r="L2013" s="10">
        <v>-0.374</v>
      </c>
      <c r="M2013" s="10">
        <v>-7.6999999999999999E-2</v>
      </c>
      <c r="N2013" s="10">
        <v>-0.23</v>
      </c>
      <c r="O2013" s="10"/>
    </row>
    <row r="2014" spans="1:15" x14ac:dyDescent="0.3">
      <c r="A2014">
        <v>3</v>
      </c>
      <c r="B2014">
        <f t="shared" si="36"/>
        <v>25</v>
      </c>
      <c r="C2014">
        <v>2019</v>
      </c>
      <c r="D2014">
        <v>84</v>
      </c>
      <c r="E2014">
        <v>700</v>
      </c>
      <c r="F2014" s="10">
        <v>-1.86</v>
      </c>
      <c r="G2014" s="10">
        <v>-2.1669999999999998</v>
      </c>
      <c r="H2014" s="10">
        <v>-1.86</v>
      </c>
      <c r="I2014" s="10">
        <v>-2.4950000000000001</v>
      </c>
      <c r="J2014" s="10">
        <v>0</v>
      </c>
      <c r="K2014" s="10">
        <v>0</v>
      </c>
      <c r="L2014" s="10">
        <v>-0.36399999999999999</v>
      </c>
      <c r="M2014" s="10">
        <v>-8.6999999999999994E-2</v>
      </c>
      <c r="N2014" s="10">
        <v>-0.20200000000000001</v>
      </c>
      <c r="O2014" s="10"/>
    </row>
    <row r="2015" spans="1:15" x14ac:dyDescent="0.3">
      <c r="A2015">
        <v>3</v>
      </c>
      <c r="B2015">
        <f t="shared" si="36"/>
        <v>25</v>
      </c>
      <c r="C2015">
        <v>2019</v>
      </c>
      <c r="D2015">
        <v>84</v>
      </c>
      <c r="E2015">
        <v>800</v>
      </c>
      <c r="F2015" s="10">
        <v>-1.266</v>
      </c>
      <c r="G2015" s="10">
        <v>-1.6779999999999999</v>
      </c>
      <c r="H2015" s="10">
        <v>-1.266</v>
      </c>
      <c r="I2015" s="10">
        <v>-1.9950000000000001</v>
      </c>
      <c r="J2015" s="10">
        <v>7.78</v>
      </c>
      <c r="K2015" s="10">
        <v>0</v>
      </c>
      <c r="L2015" s="10">
        <v>-0.36499999999999999</v>
      </c>
      <c r="M2015" s="10">
        <v>-6.8000000000000005E-2</v>
      </c>
      <c r="N2015" s="10">
        <v>-0.21199999999999999</v>
      </c>
      <c r="O2015" s="10"/>
    </row>
    <row r="2016" spans="1:15" x14ac:dyDescent="0.3">
      <c r="A2016">
        <v>3</v>
      </c>
      <c r="B2016">
        <f t="shared" si="36"/>
        <v>25</v>
      </c>
      <c r="C2016">
        <v>2019</v>
      </c>
      <c r="D2016">
        <v>84</v>
      </c>
      <c r="E2016">
        <v>900</v>
      </c>
      <c r="F2016" s="10">
        <v>2.3090000000000002</v>
      </c>
      <c r="G2016" s="10">
        <v>0.26200000000000001</v>
      </c>
      <c r="H2016" s="10">
        <v>2.3180000000000001</v>
      </c>
      <c r="I2016" s="10">
        <v>-1.2749999999999999</v>
      </c>
      <c r="J2016" s="10">
        <v>95.1</v>
      </c>
      <c r="K2016" s="10">
        <v>0</v>
      </c>
      <c r="L2016" s="10">
        <v>-0.374</v>
      </c>
      <c r="M2016" s="10">
        <v>-7.6999999999999999E-2</v>
      </c>
      <c r="N2016" s="10">
        <v>-0.192</v>
      </c>
      <c r="O2016" s="10"/>
    </row>
    <row r="2017" spans="1:15" x14ac:dyDescent="0.3">
      <c r="A2017">
        <v>3</v>
      </c>
      <c r="B2017">
        <f t="shared" si="36"/>
        <v>25</v>
      </c>
      <c r="C2017">
        <v>2019</v>
      </c>
      <c r="D2017">
        <v>84</v>
      </c>
      <c r="E2017">
        <v>1000</v>
      </c>
      <c r="F2017" s="10">
        <v>5.3920000000000003</v>
      </c>
      <c r="G2017" s="10">
        <v>3.863</v>
      </c>
      <c r="H2017" s="10">
        <v>5.4020000000000001</v>
      </c>
      <c r="I2017" s="10">
        <v>2.3090000000000002</v>
      </c>
      <c r="J2017" s="10">
        <v>230</v>
      </c>
      <c r="K2017" s="10">
        <v>0</v>
      </c>
      <c r="L2017" s="10">
        <v>-0.36199999999999999</v>
      </c>
      <c r="M2017" s="10">
        <v>-6.6000000000000003E-2</v>
      </c>
      <c r="N2017" s="10">
        <v>-0.19</v>
      </c>
      <c r="O2017" s="10"/>
    </row>
    <row r="2018" spans="1:15" x14ac:dyDescent="0.3">
      <c r="A2018">
        <v>3</v>
      </c>
      <c r="B2018">
        <f t="shared" si="36"/>
        <v>25</v>
      </c>
      <c r="C2018">
        <v>2019</v>
      </c>
      <c r="D2018">
        <v>84</v>
      </c>
      <c r="E2018">
        <v>1100</v>
      </c>
      <c r="F2018" s="10">
        <v>8.23</v>
      </c>
      <c r="G2018" s="10">
        <v>7.14</v>
      </c>
      <c r="H2018" s="10">
        <v>8.23</v>
      </c>
      <c r="I2018" s="10">
        <v>5.4020000000000001</v>
      </c>
      <c r="J2018" s="10">
        <v>316</v>
      </c>
      <c r="K2018" s="10">
        <v>0</v>
      </c>
      <c r="L2018" s="10">
        <v>-0.36599999999999999</v>
      </c>
      <c r="M2018" s="10">
        <v>-7.9000000000000001E-2</v>
      </c>
      <c r="N2018" s="10">
        <v>-0.155</v>
      </c>
      <c r="O2018" s="10"/>
    </row>
    <row r="2019" spans="1:15" x14ac:dyDescent="0.3">
      <c r="A2019">
        <v>3</v>
      </c>
      <c r="B2019">
        <f t="shared" si="36"/>
        <v>25</v>
      </c>
      <c r="C2019">
        <v>2019</v>
      </c>
      <c r="D2019">
        <v>84</v>
      </c>
      <c r="E2019">
        <v>1200</v>
      </c>
      <c r="F2019" s="10">
        <v>10.5</v>
      </c>
      <c r="G2019" s="10">
        <v>9.23</v>
      </c>
      <c r="H2019" s="10">
        <v>10.62</v>
      </c>
      <c r="I2019" s="10">
        <v>8.1300000000000008</v>
      </c>
      <c r="J2019" s="10">
        <v>557.70000000000005</v>
      </c>
      <c r="K2019" s="10">
        <v>0</v>
      </c>
      <c r="L2019" s="10">
        <v>-0.36499999999999999</v>
      </c>
      <c r="M2019" s="10">
        <v>-0.03</v>
      </c>
      <c r="N2019" s="10">
        <v>7.4999999999999997E-2</v>
      </c>
      <c r="O2019" s="10"/>
    </row>
    <row r="2020" spans="1:15" x14ac:dyDescent="0.3">
      <c r="A2020">
        <v>3</v>
      </c>
      <c r="B2020">
        <f t="shared" si="36"/>
        <v>25</v>
      </c>
      <c r="C2020">
        <v>2019</v>
      </c>
      <c r="D2020">
        <v>84</v>
      </c>
      <c r="E2020">
        <v>1300</v>
      </c>
      <c r="F2020" s="10">
        <v>11.34</v>
      </c>
      <c r="G2020" s="10">
        <v>10.75</v>
      </c>
      <c r="H2020" s="10">
        <v>11.34</v>
      </c>
      <c r="I2020" s="10">
        <v>10.43</v>
      </c>
      <c r="J2020" s="10">
        <v>688.1</v>
      </c>
      <c r="K2020" s="10">
        <v>0</v>
      </c>
      <c r="L2020" s="10">
        <v>-0.378</v>
      </c>
      <c r="M2020" s="10">
        <v>0.158</v>
      </c>
      <c r="N2020" s="10">
        <v>0.752</v>
      </c>
      <c r="O2020" s="10"/>
    </row>
    <row r="2021" spans="1:15" x14ac:dyDescent="0.3">
      <c r="A2021">
        <v>3</v>
      </c>
      <c r="B2021">
        <f t="shared" si="36"/>
        <v>25</v>
      </c>
      <c r="C2021">
        <v>2019</v>
      </c>
      <c r="D2021">
        <v>84</v>
      </c>
      <c r="E2021">
        <v>1400</v>
      </c>
      <c r="F2021" s="10">
        <v>11.74</v>
      </c>
      <c r="G2021" s="10">
        <v>11.43</v>
      </c>
      <c r="H2021" s="10">
        <v>11.78</v>
      </c>
      <c r="I2021" s="10">
        <v>10.93</v>
      </c>
      <c r="J2021" s="10">
        <v>748</v>
      </c>
      <c r="K2021" s="10">
        <v>0</v>
      </c>
      <c r="L2021" s="10">
        <v>-0.371</v>
      </c>
      <c r="M2021" s="10">
        <v>0.48199999999999998</v>
      </c>
      <c r="N2021" s="10">
        <v>1.621</v>
      </c>
      <c r="O2021" s="10"/>
    </row>
    <row r="2022" spans="1:15" x14ac:dyDescent="0.3">
      <c r="A2022">
        <v>3</v>
      </c>
      <c r="B2022">
        <f t="shared" si="36"/>
        <v>25</v>
      </c>
      <c r="C2022">
        <v>2019</v>
      </c>
      <c r="D2022">
        <v>84</v>
      </c>
      <c r="E2022">
        <v>1500</v>
      </c>
      <c r="F2022" s="10">
        <v>11.94</v>
      </c>
      <c r="G2022" s="10">
        <v>11.88</v>
      </c>
      <c r="H2022" s="10">
        <v>12.09</v>
      </c>
      <c r="I2022" s="10">
        <v>11.58</v>
      </c>
      <c r="J2022" s="10">
        <v>754</v>
      </c>
      <c r="K2022" s="10">
        <v>0</v>
      </c>
      <c r="L2022" s="10">
        <v>-0.371</v>
      </c>
      <c r="M2022" s="10">
        <v>1.0169999999999999</v>
      </c>
      <c r="N2022" s="10">
        <v>3.54</v>
      </c>
      <c r="O2022" s="10"/>
    </row>
    <row r="2023" spans="1:15" x14ac:dyDescent="0.3">
      <c r="A2023">
        <v>3</v>
      </c>
      <c r="B2023">
        <f t="shared" si="36"/>
        <v>25</v>
      </c>
      <c r="C2023">
        <v>2019</v>
      </c>
      <c r="D2023">
        <v>84</v>
      </c>
      <c r="E2023">
        <v>1600</v>
      </c>
      <c r="F2023" s="10">
        <v>11.21</v>
      </c>
      <c r="G2023" s="10">
        <v>11.85</v>
      </c>
      <c r="H2023" s="10">
        <v>12.22</v>
      </c>
      <c r="I2023" s="10">
        <v>11.2</v>
      </c>
      <c r="J2023" s="10">
        <v>701</v>
      </c>
      <c r="K2023" s="10">
        <v>0</v>
      </c>
      <c r="L2023" s="10">
        <v>-0.371</v>
      </c>
      <c r="M2023" s="10">
        <v>2.2240000000000002</v>
      </c>
      <c r="N2023" s="10">
        <v>6.3029999999999999</v>
      </c>
      <c r="O2023" s="10"/>
    </row>
    <row r="2024" spans="1:15" x14ac:dyDescent="0.3">
      <c r="A2024">
        <v>3</v>
      </c>
      <c r="B2024">
        <f t="shared" si="36"/>
        <v>25</v>
      </c>
      <c r="C2024">
        <v>2019</v>
      </c>
      <c r="D2024">
        <v>84</v>
      </c>
      <c r="E2024">
        <v>1700</v>
      </c>
      <c r="F2024" s="10">
        <v>11.21</v>
      </c>
      <c r="G2024" s="10">
        <v>11.33</v>
      </c>
      <c r="H2024" s="10">
        <v>11.73</v>
      </c>
      <c r="I2024" s="10">
        <v>11.02</v>
      </c>
      <c r="J2024" s="10">
        <v>571</v>
      </c>
      <c r="K2024" s="10">
        <v>0</v>
      </c>
      <c r="L2024" s="10">
        <v>-0.36099999999999999</v>
      </c>
      <c r="M2024" s="10">
        <v>3.79</v>
      </c>
      <c r="N2024" s="10">
        <v>7.88</v>
      </c>
      <c r="O2024" s="10"/>
    </row>
    <row r="2025" spans="1:15" x14ac:dyDescent="0.3">
      <c r="A2025">
        <v>3</v>
      </c>
      <c r="B2025">
        <f t="shared" si="36"/>
        <v>25</v>
      </c>
      <c r="C2025">
        <v>2019</v>
      </c>
      <c r="D2025">
        <v>84</v>
      </c>
      <c r="E2025">
        <v>1800</v>
      </c>
      <c r="F2025" s="10">
        <v>9.98</v>
      </c>
      <c r="G2025" s="10">
        <v>10.62</v>
      </c>
      <c r="H2025" s="10">
        <v>11.23</v>
      </c>
      <c r="I2025" s="10">
        <v>9.92</v>
      </c>
      <c r="J2025" s="10">
        <v>413.6</v>
      </c>
      <c r="K2025" s="10">
        <v>0</v>
      </c>
      <c r="L2025" s="10">
        <v>-0.36099999999999999</v>
      </c>
      <c r="M2025" s="10">
        <v>4.07</v>
      </c>
      <c r="N2025" s="10">
        <v>7.74</v>
      </c>
      <c r="O2025" s="10"/>
    </row>
    <row r="2026" spans="1:15" x14ac:dyDescent="0.3">
      <c r="A2026">
        <v>3</v>
      </c>
      <c r="B2026">
        <f t="shared" si="36"/>
        <v>25</v>
      </c>
      <c r="C2026">
        <v>2019</v>
      </c>
      <c r="D2026">
        <v>84</v>
      </c>
      <c r="E2026">
        <v>1900</v>
      </c>
      <c r="F2026" s="10">
        <v>8.02</v>
      </c>
      <c r="G2026" s="10">
        <v>9.07</v>
      </c>
      <c r="H2026" s="10">
        <v>10.01</v>
      </c>
      <c r="I2026" s="10">
        <v>8.02</v>
      </c>
      <c r="J2026" s="10">
        <v>176.5</v>
      </c>
      <c r="K2026" s="10">
        <v>0</v>
      </c>
      <c r="L2026" s="10">
        <v>-0.36</v>
      </c>
      <c r="M2026" s="10">
        <v>3.4649999999999999</v>
      </c>
      <c r="N2026" s="10">
        <v>6.5289999999999999</v>
      </c>
      <c r="O2026" s="10"/>
    </row>
    <row r="2027" spans="1:15" x14ac:dyDescent="0.3">
      <c r="A2027">
        <v>3</v>
      </c>
      <c r="B2027">
        <f t="shared" si="36"/>
        <v>25</v>
      </c>
      <c r="C2027">
        <v>2019</v>
      </c>
      <c r="D2027">
        <v>84</v>
      </c>
      <c r="E2027">
        <v>2000</v>
      </c>
      <c r="F2027" s="10">
        <v>7.25</v>
      </c>
      <c r="G2027" s="10">
        <v>7.55</v>
      </c>
      <c r="H2027" s="10">
        <v>8.0399999999999991</v>
      </c>
      <c r="I2027" s="10">
        <v>7.03</v>
      </c>
      <c r="J2027" s="10">
        <v>21.37</v>
      </c>
      <c r="K2027" s="10">
        <v>0</v>
      </c>
      <c r="L2027" s="10">
        <v>-0.34699999999999998</v>
      </c>
      <c r="M2027" s="10">
        <v>2.8540000000000001</v>
      </c>
      <c r="N2027" s="10">
        <v>5.2720000000000002</v>
      </c>
      <c r="O2027" s="10"/>
    </row>
    <row r="2028" spans="1:15" x14ac:dyDescent="0.3">
      <c r="A2028">
        <v>3</v>
      </c>
      <c r="B2028">
        <f t="shared" si="36"/>
        <v>25</v>
      </c>
      <c r="C2028">
        <v>2019</v>
      </c>
      <c r="D2028">
        <v>84</v>
      </c>
      <c r="E2028">
        <v>2100</v>
      </c>
      <c r="F2028" s="10">
        <v>6.1159999999999997</v>
      </c>
      <c r="G2028" s="10">
        <v>6.7279999999999998</v>
      </c>
      <c r="H2028" s="10">
        <v>7.26</v>
      </c>
      <c r="I2028" s="10">
        <v>5.8650000000000002</v>
      </c>
      <c r="J2028" s="10">
        <v>0.14299999999999999</v>
      </c>
      <c r="K2028" s="10">
        <v>0</v>
      </c>
      <c r="L2028" s="10">
        <v>-0.35499999999999998</v>
      </c>
      <c r="M2028" s="10">
        <v>2.2789999999999999</v>
      </c>
      <c r="N2028" s="10">
        <v>4.2210000000000001</v>
      </c>
      <c r="O2028" s="10"/>
    </row>
    <row r="2029" spans="1:15" x14ac:dyDescent="0.3">
      <c r="A2029">
        <v>3</v>
      </c>
      <c r="B2029">
        <f t="shared" si="36"/>
        <v>25</v>
      </c>
      <c r="C2029">
        <v>2019</v>
      </c>
      <c r="D2029">
        <v>84</v>
      </c>
      <c r="E2029">
        <v>2200</v>
      </c>
      <c r="F2029" s="10">
        <v>4.0970000000000004</v>
      </c>
      <c r="G2029" s="10">
        <v>6.0670000000000002</v>
      </c>
      <c r="H2029" s="10">
        <v>7.19</v>
      </c>
      <c r="I2029" s="10">
        <v>4.0869999999999997</v>
      </c>
      <c r="J2029" s="10">
        <v>0</v>
      </c>
      <c r="K2029" s="10">
        <v>0</v>
      </c>
      <c r="L2029" s="10">
        <v>-0.35399999999999998</v>
      </c>
      <c r="M2029" s="10">
        <v>1.8009999999999999</v>
      </c>
      <c r="N2029" s="10">
        <v>3.4620000000000002</v>
      </c>
      <c r="O2029" s="10"/>
    </row>
    <row r="2030" spans="1:15" x14ac:dyDescent="0.3">
      <c r="A2030">
        <v>3</v>
      </c>
      <c r="B2030">
        <f t="shared" si="36"/>
        <v>25</v>
      </c>
      <c r="C2030">
        <v>2019</v>
      </c>
      <c r="D2030">
        <v>84</v>
      </c>
      <c r="E2030">
        <v>2300</v>
      </c>
      <c r="F2030" s="10">
        <v>5.8639999999999999</v>
      </c>
      <c r="G2030" s="10">
        <v>4.0439999999999996</v>
      </c>
      <c r="H2030" s="10">
        <v>6.01</v>
      </c>
      <c r="I2030" s="10">
        <v>2.5299999999999998</v>
      </c>
      <c r="J2030" s="10">
        <v>0</v>
      </c>
      <c r="K2030" s="10">
        <v>0</v>
      </c>
      <c r="L2030" s="10">
        <v>-0.35499999999999998</v>
      </c>
      <c r="M2030" s="10">
        <v>1.4159999999999999</v>
      </c>
      <c r="N2030" s="10">
        <v>2.8260000000000001</v>
      </c>
      <c r="O2030" s="10"/>
    </row>
    <row r="2031" spans="1:15" x14ac:dyDescent="0.3">
      <c r="A2031">
        <v>3</v>
      </c>
      <c r="B2031">
        <f t="shared" si="36"/>
        <v>25</v>
      </c>
      <c r="C2031">
        <v>2019</v>
      </c>
      <c r="D2031">
        <v>84</v>
      </c>
      <c r="E2031">
        <v>2400</v>
      </c>
      <c r="F2031" s="10">
        <v>2.633</v>
      </c>
      <c r="G2031" s="10">
        <v>4.5279999999999996</v>
      </c>
      <c r="H2031" s="10">
        <v>6.3789999999999996</v>
      </c>
      <c r="I2031" s="10">
        <v>2.633</v>
      </c>
      <c r="J2031" s="10">
        <v>0</v>
      </c>
      <c r="K2031" s="10">
        <v>0</v>
      </c>
      <c r="L2031" s="10">
        <v>-0.34699999999999998</v>
      </c>
      <c r="M2031" s="10">
        <v>1.099</v>
      </c>
      <c r="N2031" s="10">
        <v>2.3359999999999999</v>
      </c>
      <c r="O2031" s="10"/>
    </row>
    <row r="2032" spans="1:15" x14ac:dyDescent="0.3">
      <c r="A2032">
        <v>3</v>
      </c>
      <c r="B2032">
        <f t="shared" si="36"/>
        <v>26</v>
      </c>
      <c r="C2032">
        <v>2019</v>
      </c>
      <c r="D2032">
        <v>85</v>
      </c>
      <c r="E2032">
        <v>100</v>
      </c>
      <c r="F2032" s="10">
        <v>0.18099999999999999</v>
      </c>
      <c r="G2032" s="10">
        <v>1.194</v>
      </c>
      <c r="H2032" s="10">
        <v>2.6240000000000001</v>
      </c>
      <c r="I2032" s="10">
        <v>0.16200000000000001</v>
      </c>
      <c r="J2032" s="10">
        <v>0</v>
      </c>
      <c r="K2032" s="10">
        <v>0</v>
      </c>
      <c r="L2032" s="10">
        <v>-0.35499999999999998</v>
      </c>
      <c r="M2032" s="10">
        <v>0.84199999999999997</v>
      </c>
      <c r="N2032" s="10">
        <v>1.8380000000000001</v>
      </c>
      <c r="O2032" s="10"/>
    </row>
    <row r="2033" spans="1:15" x14ac:dyDescent="0.3">
      <c r="A2033">
        <v>3</v>
      </c>
      <c r="B2033">
        <f t="shared" si="36"/>
        <v>26</v>
      </c>
      <c r="C2033">
        <v>2019</v>
      </c>
      <c r="D2033">
        <v>85</v>
      </c>
      <c r="E2033">
        <v>200</v>
      </c>
      <c r="F2033" s="10">
        <v>-0.69699999999999995</v>
      </c>
      <c r="G2033" s="10">
        <v>-0.34599999999999997</v>
      </c>
      <c r="H2033" s="10">
        <v>0.2</v>
      </c>
      <c r="I2033" s="10">
        <v>-0.69699999999999995</v>
      </c>
      <c r="J2033" s="10">
        <v>0</v>
      </c>
      <c r="K2033" s="10">
        <v>0</v>
      </c>
      <c r="L2033" s="10">
        <v>-0.36199999999999999</v>
      </c>
      <c r="M2033" s="10">
        <v>0.625</v>
      </c>
      <c r="N2033" s="10">
        <v>1.381</v>
      </c>
      <c r="O2033" s="10"/>
    </row>
    <row r="2034" spans="1:15" x14ac:dyDescent="0.3">
      <c r="A2034">
        <v>3</v>
      </c>
      <c r="B2034">
        <f>D2034-$D$1431</f>
        <v>26</v>
      </c>
      <c r="C2034">
        <v>2019</v>
      </c>
      <c r="D2034">
        <v>85</v>
      </c>
      <c r="E2034">
        <v>300</v>
      </c>
      <c r="F2034" s="10">
        <v>-1.901</v>
      </c>
      <c r="G2034" s="10">
        <v>-1.2869999999999999</v>
      </c>
      <c r="H2034" s="10">
        <v>-0.69699999999999995</v>
      </c>
      <c r="I2034" s="10">
        <v>-1.911</v>
      </c>
      <c r="J2034" s="10">
        <v>0</v>
      </c>
      <c r="K2034" s="10">
        <v>0</v>
      </c>
      <c r="L2034" s="10">
        <v>-0.34699999999999998</v>
      </c>
      <c r="M2034" s="10">
        <v>0.438</v>
      </c>
      <c r="N2034" s="10">
        <v>1.0129999999999999</v>
      </c>
      <c r="O2034" s="10"/>
    </row>
    <row r="2035" spans="1:15" x14ac:dyDescent="0.3">
      <c r="A2035">
        <v>3</v>
      </c>
      <c r="B2035">
        <f t="shared" ref="B2035:B2050" si="37">D2035-$D$1431</f>
        <v>26</v>
      </c>
      <c r="C2035">
        <v>2019</v>
      </c>
      <c r="D2035">
        <v>85</v>
      </c>
      <c r="E2035">
        <v>400</v>
      </c>
      <c r="F2035" s="10">
        <v>-2.544</v>
      </c>
      <c r="G2035" s="10">
        <v>-2.1829999999999998</v>
      </c>
      <c r="H2035" s="10">
        <v>-1.728</v>
      </c>
      <c r="I2035" s="10">
        <v>-2.6120000000000001</v>
      </c>
      <c r="J2035" s="10">
        <v>0</v>
      </c>
      <c r="K2035" s="10">
        <v>0</v>
      </c>
      <c r="L2035" s="10">
        <v>-0.33600000000000002</v>
      </c>
      <c r="M2035" s="10">
        <v>0.28599999999999998</v>
      </c>
      <c r="N2035" s="10">
        <v>0.66900000000000004</v>
      </c>
      <c r="O2035" s="10"/>
    </row>
    <row r="2036" spans="1:15" x14ac:dyDescent="0.3">
      <c r="A2036">
        <v>3</v>
      </c>
      <c r="B2036">
        <f t="shared" si="37"/>
        <v>26</v>
      </c>
      <c r="C2036">
        <v>2019</v>
      </c>
      <c r="D2036">
        <v>85</v>
      </c>
      <c r="E2036">
        <v>500</v>
      </c>
      <c r="F2036" s="10">
        <v>-1.496</v>
      </c>
      <c r="G2036" s="10">
        <v>-2.1339999999999999</v>
      </c>
      <c r="H2036" s="10">
        <v>-1.294</v>
      </c>
      <c r="I2036" s="10">
        <v>-2.5920000000000001</v>
      </c>
      <c r="J2036" s="10">
        <v>0</v>
      </c>
      <c r="K2036" s="10">
        <v>0</v>
      </c>
      <c r="L2036" s="10">
        <v>-0.34499999999999997</v>
      </c>
      <c r="M2036" s="10">
        <v>0.17199999999999999</v>
      </c>
      <c r="N2036" s="10">
        <v>0.41099999999999998</v>
      </c>
      <c r="O2036" s="10"/>
    </row>
    <row r="2037" spans="1:15" x14ac:dyDescent="0.3">
      <c r="A2037">
        <v>3</v>
      </c>
      <c r="B2037">
        <f t="shared" si="37"/>
        <v>26</v>
      </c>
      <c r="C2037">
        <v>2019</v>
      </c>
      <c r="D2037">
        <v>85</v>
      </c>
      <c r="E2037">
        <v>600</v>
      </c>
      <c r="F2037" s="10">
        <v>-1.4670000000000001</v>
      </c>
      <c r="G2037" s="10">
        <v>-1.7370000000000001</v>
      </c>
      <c r="H2037" s="10">
        <v>-1.458</v>
      </c>
      <c r="I2037" s="10">
        <v>-1.919</v>
      </c>
      <c r="J2037" s="10">
        <v>0</v>
      </c>
      <c r="K2037" s="10">
        <v>0</v>
      </c>
      <c r="L2037" s="10">
        <v>-0.33600000000000002</v>
      </c>
      <c r="M2037" s="10">
        <v>8.5000000000000006E-2</v>
      </c>
      <c r="N2037" s="10">
        <v>0.248</v>
      </c>
      <c r="O2037" s="10"/>
    </row>
    <row r="2038" spans="1:15" x14ac:dyDescent="0.3">
      <c r="A2038">
        <v>3</v>
      </c>
      <c r="B2038">
        <f t="shared" si="37"/>
        <v>26</v>
      </c>
      <c r="C2038">
        <v>2019</v>
      </c>
      <c r="D2038">
        <v>85</v>
      </c>
      <c r="E2038">
        <v>700</v>
      </c>
      <c r="F2038" s="10">
        <v>-0.97799999999999998</v>
      </c>
      <c r="G2038" s="10">
        <v>-1.4930000000000001</v>
      </c>
      <c r="H2038" s="10">
        <v>-0.90200000000000002</v>
      </c>
      <c r="I2038" s="10">
        <v>-1.784</v>
      </c>
      <c r="J2038" s="10">
        <v>0</v>
      </c>
      <c r="K2038" s="10">
        <v>0</v>
      </c>
      <c r="L2038" s="10">
        <v>-0.33600000000000002</v>
      </c>
      <c r="M2038" s="10">
        <v>3.6999999999999998E-2</v>
      </c>
      <c r="N2038" s="10">
        <v>0.13300000000000001</v>
      </c>
      <c r="O2038" s="10"/>
    </row>
    <row r="2039" spans="1:15" x14ac:dyDescent="0.3">
      <c r="A2039">
        <v>3</v>
      </c>
      <c r="B2039">
        <f t="shared" si="37"/>
        <v>26</v>
      </c>
      <c r="C2039">
        <v>2019</v>
      </c>
      <c r="D2039">
        <v>85</v>
      </c>
      <c r="E2039">
        <v>800</v>
      </c>
      <c r="F2039" s="10">
        <v>-1.391</v>
      </c>
      <c r="G2039" s="10">
        <v>-1.0269999999999999</v>
      </c>
      <c r="H2039" s="10">
        <v>-0.69199999999999995</v>
      </c>
      <c r="I2039" s="10">
        <v>-1.391</v>
      </c>
      <c r="J2039" s="10">
        <v>8.59</v>
      </c>
      <c r="K2039" s="10">
        <v>0</v>
      </c>
      <c r="L2039" s="10">
        <v>-0.34599999999999997</v>
      </c>
      <c r="M2039" s="10">
        <v>-1E-3</v>
      </c>
      <c r="N2039" s="10">
        <v>2.8000000000000001E-2</v>
      </c>
      <c r="O2039" s="10"/>
    </row>
    <row r="2040" spans="1:15" x14ac:dyDescent="0.3">
      <c r="A2040">
        <v>3</v>
      </c>
      <c r="B2040">
        <f t="shared" si="37"/>
        <v>26</v>
      </c>
      <c r="C2040">
        <v>2019</v>
      </c>
      <c r="D2040">
        <v>85</v>
      </c>
      <c r="E2040">
        <v>900</v>
      </c>
      <c r="F2040" s="10">
        <v>1.091</v>
      </c>
      <c r="G2040" s="10">
        <v>-0.48699999999999999</v>
      </c>
      <c r="H2040" s="10">
        <v>1.091</v>
      </c>
      <c r="I2040" s="10">
        <v>-1.4490000000000001</v>
      </c>
      <c r="J2040" s="10">
        <v>71.5</v>
      </c>
      <c r="K2040" s="10">
        <v>0</v>
      </c>
      <c r="L2040" s="10">
        <v>-0.35599999999999998</v>
      </c>
      <c r="M2040" s="10">
        <v>-0.02</v>
      </c>
      <c r="N2040" s="10">
        <v>-0.03</v>
      </c>
      <c r="O2040" s="10"/>
    </row>
    <row r="2041" spans="1:15" x14ac:dyDescent="0.3">
      <c r="A2041">
        <v>3</v>
      </c>
      <c r="B2041">
        <f t="shared" si="37"/>
        <v>26</v>
      </c>
      <c r="C2041">
        <v>2019</v>
      </c>
      <c r="D2041">
        <v>85</v>
      </c>
      <c r="E2041">
        <v>1000</v>
      </c>
      <c r="F2041" s="10">
        <v>5.1319999999999997</v>
      </c>
      <c r="G2041" s="10">
        <v>3.5880000000000001</v>
      </c>
      <c r="H2041" s="10">
        <v>5.1319999999999997</v>
      </c>
      <c r="I2041" s="10">
        <v>1.1000000000000001</v>
      </c>
      <c r="J2041" s="10">
        <v>187.2</v>
      </c>
      <c r="K2041" s="10">
        <v>0</v>
      </c>
      <c r="L2041" s="10">
        <v>-0.34300000000000003</v>
      </c>
      <c r="M2041" s="10">
        <v>-3.5999999999999997E-2</v>
      </c>
      <c r="N2041" s="10">
        <v>-3.5999999999999997E-2</v>
      </c>
      <c r="O2041" s="10"/>
    </row>
    <row r="2042" spans="1:15" x14ac:dyDescent="0.3">
      <c r="A2042">
        <v>3</v>
      </c>
      <c r="B2042">
        <f t="shared" si="37"/>
        <v>26</v>
      </c>
      <c r="C2042">
        <v>2019</v>
      </c>
      <c r="D2042">
        <v>85</v>
      </c>
      <c r="E2042">
        <v>1100</v>
      </c>
      <c r="F2042" s="10">
        <v>7.79</v>
      </c>
      <c r="G2042" s="10">
        <v>7.01</v>
      </c>
      <c r="H2042" s="10">
        <v>7.8</v>
      </c>
      <c r="I2042" s="10">
        <v>5.1509999999999998</v>
      </c>
      <c r="J2042" s="10">
        <v>372.3</v>
      </c>
      <c r="K2042" s="10">
        <v>0</v>
      </c>
      <c r="L2042" s="10">
        <v>-0.34499999999999997</v>
      </c>
      <c r="M2042" s="10">
        <v>-4.8000000000000001E-2</v>
      </c>
      <c r="N2042" s="10">
        <v>3.7999999999999999E-2</v>
      </c>
      <c r="O2042" s="10"/>
    </row>
    <row r="2043" spans="1:15" x14ac:dyDescent="0.3">
      <c r="A2043">
        <v>3</v>
      </c>
      <c r="B2043">
        <f t="shared" si="37"/>
        <v>26</v>
      </c>
      <c r="C2043">
        <v>2019</v>
      </c>
      <c r="D2043">
        <v>85</v>
      </c>
      <c r="E2043">
        <v>1200</v>
      </c>
      <c r="F2043" s="10">
        <v>8.4</v>
      </c>
      <c r="G2043" s="10">
        <v>8.15</v>
      </c>
      <c r="H2043" s="10">
        <v>8.5299999999999994</v>
      </c>
      <c r="I2043" s="10">
        <v>7.75</v>
      </c>
      <c r="J2043" s="10">
        <v>607</v>
      </c>
      <c r="K2043" s="10">
        <v>0</v>
      </c>
      <c r="L2043" s="10">
        <v>-0.34599999999999997</v>
      </c>
      <c r="M2043" s="10">
        <v>8.0000000000000002E-3</v>
      </c>
      <c r="N2043" s="10">
        <v>0.30499999999999999</v>
      </c>
      <c r="O2043" s="10"/>
    </row>
    <row r="2044" spans="1:15" x14ac:dyDescent="0.3">
      <c r="A2044">
        <v>3</v>
      </c>
      <c r="B2044">
        <f t="shared" si="37"/>
        <v>26</v>
      </c>
      <c r="C2044">
        <v>2019</v>
      </c>
      <c r="D2044">
        <v>85</v>
      </c>
      <c r="E2044">
        <v>1300</v>
      </c>
      <c r="F2044" s="10">
        <v>8.91</v>
      </c>
      <c r="G2044" s="10">
        <v>8.7200000000000006</v>
      </c>
      <c r="H2044" s="10">
        <v>9.39</v>
      </c>
      <c r="I2044" s="10">
        <v>7.91</v>
      </c>
      <c r="J2044" s="10">
        <v>715</v>
      </c>
      <c r="K2044" s="10">
        <v>0</v>
      </c>
      <c r="L2044" s="10">
        <v>-0.35699999999999998</v>
      </c>
      <c r="M2044" s="10">
        <v>0.14000000000000001</v>
      </c>
      <c r="N2044" s="10">
        <v>0.90600000000000003</v>
      </c>
      <c r="O2044" s="10"/>
    </row>
    <row r="2045" spans="1:15" x14ac:dyDescent="0.3">
      <c r="A2045">
        <v>3</v>
      </c>
      <c r="B2045">
        <f t="shared" si="37"/>
        <v>26</v>
      </c>
      <c r="C2045">
        <v>2019</v>
      </c>
      <c r="D2045">
        <v>85</v>
      </c>
      <c r="E2045">
        <v>1400</v>
      </c>
      <c r="F2045" s="10">
        <v>6.8419999999999996</v>
      </c>
      <c r="G2045" s="10">
        <v>7.99</v>
      </c>
      <c r="H2045" s="10">
        <v>8.91</v>
      </c>
      <c r="I2045" s="10">
        <v>6.8419999999999996</v>
      </c>
      <c r="J2045" s="10">
        <v>691.5</v>
      </c>
      <c r="K2045" s="10">
        <v>0</v>
      </c>
      <c r="L2045" s="10">
        <v>-0.35799999999999998</v>
      </c>
      <c r="M2045" s="10">
        <v>0.55100000000000005</v>
      </c>
      <c r="N2045" s="10">
        <v>1.681</v>
      </c>
      <c r="O2045" s="10"/>
    </row>
    <row r="2046" spans="1:15" x14ac:dyDescent="0.3">
      <c r="A2046">
        <v>3</v>
      </c>
      <c r="B2046">
        <f t="shared" si="37"/>
        <v>26</v>
      </c>
      <c r="C2046">
        <v>2019</v>
      </c>
      <c r="D2046">
        <v>85</v>
      </c>
      <c r="E2046">
        <v>1500</v>
      </c>
      <c r="F2046" s="10">
        <v>5.2229999999999999</v>
      </c>
      <c r="G2046" s="10">
        <v>5.92</v>
      </c>
      <c r="H2046" s="10">
        <v>6.8120000000000003</v>
      </c>
      <c r="I2046" s="10">
        <v>5.2130000000000001</v>
      </c>
      <c r="J2046" s="10">
        <v>394.4</v>
      </c>
      <c r="K2046" s="10">
        <v>0</v>
      </c>
      <c r="L2046" s="10">
        <v>-0.33800000000000002</v>
      </c>
      <c r="M2046" s="10">
        <v>1.0409999999999999</v>
      </c>
      <c r="N2046" s="10">
        <v>2.1720000000000002</v>
      </c>
      <c r="O2046" s="10"/>
    </row>
    <row r="2047" spans="1:15" x14ac:dyDescent="0.3">
      <c r="A2047">
        <v>3</v>
      </c>
      <c r="B2047">
        <f t="shared" si="37"/>
        <v>26</v>
      </c>
      <c r="C2047">
        <v>2019</v>
      </c>
      <c r="D2047">
        <v>85</v>
      </c>
      <c r="E2047">
        <v>1600</v>
      </c>
      <c r="F2047" s="10">
        <v>4.7220000000000004</v>
      </c>
      <c r="G2047" s="10">
        <v>5.2629999999999999</v>
      </c>
      <c r="H2047" s="10">
        <v>5.8250000000000002</v>
      </c>
      <c r="I2047" s="10">
        <v>4.7030000000000003</v>
      </c>
      <c r="J2047" s="10">
        <v>350.9</v>
      </c>
      <c r="K2047" s="10">
        <v>0</v>
      </c>
      <c r="L2047" s="10">
        <v>-0.34599999999999997</v>
      </c>
      <c r="M2047" s="10">
        <v>1.3109999999999999</v>
      </c>
      <c r="N2047" s="10">
        <v>2.2599999999999998</v>
      </c>
      <c r="O2047" s="10"/>
    </row>
    <row r="2048" spans="1:15" x14ac:dyDescent="0.3">
      <c r="A2048">
        <v>3</v>
      </c>
      <c r="B2048">
        <f t="shared" si="37"/>
        <v>26</v>
      </c>
      <c r="C2048">
        <v>2019</v>
      </c>
      <c r="D2048">
        <v>85</v>
      </c>
      <c r="E2048">
        <v>1700</v>
      </c>
      <c r="F2048" s="10">
        <v>5.5640000000000001</v>
      </c>
      <c r="G2048" s="10">
        <v>5.069</v>
      </c>
      <c r="H2048" s="10">
        <v>5.5640000000000001</v>
      </c>
      <c r="I2048" s="10">
        <v>4.7030000000000003</v>
      </c>
      <c r="J2048" s="10">
        <v>346.6</v>
      </c>
      <c r="K2048" s="10">
        <v>0</v>
      </c>
      <c r="L2048" s="10">
        <v>-0.32600000000000001</v>
      </c>
      <c r="M2048" s="10">
        <v>1.446</v>
      </c>
      <c r="N2048" s="10">
        <v>2.3570000000000002</v>
      </c>
      <c r="O2048" s="10"/>
    </row>
    <row r="2049" spans="1:15" x14ac:dyDescent="0.3">
      <c r="A2049">
        <v>3</v>
      </c>
      <c r="B2049">
        <f t="shared" si="37"/>
        <v>26</v>
      </c>
      <c r="C2049">
        <v>2019</v>
      </c>
      <c r="D2049">
        <v>85</v>
      </c>
      <c r="E2049">
        <v>1800</v>
      </c>
      <c r="F2049" s="10">
        <v>5.2839999999999998</v>
      </c>
      <c r="G2049" s="10">
        <v>5.6820000000000004</v>
      </c>
      <c r="H2049" s="10">
        <v>5.9610000000000003</v>
      </c>
      <c r="I2049" s="10">
        <v>5.2750000000000004</v>
      </c>
      <c r="J2049" s="10">
        <v>169.8</v>
      </c>
      <c r="K2049" s="10">
        <v>0</v>
      </c>
      <c r="L2049" s="10">
        <v>-0.34399999999999997</v>
      </c>
      <c r="M2049" s="10">
        <v>1.4850000000000001</v>
      </c>
      <c r="N2049" s="10">
        <v>2.2810000000000001</v>
      </c>
      <c r="O2049" s="10"/>
    </row>
    <row r="2050" spans="1:15" x14ac:dyDescent="0.3">
      <c r="A2050">
        <v>3</v>
      </c>
      <c r="B2050">
        <f t="shared" si="37"/>
        <v>26</v>
      </c>
      <c r="C2050">
        <v>2019</v>
      </c>
      <c r="D2050">
        <v>85</v>
      </c>
      <c r="E2050">
        <v>1900</v>
      </c>
      <c r="F2050" s="10">
        <v>4.8600000000000003</v>
      </c>
      <c r="G2050" s="10">
        <v>5.0789999999999997</v>
      </c>
      <c r="H2050" s="10">
        <v>5.2839999999999998</v>
      </c>
      <c r="I2050" s="10">
        <v>4.8499999999999996</v>
      </c>
      <c r="J2050" s="10">
        <v>75.400000000000006</v>
      </c>
      <c r="K2050" s="10">
        <v>0</v>
      </c>
      <c r="L2050" s="10">
        <v>-0.34300000000000003</v>
      </c>
      <c r="M2050" s="10">
        <v>1.409</v>
      </c>
      <c r="N2050" s="10">
        <v>2.08</v>
      </c>
      <c r="O2050" s="10"/>
    </row>
    <row r="2051" spans="1:15" x14ac:dyDescent="0.3">
      <c r="A2051">
        <v>3</v>
      </c>
      <c r="B2051">
        <f>D2051-$D$1431</f>
        <v>26</v>
      </c>
      <c r="C2051">
        <v>2019</v>
      </c>
      <c r="D2051">
        <v>85</v>
      </c>
      <c r="E2051">
        <v>2000</v>
      </c>
      <c r="F2051" s="10">
        <v>4.1820000000000004</v>
      </c>
      <c r="G2051" s="10">
        <v>4.5289999999999999</v>
      </c>
      <c r="H2051" s="10">
        <v>4.87</v>
      </c>
      <c r="I2051" s="10">
        <v>4.1820000000000004</v>
      </c>
      <c r="J2051" s="10">
        <v>22.24</v>
      </c>
      <c r="K2051" s="10">
        <v>0</v>
      </c>
      <c r="L2051" s="10">
        <v>-0.32700000000000001</v>
      </c>
      <c r="M2051" s="10">
        <v>1.2430000000000001</v>
      </c>
      <c r="N2051" s="10">
        <v>1.8380000000000001</v>
      </c>
      <c r="O2051" s="10"/>
    </row>
    <row r="2052" spans="1:15" x14ac:dyDescent="0.3">
      <c r="A2052">
        <v>3</v>
      </c>
      <c r="B2052">
        <f t="shared" ref="B2052:B2062" si="38">D2052-$D$1431</f>
        <v>26</v>
      </c>
      <c r="C2052">
        <v>2019</v>
      </c>
      <c r="D2052">
        <v>85</v>
      </c>
      <c r="E2052">
        <v>2100</v>
      </c>
      <c r="F2052" s="10">
        <v>3.7</v>
      </c>
      <c r="G2052" s="10">
        <v>3.9950000000000001</v>
      </c>
      <c r="H2052" s="10">
        <v>4.2969999999999997</v>
      </c>
      <c r="I2052" s="10">
        <v>3.585</v>
      </c>
      <c r="J2052" s="10">
        <v>0.16500000000000001</v>
      </c>
      <c r="K2052" s="10">
        <v>0</v>
      </c>
      <c r="L2052" s="10">
        <v>-0.32700000000000001</v>
      </c>
      <c r="M2052" s="10">
        <v>1.032</v>
      </c>
      <c r="N2052" s="10">
        <v>1.54</v>
      </c>
      <c r="O2052" s="10"/>
    </row>
    <row r="2053" spans="1:15" x14ac:dyDescent="0.3">
      <c r="A2053">
        <v>3</v>
      </c>
      <c r="B2053">
        <f t="shared" si="38"/>
        <v>26</v>
      </c>
      <c r="C2053">
        <v>2019</v>
      </c>
      <c r="D2053">
        <v>85</v>
      </c>
      <c r="E2053">
        <v>2200</v>
      </c>
      <c r="F2053" s="10">
        <v>3.9020000000000001</v>
      </c>
      <c r="G2053" s="10">
        <v>3.734</v>
      </c>
      <c r="H2053" s="10">
        <v>3.9220000000000002</v>
      </c>
      <c r="I2053" s="10">
        <v>3.633</v>
      </c>
      <c r="J2053" s="10">
        <v>0</v>
      </c>
      <c r="K2053" s="10">
        <v>0</v>
      </c>
      <c r="L2053" s="10">
        <v>-0.33700000000000002</v>
      </c>
      <c r="M2053" s="10">
        <v>0.84099999999999997</v>
      </c>
      <c r="N2053" s="10">
        <v>1.2529999999999999</v>
      </c>
      <c r="O2053" s="10"/>
    </row>
    <row r="2054" spans="1:15" x14ac:dyDescent="0.3">
      <c r="A2054">
        <v>3</v>
      </c>
      <c r="B2054">
        <f t="shared" si="38"/>
        <v>26</v>
      </c>
      <c r="C2054">
        <v>2019</v>
      </c>
      <c r="D2054">
        <v>85</v>
      </c>
      <c r="E2054">
        <v>2300</v>
      </c>
      <c r="F2054" s="10">
        <v>3.95</v>
      </c>
      <c r="G2054" s="10">
        <v>3.87</v>
      </c>
      <c r="H2054" s="10">
        <v>3.97</v>
      </c>
      <c r="I2054" s="10">
        <v>3.7480000000000002</v>
      </c>
      <c r="J2054" s="10">
        <v>0</v>
      </c>
      <c r="K2054" s="10">
        <v>0</v>
      </c>
      <c r="L2054" s="10">
        <v>-0.33700000000000002</v>
      </c>
      <c r="M2054" s="10">
        <v>0.65900000000000003</v>
      </c>
      <c r="N2054" s="10">
        <v>1.0609999999999999</v>
      </c>
      <c r="O2054" s="10"/>
    </row>
    <row r="2055" spans="1:15" x14ac:dyDescent="0.3">
      <c r="A2055">
        <v>3</v>
      </c>
      <c r="B2055">
        <f t="shared" si="38"/>
        <v>26</v>
      </c>
      <c r="C2055">
        <v>2019</v>
      </c>
      <c r="D2055">
        <v>85</v>
      </c>
      <c r="E2055">
        <v>2400</v>
      </c>
      <c r="F2055" s="10">
        <v>3.5470000000000002</v>
      </c>
      <c r="G2055" s="10">
        <v>3.8109999999999999</v>
      </c>
      <c r="H2055" s="10">
        <v>4.0179999999999998</v>
      </c>
      <c r="I2055" s="10">
        <v>3.5270000000000001</v>
      </c>
      <c r="J2055" s="10">
        <v>0</v>
      </c>
      <c r="K2055" s="10">
        <v>0</v>
      </c>
      <c r="L2055" s="10">
        <v>-0.33600000000000002</v>
      </c>
      <c r="M2055" s="10">
        <v>0.497</v>
      </c>
      <c r="N2055" s="10">
        <v>0.85099999999999998</v>
      </c>
      <c r="O2055" s="10"/>
    </row>
    <row r="2056" spans="1:15" x14ac:dyDescent="0.3">
      <c r="A2056">
        <v>3</v>
      </c>
      <c r="B2056">
        <f t="shared" si="38"/>
        <v>27</v>
      </c>
      <c r="C2056">
        <v>2019</v>
      </c>
      <c r="D2056">
        <v>86</v>
      </c>
      <c r="E2056">
        <v>100</v>
      </c>
      <c r="F2056" s="10">
        <v>1.675</v>
      </c>
      <c r="G2056" s="10">
        <v>2.944</v>
      </c>
      <c r="H2056" s="10">
        <v>3.5760000000000001</v>
      </c>
      <c r="I2056" s="10">
        <v>1.675</v>
      </c>
      <c r="J2056" s="10">
        <v>0</v>
      </c>
      <c r="K2056" s="10">
        <v>0</v>
      </c>
      <c r="L2056" s="10">
        <v>-0.34599999999999997</v>
      </c>
      <c r="M2056" s="10">
        <v>0.39100000000000001</v>
      </c>
      <c r="N2056" s="10">
        <v>0.66900000000000004</v>
      </c>
      <c r="O2056" s="10"/>
    </row>
    <row r="2057" spans="1:15" x14ac:dyDescent="0.3">
      <c r="A2057">
        <v>3</v>
      </c>
      <c r="B2057">
        <f t="shared" si="38"/>
        <v>27</v>
      </c>
      <c r="C2057">
        <v>2019</v>
      </c>
      <c r="D2057">
        <v>86</v>
      </c>
      <c r="E2057">
        <v>200</v>
      </c>
      <c r="F2057" s="10">
        <v>0.52600000000000002</v>
      </c>
      <c r="G2057" s="10">
        <v>1.0249999999999999</v>
      </c>
      <c r="H2057" s="10">
        <v>1.675</v>
      </c>
      <c r="I2057" s="10">
        <v>0.52600000000000002</v>
      </c>
      <c r="J2057" s="10">
        <v>0</v>
      </c>
      <c r="K2057" s="10">
        <v>0</v>
      </c>
      <c r="L2057" s="10">
        <v>-0.32600000000000001</v>
      </c>
      <c r="M2057" s="10">
        <v>0.27700000000000002</v>
      </c>
      <c r="N2057" s="10">
        <v>0.52600000000000002</v>
      </c>
      <c r="O2057" s="10"/>
    </row>
    <row r="2058" spans="1:15" x14ac:dyDescent="0.3">
      <c r="A2058">
        <v>3</v>
      </c>
      <c r="B2058">
        <f t="shared" si="38"/>
        <v>27</v>
      </c>
      <c r="C2058">
        <v>2019</v>
      </c>
      <c r="D2058">
        <v>86</v>
      </c>
      <c r="E2058">
        <v>300</v>
      </c>
      <c r="F2058" s="10">
        <v>-0.29599999999999999</v>
      </c>
      <c r="G2058" s="10">
        <v>9.8000000000000004E-2</v>
      </c>
      <c r="H2058" s="10">
        <v>0.53600000000000003</v>
      </c>
      <c r="I2058" s="10">
        <v>-0.29599999999999999</v>
      </c>
      <c r="J2058" s="10">
        <v>0</v>
      </c>
      <c r="K2058" s="10">
        <v>0</v>
      </c>
      <c r="L2058" s="10">
        <v>-0.34399999999999997</v>
      </c>
      <c r="M2058" s="10">
        <v>0.21099999999999999</v>
      </c>
      <c r="N2058" s="10">
        <v>0.38400000000000001</v>
      </c>
      <c r="O2058" s="10"/>
    </row>
    <row r="2059" spans="1:15" x14ac:dyDescent="0.3">
      <c r="A2059">
        <v>3</v>
      </c>
      <c r="B2059">
        <f t="shared" si="38"/>
        <v>27</v>
      </c>
      <c r="C2059">
        <v>2019</v>
      </c>
      <c r="D2059">
        <v>86</v>
      </c>
      <c r="E2059">
        <v>400</v>
      </c>
      <c r="F2059" s="10">
        <v>-0.57399999999999995</v>
      </c>
      <c r="G2059" s="10">
        <v>-0.498</v>
      </c>
      <c r="H2059" s="10">
        <v>-0.27700000000000002</v>
      </c>
      <c r="I2059" s="10">
        <v>-0.60299999999999998</v>
      </c>
      <c r="J2059" s="10">
        <v>0</v>
      </c>
      <c r="K2059" s="10">
        <v>0</v>
      </c>
      <c r="L2059" s="10">
        <v>-0.33500000000000002</v>
      </c>
      <c r="M2059" s="10">
        <v>0.14399999999999999</v>
      </c>
      <c r="N2059" s="10">
        <v>0.25900000000000001</v>
      </c>
      <c r="O2059" s="10"/>
    </row>
    <row r="2060" spans="1:15" x14ac:dyDescent="0.3">
      <c r="A2060">
        <v>3</v>
      </c>
      <c r="B2060">
        <f t="shared" si="38"/>
        <v>27</v>
      </c>
      <c r="C2060">
        <v>2019</v>
      </c>
      <c r="D2060">
        <v>86</v>
      </c>
      <c r="E2060">
        <v>500</v>
      </c>
      <c r="F2060" s="10">
        <v>-0.754</v>
      </c>
      <c r="G2060" s="10">
        <v>-0.66200000000000003</v>
      </c>
      <c r="H2060" s="10">
        <v>-0.55500000000000005</v>
      </c>
      <c r="I2060" s="10">
        <v>-0.76300000000000001</v>
      </c>
      <c r="J2060" s="10">
        <v>0</v>
      </c>
      <c r="K2060" s="10">
        <v>0</v>
      </c>
      <c r="L2060" s="10">
        <v>-0.32300000000000001</v>
      </c>
      <c r="M2060" s="10">
        <v>9.9000000000000005E-2</v>
      </c>
      <c r="N2060" s="10">
        <v>0.16600000000000001</v>
      </c>
      <c r="O2060" s="10"/>
    </row>
    <row r="2061" spans="1:15" x14ac:dyDescent="0.3">
      <c r="A2061">
        <v>3</v>
      </c>
      <c r="B2061">
        <f t="shared" si="38"/>
        <v>27</v>
      </c>
      <c r="C2061">
        <v>2019</v>
      </c>
      <c r="D2061">
        <v>86</v>
      </c>
      <c r="E2061">
        <v>600</v>
      </c>
      <c r="F2061" s="10">
        <v>-1.012</v>
      </c>
      <c r="G2061" s="10">
        <v>-0.875</v>
      </c>
      <c r="H2061" s="10">
        <v>-0.74299999999999999</v>
      </c>
      <c r="I2061" s="10">
        <v>-1.0229999999999999</v>
      </c>
      <c r="J2061" s="10">
        <v>0</v>
      </c>
      <c r="K2061" s="10">
        <v>0</v>
      </c>
      <c r="L2061" s="10">
        <v>-0.33200000000000002</v>
      </c>
      <c r="M2061" s="10">
        <v>4.2000000000000003E-2</v>
      </c>
      <c r="N2061" s="10">
        <v>8.8999999999999996E-2</v>
      </c>
      <c r="O2061" s="10"/>
    </row>
    <row r="2062" spans="1:15" x14ac:dyDescent="0.3">
      <c r="A2062">
        <v>3</v>
      </c>
      <c r="B2062">
        <f t="shared" si="38"/>
        <v>27</v>
      </c>
      <c r="C2062">
        <v>2019</v>
      </c>
      <c r="D2062">
        <v>86</v>
      </c>
      <c r="E2062">
        <v>700</v>
      </c>
      <c r="F2062" s="10">
        <v>-1.252</v>
      </c>
      <c r="G2062" s="10">
        <v>-1.1479999999999999</v>
      </c>
      <c r="H2062" s="10">
        <v>-1.0029999999999999</v>
      </c>
      <c r="I2062" s="10">
        <v>-1.262</v>
      </c>
      <c r="J2062" s="10">
        <v>0</v>
      </c>
      <c r="K2062" s="10">
        <v>0</v>
      </c>
      <c r="L2062" s="10">
        <v>-0.32300000000000001</v>
      </c>
      <c r="M2062" s="10">
        <v>1.2999999999999999E-2</v>
      </c>
      <c r="N2062" s="10">
        <v>3.2000000000000001E-2</v>
      </c>
      <c r="O2062" s="10"/>
    </row>
    <row r="2063" spans="1:15" x14ac:dyDescent="0.3">
      <c r="A2063">
        <v>3</v>
      </c>
      <c r="B2063">
        <f>D2063-$D$1431</f>
        <v>27</v>
      </c>
      <c r="C2063">
        <v>2019</v>
      </c>
      <c r="D2063">
        <v>86</v>
      </c>
      <c r="E2063">
        <v>800</v>
      </c>
      <c r="F2063" s="10">
        <v>-1.204</v>
      </c>
      <c r="G2063" s="10">
        <v>-1.254</v>
      </c>
      <c r="H2063" s="10">
        <v>-1.1839999999999999</v>
      </c>
      <c r="I2063" s="10">
        <v>-1.29</v>
      </c>
      <c r="J2063" s="10">
        <v>2.6739999999999999</v>
      </c>
      <c r="K2063" s="10">
        <v>0</v>
      </c>
      <c r="L2063" s="10">
        <v>-0.32200000000000001</v>
      </c>
      <c r="M2063" s="10">
        <v>-6.0000000000000001E-3</v>
      </c>
      <c r="N2063" s="10">
        <v>-1.6E-2</v>
      </c>
      <c r="O2063" s="10"/>
    </row>
    <row r="2064" spans="1:15" x14ac:dyDescent="0.3">
      <c r="A2064">
        <v>3</v>
      </c>
      <c r="B2064">
        <f t="shared" ref="B2064:B2077" si="39">D2064-$D$1431</f>
        <v>27</v>
      </c>
      <c r="C2064">
        <v>2019</v>
      </c>
      <c r="D2064">
        <v>86</v>
      </c>
      <c r="E2064">
        <v>900</v>
      </c>
      <c r="F2064" s="10">
        <v>-0.877</v>
      </c>
      <c r="G2064" s="10">
        <v>-1.0900000000000001</v>
      </c>
      <c r="H2064" s="10">
        <v>-0.86699999999999999</v>
      </c>
      <c r="I2064" s="10">
        <v>-1.194</v>
      </c>
      <c r="J2064" s="10">
        <v>10.77</v>
      </c>
      <c r="K2064" s="10">
        <v>0</v>
      </c>
      <c r="L2064" s="10">
        <v>-0.32100000000000001</v>
      </c>
      <c r="M2064" s="10">
        <v>-1.4999999999999999E-2</v>
      </c>
      <c r="N2064" s="10">
        <v>-4.2999999999999997E-2</v>
      </c>
      <c r="O2064" s="10"/>
    </row>
    <row r="2065" spans="1:15" x14ac:dyDescent="0.3">
      <c r="A2065">
        <v>3</v>
      </c>
      <c r="B2065">
        <f t="shared" si="39"/>
        <v>27</v>
      </c>
      <c r="C2065">
        <v>2019</v>
      </c>
      <c r="D2065">
        <v>86</v>
      </c>
      <c r="E2065">
        <v>1000</v>
      </c>
      <c r="F2065" s="10">
        <v>-0.58099999999999996</v>
      </c>
      <c r="G2065" s="10">
        <v>-0.59399999999999997</v>
      </c>
      <c r="H2065" s="10">
        <v>-0.38800000000000001</v>
      </c>
      <c r="I2065" s="10">
        <v>-0.89600000000000002</v>
      </c>
      <c r="J2065" s="10">
        <v>20.09</v>
      </c>
      <c r="K2065" s="10">
        <v>0</v>
      </c>
      <c r="L2065" s="10">
        <v>-0.32200000000000001</v>
      </c>
      <c r="M2065" s="10">
        <v>-1.6E-2</v>
      </c>
      <c r="N2065" s="10">
        <v>-9.2999999999999999E-2</v>
      </c>
      <c r="O2065" s="10"/>
    </row>
    <row r="2066" spans="1:15" x14ac:dyDescent="0.3">
      <c r="A2066">
        <v>3</v>
      </c>
      <c r="B2066">
        <f t="shared" si="39"/>
        <v>27</v>
      </c>
      <c r="C2066">
        <v>2019</v>
      </c>
      <c r="D2066">
        <v>86</v>
      </c>
      <c r="E2066">
        <v>1100</v>
      </c>
      <c r="F2066" s="10">
        <v>0.48099999999999998</v>
      </c>
      <c r="G2066" s="10">
        <v>2.8000000000000001E-2</v>
      </c>
      <c r="H2066" s="10">
        <v>0.74</v>
      </c>
      <c r="I2066" s="10">
        <v>-0.61099999999999999</v>
      </c>
      <c r="J2066" s="10">
        <v>40.700000000000003</v>
      </c>
      <c r="K2066" s="10">
        <v>0</v>
      </c>
      <c r="L2066" s="10">
        <v>-0.33300000000000002</v>
      </c>
      <c r="M2066" s="10">
        <v>-3.5999999999999997E-2</v>
      </c>
      <c r="N2066" s="10">
        <v>-0.10299999999999999</v>
      </c>
      <c r="O2066" s="10"/>
    </row>
    <row r="2067" spans="1:15" x14ac:dyDescent="0.3">
      <c r="A2067">
        <v>3</v>
      </c>
      <c r="B2067">
        <f t="shared" si="39"/>
        <v>27</v>
      </c>
      <c r="C2067">
        <v>2019</v>
      </c>
      <c r="D2067">
        <v>86</v>
      </c>
      <c r="E2067">
        <v>1200</v>
      </c>
      <c r="F2067" s="10">
        <v>0.183</v>
      </c>
      <c r="G2067" s="10">
        <v>-3.1E-2</v>
      </c>
      <c r="H2067" s="10">
        <v>0.60599999999999998</v>
      </c>
      <c r="I2067" s="10">
        <v>-0.438</v>
      </c>
      <c r="J2067" s="10">
        <v>55.64</v>
      </c>
      <c r="K2067" s="10">
        <v>0</v>
      </c>
      <c r="L2067" s="10">
        <v>-0.32400000000000001</v>
      </c>
      <c r="M2067" s="10">
        <v>-4.5999999999999999E-2</v>
      </c>
      <c r="N2067" s="10">
        <v>-0.104</v>
      </c>
      <c r="O2067" s="10"/>
    </row>
    <row r="2068" spans="1:15" x14ac:dyDescent="0.3">
      <c r="A2068">
        <v>3</v>
      </c>
      <c r="B2068">
        <f t="shared" si="39"/>
        <v>27</v>
      </c>
      <c r="C2068">
        <v>2019</v>
      </c>
      <c r="D2068">
        <v>86</v>
      </c>
      <c r="E2068">
        <v>1300</v>
      </c>
      <c r="F2068" s="10">
        <v>1.5129999999999999</v>
      </c>
      <c r="G2068" s="10">
        <v>0.81799999999999995</v>
      </c>
      <c r="H2068" s="10">
        <v>1.5129999999999999</v>
      </c>
      <c r="I2068" s="10">
        <v>0.193</v>
      </c>
      <c r="J2068" s="10">
        <v>92.4</v>
      </c>
      <c r="K2068" s="10">
        <v>0</v>
      </c>
      <c r="L2068" s="10">
        <v>-0.316</v>
      </c>
      <c r="M2068" s="10">
        <v>-4.8000000000000001E-2</v>
      </c>
      <c r="N2068" s="10">
        <v>-0.124</v>
      </c>
      <c r="O2068" s="10"/>
    </row>
    <row r="2069" spans="1:15" x14ac:dyDescent="0.3">
      <c r="A2069">
        <v>3</v>
      </c>
      <c r="B2069">
        <f t="shared" si="39"/>
        <v>27</v>
      </c>
      <c r="C2069">
        <v>2019</v>
      </c>
      <c r="D2069">
        <v>86</v>
      </c>
      <c r="E2069">
        <v>1400</v>
      </c>
      <c r="F2069" s="10">
        <v>1.3779999999999999</v>
      </c>
      <c r="G2069" s="10">
        <v>1.3520000000000001</v>
      </c>
      <c r="H2069" s="10">
        <v>1.7909999999999999</v>
      </c>
      <c r="I2069" s="10">
        <v>1.034</v>
      </c>
      <c r="J2069" s="10">
        <v>132.6</v>
      </c>
      <c r="K2069" s="10">
        <v>0</v>
      </c>
      <c r="L2069" s="10">
        <v>-0.33600000000000002</v>
      </c>
      <c r="M2069" s="10">
        <v>-3.9E-2</v>
      </c>
      <c r="N2069" s="10">
        <v>-0.125</v>
      </c>
      <c r="O2069" s="10"/>
    </row>
    <row r="2070" spans="1:15" x14ac:dyDescent="0.3">
      <c r="A2070">
        <v>3</v>
      </c>
      <c r="B2070">
        <f t="shared" si="39"/>
        <v>27</v>
      </c>
      <c r="C2070">
        <v>2019</v>
      </c>
      <c r="D2070">
        <v>86</v>
      </c>
      <c r="E2070">
        <v>1500</v>
      </c>
      <c r="F2070" s="10">
        <v>1.694</v>
      </c>
      <c r="G2070" s="10">
        <v>1.4810000000000001</v>
      </c>
      <c r="H2070" s="10">
        <v>1.8</v>
      </c>
      <c r="I2070" s="10">
        <v>1.1000000000000001</v>
      </c>
      <c r="J2070" s="10">
        <v>230.6</v>
      </c>
      <c r="K2070" s="10">
        <v>0</v>
      </c>
      <c r="L2070" s="10">
        <v>-0.317</v>
      </c>
      <c r="M2070" s="10">
        <v>-0.04</v>
      </c>
      <c r="N2070" s="10">
        <v>-6.8000000000000005E-2</v>
      </c>
      <c r="O2070" s="10"/>
    </row>
    <row r="2071" spans="1:15" x14ac:dyDescent="0.3">
      <c r="A2071">
        <v>3</v>
      </c>
      <c r="B2071">
        <f t="shared" si="39"/>
        <v>27</v>
      </c>
      <c r="C2071">
        <v>2019</v>
      </c>
      <c r="D2071">
        <v>86</v>
      </c>
      <c r="E2071">
        <v>1600</v>
      </c>
      <c r="F2071" s="10">
        <v>0.52500000000000002</v>
      </c>
      <c r="G2071" s="10">
        <v>1.538</v>
      </c>
      <c r="H2071" s="10">
        <v>2.125</v>
      </c>
      <c r="I2071" s="10">
        <v>0.505</v>
      </c>
      <c r="J2071" s="10">
        <v>319.2</v>
      </c>
      <c r="K2071" s="10">
        <v>0</v>
      </c>
      <c r="L2071" s="10">
        <v>-0.33700000000000002</v>
      </c>
      <c r="M2071" s="10">
        <v>-3.1E-2</v>
      </c>
      <c r="N2071" s="10">
        <v>7.4999999999999997E-2</v>
      </c>
      <c r="O2071" s="10"/>
    </row>
    <row r="2072" spans="1:15" x14ac:dyDescent="0.3">
      <c r="A2072">
        <v>3</v>
      </c>
      <c r="B2072">
        <f t="shared" si="39"/>
        <v>27</v>
      </c>
      <c r="C2072">
        <v>2019</v>
      </c>
      <c r="D2072">
        <v>86</v>
      </c>
      <c r="E2072">
        <v>1700</v>
      </c>
      <c r="F2072" s="10">
        <v>0.97499999999999998</v>
      </c>
      <c r="G2072" s="10">
        <v>0.77800000000000002</v>
      </c>
      <c r="H2072" s="10">
        <v>1.052</v>
      </c>
      <c r="I2072" s="10">
        <v>0.46800000000000003</v>
      </c>
      <c r="J2072" s="10">
        <v>171.2</v>
      </c>
      <c r="K2072" s="10">
        <v>0</v>
      </c>
      <c r="L2072" s="10">
        <v>-0.32700000000000001</v>
      </c>
      <c r="M2072" s="10">
        <v>8.0000000000000002E-3</v>
      </c>
      <c r="N2072" s="10">
        <v>0.161</v>
      </c>
      <c r="O2072" s="10"/>
    </row>
    <row r="2073" spans="1:15" x14ac:dyDescent="0.3">
      <c r="A2073">
        <v>3</v>
      </c>
      <c r="B2073">
        <f t="shared" si="39"/>
        <v>27</v>
      </c>
      <c r="C2073">
        <v>2019</v>
      </c>
      <c r="D2073">
        <v>86</v>
      </c>
      <c r="E2073">
        <v>1800</v>
      </c>
      <c r="F2073" s="10">
        <v>1.196</v>
      </c>
      <c r="G2073" s="10">
        <v>1.119</v>
      </c>
      <c r="H2073" s="10">
        <v>1.234</v>
      </c>
      <c r="I2073" s="10">
        <v>0.91800000000000004</v>
      </c>
      <c r="J2073" s="10">
        <v>108.5</v>
      </c>
      <c r="K2073" s="10">
        <v>0</v>
      </c>
      <c r="L2073" s="10">
        <v>-0.32700000000000001</v>
      </c>
      <c r="M2073" s="10">
        <v>2.7E-2</v>
      </c>
      <c r="N2073" s="10">
        <v>0.22800000000000001</v>
      </c>
      <c r="O2073" s="10"/>
    </row>
    <row r="2074" spans="1:15" x14ac:dyDescent="0.3">
      <c r="A2074">
        <v>3</v>
      </c>
      <c r="B2074">
        <f t="shared" si="39"/>
        <v>27</v>
      </c>
      <c r="C2074">
        <v>2019</v>
      </c>
      <c r="D2074">
        <v>86</v>
      </c>
      <c r="E2074">
        <v>1900</v>
      </c>
      <c r="F2074" s="10">
        <v>0.68799999999999994</v>
      </c>
      <c r="G2074" s="10">
        <v>0.90300000000000002</v>
      </c>
      <c r="H2074" s="10">
        <v>1.2050000000000001</v>
      </c>
      <c r="I2074" s="10">
        <v>0.68799999999999994</v>
      </c>
      <c r="J2074" s="10">
        <v>62.74</v>
      </c>
      <c r="K2074" s="10">
        <v>0</v>
      </c>
      <c r="L2074" s="10">
        <v>-0.32700000000000001</v>
      </c>
      <c r="M2074" s="10">
        <v>5.6000000000000001E-2</v>
      </c>
      <c r="N2074" s="10">
        <v>0.248</v>
      </c>
      <c r="O2074" s="10"/>
    </row>
    <row r="2075" spans="1:15" x14ac:dyDescent="0.3">
      <c r="A2075">
        <v>3</v>
      </c>
      <c r="B2075">
        <f t="shared" si="39"/>
        <v>27</v>
      </c>
      <c r="C2075">
        <v>2019</v>
      </c>
      <c r="D2075">
        <v>86</v>
      </c>
      <c r="E2075">
        <v>2000</v>
      </c>
      <c r="F2075" s="10">
        <v>-0.56399999999999995</v>
      </c>
      <c r="G2075" s="10">
        <v>-7.8E-2</v>
      </c>
      <c r="H2075" s="10">
        <v>0.69799999999999995</v>
      </c>
      <c r="I2075" s="10">
        <v>-0.56399999999999995</v>
      </c>
      <c r="J2075" s="10">
        <v>10.87</v>
      </c>
      <c r="K2075" s="10">
        <v>0</v>
      </c>
      <c r="L2075" s="10">
        <v>-0.32500000000000001</v>
      </c>
      <c r="M2075" s="10">
        <v>5.8000000000000003E-2</v>
      </c>
      <c r="N2075" s="10">
        <v>0.221</v>
      </c>
      <c r="O2075" s="10"/>
    </row>
    <row r="2076" spans="1:15" x14ac:dyDescent="0.3">
      <c r="A2076">
        <v>3</v>
      </c>
      <c r="B2076">
        <f t="shared" si="39"/>
        <v>27</v>
      </c>
      <c r="C2076">
        <v>2019</v>
      </c>
      <c r="D2076">
        <v>86</v>
      </c>
      <c r="E2076">
        <v>2100</v>
      </c>
      <c r="F2076" s="10">
        <v>-0.67800000000000005</v>
      </c>
      <c r="G2076" s="10">
        <v>-0.65500000000000003</v>
      </c>
      <c r="H2076" s="10">
        <v>-0.55500000000000005</v>
      </c>
      <c r="I2076" s="10">
        <v>-0.69799999999999995</v>
      </c>
      <c r="J2076" s="10">
        <v>0.20200000000000001</v>
      </c>
      <c r="K2076" s="10">
        <v>0</v>
      </c>
      <c r="L2076" s="10">
        <v>-0.314</v>
      </c>
      <c r="M2076" s="10">
        <v>0.05</v>
      </c>
      <c r="N2076" s="10">
        <v>0.11700000000000001</v>
      </c>
      <c r="O2076" s="10"/>
    </row>
    <row r="2077" spans="1:15" x14ac:dyDescent="0.3">
      <c r="A2077">
        <v>3</v>
      </c>
      <c r="B2077">
        <f t="shared" si="39"/>
        <v>27</v>
      </c>
      <c r="C2077">
        <v>2019</v>
      </c>
      <c r="D2077">
        <v>86</v>
      </c>
      <c r="E2077">
        <v>2200</v>
      </c>
      <c r="F2077" s="10">
        <v>-0.77300000000000002</v>
      </c>
      <c r="G2077" s="10">
        <v>-0.72199999999999998</v>
      </c>
      <c r="H2077" s="10">
        <v>-0.66800000000000004</v>
      </c>
      <c r="I2077" s="10">
        <v>-0.79300000000000004</v>
      </c>
      <c r="J2077" s="10">
        <v>0</v>
      </c>
      <c r="K2077" s="10">
        <v>0</v>
      </c>
      <c r="L2077" s="10">
        <v>-0.314</v>
      </c>
      <c r="M2077" s="10">
        <v>3.1E-2</v>
      </c>
      <c r="N2077" s="10">
        <v>4.1000000000000002E-2</v>
      </c>
      <c r="O2077" s="10"/>
    </row>
    <row r="2078" spans="1:15" x14ac:dyDescent="0.3">
      <c r="A2078">
        <v>3</v>
      </c>
      <c r="B2078">
        <f>D2078-$D$1431</f>
        <v>27</v>
      </c>
      <c r="C2078">
        <v>2019</v>
      </c>
      <c r="D2078">
        <v>86</v>
      </c>
      <c r="E2078">
        <v>2300</v>
      </c>
      <c r="F2078" s="10">
        <v>-0.753</v>
      </c>
      <c r="G2078" s="10">
        <v>-0.75</v>
      </c>
      <c r="H2078" s="10">
        <v>-0.67600000000000005</v>
      </c>
      <c r="I2078" s="10">
        <v>-0.80300000000000005</v>
      </c>
      <c r="J2078" s="10">
        <v>0</v>
      </c>
      <c r="K2078" s="10">
        <v>0</v>
      </c>
      <c r="L2078" s="10">
        <v>-0.33100000000000002</v>
      </c>
      <c r="M2078" s="10">
        <v>1.4E-2</v>
      </c>
      <c r="N2078" s="10">
        <v>-2.5000000000000001E-2</v>
      </c>
      <c r="O2078" s="10"/>
    </row>
    <row r="2079" spans="1:15" x14ac:dyDescent="0.3">
      <c r="A2079">
        <v>3</v>
      </c>
      <c r="B2079">
        <f t="shared" ref="B2079:B2110" si="40">D2079-$D$1431</f>
        <v>27</v>
      </c>
      <c r="C2079">
        <v>2019</v>
      </c>
      <c r="D2079">
        <v>86</v>
      </c>
      <c r="E2079">
        <v>2400</v>
      </c>
      <c r="F2079" s="10">
        <v>-0.98399999999999999</v>
      </c>
      <c r="G2079" s="10">
        <v>-0.82199999999999995</v>
      </c>
      <c r="H2079" s="10">
        <v>-0.70599999999999996</v>
      </c>
      <c r="I2079" s="10">
        <v>-1.0029999999999999</v>
      </c>
      <c r="J2079" s="10">
        <v>0</v>
      </c>
      <c r="K2079" s="10">
        <v>0</v>
      </c>
      <c r="L2079" s="10">
        <v>-0.313</v>
      </c>
      <c r="M2079" s="10">
        <v>3.0000000000000001E-3</v>
      </c>
      <c r="N2079" s="10">
        <v>-5.5E-2</v>
      </c>
      <c r="O2079" s="10"/>
    </row>
    <row r="2080" spans="1:15" x14ac:dyDescent="0.3">
      <c r="A2080">
        <v>3</v>
      </c>
      <c r="B2080">
        <f t="shared" si="40"/>
        <v>28</v>
      </c>
      <c r="C2080">
        <v>2019</v>
      </c>
      <c r="D2080">
        <v>87</v>
      </c>
      <c r="E2080">
        <v>100</v>
      </c>
      <c r="F2080" s="10">
        <v>-1.2589999999999999</v>
      </c>
      <c r="G2080" s="10">
        <v>-1.2030000000000001</v>
      </c>
      <c r="H2080" s="10">
        <v>-0.99399999999999999</v>
      </c>
      <c r="I2080" s="10">
        <v>-1.327</v>
      </c>
      <c r="J2080" s="10">
        <v>0</v>
      </c>
      <c r="K2080" s="10">
        <v>0</v>
      </c>
      <c r="L2080" s="10">
        <v>-0.31</v>
      </c>
      <c r="M2080" s="10">
        <v>-2.3E-2</v>
      </c>
      <c r="N2080" s="10">
        <v>-0.09</v>
      </c>
      <c r="O2080" s="10"/>
    </row>
    <row r="2081" spans="1:15" x14ac:dyDescent="0.3">
      <c r="A2081">
        <v>3</v>
      </c>
      <c r="B2081">
        <f t="shared" si="40"/>
        <v>28</v>
      </c>
      <c r="C2081">
        <v>2019</v>
      </c>
      <c r="D2081">
        <v>87</v>
      </c>
      <c r="E2081">
        <v>200</v>
      </c>
      <c r="F2081" s="10">
        <v>-1.383</v>
      </c>
      <c r="G2081" s="10">
        <v>-1.2689999999999999</v>
      </c>
      <c r="H2081" s="10">
        <v>-1.2190000000000001</v>
      </c>
      <c r="I2081" s="10">
        <v>-1.393</v>
      </c>
      <c r="J2081" s="10">
        <v>0</v>
      </c>
      <c r="K2081" s="10">
        <v>0</v>
      </c>
      <c r="L2081" s="10">
        <v>-0.31</v>
      </c>
      <c r="M2081" s="10">
        <v>-2.1999999999999999E-2</v>
      </c>
      <c r="N2081" s="10">
        <v>-0.11799999999999999</v>
      </c>
      <c r="O2081" s="10"/>
    </row>
    <row r="2082" spans="1:15" x14ac:dyDescent="0.3">
      <c r="A2082">
        <v>3</v>
      </c>
      <c r="B2082">
        <f t="shared" si="40"/>
        <v>28</v>
      </c>
      <c r="C2082">
        <v>2019</v>
      </c>
      <c r="D2082">
        <v>87</v>
      </c>
      <c r="E2082">
        <v>300</v>
      </c>
      <c r="F2082" s="10">
        <v>-1.835</v>
      </c>
      <c r="G2082" s="10">
        <v>-1.5629999999999999</v>
      </c>
      <c r="H2082" s="10">
        <v>-1.3740000000000001</v>
      </c>
      <c r="I2082" s="10">
        <v>-1.835</v>
      </c>
      <c r="J2082" s="10">
        <v>0</v>
      </c>
      <c r="K2082" s="10">
        <v>0</v>
      </c>
      <c r="L2082" s="10">
        <v>-0.32</v>
      </c>
      <c r="M2082" s="10">
        <v>-4.2000000000000003E-2</v>
      </c>
      <c r="N2082" s="10">
        <v>-0.17599999999999999</v>
      </c>
      <c r="O2082" s="10"/>
    </row>
    <row r="2083" spans="1:15" x14ac:dyDescent="0.3">
      <c r="A2083">
        <v>3</v>
      </c>
      <c r="B2083">
        <f t="shared" si="40"/>
        <v>28</v>
      </c>
      <c r="C2083">
        <v>2019</v>
      </c>
      <c r="D2083">
        <v>87</v>
      </c>
      <c r="E2083">
        <v>400</v>
      </c>
      <c r="F2083" s="10">
        <v>-2.3330000000000002</v>
      </c>
      <c r="G2083" s="10">
        <v>-2.0590000000000002</v>
      </c>
      <c r="H2083" s="10">
        <v>-1.825</v>
      </c>
      <c r="I2083" s="10">
        <v>-2.343</v>
      </c>
      <c r="J2083" s="10">
        <v>0</v>
      </c>
      <c r="K2083" s="10">
        <v>0</v>
      </c>
      <c r="L2083" s="10">
        <v>-0.32800000000000001</v>
      </c>
      <c r="M2083" s="10">
        <v>-0.06</v>
      </c>
      <c r="N2083" s="10">
        <v>-0.184</v>
      </c>
      <c r="O2083" s="10"/>
    </row>
    <row r="2084" spans="1:15" x14ac:dyDescent="0.3">
      <c r="A2084">
        <v>3</v>
      </c>
      <c r="B2084">
        <f t="shared" si="40"/>
        <v>28</v>
      </c>
      <c r="C2084">
        <v>2019</v>
      </c>
      <c r="D2084">
        <v>87</v>
      </c>
      <c r="E2084">
        <v>500</v>
      </c>
      <c r="F2084" s="10">
        <v>-2.4569999999999999</v>
      </c>
      <c r="G2084" s="10">
        <v>-2.4289999999999998</v>
      </c>
      <c r="H2084" s="10">
        <v>-2.3239999999999998</v>
      </c>
      <c r="I2084" s="10">
        <v>-2.4870000000000001</v>
      </c>
      <c r="J2084" s="10">
        <v>0</v>
      </c>
      <c r="K2084" s="10">
        <v>0</v>
      </c>
      <c r="L2084" s="10">
        <v>-0.32700000000000001</v>
      </c>
      <c r="M2084" s="10">
        <v>-4.9000000000000002E-2</v>
      </c>
      <c r="N2084" s="10">
        <v>-0.21199999999999999</v>
      </c>
      <c r="O2084" s="10"/>
    </row>
    <row r="2085" spans="1:15" x14ac:dyDescent="0.3">
      <c r="A2085">
        <v>3</v>
      </c>
      <c r="B2085">
        <f t="shared" si="40"/>
        <v>28</v>
      </c>
      <c r="C2085">
        <v>2019</v>
      </c>
      <c r="D2085">
        <v>87</v>
      </c>
      <c r="E2085">
        <v>600</v>
      </c>
      <c r="F2085" s="10">
        <v>-2.38</v>
      </c>
      <c r="G2085" s="10">
        <v>-2.4260000000000002</v>
      </c>
      <c r="H2085" s="10">
        <v>-2.3610000000000002</v>
      </c>
      <c r="I2085" s="10">
        <v>-2.4769999999999999</v>
      </c>
      <c r="J2085" s="10">
        <v>0</v>
      </c>
      <c r="K2085" s="10">
        <v>0</v>
      </c>
      <c r="L2085" s="10">
        <v>-0.308</v>
      </c>
      <c r="M2085" s="10">
        <v>-4.9000000000000002E-2</v>
      </c>
      <c r="N2085" s="10">
        <v>-0.20200000000000001</v>
      </c>
      <c r="O2085" s="10"/>
    </row>
    <row r="2086" spans="1:15" x14ac:dyDescent="0.3">
      <c r="A2086">
        <v>3</v>
      </c>
      <c r="B2086">
        <f t="shared" si="40"/>
        <v>28</v>
      </c>
      <c r="C2086">
        <v>2019</v>
      </c>
      <c r="D2086">
        <v>87</v>
      </c>
      <c r="E2086">
        <v>700</v>
      </c>
      <c r="F2086" s="10">
        <v>-2.7650000000000001</v>
      </c>
      <c r="G2086" s="10">
        <v>-2.5630000000000002</v>
      </c>
      <c r="H2086" s="10">
        <v>-2.371</v>
      </c>
      <c r="I2086" s="10">
        <v>-2.7850000000000001</v>
      </c>
      <c r="J2086" s="10">
        <v>1.7999999999999999E-2</v>
      </c>
      <c r="K2086" s="10">
        <v>0</v>
      </c>
      <c r="L2086" s="10">
        <v>-0.317</v>
      </c>
      <c r="M2086" s="10">
        <v>-5.8999999999999997E-2</v>
      </c>
      <c r="N2086" s="10">
        <v>-0.21199999999999999</v>
      </c>
      <c r="O2086" s="10"/>
    </row>
    <row r="2087" spans="1:15" x14ac:dyDescent="0.3">
      <c r="A2087">
        <v>3</v>
      </c>
      <c r="B2087">
        <f t="shared" si="40"/>
        <v>28</v>
      </c>
      <c r="C2087">
        <v>2019</v>
      </c>
      <c r="D2087">
        <v>87</v>
      </c>
      <c r="E2087">
        <v>800</v>
      </c>
      <c r="F2087" s="10">
        <v>-2.5720000000000001</v>
      </c>
      <c r="G2087" s="10">
        <v>-2.7160000000000002</v>
      </c>
      <c r="H2087" s="10">
        <v>-2.5630000000000002</v>
      </c>
      <c r="I2087" s="10">
        <v>-2.7839999999999998</v>
      </c>
      <c r="J2087" s="10">
        <v>10.82</v>
      </c>
      <c r="K2087" s="10">
        <v>0</v>
      </c>
      <c r="L2087" s="10">
        <v>-0.307</v>
      </c>
      <c r="M2087" s="10">
        <v>-6.8000000000000005E-2</v>
      </c>
      <c r="N2087" s="10">
        <v>-0.20200000000000001</v>
      </c>
      <c r="O2087" s="10"/>
    </row>
    <row r="2088" spans="1:15" x14ac:dyDescent="0.3">
      <c r="A2088">
        <v>3</v>
      </c>
      <c r="B2088">
        <f t="shared" si="40"/>
        <v>28</v>
      </c>
      <c r="C2088">
        <v>2019</v>
      </c>
      <c r="D2088">
        <v>87</v>
      </c>
      <c r="E2088">
        <v>900</v>
      </c>
      <c r="F2088" s="10">
        <v>-2.3620000000000001</v>
      </c>
      <c r="G2088" s="10">
        <v>-2.4860000000000002</v>
      </c>
      <c r="H2088" s="10">
        <v>-2.3330000000000002</v>
      </c>
      <c r="I2088" s="10">
        <v>-2.5920000000000001</v>
      </c>
      <c r="J2088" s="10">
        <v>45.15</v>
      </c>
      <c r="K2088" s="10">
        <v>0</v>
      </c>
      <c r="L2088" s="10">
        <v>-0.308</v>
      </c>
      <c r="M2088" s="10">
        <v>-6.9000000000000006E-2</v>
      </c>
      <c r="N2088" s="10">
        <v>-0.21299999999999999</v>
      </c>
      <c r="O2088" s="10"/>
    </row>
    <row r="2089" spans="1:15" x14ac:dyDescent="0.3">
      <c r="A2089">
        <v>3</v>
      </c>
      <c r="B2089">
        <f t="shared" si="40"/>
        <v>28</v>
      </c>
      <c r="C2089">
        <v>2019</v>
      </c>
      <c r="D2089">
        <v>87</v>
      </c>
      <c r="E2089">
        <v>1000</v>
      </c>
      <c r="F2089" s="10">
        <v>-1.6020000000000001</v>
      </c>
      <c r="G2089" s="10">
        <v>-1.9570000000000001</v>
      </c>
      <c r="H2089" s="10">
        <v>-1.5249999999999999</v>
      </c>
      <c r="I2089" s="10">
        <v>-2.4089999999999998</v>
      </c>
      <c r="J2089" s="10">
        <v>123.8</v>
      </c>
      <c r="K2089" s="10">
        <v>0</v>
      </c>
      <c r="L2089" s="10">
        <v>-0.308</v>
      </c>
      <c r="M2089" s="10">
        <v>-6.9000000000000006E-2</v>
      </c>
      <c r="N2089" s="10">
        <v>-0.20300000000000001</v>
      </c>
      <c r="O2089" s="10"/>
    </row>
    <row r="2090" spans="1:15" x14ac:dyDescent="0.3">
      <c r="A2090">
        <v>3</v>
      </c>
      <c r="B2090">
        <f t="shared" si="40"/>
        <v>28</v>
      </c>
      <c r="C2090">
        <v>2019</v>
      </c>
      <c r="D2090">
        <v>87</v>
      </c>
      <c r="E2090">
        <v>1100</v>
      </c>
      <c r="F2090" s="10">
        <v>2.5409999999999999</v>
      </c>
      <c r="G2090" s="10">
        <v>0.44900000000000001</v>
      </c>
      <c r="H2090" s="10">
        <v>2.5409999999999999</v>
      </c>
      <c r="I2090" s="10">
        <v>-1.6120000000000001</v>
      </c>
      <c r="J2090" s="10">
        <v>415.2</v>
      </c>
      <c r="K2090" s="10">
        <v>0</v>
      </c>
      <c r="L2090" s="10">
        <v>-0.314</v>
      </c>
      <c r="M2090" s="10">
        <v>-7.4999999999999997E-2</v>
      </c>
      <c r="N2090" s="10">
        <v>-0.20899999999999999</v>
      </c>
      <c r="O2090" s="10"/>
    </row>
    <row r="2091" spans="1:15" x14ac:dyDescent="0.3">
      <c r="A2091">
        <v>3</v>
      </c>
      <c r="B2091">
        <f t="shared" si="40"/>
        <v>28</v>
      </c>
      <c r="C2091">
        <v>2019</v>
      </c>
      <c r="D2091">
        <v>87</v>
      </c>
      <c r="E2091">
        <v>1200</v>
      </c>
      <c r="F2091" s="10">
        <v>2.056</v>
      </c>
      <c r="G2091" s="10">
        <v>2.6509999999999998</v>
      </c>
      <c r="H2091" s="10">
        <v>3.5760000000000001</v>
      </c>
      <c r="I2091" s="10">
        <v>2.0310000000000001</v>
      </c>
      <c r="J2091" s="10">
        <v>514.6</v>
      </c>
      <c r="K2091" s="10">
        <v>0</v>
      </c>
      <c r="L2091" s="10">
        <v>-0.309</v>
      </c>
      <c r="M2091" s="10">
        <v>-0.06</v>
      </c>
      <c r="N2091" s="10">
        <v>-0.14699999999999999</v>
      </c>
      <c r="O2091" s="10"/>
    </row>
    <row r="2092" spans="1:15" x14ac:dyDescent="0.3">
      <c r="A2092">
        <v>3</v>
      </c>
      <c r="B2092">
        <f t="shared" si="40"/>
        <v>28</v>
      </c>
      <c r="C2092">
        <v>2019</v>
      </c>
      <c r="D2092">
        <v>87</v>
      </c>
      <c r="E2092">
        <v>1300</v>
      </c>
      <c r="F2092" s="10">
        <v>3.9809999999999999</v>
      </c>
      <c r="G2092" s="10">
        <v>2.1629999999999998</v>
      </c>
      <c r="H2092" s="10">
        <v>3.9809999999999999</v>
      </c>
      <c r="I2092" s="10">
        <v>1.627</v>
      </c>
      <c r="J2092" s="10">
        <v>432.5</v>
      </c>
      <c r="K2092" s="10">
        <v>0</v>
      </c>
      <c r="L2092" s="10">
        <v>-0.30599999999999999</v>
      </c>
      <c r="M2092" s="10">
        <v>0</v>
      </c>
      <c r="N2092" s="10">
        <v>0.106</v>
      </c>
      <c r="O2092" s="10"/>
    </row>
    <row r="2093" spans="1:15" x14ac:dyDescent="0.3">
      <c r="A2093">
        <v>3</v>
      </c>
      <c r="B2093">
        <f t="shared" si="40"/>
        <v>28</v>
      </c>
      <c r="C2093">
        <v>2019</v>
      </c>
      <c r="D2093">
        <v>87</v>
      </c>
      <c r="E2093">
        <v>1400</v>
      </c>
      <c r="F2093" s="10">
        <v>4.984</v>
      </c>
      <c r="G2093" s="10">
        <v>4.3280000000000003</v>
      </c>
      <c r="H2093" s="10">
        <v>5.0810000000000004</v>
      </c>
      <c r="I2093" s="10">
        <v>3.6539999999999999</v>
      </c>
      <c r="J2093" s="10">
        <v>508</v>
      </c>
      <c r="K2093" s="10">
        <v>0</v>
      </c>
      <c r="L2093" s="10">
        <v>-0.307</v>
      </c>
      <c r="M2093" s="10">
        <v>0.17199999999999999</v>
      </c>
      <c r="N2093" s="10">
        <v>0.57399999999999995</v>
      </c>
      <c r="O2093" s="10"/>
    </row>
    <row r="2094" spans="1:15" x14ac:dyDescent="0.3">
      <c r="A2094">
        <v>3</v>
      </c>
      <c r="B2094">
        <f t="shared" si="40"/>
        <v>28</v>
      </c>
      <c r="C2094">
        <v>2019</v>
      </c>
      <c r="D2094">
        <v>87</v>
      </c>
      <c r="E2094">
        <v>1500</v>
      </c>
      <c r="F2094" s="10">
        <v>4.9160000000000004</v>
      </c>
      <c r="G2094" s="10">
        <v>4.827</v>
      </c>
      <c r="H2094" s="10">
        <v>5.1280000000000001</v>
      </c>
      <c r="I2094" s="10">
        <v>4.5590000000000002</v>
      </c>
      <c r="J2094" s="10">
        <v>366.2</v>
      </c>
      <c r="K2094" s="10">
        <v>0</v>
      </c>
      <c r="L2094" s="10">
        <v>-0.32600000000000001</v>
      </c>
      <c r="M2094" s="10">
        <v>0.47799999999999998</v>
      </c>
      <c r="N2094" s="10">
        <v>1.139</v>
      </c>
      <c r="O2094" s="10"/>
    </row>
    <row r="2095" spans="1:15" x14ac:dyDescent="0.3">
      <c r="A2095">
        <v>3</v>
      </c>
      <c r="B2095">
        <f t="shared" si="40"/>
        <v>28</v>
      </c>
      <c r="C2095">
        <v>2019</v>
      </c>
      <c r="D2095">
        <v>87</v>
      </c>
      <c r="E2095">
        <v>1600</v>
      </c>
      <c r="F2095" s="10">
        <v>7.27</v>
      </c>
      <c r="G2095" s="10">
        <v>5.9050000000000002</v>
      </c>
      <c r="H2095" s="10">
        <v>7.32</v>
      </c>
      <c r="I2095" s="10">
        <v>4.742</v>
      </c>
      <c r="J2095" s="10">
        <v>630.20000000000005</v>
      </c>
      <c r="K2095" s="10">
        <v>0</v>
      </c>
      <c r="L2095" s="10">
        <v>-0.317</v>
      </c>
      <c r="M2095" s="10">
        <v>0.84099999999999997</v>
      </c>
      <c r="N2095" s="10">
        <v>1.78</v>
      </c>
      <c r="O2095" s="10"/>
    </row>
    <row r="2096" spans="1:15" x14ac:dyDescent="0.3">
      <c r="A2096">
        <v>3</v>
      </c>
      <c r="B2096">
        <f t="shared" si="40"/>
        <v>28</v>
      </c>
      <c r="C2096">
        <v>2019</v>
      </c>
      <c r="D2096">
        <v>87</v>
      </c>
      <c r="E2096">
        <v>1700</v>
      </c>
      <c r="F2096" s="10">
        <v>7.39</v>
      </c>
      <c r="G2096" s="10">
        <v>6.8849999999999998</v>
      </c>
      <c r="H2096" s="10">
        <v>7.39</v>
      </c>
      <c r="I2096" s="10">
        <v>6.2119999999999997</v>
      </c>
      <c r="J2096" s="10">
        <v>626.1</v>
      </c>
      <c r="K2096" s="10">
        <v>0</v>
      </c>
      <c r="L2096" s="10">
        <v>-0.31900000000000001</v>
      </c>
      <c r="M2096" s="10">
        <v>1.3759999999999999</v>
      </c>
      <c r="N2096" s="10">
        <v>2.536</v>
      </c>
      <c r="O2096" s="10"/>
    </row>
    <row r="2097" spans="1:15" x14ac:dyDescent="0.3">
      <c r="A2097">
        <v>3</v>
      </c>
      <c r="B2097">
        <f t="shared" si="40"/>
        <v>28</v>
      </c>
      <c r="C2097">
        <v>2019</v>
      </c>
      <c r="D2097">
        <v>87</v>
      </c>
      <c r="E2097">
        <v>1800</v>
      </c>
      <c r="F2097" s="10">
        <v>5.9770000000000003</v>
      </c>
      <c r="G2097" s="10">
        <v>6.5780000000000003</v>
      </c>
      <c r="H2097" s="10">
        <v>7.48</v>
      </c>
      <c r="I2097" s="10">
        <v>5.9770000000000003</v>
      </c>
      <c r="J2097" s="10">
        <v>342.2</v>
      </c>
      <c r="K2097" s="10">
        <v>0</v>
      </c>
      <c r="L2097" s="10">
        <v>-0.311</v>
      </c>
      <c r="M2097" s="10">
        <v>1.6240000000000001</v>
      </c>
      <c r="N2097" s="10">
        <v>2.6789999999999998</v>
      </c>
      <c r="O2097" s="10"/>
    </row>
    <row r="2098" spans="1:15" x14ac:dyDescent="0.3">
      <c r="A2098">
        <v>3</v>
      </c>
      <c r="B2098">
        <f t="shared" si="40"/>
        <v>28</v>
      </c>
      <c r="C2098">
        <v>2019</v>
      </c>
      <c r="D2098">
        <v>87</v>
      </c>
      <c r="E2098">
        <v>1900</v>
      </c>
      <c r="F2098" s="10">
        <v>3.68</v>
      </c>
      <c r="G2098" s="10">
        <v>5.2869999999999999</v>
      </c>
      <c r="H2098" s="10">
        <v>5.9770000000000003</v>
      </c>
      <c r="I2098" s="10">
        <v>3.68</v>
      </c>
      <c r="J2098" s="10">
        <v>146.19999999999999</v>
      </c>
      <c r="K2098" s="10">
        <v>0</v>
      </c>
      <c r="L2098" s="10">
        <v>-0.309</v>
      </c>
      <c r="M2098" s="10">
        <v>1.722</v>
      </c>
      <c r="N2098" s="10">
        <v>2.681</v>
      </c>
      <c r="O2098" s="10"/>
    </row>
    <row r="2099" spans="1:15" x14ac:dyDescent="0.3">
      <c r="A2099">
        <v>3</v>
      </c>
      <c r="B2099">
        <f t="shared" si="40"/>
        <v>28</v>
      </c>
      <c r="C2099">
        <v>2019</v>
      </c>
      <c r="D2099">
        <v>87</v>
      </c>
      <c r="E2099">
        <v>2000</v>
      </c>
      <c r="F2099" s="10">
        <v>1.254</v>
      </c>
      <c r="G2099" s="10">
        <v>2.2999999999999998</v>
      </c>
      <c r="H2099" s="10">
        <v>3.661</v>
      </c>
      <c r="I2099" s="10">
        <v>1.244</v>
      </c>
      <c r="J2099" s="10">
        <v>21.46</v>
      </c>
      <c r="K2099" s="10">
        <v>0</v>
      </c>
      <c r="L2099" s="10">
        <v>-0.317</v>
      </c>
      <c r="M2099" s="10">
        <v>1.647</v>
      </c>
      <c r="N2099" s="10">
        <v>2.4039999999999999</v>
      </c>
      <c r="O2099" s="10"/>
    </row>
    <row r="2100" spans="1:15" x14ac:dyDescent="0.3">
      <c r="A2100">
        <v>3</v>
      </c>
      <c r="B2100">
        <f t="shared" si="40"/>
        <v>28</v>
      </c>
      <c r="C2100">
        <v>2019</v>
      </c>
      <c r="D2100">
        <v>87</v>
      </c>
      <c r="E2100">
        <v>2100</v>
      </c>
      <c r="F2100" s="10">
        <v>0.63</v>
      </c>
      <c r="G2100" s="10">
        <v>0.86399999999999999</v>
      </c>
      <c r="H2100" s="10">
        <v>1.264</v>
      </c>
      <c r="I2100" s="10">
        <v>0.60099999999999998</v>
      </c>
      <c r="J2100" s="10">
        <v>0.39400000000000002</v>
      </c>
      <c r="K2100" s="10">
        <v>0</v>
      </c>
      <c r="L2100" s="10">
        <v>-0.318</v>
      </c>
      <c r="M2100" s="10">
        <v>1.425</v>
      </c>
      <c r="N2100" s="10">
        <v>2.0099999999999998</v>
      </c>
      <c r="O2100" s="10"/>
    </row>
    <row r="2101" spans="1:15" x14ac:dyDescent="0.3">
      <c r="A2101">
        <v>3</v>
      </c>
      <c r="B2101">
        <f t="shared" si="40"/>
        <v>28</v>
      </c>
      <c r="C2101">
        <v>2019</v>
      </c>
      <c r="D2101">
        <v>87</v>
      </c>
      <c r="E2101">
        <v>2200</v>
      </c>
      <c r="F2101" s="10">
        <v>0.59299999999999997</v>
      </c>
      <c r="G2101" s="10">
        <v>0.53300000000000003</v>
      </c>
      <c r="H2101" s="10">
        <v>0.66900000000000004</v>
      </c>
      <c r="I2101" s="10">
        <v>0.38200000000000001</v>
      </c>
      <c r="J2101" s="10">
        <v>0</v>
      </c>
      <c r="K2101" s="10">
        <v>0</v>
      </c>
      <c r="L2101" s="10">
        <v>-0.317</v>
      </c>
      <c r="M2101" s="10">
        <v>1.177</v>
      </c>
      <c r="N2101" s="10">
        <v>1.6659999999999999</v>
      </c>
      <c r="O2101" s="10"/>
    </row>
    <row r="2102" spans="1:15" x14ac:dyDescent="0.3">
      <c r="A2102">
        <v>3</v>
      </c>
      <c r="B2102">
        <f t="shared" si="40"/>
        <v>28</v>
      </c>
      <c r="C2102">
        <v>2019</v>
      </c>
      <c r="D2102">
        <v>87</v>
      </c>
      <c r="E2102">
        <v>2300</v>
      </c>
      <c r="F2102" s="10">
        <v>-0.84299999999999997</v>
      </c>
      <c r="G2102" s="10">
        <v>9.6000000000000002E-2</v>
      </c>
      <c r="H2102" s="10">
        <v>0.61199999999999999</v>
      </c>
      <c r="I2102" s="10">
        <v>-0.84299999999999997</v>
      </c>
      <c r="J2102" s="10">
        <v>0</v>
      </c>
      <c r="K2102" s="10">
        <v>0</v>
      </c>
      <c r="L2102" s="10">
        <v>-0.29699999999999999</v>
      </c>
      <c r="M2102" s="10">
        <v>0.93799999999999994</v>
      </c>
      <c r="N2102" s="10">
        <v>1.36</v>
      </c>
      <c r="O2102" s="10"/>
    </row>
    <row r="2103" spans="1:15" x14ac:dyDescent="0.3">
      <c r="A2103">
        <v>3</v>
      </c>
      <c r="B2103">
        <f t="shared" si="40"/>
        <v>28</v>
      </c>
      <c r="C2103">
        <v>2019</v>
      </c>
      <c r="D2103">
        <v>87</v>
      </c>
      <c r="E2103">
        <v>2400</v>
      </c>
      <c r="F2103" s="10">
        <v>-2.528</v>
      </c>
      <c r="G2103" s="10">
        <v>-1.8029999999999999</v>
      </c>
      <c r="H2103" s="10">
        <v>-0.84299999999999997</v>
      </c>
      <c r="I2103" s="10">
        <v>-2.528</v>
      </c>
      <c r="J2103" s="10">
        <v>0</v>
      </c>
      <c r="K2103" s="10">
        <v>0</v>
      </c>
      <c r="L2103" s="10">
        <v>-0.30199999999999999</v>
      </c>
      <c r="M2103" s="10">
        <v>0.73299999999999998</v>
      </c>
      <c r="N2103" s="10">
        <v>0.99099999999999999</v>
      </c>
      <c r="O2103" s="10"/>
    </row>
    <row r="2104" spans="1:15" x14ac:dyDescent="0.3">
      <c r="A2104">
        <v>3</v>
      </c>
      <c r="B2104">
        <f t="shared" si="40"/>
        <v>29</v>
      </c>
      <c r="C2104">
        <v>2019</v>
      </c>
      <c r="D2104">
        <v>88</v>
      </c>
      <c r="E2104">
        <v>100</v>
      </c>
      <c r="F2104" s="10">
        <v>-2.746</v>
      </c>
      <c r="G2104" s="10">
        <v>-2.9220000000000002</v>
      </c>
      <c r="H2104" s="10">
        <v>-2.528</v>
      </c>
      <c r="I2104" s="10">
        <v>-3.1419999999999999</v>
      </c>
      <c r="J2104" s="10">
        <v>0</v>
      </c>
      <c r="K2104" s="10">
        <v>0</v>
      </c>
      <c r="L2104" s="10">
        <v>-0.308</v>
      </c>
      <c r="M2104" s="10">
        <v>0.52600000000000002</v>
      </c>
      <c r="N2104" s="10">
        <v>0.66900000000000004</v>
      </c>
      <c r="O2104" s="10"/>
    </row>
    <row r="2105" spans="1:15" x14ac:dyDescent="0.3">
      <c r="A2105">
        <v>3</v>
      </c>
      <c r="B2105">
        <f t="shared" si="40"/>
        <v>29</v>
      </c>
      <c r="C2105">
        <v>2019</v>
      </c>
      <c r="D2105">
        <v>88</v>
      </c>
      <c r="E2105">
        <v>200</v>
      </c>
      <c r="F2105" s="10">
        <v>-2.7069999999999999</v>
      </c>
      <c r="G2105" s="10">
        <v>-2.6389999999999998</v>
      </c>
      <c r="H2105" s="10">
        <v>-2.4079999999999999</v>
      </c>
      <c r="I2105" s="10">
        <v>-2.89</v>
      </c>
      <c r="J2105" s="10">
        <v>0</v>
      </c>
      <c r="K2105" s="10">
        <v>0</v>
      </c>
      <c r="L2105" s="10">
        <v>-0.307</v>
      </c>
      <c r="M2105" s="10">
        <v>0.35399999999999998</v>
      </c>
      <c r="N2105" s="10">
        <v>0.45</v>
      </c>
      <c r="O2105" s="10"/>
    </row>
    <row r="2106" spans="1:15" x14ac:dyDescent="0.3">
      <c r="A2106">
        <v>3</v>
      </c>
      <c r="B2106">
        <f t="shared" si="40"/>
        <v>29</v>
      </c>
      <c r="C2106">
        <v>2019</v>
      </c>
      <c r="D2106">
        <v>88</v>
      </c>
      <c r="E2106">
        <v>300</v>
      </c>
      <c r="F2106" s="10">
        <v>-2.8319999999999999</v>
      </c>
      <c r="G2106" s="10">
        <v>-2.8319999999999999</v>
      </c>
      <c r="H2106" s="10">
        <v>-2.6779999999999999</v>
      </c>
      <c r="I2106" s="10">
        <v>-2.9380000000000002</v>
      </c>
      <c r="J2106" s="10">
        <v>0</v>
      </c>
      <c r="K2106" s="10">
        <v>0</v>
      </c>
      <c r="L2106" s="10">
        <v>-0.29699999999999999</v>
      </c>
      <c r="M2106" s="10">
        <v>0.22</v>
      </c>
      <c r="N2106" s="10">
        <v>0.249</v>
      </c>
      <c r="O2106" s="10"/>
    </row>
    <row r="2107" spans="1:15" x14ac:dyDescent="0.3">
      <c r="A2107">
        <v>3</v>
      </c>
      <c r="B2107">
        <f t="shared" si="40"/>
        <v>29</v>
      </c>
      <c r="C2107">
        <v>2019</v>
      </c>
      <c r="D2107">
        <v>88</v>
      </c>
      <c r="E2107">
        <v>400</v>
      </c>
      <c r="F2107" s="10">
        <v>-2.5049999999999999</v>
      </c>
      <c r="G2107" s="10">
        <v>-2.5619999999999998</v>
      </c>
      <c r="H2107" s="10">
        <v>-2.38</v>
      </c>
      <c r="I2107" s="10">
        <v>-2.8220000000000001</v>
      </c>
      <c r="J2107" s="10">
        <v>0</v>
      </c>
      <c r="K2107" s="10">
        <v>0</v>
      </c>
      <c r="L2107" s="10">
        <v>-0.28799999999999998</v>
      </c>
      <c r="M2107" s="10">
        <v>0.14299999999999999</v>
      </c>
      <c r="N2107" s="10">
        <v>0.13400000000000001</v>
      </c>
      <c r="O2107" s="10"/>
    </row>
    <row r="2108" spans="1:15" x14ac:dyDescent="0.3">
      <c r="A2108">
        <v>3</v>
      </c>
      <c r="B2108">
        <f t="shared" si="40"/>
        <v>29</v>
      </c>
      <c r="C2108">
        <v>2019</v>
      </c>
      <c r="D2108">
        <v>88</v>
      </c>
      <c r="E2108">
        <v>500</v>
      </c>
      <c r="F2108" s="10">
        <v>-2.7069999999999999</v>
      </c>
      <c r="G2108" s="10">
        <v>-2.5680000000000001</v>
      </c>
      <c r="H2108" s="10">
        <v>-2.35</v>
      </c>
      <c r="I2108" s="10">
        <v>-2.7639999999999998</v>
      </c>
      <c r="J2108" s="10">
        <v>0</v>
      </c>
      <c r="K2108" s="10">
        <v>0</v>
      </c>
      <c r="L2108" s="10">
        <v>-0.307</v>
      </c>
      <c r="M2108" s="10">
        <v>7.5999999999999998E-2</v>
      </c>
      <c r="N2108" s="10">
        <v>3.7999999999999999E-2</v>
      </c>
      <c r="O2108" s="10"/>
    </row>
    <row r="2109" spans="1:15" x14ac:dyDescent="0.3">
      <c r="A2109">
        <v>3</v>
      </c>
      <c r="B2109">
        <f t="shared" si="40"/>
        <v>29</v>
      </c>
      <c r="C2109">
        <v>2019</v>
      </c>
      <c r="D2109">
        <v>88</v>
      </c>
      <c r="E2109">
        <v>600</v>
      </c>
      <c r="F2109" s="10">
        <v>-2.0619999999999998</v>
      </c>
      <c r="G2109" s="10">
        <v>-2.3849999999999998</v>
      </c>
      <c r="H2109" s="10">
        <v>-2.0619999999999998</v>
      </c>
      <c r="I2109" s="10">
        <v>-2.7170000000000001</v>
      </c>
      <c r="J2109" s="10">
        <v>0</v>
      </c>
      <c r="K2109" s="10">
        <v>0</v>
      </c>
      <c r="L2109" s="10">
        <v>-0.29699999999999999</v>
      </c>
      <c r="M2109" s="10">
        <v>2.8000000000000001E-2</v>
      </c>
      <c r="N2109" s="10">
        <v>-0.01</v>
      </c>
      <c r="O2109" s="10"/>
    </row>
    <row r="2110" spans="1:15" x14ac:dyDescent="0.3">
      <c r="A2110">
        <v>3</v>
      </c>
      <c r="B2110">
        <f t="shared" si="40"/>
        <v>29</v>
      </c>
      <c r="C2110">
        <v>2019</v>
      </c>
      <c r="D2110">
        <v>88</v>
      </c>
      <c r="E2110">
        <v>700</v>
      </c>
      <c r="F2110" s="10">
        <v>-2.5720000000000001</v>
      </c>
      <c r="G2110" s="10">
        <v>-2.415</v>
      </c>
      <c r="H2110" s="10">
        <v>-2.0619999999999998</v>
      </c>
      <c r="I2110" s="10">
        <v>-2.6880000000000002</v>
      </c>
      <c r="J2110" s="10">
        <v>3.3000000000000002E-2</v>
      </c>
      <c r="K2110" s="10">
        <v>0</v>
      </c>
      <c r="L2110" s="10">
        <v>-0.29699999999999999</v>
      </c>
      <c r="M2110" s="10">
        <v>0</v>
      </c>
      <c r="N2110" s="10">
        <v>-5.8000000000000003E-2</v>
      </c>
      <c r="O2110" s="10"/>
    </row>
    <row r="2111" spans="1:15" x14ac:dyDescent="0.3">
      <c r="A2111">
        <v>3</v>
      </c>
      <c r="B2111">
        <f>D2111-$D$1431</f>
        <v>29</v>
      </c>
      <c r="C2111">
        <v>2019</v>
      </c>
      <c r="D2111">
        <v>88</v>
      </c>
      <c r="E2111">
        <v>800</v>
      </c>
      <c r="F2111" s="10">
        <v>-2.3220000000000001</v>
      </c>
      <c r="G2111" s="10">
        <v>-2.4830000000000001</v>
      </c>
      <c r="H2111" s="10">
        <v>-2.3119999999999998</v>
      </c>
      <c r="I2111" s="10">
        <v>-2.601</v>
      </c>
      <c r="J2111" s="10">
        <v>12.96</v>
      </c>
      <c r="K2111" s="10">
        <v>0</v>
      </c>
      <c r="L2111" s="10">
        <v>-0.307</v>
      </c>
      <c r="M2111" s="10">
        <v>-2.9000000000000001E-2</v>
      </c>
      <c r="N2111" s="10">
        <v>-0.106</v>
      </c>
      <c r="O2111" s="10"/>
    </row>
    <row r="2112" spans="1:15" x14ac:dyDescent="0.3">
      <c r="A2112">
        <v>3</v>
      </c>
      <c r="B2112">
        <f t="shared" ref="B2112:B2135" si="41">D2112-$D$1431</f>
        <v>29</v>
      </c>
      <c r="C2112">
        <v>2019</v>
      </c>
      <c r="D2112">
        <v>88</v>
      </c>
      <c r="E2112">
        <v>900</v>
      </c>
      <c r="F2112" s="10">
        <v>0.23899999999999999</v>
      </c>
      <c r="G2112" s="10">
        <v>-1.6279999999999999</v>
      </c>
      <c r="H2112" s="10">
        <v>0.23899999999999999</v>
      </c>
      <c r="I2112" s="10">
        <v>-2.3220000000000001</v>
      </c>
      <c r="J2112" s="10">
        <v>72.7</v>
      </c>
      <c r="K2112" s="10">
        <v>0</v>
      </c>
      <c r="L2112" s="10">
        <v>-0.307</v>
      </c>
      <c r="M2112" s="10">
        <v>-3.9E-2</v>
      </c>
      <c r="N2112" s="10">
        <v>-0.125</v>
      </c>
      <c r="O2112" s="10"/>
    </row>
    <row r="2113" spans="1:15" x14ac:dyDescent="0.3">
      <c r="A2113">
        <v>3</v>
      </c>
      <c r="B2113">
        <f t="shared" si="41"/>
        <v>29</v>
      </c>
      <c r="C2113">
        <v>2019</v>
      </c>
      <c r="D2113">
        <v>88</v>
      </c>
      <c r="E2113">
        <v>1000</v>
      </c>
      <c r="F2113" s="10">
        <v>1.76</v>
      </c>
      <c r="G2113" s="10">
        <v>2.0640000000000001</v>
      </c>
      <c r="H2113" s="10">
        <v>3.1059999999999999</v>
      </c>
      <c r="I2113" s="10">
        <v>0.23899999999999999</v>
      </c>
      <c r="J2113" s="10">
        <v>159</v>
      </c>
      <c r="K2113" s="10">
        <v>0</v>
      </c>
      <c r="L2113" s="10">
        <v>-0.309</v>
      </c>
      <c r="M2113" s="10">
        <v>-4.1000000000000002E-2</v>
      </c>
      <c r="N2113" s="10">
        <v>-0.127</v>
      </c>
      <c r="O2113" s="10"/>
    </row>
    <row r="2114" spans="1:15" x14ac:dyDescent="0.3">
      <c r="A2114">
        <v>3</v>
      </c>
      <c r="B2114">
        <f t="shared" si="41"/>
        <v>29</v>
      </c>
      <c r="C2114">
        <v>2019</v>
      </c>
      <c r="D2114">
        <v>88</v>
      </c>
      <c r="E2114">
        <v>1100</v>
      </c>
      <c r="F2114" s="10">
        <v>3.867</v>
      </c>
      <c r="G2114" s="10">
        <v>2.407</v>
      </c>
      <c r="H2114" s="10">
        <v>4.04</v>
      </c>
      <c r="I2114" s="10">
        <v>1.3740000000000001</v>
      </c>
      <c r="J2114" s="10">
        <v>279.2</v>
      </c>
      <c r="K2114" s="10">
        <v>0</v>
      </c>
      <c r="L2114" s="10">
        <v>-0.30499999999999999</v>
      </c>
      <c r="M2114" s="10">
        <v>-4.7E-2</v>
      </c>
      <c r="N2114" s="10">
        <v>-0.13300000000000001</v>
      </c>
      <c r="O2114" s="10"/>
    </row>
    <row r="2115" spans="1:15" x14ac:dyDescent="0.3">
      <c r="A2115">
        <v>3</v>
      </c>
      <c r="B2115">
        <f t="shared" si="41"/>
        <v>29</v>
      </c>
      <c r="C2115">
        <v>2019</v>
      </c>
      <c r="D2115">
        <v>88</v>
      </c>
      <c r="E2115">
        <v>1200</v>
      </c>
      <c r="F2115" s="10">
        <v>4.4809999999999999</v>
      </c>
      <c r="G2115" s="10">
        <v>4.1719999999999997</v>
      </c>
      <c r="H2115" s="10">
        <v>5.1079999999999997</v>
      </c>
      <c r="I2115" s="10">
        <v>3.6349999999999998</v>
      </c>
      <c r="J2115" s="10">
        <v>373.2</v>
      </c>
      <c r="K2115" s="10">
        <v>0</v>
      </c>
      <c r="L2115" s="10">
        <v>-0.308</v>
      </c>
      <c r="M2115" s="10">
        <v>-0.04</v>
      </c>
      <c r="N2115" s="10">
        <v>-0.04</v>
      </c>
      <c r="O2115" s="10"/>
    </row>
    <row r="2116" spans="1:15" x14ac:dyDescent="0.3">
      <c r="A2116">
        <v>3</v>
      </c>
      <c r="B2116">
        <f t="shared" si="41"/>
        <v>29</v>
      </c>
      <c r="C2116">
        <v>2019</v>
      </c>
      <c r="D2116">
        <v>88</v>
      </c>
      <c r="E2116">
        <v>1300</v>
      </c>
      <c r="F2116" s="10">
        <v>6.4660000000000002</v>
      </c>
      <c r="G2116" s="10">
        <v>5.1189999999999998</v>
      </c>
      <c r="H2116" s="10">
        <v>6.4859999999999998</v>
      </c>
      <c r="I2116" s="10">
        <v>4.4320000000000004</v>
      </c>
      <c r="J2116" s="10">
        <v>512.1</v>
      </c>
      <c r="K2116" s="10">
        <v>0</v>
      </c>
      <c r="L2116" s="10">
        <v>-0.317</v>
      </c>
      <c r="M2116" s="10">
        <v>-1.0999999999999999E-2</v>
      </c>
      <c r="N2116" s="10">
        <v>0.2</v>
      </c>
      <c r="O2116" s="10"/>
    </row>
    <row r="2117" spans="1:15" x14ac:dyDescent="0.3">
      <c r="A2117">
        <v>3</v>
      </c>
      <c r="B2117">
        <f t="shared" si="41"/>
        <v>29</v>
      </c>
      <c r="C2117">
        <v>2019</v>
      </c>
      <c r="D2117">
        <v>88</v>
      </c>
      <c r="E2117">
        <v>1400</v>
      </c>
      <c r="F2117" s="10">
        <v>6.4249999999999998</v>
      </c>
      <c r="G2117" s="10">
        <v>6.9189999999999996</v>
      </c>
      <c r="H2117" s="10">
        <v>8.17</v>
      </c>
      <c r="I2117" s="10">
        <v>6.2409999999999997</v>
      </c>
      <c r="J2117" s="10">
        <v>694.2</v>
      </c>
      <c r="K2117" s="10">
        <v>0</v>
      </c>
      <c r="L2117" s="10">
        <v>-0.309</v>
      </c>
      <c r="M2117" s="10">
        <v>0.246</v>
      </c>
      <c r="N2117" s="10">
        <v>1.089</v>
      </c>
      <c r="O2117" s="10"/>
    </row>
    <row r="2118" spans="1:15" x14ac:dyDescent="0.3">
      <c r="A2118">
        <v>3</v>
      </c>
      <c r="B2118">
        <f t="shared" si="41"/>
        <v>29</v>
      </c>
      <c r="C2118">
        <v>2019</v>
      </c>
      <c r="D2118">
        <v>88</v>
      </c>
      <c r="E2118">
        <v>1500</v>
      </c>
      <c r="F2118" s="10">
        <v>6.1920000000000002</v>
      </c>
      <c r="G2118" s="10">
        <v>6.2889999999999997</v>
      </c>
      <c r="H2118" s="10">
        <v>6.5410000000000004</v>
      </c>
      <c r="I2118" s="10">
        <v>6.0650000000000004</v>
      </c>
      <c r="J2118" s="10">
        <v>318.60000000000002</v>
      </c>
      <c r="K2118" s="10">
        <v>0</v>
      </c>
      <c r="L2118" s="10">
        <v>-0.309</v>
      </c>
      <c r="M2118" s="10">
        <v>0.754</v>
      </c>
      <c r="N2118" s="10">
        <v>1.6830000000000001</v>
      </c>
      <c r="O2118" s="10"/>
    </row>
    <row r="2119" spans="1:15" x14ac:dyDescent="0.3">
      <c r="A2119">
        <v>3</v>
      </c>
      <c r="B2119">
        <f t="shared" si="41"/>
        <v>29</v>
      </c>
      <c r="C2119">
        <v>2019</v>
      </c>
      <c r="D2119">
        <v>88</v>
      </c>
      <c r="E2119">
        <v>1600</v>
      </c>
      <c r="F2119" s="10">
        <v>8.06</v>
      </c>
      <c r="G2119" s="10">
        <v>7.66</v>
      </c>
      <c r="H2119" s="10">
        <v>8.5299999999999994</v>
      </c>
      <c r="I2119" s="10">
        <v>6.085</v>
      </c>
      <c r="J2119" s="10">
        <v>664.8</v>
      </c>
      <c r="K2119" s="10">
        <v>0</v>
      </c>
      <c r="L2119" s="10">
        <v>-0.309</v>
      </c>
      <c r="M2119" s="10">
        <v>1.1459999999999999</v>
      </c>
      <c r="N2119" s="10">
        <v>2.4020000000000001</v>
      </c>
      <c r="O2119" s="10"/>
    </row>
    <row r="2120" spans="1:15" x14ac:dyDescent="0.3">
      <c r="A2120">
        <v>3</v>
      </c>
      <c r="B2120">
        <f t="shared" si="41"/>
        <v>29</v>
      </c>
      <c r="C2120">
        <v>2019</v>
      </c>
      <c r="D2120">
        <v>88</v>
      </c>
      <c r="E2120">
        <v>1700</v>
      </c>
      <c r="F2120" s="10">
        <v>9.19</v>
      </c>
      <c r="G2120" s="10">
        <v>8.82</v>
      </c>
      <c r="H2120" s="10">
        <v>9.2200000000000006</v>
      </c>
      <c r="I2120" s="10">
        <v>8.0500000000000007</v>
      </c>
      <c r="J2120" s="10">
        <v>579.5</v>
      </c>
      <c r="K2120" s="10">
        <v>0</v>
      </c>
      <c r="L2120" s="10">
        <v>-0.32100000000000001</v>
      </c>
      <c r="M2120" s="10">
        <v>1.7090000000000001</v>
      </c>
      <c r="N2120" s="10">
        <v>3.1680000000000001</v>
      </c>
      <c r="O2120" s="10"/>
    </row>
    <row r="2121" spans="1:15" x14ac:dyDescent="0.3">
      <c r="A2121">
        <v>3</v>
      </c>
      <c r="B2121">
        <f t="shared" si="41"/>
        <v>29</v>
      </c>
      <c r="C2121">
        <v>2019</v>
      </c>
      <c r="D2121">
        <v>88</v>
      </c>
      <c r="E2121">
        <v>1800</v>
      </c>
      <c r="F2121" s="10">
        <v>8.56</v>
      </c>
      <c r="G2121" s="10">
        <v>9.19</v>
      </c>
      <c r="H2121" s="10">
        <v>9.5</v>
      </c>
      <c r="I2121" s="10">
        <v>8.56</v>
      </c>
      <c r="J2121" s="10">
        <v>433.7</v>
      </c>
      <c r="K2121" s="10">
        <v>0</v>
      </c>
      <c r="L2121" s="10">
        <v>-0.30299999999999999</v>
      </c>
      <c r="M2121" s="10">
        <v>1.919</v>
      </c>
      <c r="N2121" s="10">
        <v>3.1379999999999999</v>
      </c>
      <c r="O2121" s="10"/>
    </row>
    <row r="2122" spans="1:15" x14ac:dyDescent="0.3">
      <c r="A2122">
        <v>3</v>
      </c>
      <c r="B2122">
        <f t="shared" si="41"/>
        <v>29</v>
      </c>
      <c r="C2122">
        <v>2019</v>
      </c>
      <c r="D2122">
        <v>88</v>
      </c>
      <c r="E2122">
        <v>1900</v>
      </c>
      <c r="F2122" s="10">
        <v>3.7349999999999999</v>
      </c>
      <c r="G2122" s="10">
        <v>6.4210000000000003</v>
      </c>
      <c r="H2122" s="10">
        <v>8.52</v>
      </c>
      <c r="I2122" s="10">
        <v>3.7349999999999999</v>
      </c>
      <c r="J2122" s="10">
        <v>236.2</v>
      </c>
      <c r="K2122" s="10">
        <v>0</v>
      </c>
      <c r="L2122" s="10">
        <v>-0.30199999999999999</v>
      </c>
      <c r="M2122" s="10">
        <v>2.0249999999999999</v>
      </c>
      <c r="N2122" s="10">
        <v>3.3879999999999999</v>
      </c>
      <c r="O2122" s="10"/>
    </row>
    <row r="2123" spans="1:15" x14ac:dyDescent="0.3">
      <c r="A2123">
        <v>3</v>
      </c>
      <c r="B2123">
        <f t="shared" si="41"/>
        <v>29</v>
      </c>
      <c r="C2123">
        <v>2019</v>
      </c>
      <c r="D2123">
        <v>88</v>
      </c>
      <c r="E2123">
        <v>2000</v>
      </c>
      <c r="F2123" s="10">
        <v>0.92800000000000005</v>
      </c>
      <c r="G2123" s="10">
        <v>2.0680000000000001</v>
      </c>
      <c r="H2123" s="10">
        <v>3.7250000000000001</v>
      </c>
      <c r="I2123" s="10">
        <v>0.92800000000000005</v>
      </c>
      <c r="J2123" s="10">
        <v>20.52</v>
      </c>
      <c r="K2123" s="10">
        <v>0</v>
      </c>
      <c r="L2123" s="10">
        <v>-0.28799999999999998</v>
      </c>
      <c r="M2123" s="10">
        <v>2.02</v>
      </c>
      <c r="N2123" s="10">
        <v>3.056</v>
      </c>
      <c r="O2123" s="10"/>
    </row>
    <row r="2124" spans="1:15" x14ac:dyDescent="0.3">
      <c r="A2124">
        <v>3</v>
      </c>
      <c r="B2124">
        <f t="shared" si="41"/>
        <v>29</v>
      </c>
      <c r="C2124">
        <v>2019</v>
      </c>
      <c r="D2124">
        <v>88</v>
      </c>
      <c r="E2124">
        <v>2100</v>
      </c>
      <c r="F2124" s="10">
        <v>-1.044</v>
      </c>
      <c r="G2124" s="10">
        <v>-0.33300000000000002</v>
      </c>
      <c r="H2124" s="10">
        <v>0.92800000000000005</v>
      </c>
      <c r="I2124" s="10">
        <v>-1.073</v>
      </c>
      <c r="J2124" s="10">
        <v>0.78100000000000003</v>
      </c>
      <c r="K2124" s="10">
        <v>0</v>
      </c>
      <c r="L2124" s="10">
        <v>-0.29699999999999999</v>
      </c>
      <c r="M2124" s="10">
        <v>1.762</v>
      </c>
      <c r="N2124" s="10">
        <v>2.4430000000000001</v>
      </c>
      <c r="O2124" s="10"/>
    </row>
    <row r="2125" spans="1:15" x14ac:dyDescent="0.3">
      <c r="A2125">
        <v>3</v>
      </c>
      <c r="B2125">
        <f t="shared" si="41"/>
        <v>29</v>
      </c>
      <c r="C2125">
        <v>2019</v>
      </c>
      <c r="D2125">
        <v>88</v>
      </c>
      <c r="E2125">
        <v>2200</v>
      </c>
      <c r="F2125" s="10">
        <v>-2.3660000000000001</v>
      </c>
      <c r="G2125" s="10">
        <v>-1.7609999999999999</v>
      </c>
      <c r="H2125" s="10">
        <v>-1.0249999999999999</v>
      </c>
      <c r="I2125" s="10">
        <v>-2.3769999999999998</v>
      </c>
      <c r="J2125" s="10">
        <v>0</v>
      </c>
      <c r="K2125" s="10">
        <v>0</v>
      </c>
      <c r="L2125" s="10">
        <v>-0.30399999999999999</v>
      </c>
      <c r="M2125" s="10">
        <v>1.401</v>
      </c>
      <c r="N2125" s="10">
        <v>1.9</v>
      </c>
      <c r="O2125" s="10"/>
    </row>
    <row r="2126" spans="1:15" x14ac:dyDescent="0.3">
      <c r="A2126">
        <v>3</v>
      </c>
      <c r="B2126">
        <f t="shared" si="41"/>
        <v>29</v>
      </c>
      <c r="C2126">
        <v>2019</v>
      </c>
      <c r="D2126">
        <v>88</v>
      </c>
      <c r="E2126">
        <v>2300</v>
      </c>
      <c r="F2126" s="10">
        <v>-2.7469999999999999</v>
      </c>
      <c r="G2126" s="10">
        <v>-2.665</v>
      </c>
      <c r="H2126" s="10">
        <v>-2.3570000000000002</v>
      </c>
      <c r="I2126" s="10">
        <v>-2.9009999999999998</v>
      </c>
      <c r="J2126" s="10">
        <v>0</v>
      </c>
      <c r="K2126" s="10">
        <v>0</v>
      </c>
      <c r="L2126" s="10">
        <v>-0.28999999999999998</v>
      </c>
      <c r="M2126" s="10">
        <v>1.07</v>
      </c>
      <c r="N2126" s="10">
        <v>1.4059999999999999</v>
      </c>
      <c r="O2126" s="10"/>
    </row>
    <row r="2127" spans="1:15" x14ac:dyDescent="0.3">
      <c r="A2127">
        <v>3</v>
      </c>
      <c r="B2127">
        <f t="shared" si="41"/>
        <v>29</v>
      </c>
      <c r="C2127">
        <v>2019</v>
      </c>
      <c r="D2127">
        <v>88</v>
      </c>
      <c r="E2127">
        <v>2400</v>
      </c>
      <c r="F2127" s="10">
        <v>-2.7639999999999998</v>
      </c>
      <c r="G2127" s="10">
        <v>-2.8820000000000001</v>
      </c>
      <c r="H2127" s="10">
        <v>-2.6019999999999999</v>
      </c>
      <c r="I2127" s="10">
        <v>-3.1120000000000001</v>
      </c>
      <c r="J2127" s="10">
        <v>0</v>
      </c>
      <c r="K2127" s="10">
        <v>0</v>
      </c>
      <c r="L2127" s="10">
        <v>-0.28799999999999998</v>
      </c>
      <c r="M2127" s="10">
        <v>0.78500000000000003</v>
      </c>
      <c r="N2127" s="10">
        <v>1.006</v>
      </c>
      <c r="O2127" s="10"/>
    </row>
    <row r="2128" spans="1:15" x14ac:dyDescent="0.3">
      <c r="A2128">
        <v>3</v>
      </c>
      <c r="B2128">
        <f t="shared" si="41"/>
        <v>30</v>
      </c>
      <c r="C2128">
        <v>2019</v>
      </c>
      <c r="D2128">
        <v>89</v>
      </c>
      <c r="E2128">
        <v>100</v>
      </c>
      <c r="F2128" s="10">
        <v>-3.2360000000000002</v>
      </c>
      <c r="G2128" s="10">
        <v>-3.1</v>
      </c>
      <c r="H2128" s="10">
        <v>-2.7639999999999998</v>
      </c>
      <c r="I2128" s="10">
        <v>-3.3719999999999999</v>
      </c>
      <c r="J2128" s="10">
        <v>0</v>
      </c>
      <c r="K2128" s="10">
        <v>0</v>
      </c>
      <c r="L2128" s="10">
        <v>-0.29699999999999999</v>
      </c>
      <c r="M2128" s="10">
        <v>0.56499999999999995</v>
      </c>
      <c r="N2128" s="10">
        <v>0.65200000000000002</v>
      </c>
      <c r="O2128" s="10"/>
    </row>
    <row r="2129" spans="1:15" x14ac:dyDescent="0.3">
      <c r="A2129">
        <v>3</v>
      </c>
      <c r="B2129">
        <f t="shared" si="41"/>
        <v>30</v>
      </c>
      <c r="C2129">
        <v>2019</v>
      </c>
      <c r="D2129">
        <v>89</v>
      </c>
      <c r="E2129">
        <v>200</v>
      </c>
      <c r="F2129" s="10">
        <v>-3.101</v>
      </c>
      <c r="G2129" s="10">
        <v>-3.1110000000000002</v>
      </c>
      <c r="H2129" s="10">
        <v>-2.8410000000000002</v>
      </c>
      <c r="I2129" s="10">
        <v>-3.4769999999999999</v>
      </c>
      <c r="J2129" s="10">
        <v>0</v>
      </c>
      <c r="K2129" s="10">
        <v>0</v>
      </c>
      <c r="L2129" s="10">
        <v>-0.27700000000000002</v>
      </c>
      <c r="M2129" s="10">
        <v>0.374</v>
      </c>
      <c r="N2129" s="10">
        <v>0.40300000000000002</v>
      </c>
      <c r="O2129" s="10"/>
    </row>
    <row r="2130" spans="1:15" x14ac:dyDescent="0.3">
      <c r="A2130">
        <v>3</v>
      </c>
      <c r="B2130">
        <f t="shared" si="41"/>
        <v>30</v>
      </c>
      <c r="C2130">
        <v>2019</v>
      </c>
      <c r="D2130">
        <v>89</v>
      </c>
      <c r="E2130">
        <v>300</v>
      </c>
      <c r="F2130" s="10">
        <v>-2.85</v>
      </c>
      <c r="G2130" s="10">
        <v>-2.9039999999999999</v>
      </c>
      <c r="H2130" s="10">
        <v>-2.677</v>
      </c>
      <c r="I2130" s="10">
        <v>-3.41</v>
      </c>
      <c r="J2130" s="10">
        <v>0</v>
      </c>
      <c r="K2130" s="10">
        <v>0</v>
      </c>
      <c r="L2130" s="10">
        <v>-0.29599999999999999</v>
      </c>
      <c r="M2130" s="10">
        <v>0.24</v>
      </c>
      <c r="N2130" s="10">
        <v>0.23100000000000001</v>
      </c>
      <c r="O2130" s="10"/>
    </row>
    <row r="2131" spans="1:15" x14ac:dyDescent="0.3">
      <c r="A2131">
        <v>3</v>
      </c>
      <c r="B2131">
        <f t="shared" si="41"/>
        <v>30</v>
      </c>
      <c r="C2131">
        <v>2019</v>
      </c>
      <c r="D2131">
        <v>89</v>
      </c>
      <c r="E2131">
        <v>400</v>
      </c>
      <c r="F2131" s="10">
        <v>-2.927</v>
      </c>
      <c r="G2131" s="10">
        <v>-2.9049999999999998</v>
      </c>
      <c r="H2131" s="10">
        <v>-2.609</v>
      </c>
      <c r="I2131" s="10">
        <v>-3.1389999999999998</v>
      </c>
      <c r="J2131" s="10">
        <v>0</v>
      </c>
      <c r="K2131" s="10">
        <v>0</v>
      </c>
      <c r="L2131" s="10">
        <v>-0.29599999999999999</v>
      </c>
      <c r="M2131" s="10">
        <v>0.154</v>
      </c>
      <c r="N2131" s="10">
        <v>0.107</v>
      </c>
      <c r="O2131" s="10"/>
    </row>
    <row r="2132" spans="1:15" x14ac:dyDescent="0.3">
      <c r="A2132">
        <v>3</v>
      </c>
      <c r="B2132">
        <f t="shared" si="41"/>
        <v>30</v>
      </c>
      <c r="C2132">
        <v>2019</v>
      </c>
      <c r="D2132">
        <v>89</v>
      </c>
      <c r="E2132">
        <v>500</v>
      </c>
      <c r="F2132" s="10">
        <v>-3.4580000000000002</v>
      </c>
      <c r="G2132" s="10">
        <v>-3.1349999999999998</v>
      </c>
      <c r="H2132" s="10">
        <v>-2.8980000000000001</v>
      </c>
      <c r="I2132" s="10">
        <v>-3.4580000000000002</v>
      </c>
      <c r="J2132" s="10">
        <v>0</v>
      </c>
      <c r="K2132" s="10">
        <v>0</v>
      </c>
      <c r="L2132" s="10">
        <v>-0.28599999999999998</v>
      </c>
      <c r="M2132" s="10">
        <v>8.6999999999999994E-2</v>
      </c>
      <c r="N2132" s="10">
        <v>1E-3</v>
      </c>
      <c r="O2132" s="10"/>
    </row>
    <row r="2133" spans="1:15" x14ac:dyDescent="0.3">
      <c r="A2133">
        <v>3</v>
      </c>
      <c r="B2133">
        <f t="shared" si="41"/>
        <v>30</v>
      </c>
      <c r="C2133">
        <v>2019</v>
      </c>
      <c r="D2133">
        <v>89</v>
      </c>
      <c r="E2133">
        <v>600</v>
      </c>
      <c r="F2133" s="10">
        <v>-3.2639999999999998</v>
      </c>
      <c r="G2133" s="10">
        <v>-3.3439999999999999</v>
      </c>
      <c r="H2133" s="10">
        <v>-3.004</v>
      </c>
      <c r="I2133" s="10">
        <v>-3.7280000000000002</v>
      </c>
      <c r="J2133" s="10">
        <v>0</v>
      </c>
      <c r="K2133" s="10">
        <v>0</v>
      </c>
      <c r="L2133" s="10">
        <v>-0.28599999999999998</v>
      </c>
      <c r="M2133" s="10">
        <v>0.04</v>
      </c>
      <c r="N2133" s="10">
        <v>-5.6000000000000001E-2</v>
      </c>
      <c r="O2133" s="10"/>
    </row>
    <row r="2134" spans="1:15" x14ac:dyDescent="0.3">
      <c r="A2134">
        <v>3</v>
      </c>
      <c r="B2134">
        <f t="shared" si="41"/>
        <v>30</v>
      </c>
      <c r="C2134">
        <v>2019</v>
      </c>
      <c r="D2134">
        <v>89</v>
      </c>
      <c r="E2134">
        <v>700</v>
      </c>
      <c r="F2134" s="10">
        <v>-4.0570000000000004</v>
      </c>
      <c r="G2134" s="10">
        <v>-3.7730000000000001</v>
      </c>
      <c r="H2134" s="10">
        <v>-3.2450000000000001</v>
      </c>
      <c r="I2134" s="10">
        <v>-4.173</v>
      </c>
      <c r="J2134" s="10">
        <v>9.5000000000000001E-2</v>
      </c>
      <c r="K2134" s="10">
        <v>0</v>
      </c>
      <c r="L2134" s="10">
        <v>-0.29499999999999998</v>
      </c>
      <c r="M2134" s="10">
        <v>2E-3</v>
      </c>
      <c r="N2134" s="10">
        <v>-0.123</v>
      </c>
      <c r="O2134" s="10"/>
    </row>
    <row r="2135" spans="1:15" x14ac:dyDescent="0.3">
      <c r="A2135">
        <v>3</v>
      </c>
      <c r="B2135">
        <f t="shared" si="41"/>
        <v>30</v>
      </c>
      <c r="C2135">
        <v>2019</v>
      </c>
      <c r="D2135">
        <v>89</v>
      </c>
      <c r="E2135">
        <v>800</v>
      </c>
      <c r="F2135" s="10">
        <v>-4.367</v>
      </c>
      <c r="G2135" s="10">
        <v>-4.2450000000000001</v>
      </c>
      <c r="H2135" s="10">
        <v>-3.931</v>
      </c>
      <c r="I2135" s="10">
        <v>-4.532</v>
      </c>
      <c r="J2135" s="10">
        <v>12.52</v>
      </c>
      <c r="K2135" s="10">
        <v>0</v>
      </c>
      <c r="L2135" s="10">
        <v>-0.27600000000000002</v>
      </c>
      <c r="M2135" s="10">
        <v>-1.7000000000000001E-2</v>
      </c>
      <c r="N2135" s="10">
        <v>-0.161</v>
      </c>
      <c r="O2135" s="10"/>
    </row>
    <row r="2136" spans="1:15" x14ac:dyDescent="0.3">
      <c r="A2136">
        <v>3</v>
      </c>
      <c r="B2136">
        <f>D2136-$D$1431</f>
        <v>30</v>
      </c>
      <c r="C2136">
        <v>2019</v>
      </c>
      <c r="D2136">
        <v>89</v>
      </c>
      <c r="E2136">
        <v>900</v>
      </c>
      <c r="F2136" s="10">
        <v>-1.589</v>
      </c>
      <c r="G2136" s="10">
        <v>-3.2210000000000001</v>
      </c>
      <c r="H2136" s="10">
        <v>-1.589</v>
      </c>
      <c r="I2136" s="10">
        <v>-4.3860000000000001</v>
      </c>
      <c r="J2136" s="10">
        <v>35.71</v>
      </c>
      <c r="K2136" s="10">
        <v>0</v>
      </c>
      <c r="L2136" s="10">
        <v>-0.29499999999999998</v>
      </c>
      <c r="M2136" s="10">
        <v>-2.7E-2</v>
      </c>
      <c r="N2136" s="10">
        <v>-0.17</v>
      </c>
      <c r="O2136" s="10"/>
    </row>
    <row r="2137" spans="1:15" x14ac:dyDescent="0.3">
      <c r="A2137">
        <v>3</v>
      </c>
      <c r="B2137">
        <f t="shared" ref="B2137:B2175" si="42">D2137-$D$1431</f>
        <v>30</v>
      </c>
      <c r="C2137">
        <v>2019</v>
      </c>
      <c r="D2137">
        <v>89</v>
      </c>
      <c r="E2137">
        <v>1000</v>
      </c>
      <c r="F2137" s="10">
        <v>3.7789999999999999</v>
      </c>
      <c r="G2137" s="10">
        <v>1.3640000000000001</v>
      </c>
      <c r="H2137" s="10">
        <v>3.7879999999999998</v>
      </c>
      <c r="I2137" s="10">
        <v>-1.6279999999999999</v>
      </c>
      <c r="J2137" s="10">
        <v>205.1</v>
      </c>
      <c r="K2137" s="10">
        <v>0</v>
      </c>
      <c r="L2137" s="10">
        <v>-0.27900000000000003</v>
      </c>
      <c r="M2137" s="10">
        <v>-4.9000000000000002E-2</v>
      </c>
      <c r="N2137" s="10">
        <v>-0.155</v>
      </c>
      <c r="O2137" s="10"/>
    </row>
    <row r="2138" spans="1:15" x14ac:dyDescent="0.3">
      <c r="A2138">
        <v>3</v>
      </c>
      <c r="B2138">
        <f t="shared" si="42"/>
        <v>30</v>
      </c>
      <c r="C2138">
        <v>2019</v>
      </c>
      <c r="D2138">
        <v>89</v>
      </c>
      <c r="E2138">
        <v>1100</v>
      </c>
      <c r="F2138" s="10">
        <v>6.915</v>
      </c>
      <c r="G2138" s="10">
        <v>5.2359999999999998</v>
      </c>
      <c r="H2138" s="10">
        <v>6.915</v>
      </c>
      <c r="I2138" s="10">
        <v>3.798</v>
      </c>
      <c r="J2138" s="10">
        <v>488.6</v>
      </c>
      <c r="K2138" s="10">
        <v>0</v>
      </c>
      <c r="L2138" s="10">
        <v>-0.29599999999999999</v>
      </c>
      <c r="M2138" s="10">
        <v>-5.7000000000000002E-2</v>
      </c>
      <c r="N2138" s="10">
        <v>-0.14299999999999999</v>
      </c>
      <c r="O2138" s="10"/>
    </row>
    <row r="2139" spans="1:15" x14ac:dyDescent="0.3">
      <c r="A2139">
        <v>3</v>
      </c>
      <c r="B2139">
        <f t="shared" si="42"/>
        <v>30</v>
      </c>
      <c r="C2139">
        <v>2019</v>
      </c>
      <c r="D2139">
        <v>89</v>
      </c>
      <c r="E2139">
        <v>1200</v>
      </c>
      <c r="F2139" s="10">
        <v>9.69</v>
      </c>
      <c r="G2139" s="10">
        <v>8.27</v>
      </c>
      <c r="H2139" s="10">
        <v>9.6999999999999993</v>
      </c>
      <c r="I2139" s="10">
        <v>6.8860000000000001</v>
      </c>
      <c r="J2139" s="10">
        <v>633.70000000000005</v>
      </c>
      <c r="K2139" s="10">
        <v>0</v>
      </c>
      <c r="L2139" s="10">
        <v>-0.28899999999999998</v>
      </c>
      <c r="M2139" s="10">
        <v>-0.04</v>
      </c>
      <c r="N2139" s="10">
        <v>-0.107</v>
      </c>
      <c r="O2139" s="10"/>
    </row>
    <row r="2140" spans="1:15" x14ac:dyDescent="0.3">
      <c r="A2140">
        <v>3</v>
      </c>
      <c r="B2140">
        <f t="shared" si="42"/>
        <v>30</v>
      </c>
      <c r="C2140">
        <v>2019</v>
      </c>
      <c r="D2140">
        <v>89</v>
      </c>
      <c r="E2140">
        <v>1300</v>
      </c>
      <c r="F2140" s="10">
        <v>10.88</v>
      </c>
      <c r="G2140" s="10">
        <v>10.119999999999999</v>
      </c>
      <c r="H2140" s="10">
        <v>10.9</v>
      </c>
      <c r="I2140" s="10">
        <v>9.61</v>
      </c>
      <c r="J2140" s="10">
        <v>730</v>
      </c>
      <c r="K2140" s="10">
        <v>0</v>
      </c>
      <c r="L2140" s="10">
        <v>-0.29199999999999998</v>
      </c>
      <c r="M2140" s="10">
        <v>-3.4000000000000002E-2</v>
      </c>
      <c r="N2140" s="10">
        <v>3.3000000000000002E-2</v>
      </c>
      <c r="O2140" s="10"/>
    </row>
    <row r="2141" spans="1:15" x14ac:dyDescent="0.3">
      <c r="A2141">
        <v>3</v>
      </c>
      <c r="B2141">
        <f t="shared" si="42"/>
        <v>30</v>
      </c>
      <c r="C2141">
        <v>2019</v>
      </c>
      <c r="D2141">
        <v>89</v>
      </c>
      <c r="E2141">
        <v>1400</v>
      </c>
      <c r="F2141" s="10">
        <v>11.99</v>
      </c>
      <c r="G2141" s="10">
        <v>11.31</v>
      </c>
      <c r="H2141" s="10">
        <v>12.06</v>
      </c>
      <c r="I2141" s="10">
        <v>10.75</v>
      </c>
      <c r="J2141" s="10">
        <v>779</v>
      </c>
      <c r="K2141" s="10">
        <v>0</v>
      </c>
      <c r="L2141" s="10">
        <v>-0.29399999999999998</v>
      </c>
      <c r="M2141" s="10">
        <v>0.108</v>
      </c>
      <c r="N2141" s="10">
        <v>0.78800000000000003</v>
      </c>
      <c r="O2141" s="10"/>
    </row>
    <row r="2142" spans="1:15" x14ac:dyDescent="0.3">
      <c r="A2142">
        <v>3</v>
      </c>
      <c r="B2142">
        <f t="shared" si="42"/>
        <v>30</v>
      </c>
      <c r="C2142">
        <v>2019</v>
      </c>
      <c r="D2142">
        <v>89</v>
      </c>
      <c r="E2142">
        <v>1500</v>
      </c>
      <c r="F2142" s="10">
        <v>12.5</v>
      </c>
      <c r="G2142" s="10">
        <v>11.94</v>
      </c>
      <c r="H2142" s="10">
        <v>12.55</v>
      </c>
      <c r="I2142" s="10">
        <v>11.5</v>
      </c>
      <c r="J2142" s="10">
        <v>771</v>
      </c>
      <c r="K2142" s="10">
        <v>0</v>
      </c>
      <c r="L2142" s="10">
        <v>-0.30399999999999999</v>
      </c>
      <c r="M2142" s="10">
        <v>0.55800000000000005</v>
      </c>
      <c r="N2142" s="10">
        <v>2.0139999999999998</v>
      </c>
      <c r="O2142" s="10"/>
    </row>
    <row r="2143" spans="1:15" x14ac:dyDescent="0.3">
      <c r="A2143">
        <v>3</v>
      </c>
      <c r="B2143">
        <f t="shared" si="42"/>
        <v>30</v>
      </c>
      <c r="C2143">
        <v>2019</v>
      </c>
      <c r="D2143">
        <v>89</v>
      </c>
      <c r="E2143">
        <v>1600</v>
      </c>
      <c r="F2143" s="10">
        <v>13.11</v>
      </c>
      <c r="G2143" s="10">
        <v>12.83</v>
      </c>
      <c r="H2143" s="10">
        <v>13.21</v>
      </c>
      <c r="I2143" s="10">
        <v>12.25</v>
      </c>
      <c r="J2143" s="10">
        <v>717</v>
      </c>
      <c r="K2143" s="10">
        <v>0</v>
      </c>
      <c r="L2143" s="10">
        <v>-0.30199999999999999</v>
      </c>
      <c r="M2143" s="10">
        <v>1.365</v>
      </c>
      <c r="N2143" s="10">
        <v>3.37</v>
      </c>
      <c r="O2143" s="10"/>
    </row>
    <row r="2144" spans="1:15" x14ac:dyDescent="0.3">
      <c r="A2144">
        <v>3</v>
      </c>
      <c r="B2144">
        <f t="shared" si="42"/>
        <v>30</v>
      </c>
      <c r="C2144">
        <v>2019</v>
      </c>
      <c r="D2144">
        <v>89</v>
      </c>
      <c r="E2144">
        <v>1700</v>
      </c>
      <c r="F2144" s="10">
        <v>12.26</v>
      </c>
      <c r="G2144" s="10">
        <v>13.33</v>
      </c>
      <c r="H2144" s="10">
        <v>13.88</v>
      </c>
      <c r="I2144" s="10">
        <v>12.26</v>
      </c>
      <c r="J2144" s="10">
        <v>636.6</v>
      </c>
      <c r="K2144" s="10">
        <v>0</v>
      </c>
      <c r="L2144" s="10">
        <v>-0.30199999999999999</v>
      </c>
      <c r="M2144" s="10">
        <v>2.1789999999999998</v>
      </c>
      <c r="N2144" s="10">
        <v>4.274</v>
      </c>
      <c r="O2144" s="10"/>
    </row>
    <row r="2145" spans="1:15" x14ac:dyDescent="0.3">
      <c r="A2145">
        <v>3</v>
      </c>
      <c r="B2145">
        <f t="shared" si="42"/>
        <v>30</v>
      </c>
      <c r="C2145">
        <v>2019</v>
      </c>
      <c r="D2145">
        <v>89</v>
      </c>
      <c r="E2145">
        <v>1800</v>
      </c>
      <c r="F2145" s="10">
        <v>9.4499999999999993</v>
      </c>
      <c r="G2145" s="10">
        <v>10.5</v>
      </c>
      <c r="H2145" s="10">
        <v>12.25</v>
      </c>
      <c r="I2145" s="10">
        <v>9.43</v>
      </c>
      <c r="J2145" s="10">
        <v>197.2</v>
      </c>
      <c r="K2145" s="10">
        <v>0</v>
      </c>
      <c r="L2145" s="10">
        <v>-0.30299999999999999</v>
      </c>
      <c r="M2145" s="10">
        <v>2.59</v>
      </c>
      <c r="N2145" s="10">
        <v>4.3109999999999999</v>
      </c>
      <c r="O2145" s="10"/>
    </row>
    <row r="2146" spans="1:15" x14ac:dyDescent="0.3">
      <c r="A2146">
        <v>3</v>
      </c>
      <c r="B2146">
        <f t="shared" si="42"/>
        <v>30</v>
      </c>
      <c r="C2146">
        <v>2019</v>
      </c>
      <c r="D2146">
        <v>89</v>
      </c>
      <c r="E2146">
        <v>1900</v>
      </c>
      <c r="F2146" s="10">
        <v>7.94</v>
      </c>
      <c r="G2146" s="10">
        <v>8.58</v>
      </c>
      <c r="H2146" s="10">
        <v>9.4499999999999993</v>
      </c>
      <c r="I2146" s="10">
        <v>7.92</v>
      </c>
      <c r="J2146" s="10">
        <v>134</v>
      </c>
      <c r="K2146" s="10">
        <v>0</v>
      </c>
      <c r="L2146" s="10">
        <v>-0.29199999999999998</v>
      </c>
      <c r="M2146" s="10">
        <v>2.64</v>
      </c>
      <c r="N2146" s="10">
        <v>4.0629999999999997</v>
      </c>
      <c r="O2146" s="10"/>
    </row>
    <row r="2147" spans="1:15" x14ac:dyDescent="0.3">
      <c r="A2147">
        <v>3</v>
      </c>
      <c r="B2147">
        <f t="shared" si="42"/>
        <v>30</v>
      </c>
      <c r="C2147">
        <v>2019</v>
      </c>
      <c r="D2147">
        <v>89</v>
      </c>
      <c r="E2147">
        <v>2000</v>
      </c>
      <c r="F2147" s="10">
        <v>5.7069999999999999</v>
      </c>
      <c r="G2147" s="10">
        <v>6.7859999999999996</v>
      </c>
      <c r="H2147" s="10">
        <v>7.93</v>
      </c>
      <c r="I2147" s="10">
        <v>5.7069999999999999</v>
      </c>
      <c r="J2147" s="10">
        <v>41.78</v>
      </c>
      <c r="K2147" s="10">
        <v>0</v>
      </c>
      <c r="L2147" s="10">
        <v>-0.29899999999999999</v>
      </c>
      <c r="M2147" s="10">
        <v>2.5369999999999999</v>
      </c>
      <c r="N2147" s="10">
        <v>3.7480000000000002</v>
      </c>
      <c r="O2147" s="10"/>
    </row>
    <row r="2148" spans="1:15" x14ac:dyDescent="0.3">
      <c r="A2148">
        <v>3</v>
      </c>
      <c r="B2148">
        <f t="shared" si="42"/>
        <v>30</v>
      </c>
      <c r="C2148">
        <v>2019</v>
      </c>
      <c r="D2148">
        <v>89</v>
      </c>
      <c r="E2148">
        <v>2100</v>
      </c>
      <c r="F2148" s="10">
        <v>2.3959999999999999</v>
      </c>
      <c r="G2148" s="10">
        <v>3.806</v>
      </c>
      <c r="H2148" s="10">
        <v>5.7169999999999996</v>
      </c>
      <c r="I2148" s="10">
        <v>2.3959999999999999</v>
      </c>
      <c r="J2148" s="10">
        <v>0.71</v>
      </c>
      <c r="K2148" s="10">
        <v>0</v>
      </c>
      <c r="L2148" s="10">
        <v>-0.29599999999999999</v>
      </c>
      <c r="M2148" s="10">
        <v>2.2909999999999999</v>
      </c>
      <c r="N2148" s="10">
        <v>3.2509999999999999</v>
      </c>
      <c r="O2148" s="10"/>
    </row>
    <row r="2149" spans="1:15" x14ac:dyDescent="0.3">
      <c r="A2149">
        <v>3</v>
      </c>
      <c r="B2149">
        <f t="shared" si="42"/>
        <v>30</v>
      </c>
      <c r="C2149">
        <v>2019</v>
      </c>
      <c r="D2149">
        <v>89</v>
      </c>
      <c r="E2149">
        <v>2200</v>
      </c>
      <c r="F2149" s="10">
        <v>0.78400000000000003</v>
      </c>
      <c r="G2149" s="10">
        <v>1.58</v>
      </c>
      <c r="H2149" s="10">
        <v>2.3959999999999999</v>
      </c>
      <c r="I2149" s="10">
        <v>0.77400000000000002</v>
      </c>
      <c r="J2149" s="10">
        <v>0</v>
      </c>
      <c r="K2149" s="10">
        <v>0</v>
      </c>
      <c r="L2149" s="10">
        <v>-0.308</v>
      </c>
      <c r="M2149" s="10">
        <v>1.962</v>
      </c>
      <c r="N2149" s="10">
        <v>2.73</v>
      </c>
      <c r="O2149" s="10"/>
    </row>
    <row r="2150" spans="1:15" x14ac:dyDescent="0.3">
      <c r="A2150">
        <v>3</v>
      </c>
      <c r="B2150">
        <f t="shared" si="42"/>
        <v>30</v>
      </c>
      <c r="C2150">
        <v>2019</v>
      </c>
      <c r="D2150">
        <v>89</v>
      </c>
      <c r="E2150">
        <v>2300</v>
      </c>
      <c r="F2150" s="10">
        <v>-0.46899999999999997</v>
      </c>
      <c r="G2150" s="10">
        <v>0.127</v>
      </c>
      <c r="H2150" s="10">
        <v>0.79300000000000004</v>
      </c>
      <c r="I2150" s="10">
        <v>-0.46899999999999997</v>
      </c>
      <c r="J2150" s="10">
        <v>0</v>
      </c>
      <c r="K2150" s="10">
        <v>0</v>
      </c>
      <c r="L2150" s="10">
        <v>-0.28699999999999998</v>
      </c>
      <c r="M2150" s="10">
        <v>1.619</v>
      </c>
      <c r="N2150" s="10">
        <v>2.242</v>
      </c>
      <c r="O2150" s="10"/>
    </row>
    <row r="2151" spans="1:15" x14ac:dyDescent="0.3">
      <c r="A2151">
        <v>3</v>
      </c>
      <c r="B2151">
        <f t="shared" si="42"/>
        <v>30</v>
      </c>
      <c r="C2151">
        <v>2019</v>
      </c>
      <c r="D2151">
        <v>89</v>
      </c>
      <c r="E2151">
        <v>2400</v>
      </c>
      <c r="F2151" s="10">
        <v>-1.1080000000000001</v>
      </c>
      <c r="G2151" s="10">
        <v>-1.0109999999999999</v>
      </c>
      <c r="H2151" s="10">
        <v>-0.46</v>
      </c>
      <c r="I2151" s="10">
        <v>-1.2909999999999999</v>
      </c>
      <c r="J2151" s="10">
        <v>0</v>
      </c>
      <c r="K2151" s="10">
        <v>0</v>
      </c>
      <c r="L2151" s="10">
        <v>-0.30399999999999999</v>
      </c>
      <c r="M2151" s="10">
        <v>1.306</v>
      </c>
      <c r="N2151" s="10">
        <v>1.7749999999999999</v>
      </c>
      <c r="O2151" s="10"/>
    </row>
    <row r="2152" spans="1:15" x14ac:dyDescent="0.3">
      <c r="A2152">
        <v>3</v>
      </c>
      <c r="B2152">
        <f t="shared" si="42"/>
        <v>31</v>
      </c>
      <c r="C2152">
        <v>2019</v>
      </c>
      <c r="D2152">
        <v>90</v>
      </c>
      <c r="E2152">
        <v>100</v>
      </c>
      <c r="F2152" s="10">
        <v>-0.33800000000000002</v>
      </c>
      <c r="G2152" s="10">
        <v>-0.79100000000000004</v>
      </c>
      <c r="H2152" s="10">
        <v>-0.33800000000000002</v>
      </c>
      <c r="I2152" s="10">
        <v>-1.099</v>
      </c>
      <c r="J2152" s="10">
        <v>0</v>
      </c>
      <c r="K2152" s="10">
        <v>0</v>
      </c>
      <c r="L2152" s="10">
        <v>-0.29099999999999998</v>
      </c>
      <c r="M2152" s="10">
        <v>1.022</v>
      </c>
      <c r="N2152" s="10">
        <v>1.415</v>
      </c>
      <c r="O2152" s="10"/>
    </row>
    <row r="2153" spans="1:15" x14ac:dyDescent="0.3">
      <c r="A2153">
        <v>3</v>
      </c>
      <c r="B2153">
        <f t="shared" si="42"/>
        <v>31</v>
      </c>
      <c r="C2153">
        <v>2019</v>
      </c>
      <c r="D2153">
        <v>90</v>
      </c>
      <c r="E2153">
        <v>200</v>
      </c>
      <c r="F2153" s="10">
        <v>-0.08</v>
      </c>
      <c r="G2153" s="10">
        <v>-0.23699999999999999</v>
      </c>
      <c r="H2153" s="10">
        <v>-3.2000000000000001E-2</v>
      </c>
      <c r="I2153" s="10">
        <v>-0.56000000000000005</v>
      </c>
      <c r="J2153" s="10">
        <v>0</v>
      </c>
      <c r="K2153" s="10">
        <v>0</v>
      </c>
      <c r="L2153" s="10">
        <v>-0.28999999999999998</v>
      </c>
      <c r="M2153" s="10">
        <v>0.82099999999999995</v>
      </c>
      <c r="N2153" s="10">
        <v>1.1659999999999999</v>
      </c>
      <c r="O2153" s="10"/>
    </row>
    <row r="2154" spans="1:15" x14ac:dyDescent="0.3">
      <c r="A2154">
        <v>3</v>
      </c>
      <c r="B2154">
        <f t="shared" si="42"/>
        <v>31</v>
      </c>
      <c r="C2154">
        <v>2019</v>
      </c>
      <c r="D2154">
        <v>90</v>
      </c>
      <c r="E2154">
        <v>300</v>
      </c>
      <c r="F2154" s="10">
        <v>-0.504</v>
      </c>
      <c r="G2154" s="10">
        <v>-0.49399999999999999</v>
      </c>
      <c r="H2154" s="10">
        <v>-8.8999999999999996E-2</v>
      </c>
      <c r="I2154" s="10">
        <v>-0.71399999999999997</v>
      </c>
      <c r="J2154" s="10">
        <v>0</v>
      </c>
      <c r="K2154" s="10">
        <v>0</v>
      </c>
      <c r="L2154" s="10">
        <v>-0.29299999999999998</v>
      </c>
      <c r="M2154" s="10">
        <v>0.64600000000000002</v>
      </c>
      <c r="N2154" s="10">
        <v>0.94299999999999995</v>
      </c>
      <c r="O2154" s="10"/>
    </row>
    <row r="2155" spans="1:15" x14ac:dyDescent="0.3">
      <c r="A2155">
        <v>3</v>
      </c>
      <c r="B2155">
        <f t="shared" si="42"/>
        <v>31</v>
      </c>
      <c r="C2155">
        <v>2019</v>
      </c>
      <c r="D2155">
        <v>90</v>
      </c>
      <c r="E2155">
        <v>400</v>
      </c>
      <c r="F2155" s="10">
        <v>-0.91400000000000003</v>
      </c>
      <c r="G2155" s="10">
        <v>-0.69099999999999995</v>
      </c>
      <c r="H2155" s="10">
        <v>-0.39800000000000002</v>
      </c>
      <c r="I2155" s="10">
        <v>-0.93400000000000005</v>
      </c>
      <c r="J2155" s="10">
        <v>0</v>
      </c>
      <c r="K2155" s="10">
        <v>0</v>
      </c>
      <c r="L2155" s="10">
        <v>-0.27300000000000002</v>
      </c>
      <c r="M2155" s="10">
        <v>0.503</v>
      </c>
      <c r="N2155" s="10">
        <v>0.77100000000000002</v>
      </c>
      <c r="O2155" s="10"/>
    </row>
    <row r="2156" spans="1:15" x14ac:dyDescent="0.3">
      <c r="A2156">
        <v>3</v>
      </c>
      <c r="B2156">
        <f t="shared" si="42"/>
        <v>31</v>
      </c>
      <c r="C2156">
        <v>2019</v>
      </c>
      <c r="D2156">
        <v>90</v>
      </c>
      <c r="E2156">
        <v>500</v>
      </c>
      <c r="F2156" s="10">
        <v>-1.5369999999999999</v>
      </c>
      <c r="G2156" s="10">
        <v>-1.323</v>
      </c>
      <c r="H2156" s="10">
        <v>-0.92400000000000004</v>
      </c>
      <c r="I2156" s="10">
        <v>-1.5369999999999999</v>
      </c>
      <c r="J2156" s="10">
        <v>0</v>
      </c>
      <c r="K2156" s="10">
        <v>0</v>
      </c>
      <c r="L2156" s="10">
        <v>-0.29099999999999998</v>
      </c>
      <c r="M2156" s="10">
        <v>0.39800000000000002</v>
      </c>
      <c r="N2156" s="10">
        <v>0.55200000000000005</v>
      </c>
      <c r="O2156" s="10"/>
    </row>
    <row r="2157" spans="1:15" x14ac:dyDescent="0.3">
      <c r="A2157">
        <v>3</v>
      </c>
      <c r="B2157">
        <f t="shared" si="42"/>
        <v>31</v>
      </c>
      <c r="C2157">
        <v>2019</v>
      </c>
      <c r="D2157">
        <v>90</v>
      </c>
      <c r="E2157">
        <v>600</v>
      </c>
      <c r="F2157" s="10">
        <v>-2.323</v>
      </c>
      <c r="G2157" s="10">
        <v>-2.0680000000000001</v>
      </c>
      <c r="H2157" s="10">
        <v>-1.518</v>
      </c>
      <c r="I2157" s="10">
        <v>-2.391</v>
      </c>
      <c r="J2157" s="10">
        <v>0</v>
      </c>
      <c r="K2157" s="10">
        <v>0</v>
      </c>
      <c r="L2157" s="10">
        <v>-0.27</v>
      </c>
      <c r="M2157" s="10">
        <v>0.28599999999999998</v>
      </c>
      <c r="N2157" s="10">
        <v>0.35299999999999998</v>
      </c>
      <c r="O2157" s="10"/>
    </row>
    <row r="2158" spans="1:15" x14ac:dyDescent="0.3">
      <c r="A2158">
        <v>3</v>
      </c>
      <c r="B2158">
        <f t="shared" si="42"/>
        <v>31</v>
      </c>
      <c r="C2158">
        <v>2019</v>
      </c>
      <c r="D2158">
        <v>90</v>
      </c>
      <c r="E2158">
        <v>700</v>
      </c>
      <c r="F2158" s="10">
        <v>-2.3029999999999999</v>
      </c>
      <c r="G2158" s="10">
        <v>-2.371</v>
      </c>
      <c r="H2158" s="10">
        <v>-2.1880000000000002</v>
      </c>
      <c r="I2158" s="10">
        <v>-2.5049999999999999</v>
      </c>
      <c r="J2158" s="10">
        <v>2.5999999999999999E-2</v>
      </c>
      <c r="K2158" s="10">
        <v>0</v>
      </c>
      <c r="L2158" s="10">
        <v>-0.28799999999999998</v>
      </c>
      <c r="M2158" s="10">
        <v>0.191</v>
      </c>
      <c r="N2158" s="10">
        <v>0.21</v>
      </c>
      <c r="O2158" s="10"/>
    </row>
    <row r="2159" spans="1:15" x14ac:dyDescent="0.3">
      <c r="A2159">
        <v>3</v>
      </c>
      <c r="B2159">
        <f t="shared" si="42"/>
        <v>31</v>
      </c>
      <c r="C2159">
        <v>2019</v>
      </c>
      <c r="D2159">
        <v>90</v>
      </c>
      <c r="E2159">
        <v>800</v>
      </c>
      <c r="F2159" s="10">
        <v>-1.7070000000000001</v>
      </c>
      <c r="G2159" s="10">
        <v>-2.0009999999999999</v>
      </c>
      <c r="H2159" s="10">
        <v>-1.621</v>
      </c>
      <c r="I2159" s="10">
        <v>-2.3119999999999998</v>
      </c>
      <c r="J2159" s="10">
        <v>9.9</v>
      </c>
      <c r="K2159" s="10">
        <v>0</v>
      </c>
      <c r="L2159" s="10">
        <v>-0.28799999999999998</v>
      </c>
      <c r="M2159" s="10">
        <v>0.13400000000000001</v>
      </c>
      <c r="N2159" s="10">
        <v>0.115</v>
      </c>
      <c r="O2159" s="10"/>
    </row>
    <row r="2160" spans="1:15" x14ac:dyDescent="0.3">
      <c r="A2160">
        <v>3</v>
      </c>
      <c r="B2160">
        <f t="shared" si="42"/>
        <v>31</v>
      </c>
      <c r="C2160">
        <v>2019</v>
      </c>
      <c r="D2160">
        <v>90</v>
      </c>
      <c r="E2160">
        <v>900</v>
      </c>
      <c r="F2160" s="10">
        <v>-0.03</v>
      </c>
      <c r="G2160" s="10">
        <v>-1.0529999999999999</v>
      </c>
      <c r="H2160" s="10">
        <v>-0.03</v>
      </c>
      <c r="I2160" s="10">
        <v>-1.7070000000000001</v>
      </c>
      <c r="J2160" s="10">
        <v>74.599999999999994</v>
      </c>
      <c r="K2160" s="10">
        <v>0</v>
      </c>
      <c r="L2160" s="10">
        <v>-0.27900000000000003</v>
      </c>
      <c r="M2160" s="10">
        <v>8.5000000000000006E-2</v>
      </c>
      <c r="N2160" s="10">
        <v>4.7E-2</v>
      </c>
      <c r="O2160" s="10"/>
    </row>
    <row r="2161" spans="1:15" x14ac:dyDescent="0.3">
      <c r="A2161">
        <v>3</v>
      </c>
      <c r="B2161">
        <f t="shared" si="42"/>
        <v>31</v>
      </c>
      <c r="C2161">
        <v>2019</v>
      </c>
      <c r="D2161">
        <v>90</v>
      </c>
      <c r="E2161">
        <v>1000</v>
      </c>
      <c r="F2161" s="10">
        <v>1.748</v>
      </c>
      <c r="G2161" s="10">
        <v>0.754</v>
      </c>
      <c r="H2161" s="10">
        <v>1.748</v>
      </c>
      <c r="I2161" s="10">
        <v>-0.04</v>
      </c>
      <c r="J2161" s="10">
        <v>177</v>
      </c>
      <c r="K2161" s="10">
        <v>0</v>
      </c>
      <c r="L2161" s="10">
        <v>-0.28299999999999997</v>
      </c>
      <c r="M2161" s="10">
        <v>6.2E-2</v>
      </c>
      <c r="N2161" s="10">
        <v>5.1999999999999998E-2</v>
      </c>
      <c r="O2161" s="10"/>
    </row>
    <row r="2162" spans="1:15" x14ac:dyDescent="0.3">
      <c r="A2162">
        <v>3</v>
      </c>
      <c r="B2162">
        <f t="shared" si="42"/>
        <v>31</v>
      </c>
      <c r="C2162">
        <v>2019</v>
      </c>
      <c r="D2162">
        <v>90</v>
      </c>
      <c r="E2162">
        <v>1100</v>
      </c>
      <c r="F2162" s="10">
        <v>5.99</v>
      </c>
      <c r="G2162" s="10">
        <v>3.62</v>
      </c>
      <c r="H2162" s="10">
        <v>6.01</v>
      </c>
      <c r="I2162" s="10">
        <v>1.748</v>
      </c>
      <c r="J2162" s="10">
        <v>340.4</v>
      </c>
      <c r="K2162" s="10">
        <v>0</v>
      </c>
      <c r="L2162" s="10">
        <v>-0.29699999999999999</v>
      </c>
      <c r="M2162" s="10">
        <v>5.7000000000000002E-2</v>
      </c>
      <c r="N2162" s="10">
        <v>0.17199999999999999</v>
      </c>
      <c r="O2162" s="10"/>
    </row>
    <row r="2163" spans="1:15" x14ac:dyDescent="0.3">
      <c r="A2163">
        <v>3</v>
      </c>
      <c r="B2163">
        <f t="shared" si="42"/>
        <v>31</v>
      </c>
      <c r="C2163">
        <v>2019</v>
      </c>
      <c r="D2163">
        <v>90</v>
      </c>
      <c r="E2163">
        <v>1200</v>
      </c>
      <c r="F2163" s="10">
        <v>8.24</v>
      </c>
      <c r="G2163" s="10">
        <v>7.55</v>
      </c>
      <c r="H2163" s="10">
        <v>8.27</v>
      </c>
      <c r="I2163" s="10">
        <v>6.02</v>
      </c>
      <c r="J2163" s="10">
        <v>430.3</v>
      </c>
      <c r="K2163" s="10">
        <v>0</v>
      </c>
      <c r="L2163" s="10">
        <v>-0.28699999999999998</v>
      </c>
      <c r="M2163" s="10">
        <v>0.153</v>
      </c>
      <c r="N2163" s="10">
        <v>0.66100000000000003</v>
      </c>
      <c r="O2163" s="10"/>
    </row>
    <row r="2164" spans="1:15" x14ac:dyDescent="0.3">
      <c r="A2164">
        <v>3</v>
      </c>
      <c r="B2164">
        <f t="shared" si="42"/>
        <v>31</v>
      </c>
      <c r="C2164">
        <v>2019</v>
      </c>
      <c r="D2164">
        <v>90</v>
      </c>
      <c r="E2164">
        <v>1300</v>
      </c>
      <c r="F2164" s="10">
        <v>8.61</v>
      </c>
      <c r="G2164" s="10">
        <v>8.26</v>
      </c>
      <c r="H2164" s="10">
        <v>8.74</v>
      </c>
      <c r="I2164" s="10">
        <v>7.93</v>
      </c>
      <c r="J2164" s="10">
        <v>438.1</v>
      </c>
      <c r="K2164" s="10">
        <v>0</v>
      </c>
      <c r="L2164" s="10">
        <v>-0.27900000000000003</v>
      </c>
      <c r="M2164" s="10">
        <v>0.42</v>
      </c>
      <c r="N2164" s="10">
        <v>1.2050000000000001</v>
      </c>
      <c r="O2164" s="10"/>
    </row>
    <row r="2165" spans="1:15" x14ac:dyDescent="0.3">
      <c r="A2165">
        <v>3</v>
      </c>
      <c r="B2165">
        <f t="shared" si="42"/>
        <v>31</v>
      </c>
      <c r="C2165">
        <v>2019</v>
      </c>
      <c r="D2165">
        <v>90</v>
      </c>
      <c r="E2165">
        <v>1400</v>
      </c>
      <c r="F2165" s="10">
        <v>7.57</v>
      </c>
      <c r="G2165" s="10">
        <v>7.99</v>
      </c>
      <c r="H2165" s="10">
        <v>8.93</v>
      </c>
      <c r="I2165" s="10">
        <v>7.44</v>
      </c>
      <c r="J2165" s="10">
        <v>292.7</v>
      </c>
      <c r="K2165" s="10">
        <v>0</v>
      </c>
      <c r="L2165" s="10">
        <v>-0.29899999999999999</v>
      </c>
      <c r="M2165" s="10">
        <v>0.81100000000000005</v>
      </c>
      <c r="N2165" s="10">
        <v>1.7789999999999999</v>
      </c>
      <c r="O2165" s="10"/>
    </row>
    <row r="2166" spans="1:15" x14ac:dyDescent="0.3">
      <c r="A2166">
        <v>3</v>
      </c>
      <c r="B2166">
        <f t="shared" si="42"/>
        <v>31</v>
      </c>
      <c r="C2166">
        <v>2019</v>
      </c>
      <c r="D2166">
        <v>90</v>
      </c>
      <c r="E2166">
        <v>1500</v>
      </c>
      <c r="F2166" s="10">
        <v>6.0570000000000004</v>
      </c>
      <c r="G2166" s="10">
        <v>7.43</v>
      </c>
      <c r="H2166" s="10">
        <v>7.98</v>
      </c>
      <c r="I2166" s="10">
        <v>6.0570000000000004</v>
      </c>
      <c r="J2166" s="10">
        <v>221.4</v>
      </c>
      <c r="K2166" s="10">
        <v>0</v>
      </c>
      <c r="L2166" s="10">
        <v>-0.28899999999999998</v>
      </c>
      <c r="M2166" s="10">
        <v>1.1279999999999999</v>
      </c>
      <c r="N2166" s="10">
        <v>2.077</v>
      </c>
      <c r="O2166" s="10"/>
    </row>
    <row r="2167" spans="1:15" x14ac:dyDescent="0.3">
      <c r="A2167">
        <v>3</v>
      </c>
      <c r="B2167">
        <f t="shared" si="42"/>
        <v>31</v>
      </c>
      <c r="C2167">
        <v>2019</v>
      </c>
      <c r="D2167">
        <v>90</v>
      </c>
      <c r="E2167">
        <v>1600</v>
      </c>
      <c r="F2167" s="10">
        <v>1.379</v>
      </c>
      <c r="G2167" s="10">
        <v>3.1890000000000001</v>
      </c>
      <c r="H2167" s="10">
        <v>6.0380000000000003</v>
      </c>
      <c r="I2167" s="10">
        <v>1.379</v>
      </c>
      <c r="J2167" s="10">
        <v>52.09</v>
      </c>
      <c r="K2167" s="10">
        <v>0</v>
      </c>
      <c r="L2167" s="10">
        <v>-0.28699999999999998</v>
      </c>
      <c r="M2167" s="10">
        <v>1.3029999999999999</v>
      </c>
      <c r="N2167" s="10">
        <v>2.0409999999999999</v>
      </c>
      <c r="O2167" s="10"/>
    </row>
    <row r="2168" spans="1:15" x14ac:dyDescent="0.3">
      <c r="A2168">
        <v>3</v>
      </c>
      <c r="B2168">
        <f t="shared" si="42"/>
        <v>31</v>
      </c>
      <c r="C2168">
        <v>2019</v>
      </c>
      <c r="D2168">
        <v>90</v>
      </c>
      <c r="E2168">
        <v>1700</v>
      </c>
      <c r="F2168" s="10">
        <v>2.4510000000000001</v>
      </c>
      <c r="G2168" s="10">
        <v>1.837</v>
      </c>
      <c r="H2168" s="10">
        <v>2.5190000000000001</v>
      </c>
      <c r="I2168" s="10">
        <v>1.246</v>
      </c>
      <c r="J2168" s="10">
        <v>120.6</v>
      </c>
      <c r="K2168" s="10">
        <v>0</v>
      </c>
      <c r="L2168" s="10">
        <v>-0.28899999999999998</v>
      </c>
      <c r="M2168" s="10">
        <v>1.3009999999999999</v>
      </c>
      <c r="N2168" s="10">
        <v>1.895</v>
      </c>
      <c r="O2168" s="10"/>
    </row>
    <row r="2169" spans="1:15" x14ac:dyDescent="0.3">
      <c r="A2169">
        <v>3</v>
      </c>
      <c r="B2169">
        <f t="shared" si="42"/>
        <v>31</v>
      </c>
      <c r="C2169">
        <v>2019</v>
      </c>
      <c r="D2169">
        <v>90</v>
      </c>
      <c r="E2169">
        <v>1800</v>
      </c>
      <c r="F2169" s="10">
        <v>1.0229999999999999</v>
      </c>
      <c r="G2169" s="10">
        <v>1.867</v>
      </c>
      <c r="H2169" s="10">
        <v>2.4510000000000001</v>
      </c>
      <c r="I2169" s="10">
        <v>1.0129999999999999</v>
      </c>
      <c r="J2169" s="10">
        <v>28.09</v>
      </c>
      <c r="K2169" s="10">
        <v>0</v>
      </c>
      <c r="L2169" s="10">
        <v>-0.28000000000000003</v>
      </c>
      <c r="M2169" s="10">
        <v>1.262</v>
      </c>
      <c r="N2169" s="10">
        <v>1.8080000000000001</v>
      </c>
      <c r="O2169" s="10"/>
    </row>
    <row r="2170" spans="1:15" x14ac:dyDescent="0.3">
      <c r="A2170">
        <v>3</v>
      </c>
      <c r="B2170">
        <f t="shared" si="42"/>
        <v>31</v>
      </c>
      <c r="C2170">
        <v>2019</v>
      </c>
      <c r="D2170">
        <v>90</v>
      </c>
      <c r="E2170">
        <v>1900</v>
      </c>
      <c r="F2170" s="10">
        <v>0.33400000000000002</v>
      </c>
      <c r="G2170" s="10">
        <v>0.54500000000000004</v>
      </c>
      <c r="H2170" s="10">
        <v>1.0229999999999999</v>
      </c>
      <c r="I2170" s="10">
        <v>0.32500000000000001</v>
      </c>
      <c r="J2170" s="10">
        <v>10.37</v>
      </c>
      <c r="K2170" s="10">
        <v>0</v>
      </c>
      <c r="L2170" s="10">
        <v>-0.27900000000000003</v>
      </c>
      <c r="M2170" s="10">
        <v>1.1870000000000001</v>
      </c>
      <c r="N2170" s="10">
        <v>1.589</v>
      </c>
      <c r="O2170" s="10"/>
    </row>
    <row r="2171" spans="1:15" x14ac:dyDescent="0.3">
      <c r="A2171">
        <v>3</v>
      </c>
      <c r="B2171">
        <f t="shared" si="42"/>
        <v>31</v>
      </c>
      <c r="C2171">
        <v>2019</v>
      </c>
      <c r="D2171">
        <v>90</v>
      </c>
      <c r="E2171">
        <v>2000</v>
      </c>
      <c r="F2171" s="10">
        <v>0.191</v>
      </c>
      <c r="G2171" s="10">
        <v>0.25</v>
      </c>
      <c r="H2171" s="10">
        <v>0.33400000000000002</v>
      </c>
      <c r="I2171" s="10">
        <v>0.16200000000000001</v>
      </c>
      <c r="J2171" s="10">
        <v>3.774</v>
      </c>
      <c r="K2171" s="10">
        <v>0</v>
      </c>
      <c r="L2171" s="10">
        <v>-0.28799999999999998</v>
      </c>
      <c r="M2171" s="10">
        <v>1.0529999999999999</v>
      </c>
      <c r="N2171" s="10">
        <v>1.417</v>
      </c>
      <c r="O2171" s="10"/>
    </row>
    <row r="2172" spans="1:15" x14ac:dyDescent="0.3">
      <c r="A2172">
        <v>3</v>
      </c>
      <c r="B2172">
        <f t="shared" si="42"/>
        <v>31</v>
      </c>
      <c r="C2172">
        <v>2019</v>
      </c>
      <c r="D2172">
        <v>90</v>
      </c>
      <c r="E2172">
        <v>2100</v>
      </c>
      <c r="F2172" s="10">
        <v>0.14399999999999999</v>
      </c>
      <c r="G2172" s="10">
        <v>0.14899999999999999</v>
      </c>
      <c r="H2172" s="10">
        <v>0.21099999999999999</v>
      </c>
      <c r="I2172" s="10">
        <v>0.106</v>
      </c>
      <c r="J2172" s="10">
        <v>2.5000000000000001E-2</v>
      </c>
      <c r="K2172" s="10">
        <v>0</v>
      </c>
      <c r="L2172" s="10">
        <v>-0.27700000000000002</v>
      </c>
      <c r="M2172" s="10">
        <v>0.93899999999999995</v>
      </c>
      <c r="N2172" s="10">
        <v>1.236</v>
      </c>
      <c r="O2172" s="10"/>
    </row>
    <row r="2173" spans="1:15" x14ac:dyDescent="0.3">
      <c r="A2173">
        <v>3</v>
      </c>
      <c r="B2173">
        <f t="shared" si="42"/>
        <v>31</v>
      </c>
      <c r="C2173">
        <v>2019</v>
      </c>
      <c r="D2173">
        <v>90</v>
      </c>
      <c r="E2173">
        <v>2200</v>
      </c>
      <c r="F2173" s="10">
        <v>-6.5000000000000002E-2</v>
      </c>
      <c r="G2173" s="10">
        <v>0.05</v>
      </c>
      <c r="H2173" s="10">
        <v>0.14599999999999999</v>
      </c>
      <c r="I2173" s="10">
        <v>-6.6000000000000003E-2</v>
      </c>
      <c r="J2173" s="10">
        <v>0</v>
      </c>
      <c r="K2173" s="10">
        <v>0</v>
      </c>
      <c r="L2173" s="10">
        <v>-0.28599999999999998</v>
      </c>
      <c r="M2173" s="10">
        <v>0.82499999999999996</v>
      </c>
      <c r="N2173" s="10">
        <v>1.0940000000000001</v>
      </c>
      <c r="O2173" s="10"/>
    </row>
    <row r="2174" spans="1:15" x14ac:dyDescent="0.3">
      <c r="A2174">
        <v>3</v>
      </c>
      <c r="B2174">
        <f t="shared" si="42"/>
        <v>31</v>
      </c>
      <c r="C2174">
        <v>2019</v>
      </c>
      <c r="D2174">
        <v>90</v>
      </c>
      <c r="E2174">
        <v>2300</v>
      </c>
      <c r="F2174" s="10">
        <v>-6.5000000000000002E-2</v>
      </c>
      <c r="G2174" s="10">
        <v>-7.0000000000000007E-2</v>
      </c>
      <c r="H2174" s="10">
        <v>-8.0000000000000002E-3</v>
      </c>
      <c r="I2174" s="10">
        <v>-0.122</v>
      </c>
      <c r="J2174" s="10">
        <v>0</v>
      </c>
      <c r="K2174" s="10">
        <v>0</v>
      </c>
      <c r="L2174" s="10">
        <v>-0.27600000000000002</v>
      </c>
      <c r="M2174" s="10">
        <v>0.70099999999999996</v>
      </c>
      <c r="N2174" s="10">
        <v>0.96899999999999997</v>
      </c>
      <c r="O2174" s="10"/>
    </row>
    <row r="2175" spans="1:15" x14ac:dyDescent="0.3">
      <c r="A2175">
        <v>3</v>
      </c>
      <c r="B2175">
        <f t="shared" si="42"/>
        <v>31</v>
      </c>
      <c r="C2175">
        <v>2019</v>
      </c>
      <c r="D2175">
        <v>90</v>
      </c>
      <c r="E2175">
        <v>2400</v>
      </c>
      <c r="F2175" s="10">
        <v>-0.55400000000000005</v>
      </c>
      <c r="G2175" s="10">
        <v>-0.27100000000000002</v>
      </c>
      <c r="H2175" s="10">
        <v>-4.5999999999999999E-2</v>
      </c>
      <c r="I2175" s="10">
        <v>-0.56399999999999995</v>
      </c>
      <c r="J2175" s="10">
        <v>0</v>
      </c>
      <c r="K2175" s="10">
        <v>0</v>
      </c>
      <c r="L2175" s="10">
        <v>-0.28599999999999998</v>
      </c>
      <c r="M2175" s="10">
        <v>0.61399999999999999</v>
      </c>
      <c r="N2175" s="10">
        <v>0.82499999999999996</v>
      </c>
      <c r="O2175" s="10"/>
    </row>
    <row r="2176" spans="1:15" x14ac:dyDescent="0.3">
      <c r="A2176">
        <v>4</v>
      </c>
      <c r="B2176">
        <f>D2176-$D$2175</f>
        <v>1</v>
      </c>
      <c r="C2176">
        <v>2019</v>
      </c>
      <c r="D2176">
        <v>91</v>
      </c>
      <c r="E2176">
        <v>100</v>
      </c>
      <c r="F2176" s="10">
        <v>-1.0509999999999999</v>
      </c>
      <c r="G2176" s="10">
        <v>-0.85199999999999998</v>
      </c>
      <c r="H2176" s="10">
        <v>-0.54400000000000004</v>
      </c>
      <c r="I2176" s="10">
        <v>-1.1379999999999999</v>
      </c>
      <c r="J2176" s="10">
        <v>0</v>
      </c>
      <c r="K2176" s="10">
        <v>0</v>
      </c>
      <c r="L2176" s="10">
        <v>-0.27500000000000002</v>
      </c>
      <c r="M2176" s="10">
        <v>0.52</v>
      </c>
      <c r="N2176" s="10">
        <v>0.70199999999999996</v>
      </c>
      <c r="O2176" s="10"/>
    </row>
    <row r="2177" spans="1:15" x14ac:dyDescent="0.3">
      <c r="A2177">
        <v>4</v>
      </c>
      <c r="B2177">
        <f t="shared" ref="B2177:B2179" si="43">D2177-$D$2175</f>
        <v>1</v>
      </c>
      <c r="C2177">
        <v>2019</v>
      </c>
      <c r="D2177">
        <v>91</v>
      </c>
      <c r="E2177">
        <v>200</v>
      </c>
      <c r="F2177" s="10">
        <v>-2.133</v>
      </c>
      <c r="G2177" s="10">
        <v>-1.464</v>
      </c>
      <c r="H2177" s="10">
        <v>-0.98299999999999998</v>
      </c>
      <c r="I2177" s="10">
        <v>-2.1520000000000001</v>
      </c>
      <c r="J2177" s="10">
        <v>0</v>
      </c>
      <c r="K2177" s="10">
        <v>0</v>
      </c>
      <c r="L2177" s="10">
        <v>-0.28199999999999997</v>
      </c>
      <c r="M2177" s="10">
        <v>0.45600000000000002</v>
      </c>
      <c r="N2177" s="10">
        <v>0.54200000000000004</v>
      </c>
      <c r="O2177" s="10"/>
    </row>
    <row r="2178" spans="1:15" x14ac:dyDescent="0.3">
      <c r="A2178">
        <v>4</v>
      </c>
      <c r="B2178">
        <f t="shared" si="43"/>
        <v>1</v>
      </c>
      <c r="C2178">
        <v>2019</v>
      </c>
      <c r="D2178">
        <v>91</v>
      </c>
      <c r="E2178">
        <v>300</v>
      </c>
      <c r="F2178" s="10">
        <v>-1.2190000000000001</v>
      </c>
      <c r="G2178" s="10">
        <v>-1.863</v>
      </c>
      <c r="H2178" s="10">
        <v>-1.1990000000000001</v>
      </c>
      <c r="I2178" s="10">
        <v>-2.46</v>
      </c>
      <c r="J2178" s="10">
        <v>0</v>
      </c>
      <c r="K2178" s="10">
        <v>0</v>
      </c>
      <c r="L2178" s="10">
        <v>-0.27900000000000003</v>
      </c>
      <c r="M2178" s="10">
        <v>0.36199999999999999</v>
      </c>
      <c r="N2178" s="10">
        <v>0.41</v>
      </c>
      <c r="O2178" s="10"/>
    </row>
    <row r="2179" spans="1:15" x14ac:dyDescent="0.3">
      <c r="A2179">
        <v>4</v>
      </c>
      <c r="B2179">
        <f t="shared" si="43"/>
        <v>1</v>
      </c>
      <c r="C2179">
        <v>2019</v>
      </c>
      <c r="D2179">
        <v>91</v>
      </c>
      <c r="E2179">
        <v>400</v>
      </c>
      <c r="F2179" s="10">
        <v>-1.4410000000000001</v>
      </c>
      <c r="G2179" s="10">
        <v>-1.383</v>
      </c>
      <c r="H2179" s="10">
        <v>-1.1990000000000001</v>
      </c>
      <c r="I2179" s="10">
        <v>-1.5069999999999999</v>
      </c>
      <c r="J2179" s="10">
        <v>0</v>
      </c>
      <c r="K2179" s="10">
        <v>0</v>
      </c>
      <c r="L2179" s="10">
        <v>-0.28199999999999997</v>
      </c>
      <c r="M2179" s="10">
        <v>0.312</v>
      </c>
      <c r="N2179" s="10">
        <v>0.30299999999999999</v>
      </c>
      <c r="O2179" s="10"/>
    </row>
    <row r="2180" spans="1:15" x14ac:dyDescent="0.3">
      <c r="A2180">
        <v>4</v>
      </c>
      <c r="B2180">
        <f t="shared" ref="B2180:B2243" si="44">D2180-$D$2175</f>
        <v>1</v>
      </c>
      <c r="C2180">
        <v>2019</v>
      </c>
      <c r="D2180">
        <v>91</v>
      </c>
      <c r="E2180">
        <v>500</v>
      </c>
      <c r="F2180" s="10">
        <v>-1.6890000000000001</v>
      </c>
      <c r="G2180" s="10">
        <v>-1.6419999999999999</v>
      </c>
      <c r="H2180" s="10">
        <v>-1.4410000000000001</v>
      </c>
      <c r="I2180" s="10">
        <v>-1.8240000000000001</v>
      </c>
      <c r="J2180" s="10">
        <v>0</v>
      </c>
      <c r="K2180" s="10">
        <v>0</v>
      </c>
      <c r="L2180" s="10">
        <v>-0.28000000000000003</v>
      </c>
      <c r="M2180" s="10">
        <v>0.247</v>
      </c>
      <c r="N2180" s="10">
        <v>0.23699999999999999</v>
      </c>
      <c r="O2180" s="10"/>
    </row>
    <row r="2181" spans="1:15" x14ac:dyDescent="0.3">
      <c r="A2181">
        <v>4</v>
      </c>
      <c r="B2181">
        <f t="shared" si="44"/>
        <v>1</v>
      </c>
      <c r="C2181">
        <v>2019</v>
      </c>
      <c r="D2181">
        <v>91</v>
      </c>
      <c r="E2181">
        <v>600</v>
      </c>
      <c r="F2181" s="10">
        <v>-3.3250000000000002</v>
      </c>
      <c r="G2181" s="10">
        <v>-2.153</v>
      </c>
      <c r="H2181" s="10">
        <v>-1.5449999999999999</v>
      </c>
      <c r="I2181" s="10">
        <v>-3.3439999999999999</v>
      </c>
      <c r="J2181" s="10">
        <v>0</v>
      </c>
      <c r="K2181" s="10">
        <v>0</v>
      </c>
      <c r="L2181" s="10">
        <v>-0.27</v>
      </c>
      <c r="M2181" s="10">
        <v>0.19</v>
      </c>
      <c r="N2181" s="10">
        <v>0.151</v>
      </c>
      <c r="O2181" s="10"/>
    </row>
    <row r="2182" spans="1:15" x14ac:dyDescent="0.3">
      <c r="A2182">
        <v>4</v>
      </c>
      <c r="B2182">
        <f t="shared" si="44"/>
        <v>1</v>
      </c>
      <c r="C2182">
        <v>2019</v>
      </c>
      <c r="D2182">
        <v>91</v>
      </c>
      <c r="E2182">
        <v>700</v>
      </c>
      <c r="F2182" s="10">
        <v>-3.8450000000000002</v>
      </c>
      <c r="G2182" s="10">
        <v>-3.754</v>
      </c>
      <c r="H2182" s="10">
        <v>-3.335</v>
      </c>
      <c r="I2182" s="10">
        <v>-4.0970000000000004</v>
      </c>
      <c r="J2182" s="10">
        <v>3.5999999999999997E-2</v>
      </c>
      <c r="K2182" s="10">
        <v>0</v>
      </c>
      <c r="L2182" s="10">
        <v>-0.26800000000000002</v>
      </c>
      <c r="M2182" s="10">
        <v>0.13500000000000001</v>
      </c>
      <c r="N2182" s="10">
        <v>4.8000000000000001E-2</v>
      </c>
      <c r="O2182" s="10"/>
    </row>
    <row r="2183" spans="1:15" x14ac:dyDescent="0.3">
      <c r="A2183">
        <v>4</v>
      </c>
      <c r="B2183">
        <f t="shared" si="44"/>
        <v>1</v>
      </c>
      <c r="C2183">
        <v>2019</v>
      </c>
      <c r="D2183">
        <v>91</v>
      </c>
      <c r="E2183">
        <v>800</v>
      </c>
      <c r="F2183" s="10">
        <v>-3.246</v>
      </c>
      <c r="G2183" s="10">
        <v>-3.6349999999999998</v>
      </c>
      <c r="H2183" s="10">
        <v>-3.246</v>
      </c>
      <c r="I2183" s="10">
        <v>-3.855</v>
      </c>
      <c r="J2183" s="10">
        <v>10.07</v>
      </c>
      <c r="K2183" s="10">
        <v>0</v>
      </c>
      <c r="L2183" s="10">
        <v>-0.27700000000000002</v>
      </c>
      <c r="M2183" s="10">
        <v>7.6999999999999999E-2</v>
      </c>
      <c r="N2183" s="10">
        <v>-2.8000000000000001E-2</v>
      </c>
      <c r="O2183" s="10"/>
    </row>
    <row r="2184" spans="1:15" x14ac:dyDescent="0.3">
      <c r="A2184">
        <v>4</v>
      </c>
      <c r="B2184">
        <f t="shared" si="44"/>
        <v>1</v>
      </c>
      <c r="C2184">
        <v>2019</v>
      </c>
      <c r="D2184">
        <v>91</v>
      </c>
      <c r="E2184">
        <v>900</v>
      </c>
      <c r="F2184" s="10">
        <v>-1.754</v>
      </c>
      <c r="G2184" s="10">
        <v>-2.4390000000000001</v>
      </c>
      <c r="H2184" s="10">
        <v>-1.754</v>
      </c>
      <c r="I2184" s="10">
        <v>-3.2549999999999999</v>
      </c>
      <c r="J2184" s="10">
        <v>31.39</v>
      </c>
      <c r="K2184" s="10">
        <v>0</v>
      </c>
      <c r="L2184" s="10">
        <v>-0.27800000000000002</v>
      </c>
      <c r="M2184" s="10">
        <v>5.8000000000000003E-2</v>
      </c>
      <c r="N2184" s="10">
        <v>-6.7000000000000004E-2</v>
      </c>
      <c r="O2184" s="10"/>
    </row>
    <row r="2185" spans="1:15" x14ac:dyDescent="0.3">
      <c r="A2185">
        <v>4</v>
      </c>
      <c r="B2185">
        <f t="shared" si="44"/>
        <v>1</v>
      </c>
      <c r="C2185">
        <v>2019</v>
      </c>
      <c r="D2185">
        <v>91</v>
      </c>
      <c r="E2185">
        <v>1000</v>
      </c>
      <c r="F2185" s="10">
        <v>-0.54800000000000004</v>
      </c>
      <c r="G2185" s="10">
        <v>-1.0629999999999999</v>
      </c>
      <c r="H2185" s="10">
        <v>-0.51900000000000002</v>
      </c>
      <c r="I2185" s="10">
        <v>-1.754</v>
      </c>
      <c r="J2185" s="10">
        <v>54.47</v>
      </c>
      <c r="K2185" s="10">
        <v>0</v>
      </c>
      <c r="L2185" s="10">
        <v>-0.28000000000000003</v>
      </c>
      <c r="M2185" s="10">
        <v>2.7E-2</v>
      </c>
      <c r="N2185" s="10">
        <v>-6.9000000000000006E-2</v>
      </c>
      <c r="O2185" s="10"/>
    </row>
    <row r="2186" spans="1:15" x14ac:dyDescent="0.3">
      <c r="A2186">
        <v>4</v>
      </c>
      <c r="B2186">
        <f t="shared" si="44"/>
        <v>1</v>
      </c>
      <c r="C2186">
        <v>2019</v>
      </c>
      <c r="D2186">
        <v>91</v>
      </c>
      <c r="E2186">
        <v>1100</v>
      </c>
      <c r="F2186" s="10">
        <v>1.873</v>
      </c>
      <c r="G2186" s="10">
        <v>0.71699999999999997</v>
      </c>
      <c r="H2186" s="10">
        <v>1.931</v>
      </c>
      <c r="I2186" s="10">
        <v>-0.55800000000000005</v>
      </c>
      <c r="J2186" s="10">
        <v>118.4</v>
      </c>
      <c r="K2186" s="10">
        <v>0</v>
      </c>
      <c r="L2186" s="10">
        <v>-0.28299999999999997</v>
      </c>
      <c r="M2186" s="10">
        <v>2.4E-2</v>
      </c>
      <c r="N2186" s="10">
        <v>-0.111</v>
      </c>
      <c r="O2186" s="10"/>
    </row>
    <row r="2187" spans="1:15" x14ac:dyDescent="0.3">
      <c r="A2187">
        <v>4</v>
      </c>
      <c r="B2187">
        <f t="shared" si="44"/>
        <v>1</v>
      </c>
      <c r="C2187">
        <v>2019</v>
      </c>
      <c r="D2187">
        <v>91</v>
      </c>
      <c r="E2187">
        <v>1200</v>
      </c>
      <c r="F2187" s="10">
        <v>2.222</v>
      </c>
      <c r="G2187" s="10">
        <v>2.0179999999999998</v>
      </c>
      <c r="H2187" s="10">
        <v>3.149</v>
      </c>
      <c r="I2187" s="10">
        <v>1.2929999999999999</v>
      </c>
      <c r="J2187" s="10">
        <v>293.10000000000002</v>
      </c>
      <c r="K2187" s="10">
        <v>0</v>
      </c>
      <c r="L2187" s="10">
        <v>-0.28799999999999998</v>
      </c>
      <c r="M2187" s="10">
        <v>-0.01</v>
      </c>
      <c r="N2187" s="10">
        <v>-9.6000000000000002E-2</v>
      </c>
      <c r="O2187" s="10"/>
    </row>
    <row r="2188" spans="1:15" x14ac:dyDescent="0.3">
      <c r="A2188">
        <v>4</v>
      </c>
      <c r="B2188">
        <f t="shared" si="44"/>
        <v>1</v>
      </c>
      <c r="C2188">
        <v>2019</v>
      </c>
      <c r="D2188">
        <v>91</v>
      </c>
      <c r="E2188">
        <v>1300</v>
      </c>
      <c r="F2188" s="10">
        <v>2.883</v>
      </c>
      <c r="G2188" s="10">
        <v>2.19</v>
      </c>
      <c r="H2188" s="10">
        <v>2.9119999999999999</v>
      </c>
      <c r="I2188" s="10">
        <v>1.665</v>
      </c>
      <c r="J2188" s="10">
        <v>400.4</v>
      </c>
      <c r="K2188" s="10">
        <v>0</v>
      </c>
      <c r="L2188" s="10">
        <v>-0.29799999999999999</v>
      </c>
      <c r="M2188" s="10">
        <v>-1.0999999999999999E-2</v>
      </c>
      <c r="N2188" s="10">
        <v>-0.04</v>
      </c>
      <c r="O2188" s="10"/>
    </row>
    <row r="2189" spans="1:15" x14ac:dyDescent="0.3">
      <c r="A2189">
        <v>4</v>
      </c>
      <c r="B2189">
        <f t="shared" si="44"/>
        <v>1</v>
      </c>
      <c r="C2189">
        <v>2019</v>
      </c>
      <c r="D2189">
        <v>91</v>
      </c>
      <c r="E2189">
        <v>1400</v>
      </c>
      <c r="F2189" s="10">
        <v>3.6320000000000001</v>
      </c>
      <c r="G2189" s="10">
        <v>2.6680000000000001</v>
      </c>
      <c r="H2189" s="10">
        <v>3.6890000000000001</v>
      </c>
      <c r="I2189" s="10">
        <v>1.895</v>
      </c>
      <c r="J2189" s="10">
        <v>624.29999999999995</v>
      </c>
      <c r="K2189" s="10">
        <v>0</v>
      </c>
      <c r="L2189" s="10">
        <v>-0.28000000000000003</v>
      </c>
      <c r="M2189" s="10">
        <v>6.5000000000000002E-2</v>
      </c>
      <c r="N2189" s="10">
        <v>0.35199999999999998</v>
      </c>
      <c r="O2189" s="10"/>
    </row>
    <row r="2190" spans="1:15" x14ac:dyDescent="0.3">
      <c r="A2190">
        <v>4</v>
      </c>
      <c r="B2190">
        <f t="shared" si="44"/>
        <v>1</v>
      </c>
      <c r="C2190">
        <v>2019</v>
      </c>
      <c r="D2190">
        <v>91</v>
      </c>
      <c r="E2190">
        <v>1500</v>
      </c>
      <c r="F2190" s="10">
        <v>4.5780000000000003</v>
      </c>
      <c r="G2190" s="10">
        <v>3.96</v>
      </c>
      <c r="H2190" s="10">
        <v>4.6260000000000003</v>
      </c>
      <c r="I2190" s="10">
        <v>3.258</v>
      </c>
      <c r="J2190" s="10">
        <v>655.29999999999995</v>
      </c>
      <c r="K2190" s="10">
        <v>0</v>
      </c>
      <c r="L2190" s="10">
        <v>-0.27800000000000002</v>
      </c>
      <c r="M2190" s="10">
        <v>0.38200000000000001</v>
      </c>
      <c r="N2190" s="10">
        <v>1.1100000000000001</v>
      </c>
      <c r="O2190" s="10"/>
    </row>
    <row r="2191" spans="1:15" x14ac:dyDescent="0.3">
      <c r="A2191">
        <v>4</v>
      </c>
      <c r="B2191">
        <f t="shared" si="44"/>
        <v>1</v>
      </c>
      <c r="C2191">
        <v>2019</v>
      </c>
      <c r="D2191">
        <v>91</v>
      </c>
      <c r="E2191">
        <v>1600</v>
      </c>
      <c r="F2191" s="10">
        <v>6.2889999999999997</v>
      </c>
      <c r="G2191" s="10">
        <v>5.5709999999999997</v>
      </c>
      <c r="H2191" s="10">
        <v>6.5140000000000002</v>
      </c>
      <c r="I2191" s="10">
        <v>4.5880000000000001</v>
      </c>
      <c r="J2191" s="10">
        <v>746</v>
      </c>
      <c r="K2191" s="10">
        <v>0</v>
      </c>
      <c r="L2191" s="10">
        <v>-0.28999999999999998</v>
      </c>
      <c r="M2191" s="10">
        <v>1.0029999999999999</v>
      </c>
      <c r="N2191" s="10">
        <v>2.2490000000000001</v>
      </c>
      <c r="O2191" s="10"/>
    </row>
    <row r="2192" spans="1:15" x14ac:dyDescent="0.3">
      <c r="A2192">
        <v>4</v>
      </c>
      <c r="B2192">
        <f t="shared" si="44"/>
        <v>1</v>
      </c>
      <c r="C2192">
        <v>2019</v>
      </c>
      <c r="D2192">
        <v>91</v>
      </c>
      <c r="E2192">
        <v>1700</v>
      </c>
      <c r="F2192" s="10">
        <v>6.9290000000000003</v>
      </c>
      <c r="G2192" s="10">
        <v>6.6529999999999996</v>
      </c>
      <c r="H2192" s="10">
        <v>7.39</v>
      </c>
      <c r="I2192" s="10">
        <v>6.2110000000000003</v>
      </c>
      <c r="J2192" s="10">
        <v>628.9</v>
      </c>
      <c r="K2192" s="10">
        <v>0</v>
      </c>
      <c r="L2192" s="10">
        <v>-0.27200000000000002</v>
      </c>
      <c r="M2192" s="10">
        <v>1.71</v>
      </c>
      <c r="N2192" s="10">
        <v>3.101</v>
      </c>
      <c r="O2192" s="10"/>
    </row>
    <row r="2193" spans="1:15" x14ac:dyDescent="0.3">
      <c r="A2193">
        <v>4</v>
      </c>
      <c r="B2193">
        <f t="shared" si="44"/>
        <v>1</v>
      </c>
      <c r="C2193">
        <v>2019</v>
      </c>
      <c r="D2193">
        <v>91</v>
      </c>
      <c r="E2193">
        <v>1800</v>
      </c>
      <c r="F2193" s="10">
        <v>4.95</v>
      </c>
      <c r="G2193" s="10">
        <v>6.62</v>
      </c>
      <c r="H2193" s="10">
        <v>7.63</v>
      </c>
      <c r="I2193" s="10">
        <v>4.9210000000000003</v>
      </c>
      <c r="J2193" s="10">
        <v>350.5</v>
      </c>
      <c r="K2193" s="10">
        <v>0</v>
      </c>
      <c r="L2193" s="10">
        <v>-0.27300000000000002</v>
      </c>
      <c r="M2193" s="10">
        <v>2.0070000000000001</v>
      </c>
      <c r="N2193" s="10">
        <v>3.0910000000000002</v>
      </c>
      <c r="O2193" s="10"/>
    </row>
    <row r="2194" spans="1:15" x14ac:dyDescent="0.3">
      <c r="A2194">
        <v>4</v>
      </c>
      <c r="B2194">
        <f t="shared" si="44"/>
        <v>1</v>
      </c>
      <c r="C2194">
        <v>2019</v>
      </c>
      <c r="D2194">
        <v>91</v>
      </c>
      <c r="E2194">
        <v>1900</v>
      </c>
      <c r="F2194" s="10">
        <v>2.835</v>
      </c>
      <c r="G2194" s="10">
        <v>3.74</v>
      </c>
      <c r="H2194" s="10">
        <v>4.9790000000000001</v>
      </c>
      <c r="I2194" s="10">
        <v>2.835</v>
      </c>
      <c r="J2194" s="10">
        <v>51.18</v>
      </c>
      <c r="K2194" s="10">
        <v>0</v>
      </c>
      <c r="L2194" s="10">
        <v>-0.27</v>
      </c>
      <c r="M2194" s="10">
        <v>2.0960000000000001</v>
      </c>
      <c r="N2194" s="10">
        <v>2.931</v>
      </c>
      <c r="O2194" s="10"/>
    </row>
    <row r="2195" spans="1:15" x14ac:dyDescent="0.3">
      <c r="A2195">
        <v>4</v>
      </c>
      <c r="B2195">
        <f t="shared" si="44"/>
        <v>1</v>
      </c>
      <c r="C2195">
        <v>2019</v>
      </c>
      <c r="D2195">
        <v>91</v>
      </c>
      <c r="E2195">
        <v>2000</v>
      </c>
      <c r="F2195" s="10">
        <v>0.94799999999999995</v>
      </c>
      <c r="G2195" s="10">
        <v>2.3119999999999998</v>
      </c>
      <c r="H2195" s="10">
        <v>2.835</v>
      </c>
      <c r="I2195" s="10">
        <v>0.94799999999999995</v>
      </c>
      <c r="J2195" s="10">
        <v>41.33</v>
      </c>
      <c r="K2195" s="10">
        <v>0</v>
      </c>
      <c r="L2195" s="10">
        <v>-0.27800000000000002</v>
      </c>
      <c r="M2195" s="10">
        <v>1.9830000000000001</v>
      </c>
      <c r="N2195" s="10">
        <v>2.645</v>
      </c>
      <c r="O2195" s="10"/>
    </row>
    <row r="2196" spans="1:15" x14ac:dyDescent="0.3">
      <c r="A2196">
        <v>4</v>
      </c>
      <c r="B2196">
        <f t="shared" si="44"/>
        <v>1</v>
      </c>
      <c r="C2196">
        <v>2019</v>
      </c>
      <c r="D2196">
        <v>91</v>
      </c>
      <c r="E2196">
        <v>2100</v>
      </c>
      <c r="F2196" s="10">
        <v>0.52500000000000002</v>
      </c>
      <c r="G2196" s="10">
        <v>0.93100000000000005</v>
      </c>
      <c r="H2196" s="10">
        <v>1.206</v>
      </c>
      <c r="I2196" s="10">
        <v>0.52500000000000002</v>
      </c>
      <c r="J2196" s="10">
        <v>0.755</v>
      </c>
      <c r="K2196" s="10">
        <v>0</v>
      </c>
      <c r="L2196" s="10">
        <v>-0.29899999999999999</v>
      </c>
      <c r="M2196" s="10">
        <v>1.7889999999999999</v>
      </c>
      <c r="N2196" s="10">
        <v>2.2879999999999998</v>
      </c>
      <c r="O2196" s="10"/>
    </row>
    <row r="2197" spans="1:15" x14ac:dyDescent="0.3">
      <c r="A2197">
        <v>4</v>
      </c>
      <c r="B2197">
        <f t="shared" si="44"/>
        <v>1</v>
      </c>
      <c r="C2197">
        <v>2019</v>
      </c>
      <c r="D2197">
        <v>91</v>
      </c>
      <c r="E2197">
        <v>2200</v>
      </c>
      <c r="F2197" s="10">
        <v>-0.995</v>
      </c>
      <c r="G2197" s="10">
        <v>-0.46899999999999997</v>
      </c>
      <c r="H2197" s="10">
        <v>0.53400000000000003</v>
      </c>
      <c r="I2197" s="10">
        <v>-1.169</v>
      </c>
      <c r="J2197" s="10">
        <v>0</v>
      </c>
      <c r="K2197" s="10">
        <v>0</v>
      </c>
      <c r="L2197" s="10">
        <v>-0.27700000000000002</v>
      </c>
      <c r="M2197" s="10">
        <v>1.5720000000000001</v>
      </c>
      <c r="N2197" s="10">
        <v>1.917</v>
      </c>
      <c r="O2197" s="10"/>
    </row>
    <row r="2198" spans="1:15" x14ac:dyDescent="0.3">
      <c r="A2198">
        <v>4</v>
      </c>
      <c r="B2198">
        <f t="shared" si="44"/>
        <v>1</v>
      </c>
      <c r="C2198">
        <v>2019</v>
      </c>
      <c r="D2198">
        <v>91</v>
      </c>
      <c r="E2198">
        <v>2300</v>
      </c>
      <c r="F2198" s="10">
        <v>-1.147</v>
      </c>
      <c r="G2198" s="10">
        <v>-0.89</v>
      </c>
      <c r="H2198" s="10">
        <v>-0.746</v>
      </c>
      <c r="I2198" s="10">
        <v>-1.157</v>
      </c>
      <c r="J2198" s="10">
        <v>0</v>
      </c>
      <c r="K2198" s="10">
        <v>0</v>
      </c>
      <c r="L2198" s="10">
        <v>-0.27500000000000002</v>
      </c>
      <c r="M2198" s="10">
        <v>1.3149999999999999</v>
      </c>
      <c r="N2198" s="10">
        <v>1.583</v>
      </c>
      <c r="O2198" s="10"/>
    </row>
    <row r="2199" spans="1:15" x14ac:dyDescent="0.3">
      <c r="A2199">
        <v>4</v>
      </c>
      <c r="B2199">
        <f t="shared" si="44"/>
        <v>1</v>
      </c>
      <c r="C2199">
        <v>2019</v>
      </c>
      <c r="D2199">
        <v>91</v>
      </c>
      <c r="E2199">
        <v>2400</v>
      </c>
      <c r="F2199" s="10">
        <v>-1.0680000000000001</v>
      </c>
      <c r="G2199" s="10">
        <v>-1.2110000000000001</v>
      </c>
      <c r="H2199" s="10">
        <v>-1.0489999999999999</v>
      </c>
      <c r="I2199" s="10">
        <v>-1.367</v>
      </c>
      <c r="J2199" s="10">
        <v>0</v>
      </c>
      <c r="K2199" s="10">
        <v>0</v>
      </c>
      <c r="L2199" s="10">
        <v>-0.26300000000000001</v>
      </c>
      <c r="M2199" s="10">
        <v>1.097</v>
      </c>
      <c r="N2199" s="10">
        <v>1.3169999999999999</v>
      </c>
      <c r="O2199" s="10"/>
    </row>
    <row r="2200" spans="1:15" x14ac:dyDescent="0.3">
      <c r="A2200">
        <v>4</v>
      </c>
      <c r="B2200">
        <f t="shared" si="44"/>
        <v>2</v>
      </c>
      <c r="C2200">
        <v>2019</v>
      </c>
      <c r="D2200">
        <v>92</v>
      </c>
      <c r="E2200">
        <v>100</v>
      </c>
      <c r="F2200" s="10">
        <v>-0.504</v>
      </c>
      <c r="G2200" s="10">
        <v>-0.84199999999999997</v>
      </c>
      <c r="H2200" s="10">
        <v>-0.49399999999999999</v>
      </c>
      <c r="I2200" s="10">
        <v>-1.0589999999999999</v>
      </c>
      <c r="J2200" s="10">
        <v>0</v>
      </c>
      <c r="K2200" s="10">
        <v>0</v>
      </c>
      <c r="L2200" s="10">
        <v>-0.28399999999999997</v>
      </c>
      <c r="M2200" s="10">
        <v>0.89400000000000002</v>
      </c>
      <c r="N2200" s="10">
        <v>1.1140000000000001</v>
      </c>
      <c r="O2200" s="10"/>
    </row>
    <row r="2201" spans="1:15" x14ac:dyDescent="0.3">
      <c r="A2201">
        <v>4</v>
      </c>
      <c r="B2201">
        <f t="shared" si="44"/>
        <v>2</v>
      </c>
      <c r="C2201">
        <v>2019</v>
      </c>
      <c r="D2201">
        <v>92</v>
      </c>
      <c r="E2201">
        <v>200</v>
      </c>
      <c r="F2201" s="10">
        <v>-0.38900000000000001</v>
      </c>
      <c r="G2201" s="10">
        <v>-0.29699999999999999</v>
      </c>
      <c r="H2201" s="10">
        <v>-0.16800000000000001</v>
      </c>
      <c r="I2201" s="10">
        <v>-0.53300000000000003</v>
      </c>
      <c r="J2201" s="10">
        <v>0</v>
      </c>
      <c r="K2201" s="10">
        <v>0</v>
      </c>
      <c r="L2201" s="10">
        <v>-0.27400000000000002</v>
      </c>
      <c r="M2201" s="10">
        <v>0.73199999999999998</v>
      </c>
      <c r="N2201" s="10">
        <v>0.90400000000000003</v>
      </c>
      <c r="O2201" s="10"/>
    </row>
    <row r="2202" spans="1:15" x14ac:dyDescent="0.3">
      <c r="A2202">
        <v>4</v>
      </c>
      <c r="B2202">
        <f t="shared" si="44"/>
        <v>2</v>
      </c>
      <c r="C2202">
        <v>2019</v>
      </c>
      <c r="D2202">
        <v>92</v>
      </c>
      <c r="E2202">
        <v>300</v>
      </c>
      <c r="F2202" s="10">
        <v>-1.262</v>
      </c>
      <c r="G2202" s="10">
        <v>-0.79600000000000004</v>
      </c>
      <c r="H2202" s="10">
        <v>-0.379</v>
      </c>
      <c r="I2202" s="10">
        <v>-1.262</v>
      </c>
      <c r="J2202" s="10">
        <v>0</v>
      </c>
      <c r="K2202" s="10">
        <v>0</v>
      </c>
      <c r="L2202" s="10">
        <v>-0.27500000000000002</v>
      </c>
      <c r="M2202" s="10">
        <v>0.60599999999999998</v>
      </c>
      <c r="N2202" s="10">
        <v>0.749</v>
      </c>
      <c r="O2202" s="10"/>
    </row>
    <row r="2203" spans="1:15" x14ac:dyDescent="0.3">
      <c r="A2203">
        <v>4</v>
      </c>
      <c r="B2203">
        <f t="shared" si="44"/>
        <v>2</v>
      </c>
      <c r="C2203">
        <v>2019</v>
      </c>
      <c r="D2203">
        <v>92</v>
      </c>
      <c r="E2203">
        <v>400</v>
      </c>
      <c r="F2203" s="10">
        <v>-2.2869999999999999</v>
      </c>
      <c r="G2203" s="10">
        <v>-1.679</v>
      </c>
      <c r="H2203" s="10">
        <v>-1.262</v>
      </c>
      <c r="I2203" s="10">
        <v>-2.2869999999999999</v>
      </c>
      <c r="J2203" s="10">
        <v>0</v>
      </c>
      <c r="K2203" s="10">
        <v>0</v>
      </c>
      <c r="L2203" s="10">
        <v>-0.27300000000000002</v>
      </c>
      <c r="M2203" s="10">
        <v>0.503</v>
      </c>
      <c r="N2203" s="10">
        <v>0.59899999999999998</v>
      </c>
      <c r="O2203" s="10"/>
    </row>
    <row r="2204" spans="1:15" x14ac:dyDescent="0.3">
      <c r="A2204">
        <v>4</v>
      </c>
      <c r="B2204">
        <f t="shared" si="44"/>
        <v>2</v>
      </c>
      <c r="C2204">
        <v>2019</v>
      </c>
      <c r="D2204">
        <v>92</v>
      </c>
      <c r="E2204">
        <v>500</v>
      </c>
      <c r="F2204" s="10">
        <v>-2.62</v>
      </c>
      <c r="G2204" s="10">
        <v>-2.64</v>
      </c>
      <c r="H2204" s="10">
        <v>-2.278</v>
      </c>
      <c r="I2204" s="10">
        <v>-2.891</v>
      </c>
      <c r="J2204" s="10">
        <v>0</v>
      </c>
      <c r="K2204" s="10">
        <v>0</v>
      </c>
      <c r="L2204" s="10">
        <v>-0.26900000000000002</v>
      </c>
      <c r="M2204" s="10">
        <v>0.41099999999999998</v>
      </c>
      <c r="N2204" s="10">
        <v>0.40200000000000002</v>
      </c>
      <c r="O2204" s="10"/>
    </row>
    <row r="2205" spans="1:15" x14ac:dyDescent="0.3">
      <c r="A2205">
        <v>4</v>
      </c>
      <c r="B2205">
        <f t="shared" si="44"/>
        <v>2</v>
      </c>
      <c r="C2205">
        <v>2019</v>
      </c>
      <c r="D2205">
        <v>92</v>
      </c>
      <c r="E2205">
        <v>600</v>
      </c>
      <c r="F2205" s="10">
        <v>-3.8839999999999999</v>
      </c>
      <c r="G2205" s="10">
        <v>-3.4009999999999998</v>
      </c>
      <c r="H2205" s="10">
        <v>-2.5910000000000002</v>
      </c>
      <c r="I2205" s="10">
        <v>-3.9420000000000002</v>
      </c>
      <c r="J2205" s="10">
        <v>0</v>
      </c>
      <c r="K2205" s="10">
        <v>0</v>
      </c>
      <c r="L2205" s="10">
        <v>-0.26800000000000002</v>
      </c>
      <c r="M2205" s="10">
        <v>0.29699999999999999</v>
      </c>
      <c r="N2205" s="10">
        <v>0.24</v>
      </c>
      <c r="O2205" s="10"/>
    </row>
    <row r="2206" spans="1:15" x14ac:dyDescent="0.3">
      <c r="A2206">
        <v>4</v>
      </c>
      <c r="B2206">
        <f t="shared" si="44"/>
        <v>2</v>
      </c>
      <c r="C2206">
        <v>2019</v>
      </c>
      <c r="D2206">
        <v>92</v>
      </c>
      <c r="E2206">
        <v>700</v>
      </c>
      <c r="F2206" s="10">
        <v>-4.3879999999999999</v>
      </c>
      <c r="G2206" s="10">
        <v>-3.8149999999999999</v>
      </c>
      <c r="H2206" s="10">
        <v>-3.3610000000000002</v>
      </c>
      <c r="I2206" s="10">
        <v>-4.3979999999999997</v>
      </c>
      <c r="J2206" s="10">
        <v>0.21199999999999999</v>
      </c>
      <c r="K2206" s="10">
        <v>0</v>
      </c>
      <c r="L2206" s="10">
        <v>-0.28699999999999998</v>
      </c>
      <c r="M2206" s="10">
        <v>0.221</v>
      </c>
      <c r="N2206" s="10">
        <v>0.11600000000000001</v>
      </c>
      <c r="O2206" s="10"/>
    </row>
    <row r="2207" spans="1:15" x14ac:dyDescent="0.3">
      <c r="A2207">
        <v>4</v>
      </c>
      <c r="B2207">
        <f t="shared" si="44"/>
        <v>2</v>
      </c>
      <c r="C2207">
        <v>2019</v>
      </c>
      <c r="D2207">
        <v>92</v>
      </c>
      <c r="E2207">
        <v>800</v>
      </c>
      <c r="F2207" s="10">
        <v>-5.1269999999999998</v>
      </c>
      <c r="G2207" s="10">
        <v>-4.6369999999999996</v>
      </c>
      <c r="H2207" s="10">
        <v>-4.3099999999999996</v>
      </c>
      <c r="I2207" s="10">
        <v>-5.1269999999999998</v>
      </c>
      <c r="J2207" s="10">
        <v>9.32</v>
      </c>
      <c r="K2207" s="10">
        <v>0</v>
      </c>
      <c r="L2207" s="10">
        <v>-0.26600000000000001</v>
      </c>
      <c r="M2207" s="10">
        <v>0.14499999999999999</v>
      </c>
      <c r="N2207" s="10">
        <v>3.1E-2</v>
      </c>
      <c r="O2207" s="10"/>
    </row>
    <row r="2208" spans="1:15" x14ac:dyDescent="0.3">
      <c r="A2208">
        <v>4</v>
      </c>
      <c r="B2208">
        <f t="shared" si="44"/>
        <v>2</v>
      </c>
      <c r="C2208">
        <v>2019</v>
      </c>
      <c r="D2208">
        <v>92</v>
      </c>
      <c r="E2208">
        <v>900</v>
      </c>
      <c r="F2208" s="10">
        <v>-2.1459999999999999</v>
      </c>
      <c r="G2208" s="10">
        <v>-3.88</v>
      </c>
      <c r="H2208" s="10">
        <v>-2.1459999999999999</v>
      </c>
      <c r="I2208" s="10">
        <v>-5.1459999999999999</v>
      </c>
      <c r="J2208" s="10">
        <v>28.23</v>
      </c>
      <c r="K2208" s="10">
        <v>0</v>
      </c>
      <c r="L2208" s="10">
        <v>-0.27600000000000002</v>
      </c>
      <c r="M2208" s="10">
        <v>8.7999999999999995E-2</v>
      </c>
      <c r="N2208" s="10">
        <v>-2.7E-2</v>
      </c>
      <c r="O2208" s="10"/>
    </row>
    <row r="2209" spans="1:15" x14ac:dyDescent="0.3">
      <c r="A2209">
        <v>4</v>
      </c>
      <c r="B2209">
        <f t="shared" si="44"/>
        <v>2</v>
      </c>
      <c r="C2209">
        <v>2019</v>
      </c>
      <c r="D2209">
        <v>92</v>
      </c>
      <c r="E2209">
        <v>1000</v>
      </c>
      <c r="F2209" s="10">
        <v>2.1080000000000001</v>
      </c>
      <c r="G2209" s="10">
        <v>0.28000000000000003</v>
      </c>
      <c r="H2209" s="10">
        <v>2.1469999999999998</v>
      </c>
      <c r="I2209" s="10">
        <v>-2.1459999999999999</v>
      </c>
      <c r="J2209" s="10">
        <v>272.7</v>
      </c>
      <c r="K2209" s="10">
        <v>0</v>
      </c>
      <c r="L2209" s="10">
        <v>-0.26800000000000002</v>
      </c>
      <c r="M2209" s="10">
        <v>6.7000000000000004E-2</v>
      </c>
      <c r="N2209" s="10">
        <v>-3.7999999999999999E-2</v>
      </c>
      <c r="O2209" s="10"/>
    </row>
    <row r="2210" spans="1:15" x14ac:dyDescent="0.3">
      <c r="A2210">
        <v>4</v>
      </c>
      <c r="B2210">
        <f t="shared" si="44"/>
        <v>2</v>
      </c>
      <c r="C2210">
        <v>2019</v>
      </c>
      <c r="D2210">
        <v>92</v>
      </c>
      <c r="E2210">
        <v>1100</v>
      </c>
      <c r="F2210" s="10">
        <v>4.4329999999999998</v>
      </c>
      <c r="G2210" s="10">
        <v>3.1309999999999998</v>
      </c>
      <c r="H2210" s="10">
        <v>4.4429999999999996</v>
      </c>
      <c r="I2210" s="10">
        <v>2.0510000000000002</v>
      </c>
      <c r="J2210" s="10">
        <v>496.1</v>
      </c>
      <c r="K2210" s="10">
        <v>0</v>
      </c>
      <c r="L2210" s="10">
        <v>-0.26900000000000002</v>
      </c>
      <c r="M2210" s="10">
        <v>2.8000000000000001E-2</v>
      </c>
      <c r="N2210" s="10">
        <v>-3.9E-2</v>
      </c>
      <c r="O2210" s="10"/>
    </row>
    <row r="2211" spans="1:15" x14ac:dyDescent="0.3">
      <c r="A2211">
        <v>4</v>
      </c>
      <c r="B2211">
        <f t="shared" si="44"/>
        <v>2</v>
      </c>
      <c r="C2211">
        <v>2019</v>
      </c>
      <c r="D2211">
        <v>92</v>
      </c>
      <c r="E2211">
        <v>1200</v>
      </c>
      <c r="F2211" s="10">
        <v>6.0869999999999997</v>
      </c>
      <c r="G2211" s="10">
        <v>5.5819999999999999</v>
      </c>
      <c r="H2211" s="10">
        <v>6.1909999999999998</v>
      </c>
      <c r="I2211" s="10">
        <v>4.4429999999999996</v>
      </c>
      <c r="J2211" s="10">
        <v>655</v>
      </c>
      <c r="K2211" s="10">
        <v>0</v>
      </c>
      <c r="L2211" s="10">
        <v>-0.27900000000000003</v>
      </c>
      <c r="M2211" s="10">
        <v>1.7999999999999999E-2</v>
      </c>
      <c r="N2211" s="10">
        <v>2.8000000000000001E-2</v>
      </c>
      <c r="O2211" s="10"/>
    </row>
    <row r="2212" spans="1:15" x14ac:dyDescent="0.3">
      <c r="A2212">
        <v>4</v>
      </c>
      <c r="B2212">
        <f t="shared" si="44"/>
        <v>2</v>
      </c>
      <c r="C2212">
        <v>2019</v>
      </c>
      <c r="D2212">
        <v>92</v>
      </c>
      <c r="E2212">
        <v>1300</v>
      </c>
      <c r="F2212" s="10">
        <v>7.63</v>
      </c>
      <c r="G2212" s="10">
        <v>7.05</v>
      </c>
      <c r="H2212" s="10">
        <v>7.63</v>
      </c>
      <c r="I2212" s="10">
        <v>6.1070000000000002</v>
      </c>
      <c r="J2212" s="10">
        <v>779</v>
      </c>
      <c r="K2212" s="10">
        <v>0</v>
      </c>
      <c r="L2212" s="10">
        <v>-0.28100000000000003</v>
      </c>
      <c r="M2212" s="10">
        <v>0.10199999999999999</v>
      </c>
      <c r="N2212" s="10">
        <v>0.495</v>
      </c>
      <c r="O2212" s="10"/>
    </row>
    <row r="2213" spans="1:15" x14ac:dyDescent="0.3">
      <c r="A2213">
        <v>4</v>
      </c>
      <c r="B2213">
        <f t="shared" si="44"/>
        <v>2</v>
      </c>
      <c r="C2213">
        <v>2019</v>
      </c>
      <c r="D2213">
        <v>92</v>
      </c>
      <c r="E2213">
        <v>1400</v>
      </c>
      <c r="F2213" s="10">
        <v>8.44</v>
      </c>
      <c r="G2213" s="10">
        <v>7.3</v>
      </c>
      <c r="H2213" s="10">
        <v>8.4499999999999993</v>
      </c>
      <c r="I2213" s="10">
        <v>6.306</v>
      </c>
      <c r="J2213" s="10">
        <v>633.6</v>
      </c>
      <c r="K2213" s="10">
        <v>0</v>
      </c>
      <c r="L2213" s="10">
        <v>-0.27200000000000002</v>
      </c>
      <c r="M2213" s="10">
        <v>0.47499999999999998</v>
      </c>
      <c r="N2213" s="10">
        <v>1.2789999999999999</v>
      </c>
      <c r="O2213" s="10"/>
    </row>
    <row r="2214" spans="1:15" x14ac:dyDescent="0.3">
      <c r="A2214">
        <v>4</v>
      </c>
      <c r="B2214">
        <f t="shared" si="44"/>
        <v>2</v>
      </c>
      <c r="C2214">
        <v>2019</v>
      </c>
      <c r="D2214">
        <v>92</v>
      </c>
      <c r="E2214">
        <v>1500</v>
      </c>
      <c r="F2214" s="10">
        <v>8.31</v>
      </c>
      <c r="G2214" s="10">
        <v>8.49</v>
      </c>
      <c r="H2214" s="10">
        <v>8.9600000000000009</v>
      </c>
      <c r="I2214" s="10">
        <v>7.99</v>
      </c>
      <c r="J2214" s="10">
        <v>803</v>
      </c>
      <c r="K2214" s="10">
        <v>0</v>
      </c>
      <c r="L2214" s="10">
        <v>-0.26400000000000001</v>
      </c>
      <c r="M2214" s="10">
        <v>1.038</v>
      </c>
      <c r="N2214" s="10">
        <v>2.3610000000000002</v>
      </c>
      <c r="O2214" s="10"/>
    </row>
    <row r="2215" spans="1:15" x14ac:dyDescent="0.3">
      <c r="A2215">
        <v>4</v>
      </c>
      <c r="B2215">
        <f t="shared" si="44"/>
        <v>2</v>
      </c>
      <c r="C2215">
        <v>2019</v>
      </c>
      <c r="D2215">
        <v>92</v>
      </c>
      <c r="E2215">
        <v>1600</v>
      </c>
      <c r="F2215" s="10">
        <v>9.64</v>
      </c>
      <c r="G2215" s="10">
        <v>8.81</v>
      </c>
      <c r="H2215" s="10">
        <v>9.66</v>
      </c>
      <c r="I2215" s="10">
        <v>7.74</v>
      </c>
      <c r="J2215" s="10">
        <v>717</v>
      </c>
      <c r="K2215" s="10">
        <v>0</v>
      </c>
      <c r="L2215" s="10">
        <v>-0.28399999999999997</v>
      </c>
      <c r="M2215" s="10">
        <v>1.766</v>
      </c>
      <c r="N2215" s="10">
        <v>3.34</v>
      </c>
      <c r="O2215" s="10"/>
    </row>
    <row r="2216" spans="1:15" x14ac:dyDescent="0.3">
      <c r="A2216">
        <v>4</v>
      </c>
      <c r="B2216">
        <f t="shared" si="44"/>
        <v>2</v>
      </c>
      <c r="C2216">
        <v>2019</v>
      </c>
      <c r="D2216">
        <v>92</v>
      </c>
      <c r="E2216">
        <v>1700</v>
      </c>
      <c r="F2216" s="10">
        <v>9.89</v>
      </c>
      <c r="G2216" s="10">
        <v>9.65</v>
      </c>
      <c r="H2216" s="10">
        <v>10.08</v>
      </c>
      <c r="I2216" s="10">
        <v>8.7899999999999991</v>
      </c>
      <c r="J2216" s="10">
        <v>614.1</v>
      </c>
      <c r="K2216" s="10">
        <v>0</v>
      </c>
      <c r="L2216" s="10">
        <v>-0.28399999999999997</v>
      </c>
      <c r="M2216" s="10">
        <v>2.484</v>
      </c>
      <c r="N2216" s="10">
        <v>4.0410000000000004</v>
      </c>
      <c r="O2216" s="10"/>
    </row>
    <row r="2217" spans="1:15" x14ac:dyDescent="0.3">
      <c r="A2217">
        <v>4</v>
      </c>
      <c r="B2217">
        <f t="shared" si="44"/>
        <v>2</v>
      </c>
      <c r="C2217">
        <v>2019</v>
      </c>
      <c r="D2217">
        <v>92</v>
      </c>
      <c r="E2217">
        <v>1800</v>
      </c>
      <c r="F2217" s="10">
        <v>9.4</v>
      </c>
      <c r="G2217" s="10">
        <v>9.41</v>
      </c>
      <c r="H2217" s="10">
        <v>10.29</v>
      </c>
      <c r="I2217" s="10">
        <v>8.4</v>
      </c>
      <c r="J2217" s="10">
        <v>387.9</v>
      </c>
      <c r="K2217" s="10">
        <v>0</v>
      </c>
      <c r="L2217" s="10">
        <v>-0.27500000000000002</v>
      </c>
      <c r="M2217" s="10">
        <v>2.6949999999999998</v>
      </c>
      <c r="N2217" s="10">
        <v>3.9350000000000001</v>
      </c>
      <c r="O2217" s="10"/>
    </row>
    <row r="2218" spans="1:15" x14ac:dyDescent="0.3">
      <c r="A2218">
        <v>4</v>
      </c>
      <c r="B2218">
        <f t="shared" si="44"/>
        <v>2</v>
      </c>
      <c r="C2218">
        <v>2019</v>
      </c>
      <c r="D2218">
        <v>92</v>
      </c>
      <c r="E2218">
        <v>1900</v>
      </c>
      <c r="F2218" s="10">
        <v>6.5090000000000003</v>
      </c>
      <c r="G2218" s="10">
        <v>8.49</v>
      </c>
      <c r="H2218" s="10">
        <v>9.39</v>
      </c>
      <c r="I2218" s="10">
        <v>6.5090000000000003</v>
      </c>
      <c r="J2218" s="10">
        <v>256.39999999999998</v>
      </c>
      <c r="K2218" s="10">
        <v>0</v>
      </c>
      <c r="L2218" s="10">
        <v>-0.27300000000000002</v>
      </c>
      <c r="M2218" s="10">
        <v>2.802</v>
      </c>
      <c r="N2218" s="10">
        <v>4.1479999999999997</v>
      </c>
      <c r="O2218" s="10"/>
    </row>
    <row r="2219" spans="1:15" x14ac:dyDescent="0.3">
      <c r="A2219">
        <v>4</v>
      </c>
      <c r="B2219">
        <f t="shared" si="44"/>
        <v>2</v>
      </c>
      <c r="C2219">
        <v>2019</v>
      </c>
      <c r="D2219">
        <v>92</v>
      </c>
      <c r="E2219">
        <v>2000</v>
      </c>
      <c r="F2219" s="10">
        <v>0.80200000000000005</v>
      </c>
      <c r="G2219" s="10">
        <v>3.0979999999999999</v>
      </c>
      <c r="H2219" s="10">
        <v>6.48</v>
      </c>
      <c r="I2219" s="10">
        <v>0.80200000000000005</v>
      </c>
      <c r="J2219" s="10">
        <v>37.78</v>
      </c>
      <c r="K2219" s="10">
        <v>0</v>
      </c>
      <c r="L2219" s="10">
        <v>-0.27</v>
      </c>
      <c r="M2219" s="10">
        <v>2.8149999999999999</v>
      </c>
      <c r="N2219" s="10">
        <v>3.863</v>
      </c>
      <c r="O2219" s="10"/>
    </row>
    <row r="2220" spans="1:15" x14ac:dyDescent="0.3">
      <c r="A2220">
        <v>4</v>
      </c>
      <c r="B2220">
        <f t="shared" si="44"/>
        <v>2</v>
      </c>
      <c r="C2220">
        <v>2019</v>
      </c>
      <c r="D2220">
        <v>92</v>
      </c>
      <c r="E2220">
        <v>2100</v>
      </c>
      <c r="F2220" s="10">
        <v>-1.0349999999999999</v>
      </c>
      <c r="G2220" s="10">
        <v>-0.34100000000000003</v>
      </c>
      <c r="H2220" s="10">
        <v>0.80200000000000005</v>
      </c>
      <c r="I2220" s="10">
        <v>-1.0349999999999999</v>
      </c>
      <c r="J2220" s="10">
        <v>1.0549999999999999</v>
      </c>
      <c r="K2220" s="10">
        <v>0</v>
      </c>
      <c r="L2220" s="10">
        <v>-0.26900000000000002</v>
      </c>
      <c r="M2220" s="10">
        <v>2.548</v>
      </c>
      <c r="N2220" s="10">
        <v>3.24</v>
      </c>
      <c r="O2220" s="10"/>
    </row>
    <row r="2221" spans="1:15" x14ac:dyDescent="0.3">
      <c r="A2221">
        <v>4</v>
      </c>
      <c r="B2221">
        <f t="shared" si="44"/>
        <v>2</v>
      </c>
      <c r="C2221">
        <v>2019</v>
      </c>
      <c r="D2221">
        <v>92</v>
      </c>
      <c r="E2221">
        <v>2200</v>
      </c>
      <c r="F2221" s="10">
        <v>-2.5590000000000002</v>
      </c>
      <c r="G2221" s="10">
        <v>-2.0720000000000001</v>
      </c>
      <c r="H2221" s="10">
        <v>-1.0449999999999999</v>
      </c>
      <c r="I2221" s="10">
        <v>-2.7040000000000002</v>
      </c>
      <c r="J2221" s="10">
        <v>0</v>
      </c>
      <c r="K2221" s="10">
        <v>0</v>
      </c>
      <c r="L2221" s="10">
        <v>-0.27500000000000002</v>
      </c>
      <c r="M2221" s="10">
        <v>2.149</v>
      </c>
      <c r="N2221" s="10">
        <v>2.59</v>
      </c>
      <c r="O2221" s="10"/>
    </row>
    <row r="2222" spans="1:15" x14ac:dyDescent="0.3">
      <c r="A2222">
        <v>4</v>
      </c>
      <c r="B2222">
        <f t="shared" si="44"/>
        <v>2</v>
      </c>
      <c r="C2222">
        <v>2019</v>
      </c>
      <c r="D2222">
        <v>92</v>
      </c>
      <c r="E2222">
        <v>2300</v>
      </c>
      <c r="F2222" s="10">
        <v>-3.1120000000000001</v>
      </c>
      <c r="G2222" s="10">
        <v>-2.9769999999999999</v>
      </c>
      <c r="H2222" s="10">
        <v>-2.52</v>
      </c>
      <c r="I2222" s="10">
        <v>-3.4209999999999998</v>
      </c>
      <c r="J2222" s="10">
        <v>0</v>
      </c>
      <c r="K2222" s="10">
        <v>0</v>
      </c>
      <c r="L2222" s="10">
        <v>-0.27900000000000003</v>
      </c>
      <c r="M2222" s="10">
        <v>1.7430000000000001</v>
      </c>
      <c r="N2222" s="10">
        <v>2.0299999999999998</v>
      </c>
      <c r="O2222" s="10"/>
    </row>
    <row r="2223" spans="1:15" x14ac:dyDescent="0.3">
      <c r="A2223">
        <v>4</v>
      </c>
      <c r="B2223">
        <f t="shared" si="44"/>
        <v>2</v>
      </c>
      <c r="C2223">
        <v>2019</v>
      </c>
      <c r="D2223">
        <v>92</v>
      </c>
      <c r="E2223">
        <v>2400</v>
      </c>
      <c r="F2223" s="10">
        <v>-3.0339999999999998</v>
      </c>
      <c r="G2223" s="10">
        <v>-2.5920000000000001</v>
      </c>
      <c r="H2223" s="10">
        <v>-2.274</v>
      </c>
      <c r="I2223" s="10">
        <v>-3.1120000000000001</v>
      </c>
      <c r="J2223" s="10">
        <v>0</v>
      </c>
      <c r="K2223" s="10">
        <v>0</v>
      </c>
      <c r="L2223" s="10">
        <v>-0.25900000000000001</v>
      </c>
      <c r="M2223" s="10">
        <v>1.3979999999999999</v>
      </c>
      <c r="N2223" s="10">
        <v>1.5609999999999999</v>
      </c>
      <c r="O2223" s="10"/>
    </row>
    <row r="2224" spans="1:15" x14ac:dyDescent="0.3">
      <c r="A2224">
        <v>4</v>
      </c>
      <c r="B2224">
        <f t="shared" si="44"/>
        <v>3</v>
      </c>
      <c r="C2224">
        <v>2019</v>
      </c>
      <c r="D2224">
        <v>93</v>
      </c>
      <c r="E2224">
        <v>100</v>
      </c>
      <c r="F2224" s="10">
        <v>-4.7770000000000001</v>
      </c>
      <c r="G2224" s="10">
        <v>-4.0730000000000004</v>
      </c>
      <c r="H2224" s="10">
        <v>-3.044</v>
      </c>
      <c r="I2224" s="10">
        <v>-4.7770000000000001</v>
      </c>
      <c r="J2224" s="10">
        <v>0</v>
      </c>
      <c r="K2224" s="10">
        <v>0</v>
      </c>
      <c r="L2224" s="10">
        <v>-0.25800000000000001</v>
      </c>
      <c r="M2224" s="10">
        <v>1.103</v>
      </c>
      <c r="N2224" s="10">
        <v>1.141</v>
      </c>
      <c r="O2224" s="10"/>
    </row>
    <row r="2225" spans="1:15" x14ac:dyDescent="0.3">
      <c r="A2225">
        <v>4</v>
      </c>
      <c r="B2225">
        <f t="shared" si="44"/>
        <v>3</v>
      </c>
      <c r="C2225">
        <v>2019</v>
      </c>
      <c r="D2225">
        <v>93</v>
      </c>
      <c r="E2225">
        <v>200</v>
      </c>
      <c r="F2225" s="10">
        <v>-5.3410000000000002</v>
      </c>
      <c r="G2225" s="10">
        <v>-5.03</v>
      </c>
      <c r="H2225" s="10">
        <v>-4.7670000000000003</v>
      </c>
      <c r="I2225" s="10">
        <v>-5.3710000000000004</v>
      </c>
      <c r="J2225" s="10">
        <v>0</v>
      </c>
      <c r="K2225" s="10">
        <v>0</v>
      </c>
      <c r="L2225" s="10">
        <v>-0.26600000000000001</v>
      </c>
      <c r="M2225" s="10">
        <v>0.84499999999999997</v>
      </c>
      <c r="N2225" s="10">
        <v>0.80700000000000005</v>
      </c>
      <c r="O2225" s="10"/>
    </row>
    <row r="2226" spans="1:15" x14ac:dyDescent="0.3">
      <c r="A2226">
        <v>4</v>
      </c>
      <c r="B2226">
        <f t="shared" si="44"/>
        <v>3</v>
      </c>
      <c r="C2226">
        <v>2019</v>
      </c>
      <c r="D2226">
        <v>93</v>
      </c>
      <c r="E2226">
        <v>300</v>
      </c>
      <c r="F2226" s="10">
        <v>-6.2939999999999996</v>
      </c>
      <c r="G2226" s="10">
        <v>-5.9480000000000004</v>
      </c>
      <c r="H2226" s="10">
        <v>-5.2830000000000004</v>
      </c>
      <c r="I2226" s="10">
        <v>-6.3529999999999998</v>
      </c>
      <c r="J2226" s="10">
        <v>0</v>
      </c>
      <c r="K2226" s="10">
        <v>0</v>
      </c>
      <c r="L2226" s="10">
        <v>-0.26500000000000001</v>
      </c>
      <c r="M2226" s="10">
        <v>0.63500000000000001</v>
      </c>
      <c r="N2226" s="10">
        <v>0.57799999999999996</v>
      </c>
      <c r="O2226" s="10"/>
    </row>
    <row r="2227" spans="1:15" x14ac:dyDescent="0.3">
      <c r="A2227">
        <v>4</v>
      </c>
      <c r="B2227">
        <f t="shared" si="44"/>
        <v>3</v>
      </c>
      <c r="C2227">
        <v>2019</v>
      </c>
      <c r="D2227">
        <v>93</v>
      </c>
      <c r="E2227">
        <v>400</v>
      </c>
      <c r="F2227" s="10">
        <v>-6.2640000000000002</v>
      </c>
      <c r="G2227" s="10">
        <v>-6.2850000000000001</v>
      </c>
      <c r="H2227" s="10">
        <v>-6.0270000000000001</v>
      </c>
      <c r="I2227" s="10">
        <v>-6.5110000000000001</v>
      </c>
      <c r="J2227" s="10">
        <v>0</v>
      </c>
      <c r="K2227" s="10">
        <v>0</v>
      </c>
      <c r="L2227" s="10">
        <v>-0.27400000000000002</v>
      </c>
      <c r="M2227" s="10">
        <v>0.47299999999999998</v>
      </c>
      <c r="N2227" s="10">
        <v>0.36799999999999999</v>
      </c>
      <c r="O2227" s="10"/>
    </row>
    <row r="2228" spans="1:15" x14ac:dyDescent="0.3">
      <c r="A2228">
        <v>4</v>
      </c>
      <c r="B2228">
        <f t="shared" si="44"/>
        <v>3</v>
      </c>
      <c r="C2228">
        <v>2019</v>
      </c>
      <c r="D2228">
        <v>93</v>
      </c>
      <c r="E2228">
        <v>500</v>
      </c>
      <c r="F2228" s="10">
        <v>-6.4119999999999999</v>
      </c>
      <c r="G2228" s="10">
        <v>-6.27</v>
      </c>
      <c r="H2228" s="10">
        <v>-5.85</v>
      </c>
      <c r="I2228" s="10">
        <v>-6.5110000000000001</v>
      </c>
      <c r="J2228" s="10">
        <v>0</v>
      </c>
      <c r="K2228" s="10">
        <v>0</v>
      </c>
      <c r="L2228" s="10">
        <v>-0.26400000000000001</v>
      </c>
      <c r="M2228" s="10">
        <v>0.36799999999999999</v>
      </c>
      <c r="N2228" s="10">
        <v>0.23400000000000001</v>
      </c>
      <c r="O2228" s="10"/>
    </row>
    <row r="2229" spans="1:15" x14ac:dyDescent="0.3">
      <c r="A2229">
        <v>4</v>
      </c>
      <c r="B2229">
        <f t="shared" si="44"/>
        <v>3</v>
      </c>
      <c r="C2229">
        <v>2019</v>
      </c>
      <c r="D2229">
        <v>93</v>
      </c>
      <c r="E2229">
        <v>600</v>
      </c>
      <c r="F2229" s="10">
        <v>-6.165</v>
      </c>
      <c r="G2229" s="10">
        <v>-6.2759999999999998</v>
      </c>
      <c r="H2229" s="10">
        <v>-5.9580000000000002</v>
      </c>
      <c r="I2229" s="10">
        <v>-6.53</v>
      </c>
      <c r="J2229" s="10">
        <v>0</v>
      </c>
      <c r="K2229" s="10">
        <v>0</v>
      </c>
      <c r="L2229" s="10">
        <v>-0.254</v>
      </c>
      <c r="M2229" s="10">
        <v>0.26300000000000001</v>
      </c>
      <c r="N2229" s="10">
        <v>0.11</v>
      </c>
      <c r="O2229" s="10"/>
    </row>
    <row r="2230" spans="1:15" x14ac:dyDescent="0.3">
      <c r="A2230">
        <v>4</v>
      </c>
      <c r="B2230">
        <f t="shared" si="44"/>
        <v>3</v>
      </c>
      <c r="C2230">
        <v>2019</v>
      </c>
      <c r="D2230">
        <v>93</v>
      </c>
      <c r="E2230">
        <v>700</v>
      </c>
      <c r="F2230" s="10">
        <v>-5.8</v>
      </c>
      <c r="G2230" s="10">
        <v>-5.9640000000000004</v>
      </c>
      <c r="H2230" s="10">
        <v>-5.7119999999999997</v>
      </c>
      <c r="I2230" s="10">
        <v>-6.2830000000000004</v>
      </c>
      <c r="J2230" s="10">
        <v>0.498</v>
      </c>
      <c r="K2230" s="10">
        <v>0</v>
      </c>
      <c r="L2230" s="10">
        <v>-0.26400000000000001</v>
      </c>
      <c r="M2230" s="10">
        <v>0.186</v>
      </c>
      <c r="N2230" s="10">
        <v>5.1999999999999998E-2</v>
      </c>
      <c r="O2230" s="10"/>
    </row>
    <row r="2231" spans="1:15" x14ac:dyDescent="0.3">
      <c r="A2231">
        <v>4</v>
      </c>
      <c r="B2231">
        <f t="shared" si="44"/>
        <v>3</v>
      </c>
      <c r="C2231">
        <v>2019</v>
      </c>
      <c r="D2231">
        <v>93</v>
      </c>
      <c r="E2231">
        <v>800</v>
      </c>
      <c r="F2231" s="10">
        <v>-4.2110000000000003</v>
      </c>
      <c r="G2231" s="10">
        <v>-5.2140000000000004</v>
      </c>
      <c r="H2231" s="10">
        <v>-4.2110000000000003</v>
      </c>
      <c r="I2231" s="10">
        <v>-5.83</v>
      </c>
      <c r="J2231" s="10">
        <v>26.8</v>
      </c>
      <c r="K2231" s="10">
        <v>0</v>
      </c>
      <c r="L2231" s="10">
        <v>-0.255</v>
      </c>
      <c r="M2231" s="10">
        <v>0.11799999999999999</v>
      </c>
      <c r="N2231" s="10">
        <v>-1.6E-2</v>
      </c>
      <c r="O2231" s="10"/>
    </row>
    <row r="2232" spans="1:15" x14ac:dyDescent="0.3">
      <c r="A2232">
        <v>4</v>
      </c>
      <c r="B2232">
        <f t="shared" si="44"/>
        <v>3</v>
      </c>
      <c r="C2232">
        <v>2019</v>
      </c>
      <c r="D2232">
        <v>93</v>
      </c>
      <c r="E2232">
        <v>900</v>
      </c>
      <c r="F2232" s="10">
        <v>-1.282</v>
      </c>
      <c r="G2232" s="10">
        <v>-2.8519999999999999</v>
      </c>
      <c r="H2232" s="10">
        <v>-1.2729999999999999</v>
      </c>
      <c r="I2232" s="10">
        <v>-4.2009999999999996</v>
      </c>
      <c r="J2232" s="10">
        <v>111.5</v>
      </c>
      <c r="K2232" s="10">
        <v>0</v>
      </c>
      <c r="L2232" s="10">
        <v>-0.25700000000000001</v>
      </c>
      <c r="M2232" s="10">
        <v>7.9000000000000001E-2</v>
      </c>
      <c r="N2232" s="10">
        <v>-4.5999999999999999E-2</v>
      </c>
      <c r="O2232" s="10"/>
    </row>
    <row r="2233" spans="1:15" x14ac:dyDescent="0.3">
      <c r="A2233">
        <v>4</v>
      </c>
      <c r="B2233">
        <f t="shared" si="44"/>
        <v>3</v>
      </c>
      <c r="C2233">
        <v>2019</v>
      </c>
      <c r="D2233">
        <v>93</v>
      </c>
      <c r="E2233">
        <v>1000</v>
      </c>
      <c r="F2233" s="10">
        <v>2.3370000000000002</v>
      </c>
      <c r="G2233" s="10">
        <v>0.69299999999999995</v>
      </c>
      <c r="H2233" s="10">
        <v>2.3460000000000001</v>
      </c>
      <c r="I2233" s="10">
        <v>-1.2729999999999999</v>
      </c>
      <c r="J2233" s="10">
        <v>204.4</v>
      </c>
      <c r="K2233" s="10">
        <v>0</v>
      </c>
      <c r="L2233" s="10">
        <v>-0.27</v>
      </c>
      <c r="M2233" s="10">
        <v>5.6000000000000001E-2</v>
      </c>
      <c r="N2233" s="10">
        <v>-5.8999999999999997E-2</v>
      </c>
      <c r="O2233" s="10"/>
    </row>
    <row r="2234" spans="1:15" x14ac:dyDescent="0.3">
      <c r="A2234">
        <v>4</v>
      </c>
      <c r="B2234">
        <f t="shared" si="44"/>
        <v>3</v>
      </c>
      <c r="C2234">
        <v>2019</v>
      </c>
      <c r="D2234">
        <v>93</v>
      </c>
      <c r="E2234">
        <v>1100</v>
      </c>
      <c r="F2234" s="10">
        <v>3.9550000000000001</v>
      </c>
      <c r="G2234" s="10">
        <v>3.3540000000000001</v>
      </c>
      <c r="H2234" s="10">
        <v>3.9550000000000001</v>
      </c>
      <c r="I2234" s="10">
        <v>2.3370000000000002</v>
      </c>
      <c r="J2234" s="10">
        <v>258.5</v>
      </c>
      <c r="K2234" s="10">
        <v>0</v>
      </c>
      <c r="L2234" s="10">
        <v>-0.26500000000000001</v>
      </c>
      <c r="M2234" s="10">
        <v>4.1000000000000002E-2</v>
      </c>
      <c r="N2234" s="10">
        <v>-5.5E-2</v>
      </c>
      <c r="O2234" s="10"/>
    </row>
    <row r="2235" spans="1:15" x14ac:dyDescent="0.3">
      <c r="A2235">
        <v>4</v>
      </c>
      <c r="B2235">
        <f t="shared" si="44"/>
        <v>3</v>
      </c>
      <c r="C2235">
        <v>2019</v>
      </c>
      <c r="D2235">
        <v>93</v>
      </c>
      <c r="E2235">
        <v>1200</v>
      </c>
      <c r="F2235" s="10">
        <v>6.9809999999999999</v>
      </c>
      <c r="G2235" s="10">
        <v>5.524</v>
      </c>
      <c r="H2235" s="10">
        <v>6.9909999999999997</v>
      </c>
      <c r="I2235" s="10">
        <v>3.9460000000000002</v>
      </c>
      <c r="J2235" s="10">
        <v>318.10000000000002</v>
      </c>
      <c r="K2235" s="10">
        <v>0</v>
      </c>
      <c r="L2235" s="10">
        <v>-0.27</v>
      </c>
      <c r="M2235" s="10">
        <v>8.0000000000000002E-3</v>
      </c>
      <c r="N2235" s="10">
        <v>-0.03</v>
      </c>
      <c r="O2235" s="10"/>
    </row>
    <row r="2236" spans="1:15" x14ac:dyDescent="0.3">
      <c r="A2236">
        <v>4</v>
      </c>
      <c r="B2236">
        <f t="shared" si="44"/>
        <v>3</v>
      </c>
      <c r="C2236">
        <v>2019</v>
      </c>
      <c r="D2236">
        <v>93</v>
      </c>
      <c r="E2236">
        <v>1300</v>
      </c>
      <c r="F2236" s="10">
        <v>8.52</v>
      </c>
      <c r="G2236" s="10">
        <v>8.06</v>
      </c>
      <c r="H2236" s="10">
        <v>8.5399999999999991</v>
      </c>
      <c r="I2236" s="10">
        <v>6.9909999999999997</v>
      </c>
      <c r="J2236" s="10">
        <v>287.60000000000002</v>
      </c>
      <c r="K2236" s="10">
        <v>0</v>
      </c>
      <c r="L2236" s="10">
        <v>-0.27</v>
      </c>
      <c r="M2236" s="10">
        <v>2.7E-2</v>
      </c>
      <c r="N2236" s="10">
        <v>4.5999999999999999E-2</v>
      </c>
      <c r="O2236" s="10"/>
    </row>
    <row r="2237" spans="1:15" x14ac:dyDescent="0.3">
      <c r="A2237">
        <v>4</v>
      </c>
      <c r="B2237">
        <f t="shared" si="44"/>
        <v>3</v>
      </c>
      <c r="C2237">
        <v>2019</v>
      </c>
      <c r="D2237">
        <v>93</v>
      </c>
      <c r="E2237">
        <v>1400</v>
      </c>
      <c r="F2237" s="10">
        <v>9.14</v>
      </c>
      <c r="G2237" s="10">
        <v>8.65</v>
      </c>
      <c r="H2237" s="10">
        <v>9.14</v>
      </c>
      <c r="I2237" s="10">
        <v>8.33</v>
      </c>
      <c r="J2237" s="10">
        <v>289.3</v>
      </c>
      <c r="K2237" s="10">
        <v>0</v>
      </c>
      <c r="L2237" s="10">
        <v>-0.25900000000000001</v>
      </c>
      <c r="M2237" s="10">
        <v>4.8000000000000001E-2</v>
      </c>
      <c r="N2237" s="10">
        <v>0.23</v>
      </c>
      <c r="O2237" s="10"/>
    </row>
    <row r="2238" spans="1:15" x14ac:dyDescent="0.3">
      <c r="A2238">
        <v>4</v>
      </c>
      <c r="B2238">
        <f t="shared" si="44"/>
        <v>3</v>
      </c>
      <c r="C2238">
        <v>2019</v>
      </c>
      <c r="D2238">
        <v>93</v>
      </c>
      <c r="E2238">
        <v>1500</v>
      </c>
      <c r="F2238" s="10">
        <v>10.039999999999999</v>
      </c>
      <c r="G2238" s="10">
        <v>9.91</v>
      </c>
      <c r="H2238" s="10">
        <v>10.47</v>
      </c>
      <c r="I2238" s="10">
        <v>9.14</v>
      </c>
      <c r="J2238" s="10">
        <v>401.9</v>
      </c>
      <c r="K2238" s="10">
        <v>0</v>
      </c>
      <c r="L2238" s="10">
        <v>-0.27</v>
      </c>
      <c r="M2238" s="10">
        <v>0.151</v>
      </c>
      <c r="N2238" s="10">
        <v>0.64900000000000002</v>
      </c>
      <c r="O2238" s="10"/>
    </row>
    <row r="2239" spans="1:15" x14ac:dyDescent="0.3">
      <c r="A2239">
        <v>4</v>
      </c>
      <c r="B2239">
        <f t="shared" si="44"/>
        <v>3</v>
      </c>
      <c r="C2239">
        <v>2019</v>
      </c>
      <c r="D2239">
        <v>93</v>
      </c>
      <c r="E2239">
        <v>1600</v>
      </c>
      <c r="F2239" s="10">
        <v>10.58</v>
      </c>
      <c r="G2239" s="10">
        <v>10.53</v>
      </c>
      <c r="H2239" s="10">
        <v>11.54</v>
      </c>
      <c r="I2239" s="10">
        <v>9.89</v>
      </c>
      <c r="J2239" s="10">
        <v>501.4</v>
      </c>
      <c r="K2239" s="10">
        <v>0</v>
      </c>
      <c r="L2239" s="10">
        <v>-0.27100000000000002</v>
      </c>
      <c r="M2239" s="10">
        <v>0.42799999999999999</v>
      </c>
      <c r="N2239" s="10">
        <v>1.222</v>
      </c>
      <c r="O2239" s="10"/>
    </row>
    <row r="2240" spans="1:15" x14ac:dyDescent="0.3">
      <c r="A2240">
        <v>4</v>
      </c>
      <c r="B2240">
        <f t="shared" si="44"/>
        <v>3</v>
      </c>
      <c r="C2240">
        <v>2019</v>
      </c>
      <c r="D2240">
        <v>93</v>
      </c>
      <c r="E2240">
        <v>1700</v>
      </c>
      <c r="F2240" s="10">
        <v>9.68</v>
      </c>
      <c r="G2240" s="10">
        <v>9.85</v>
      </c>
      <c r="H2240" s="10">
        <v>10.54</v>
      </c>
      <c r="I2240" s="10">
        <v>9.42</v>
      </c>
      <c r="J2240" s="10">
        <v>345.9</v>
      </c>
      <c r="K2240" s="10">
        <v>0</v>
      </c>
      <c r="L2240" s="10">
        <v>-0.26300000000000001</v>
      </c>
      <c r="M2240" s="10">
        <v>0.86699999999999999</v>
      </c>
      <c r="N2240" s="10">
        <v>1.9019999999999999</v>
      </c>
      <c r="O2240" s="10"/>
    </row>
    <row r="2241" spans="1:15" x14ac:dyDescent="0.3">
      <c r="A2241">
        <v>4</v>
      </c>
      <c r="B2241">
        <f t="shared" si="44"/>
        <v>3</v>
      </c>
      <c r="C2241">
        <v>2019</v>
      </c>
      <c r="D2241">
        <v>93</v>
      </c>
      <c r="E2241">
        <v>1800</v>
      </c>
      <c r="F2241" s="10">
        <v>9.09</v>
      </c>
      <c r="G2241" s="10">
        <v>9.2200000000000006</v>
      </c>
      <c r="H2241" s="10">
        <v>9.73</v>
      </c>
      <c r="I2241" s="10">
        <v>8.93</v>
      </c>
      <c r="J2241" s="10">
        <v>206.1</v>
      </c>
      <c r="K2241" s="10">
        <v>0</v>
      </c>
      <c r="L2241" s="10">
        <v>-0.26200000000000001</v>
      </c>
      <c r="M2241" s="10">
        <v>1.2030000000000001</v>
      </c>
      <c r="N2241" s="10">
        <v>2.1520000000000001</v>
      </c>
      <c r="O2241" s="10"/>
    </row>
    <row r="2242" spans="1:15" x14ac:dyDescent="0.3">
      <c r="A2242">
        <v>4</v>
      </c>
      <c r="B2242">
        <f t="shared" si="44"/>
        <v>3</v>
      </c>
      <c r="C2242">
        <v>2019</v>
      </c>
      <c r="D2242">
        <v>93</v>
      </c>
      <c r="E2242">
        <v>1900</v>
      </c>
      <c r="F2242" s="10">
        <v>7.9</v>
      </c>
      <c r="G2242" s="10">
        <v>8.48</v>
      </c>
      <c r="H2242" s="10">
        <v>9.09</v>
      </c>
      <c r="I2242" s="10">
        <v>7.9</v>
      </c>
      <c r="J2242" s="10">
        <v>121.4</v>
      </c>
      <c r="K2242" s="10">
        <v>0</v>
      </c>
      <c r="L2242" s="10">
        <v>-0.27</v>
      </c>
      <c r="M2242" s="10">
        <v>1.367</v>
      </c>
      <c r="N2242" s="10">
        <v>2.2389999999999999</v>
      </c>
      <c r="O2242" s="10"/>
    </row>
    <row r="2243" spans="1:15" x14ac:dyDescent="0.3">
      <c r="A2243">
        <v>4</v>
      </c>
      <c r="B2243">
        <f t="shared" si="44"/>
        <v>3</v>
      </c>
      <c r="C2243">
        <v>2019</v>
      </c>
      <c r="D2243">
        <v>93</v>
      </c>
      <c r="E2243">
        <v>2000</v>
      </c>
      <c r="F2243" s="10">
        <v>6.9820000000000002</v>
      </c>
      <c r="G2243" s="10">
        <v>7.42</v>
      </c>
      <c r="H2243" s="10">
        <v>7.93</v>
      </c>
      <c r="I2243" s="10">
        <v>6.7969999999999997</v>
      </c>
      <c r="J2243" s="10">
        <v>45.96</v>
      </c>
      <c r="K2243" s="10">
        <v>0</v>
      </c>
      <c r="L2243" s="10">
        <v>-0.26900000000000002</v>
      </c>
      <c r="M2243" s="10">
        <v>1.4259999999999999</v>
      </c>
      <c r="N2243" s="10">
        <v>2.1160000000000001</v>
      </c>
      <c r="O2243" s="10"/>
    </row>
    <row r="2244" spans="1:15" x14ac:dyDescent="0.3">
      <c r="A2244">
        <v>4</v>
      </c>
      <c r="B2244">
        <f t="shared" ref="B2244:B2307" si="45">D2244-$D$2175</f>
        <v>3</v>
      </c>
      <c r="C2244">
        <v>2019</v>
      </c>
      <c r="D2244">
        <v>93</v>
      </c>
      <c r="E2244">
        <v>2100</v>
      </c>
      <c r="F2244" s="10">
        <v>6.5460000000000003</v>
      </c>
      <c r="G2244" s="10">
        <v>6.673</v>
      </c>
      <c r="H2244" s="10">
        <v>7.03</v>
      </c>
      <c r="I2244" s="10">
        <v>6.2830000000000004</v>
      </c>
      <c r="J2244" s="10">
        <v>1.339</v>
      </c>
      <c r="K2244" s="10">
        <v>0</v>
      </c>
      <c r="L2244" s="10">
        <v>-0.26700000000000002</v>
      </c>
      <c r="M2244" s="10">
        <v>1.351</v>
      </c>
      <c r="N2244" s="10">
        <v>1.9259999999999999</v>
      </c>
      <c r="O2244" s="10"/>
    </row>
    <row r="2245" spans="1:15" x14ac:dyDescent="0.3">
      <c r="A2245">
        <v>4</v>
      </c>
      <c r="B2245">
        <f t="shared" si="45"/>
        <v>3</v>
      </c>
      <c r="C2245">
        <v>2019</v>
      </c>
      <c r="D2245">
        <v>93</v>
      </c>
      <c r="E2245">
        <v>2200</v>
      </c>
      <c r="F2245" s="10">
        <v>6.4859999999999998</v>
      </c>
      <c r="G2245" s="10">
        <v>6.3010000000000002</v>
      </c>
      <c r="H2245" s="10">
        <v>6.5259999999999998</v>
      </c>
      <c r="I2245" s="10">
        <v>5.9420000000000002</v>
      </c>
      <c r="J2245" s="10">
        <v>0</v>
      </c>
      <c r="K2245" s="10">
        <v>0</v>
      </c>
      <c r="L2245" s="10">
        <v>-0.26800000000000002</v>
      </c>
      <c r="M2245" s="10">
        <v>1.216</v>
      </c>
      <c r="N2245" s="10">
        <v>1.724</v>
      </c>
      <c r="O2245" s="10"/>
    </row>
    <row r="2246" spans="1:15" x14ac:dyDescent="0.3">
      <c r="A2246">
        <v>4</v>
      </c>
      <c r="B2246">
        <f t="shared" si="45"/>
        <v>3</v>
      </c>
      <c r="C2246">
        <v>2019</v>
      </c>
      <c r="D2246">
        <v>93</v>
      </c>
      <c r="E2246">
        <v>2300</v>
      </c>
      <c r="F2246" s="10">
        <v>6.73</v>
      </c>
      <c r="G2246" s="10">
        <v>6.484</v>
      </c>
      <c r="H2246" s="10">
        <v>6.8250000000000002</v>
      </c>
      <c r="I2246" s="10">
        <v>6.05</v>
      </c>
      <c r="J2246" s="10">
        <v>0</v>
      </c>
      <c r="K2246" s="10">
        <v>0</v>
      </c>
      <c r="L2246" s="10">
        <v>-0.27800000000000002</v>
      </c>
      <c r="M2246" s="10">
        <v>1.0720000000000001</v>
      </c>
      <c r="N2246" s="10">
        <v>1.542</v>
      </c>
      <c r="O2246" s="10"/>
    </row>
    <row r="2247" spans="1:15" x14ac:dyDescent="0.3">
      <c r="A2247">
        <v>4</v>
      </c>
      <c r="B2247">
        <f t="shared" si="45"/>
        <v>3</v>
      </c>
      <c r="C2247">
        <v>2019</v>
      </c>
      <c r="D2247">
        <v>93</v>
      </c>
      <c r="E2247">
        <v>2400</v>
      </c>
      <c r="F2247" s="10">
        <v>6.3079999999999998</v>
      </c>
      <c r="G2247" s="10">
        <v>6.6589999999999998</v>
      </c>
      <c r="H2247" s="10">
        <v>7.02</v>
      </c>
      <c r="I2247" s="10">
        <v>6.173</v>
      </c>
      <c r="J2247" s="10">
        <v>0</v>
      </c>
      <c r="K2247" s="10">
        <v>0</v>
      </c>
      <c r="L2247" s="10">
        <v>-0.27100000000000002</v>
      </c>
      <c r="M2247" s="10">
        <v>0.93600000000000005</v>
      </c>
      <c r="N2247" s="10">
        <v>1.3859999999999999</v>
      </c>
      <c r="O2247" s="10"/>
    </row>
    <row r="2248" spans="1:15" x14ac:dyDescent="0.3">
      <c r="A2248">
        <v>4</v>
      </c>
      <c r="B2248">
        <f t="shared" si="45"/>
        <v>4</v>
      </c>
      <c r="C2248">
        <v>2019</v>
      </c>
      <c r="D2248">
        <v>94</v>
      </c>
      <c r="E2248">
        <v>100</v>
      </c>
      <c r="F2248" s="10">
        <v>7.19</v>
      </c>
      <c r="G2248" s="10">
        <v>6.8369999999999997</v>
      </c>
      <c r="H2248" s="10">
        <v>7.45</v>
      </c>
      <c r="I2248" s="10">
        <v>6.2409999999999997</v>
      </c>
      <c r="J2248" s="10">
        <v>0</v>
      </c>
      <c r="K2248" s="10">
        <v>0</v>
      </c>
      <c r="L2248" s="10">
        <v>-0.26</v>
      </c>
      <c r="M2248" s="10">
        <v>0.83099999999999996</v>
      </c>
      <c r="N2248" s="10">
        <v>1.2809999999999999</v>
      </c>
      <c r="O2248" s="10"/>
    </row>
    <row r="2249" spans="1:15" x14ac:dyDescent="0.3">
      <c r="A2249">
        <v>4</v>
      </c>
      <c r="B2249">
        <f t="shared" si="45"/>
        <v>4</v>
      </c>
      <c r="C2249">
        <v>2019</v>
      </c>
      <c r="D2249">
        <v>94</v>
      </c>
      <c r="E2249">
        <v>200</v>
      </c>
      <c r="F2249" s="10">
        <v>6.992</v>
      </c>
      <c r="G2249" s="10">
        <v>7.14</v>
      </c>
      <c r="H2249" s="10">
        <v>7.34</v>
      </c>
      <c r="I2249" s="10">
        <v>6.9039999999999999</v>
      </c>
      <c r="J2249" s="10">
        <v>0</v>
      </c>
      <c r="K2249" s="10">
        <v>0</v>
      </c>
      <c r="L2249" s="10">
        <v>-0.25900000000000001</v>
      </c>
      <c r="M2249" s="10">
        <v>0.72699999999999998</v>
      </c>
      <c r="N2249" s="10">
        <v>1.226</v>
      </c>
      <c r="O2249" s="10"/>
    </row>
    <row r="2250" spans="1:15" x14ac:dyDescent="0.3">
      <c r="A2250">
        <v>4</v>
      </c>
      <c r="B2250">
        <f t="shared" si="45"/>
        <v>4</v>
      </c>
      <c r="C2250">
        <v>2019</v>
      </c>
      <c r="D2250">
        <v>94</v>
      </c>
      <c r="E2250">
        <v>300</v>
      </c>
      <c r="F2250" s="10">
        <v>5.593</v>
      </c>
      <c r="G2250" s="10">
        <v>6.4260000000000002</v>
      </c>
      <c r="H2250" s="10">
        <v>7</v>
      </c>
      <c r="I2250" s="10">
        <v>5.593</v>
      </c>
      <c r="J2250" s="10">
        <v>0</v>
      </c>
      <c r="K2250" s="10">
        <v>0</v>
      </c>
      <c r="L2250" s="10">
        <v>-0.26900000000000002</v>
      </c>
      <c r="M2250" s="10">
        <v>0.67</v>
      </c>
      <c r="N2250" s="10">
        <v>1.149</v>
      </c>
      <c r="O2250" s="10"/>
    </row>
    <row r="2251" spans="1:15" x14ac:dyDescent="0.3">
      <c r="A2251">
        <v>4</v>
      </c>
      <c r="B2251">
        <f t="shared" si="45"/>
        <v>4</v>
      </c>
      <c r="C2251">
        <v>2019</v>
      </c>
      <c r="D2251">
        <v>94</v>
      </c>
      <c r="E2251">
        <v>400</v>
      </c>
      <c r="F2251" s="10">
        <v>5.1559999999999997</v>
      </c>
      <c r="G2251" s="10">
        <v>5.266</v>
      </c>
      <c r="H2251" s="10">
        <v>6.0570000000000004</v>
      </c>
      <c r="I2251" s="10">
        <v>4.181</v>
      </c>
      <c r="J2251" s="10">
        <v>0</v>
      </c>
      <c r="K2251" s="10">
        <v>0</v>
      </c>
      <c r="L2251" s="10">
        <v>-0.28000000000000003</v>
      </c>
      <c r="M2251" s="10">
        <v>0.59199999999999997</v>
      </c>
      <c r="N2251" s="10">
        <v>1.022</v>
      </c>
      <c r="O2251" s="10"/>
    </row>
    <row r="2252" spans="1:15" x14ac:dyDescent="0.3">
      <c r="A2252">
        <v>4</v>
      </c>
      <c r="B2252">
        <f t="shared" si="45"/>
        <v>4</v>
      </c>
      <c r="C2252">
        <v>2019</v>
      </c>
      <c r="D2252">
        <v>94</v>
      </c>
      <c r="E2252">
        <v>500</v>
      </c>
      <c r="F2252" s="10">
        <v>4.915</v>
      </c>
      <c r="G2252" s="10">
        <v>4.7629999999999999</v>
      </c>
      <c r="H2252" s="10">
        <v>5.3789999999999996</v>
      </c>
      <c r="I2252" s="10">
        <v>3.806</v>
      </c>
      <c r="J2252" s="10">
        <v>0</v>
      </c>
      <c r="K2252" s="10">
        <v>0</v>
      </c>
      <c r="L2252" s="10">
        <v>-0.26</v>
      </c>
      <c r="M2252" s="10">
        <v>0.48699999999999999</v>
      </c>
      <c r="N2252" s="10">
        <v>0.87</v>
      </c>
      <c r="O2252" s="10"/>
    </row>
    <row r="2253" spans="1:15" x14ac:dyDescent="0.3">
      <c r="A2253">
        <v>4</v>
      </c>
      <c r="B2253">
        <f t="shared" si="45"/>
        <v>4</v>
      </c>
      <c r="C2253">
        <v>2019</v>
      </c>
      <c r="D2253">
        <v>94</v>
      </c>
      <c r="E2253">
        <v>600</v>
      </c>
      <c r="F2253" s="10">
        <v>2.3849999999999998</v>
      </c>
      <c r="G2253" s="10">
        <v>3.41</v>
      </c>
      <c r="H2253" s="10">
        <v>4.8959999999999999</v>
      </c>
      <c r="I2253" s="10">
        <v>2.0870000000000002</v>
      </c>
      <c r="J2253" s="10">
        <v>0</v>
      </c>
      <c r="K2253" s="10">
        <v>0</v>
      </c>
      <c r="L2253" s="10">
        <v>-0.25900000000000001</v>
      </c>
      <c r="M2253" s="10">
        <v>0.42</v>
      </c>
      <c r="N2253" s="10">
        <v>0.71699999999999997</v>
      </c>
      <c r="O2253" s="10"/>
    </row>
    <row r="2254" spans="1:15" x14ac:dyDescent="0.3">
      <c r="A2254">
        <v>4</v>
      </c>
      <c r="B2254">
        <f t="shared" si="45"/>
        <v>4</v>
      </c>
      <c r="C2254">
        <v>2019</v>
      </c>
      <c r="D2254">
        <v>94</v>
      </c>
      <c r="E2254">
        <v>700</v>
      </c>
      <c r="F2254" s="10">
        <v>5.5940000000000003</v>
      </c>
      <c r="G2254" s="10">
        <v>3.0790000000000002</v>
      </c>
      <c r="H2254" s="10">
        <v>5.6029999999999998</v>
      </c>
      <c r="I2254" s="10">
        <v>1.982</v>
      </c>
      <c r="J2254" s="10">
        <v>0.372</v>
      </c>
      <c r="K2254" s="10">
        <v>0</v>
      </c>
      <c r="L2254" s="10">
        <v>-0.249</v>
      </c>
      <c r="M2254" s="10">
        <v>0.32600000000000001</v>
      </c>
      <c r="N2254" s="10">
        <v>0.58399999999999996</v>
      </c>
      <c r="O2254" s="10"/>
    </row>
    <row r="2255" spans="1:15" x14ac:dyDescent="0.3">
      <c r="A2255">
        <v>4</v>
      </c>
      <c r="B2255">
        <f t="shared" si="45"/>
        <v>4</v>
      </c>
      <c r="C2255">
        <v>2019</v>
      </c>
      <c r="D2255">
        <v>94</v>
      </c>
      <c r="E2255">
        <v>800</v>
      </c>
      <c r="F2255" s="10">
        <v>6.1159999999999997</v>
      </c>
      <c r="G2255" s="10">
        <v>6.0759999999999996</v>
      </c>
      <c r="H2255" s="10">
        <v>6.3109999999999999</v>
      </c>
      <c r="I2255" s="10">
        <v>5.5839999999999996</v>
      </c>
      <c r="J2255" s="10">
        <v>11.39</v>
      </c>
      <c r="K2255" s="10">
        <v>0</v>
      </c>
      <c r="L2255" s="10">
        <v>-0.27900000000000003</v>
      </c>
      <c r="M2255" s="10">
        <v>0.26700000000000002</v>
      </c>
      <c r="N2255" s="10">
        <v>0.51600000000000001</v>
      </c>
      <c r="O2255" s="10"/>
    </row>
    <row r="2256" spans="1:15" x14ac:dyDescent="0.3">
      <c r="A2256">
        <v>4</v>
      </c>
      <c r="B2256">
        <f t="shared" si="45"/>
        <v>4</v>
      </c>
      <c r="C2256">
        <v>2019</v>
      </c>
      <c r="D2256">
        <v>94</v>
      </c>
      <c r="E2256">
        <v>900</v>
      </c>
      <c r="F2256" s="10">
        <v>7.98</v>
      </c>
      <c r="G2256" s="10">
        <v>6.7190000000000003</v>
      </c>
      <c r="H2256" s="10">
        <v>7.98</v>
      </c>
      <c r="I2256" s="10">
        <v>5.6989999999999998</v>
      </c>
      <c r="J2256" s="10">
        <v>43.77</v>
      </c>
      <c r="K2256" s="10">
        <v>0</v>
      </c>
      <c r="L2256" s="10">
        <v>-0.26</v>
      </c>
      <c r="M2256" s="10">
        <v>0.219</v>
      </c>
      <c r="N2256" s="10">
        <v>0.496</v>
      </c>
      <c r="O2256" s="10"/>
    </row>
    <row r="2257" spans="1:15" x14ac:dyDescent="0.3">
      <c r="A2257">
        <v>4</v>
      </c>
      <c r="B2257">
        <f t="shared" si="45"/>
        <v>4</v>
      </c>
      <c r="C2257">
        <v>2019</v>
      </c>
      <c r="D2257">
        <v>94</v>
      </c>
      <c r="E2257">
        <v>1000</v>
      </c>
      <c r="F2257" s="10">
        <v>9.34</v>
      </c>
      <c r="G2257" s="10">
        <v>8.81</v>
      </c>
      <c r="H2257" s="10">
        <v>9.35</v>
      </c>
      <c r="I2257" s="10">
        <v>7.98</v>
      </c>
      <c r="J2257" s="10">
        <v>338.6</v>
      </c>
      <c r="K2257" s="10">
        <v>0</v>
      </c>
      <c r="L2257" s="10">
        <v>-0.27</v>
      </c>
      <c r="M2257" s="10">
        <v>0.19900000000000001</v>
      </c>
      <c r="N2257" s="10">
        <v>0.54400000000000004</v>
      </c>
      <c r="O2257" s="10"/>
    </row>
    <row r="2258" spans="1:15" x14ac:dyDescent="0.3">
      <c r="A2258">
        <v>4</v>
      </c>
      <c r="B2258">
        <f t="shared" si="45"/>
        <v>4</v>
      </c>
      <c r="C2258">
        <v>2019</v>
      </c>
      <c r="D2258">
        <v>94</v>
      </c>
      <c r="E2258">
        <v>1100</v>
      </c>
      <c r="F2258" s="10">
        <v>8.8000000000000007</v>
      </c>
      <c r="G2258" s="10">
        <v>9.4600000000000009</v>
      </c>
      <c r="H2258" s="10">
        <v>10.33</v>
      </c>
      <c r="I2258" s="10">
        <v>8.4</v>
      </c>
      <c r="J2258" s="10">
        <v>496.9</v>
      </c>
      <c r="K2258" s="10">
        <v>0</v>
      </c>
      <c r="L2258" s="10">
        <v>-0.26100000000000001</v>
      </c>
      <c r="M2258" s="10">
        <v>0.247</v>
      </c>
      <c r="N2258" s="10">
        <v>0.879</v>
      </c>
      <c r="O2258" s="10"/>
    </row>
    <row r="2259" spans="1:15" x14ac:dyDescent="0.3">
      <c r="A2259">
        <v>4</v>
      </c>
      <c r="B2259">
        <f t="shared" si="45"/>
        <v>4</v>
      </c>
      <c r="C2259">
        <v>2019</v>
      </c>
      <c r="D2259">
        <v>94</v>
      </c>
      <c r="E2259">
        <v>1200</v>
      </c>
      <c r="F2259" s="10">
        <v>8.43</v>
      </c>
      <c r="G2259" s="10">
        <v>8.8000000000000007</v>
      </c>
      <c r="H2259" s="10">
        <v>9.2100000000000009</v>
      </c>
      <c r="I2259" s="10">
        <v>8.43</v>
      </c>
      <c r="J2259" s="10">
        <v>260.60000000000002</v>
      </c>
      <c r="K2259" s="10">
        <v>0</v>
      </c>
      <c r="L2259" s="10">
        <v>-0.27100000000000002</v>
      </c>
      <c r="M2259" s="10">
        <v>0.45700000000000002</v>
      </c>
      <c r="N2259" s="10">
        <v>1.28</v>
      </c>
      <c r="O2259" s="10"/>
    </row>
    <row r="2260" spans="1:15" x14ac:dyDescent="0.3">
      <c r="A2260">
        <v>4</v>
      </c>
      <c r="B2260">
        <f t="shared" si="45"/>
        <v>4</v>
      </c>
      <c r="C2260">
        <v>2019</v>
      </c>
      <c r="D2260">
        <v>94</v>
      </c>
      <c r="E2260">
        <v>1300</v>
      </c>
      <c r="F2260" s="10">
        <v>9.35</v>
      </c>
      <c r="G2260" s="10">
        <v>8.94</v>
      </c>
      <c r="H2260" s="10">
        <v>9.35</v>
      </c>
      <c r="I2260" s="10">
        <v>8.31</v>
      </c>
      <c r="J2260" s="10">
        <v>289.10000000000002</v>
      </c>
      <c r="K2260" s="10">
        <v>0</v>
      </c>
      <c r="L2260" s="10">
        <v>-0.27</v>
      </c>
      <c r="M2260" s="10">
        <v>0.71599999999999997</v>
      </c>
      <c r="N2260" s="10">
        <v>1.645</v>
      </c>
      <c r="O2260" s="10"/>
    </row>
    <row r="2261" spans="1:15" x14ac:dyDescent="0.3">
      <c r="A2261">
        <v>4</v>
      </c>
      <c r="B2261">
        <f t="shared" si="45"/>
        <v>4</v>
      </c>
      <c r="C2261">
        <v>2019</v>
      </c>
      <c r="D2261">
        <v>94</v>
      </c>
      <c r="E2261">
        <v>1400</v>
      </c>
      <c r="F2261" s="10">
        <v>9.56</v>
      </c>
      <c r="G2261" s="10">
        <v>9.57</v>
      </c>
      <c r="H2261" s="10">
        <v>10.17</v>
      </c>
      <c r="I2261" s="10">
        <v>9.14</v>
      </c>
      <c r="J2261" s="10">
        <v>347.2</v>
      </c>
      <c r="K2261" s="10">
        <v>0</v>
      </c>
      <c r="L2261" s="10">
        <v>-0.26100000000000001</v>
      </c>
      <c r="M2261" s="10">
        <v>1.0029999999999999</v>
      </c>
      <c r="N2261" s="10">
        <v>2.028</v>
      </c>
      <c r="O2261" s="10"/>
    </row>
    <row r="2262" spans="1:15" x14ac:dyDescent="0.3">
      <c r="A2262">
        <v>4</v>
      </c>
      <c r="B2262">
        <f t="shared" si="45"/>
        <v>4</v>
      </c>
      <c r="C2262">
        <v>2019</v>
      </c>
      <c r="D2262">
        <v>94</v>
      </c>
      <c r="E2262">
        <v>1500</v>
      </c>
      <c r="F2262" s="10">
        <v>11.47</v>
      </c>
      <c r="G2262" s="10">
        <v>10.66</v>
      </c>
      <c r="H2262" s="10">
        <v>12.17</v>
      </c>
      <c r="I2262" s="10">
        <v>9.57</v>
      </c>
      <c r="J2262" s="10">
        <v>727</v>
      </c>
      <c r="K2262" s="10">
        <v>0</v>
      </c>
      <c r="L2262" s="10">
        <v>-0.253</v>
      </c>
      <c r="M2262" s="10">
        <v>1.3560000000000001</v>
      </c>
      <c r="N2262" s="10">
        <v>2.7360000000000002</v>
      </c>
      <c r="O2262" s="10"/>
    </row>
    <row r="2263" spans="1:15" x14ac:dyDescent="0.3">
      <c r="A2263">
        <v>4</v>
      </c>
      <c r="B2263">
        <f t="shared" si="45"/>
        <v>4</v>
      </c>
      <c r="C2263">
        <v>2019</v>
      </c>
      <c r="D2263">
        <v>94</v>
      </c>
      <c r="E2263">
        <v>1600</v>
      </c>
      <c r="F2263" s="10">
        <v>10.27</v>
      </c>
      <c r="G2263" s="10">
        <v>10.6</v>
      </c>
      <c r="H2263" s="10">
        <v>11.74</v>
      </c>
      <c r="I2263" s="10">
        <v>9.93</v>
      </c>
      <c r="J2263" s="10">
        <v>482.1</v>
      </c>
      <c r="K2263" s="10">
        <v>0</v>
      </c>
      <c r="L2263" s="10">
        <v>-0.26400000000000001</v>
      </c>
      <c r="M2263" s="10">
        <v>1.9770000000000001</v>
      </c>
      <c r="N2263" s="10">
        <v>3.5990000000000002</v>
      </c>
      <c r="O2263" s="10"/>
    </row>
    <row r="2264" spans="1:15" x14ac:dyDescent="0.3">
      <c r="A2264">
        <v>4</v>
      </c>
      <c r="B2264">
        <f t="shared" si="45"/>
        <v>4</v>
      </c>
      <c r="C2264">
        <v>2019</v>
      </c>
      <c r="D2264">
        <v>94</v>
      </c>
      <c r="E2264">
        <v>1700</v>
      </c>
      <c r="F2264" s="10">
        <v>9.85</v>
      </c>
      <c r="G2264" s="10">
        <v>10.18</v>
      </c>
      <c r="H2264" s="10">
        <v>10.77</v>
      </c>
      <c r="I2264" s="10">
        <v>9.83</v>
      </c>
      <c r="J2264" s="10">
        <v>281.10000000000002</v>
      </c>
      <c r="K2264" s="10">
        <v>0</v>
      </c>
      <c r="L2264" s="10">
        <v>-0.254</v>
      </c>
      <c r="M2264" s="10">
        <v>2.419</v>
      </c>
      <c r="N2264" s="10">
        <v>3.86</v>
      </c>
      <c r="O2264" s="10"/>
    </row>
    <row r="2265" spans="1:15" x14ac:dyDescent="0.3">
      <c r="A2265">
        <v>4</v>
      </c>
      <c r="B2265">
        <f t="shared" si="45"/>
        <v>4</v>
      </c>
      <c r="C2265">
        <v>2019</v>
      </c>
      <c r="D2265">
        <v>94</v>
      </c>
      <c r="E2265">
        <v>1800</v>
      </c>
      <c r="F2265" s="10">
        <v>9.7200000000000006</v>
      </c>
      <c r="G2265" s="10">
        <v>9.7799999999999994</v>
      </c>
      <c r="H2265" s="10">
        <v>9.86</v>
      </c>
      <c r="I2265" s="10">
        <v>9.67</v>
      </c>
      <c r="J2265" s="10">
        <v>172.8</v>
      </c>
      <c r="K2265" s="10">
        <v>0</v>
      </c>
      <c r="L2265" s="10">
        <v>-0.253</v>
      </c>
      <c r="M2265" s="10">
        <v>2.6120000000000001</v>
      </c>
      <c r="N2265" s="10">
        <v>3.8610000000000002</v>
      </c>
      <c r="O2265" s="10"/>
    </row>
    <row r="2266" spans="1:15" x14ac:dyDescent="0.3">
      <c r="A2266">
        <v>4</v>
      </c>
      <c r="B2266">
        <f t="shared" si="45"/>
        <v>4</v>
      </c>
      <c r="C2266">
        <v>2019</v>
      </c>
      <c r="D2266">
        <v>94</v>
      </c>
      <c r="E2266">
        <v>1900</v>
      </c>
      <c r="F2266" s="10">
        <v>7.42</v>
      </c>
      <c r="G2266" s="10">
        <v>9.48</v>
      </c>
      <c r="H2266" s="10">
        <v>10.48</v>
      </c>
      <c r="I2266" s="10">
        <v>7.42</v>
      </c>
      <c r="J2266" s="10">
        <v>145.19999999999999</v>
      </c>
      <c r="K2266" s="10">
        <v>0</v>
      </c>
      <c r="L2266" s="10">
        <v>-0.26200000000000001</v>
      </c>
      <c r="M2266" s="10">
        <v>2.68</v>
      </c>
      <c r="N2266" s="10">
        <v>3.8330000000000002</v>
      </c>
      <c r="O2266" s="10"/>
    </row>
    <row r="2267" spans="1:15" x14ac:dyDescent="0.3">
      <c r="A2267">
        <v>4</v>
      </c>
      <c r="B2267">
        <f t="shared" si="45"/>
        <v>4</v>
      </c>
      <c r="C2267">
        <v>2019</v>
      </c>
      <c r="D2267">
        <v>94</v>
      </c>
      <c r="E2267">
        <v>2000</v>
      </c>
      <c r="F2267" s="10">
        <v>3.6619999999999999</v>
      </c>
      <c r="G2267" s="10">
        <v>4.9059999999999997</v>
      </c>
      <c r="H2267" s="10">
        <v>7.4</v>
      </c>
      <c r="I2267" s="10">
        <v>3.6429999999999998</v>
      </c>
      <c r="J2267" s="10">
        <v>22.79</v>
      </c>
      <c r="K2267" s="10">
        <v>0</v>
      </c>
      <c r="L2267" s="10">
        <v>-0.25</v>
      </c>
      <c r="M2267" s="10">
        <v>2.6339999999999999</v>
      </c>
      <c r="N2267" s="10">
        <v>3.528</v>
      </c>
      <c r="O2267" s="10"/>
    </row>
    <row r="2268" spans="1:15" x14ac:dyDescent="0.3">
      <c r="A2268">
        <v>4</v>
      </c>
      <c r="B2268">
        <f t="shared" si="45"/>
        <v>4</v>
      </c>
      <c r="C2268">
        <v>2019</v>
      </c>
      <c r="D2268">
        <v>94</v>
      </c>
      <c r="E2268">
        <v>2100</v>
      </c>
      <c r="F2268" s="10">
        <v>2.7690000000000001</v>
      </c>
      <c r="G2268" s="10">
        <v>3.14</v>
      </c>
      <c r="H2268" s="10">
        <v>3.653</v>
      </c>
      <c r="I2268" s="10">
        <v>2.7509999999999999</v>
      </c>
      <c r="J2268" s="10">
        <v>0.90300000000000002</v>
      </c>
      <c r="K2268" s="10">
        <v>0</v>
      </c>
      <c r="L2268" s="10">
        <v>-0.25900000000000001</v>
      </c>
      <c r="M2268" s="10">
        <v>2.4430000000000001</v>
      </c>
      <c r="N2268" s="10">
        <v>3.1539999999999999</v>
      </c>
      <c r="O2268" s="10"/>
    </row>
    <row r="2269" spans="1:15" x14ac:dyDescent="0.3">
      <c r="A2269">
        <v>4</v>
      </c>
      <c r="B2269">
        <f t="shared" si="45"/>
        <v>4</v>
      </c>
      <c r="C2269">
        <v>2019</v>
      </c>
      <c r="D2269">
        <v>94</v>
      </c>
      <c r="E2269">
        <v>2200</v>
      </c>
      <c r="F2269" s="10">
        <v>2.71</v>
      </c>
      <c r="G2269" s="10">
        <v>2.8029999999999999</v>
      </c>
      <c r="H2269" s="10">
        <v>2.8839999999999999</v>
      </c>
      <c r="I2269" s="10">
        <v>2.69</v>
      </c>
      <c r="J2269" s="10">
        <v>0</v>
      </c>
      <c r="K2269" s="10">
        <v>0</v>
      </c>
      <c r="L2269" s="10">
        <v>-0.26100000000000001</v>
      </c>
      <c r="M2269" s="10">
        <v>2.2109999999999999</v>
      </c>
      <c r="N2269" s="10">
        <v>2.8439999999999999</v>
      </c>
      <c r="O2269" s="10"/>
    </row>
    <row r="2270" spans="1:15" x14ac:dyDescent="0.3">
      <c r="A2270">
        <v>4</v>
      </c>
      <c r="B2270">
        <f t="shared" si="45"/>
        <v>4</v>
      </c>
      <c r="C2270">
        <v>2019</v>
      </c>
      <c r="D2270">
        <v>94</v>
      </c>
      <c r="E2270">
        <v>2300</v>
      </c>
      <c r="F2270" s="10">
        <v>2.1059999999999999</v>
      </c>
      <c r="G2270" s="10">
        <v>2.3610000000000002</v>
      </c>
      <c r="H2270" s="10">
        <v>2.71</v>
      </c>
      <c r="I2270" s="10">
        <v>2.0960000000000001</v>
      </c>
      <c r="J2270" s="10">
        <v>0</v>
      </c>
      <c r="K2270" s="10">
        <v>0</v>
      </c>
      <c r="L2270" s="10">
        <v>-0.27</v>
      </c>
      <c r="M2270" s="10">
        <v>1.9910000000000001</v>
      </c>
      <c r="N2270" s="10">
        <v>2.5760000000000001</v>
      </c>
      <c r="O2270" s="10"/>
    </row>
    <row r="2271" spans="1:15" x14ac:dyDescent="0.3">
      <c r="A2271">
        <v>4</v>
      </c>
      <c r="B2271">
        <f t="shared" si="45"/>
        <v>4</v>
      </c>
      <c r="C2271">
        <v>2019</v>
      </c>
      <c r="D2271">
        <v>94</v>
      </c>
      <c r="E2271">
        <v>2400</v>
      </c>
      <c r="F2271" s="10">
        <v>1.339</v>
      </c>
      <c r="G2271" s="10">
        <v>1.7729999999999999</v>
      </c>
      <c r="H2271" s="10">
        <v>2.1059999999999999</v>
      </c>
      <c r="I2271" s="10">
        <v>1.32</v>
      </c>
      <c r="J2271" s="10">
        <v>0</v>
      </c>
      <c r="K2271" s="10">
        <v>0</v>
      </c>
      <c r="L2271" s="10">
        <v>-0.26900000000000002</v>
      </c>
      <c r="M2271" s="10">
        <v>1.819</v>
      </c>
      <c r="N2271" s="10">
        <v>2.355</v>
      </c>
      <c r="O2271" s="10"/>
    </row>
    <row r="2272" spans="1:15" x14ac:dyDescent="0.3">
      <c r="A2272">
        <v>4</v>
      </c>
      <c r="B2272">
        <f t="shared" si="45"/>
        <v>5</v>
      </c>
      <c r="C2272">
        <v>2019</v>
      </c>
      <c r="D2272">
        <v>95</v>
      </c>
      <c r="E2272">
        <v>100</v>
      </c>
      <c r="F2272" s="10">
        <v>0.995</v>
      </c>
      <c r="G2272" s="10">
        <v>1.1419999999999999</v>
      </c>
      <c r="H2272" s="10">
        <v>1.33</v>
      </c>
      <c r="I2272" s="10">
        <v>0.98499999999999999</v>
      </c>
      <c r="J2272" s="10">
        <v>0</v>
      </c>
      <c r="K2272" s="10">
        <v>0</v>
      </c>
      <c r="L2272" s="10">
        <v>-0.25</v>
      </c>
      <c r="M2272" s="10">
        <v>1.637</v>
      </c>
      <c r="N2272" s="10">
        <v>2.1349999999999998</v>
      </c>
      <c r="O2272" s="10"/>
    </row>
    <row r="2273" spans="1:15" x14ac:dyDescent="0.3">
      <c r="A2273">
        <v>4</v>
      </c>
      <c r="B2273">
        <f t="shared" si="45"/>
        <v>5</v>
      </c>
      <c r="C2273">
        <v>2019</v>
      </c>
      <c r="D2273">
        <v>95</v>
      </c>
      <c r="E2273">
        <v>200</v>
      </c>
      <c r="F2273" s="10">
        <v>0.89</v>
      </c>
      <c r="G2273" s="10">
        <v>0.93400000000000005</v>
      </c>
      <c r="H2273" s="10">
        <v>0.995</v>
      </c>
      <c r="I2273" s="10">
        <v>0.85199999999999998</v>
      </c>
      <c r="J2273" s="10">
        <v>0</v>
      </c>
      <c r="K2273" s="10">
        <v>0</v>
      </c>
      <c r="L2273" s="10">
        <v>-0.25900000000000001</v>
      </c>
      <c r="M2273" s="10">
        <v>1.474</v>
      </c>
      <c r="N2273" s="10">
        <v>1.9339999999999999</v>
      </c>
      <c r="O2273" s="10"/>
    </row>
    <row r="2274" spans="1:15" x14ac:dyDescent="0.3">
      <c r="A2274">
        <v>4</v>
      </c>
      <c r="B2274">
        <f t="shared" si="45"/>
        <v>5</v>
      </c>
      <c r="C2274">
        <v>2019</v>
      </c>
      <c r="D2274">
        <v>95</v>
      </c>
      <c r="E2274">
        <v>300</v>
      </c>
      <c r="F2274" s="10">
        <v>0.316</v>
      </c>
      <c r="G2274" s="10">
        <v>0.53200000000000003</v>
      </c>
      <c r="H2274" s="10">
        <v>0.88100000000000001</v>
      </c>
      <c r="I2274" s="10">
        <v>0.23</v>
      </c>
      <c r="J2274" s="10">
        <v>0</v>
      </c>
      <c r="K2274" s="10">
        <v>0</v>
      </c>
      <c r="L2274" s="10">
        <v>-0.25800000000000001</v>
      </c>
      <c r="M2274" s="10">
        <v>1.3220000000000001</v>
      </c>
      <c r="N2274" s="10">
        <v>1.734</v>
      </c>
      <c r="O2274" s="10"/>
    </row>
    <row r="2275" spans="1:15" x14ac:dyDescent="0.3">
      <c r="A2275">
        <v>4</v>
      </c>
      <c r="B2275">
        <f t="shared" si="45"/>
        <v>5</v>
      </c>
      <c r="C2275">
        <v>2019</v>
      </c>
      <c r="D2275">
        <v>95</v>
      </c>
      <c r="E2275">
        <v>400</v>
      </c>
      <c r="F2275" s="10">
        <v>0.192</v>
      </c>
      <c r="G2275" s="10">
        <v>0.27200000000000002</v>
      </c>
      <c r="H2275" s="10">
        <v>0.34499999999999997</v>
      </c>
      <c r="I2275" s="10">
        <v>0.17299999999999999</v>
      </c>
      <c r="J2275" s="10">
        <v>0</v>
      </c>
      <c r="K2275" s="10">
        <v>0</v>
      </c>
      <c r="L2275" s="10">
        <v>-0.25800000000000001</v>
      </c>
      <c r="M2275" s="10">
        <v>1.169</v>
      </c>
      <c r="N2275" s="10">
        <v>1.514</v>
      </c>
      <c r="O2275" s="10"/>
    </row>
    <row r="2276" spans="1:15" x14ac:dyDescent="0.3">
      <c r="A2276">
        <v>4</v>
      </c>
      <c r="B2276">
        <f t="shared" si="45"/>
        <v>5</v>
      </c>
      <c r="C2276">
        <v>2019</v>
      </c>
      <c r="D2276">
        <v>95</v>
      </c>
      <c r="E2276">
        <v>500</v>
      </c>
      <c r="F2276" s="10">
        <v>-0.57199999999999995</v>
      </c>
      <c r="G2276" s="10">
        <v>-0.32400000000000001</v>
      </c>
      <c r="H2276" s="10">
        <v>0.183</v>
      </c>
      <c r="I2276" s="10">
        <v>-0.58199999999999996</v>
      </c>
      <c r="J2276" s="10">
        <v>0</v>
      </c>
      <c r="K2276" s="10">
        <v>0</v>
      </c>
      <c r="L2276" s="10">
        <v>-0.25600000000000001</v>
      </c>
      <c r="M2276" s="10">
        <v>1.018</v>
      </c>
      <c r="N2276" s="10">
        <v>1.2949999999999999</v>
      </c>
      <c r="O2276" s="10"/>
    </row>
    <row r="2277" spans="1:15" x14ac:dyDescent="0.3">
      <c r="A2277">
        <v>4</v>
      </c>
      <c r="B2277">
        <f t="shared" si="45"/>
        <v>5</v>
      </c>
      <c r="C2277">
        <v>2019</v>
      </c>
      <c r="D2277">
        <v>95</v>
      </c>
      <c r="E2277">
        <v>600</v>
      </c>
      <c r="F2277" s="10">
        <v>-0.90500000000000003</v>
      </c>
      <c r="G2277" s="10">
        <v>-0.61399999999999999</v>
      </c>
      <c r="H2277" s="10">
        <v>-0.496</v>
      </c>
      <c r="I2277" s="10">
        <v>-0.91500000000000004</v>
      </c>
      <c r="J2277" s="10">
        <v>0</v>
      </c>
      <c r="K2277" s="10">
        <v>0</v>
      </c>
      <c r="L2277" s="10">
        <v>-0.253</v>
      </c>
      <c r="M2277" s="10">
        <v>0.877</v>
      </c>
      <c r="N2277" s="10">
        <v>1.1259999999999999</v>
      </c>
      <c r="O2277" s="10"/>
    </row>
    <row r="2278" spans="1:15" x14ac:dyDescent="0.3">
      <c r="A2278">
        <v>4</v>
      </c>
      <c r="B2278">
        <f t="shared" si="45"/>
        <v>5</v>
      </c>
      <c r="C2278">
        <v>2019</v>
      </c>
      <c r="D2278">
        <v>95</v>
      </c>
      <c r="E2278">
        <v>700</v>
      </c>
      <c r="F2278" s="10">
        <v>-0.95399999999999996</v>
      </c>
      <c r="G2278" s="10">
        <v>-1.1919999999999999</v>
      </c>
      <c r="H2278" s="10">
        <v>-0.90500000000000003</v>
      </c>
      <c r="I2278" s="10">
        <v>-1.367</v>
      </c>
      <c r="J2278" s="10">
        <v>0.42499999999999999</v>
      </c>
      <c r="K2278" s="10">
        <v>0</v>
      </c>
      <c r="L2278" s="10">
        <v>-0.254</v>
      </c>
      <c r="M2278" s="10">
        <v>0.74199999999999999</v>
      </c>
      <c r="N2278" s="10">
        <v>0.92400000000000004</v>
      </c>
      <c r="O2278" s="10"/>
    </row>
    <row r="2279" spans="1:15" x14ac:dyDescent="0.3">
      <c r="A2279">
        <v>4</v>
      </c>
      <c r="B2279">
        <f t="shared" si="45"/>
        <v>5</v>
      </c>
      <c r="C2279">
        <v>2019</v>
      </c>
      <c r="D2279">
        <v>95</v>
      </c>
      <c r="E2279">
        <v>800</v>
      </c>
      <c r="F2279" s="10">
        <v>-0.45300000000000001</v>
      </c>
      <c r="G2279" s="10">
        <v>-0.66300000000000003</v>
      </c>
      <c r="H2279" s="10">
        <v>-0.44400000000000001</v>
      </c>
      <c r="I2279" s="10">
        <v>-0.96299999999999997</v>
      </c>
      <c r="J2279" s="10">
        <v>16.34</v>
      </c>
      <c r="K2279" s="10">
        <v>0</v>
      </c>
      <c r="L2279" s="10">
        <v>-0.26200000000000001</v>
      </c>
      <c r="M2279" s="10">
        <v>0.63800000000000001</v>
      </c>
      <c r="N2279" s="10">
        <v>0.79200000000000004</v>
      </c>
      <c r="O2279" s="10"/>
    </row>
    <row r="2280" spans="1:15" x14ac:dyDescent="0.3">
      <c r="A2280">
        <v>4</v>
      </c>
      <c r="B2280">
        <f t="shared" si="45"/>
        <v>5</v>
      </c>
      <c r="C2280">
        <v>2019</v>
      </c>
      <c r="D2280">
        <v>95</v>
      </c>
      <c r="E2280">
        <v>900</v>
      </c>
      <c r="F2280" s="10">
        <v>0.252</v>
      </c>
      <c r="G2280" s="10">
        <v>-6.6000000000000003E-2</v>
      </c>
      <c r="H2280" s="10">
        <v>0.253</v>
      </c>
      <c r="I2280" s="10">
        <v>-0.46300000000000002</v>
      </c>
      <c r="J2280" s="10">
        <v>71.599999999999994</v>
      </c>
      <c r="K2280" s="10">
        <v>0</v>
      </c>
      <c r="L2280" s="10">
        <v>-0.26500000000000001</v>
      </c>
      <c r="M2280" s="10">
        <v>0.56799999999999995</v>
      </c>
      <c r="N2280" s="10">
        <v>0.76</v>
      </c>
      <c r="O2280" s="10"/>
    </row>
    <row r="2281" spans="1:15" x14ac:dyDescent="0.3">
      <c r="A2281">
        <v>4</v>
      </c>
      <c r="B2281">
        <f t="shared" si="45"/>
        <v>5</v>
      </c>
      <c r="C2281">
        <v>2019</v>
      </c>
      <c r="D2281">
        <v>95</v>
      </c>
      <c r="E2281">
        <v>1000</v>
      </c>
      <c r="F2281" s="10">
        <v>1.0649999999999999</v>
      </c>
      <c r="G2281" s="10">
        <v>0.53100000000000003</v>
      </c>
      <c r="H2281" s="10">
        <v>1.0649999999999999</v>
      </c>
      <c r="I2281" s="10">
        <v>0.24299999999999999</v>
      </c>
      <c r="J2281" s="10">
        <v>120.6</v>
      </c>
      <c r="K2281" s="10">
        <v>0</v>
      </c>
      <c r="L2281" s="10">
        <v>-0.247</v>
      </c>
      <c r="M2281" s="10">
        <v>0.54800000000000004</v>
      </c>
      <c r="N2281" s="10">
        <v>0.82599999999999996</v>
      </c>
      <c r="O2281" s="10"/>
    </row>
    <row r="2282" spans="1:15" x14ac:dyDescent="0.3">
      <c r="A2282">
        <v>4</v>
      </c>
      <c r="B2282">
        <f t="shared" si="45"/>
        <v>5</v>
      </c>
      <c r="C2282">
        <v>2019</v>
      </c>
      <c r="D2282">
        <v>95</v>
      </c>
      <c r="E2282">
        <v>1100</v>
      </c>
      <c r="F2282" s="10">
        <v>2.1640000000000001</v>
      </c>
      <c r="G2282" s="10">
        <v>1.6319999999999999</v>
      </c>
      <c r="H2282" s="10">
        <v>2.1739999999999999</v>
      </c>
      <c r="I2282" s="10">
        <v>1.0069999999999999</v>
      </c>
      <c r="J2282" s="10">
        <v>263.89999999999998</v>
      </c>
      <c r="K2282" s="10">
        <v>0</v>
      </c>
      <c r="L2282" s="10">
        <v>-0.25900000000000001</v>
      </c>
      <c r="M2282" s="10">
        <v>0.60199999999999998</v>
      </c>
      <c r="N2282" s="10">
        <v>1.014</v>
      </c>
      <c r="O2282" s="10"/>
    </row>
    <row r="2283" spans="1:15" x14ac:dyDescent="0.3">
      <c r="A2283">
        <v>4</v>
      </c>
      <c r="B2283">
        <f t="shared" si="45"/>
        <v>5</v>
      </c>
      <c r="C2283">
        <v>2019</v>
      </c>
      <c r="D2283">
        <v>95</v>
      </c>
      <c r="E2283">
        <v>1200</v>
      </c>
      <c r="F2283" s="10">
        <v>3.5270000000000001</v>
      </c>
      <c r="G2283" s="10">
        <v>3.0270000000000001</v>
      </c>
      <c r="H2283" s="10">
        <v>3.5270000000000001</v>
      </c>
      <c r="I2283" s="10">
        <v>2.1640000000000001</v>
      </c>
      <c r="J2283" s="10">
        <v>372.6</v>
      </c>
      <c r="K2283" s="10">
        <v>0</v>
      </c>
      <c r="L2283" s="10">
        <v>-0.26</v>
      </c>
      <c r="M2283" s="10">
        <v>0.77400000000000002</v>
      </c>
      <c r="N2283" s="10">
        <v>1.349</v>
      </c>
      <c r="O2283" s="10"/>
    </row>
    <row r="2284" spans="1:15" x14ac:dyDescent="0.3">
      <c r="A2284">
        <v>4</v>
      </c>
      <c r="B2284">
        <f t="shared" si="45"/>
        <v>5</v>
      </c>
      <c r="C2284">
        <v>2019</v>
      </c>
      <c r="D2284">
        <v>95</v>
      </c>
      <c r="E2284">
        <v>1300</v>
      </c>
      <c r="F2284" s="10">
        <v>5.4960000000000004</v>
      </c>
      <c r="G2284" s="10">
        <v>4.5469999999999997</v>
      </c>
      <c r="H2284" s="10">
        <v>5.4960000000000004</v>
      </c>
      <c r="I2284" s="10">
        <v>3.5270000000000001</v>
      </c>
      <c r="J2284" s="10">
        <v>390.3</v>
      </c>
      <c r="K2284" s="10">
        <v>0</v>
      </c>
      <c r="L2284" s="10">
        <v>-0.26</v>
      </c>
      <c r="M2284" s="10">
        <v>1.0429999999999999</v>
      </c>
      <c r="N2284" s="10">
        <v>1.819</v>
      </c>
      <c r="O2284" s="10"/>
    </row>
    <row r="2285" spans="1:15" x14ac:dyDescent="0.3">
      <c r="A2285">
        <v>4</v>
      </c>
      <c r="B2285">
        <f t="shared" si="45"/>
        <v>5</v>
      </c>
      <c r="C2285">
        <v>2019</v>
      </c>
      <c r="D2285">
        <v>95</v>
      </c>
      <c r="E2285">
        <v>1400</v>
      </c>
      <c r="F2285" s="10">
        <v>7.23</v>
      </c>
      <c r="G2285" s="10">
        <v>6.07</v>
      </c>
      <c r="H2285" s="10">
        <v>7.23</v>
      </c>
      <c r="I2285" s="10">
        <v>5.4379999999999997</v>
      </c>
      <c r="J2285" s="10">
        <v>415.5</v>
      </c>
      <c r="K2285" s="10">
        <v>0</v>
      </c>
      <c r="L2285" s="10">
        <v>-0.25900000000000001</v>
      </c>
      <c r="M2285" s="10">
        <v>1.379</v>
      </c>
      <c r="N2285" s="10">
        <v>2.2890000000000001</v>
      </c>
      <c r="O2285" s="10"/>
    </row>
    <row r="2286" spans="1:15" x14ac:dyDescent="0.3">
      <c r="A2286">
        <v>4</v>
      </c>
      <c r="B2286">
        <f t="shared" si="45"/>
        <v>5</v>
      </c>
      <c r="C2286">
        <v>2019</v>
      </c>
      <c r="D2286">
        <v>95</v>
      </c>
      <c r="E2286">
        <v>1500</v>
      </c>
      <c r="F2286" s="10">
        <v>8.4</v>
      </c>
      <c r="G2286" s="10">
        <v>7.82</v>
      </c>
      <c r="H2286" s="10">
        <v>8.42</v>
      </c>
      <c r="I2286" s="10">
        <v>7.19</v>
      </c>
      <c r="J2286" s="10">
        <v>364.3</v>
      </c>
      <c r="K2286" s="10">
        <v>0</v>
      </c>
      <c r="L2286" s="10">
        <v>-0.251</v>
      </c>
      <c r="M2286" s="10">
        <v>1.732</v>
      </c>
      <c r="N2286" s="10">
        <v>2.8439999999999999</v>
      </c>
      <c r="O2286" s="10"/>
    </row>
    <row r="2287" spans="1:15" x14ac:dyDescent="0.3">
      <c r="A2287">
        <v>4</v>
      </c>
      <c r="B2287">
        <f t="shared" si="45"/>
        <v>5</v>
      </c>
      <c r="C2287">
        <v>2019</v>
      </c>
      <c r="D2287">
        <v>95</v>
      </c>
      <c r="E2287">
        <v>1600</v>
      </c>
      <c r="F2287" s="10">
        <v>9.6199999999999992</v>
      </c>
      <c r="G2287" s="10">
        <v>9.0299999999999994</v>
      </c>
      <c r="H2287" s="10">
        <v>9.8000000000000007</v>
      </c>
      <c r="I2287" s="10">
        <v>8.19</v>
      </c>
      <c r="J2287" s="10">
        <v>462.9</v>
      </c>
      <c r="K2287" s="10">
        <v>0</v>
      </c>
      <c r="L2287" s="10">
        <v>-0.26200000000000001</v>
      </c>
      <c r="M2287" s="10">
        <v>2.1040000000000001</v>
      </c>
      <c r="N2287" s="10">
        <v>3.39</v>
      </c>
      <c r="O2287" s="10"/>
    </row>
    <row r="2288" spans="1:15" x14ac:dyDescent="0.3">
      <c r="A2288">
        <v>4</v>
      </c>
      <c r="B2288">
        <f t="shared" si="45"/>
        <v>5</v>
      </c>
      <c r="C2288">
        <v>2019</v>
      </c>
      <c r="D2288">
        <v>95</v>
      </c>
      <c r="E2288">
        <v>1700</v>
      </c>
      <c r="F2288" s="10">
        <v>9.67</v>
      </c>
      <c r="G2288" s="10">
        <v>9.5399999999999991</v>
      </c>
      <c r="H2288" s="10">
        <v>9.8000000000000007</v>
      </c>
      <c r="I2288" s="10">
        <v>9.34</v>
      </c>
      <c r="J2288" s="10">
        <v>258.3</v>
      </c>
      <c r="K2288" s="10">
        <v>0</v>
      </c>
      <c r="L2288" s="10">
        <v>-0.26300000000000001</v>
      </c>
      <c r="M2288" s="10">
        <v>2.4870000000000001</v>
      </c>
      <c r="N2288" s="10">
        <v>3.8029999999999999</v>
      </c>
      <c r="O2288" s="10"/>
    </row>
    <row r="2289" spans="1:15" x14ac:dyDescent="0.3">
      <c r="A2289">
        <v>4</v>
      </c>
      <c r="B2289">
        <f t="shared" si="45"/>
        <v>5</v>
      </c>
      <c r="C2289">
        <v>2019</v>
      </c>
      <c r="D2289">
        <v>95</v>
      </c>
      <c r="E2289">
        <v>1800</v>
      </c>
      <c r="F2289" s="10">
        <v>9.69</v>
      </c>
      <c r="G2289" s="10">
        <v>9.8699999999999992</v>
      </c>
      <c r="H2289" s="10">
        <v>10.33</v>
      </c>
      <c r="I2289" s="10">
        <v>9.57</v>
      </c>
      <c r="J2289" s="10">
        <v>212.1</v>
      </c>
      <c r="K2289" s="10">
        <v>0</v>
      </c>
      <c r="L2289" s="10">
        <v>-0.26300000000000001</v>
      </c>
      <c r="M2289" s="10">
        <v>2.7069999999999999</v>
      </c>
      <c r="N2289" s="10">
        <v>3.9670000000000001</v>
      </c>
      <c r="O2289" s="10"/>
    </row>
    <row r="2290" spans="1:15" x14ac:dyDescent="0.3">
      <c r="A2290">
        <v>4</v>
      </c>
      <c r="B2290">
        <f t="shared" si="45"/>
        <v>5</v>
      </c>
      <c r="C2290">
        <v>2019</v>
      </c>
      <c r="D2290">
        <v>95</v>
      </c>
      <c r="E2290">
        <v>1900</v>
      </c>
      <c r="F2290" s="10">
        <v>8.89</v>
      </c>
      <c r="G2290" s="10">
        <v>9.25</v>
      </c>
      <c r="H2290" s="10">
        <v>9.6999999999999993</v>
      </c>
      <c r="I2290" s="10">
        <v>8.8800000000000008</v>
      </c>
      <c r="J2290" s="10">
        <v>86.2</v>
      </c>
      <c r="K2290" s="10">
        <v>0</v>
      </c>
      <c r="L2290" s="10">
        <v>-0.26100000000000001</v>
      </c>
      <c r="M2290" s="10">
        <v>2.7759999999999998</v>
      </c>
      <c r="N2290" s="10">
        <v>3.891</v>
      </c>
      <c r="O2290" s="10"/>
    </row>
    <row r="2291" spans="1:15" x14ac:dyDescent="0.3">
      <c r="A2291">
        <v>4</v>
      </c>
      <c r="B2291">
        <f t="shared" si="45"/>
        <v>5</v>
      </c>
      <c r="C2291">
        <v>2019</v>
      </c>
      <c r="D2291">
        <v>95</v>
      </c>
      <c r="E2291">
        <v>2000</v>
      </c>
      <c r="F2291" s="10">
        <v>5.67</v>
      </c>
      <c r="G2291" s="10">
        <v>7.85</v>
      </c>
      <c r="H2291" s="10">
        <v>8.89</v>
      </c>
      <c r="I2291" s="10">
        <v>5.67</v>
      </c>
      <c r="J2291" s="10">
        <v>24.16</v>
      </c>
      <c r="K2291" s="10">
        <v>0</v>
      </c>
      <c r="L2291" s="10">
        <v>-0.25</v>
      </c>
      <c r="M2291" s="10">
        <v>2.7109999999999999</v>
      </c>
      <c r="N2291" s="10">
        <v>3.653</v>
      </c>
      <c r="O2291" s="10"/>
    </row>
    <row r="2292" spans="1:15" x14ac:dyDescent="0.3">
      <c r="A2292">
        <v>4</v>
      </c>
      <c r="B2292">
        <f t="shared" si="45"/>
        <v>5</v>
      </c>
      <c r="C2292">
        <v>2019</v>
      </c>
      <c r="D2292">
        <v>95</v>
      </c>
      <c r="E2292">
        <v>2100</v>
      </c>
      <c r="F2292" s="10">
        <v>6.2149999999999999</v>
      </c>
      <c r="G2292" s="10">
        <v>5.9169999999999998</v>
      </c>
      <c r="H2292" s="10">
        <v>7.18</v>
      </c>
      <c r="I2292" s="10">
        <v>4.5679999999999996</v>
      </c>
      <c r="J2292" s="10">
        <v>1.524</v>
      </c>
      <c r="K2292" s="10">
        <v>0</v>
      </c>
      <c r="L2292" s="10">
        <v>-0.249</v>
      </c>
      <c r="M2292" s="10">
        <v>2.5489999999999999</v>
      </c>
      <c r="N2292" s="10">
        <v>3.298</v>
      </c>
      <c r="O2292" s="10"/>
    </row>
    <row r="2293" spans="1:15" x14ac:dyDescent="0.3">
      <c r="A2293">
        <v>4</v>
      </c>
      <c r="B2293">
        <f t="shared" si="45"/>
        <v>5</v>
      </c>
      <c r="C2293">
        <v>2019</v>
      </c>
      <c r="D2293">
        <v>95</v>
      </c>
      <c r="E2293">
        <v>2200</v>
      </c>
      <c r="F2293" s="10">
        <v>6.4870000000000001</v>
      </c>
      <c r="G2293" s="10">
        <v>6.7990000000000004</v>
      </c>
      <c r="H2293" s="10">
        <v>7.22</v>
      </c>
      <c r="I2293" s="10">
        <v>6.2249999999999996</v>
      </c>
      <c r="J2293" s="10">
        <v>0</v>
      </c>
      <c r="K2293" s="10">
        <v>0</v>
      </c>
      <c r="L2293" s="10">
        <v>-0.249</v>
      </c>
      <c r="M2293" s="10">
        <v>2.3279999999999998</v>
      </c>
      <c r="N2293" s="10">
        <v>2.9809999999999999</v>
      </c>
      <c r="O2293" s="10"/>
    </row>
    <row r="2294" spans="1:15" x14ac:dyDescent="0.3">
      <c r="A2294">
        <v>4</v>
      </c>
      <c r="B2294">
        <f t="shared" si="45"/>
        <v>5</v>
      </c>
      <c r="C2294">
        <v>2019</v>
      </c>
      <c r="D2294">
        <v>95</v>
      </c>
      <c r="E2294">
        <v>2300</v>
      </c>
      <c r="F2294" s="10">
        <v>5.6310000000000002</v>
      </c>
      <c r="G2294" s="10">
        <v>6.0880000000000001</v>
      </c>
      <c r="H2294" s="10">
        <v>6.9619999999999997</v>
      </c>
      <c r="I2294" s="10">
        <v>4.3540000000000001</v>
      </c>
      <c r="J2294" s="10">
        <v>0</v>
      </c>
      <c r="K2294" s="10">
        <v>0</v>
      </c>
      <c r="L2294" s="10">
        <v>-0.24099999999999999</v>
      </c>
      <c r="M2294" s="10">
        <v>2.1059999999999999</v>
      </c>
      <c r="N2294" s="10">
        <v>2.7490000000000001</v>
      </c>
      <c r="O2294" s="10"/>
    </row>
    <row r="2295" spans="1:15" x14ac:dyDescent="0.3">
      <c r="A2295">
        <v>4</v>
      </c>
      <c r="B2295">
        <f t="shared" si="45"/>
        <v>5</v>
      </c>
      <c r="C2295">
        <v>2019</v>
      </c>
      <c r="D2295">
        <v>95</v>
      </c>
      <c r="E2295">
        <v>2400</v>
      </c>
      <c r="F2295" s="10">
        <v>5.7850000000000001</v>
      </c>
      <c r="G2295" s="10">
        <v>6.4729999999999999</v>
      </c>
      <c r="H2295" s="10">
        <v>6.8339999999999996</v>
      </c>
      <c r="I2295" s="10">
        <v>5.66</v>
      </c>
      <c r="J2295" s="10">
        <v>0</v>
      </c>
      <c r="K2295" s="10">
        <v>0</v>
      </c>
      <c r="L2295" s="10">
        <v>-0.251</v>
      </c>
      <c r="M2295" s="10">
        <v>1.9330000000000001</v>
      </c>
      <c r="N2295" s="10">
        <v>2.5950000000000002</v>
      </c>
      <c r="O2295" s="10"/>
    </row>
    <row r="2296" spans="1:15" x14ac:dyDescent="0.3">
      <c r="A2296">
        <v>4</v>
      </c>
      <c r="B2296">
        <f t="shared" si="45"/>
        <v>6</v>
      </c>
      <c r="C2296">
        <v>2019</v>
      </c>
      <c r="D2296">
        <v>96</v>
      </c>
      <c r="E2296">
        <v>100</v>
      </c>
      <c r="F2296" s="10">
        <v>6.68</v>
      </c>
      <c r="G2296" s="10">
        <v>6.0170000000000003</v>
      </c>
      <c r="H2296" s="10">
        <v>6.7779999999999996</v>
      </c>
      <c r="I2296" s="10">
        <v>5.3010000000000002</v>
      </c>
      <c r="J2296" s="10">
        <v>0</v>
      </c>
      <c r="K2296" s="10">
        <v>0</v>
      </c>
      <c r="L2296" s="10">
        <v>-0.25</v>
      </c>
      <c r="M2296" s="10">
        <v>1.79</v>
      </c>
      <c r="N2296" s="10">
        <v>2.4140000000000001</v>
      </c>
      <c r="O2296" s="10"/>
    </row>
    <row r="2297" spans="1:15" x14ac:dyDescent="0.3">
      <c r="A2297">
        <v>4</v>
      </c>
      <c r="B2297">
        <f t="shared" si="45"/>
        <v>6</v>
      </c>
      <c r="C2297">
        <v>2019</v>
      </c>
      <c r="D2297">
        <v>96</v>
      </c>
      <c r="E2297">
        <v>200</v>
      </c>
      <c r="F2297" s="10">
        <v>6.407</v>
      </c>
      <c r="G2297" s="10">
        <v>6.5670000000000002</v>
      </c>
      <c r="H2297" s="10">
        <v>6.9930000000000003</v>
      </c>
      <c r="I2297" s="10">
        <v>6.0780000000000003</v>
      </c>
      <c r="J2297" s="10">
        <v>0</v>
      </c>
      <c r="K2297" s="10">
        <v>0</v>
      </c>
      <c r="L2297" s="10">
        <v>-0.27</v>
      </c>
      <c r="M2297" s="10">
        <v>1.6359999999999999</v>
      </c>
      <c r="N2297" s="10">
        <v>2.2690000000000001</v>
      </c>
      <c r="O2297" s="10"/>
    </row>
    <row r="2298" spans="1:15" x14ac:dyDescent="0.3">
      <c r="A2298">
        <v>4</v>
      </c>
      <c r="B2298">
        <f t="shared" si="45"/>
        <v>6</v>
      </c>
      <c r="C2298">
        <v>2019</v>
      </c>
      <c r="D2298">
        <v>96</v>
      </c>
      <c r="E2298">
        <v>300</v>
      </c>
      <c r="F2298" s="10">
        <v>5.194</v>
      </c>
      <c r="G2298" s="10">
        <v>5.8289999999999997</v>
      </c>
      <c r="H2298" s="10">
        <v>6.407</v>
      </c>
      <c r="I2298" s="10">
        <v>5.1269999999999998</v>
      </c>
      <c r="J2298" s="10">
        <v>0</v>
      </c>
      <c r="K2298" s="10">
        <v>0</v>
      </c>
      <c r="L2298" s="10">
        <v>-0.251</v>
      </c>
      <c r="M2298" s="10">
        <v>1.492</v>
      </c>
      <c r="N2298" s="10">
        <v>2.0859999999999999</v>
      </c>
      <c r="O2298" s="10"/>
    </row>
    <row r="2299" spans="1:15" x14ac:dyDescent="0.3">
      <c r="A2299">
        <v>4</v>
      </c>
      <c r="B2299">
        <f t="shared" si="45"/>
        <v>6</v>
      </c>
      <c r="C2299">
        <v>2019</v>
      </c>
      <c r="D2299">
        <v>96</v>
      </c>
      <c r="E2299">
        <v>400</v>
      </c>
      <c r="F2299" s="10">
        <v>4.8280000000000003</v>
      </c>
      <c r="G2299" s="10">
        <v>3.871</v>
      </c>
      <c r="H2299" s="10">
        <v>5.2039999999999997</v>
      </c>
      <c r="I2299" s="10">
        <v>3.036</v>
      </c>
      <c r="J2299" s="10">
        <v>0</v>
      </c>
      <c r="K2299" s="10">
        <v>0</v>
      </c>
      <c r="L2299" s="10">
        <v>-0.251</v>
      </c>
      <c r="M2299" s="10">
        <v>1.3580000000000001</v>
      </c>
      <c r="N2299" s="10">
        <v>1.885</v>
      </c>
      <c r="O2299" s="10"/>
    </row>
    <row r="2300" spans="1:15" x14ac:dyDescent="0.3">
      <c r="A2300">
        <v>4</v>
      </c>
      <c r="B2300">
        <f t="shared" si="45"/>
        <v>6</v>
      </c>
      <c r="C2300">
        <v>2019</v>
      </c>
      <c r="D2300">
        <v>96</v>
      </c>
      <c r="E2300">
        <v>500</v>
      </c>
      <c r="F2300" s="10">
        <v>3.6909999999999998</v>
      </c>
      <c r="G2300" s="10">
        <v>4.1059999999999999</v>
      </c>
      <c r="H2300" s="10">
        <v>4.9050000000000002</v>
      </c>
      <c r="I2300" s="10">
        <v>3.258</v>
      </c>
      <c r="J2300" s="10">
        <v>0</v>
      </c>
      <c r="K2300" s="10">
        <v>0</v>
      </c>
      <c r="L2300" s="10">
        <v>-0.26</v>
      </c>
      <c r="M2300" s="10">
        <v>1.2050000000000001</v>
      </c>
      <c r="N2300" s="10">
        <v>1.6559999999999999</v>
      </c>
      <c r="O2300" s="10"/>
    </row>
    <row r="2301" spans="1:15" x14ac:dyDescent="0.3">
      <c r="A2301">
        <v>4</v>
      </c>
      <c r="B2301">
        <f t="shared" si="45"/>
        <v>6</v>
      </c>
      <c r="C2301">
        <v>2019</v>
      </c>
      <c r="D2301">
        <v>96</v>
      </c>
      <c r="E2301">
        <v>600</v>
      </c>
      <c r="F2301" s="10">
        <v>5.2539999999999996</v>
      </c>
      <c r="G2301" s="10">
        <v>4.8899999999999997</v>
      </c>
      <c r="H2301" s="10">
        <v>5.6890000000000001</v>
      </c>
      <c r="I2301" s="10">
        <v>3.71</v>
      </c>
      <c r="J2301" s="10">
        <v>0</v>
      </c>
      <c r="K2301" s="10">
        <v>0</v>
      </c>
      <c r="L2301" s="10">
        <v>-0.25</v>
      </c>
      <c r="M2301" s="10">
        <v>1.0620000000000001</v>
      </c>
      <c r="N2301" s="10">
        <v>1.484</v>
      </c>
      <c r="O2301" s="10"/>
    </row>
    <row r="2302" spans="1:15" x14ac:dyDescent="0.3">
      <c r="A2302">
        <v>4</v>
      </c>
      <c r="B2302">
        <f t="shared" si="45"/>
        <v>6</v>
      </c>
      <c r="C2302">
        <v>2019</v>
      </c>
      <c r="D2302">
        <v>96</v>
      </c>
      <c r="E2302">
        <v>700</v>
      </c>
      <c r="F2302" s="10">
        <v>4.6260000000000003</v>
      </c>
      <c r="G2302" s="10">
        <v>4.9530000000000003</v>
      </c>
      <c r="H2302" s="10">
        <v>5.5339999999999998</v>
      </c>
      <c r="I2302" s="10">
        <v>3.9409999999999998</v>
      </c>
      <c r="J2302" s="10">
        <v>0.189</v>
      </c>
      <c r="K2302" s="10">
        <v>0</v>
      </c>
      <c r="L2302" s="10">
        <v>-0.25</v>
      </c>
      <c r="M2302" s="10">
        <v>0.92800000000000005</v>
      </c>
      <c r="N2302" s="10">
        <v>1.349</v>
      </c>
      <c r="O2302" s="10"/>
    </row>
    <row r="2303" spans="1:15" x14ac:dyDescent="0.3">
      <c r="A2303">
        <v>4</v>
      </c>
      <c r="B2303">
        <f t="shared" si="45"/>
        <v>6</v>
      </c>
      <c r="C2303">
        <v>2019</v>
      </c>
      <c r="D2303">
        <v>96</v>
      </c>
      <c r="E2303">
        <v>800</v>
      </c>
      <c r="F2303" s="10">
        <v>5.7569999999999997</v>
      </c>
      <c r="G2303" s="10">
        <v>5.3460000000000001</v>
      </c>
      <c r="H2303" s="10">
        <v>5.8639999999999999</v>
      </c>
      <c r="I2303" s="10">
        <v>4.6159999999999997</v>
      </c>
      <c r="J2303" s="10">
        <v>13.79</v>
      </c>
      <c r="K2303" s="10">
        <v>0</v>
      </c>
      <c r="L2303" s="10">
        <v>-0.26</v>
      </c>
      <c r="M2303" s="10">
        <v>0.82199999999999995</v>
      </c>
      <c r="N2303" s="10">
        <v>1.2529999999999999</v>
      </c>
      <c r="O2303" s="10"/>
    </row>
    <row r="2304" spans="1:15" x14ac:dyDescent="0.3">
      <c r="A2304">
        <v>4</v>
      </c>
      <c r="B2304">
        <f t="shared" si="45"/>
        <v>6</v>
      </c>
      <c r="C2304">
        <v>2019</v>
      </c>
      <c r="D2304">
        <v>96</v>
      </c>
      <c r="E2304">
        <v>900</v>
      </c>
      <c r="F2304" s="10">
        <v>2.7389999999999999</v>
      </c>
      <c r="G2304" s="10">
        <v>4.9429999999999996</v>
      </c>
      <c r="H2304" s="10">
        <v>5.8049999999999997</v>
      </c>
      <c r="I2304" s="10">
        <v>2.7389999999999999</v>
      </c>
      <c r="J2304" s="10">
        <v>48.04</v>
      </c>
      <c r="K2304" s="10">
        <v>0.3</v>
      </c>
      <c r="L2304" s="10">
        <v>-0.251</v>
      </c>
      <c r="M2304" s="10">
        <v>0.754</v>
      </c>
      <c r="N2304" s="10">
        <v>1.214</v>
      </c>
      <c r="O2304" s="10"/>
    </row>
    <row r="2305" spans="1:15" x14ac:dyDescent="0.3">
      <c r="A2305">
        <v>4</v>
      </c>
      <c r="B2305">
        <f t="shared" si="45"/>
        <v>6</v>
      </c>
      <c r="C2305">
        <v>2019</v>
      </c>
      <c r="D2305">
        <v>96</v>
      </c>
      <c r="E2305">
        <v>1000</v>
      </c>
      <c r="F2305" s="10">
        <v>5.1269999999999998</v>
      </c>
      <c r="G2305" s="10">
        <v>4.1870000000000003</v>
      </c>
      <c r="H2305" s="10">
        <v>5.3890000000000002</v>
      </c>
      <c r="I2305" s="10">
        <v>2.633</v>
      </c>
      <c r="J2305" s="10">
        <v>298.5</v>
      </c>
      <c r="K2305" s="10">
        <v>0.1</v>
      </c>
      <c r="L2305" s="10">
        <v>-0.26</v>
      </c>
      <c r="M2305" s="10">
        <v>0.745</v>
      </c>
      <c r="N2305" s="10">
        <v>1.234</v>
      </c>
      <c r="O2305" s="10"/>
    </row>
    <row r="2306" spans="1:15" x14ac:dyDescent="0.3">
      <c r="A2306">
        <v>4</v>
      </c>
      <c r="B2306">
        <f t="shared" si="45"/>
        <v>6</v>
      </c>
      <c r="C2306">
        <v>2019</v>
      </c>
      <c r="D2306">
        <v>96</v>
      </c>
      <c r="E2306">
        <v>1100</v>
      </c>
      <c r="F2306" s="10">
        <v>5.875</v>
      </c>
      <c r="G2306" s="10">
        <v>5.6440000000000001</v>
      </c>
      <c r="H2306" s="10">
        <v>6.2439999999999998</v>
      </c>
      <c r="I2306" s="10">
        <v>5.0880000000000001</v>
      </c>
      <c r="J2306" s="10">
        <v>498.9</v>
      </c>
      <c r="K2306" s="10">
        <v>0</v>
      </c>
      <c r="L2306" s="10">
        <v>-0.248</v>
      </c>
      <c r="M2306" s="10">
        <v>0.79500000000000004</v>
      </c>
      <c r="N2306" s="10">
        <v>1.351</v>
      </c>
      <c r="O2306" s="10"/>
    </row>
    <row r="2307" spans="1:15" x14ac:dyDescent="0.3">
      <c r="A2307">
        <v>4</v>
      </c>
      <c r="B2307">
        <f t="shared" si="45"/>
        <v>6</v>
      </c>
      <c r="C2307">
        <v>2019</v>
      </c>
      <c r="D2307">
        <v>96</v>
      </c>
      <c r="E2307">
        <v>1200</v>
      </c>
      <c r="F2307" s="10">
        <v>6.9219999999999997</v>
      </c>
      <c r="G2307" s="10">
        <v>6.6180000000000003</v>
      </c>
      <c r="H2307" s="10">
        <v>7.28</v>
      </c>
      <c r="I2307" s="10">
        <v>5.8460000000000001</v>
      </c>
      <c r="J2307" s="10">
        <v>659.8</v>
      </c>
      <c r="K2307" s="10">
        <v>0</v>
      </c>
      <c r="L2307" s="10">
        <v>-0.26</v>
      </c>
      <c r="M2307" s="10">
        <v>0.93700000000000006</v>
      </c>
      <c r="N2307" s="10">
        <v>1.665</v>
      </c>
      <c r="O2307" s="10"/>
    </row>
    <row r="2308" spans="1:15" x14ac:dyDescent="0.3">
      <c r="A2308">
        <v>4</v>
      </c>
      <c r="B2308">
        <f t="shared" ref="B2308:B2371" si="46">D2308-$D$2175</f>
        <v>6</v>
      </c>
      <c r="C2308">
        <v>2019</v>
      </c>
      <c r="D2308">
        <v>96</v>
      </c>
      <c r="E2308">
        <v>1300</v>
      </c>
      <c r="F2308" s="10">
        <v>7.65</v>
      </c>
      <c r="G2308" s="10">
        <v>7.55</v>
      </c>
      <c r="H2308" s="10">
        <v>8.0299999999999994</v>
      </c>
      <c r="I2308" s="10">
        <v>6.7670000000000003</v>
      </c>
      <c r="J2308" s="10">
        <v>782</v>
      </c>
      <c r="K2308" s="10">
        <v>0</v>
      </c>
      <c r="L2308" s="10">
        <v>-0.251</v>
      </c>
      <c r="M2308" s="10">
        <v>1.1950000000000001</v>
      </c>
      <c r="N2308" s="10">
        <v>2.0760000000000001</v>
      </c>
      <c r="O2308" s="10"/>
    </row>
    <row r="2309" spans="1:15" x14ac:dyDescent="0.3">
      <c r="A2309">
        <v>4</v>
      </c>
      <c r="B2309">
        <f t="shared" si="46"/>
        <v>6</v>
      </c>
      <c r="C2309">
        <v>2019</v>
      </c>
      <c r="D2309">
        <v>96</v>
      </c>
      <c r="E2309">
        <v>1400</v>
      </c>
      <c r="F2309" s="10">
        <v>8.17</v>
      </c>
      <c r="G2309" s="10">
        <v>7.89</v>
      </c>
      <c r="H2309" s="10">
        <v>8.26</v>
      </c>
      <c r="I2309" s="10">
        <v>7.48</v>
      </c>
      <c r="J2309" s="10">
        <v>814</v>
      </c>
      <c r="K2309" s="10">
        <v>0</v>
      </c>
      <c r="L2309" s="10">
        <v>-0.252</v>
      </c>
      <c r="M2309" s="10">
        <v>1.5669999999999999</v>
      </c>
      <c r="N2309" s="10">
        <v>2.661</v>
      </c>
      <c r="O2309" s="10"/>
    </row>
    <row r="2310" spans="1:15" x14ac:dyDescent="0.3">
      <c r="A2310">
        <v>4</v>
      </c>
      <c r="B2310">
        <f t="shared" si="46"/>
        <v>6</v>
      </c>
      <c r="C2310">
        <v>2019</v>
      </c>
      <c r="D2310">
        <v>96</v>
      </c>
      <c r="E2310">
        <v>1500</v>
      </c>
      <c r="F2310" s="10">
        <v>7.03</v>
      </c>
      <c r="G2310" s="10">
        <v>8.6999999999999993</v>
      </c>
      <c r="H2310" s="10">
        <v>9.3800000000000008</v>
      </c>
      <c r="I2310" s="10">
        <v>7.03</v>
      </c>
      <c r="J2310" s="10">
        <v>850</v>
      </c>
      <c r="K2310" s="10">
        <v>0</v>
      </c>
      <c r="L2310" s="10">
        <v>-0.253</v>
      </c>
      <c r="M2310" s="10">
        <v>2.0550000000000002</v>
      </c>
      <c r="N2310" s="10">
        <v>3.524</v>
      </c>
      <c r="O2310" s="10"/>
    </row>
    <row r="2311" spans="1:15" x14ac:dyDescent="0.3">
      <c r="A2311">
        <v>4</v>
      </c>
      <c r="B2311">
        <f t="shared" si="46"/>
        <v>6</v>
      </c>
      <c r="C2311">
        <v>2019</v>
      </c>
      <c r="D2311">
        <v>96</v>
      </c>
      <c r="E2311">
        <v>1600</v>
      </c>
      <c r="F2311" s="10">
        <v>7.87</v>
      </c>
      <c r="G2311" s="10">
        <v>7.28</v>
      </c>
      <c r="H2311" s="10">
        <v>8.2100000000000009</v>
      </c>
      <c r="I2311" s="10">
        <v>6.6760000000000002</v>
      </c>
      <c r="J2311" s="10">
        <v>394.9</v>
      </c>
      <c r="K2311" s="10">
        <v>0</v>
      </c>
      <c r="L2311" s="10">
        <v>-0.252</v>
      </c>
      <c r="M2311" s="10">
        <v>2.5459999999999998</v>
      </c>
      <c r="N2311" s="10">
        <v>3.7570000000000001</v>
      </c>
      <c r="O2311" s="10"/>
    </row>
    <row r="2312" spans="1:15" x14ac:dyDescent="0.3">
      <c r="A2312">
        <v>4</v>
      </c>
      <c r="B2312">
        <f t="shared" si="46"/>
        <v>6</v>
      </c>
      <c r="C2312">
        <v>2019</v>
      </c>
      <c r="D2312">
        <v>96</v>
      </c>
      <c r="E2312">
        <v>1700</v>
      </c>
      <c r="F2312" s="10">
        <v>4.915</v>
      </c>
      <c r="G2312" s="10">
        <v>6.0039999999999996</v>
      </c>
      <c r="H2312" s="10">
        <v>7.86</v>
      </c>
      <c r="I2312" s="10">
        <v>4.8860000000000001</v>
      </c>
      <c r="J2312" s="10">
        <v>187.2</v>
      </c>
      <c r="K2312" s="10">
        <v>0</v>
      </c>
      <c r="L2312" s="10">
        <v>-0.251</v>
      </c>
      <c r="M2312" s="10">
        <v>2.7869999999999999</v>
      </c>
      <c r="N2312" s="10">
        <v>3.7770000000000001</v>
      </c>
      <c r="O2312" s="10"/>
    </row>
    <row r="2313" spans="1:15" x14ac:dyDescent="0.3">
      <c r="A2313">
        <v>4</v>
      </c>
      <c r="B2313">
        <f t="shared" si="46"/>
        <v>6</v>
      </c>
      <c r="C2313">
        <v>2019</v>
      </c>
      <c r="D2313">
        <v>96</v>
      </c>
      <c r="E2313">
        <v>1800</v>
      </c>
      <c r="F2313" s="10">
        <v>4.9260000000000002</v>
      </c>
      <c r="G2313" s="10">
        <v>4.7930000000000001</v>
      </c>
      <c r="H2313" s="10">
        <v>5.0129999999999999</v>
      </c>
      <c r="I2313" s="10">
        <v>4.6550000000000002</v>
      </c>
      <c r="J2313" s="10">
        <v>181.1</v>
      </c>
      <c r="K2313" s="10">
        <v>0</v>
      </c>
      <c r="L2313" s="10">
        <v>-0.249</v>
      </c>
      <c r="M2313" s="10">
        <v>2.8079999999999998</v>
      </c>
      <c r="N2313" s="10">
        <v>3.6539999999999999</v>
      </c>
      <c r="O2313" s="10"/>
    </row>
    <row r="2314" spans="1:15" x14ac:dyDescent="0.3">
      <c r="A2314">
        <v>4</v>
      </c>
      <c r="B2314">
        <f t="shared" si="46"/>
        <v>6</v>
      </c>
      <c r="C2314">
        <v>2019</v>
      </c>
      <c r="D2314">
        <v>96</v>
      </c>
      <c r="E2314">
        <v>1900</v>
      </c>
      <c r="F2314" s="10">
        <v>5.1589999999999998</v>
      </c>
      <c r="G2314" s="10">
        <v>4.87</v>
      </c>
      <c r="H2314" s="10">
        <v>5.3230000000000004</v>
      </c>
      <c r="I2314" s="10">
        <v>4.6459999999999999</v>
      </c>
      <c r="J2314" s="10">
        <v>181.9</v>
      </c>
      <c r="K2314" s="10">
        <v>0</v>
      </c>
      <c r="L2314" s="10">
        <v>-0.248</v>
      </c>
      <c r="M2314" s="10">
        <v>2.8090000000000002</v>
      </c>
      <c r="N2314" s="10">
        <v>3.6349999999999998</v>
      </c>
      <c r="O2314" s="10"/>
    </row>
    <row r="2315" spans="1:15" x14ac:dyDescent="0.3">
      <c r="A2315">
        <v>4</v>
      </c>
      <c r="B2315">
        <f t="shared" si="46"/>
        <v>6</v>
      </c>
      <c r="C2315">
        <v>2019</v>
      </c>
      <c r="D2315">
        <v>96</v>
      </c>
      <c r="E2315">
        <v>2000</v>
      </c>
      <c r="F2315" s="10">
        <v>4.1520000000000001</v>
      </c>
      <c r="G2315" s="10">
        <v>4.5229999999999997</v>
      </c>
      <c r="H2315" s="10">
        <v>5.1689999999999996</v>
      </c>
      <c r="I2315" s="10">
        <v>4.1150000000000002</v>
      </c>
      <c r="J2315" s="10">
        <v>73.2</v>
      </c>
      <c r="K2315" s="10">
        <v>0</v>
      </c>
      <c r="L2315" s="10">
        <v>-0.251</v>
      </c>
      <c r="M2315" s="10">
        <v>2.7389999999999999</v>
      </c>
      <c r="N2315" s="10">
        <v>3.45</v>
      </c>
      <c r="O2315" s="10"/>
    </row>
    <row r="2316" spans="1:15" x14ac:dyDescent="0.3">
      <c r="A2316">
        <v>4</v>
      </c>
      <c r="B2316">
        <f t="shared" si="46"/>
        <v>6</v>
      </c>
      <c r="C2316">
        <v>2019</v>
      </c>
      <c r="D2316">
        <v>96</v>
      </c>
      <c r="E2316">
        <v>2100</v>
      </c>
      <c r="F2316" s="10">
        <v>3.0750000000000002</v>
      </c>
      <c r="G2316" s="10">
        <v>3.7850000000000001</v>
      </c>
      <c r="H2316" s="10">
        <v>4.1619999999999999</v>
      </c>
      <c r="I2316" s="10">
        <v>3.0750000000000002</v>
      </c>
      <c r="J2316" s="10">
        <v>3.4489999999999998</v>
      </c>
      <c r="K2316" s="10">
        <v>0</v>
      </c>
      <c r="L2316" s="10">
        <v>-0.251</v>
      </c>
      <c r="M2316" s="10">
        <v>2.5659999999999998</v>
      </c>
      <c r="N2316" s="10">
        <v>3.056</v>
      </c>
      <c r="O2316" s="10"/>
    </row>
    <row r="2317" spans="1:15" x14ac:dyDescent="0.3">
      <c r="A2317">
        <v>4</v>
      </c>
      <c r="B2317">
        <f t="shared" si="46"/>
        <v>6</v>
      </c>
      <c r="C2317">
        <v>2019</v>
      </c>
      <c r="D2317">
        <v>96</v>
      </c>
      <c r="E2317">
        <v>2200</v>
      </c>
      <c r="F2317" s="10">
        <v>3.0659999999999998</v>
      </c>
      <c r="G2317" s="10">
        <v>3.1179999999999999</v>
      </c>
      <c r="H2317" s="10">
        <v>3.3919999999999999</v>
      </c>
      <c r="I2317" s="10">
        <v>2.7959999999999998</v>
      </c>
      <c r="J2317" s="10">
        <v>0</v>
      </c>
      <c r="K2317" s="10">
        <v>0</v>
      </c>
      <c r="L2317" s="10">
        <v>-0.25</v>
      </c>
      <c r="M2317" s="10">
        <v>2.3170000000000002</v>
      </c>
      <c r="N2317" s="10">
        <v>2.6819999999999999</v>
      </c>
      <c r="O2317" s="10"/>
    </row>
    <row r="2318" spans="1:15" x14ac:dyDescent="0.3">
      <c r="A2318">
        <v>4</v>
      </c>
      <c r="B2318">
        <f t="shared" si="46"/>
        <v>6</v>
      </c>
      <c r="C2318">
        <v>2019</v>
      </c>
      <c r="D2318">
        <v>96</v>
      </c>
      <c r="E2318">
        <v>2300</v>
      </c>
      <c r="F2318" s="10">
        <v>3.827</v>
      </c>
      <c r="G2318" s="10">
        <v>3.2949999999999999</v>
      </c>
      <c r="H2318" s="10">
        <v>3.952</v>
      </c>
      <c r="I2318" s="10">
        <v>2.2789999999999999</v>
      </c>
      <c r="J2318" s="10">
        <v>0</v>
      </c>
      <c r="K2318" s="10">
        <v>0</v>
      </c>
      <c r="L2318" s="10">
        <v>-0.25900000000000001</v>
      </c>
      <c r="M2318" s="10">
        <v>2.0590000000000002</v>
      </c>
      <c r="N2318" s="10">
        <v>2.3090000000000002</v>
      </c>
      <c r="O2318" s="10"/>
    </row>
    <row r="2319" spans="1:15" x14ac:dyDescent="0.3">
      <c r="A2319">
        <v>4</v>
      </c>
      <c r="B2319">
        <f t="shared" si="46"/>
        <v>6</v>
      </c>
      <c r="C2319">
        <v>2019</v>
      </c>
      <c r="D2319">
        <v>96</v>
      </c>
      <c r="E2319">
        <v>2400</v>
      </c>
      <c r="F2319" s="10">
        <v>3.4420000000000002</v>
      </c>
      <c r="G2319" s="10">
        <v>3.2919999999999998</v>
      </c>
      <c r="H2319" s="10">
        <v>3.8660000000000001</v>
      </c>
      <c r="I2319" s="10">
        <v>2.4430000000000001</v>
      </c>
      <c r="J2319" s="10">
        <v>0</v>
      </c>
      <c r="K2319" s="10">
        <v>0</v>
      </c>
      <c r="L2319" s="10">
        <v>-0.25</v>
      </c>
      <c r="M2319" s="10">
        <v>1.7809999999999999</v>
      </c>
      <c r="N2319" s="10">
        <v>2.0110000000000001</v>
      </c>
      <c r="O2319" s="10"/>
    </row>
    <row r="2320" spans="1:15" x14ac:dyDescent="0.3">
      <c r="A2320">
        <v>4</v>
      </c>
      <c r="B2320">
        <f t="shared" si="46"/>
        <v>7</v>
      </c>
      <c r="C2320">
        <v>2019</v>
      </c>
      <c r="D2320">
        <v>97</v>
      </c>
      <c r="E2320">
        <v>100</v>
      </c>
      <c r="F2320" s="10">
        <v>3.2690000000000001</v>
      </c>
      <c r="G2320" s="10">
        <v>2.9660000000000002</v>
      </c>
      <c r="H2320" s="10">
        <v>3.7890000000000001</v>
      </c>
      <c r="I2320" s="10">
        <v>1.6850000000000001</v>
      </c>
      <c r="J2320" s="10">
        <v>0</v>
      </c>
      <c r="K2320" s="10">
        <v>0</v>
      </c>
      <c r="L2320" s="10">
        <v>-0.249</v>
      </c>
      <c r="M2320" s="10">
        <v>1.5609999999999999</v>
      </c>
      <c r="N2320" s="10">
        <v>1.7430000000000001</v>
      </c>
      <c r="O2320" s="10"/>
    </row>
    <row r="2321" spans="1:15" x14ac:dyDescent="0.3">
      <c r="A2321">
        <v>4</v>
      </c>
      <c r="B2321">
        <f t="shared" si="46"/>
        <v>7</v>
      </c>
      <c r="C2321">
        <v>2019</v>
      </c>
      <c r="D2321">
        <v>97</v>
      </c>
      <c r="E2321">
        <v>200</v>
      </c>
      <c r="F2321" s="10">
        <v>3.7589999999999999</v>
      </c>
      <c r="G2321" s="10">
        <v>3.49</v>
      </c>
      <c r="H2321" s="10">
        <v>3.8940000000000001</v>
      </c>
      <c r="I2321" s="10">
        <v>3.04</v>
      </c>
      <c r="J2321" s="10">
        <v>0</v>
      </c>
      <c r="K2321" s="10">
        <v>0</v>
      </c>
      <c r="L2321" s="10">
        <v>-0.249</v>
      </c>
      <c r="M2321" s="10">
        <v>1.369</v>
      </c>
      <c r="N2321" s="10">
        <v>1.542</v>
      </c>
      <c r="O2321" s="10"/>
    </row>
    <row r="2322" spans="1:15" x14ac:dyDescent="0.3">
      <c r="A2322">
        <v>4</v>
      </c>
      <c r="B2322">
        <f t="shared" si="46"/>
        <v>7</v>
      </c>
      <c r="C2322">
        <v>2019</v>
      </c>
      <c r="D2322">
        <v>97</v>
      </c>
      <c r="E2322">
        <v>300</v>
      </c>
      <c r="F2322" s="10">
        <v>3.3940000000000001</v>
      </c>
      <c r="G2322" s="10">
        <v>3.6320000000000001</v>
      </c>
      <c r="H2322" s="10">
        <v>3.9420000000000002</v>
      </c>
      <c r="I2322" s="10">
        <v>3.3069999999999999</v>
      </c>
      <c r="J2322" s="10">
        <v>0</v>
      </c>
      <c r="K2322" s="10">
        <v>0</v>
      </c>
      <c r="L2322" s="10">
        <v>-0.249</v>
      </c>
      <c r="M2322" s="10">
        <v>1.1970000000000001</v>
      </c>
      <c r="N2322" s="10">
        <v>1.359</v>
      </c>
      <c r="O2322" s="10"/>
    </row>
    <row r="2323" spans="1:15" x14ac:dyDescent="0.3">
      <c r="A2323">
        <v>4</v>
      </c>
      <c r="B2323">
        <f t="shared" si="46"/>
        <v>7</v>
      </c>
      <c r="C2323">
        <v>2019</v>
      </c>
      <c r="D2323">
        <v>97</v>
      </c>
      <c r="E2323">
        <v>400</v>
      </c>
      <c r="F2323" s="10">
        <v>3.5089999999999999</v>
      </c>
      <c r="G2323" s="10">
        <v>3.5960000000000001</v>
      </c>
      <c r="H2323" s="10">
        <v>3.855</v>
      </c>
      <c r="I2323" s="10">
        <v>3.202</v>
      </c>
      <c r="J2323" s="10">
        <v>0</v>
      </c>
      <c r="K2323" s="10">
        <v>0</v>
      </c>
      <c r="L2323" s="10">
        <v>-0.23899999999999999</v>
      </c>
      <c r="M2323" s="10">
        <v>1.0249999999999999</v>
      </c>
      <c r="N2323" s="10">
        <v>1.149</v>
      </c>
      <c r="O2323" s="10"/>
    </row>
    <row r="2324" spans="1:15" x14ac:dyDescent="0.3">
      <c r="A2324">
        <v>4</v>
      </c>
      <c r="B2324">
        <f t="shared" si="46"/>
        <v>7</v>
      </c>
      <c r="C2324">
        <v>2019</v>
      </c>
      <c r="D2324">
        <v>97</v>
      </c>
      <c r="E2324">
        <v>500</v>
      </c>
      <c r="F2324" s="10">
        <v>3.1930000000000001</v>
      </c>
      <c r="G2324" s="10">
        <v>3.3109999999999999</v>
      </c>
      <c r="H2324" s="10">
        <v>3.5089999999999999</v>
      </c>
      <c r="I2324" s="10">
        <v>3.05</v>
      </c>
      <c r="J2324" s="10">
        <v>0</v>
      </c>
      <c r="K2324" s="10">
        <v>0</v>
      </c>
      <c r="L2324" s="10">
        <v>-0.248</v>
      </c>
      <c r="M2324" s="10">
        <v>0.89200000000000002</v>
      </c>
      <c r="N2324" s="10">
        <v>0.95899999999999996</v>
      </c>
      <c r="O2324" s="10"/>
    </row>
    <row r="2325" spans="1:15" x14ac:dyDescent="0.3">
      <c r="A2325">
        <v>4</v>
      </c>
      <c r="B2325">
        <f t="shared" si="46"/>
        <v>7</v>
      </c>
      <c r="C2325">
        <v>2019</v>
      </c>
      <c r="D2325">
        <v>97</v>
      </c>
      <c r="E2325">
        <v>600</v>
      </c>
      <c r="F2325" s="10">
        <v>1.133</v>
      </c>
      <c r="G2325" s="10">
        <v>2.431</v>
      </c>
      <c r="H2325" s="10">
        <v>3.1739999999999999</v>
      </c>
      <c r="I2325" s="10">
        <v>1.133</v>
      </c>
      <c r="J2325" s="10">
        <v>0</v>
      </c>
      <c r="K2325" s="10">
        <v>0</v>
      </c>
      <c r="L2325" s="10">
        <v>-0.247</v>
      </c>
      <c r="M2325" s="10">
        <v>0.74</v>
      </c>
      <c r="N2325" s="10">
        <v>0.78800000000000003</v>
      </c>
      <c r="O2325" s="10"/>
    </row>
    <row r="2326" spans="1:15" x14ac:dyDescent="0.3">
      <c r="A2326">
        <v>4</v>
      </c>
      <c r="B2326">
        <f t="shared" si="46"/>
        <v>7</v>
      </c>
      <c r="C2326">
        <v>2019</v>
      </c>
      <c r="D2326">
        <v>97</v>
      </c>
      <c r="E2326">
        <v>700</v>
      </c>
      <c r="F2326" s="10">
        <v>1.093</v>
      </c>
      <c r="G2326" s="10">
        <v>2.1589999999999998</v>
      </c>
      <c r="H2326" s="10">
        <v>3.0790000000000002</v>
      </c>
      <c r="I2326" s="10">
        <v>0.85399999999999998</v>
      </c>
      <c r="J2326" s="10">
        <v>1.42</v>
      </c>
      <c r="K2326" s="10">
        <v>0</v>
      </c>
      <c r="L2326" s="10">
        <v>-0.25800000000000001</v>
      </c>
      <c r="M2326" s="10">
        <v>0.63300000000000001</v>
      </c>
      <c r="N2326" s="10">
        <v>0.60399999999999998</v>
      </c>
      <c r="O2326" s="10"/>
    </row>
    <row r="2327" spans="1:15" x14ac:dyDescent="0.3">
      <c r="A2327">
        <v>4</v>
      </c>
      <c r="B2327">
        <f t="shared" si="46"/>
        <v>7</v>
      </c>
      <c r="C2327">
        <v>2019</v>
      </c>
      <c r="D2327">
        <v>97</v>
      </c>
      <c r="E2327">
        <v>800</v>
      </c>
      <c r="F2327" s="10">
        <v>2.734</v>
      </c>
      <c r="G2327" s="10">
        <v>2.2749999999999999</v>
      </c>
      <c r="H2327" s="10">
        <v>2.9940000000000002</v>
      </c>
      <c r="I2327" s="10">
        <v>0.60599999999999998</v>
      </c>
      <c r="J2327" s="10">
        <v>23.46</v>
      </c>
      <c r="K2327" s="10">
        <v>0</v>
      </c>
      <c r="L2327" s="10">
        <v>-0.23699999999999999</v>
      </c>
      <c r="M2327" s="10">
        <v>0.51</v>
      </c>
      <c r="N2327" s="10">
        <v>0.47199999999999998</v>
      </c>
      <c r="O2327" s="10"/>
    </row>
    <row r="2328" spans="1:15" x14ac:dyDescent="0.3">
      <c r="A2328">
        <v>4</v>
      </c>
      <c r="B2328">
        <f t="shared" si="46"/>
        <v>7</v>
      </c>
      <c r="C2328">
        <v>2019</v>
      </c>
      <c r="D2328">
        <v>97</v>
      </c>
      <c r="E2328">
        <v>900</v>
      </c>
      <c r="F2328" s="10">
        <v>4.58</v>
      </c>
      <c r="G2328" s="10">
        <v>3.7160000000000002</v>
      </c>
      <c r="H2328" s="10">
        <v>4.58</v>
      </c>
      <c r="I2328" s="10">
        <v>2.7240000000000002</v>
      </c>
      <c r="J2328" s="10">
        <v>95.2</v>
      </c>
      <c r="K2328" s="10">
        <v>0</v>
      </c>
      <c r="L2328" s="10">
        <v>-0.248</v>
      </c>
      <c r="M2328" s="10">
        <v>0.432</v>
      </c>
      <c r="N2328" s="10">
        <v>0.42199999999999999</v>
      </c>
      <c r="O2328" s="10"/>
    </row>
    <row r="2329" spans="1:15" x14ac:dyDescent="0.3">
      <c r="A2329">
        <v>4</v>
      </c>
      <c r="B2329">
        <f t="shared" si="46"/>
        <v>7</v>
      </c>
      <c r="C2329">
        <v>2019</v>
      </c>
      <c r="D2329">
        <v>97</v>
      </c>
      <c r="E2329">
        <v>1000</v>
      </c>
      <c r="F2329" s="10">
        <v>6.0380000000000003</v>
      </c>
      <c r="G2329" s="10">
        <v>5.2949999999999999</v>
      </c>
      <c r="H2329" s="10">
        <v>6.0380000000000003</v>
      </c>
      <c r="I2329" s="10">
        <v>4.58</v>
      </c>
      <c r="J2329" s="10">
        <v>276.7</v>
      </c>
      <c r="K2329" s="10">
        <v>0</v>
      </c>
      <c r="L2329" s="10">
        <v>-0.251</v>
      </c>
      <c r="M2329" s="10">
        <v>0.38100000000000001</v>
      </c>
      <c r="N2329" s="10">
        <v>0.496</v>
      </c>
      <c r="O2329" s="10"/>
    </row>
    <row r="2330" spans="1:15" x14ac:dyDescent="0.3">
      <c r="A2330">
        <v>4</v>
      </c>
      <c r="B2330">
        <f t="shared" si="46"/>
        <v>7</v>
      </c>
      <c r="C2330">
        <v>2019</v>
      </c>
      <c r="D2330">
        <v>97</v>
      </c>
      <c r="E2330">
        <v>1100</v>
      </c>
      <c r="F2330" s="10">
        <v>6.8849999999999998</v>
      </c>
      <c r="G2330" s="10">
        <v>6.6589999999999998</v>
      </c>
      <c r="H2330" s="10">
        <v>7.4</v>
      </c>
      <c r="I2330" s="10">
        <v>6.0179999999999998</v>
      </c>
      <c r="J2330" s="10">
        <v>532.29999999999995</v>
      </c>
      <c r="K2330" s="10">
        <v>0</v>
      </c>
      <c r="L2330" s="10">
        <v>-0.249</v>
      </c>
      <c r="M2330" s="10">
        <v>0.39200000000000002</v>
      </c>
      <c r="N2330" s="10">
        <v>0.77500000000000002</v>
      </c>
      <c r="O2330" s="10"/>
    </row>
    <row r="2331" spans="1:15" x14ac:dyDescent="0.3">
      <c r="A2331">
        <v>4</v>
      </c>
      <c r="B2331">
        <f t="shared" si="46"/>
        <v>7</v>
      </c>
      <c r="C2331">
        <v>2019</v>
      </c>
      <c r="D2331">
        <v>97</v>
      </c>
      <c r="E2331">
        <v>1200</v>
      </c>
      <c r="F2331" s="10">
        <v>8.4499999999999993</v>
      </c>
      <c r="G2331" s="10">
        <v>6.95</v>
      </c>
      <c r="H2331" s="10">
        <v>8.4600000000000009</v>
      </c>
      <c r="I2331" s="10">
        <v>6.2229999999999999</v>
      </c>
      <c r="J2331" s="10">
        <v>438.2</v>
      </c>
      <c r="K2331" s="10">
        <v>0</v>
      </c>
      <c r="L2331" s="10">
        <v>-0.251</v>
      </c>
      <c r="M2331" s="10">
        <v>0.52500000000000002</v>
      </c>
      <c r="N2331" s="10">
        <v>1.224</v>
      </c>
      <c r="O2331" s="10"/>
    </row>
    <row r="2332" spans="1:15" x14ac:dyDescent="0.3">
      <c r="A2332">
        <v>4</v>
      </c>
      <c r="B2332">
        <f t="shared" si="46"/>
        <v>7</v>
      </c>
      <c r="C2332">
        <v>2019</v>
      </c>
      <c r="D2332">
        <v>97</v>
      </c>
      <c r="E2332">
        <v>1300</v>
      </c>
      <c r="F2332" s="10">
        <v>8.64</v>
      </c>
      <c r="G2332" s="10">
        <v>8.76</v>
      </c>
      <c r="H2332" s="10">
        <v>9.33</v>
      </c>
      <c r="I2332" s="10">
        <v>8.09</v>
      </c>
      <c r="J2332" s="10">
        <v>726</v>
      </c>
      <c r="K2332" s="10">
        <v>0</v>
      </c>
      <c r="L2332" s="10">
        <v>-0.253</v>
      </c>
      <c r="M2332" s="10">
        <v>0.83899999999999997</v>
      </c>
      <c r="N2332" s="10">
        <v>1.9019999999999999</v>
      </c>
      <c r="O2332" s="10"/>
    </row>
    <row r="2333" spans="1:15" x14ac:dyDescent="0.3">
      <c r="A2333">
        <v>4</v>
      </c>
      <c r="B2333">
        <f t="shared" si="46"/>
        <v>7</v>
      </c>
      <c r="C2333">
        <v>2019</v>
      </c>
      <c r="D2333">
        <v>97</v>
      </c>
      <c r="E2333">
        <v>1400</v>
      </c>
      <c r="F2333" s="10">
        <v>8.36</v>
      </c>
      <c r="G2333" s="10">
        <v>8.39</v>
      </c>
      <c r="H2333" s="10">
        <v>9.27</v>
      </c>
      <c r="I2333" s="10">
        <v>7.89</v>
      </c>
      <c r="J2333" s="10">
        <v>550.5</v>
      </c>
      <c r="K2333" s="10">
        <v>0</v>
      </c>
      <c r="L2333" s="10">
        <v>-0.253</v>
      </c>
      <c r="M2333" s="10">
        <v>1.3260000000000001</v>
      </c>
      <c r="N2333" s="10">
        <v>2.64</v>
      </c>
      <c r="O2333" s="10"/>
    </row>
    <row r="2334" spans="1:15" x14ac:dyDescent="0.3">
      <c r="A2334">
        <v>4</v>
      </c>
      <c r="B2334">
        <f t="shared" si="46"/>
        <v>7</v>
      </c>
      <c r="C2334">
        <v>2019</v>
      </c>
      <c r="D2334">
        <v>97</v>
      </c>
      <c r="E2334">
        <v>1500</v>
      </c>
      <c r="F2334" s="10">
        <v>7.44</v>
      </c>
      <c r="G2334" s="10">
        <v>7.89</v>
      </c>
      <c r="H2334" s="10">
        <v>8.67</v>
      </c>
      <c r="I2334" s="10">
        <v>6.7930000000000001</v>
      </c>
      <c r="J2334" s="10">
        <v>450.2</v>
      </c>
      <c r="K2334" s="10">
        <v>0</v>
      </c>
      <c r="L2334" s="10">
        <v>-0.253</v>
      </c>
      <c r="M2334" s="10">
        <v>1.806</v>
      </c>
      <c r="N2334" s="10">
        <v>3.101</v>
      </c>
      <c r="O2334" s="10"/>
    </row>
    <row r="2335" spans="1:15" x14ac:dyDescent="0.3">
      <c r="A2335">
        <v>4</v>
      </c>
      <c r="B2335">
        <f t="shared" si="46"/>
        <v>7</v>
      </c>
      <c r="C2335">
        <v>2019</v>
      </c>
      <c r="D2335">
        <v>97</v>
      </c>
      <c r="E2335">
        <v>1600</v>
      </c>
      <c r="F2335" s="10">
        <v>8.48</v>
      </c>
      <c r="G2335" s="10">
        <v>8.17</v>
      </c>
      <c r="H2335" s="10">
        <v>8.7899999999999991</v>
      </c>
      <c r="I2335" s="10">
        <v>7.11</v>
      </c>
      <c r="J2335" s="10">
        <v>681.3</v>
      </c>
      <c r="K2335" s="10">
        <v>0</v>
      </c>
      <c r="L2335" s="10">
        <v>-0.253</v>
      </c>
      <c r="M2335" s="10">
        <v>2.218</v>
      </c>
      <c r="N2335" s="10">
        <v>3.7069999999999999</v>
      </c>
      <c r="O2335" s="10"/>
    </row>
    <row r="2336" spans="1:15" x14ac:dyDescent="0.3">
      <c r="A2336">
        <v>4</v>
      </c>
      <c r="B2336">
        <f t="shared" si="46"/>
        <v>7</v>
      </c>
      <c r="C2336">
        <v>2019</v>
      </c>
      <c r="D2336">
        <v>97</v>
      </c>
      <c r="E2336">
        <v>1700</v>
      </c>
      <c r="F2336" s="10">
        <v>7.39</v>
      </c>
      <c r="G2336" s="10">
        <v>7.52</v>
      </c>
      <c r="H2336" s="10">
        <v>8.61</v>
      </c>
      <c r="I2336" s="10">
        <v>6.569</v>
      </c>
      <c r="J2336" s="10">
        <v>497.4</v>
      </c>
      <c r="K2336" s="10">
        <v>0</v>
      </c>
      <c r="L2336" s="10">
        <v>-0.24299999999999999</v>
      </c>
      <c r="M2336" s="10">
        <v>2.7170000000000001</v>
      </c>
      <c r="N2336" s="10">
        <v>4.1120000000000001</v>
      </c>
      <c r="O2336" s="10"/>
    </row>
    <row r="2337" spans="1:15" x14ac:dyDescent="0.3">
      <c r="A2337">
        <v>4</v>
      </c>
      <c r="B2337">
        <f t="shared" si="46"/>
        <v>7</v>
      </c>
      <c r="C2337">
        <v>2019</v>
      </c>
      <c r="D2337">
        <v>97</v>
      </c>
      <c r="E2337">
        <v>1800</v>
      </c>
      <c r="F2337" s="10">
        <v>5.32</v>
      </c>
      <c r="G2337" s="10">
        <v>6.4160000000000004</v>
      </c>
      <c r="H2337" s="10">
        <v>7.44</v>
      </c>
      <c r="I2337" s="10">
        <v>5.31</v>
      </c>
      <c r="J2337" s="10">
        <v>205.4</v>
      </c>
      <c r="K2337" s="10">
        <v>0</v>
      </c>
      <c r="L2337" s="10">
        <v>-0.24199999999999999</v>
      </c>
      <c r="M2337" s="10">
        <v>2.8340000000000001</v>
      </c>
      <c r="N2337" s="10">
        <v>3.8140000000000001</v>
      </c>
      <c r="O2337" s="10"/>
    </row>
    <row r="2338" spans="1:15" x14ac:dyDescent="0.3">
      <c r="A2338">
        <v>4</v>
      </c>
      <c r="B2338">
        <f t="shared" si="46"/>
        <v>7</v>
      </c>
      <c r="C2338">
        <v>2019</v>
      </c>
      <c r="D2338">
        <v>97</v>
      </c>
      <c r="E2338">
        <v>1900</v>
      </c>
      <c r="F2338" s="10">
        <v>5.1289999999999996</v>
      </c>
      <c r="G2338" s="10">
        <v>5.28</v>
      </c>
      <c r="H2338" s="10">
        <v>5.524</v>
      </c>
      <c r="I2338" s="10">
        <v>5.0410000000000004</v>
      </c>
      <c r="J2338" s="10">
        <v>51.47</v>
      </c>
      <c r="K2338" s="10">
        <v>0</v>
      </c>
      <c r="L2338" s="10">
        <v>-0.249</v>
      </c>
      <c r="M2338" s="10">
        <v>2.702</v>
      </c>
      <c r="N2338" s="10">
        <v>3.4129999999999998</v>
      </c>
      <c r="O2338" s="10"/>
    </row>
    <row r="2339" spans="1:15" x14ac:dyDescent="0.3">
      <c r="A2339">
        <v>4</v>
      </c>
      <c r="B2339">
        <f t="shared" si="46"/>
        <v>7</v>
      </c>
      <c r="C2339">
        <v>2019</v>
      </c>
      <c r="D2339">
        <v>97</v>
      </c>
      <c r="E2339">
        <v>2000</v>
      </c>
      <c r="F2339" s="10">
        <v>4.9749999999999996</v>
      </c>
      <c r="G2339" s="10">
        <v>4.9219999999999997</v>
      </c>
      <c r="H2339" s="10">
        <v>5.1289999999999996</v>
      </c>
      <c r="I2339" s="10">
        <v>4.6379999999999999</v>
      </c>
      <c r="J2339" s="10">
        <v>19.95</v>
      </c>
      <c r="K2339" s="10">
        <v>0</v>
      </c>
      <c r="L2339" s="10">
        <v>-0.23899999999999999</v>
      </c>
      <c r="M2339" s="10">
        <v>2.492</v>
      </c>
      <c r="N2339" s="10">
        <v>3</v>
      </c>
      <c r="O2339" s="10"/>
    </row>
    <row r="2340" spans="1:15" x14ac:dyDescent="0.3">
      <c r="A2340">
        <v>4</v>
      </c>
      <c r="B2340">
        <f t="shared" si="46"/>
        <v>7</v>
      </c>
      <c r="C2340">
        <v>2019</v>
      </c>
      <c r="D2340">
        <v>97</v>
      </c>
      <c r="E2340">
        <v>2100</v>
      </c>
      <c r="F2340" s="10">
        <v>3.536</v>
      </c>
      <c r="G2340" s="10">
        <v>4.5410000000000004</v>
      </c>
      <c r="H2340" s="10">
        <v>5.0140000000000002</v>
      </c>
      <c r="I2340" s="10">
        <v>3.536</v>
      </c>
      <c r="J2340" s="10">
        <v>1.8779999999999999</v>
      </c>
      <c r="K2340" s="10">
        <v>0</v>
      </c>
      <c r="L2340" s="10">
        <v>-0.23200000000000001</v>
      </c>
      <c r="M2340" s="10">
        <v>2.2490000000000001</v>
      </c>
      <c r="N2340" s="10">
        <v>2.5950000000000002</v>
      </c>
      <c r="O2340" s="10"/>
    </row>
    <row r="2341" spans="1:15" x14ac:dyDescent="0.3">
      <c r="A2341">
        <v>4</v>
      </c>
      <c r="B2341">
        <f t="shared" si="46"/>
        <v>7</v>
      </c>
      <c r="C2341">
        <v>2019</v>
      </c>
      <c r="D2341">
        <v>97</v>
      </c>
      <c r="E2341">
        <v>2200</v>
      </c>
      <c r="F2341" s="10">
        <v>0.35399999999999998</v>
      </c>
      <c r="G2341" s="10">
        <v>1.974</v>
      </c>
      <c r="H2341" s="10">
        <v>3.536</v>
      </c>
      <c r="I2341" s="10">
        <v>0.34399999999999997</v>
      </c>
      <c r="J2341" s="10">
        <v>0</v>
      </c>
      <c r="K2341" s="10">
        <v>0</v>
      </c>
      <c r="L2341" s="10">
        <v>-0.25</v>
      </c>
      <c r="M2341" s="10">
        <v>1.982</v>
      </c>
      <c r="N2341" s="10">
        <v>2.2029999999999998</v>
      </c>
      <c r="O2341" s="10"/>
    </row>
    <row r="2342" spans="1:15" x14ac:dyDescent="0.3">
      <c r="A2342">
        <v>4</v>
      </c>
      <c r="B2342">
        <f t="shared" si="46"/>
        <v>7</v>
      </c>
      <c r="C2342">
        <v>2019</v>
      </c>
      <c r="D2342">
        <v>97</v>
      </c>
      <c r="E2342">
        <v>2300</v>
      </c>
      <c r="F2342" s="10">
        <v>-0.67500000000000004</v>
      </c>
      <c r="G2342" s="10">
        <v>-0.41799999999999998</v>
      </c>
      <c r="H2342" s="10">
        <v>0.33400000000000002</v>
      </c>
      <c r="I2342" s="10">
        <v>-1.042</v>
      </c>
      <c r="J2342" s="10">
        <v>0</v>
      </c>
      <c r="K2342" s="10">
        <v>0</v>
      </c>
      <c r="L2342" s="10">
        <v>-0.24399999999999999</v>
      </c>
      <c r="M2342" s="10">
        <v>1.7</v>
      </c>
      <c r="N2342" s="10">
        <v>1.825</v>
      </c>
      <c r="O2342" s="10"/>
    </row>
    <row r="2343" spans="1:15" x14ac:dyDescent="0.3">
      <c r="A2343">
        <v>4</v>
      </c>
      <c r="B2343">
        <f t="shared" si="46"/>
        <v>7</v>
      </c>
      <c r="C2343">
        <v>2019</v>
      </c>
      <c r="D2343">
        <v>97</v>
      </c>
      <c r="E2343">
        <v>2400</v>
      </c>
      <c r="F2343" s="10">
        <v>1.214</v>
      </c>
      <c r="G2343" s="10">
        <v>-0.29099999999999998</v>
      </c>
      <c r="H2343" s="10">
        <v>1.2809999999999999</v>
      </c>
      <c r="I2343" s="10">
        <v>-1.1639999999999999</v>
      </c>
      <c r="J2343" s="10">
        <v>0</v>
      </c>
      <c r="K2343" s="10">
        <v>0</v>
      </c>
      <c r="L2343" s="10">
        <v>-0.23200000000000001</v>
      </c>
      <c r="M2343" s="10">
        <v>1.444</v>
      </c>
      <c r="N2343" s="10">
        <v>1.482</v>
      </c>
      <c r="O2343" s="10"/>
    </row>
    <row r="2344" spans="1:15" x14ac:dyDescent="0.3">
      <c r="A2344">
        <v>4</v>
      </c>
      <c r="B2344">
        <f t="shared" si="46"/>
        <v>8</v>
      </c>
      <c r="C2344">
        <v>2019</v>
      </c>
      <c r="D2344">
        <v>98</v>
      </c>
      <c r="E2344">
        <v>100</v>
      </c>
      <c r="F2344" s="10">
        <v>2.68</v>
      </c>
      <c r="G2344" s="10">
        <v>3.0539999999999998</v>
      </c>
      <c r="H2344" s="10">
        <v>3.6230000000000002</v>
      </c>
      <c r="I2344" s="10">
        <v>1.2330000000000001</v>
      </c>
      <c r="J2344" s="10">
        <v>0</v>
      </c>
      <c r="K2344" s="10">
        <v>0</v>
      </c>
      <c r="L2344" s="10">
        <v>-0.23400000000000001</v>
      </c>
      <c r="M2344" s="10">
        <v>1.2410000000000001</v>
      </c>
      <c r="N2344" s="10">
        <v>1.2130000000000001</v>
      </c>
      <c r="O2344" s="10"/>
    </row>
    <row r="2345" spans="1:15" x14ac:dyDescent="0.3">
      <c r="A2345">
        <v>4</v>
      </c>
      <c r="B2345">
        <f t="shared" si="46"/>
        <v>8</v>
      </c>
      <c r="C2345">
        <v>2019</v>
      </c>
      <c r="D2345">
        <v>98</v>
      </c>
      <c r="E2345">
        <v>200</v>
      </c>
      <c r="F2345" s="10">
        <v>3.3679999999999999</v>
      </c>
      <c r="G2345" s="10">
        <v>3.0819999999999999</v>
      </c>
      <c r="H2345" s="10">
        <v>3.59</v>
      </c>
      <c r="I2345" s="10">
        <v>2.21</v>
      </c>
      <c r="J2345" s="10">
        <v>0</v>
      </c>
      <c r="K2345" s="10">
        <v>0</v>
      </c>
      <c r="L2345" s="10">
        <v>-0.23699999999999999</v>
      </c>
      <c r="M2345" s="10">
        <v>1.046</v>
      </c>
      <c r="N2345" s="10">
        <v>1.0369999999999999</v>
      </c>
      <c r="O2345" s="10"/>
    </row>
    <row r="2346" spans="1:15" x14ac:dyDescent="0.3">
      <c r="A2346">
        <v>4</v>
      </c>
      <c r="B2346">
        <f t="shared" si="46"/>
        <v>8</v>
      </c>
      <c r="C2346">
        <v>2019</v>
      </c>
      <c r="D2346">
        <v>98</v>
      </c>
      <c r="E2346">
        <v>300</v>
      </c>
      <c r="F2346" s="10">
        <v>1.2849999999999999</v>
      </c>
      <c r="G2346" s="10">
        <v>2.347</v>
      </c>
      <c r="H2346" s="10">
        <v>3.3580000000000001</v>
      </c>
      <c r="I2346" s="10">
        <v>1.2569999999999999</v>
      </c>
      <c r="J2346" s="10">
        <v>0</v>
      </c>
      <c r="K2346" s="10">
        <v>0</v>
      </c>
      <c r="L2346" s="10">
        <v>-0.23699999999999999</v>
      </c>
      <c r="M2346" s="10">
        <v>0.874</v>
      </c>
      <c r="N2346" s="10">
        <v>0.84499999999999997</v>
      </c>
      <c r="O2346" s="10"/>
    </row>
    <row r="2347" spans="1:15" x14ac:dyDescent="0.3">
      <c r="A2347">
        <v>4</v>
      </c>
      <c r="B2347">
        <f t="shared" si="46"/>
        <v>8</v>
      </c>
      <c r="C2347">
        <v>2019</v>
      </c>
      <c r="D2347">
        <v>98</v>
      </c>
      <c r="E2347">
        <v>400</v>
      </c>
      <c r="F2347" s="10">
        <v>-0.75</v>
      </c>
      <c r="G2347" s="10">
        <v>-0.222</v>
      </c>
      <c r="H2347" s="10">
        <v>1.411</v>
      </c>
      <c r="I2347" s="10">
        <v>-1.03</v>
      </c>
      <c r="J2347" s="10">
        <v>0</v>
      </c>
      <c r="K2347" s="10">
        <v>0</v>
      </c>
      <c r="L2347" s="10">
        <v>-0.24199999999999999</v>
      </c>
      <c r="M2347" s="10">
        <v>0.74399999999999999</v>
      </c>
      <c r="N2347" s="10">
        <v>0.61</v>
      </c>
      <c r="O2347" s="10"/>
    </row>
    <row r="2348" spans="1:15" x14ac:dyDescent="0.3">
      <c r="A2348">
        <v>4</v>
      </c>
      <c r="B2348">
        <f t="shared" si="46"/>
        <v>8</v>
      </c>
      <c r="C2348">
        <v>2019</v>
      </c>
      <c r="D2348">
        <v>98</v>
      </c>
      <c r="E2348">
        <v>500</v>
      </c>
      <c r="F2348" s="10">
        <v>-1.611</v>
      </c>
      <c r="G2348" s="10">
        <v>-1.7370000000000001</v>
      </c>
      <c r="H2348" s="10">
        <v>-0.72199999999999998</v>
      </c>
      <c r="I2348" s="10">
        <v>-2.4470000000000001</v>
      </c>
      <c r="J2348" s="10">
        <v>0</v>
      </c>
      <c r="K2348" s="10">
        <v>0</v>
      </c>
      <c r="L2348" s="10">
        <v>-0.23100000000000001</v>
      </c>
      <c r="M2348" s="10">
        <v>0.622</v>
      </c>
      <c r="N2348" s="10">
        <v>0.44</v>
      </c>
      <c r="O2348" s="10"/>
    </row>
    <row r="2349" spans="1:15" x14ac:dyDescent="0.3">
      <c r="A2349">
        <v>4</v>
      </c>
      <c r="B2349">
        <f t="shared" si="46"/>
        <v>8</v>
      </c>
      <c r="C2349">
        <v>2019</v>
      </c>
      <c r="D2349">
        <v>98</v>
      </c>
      <c r="E2349">
        <v>600</v>
      </c>
      <c r="F2349" s="10">
        <v>-3.198</v>
      </c>
      <c r="G2349" s="10">
        <v>-2.48</v>
      </c>
      <c r="H2349" s="10">
        <v>-1.5629999999999999</v>
      </c>
      <c r="I2349" s="10">
        <v>-3.246</v>
      </c>
      <c r="J2349" s="10">
        <v>0</v>
      </c>
      <c r="K2349" s="10">
        <v>0</v>
      </c>
      <c r="L2349" s="10">
        <v>-0.23899999999999999</v>
      </c>
      <c r="M2349" s="10">
        <v>0.51800000000000002</v>
      </c>
      <c r="N2349" s="10">
        <v>0.307</v>
      </c>
      <c r="O2349" s="10"/>
    </row>
    <row r="2350" spans="1:15" x14ac:dyDescent="0.3">
      <c r="A2350">
        <v>4</v>
      </c>
      <c r="B2350">
        <f t="shared" si="46"/>
        <v>8</v>
      </c>
      <c r="C2350">
        <v>2019</v>
      </c>
      <c r="D2350">
        <v>98</v>
      </c>
      <c r="E2350">
        <v>700</v>
      </c>
      <c r="F2350" s="10">
        <v>-0.25800000000000001</v>
      </c>
      <c r="G2350" s="10">
        <v>-2.3330000000000002</v>
      </c>
      <c r="H2350" s="10">
        <v>1E-3</v>
      </c>
      <c r="I2350" s="10">
        <v>-3.5649999999999999</v>
      </c>
      <c r="J2350" s="10">
        <v>1.3109999999999999</v>
      </c>
      <c r="K2350" s="10">
        <v>0</v>
      </c>
      <c r="L2350" s="10">
        <v>-0.22900000000000001</v>
      </c>
      <c r="M2350" s="10">
        <v>0.41299999999999998</v>
      </c>
      <c r="N2350" s="10">
        <v>0.23100000000000001</v>
      </c>
      <c r="O2350" s="10"/>
    </row>
    <row r="2351" spans="1:15" x14ac:dyDescent="0.3">
      <c r="A2351">
        <v>4</v>
      </c>
      <c r="B2351">
        <f t="shared" si="46"/>
        <v>8</v>
      </c>
      <c r="C2351">
        <v>2019</v>
      </c>
      <c r="D2351">
        <v>98</v>
      </c>
      <c r="E2351">
        <v>800</v>
      </c>
      <c r="F2351" s="10">
        <v>2.4540000000000002</v>
      </c>
      <c r="G2351" s="10">
        <v>0.96599999999999997</v>
      </c>
      <c r="H2351" s="10">
        <v>2.4630000000000001</v>
      </c>
      <c r="I2351" s="10">
        <v>-0.93799999999999994</v>
      </c>
      <c r="J2351" s="10">
        <v>14.2</v>
      </c>
      <c r="K2351" s="10">
        <v>0</v>
      </c>
      <c r="L2351" s="10">
        <v>-0.23899999999999999</v>
      </c>
      <c r="M2351" s="10">
        <v>0.34499999999999997</v>
      </c>
      <c r="N2351" s="10">
        <v>0.16300000000000001</v>
      </c>
      <c r="O2351" s="10"/>
    </row>
    <row r="2352" spans="1:15" x14ac:dyDescent="0.3">
      <c r="A2352">
        <v>4</v>
      </c>
      <c r="B2352">
        <f t="shared" si="46"/>
        <v>8</v>
      </c>
      <c r="C2352">
        <v>2019</v>
      </c>
      <c r="D2352">
        <v>98</v>
      </c>
      <c r="E2352">
        <v>900</v>
      </c>
      <c r="F2352" s="10">
        <v>4.4130000000000003</v>
      </c>
      <c r="G2352" s="10">
        <v>3.35</v>
      </c>
      <c r="H2352" s="10">
        <v>4.4130000000000003</v>
      </c>
      <c r="I2352" s="10">
        <v>2.4540000000000002</v>
      </c>
      <c r="J2352" s="10">
        <v>31.24</v>
      </c>
      <c r="K2352" s="10">
        <v>0</v>
      </c>
      <c r="L2352" s="10">
        <v>-0.23300000000000001</v>
      </c>
      <c r="M2352" s="10">
        <v>0.27500000000000002</v>
      </c>
      <c r="N2352" s="10">
        <v>0.13100000000000001</v>
      </c>
      <c r="O2352" s="10"/>
    </row>
    <row r="2353" spans="1:15" x14ac:dyDescent="0.3">
      <c r="A2353">
        <v>4</v>
      </c>
      <c r="B2353">
        <f t="shared" si="46"/>
        <v>8</v>
      </c>
      <c r="C2353">
        <v>2019</v>
      </c>
      <c r="D2353">
        <v>98</v>
      </c>
      <c r="E2353">
        <v>1000</v>
      </c>
      <c r="F2353" s="10">
        <v>6.3209999999999997</v>
      </c>
      <c r="G2353" s="10">
        <v>5.7190000000000003</v>
      </c>
      <c r="H2353" s="10">
        <v>6.3689999999999998</v>
      </c>
      <c r="I2353" s="10">
        <v>4.4130000000000003</v>
      </c>
      <c r="J2353" s="10">
        <v>283.8</v>
      </c>
      <c r="K2353" s="10">
        <v>0</v>
      </c>
      <c r="L2353" s="10">
        <v>-0.25</v>
      </c>
      <c r="M2353" s="10">
        <v>0.22900000000000001</v>
      </c>
      <c r="N2353" s="10">
        <v>0.13300000000000001</v>
      </c>
      <c r="O2353" s="10"/>
    </row>
    <row r="2354" spans="1:15" x14ac:dyDescent="0.3">
      <c r="A2354">
        <v>4</v>
      </c>
      <c r="B2354">
        <f t="shared" si="46"/>
        <v>8</v>
      </c>
      <c r="C2354">
        <v>2019</v>
      </c>
      <c r="D2354">
        <v>98</v>
      </c>
      <c r="E2354">
        <v>1100</v>
      </c>
      <c r="F2354" s="10">
        <v>6.9340000000000002</v>
      </c>
      <c r="G2354" s="10">
        <v>6.7889999999999997</v>
      </c>
      <c r="H2354" s="10">
        <v>7.22</v>
      </c>
      <c r="I2354" s="10">
        <v>6.2619999999999996</v>
      </c>
      <c r="J2354" s="10">
        <v>567.5</v>
      </c>
      <c r="K2354" s="10">
        <v>0</v>
      </c>
      <c r="L2354" s="10">
        <v>-0.23</v>
      </c>
      <c r="M2354" s="10">
        <v>0.20100000000000001</v>
      </c>
      <c r="N2354" s="10">
        <v>0.191</v>
      </c>
      <c r="O2354" s="10"/>
    </row>
    <row r="2355" spans="1:15" x14ac:dyDescent="0.3">
      <c r="A2355">
        <v>4</v>
      </c>
      <c r="B2355">
        <f t="shared" si="46"/>
        <v>8</v>
      </c>
      <c r="C2355">
        <v>2019</v>
      </c>
      <c r="D2355">
        <v>98</v>
      </c>
      <c r="E2355">
        <v>1200</v>
      </c>
      <c r="F2355" s="10">
        <v>9.02</v>
      </c>
      <c r="G2355" s="10">
        <v>8.11</v>
      </c>
      <c r="H2355" s="10">
        <v>9.0500000000000007</v>
      </c>
      <c r="I2355" s="10">
        <v>6.9139999999999997</v>
      </c>
      <c r="J2355" s="10">
        <v>707</v>
      </c>
      <c r="K2355" s="10">
        <v>0</v>
      </c>
      <c r="L2355" s="10">
        <v>-0.23300000000000001</v>
      </c>
      <c r="M2355" s="10">
        <v>0.20799999999999999</v>
      </c>
      <c r="N2355" s="10">
        <v>0.37</v>
      </c>
      <c r="O2355" s="10"/>
    </row>
    <row r="2356" spans="1:15" x14ac:dyDescent="0.3">
      <c r="A2356">
        <v>4</v>
      </c>
      <c r="B2356">
        <f t="shared" si="46"/>
        <v>8</v>
      </c>
      <c r="C2356">
        <v>2019</v>
      </c>
      <c r="D2356">
        <v>98</v>
      </c>
      <c r="E2356">
        <v>1300</v>
      </c>
      <c r="F2356" s="10">
        <v>9.4</v>
      </c>
      <c r="G2356" s="10">
        <v>9.43</v>
      </c>
      <c r="H2356" s="10">
        <v>10.119999999999999</v>
      </c>
      <c r="I2356" s="10">
        <v>8.8000000000000007</v>
      </c>
      <c r="J2356" s="10">
        <v>805</v>
      </c>
      <c r="K2356" s="10">
        <v>0</v>
      </c>
      <c r="L2356" s="10">
        <v>-0.24399999999999999</v>
      </c>
      <c r="M2356" s="10">
        <v>0.33</v>
      </c>
      <c r="N2356" s="10">
        <v>1.1539999999999999</v>
      </c>
      <c r="O2356" s="10"/>
    </row>
    <row r="2357" spans="1:15" x14ac:dyDescent="0.3">
      <c r="A2357">
        <v>4</v>
      </c>
      <c r="B2357">
        <f t="shared" si="46"/>
        <v>8</v>
      </c>
      <c r="C2357">
        <v>2019</v>
      </c>
      <c r="D2357">
        <v>98</v>
      </c>
      <c r="E2357">
        <v>1400</v>
      </c>
      <c r="F2357" s="10">
        <v>11.05</v>
      </c>
      <c r="G2357" s="10">
        <v>10.46</v>
      </c>
      <c r="H2357" s="10">
        <v>11.07</v>
      </c>
      <c r="I2357" s="10">
        <v>9.41</v>
      </c>
      <c r="J2357" s="10">
        <v>851</v>
      </c>
      <c r="K2357" s="10">
        <v>0</v>
      </c>
      <c r="L2357" s="10">
        <v>-0.246</v>
      </c>
      <c r="M2357" s="10">
        <v>0.75900000000000001</v>
      </c>
      <c r="N2357" s="10">
        <v>2.2250000000000001</v>
      </c>
      <c r="O2357" s="10"/>
    </row>
    <row r="2358" spans="1:15" x14ac:dyDescent="0.3">
      <c r="A2358">
        <v>4</v>
      </c>
      <c r="B2358">
        <f t="shared" si="46"/>
        <v>8</v>
      </c>
      <c r="C2358">
        <v>2019</v>
      </c>
      <c r="D2358">
        <v>98</v>
      </c>
      <c r="E2358">
        <v>1500</v>
      </c>
      <c r="F2358" s="10">
        <v>11.4</v>
      </c>
      <c r="G2358" s="10">
        <v>11.18</v>
      </c>
      <c r="H2358" s="10">
        <v>11.76</v>
      </c>
      <c r="I2358" s="10">
        <v>10.69</v>
      </c>
      <c r="J2358" s="10">
        <v>840</v>
      </c>
      <c r="K2358" s="10">
        <v>0</v>
      </c>
      <c r="L2358" s="10">
        <v>-0.247</v>
      </c>
      <c r="M2358" s="10">
        <v>1.4950000000000001</v>
      </c>
      <c r="N2358" s="10">
        <v>3.4340000000000002</v>
      </c>
      <c r="O2358" s="10"/>
    </row>
    <row r="2359" spans="1:15" x14ac:dyDescent="0.3">
      <c r="A2359">
        <v>4</v>
      </c>
      <c r="B2359">
        <f t="shared" si="46"/>
        <v>8</v>
      </c>
      <c r="C2359">
        <v>2019</v>
      </c>
      <c r="D2359">
        <v>98</v>
      </c>
      <c r="E2359">
        <v>1600</v>
      </c>
      <c r="F2359" s="10">
        <v>11.75</v>
      </c>
      <c r="G2359" s="10">
        <v>11.71</v>
      </c>
      <c r="H2359" s="10">
        <v>12.02</v>
      </c>
      <c r="I2359" s="10">
        <v>11.38</v>
      </c>
      <c r="J2359" s="10">
        <v>773</v>
      </c>
      <c r="K2359" s="10">
        <v>0</v>
      </c>
      <c r="L2359" s="10">
        <v>-0.247</v>
      </c>
      <c r="M2359" s="10">
        <v>2.359</v>
      </c>
      <c r="N2359" s="10">
        <v>4.5609999999999999</v>
      </c>
      <c r="O2359" s="10"/>
    </row>
    <row r="2360" spans="1:15" x14ac:dyDescent="0.3">
      <c r="A2360">
        <v>4</v>
      </c>
      <c r="B2360">
        <f t="shared" si="46"/>
        <v>8</v>
      </c>
      <c r="C2360">
        <v>2019</v>
      </c>
      <c r="D2360">
        <v>98</v>
      </c>
      <c r="E2360">
        <v>1700</v>
      </c>
      <c r="F2360" s="10">
        <v>10.99</v>
      </c>
      <c r="G2360" s="10">
        <v>11.26</v>
      </c>
      <c r="H2360" s="10">
        <v>12.18</v>
      </c>
      <c r="I2360" s="10">
        <v>10.65</v>
      </c>
      <c r="J2360" s="10">
        <v>474.4</v>
      </c>
      <c r="K2360" s="10">
        <v>0</v>
      </c>
      <c r="L2360" s="10">
        <v>-0.23699999999999999</v>
      </c>
      <c r="M2360" s="10">
        <v>3.1360000000000001</v>
      </c>
      <c r="N2360" s="10">
        <v>5.1779999999999999</v>
      </c>
      <c r="O2360" s="10"/>
    </row>
    <row r="2361" spans="1:15" x14ac:dyDescent="0.3">
      <c r="A2361">
        <v>4</v>
      </c>
      <c r="B2361">
        <f t="shared" si="46"/>
        <v>8</v>
      </c>
      <c r="C2361">
        <v>2019</v>
      </c>
      <c r="D2361">
        <v>98</v>
      </c>
      <c r="E2361">
        <v>1800</v>
      </c>
      <c r="F2361" s="10">
        <v>9.86</v>
      </c>
      <c r="G2361" s="10">
        <v>10.8</v>
      </c>
      <c r="H2361" s="10">
        <v>11.2</v>
      </c>
      <c r="I2361" s="10">
        <v>9.85</v>
      </c>
      <c r="J2361" s="10">
        <v>339.1</v>
      </c>
      <c r="K2361" s="10">
        <v>0</v>
      </c>
      <c r="L2361" s="10">
        <v>-0.23599999999999999</v>
      </c>
      <c r="M2361" s="10">
        <v>3.4729999999999999</v>
      </c>
      <c r="N2361" s="10">
        <v>5.2089999999999996</v>
      </c>
      <c r="O2361" s="10"/>
    </row>
    <row r="2362" spans="1:15" x14ac:dyDescent="0.3">
      <c r="A2362">
        <v>4</v>
      </c>
      <c r="B2362">
        <f t="shared" si="46"/>
        <v>8</v>
      </c>
      <c r="C2362">
        <v>2019</v>
      </c>
      <c r="D2362">
        <v>98</v>
      </c>
      <c r="E2362">
        <v>1900</v>
      </c>
      <c r="F2362" s="10">
        <v>9.17</v>
      </c>
      <c r="G2362" s="10">
        <v>9.52</v>
      </c>
      <c r="H2362" s="10">
        <v>9.8699999999999992</v>
      </c>
      <c r="I2362" s="10">
        <v>8.9600000000000009</v>
      </c>
      <c r="J2362" s="10">
        <v>172.7</v>
      </c>
      <c r="K2362" s="10">
        <v>0</v>
      </c>
      <c r="L2362" s="10">
        <v>-0.24399999999999999</v>
      </c>
      <c r="M2362" s="10">
        <v>3.5720000000000001</v>
      </c>
      <c r="N2362" s="10">
        <v>4.931</v>
      </c>
      <c r="O2362" s="10"/>
    </row>
    <row r="2363" spans="1:15" x14ac:dyDescent="0.3">
      <c r="A2363">
        <v>4</v>
      </c>
      <c r="B2363">
        <f t="shared" si="46"/>
        <v>8</v>
      </c>
      <c r="C2363">
        <v>2019</v>
      </c>
      <c r="D2363">
        <v>98</v>
      </c>
      <c r="E2363">
        <v>2000</v>
      </c>
      <c r="F2363" s="10">
        <v>5.9390000000000001</v>
      </c>
      <c r="G2363" s="10">
        <v>8.15</v>
      </c>
      <c r="H2363" s="10">
        <v>9.32</v>
      </c>
      <c r="I2363" s="10">
        <v>5.9390000000000001</v>
      </c>
      <c r="J2363" s="10">
        <v>67.92</v>
      </c>
      <c r="K2363" s="10">
        <v>0</v>
      </c>
      <c r="L2363" s="10">
        <v>-0.24199999999999999</v>
      </c>
      <c r="M2363" s="10">
        <v>3.5059999999999998</v>
      </c>
      <c r="N2363" s="10">
        <v>4.5659999999999998</v>
      </c>
      <c r="O2363" s="10"/>
    </row>
    <row r="2364" spans="1:15" x14ac:dyDescent="0.3">
      <c r="A2364">
        <v>4</v>
      </c>
      <c r="B2364">
        <f t="shared" si="46"/>
        <v>8</v>
      </c>
      <c r="C2364">
        <v>2019</v>
      </c>
      <c r="D2364">
        <v>98</v>
      </c>
      <c r="E2364">
        <v>2100</v>
      </c>
      <c r="F2364" s="10">
        <v>1.494</v>
      </c>
      <c r="G2364" s="10">
        <v>3.52</v>
      </c>
      <c r="H2364" s="10">
        <v>5.9390000000000001</v>
      </c>
      <c r="I2364" s="10">
        <v>1.494</v>
      </c>
      <c r="J2364" s="10">
        <v>2.0339999999999998</v>
      </c>
      <c r="K2364" s="10">
        <v>0</v>
      </c>
      <c r="L2364" s="10">
        <v>-0.23</v>
      </c>
      <c r="M2364" s="10">
        <v>3.24</v>
      </c>
      <c r="N2364" s="10">
        <v>3.99</v>
      </c>
      <c r="O2364" s="10"/>
    </row>
    <row r="2365" spans="1:15" x14ac:dyDescent="0.3">
      <c r="A2365">
        <v>4</v>
      </c>
      <c r="B2365">
        <f t="shared" si="46"/>
        <v>8</v>
      </c>
      <c r="C2365">
        <v>2019</v>
      </c>
      <c r="D2365">
        <v>98</v>
      </c>
      <c r="E2365">
        <v>2200</v>
      </c>
      <c r="F2365" s="10">
        <v>-1.64</v>
      </c>
      <c r="G2365" s="10">
        <v>-0.252</v>
      </c>
      <c r="H2365" s="10">
        <v>1.494</v>
      </c>
      <c r="I2365" s="10">
        <v>-1.659</v>
      </c>
      <c r="J2365" s="10">
        <v>0</v>
      </c>
      <c r="K2365" s="10">
        <v>0</v>
      </c>
      <c r="L2365" s="10">
        <v>-0.24</v>
      </c>
      <c r="M2365" s="10">
        <v>2.8839999999999999</v>
      </c>
      <c r="N2365" s="10">
        <v>3.3639999999999999</v>
      </c>
      <c r="O2365" s="10"/>
    </row>
    <row r="2366" spans="1:15" x14ac:dyDescent="0.3">
      <c r="A2366">
        <v>4</v>
      </c>
      <c r="B2366">
        <f t="shared" si="46"/>
        <v>8</v>
      </c>
      <c r="C2366">
        <v>2019</v>
      </c>
      <c r="D2366">
        <v>98</v>
      </c>
      <c r="E2366">
        <v>2300</v>
      </c>
      <c r="F2366" s="10">
        <v>-2.6909999999999998</v>
      </c>
      <c r="G2366" s="10">
        <v>-2.2519999999999998</v>
      </c>
      <c r="H2366" s="10">
        <v>-1.649</v>
      </c>
      <c r="I2366" s="10">
        <v>-2.75</v>
      </c>
      <c r="J2366" s="10">
        <v>0</v>
      </c>
      <c r="K2366" s="10">
        <v>0</v>
      </c>
      <c r="L2366" s="10">
        <v>-0.23400000000000001</v>
      </c>
      <c r="M2366" s="10">
        <v>2.4870000000000001</v>
      </c>
      <c r="N2366" s="10">
        <v>2.7469999999999999</v>
      </c>
      <c r="O2366" s="10"/>
    </row>
    <row r="2367" spans="1:15" x14ac:dyDescent="0.3">
      <c r="A2367">
        <v>4</v>
      </c>
      <c r="B2367">
        <f t="shared" si="46"/>
        <v>8</v>
      </c>
      <c r="C2367">
        <v>2019</v>
      </c>
      <c r="D2367">
        <v>98</v>
      </c>
      <c r="E2367">
        <v>2400</v>
      </c>
      <c r="F2367" s="10">
        <v>-3.0819999999999999</v>
      </c>
      <c r="G2367" s="10">
        <v>-2.8809999999999998</v>
      </c>
      <c r="H2367" s="10">
        <v>-2.573</v>
      </c>
      <c r="I2367" s="10">
        <v>-3.2759999999999998</v>
      </c>
      <c r="J2367" s="10">
        <v>0</v>
      </c>
      <c r="K2367" s="10">
        <v>0</v>
      </c>
      <c r="L2367" s="10">
        <v>-0.23</v>
      </c>
      <c r="M2367" s="10">
        <v>2.1269999999999998</v>
      </c>
      <c r="N2367" s="10">
        <v>2.2229999999999999</v>
      </c>
      <c r="O2367" s="10"/>
    </row>
    <row r="2368" spans="1:15" x14ac:dyDescent="0.3">
      <c r="A2368">
        <v>4</v>
      </c>
      <c r="B2368">
        <f t="shared" si="46"/>
        <v>9</v>
      </c>
      <c r="C2368">
        <v>2019</v>
      </c>
      <c r="D2368">
        <v>99</v>
      </c>
      <c r="E2368">
        <v>100</v>
      </c>
      <c r="F2368" s="10">
        <v>-3.758</v>
      </c>
      <c r="G2368" s="10">
        <v>-3.375</v>
      </c>
      <c r="H2368" s="10">
        <v>-3.024</v>
      </c>
      <c r="I2368" s="10">
        <v>-3.758</v>
      </c>
      <c r="J2368" s="10">
        <v>0</v>
      </c>
      <c r="K2368" s="10">
        <v>0</v>
      </c>
      <c r="L2368" s="10">
        <v>-0.22</v>
      </c>
      <c r="M2368" s="10">
        <v>1.792</v>
      </c>
      <c r="N2368" s="10">
        <v>1.7350000000000001</v>
      </c>
      <c r="O2368" s="10"/>
    </row>
    <row r="2369" spans="1:15" x14ac:dyDescent="0.3">
      <c r="A2369">
        <v>4</v>
      </c>
      <c r="B2369">
        <f t="shared" si="46"/>
        <v>9</v>
      </c>
      <c r="C2369">
        <v>2019</v>
      </c>
      <c r="D2369">
        <v>99</v>
      </c>
      <c r="E2369">
        <v>200</v>
      </c>
      <c r="F2369" s="10">
        <v>-4.718</v>
      </c>
      <c r="G2369" s="10">
        <v>-4.0750000000000002</v>
      </c>
      <c r="H2369" s="10">
        <v>-3.6120000000000001</v>
      </c>
      <c r="I2369" s="10">
        <v>-4.766</v>
      </c>
      <c r="J2369" s="10">
        <v>0</v>
      </c>
      <c r="K2369" s="10">
        <v>0</v>
      </c>
      <c r="L2369" s="10">
        <v>-0.22900000000000001</v>
      </c>
      <c r="M2369" s="10">
        <v>1.506</v>
      </c>
      <c r="N2369" s="10">
        <v>1.3520000000000001</v>
      </c>
      <c r="O2369" s="10"/>
    </row>
    <row r="2370" spans="1:15" x14ac:dyDescent="0.3">
      <c r="A2370">
        <v>4</v>
      </c>
      <c r="B2370">
        <f t="shared" si="46"/>
        <v>9</v>
      </c>
      <c r="C2370">
        <v>2019</v>
      </c>
      <c r="D2370">
        <v>99</v>
      </c>
      <c r="E2370">
        <v>300</v>
      </c>
      <c r="F2370" s="10">
        <v>-4.8239999999999998</v>
      </c>
      <c r="G2370" s="10">
        <v>-4.5869999999999997</v>
      </c>
      <c r="H2370" s="10">
        <v>-4.1340000000000003</v>
      </c>
      <c r="I2370" s="10">
        <v>-4.8730000000000002</v>
      </c>
      <c r="J2370" s="10">
        <v>0</v>
      </c>
      <c r="K2370" s="10">
        <v>0</v>
      </c>
      <c r="L2370" s="10">
        <v>-0.22800000000000001</v>
      </c>
      <c r="M2370" s="10">
        <v>1.2569999999999999</v>
      </c>
      <c r="N2370" s="10">
        <v>1.0369999999999999</v>
      </c>
      <c r="O2370" s="10"/>
    </row>
    <row r="2371" spans="1:15" x14ac:dyDescent="0.3">
      <c r="A2371">
        <v>4</v>
      </c>
      <c r="B2371">
        <f t="shared" si="46"/>
        <v>9</v>
      </c>
      <c r="C2371">
        <v>2019</v>
      </c>
      <c r="D2371">
        <v>99</v>
      </c>
      <c r="E2371">
        <v>400</v>
      </c>
      <c r="F2371" s="10">
        <v>-5.194</v>
      </c>
      <c r="G2371" s="10">
        <v>-5.0529999999999999</v>
      </c>
      <c r="H2371" s="10">
        <v>-4.7460000000000004</v>
      </c>
      <c r="I2371" s="10">
        <v>-5.282</v>
      </c>
      <c r="J2371" s="10">
        <v>0</v>
      </c>
      <c r="K2371" s="10">
        <v>0</v>
      </c>
      <c r="L2371" s="10">
        <v>-0.246</v>
      </c>
      <c r="M2371" s="10">
        <v>1.0469999999999999</v>
      </c>
      <c r="N2371" s="10">
        <v>0.81699999999999995</v>
      </c>
      <c r="O2371" s="10"/>
    </row>
    <row r="2372" spans="1:15" x14ac:dyDescent="0.3">
      <c r="A2372">
        <v>4</v>
      </c>
      <c r="B2372">
        <f t="shared" ref="B2372:B2435" si="47">D2372-$D$2175</f>
        <v>9</v>
      </c>
      <c r="C2372">
        <v>2019</v>
      </c>
      <c r="D2372">
        <v>99</v>
      </c>
      <c r="E2372">
        <v>500</v>
      </c>
      <c r="F2372" s="10">
        <v>-5.4480000000000004</v>
      </c>
      <c r="G2372" s="10">
        <v>-5.3129999999999997</v>
      </c>
      <c r="H2372" s="10">
        <v>-5.1159999999999997</v>
      </c>
      <c r="I2372" s="10">
        <v>-5.4480000000000004</v>
      </c>
      <c r="J2372" s="10">
        <v>0</v>
      </c>
      <c r="K2372" s="10">
        <v>0</v>
      </c>
      <c r="L2372" s="10">
        <v>-0.23599999999999999</v>
      </c>
      <c r="M2372" s="10">
        <v>0.88500000000000001</v>
      </c>
      <c r="N2372" s="10">
        <v>0.60699999999999998</v>
      </c>
      <c r="O2372" s="10"/>
    </row>
    <row r="2373" spans="1:15" x14ac:dyDescent="0.3">
      <c r="A2373">
        <v>4</v>
      </c>
      <c r="B2373">
        <f t="shared" si="47"/>
        <v>9</v>
      </c>
      <c r="C2373">
        <v>2019</v>
      </c>
      <c r="D2373">
        <v>99</v>
      </c>
      <c r="E2373">
        <v>600</v>
      </c>
      <c r="F2373" s="10">
        <v>-5.1639999999999997</v>
      </c>
      <c r="G2373" s="10">
        <v>-5.4870000000000001</v>
      </c>
      <c r="H2373" s="10">
        <v>-5.1349999999999998</v>
      </c>
      <c r="I2373" s="10">
        <v>-5.8109999999999999</v>
      </c>
      <c r="J2373" s="10">
        <v>0</v>
      </c>
      <c r="K2373" s="10">
        <v>0</v>
      </c>
      <c r="L2373" s="10">
        <v>-0.22600000000000001</v>
      </c>
      <c r="M2373" s="10">
        <v>0.73199999999999998</v>
      </c>
      <c r="N2373" s="10">
        <v>0.48199999999999998</v>
      </c>
      <c r="O2373" s="10"/>
    </row>
    <row r="2374" spans="1:15" x14ac:dyDescent="0.3">
      <c r="A2374">
        <v>4</v>
      </c>
      <c r="B2374">
        <f t="shared" si="47"/>
        <v>9</v>
      </c>
      <c r="C2374">
        <v>2019</v>
      </c>
      <c r="D2374">
        <v>99</v>
      </c>
      <c r="E2374">
        <v>700</v>
      </c>
      <c r="F2374" s="10">
        <v>-4.4829999999999997</v>
      </c>
      <c r="G2374" s="10">
        <v>-5.0709999999999997</v>
      </c>
      <c r="H2374" s="10">
        <v>-4.3849999999999998</v>
      </c>
      <c r="I2374" s="10">
        <v>-5.3890000000000002</v>
      </c>
      <c r="J2374" s="10">
        <v>2.4780000000000002</v>
      </c>
      <c r="K2374" s="10">
        <v>0</v>
      </c>
      <c r="L2374" s="10">
        <v>-0.217</v>
      </c>
      <c r="M2374" s="10">
        <v>0.60699999999999998</v>
      </c>
      <c r="N2374" s="10">
        <v>0.36699999999999999</v>
      </c>
      <c r="O2374" s="10"/>
    </row>
    <row r="2375" spans="1:15" x14ac:dyDescent="0.3">
      <c r="A2375">
        <v>4</v>
      </c>
      <c r="B2375">
        <f t="shared" si="47"/>
        <v>9</v>
      </c>
      <c r="C2375">
        <v>2019</v>
      </c>
      <c r="D2375">
        <v>99</v>
      </c>
      <c r="E2375">
        <v>800</v>
      </c>
      <c r="F2375" s="10">
        <v>-3.5430000000000001</v>
      </c>
      <c r="G2375" s="10">
        <v>-4.3259999999999996</v>
      </c>
      <c r="H2375" s="10">
        <v>-3.5430000000000001</v>
      </c>
      <c r="I2375" s="10">
        <v>-4.5599999999999996</v>
      </c>
      <c r="J2375" s="10">
        <v>38.68</v>
      </c>
      <c r="K2375" s="10">
        <v>0</v>
      </c>
      <c r="L2375" s="10">
        <v>-0.22700000000000001</v>
      </c>
      <c r="M2375" s="10">
        <v>0.51100000000000001</v>
      </c>
      <c r="N2375" s="10">
        <v>0.28100000000000003</v>
      </c>
      <c r="O2375" s="10"/>
    </row>
    <row r="2376" spans="1:15" x14ac:dyDescent="0.3">
      <c r="A2376">
        <v>4</v>
      </c>
      <c r="B2376">
        <f t="shared" si="47"/>
        <v>9</v>
      </c>
      <c r="C2376">
        <v>2019</v>
      </c>
      <c r="D2376">
        <v>99</v>
      </c>
      <c r="E2376">
        <v>900</v>
      </c>
      <c r="F2376" s="10">
        <v>-0.65</v>
      </c>
      <c r="G2376" s="10">
        <v>-1.8959999999999999</v>
      </c>
      <c r="H2376" s="10">
        <v>-0.65</v>
      </c>
      <c r="I2376" s="10">
        <v>-3.5329999999999999</v>
      </c>
      <c r="J2376" s="10">
        <v>125.8</v>
      </c>
      <c r="K2376" s="10">
        <v>0</v>
      </c>
      <c r="L2376" s="10">
        <v>-0.23799999999999999</v>
      </c>
      <c r="M2376" s="10">
        <v>0.432</v>
      </c>
      <c r="N2376" s="10">
        <v>0.23100000000000001</v>
      </c>
      <c r="O2376" s="10"/>
    </row>
    <row r="2377" spans="1:15" x14ac:dyDescent="0.3">
      <c r="A2377">
        <v>4</v>
      </c>
      <c r="B2377">
        <f t="shared" si="47"/>
        <v>9</v>
      </c>
      <c r="C2377">
        <v>2019</v>
      </c>
      <c r="D2377">
        <v>99</v>
      </c>
      <c r="E2377">
        <v>1000</v>
      </c>
      <c r="F2377" s="10">
        <v>1.8160000000000001</v>
      </c>
      <c r="G2377" s="10">
        <v>0.59</v>
      </c>
      <c r="H2377" s="10">
        <v>1.8160000000000001</v>
      </c>
      <c r="I2377" s="10">
        <v>-0.65</v>
      </c>
      <c r="J2377" s="10">
        <v>215.5</v>
      </c>
      <c r="K2377" s="10">
        <v>0</v>
      </c>
      <c r="L2377" s="10">
        <v>-0.224</v>
      </c>
      <c r="M2377" s="10">
        <v>0.36899999999999999</v>
      </c>
      <c r="N2377" s="10">
        <v>0.22600000000000001</v>
      </c>
      <c r="O2377" s="10"/>
    </row>
    <row r="2378" spans="1:15" x14ac:dyDescent="0.3">
      <c r="A2378">
        <v>4</v>
      </c>
      <c r="B2378">
        <f t="shared" si="47"/>
        <v>9</v>
      </c>
      <c r="C2378">
        <v>2019</v>
      </c>
      <c r="D2378">
        <v>99</v>
      </c>
      <c r="E2378">
        <v>1100</v>
      </c>
      <c r="F2378" s="10">
        <v>4.1449999999999996</v>
      </c>
      <c r="G2378" s="10">
        <v>2.8740000000000001</v>
      </c>
      <c r="H2378" s="10">
        <v>4.1449999999999996</v>
      </c>
      <c r="I2378" s="10">
        <v>1.8069999999999999</v>
      </c>
      <c r="J2378" s="10">
        <v>254.5</v>
      </c>
      <c r="K2378" s="10">
        <v>0</v>
      </c>
      <c r="L2378" s="10">
        <v>-0.24</v>
      </c>
      <c r="M2378" s="10">
        <v>0.316</v>
      </c>
      <c r="N2378" s="10">
        <v>0.249</v>
      </c>
      <c r="O2378" s="10"/>
    </row>
    <row r="2379" spans="1:15" x14ac:dyDescent="0.3">
      <c r="A2379">
        <v>4</v>
      </c>
      <c r="B2379">
        <f t="shared" si="47"/>
        <v>9</v>
      </c>
      <c r="C2379">
        <v>2019</v>
      </c>
      <c r="D2379">
        <v>99</v>
      </c>
      <c r="E2379">
        <v>1200</v>
      </c>
      <c r="F2379" s="10">
        <v>6.8360000000000003</v>
      </c>
      <c r="G2379" s="10">
        <v>5.5149999999999997</v>
      </c>
      <c r="H2379" s="10">
        <v>6.8650000000000002</v>
      </c>
      <c r="I2379" s="10">
        <v>4.1539999999999999</v>
      </c>
      <c r="J2379" s="10">
        <v>357.5</v>
      </c>
      <c r="K2379" s="10">
        <v>0</v>
      </c>
      <c r="L2379" s="10">
        <v>-0.24</v>
      </c>
      <c r="M2379" s="10">
        <v>0.32400000000000001</v>
      </c>
      <c r="N2379" s="10">
        <v>0.39200000000000002</v>
      </c>
      <c r="O2379" s="10"/>
    </row>
    <row r="2380" spans="1:15" x14ac:dyDescent="0.3">
      <c r="A2380">
        <v>4</v>
      </c>
      <c r="B2380">
        <f t="shared" si="47"/>
        <v>9</v>
      </c>
      <c r="C2380">
        <v>2019</v>
      </c>
      <c r="D2380">
        <v>99</v>
      </c>
      <c r="E2380">
        <v>1300</v>
      </c>
      <c r="F2380" s="10">
        <v>5.3129999999999997</v>
      </c>
      <c r="G2380" s="10">
        <v>6.6150000000000002</v>
      </c>
      <c r="H2380" s="10">
        <v>7.19</v>
      </c>
      <c r="I2380" s="10">
        <v>5.1870000000000003</v>
      </c>
      <c r="J2380" s="10">
        <v>267.8</v>
      </c>
      <c r="K2380" s="10">
        <v>0</v>
      </c>
      <c r="L2380" s="10">
        <v>-0.24</v>
      </c>
      <c r="M2380" s="10">
        <v>0.38300000000000001</v>
      </c>
      <c r="N2380" s="10">
        <v>0.747</v>
      </c>
      <c r="O2380" s="10"/>
    </row>
    <row r="2381" spans="1:15" x14ac:dyDescent="0.3">
      <c r="A2381">
        <v>4</v>
      </c>
      <c r="B2381">
        <f t="shared" si="47"/>
        <v>9</v>
      </c>
      <c r="C2381">
        <v>2019</v>
      </c>
      <c r="D2381">
        <v>99</v>
      </c>
      <c r="E2381">
        <v>1400</v>
      </c>
      <c r="F2381" s="10">
        <v>7.41</v>
      </c>
      <c r="G2381" s="10">
        <v>6.7690000000000001</v>
      </c>
      <c r="H2381" s="10">
        <v>7.41</v>
      </c>
      <c r="I2381" s="10">
        <v>5.3129999999999997</v>
      </c>
      <c r="J2381" s="10">
        <v>282.89999999999998</v>
      </c>
      <c r="K2381" s="10">
        <v>0</v>
      </c>
      <c r="L2381" s="10">
        <v>-0.23899999999999999</v>
      </c>
      <c r="M2381" s="10">
        <v>0.54600000000000004</v>
      </c>
      <c r="N2381" s="10">
        <v>1.1200000000000001</v>
      </c>
      <c r="O2381" s="10"/>
    </row>
    <row r="2382" spans="1:15" x14ac:dyDescent="0.3">
      <c r="A2382">
        <v>4</v>
      </c>
      <c r="B2382">
        <f t="shared" si="47"/>
        <v>9</v>
      </c>
      <c r="C2382">
        <v>2019</v>
      </c>
      <c r="D2382">
        <v>99</v>
      </c>
      <c r="E2382">
        <v>1500</v>
      </c>
      <c r="F2382" s="10">
        <v>7.56</v>
      </c>
      <c r="G2382" s="10">
        <v>7.62</v>
      </c>
      <c r="H2382" s="10">
        <v>7.84</v>
      </c>
      <c r="I2382" s="10">
        <v>7.39</v>
      </c>
      <c r="J2382" s="10">
        <v>197.9</v>
      </c>
      <c r="K2382" s="10">
        <v>0</v>
      </c>
      <c r="L2382" s="10">
        <v>-0.221</v>
      </c>
      <c r="M2382" s="10">
        <v>0.75600000000000001</v>
      </c>
      <c r="N2382" s="10">
        <v>1.484</v>
      </c>
      <c r="O2382" s="10"/>
    </row>
    <row r="2383" spans="1:15" x14ac:dyDescent="0.3">
      <c r="A2383">
        <v>4</v>
      </c>
      <c r="B2383">
        <f t="shared" si="47"/>
        <v>9</v>
      </c>
      <c r="C2383">
        <v>2019</v>
      </c>
      <c r="D2383">
        <v>99</v>
      </c>
      <c r="E2383">
        <v>1600</v>
      </c>
      <c r="F2383" s="10">
        <v>8.58</v>
      </c>
      <c r="G2383" s="10">
        <v>8.3699999999999992</v>
      </c>
      <c r="H2383" s="10">
        <v>9.0299999999999994</v>
      </c>
      <c r="I2383" s="10">
        <v>7.56</v>
      </c>
      <c r="J2383" s="10">
        <v>300.60000000000002</v>
      </c>
      <c r="K2383" s="10">
        <v>0</v>
      </c>
      <c r="L2383" s="10">
        <v>-0.23200000000000001</v>
      </c>
      <c r="M2383" s="10">
        <v>1.004</v>
      </c>
      <c r="N2383" s="10">
        <v>1.8759999999999999</v>
      </c>
      <c r="O2383" s="10"/>
    </row>
    <row r="2384" spans="1:15" x14ac:dyDescent="0.3">
      <c r="A2384">
        <v>4</v>
      </c>
      <c r="B2384">
        <f t="shared" si="47"/>
        <v>9</v>
      </c>
      <c r="C2384">
        <v>2019</v>
      </c>
      <c r="D2384">
        <v>99</v>
      </c>
      <c r="E2384">
        <v>1700</v>
      </c>
      <c r="F2384" s="10">
        <v>8.16</v>
      </c>
      <c r="G2384" s="10">
        <v>8.44</v>
      </c>
      <c r="H2384" s="10">
        <v>8.9700000000000006</v>
      </c>
      <c r="I2384" s="10">
        <v>8.0500000000000007</v>
      </c>
      <c r="J2384" s="10">
        <v>157.5</v>
      </c>
      <c r="K2384" s="10">
        <v>0</v>
      </c>
      <c r="L2384" s="10">
        <v>-0.24199999999999999</v>
      </c>
      <c r="M2384" s="10">
        <v>1.3</v>
      </c>
      <c r="N2384" s="10">
        <v>2.2389999999999999</v>
      </c>
      <c r="O2384" s="10"/>
    </row>
    <row r="2385" spans="1:15" x14ac:dyDescent="0.3">
      <c r="A2385">
        <v>4</v>
      </c>
      <c r="B2385">
        <f t="shared" si="47"/>
        <v>9</v>
      </c>
      <c r="C2385">
        <v>2019</v>
      </c>
      <c r="D2385">
        <v>99</v>
      </c>
      <c r="E2385">
        <v>1800</v>
      </c>
      <c r="F2385" s="10">
        <v>8.17</v>
      </c>
      <c r="G2385" s="10">
        <v>8.24</v>
      </c>
      <c r="H2385" s="10">
        <v>8.39</v>
      </c>
      <c r="I2385" s="10">
        <v>8.15</v>
      </c>
      <c r="J2385" s="10">
        <v>107.7</v>
      </c>
      <c r="K2385" s="10">
        <v>0</v>
      </c>
      <c r="L2385" s="10">
        <v>-0.23100000000000001</v>
      </c>
      <c r="M2385" s="10">
        <v>1.4830000000000001</v>
      </c>
      <c r="N2385" s="10">
        <v>2.3460000000000001</v>
      </c>
      <c r="O2385" s="10"/>
    </row>
    <row r="2386" spans="1:15" x14ac:dyDescent="0.3">
      <c r="A2386">
        <v>4</v>
      </c>
      <c r="B2386">
        <f t="shared" si="47"/>
        <v>9</v>
      </c>
      <c r="C2386">
        <v>2019</v>
      </c>
      <c r="D2386">
        <v>99</v>
      </c>
      <c r="E2386">
        <v>1900</v>
      </c>
      <c r="F2386" s="10">
        <v>7.9</v>
      </c>
      <c r="G2386" s="10">
        <v>8.1199999999999992</v>
      </c>
      <c r="H2386" s="10">
        <v>8.25</v>
      </c>
      <c r="I2386" s="10">
        <v>7.89</v>
      </c>
      <c r="J2386" s="10">
        <v>82.2</v>
      </c>
      <c r="K2386" s="10">
        <v>0</v>
      </c>
      <c r="L2386" s="10">
        <v>-0.24</v>
      </c>
      <c r="M2386" s="10">
        <v>1.579</v>
      </c>
      <c r="N2386" s="10">
        <v>2.3460000000000001</v>
      </c>
      <c r="O2386" s="10"/>
    </row>
    <row r="2387" spans="1:15" x14ac:dyDescent="0.3">
      <c r="A2387">
        <v>4</v>
      </c>
      <c r="B2387">
        <f t="shared" si="47"/>
        <v>9</v>
      </c>
      <c r="C2387">
        <v>2019</v>
      </c>
      <c r="D2387">
        <v>99</v>
      </c>
      <c r="E2387">
        <v>2000</v>
      </c>
      <c r="F2387" s="10">
        <v>3.8079999999999998</v>
      </c>
      <c r="G2387" s="10">
        <v>5.9820000000000002</v>
      </c>
      <c r="H2387" s="10">
        <v>7.91</v>
      </c>
      <c r="I2387" s="10">
        <v>3.8079999999999998</v>
      </c>
      <c r="J2387" s="10">
        <v>34.83</v>
      </c>
      <c r="K2387" s="10">
        <v>0</v>
      </c>
      <c r="L2387" s="10">
        <v>-0.22</v>
      </c>
      <c r="M2387" s="10">
        <v>1.59</v>
      </c>
      <c r="N2387" s="10">
        <v>2.242</v>
      </c>
      <c r="O2387" s="10"/>
    </row>
    <row r="2388" spans="1:15" x14ac:dyDescent="0.3">
      <c r="A2388">
        <v>4</v>
      </c>
      <c r="B2388">
        <f t="shared" si="47"/>
        <v>9</v>
      </c>
      <c r="C2388">
        <v>2019</v>
      </c>
      <c r="D2388">
        <v>99</v>
      </c>
      <c r="E2388">
        <v>2100</v>
      </c>
      <c r="F2388" s="10">
        <v>0.84099999999999997</v>
      </c>
      <c r="G2388" s="10">
        <v>2.1160000000000001</v>
      </c>
      <c r="H2388" s="10">
        <v>3.8079999999999998</v>
      </c>
      <c r="I2388" s="10">
        <v>0.84099999999999997</v>
      </c>
      <c r="J2388" s="10">
        <v>1.9830000000000001</v>
      </c>
      <c r="K2388" s="10">
        <v>0</v>
      </c>
      <c r="L2388" s="10">
        <v>-0.24099999999999999</v>
      </c>
      <c r="M2388" s="10">
        <v>1.492</v>
      </c>
      <c r="N2388" s="10">
        <v>1.9430000000000001</v>
      </c>
      <c r="O2388" s="10"/>
    </row>
    <row r="2389" spans="1:15" x14ac:dyDescent="0.3">
      <c r="A2389">
        <v>4</v>
      </c>
      <c r="B2389">
        <f t="shared" si="47"/>
        <v>9</v>
      </c>
      <c r="C2389">
        <v>2019</v>
      </c>
      <c r="D2389">
        <v>99</v>
      </c>
      <c r="E2389">
        <v>2200</v>
      </c>
      <c r="F2389" s="10">
        <v>0.13400000000000001</v>
      </c>
      <c r="G2389" s="10">
        <v>0.434</v>
      </c>
      <c r="H2389" s="10">
        <v>0.83199999999999996</v>
      </c>
      <c r="I2389" s="10">
        <v>-0.02</v>
      </c>
      <c r="J2389" s="10">
        <v>0</v>
      </c>
      <c r="K2389" s="10">
        <v>0</v>
      </c>
      <c r="L2389" s="10">
        <v>-0.24</v>
      </c>
      <c r="M2389" s="10">
        <v>1.321</v>
      </c>
      <c r="N2389" s="10">
        <v>1.58</v>
      </c>
      <c r="O2389" s="10"/>
    </row>
    <row r="2390" spans="1:15" x14ac:dyDescent="0.3">
      <c r="A2390">
        <v>4</v>
      </c>
      <c r="B2390">
        <f t="shared" si="47"/>
        <v>9</v>
      </c>
      <c r="C2390">
        <v>2019</v>
      </c>
      <c r="D2390">
        <v>99</v>
      </c>
      <c r="E2390">
        <v>2300</v>
      </c>
      <c r="F2390" s="10">
        <v>-0.55200000000000005</v>
      </c>
      <c r="G2390" s="10">
        <v>-0.23</v>
      </c>
      <c r="H2390" s="10">
        <v>0.182</v>
      </c>
      <c r="I2390" s="10">
        <v>-0.65</v>
      </c>
      <c r="J2390" s="10">
        <v>0</v>
      </c>
      <c r="K2390" s="10">
        <v>0</v>
      </c>
      <c r="L2390" s="10">
        <v>-0.22700000000000001</v>
      </c>
      <c r="M2390" s="10">
        <v>1.1240000000000001</v>
      </c>
      <c r="N2390" s="10">
        <v>1.2769999999999999</v>
      </c>
      <c r="O2390" s="10"/>
    </row>
    <row r="2391" spans="1:15" x14ac:dyDescent="0.3">
      <c r="A2391">
        <v>4</v>
      </c>
      <c r="B2391">
        <f t="shared" si="47"/>
        <v>9</v>
      </c>
      <c r="C2391">
        <v>2019</v>
      </c>
      <c r="D2391">
        <v>99</v>
      </c>
      <c r="E2391">
        <v>2400</v>
      </c>
      <c r="F2391" s="10">
        <v>-0.49299999999999999</v>
      </c>
      <c r="G2391" s="10">
        <v>-0.64500000000000002</v>
      </c>
      <c r="H2391" s="10">
        <v>-0.47399999999999998</v>
      </c>
      <c r="I2391" s="10">
        <v>-0.84899999999999998</v>
      </c>
      <c r="J2391" s="10">
        <v>0</v>
      </c>
      <c r="K2391" s="10">
        <v>0</v>
      </c>
      <c r="L2391" s="10">
        <v>-0.23400000000000001</v>
      </c>
      <c r="M2391" s="10">
        <v>0.95299999999999996</v>
      </c>
      <c r="N2391" s="10">
        <v>1.0009999999999999</v>
      </c>
      <c r="O2391" s="10"/>
    </row>
    <row r="2392" spans="1:15" x14ac:dyDescent="0.3">
      <c r="A2392">
        <v>4</v>
      </c>
      <c r="B2392">
        <f t="shared" si="47"/>
        <v>10</v>
      </c>
      <c r="C2392">
        <v>2019</v>
      </c>
      <c r="D2392">
        <v>100</v>
      </c>
      <c r="E2392">
        <v>100</v>
      </c>
      <c r="F2392" s="10">
        <v>-1.2490000000000001</v>
      </c>
      <c r="G2392" s="10">
        <v>-1.016</v>
      </c>
      <c r="H2392" s="10">
        <v>-0.48299999999999998</v>
      </c>
      <c r="I2392" s="10">
        <v>-1.363</v>
      </c>
      <c r="J2392" s="10">
        <v>0</v>
      </c>
      <c r="K2392" s="10">
        <v>0</v>
      </c>
      <c r="L2392" s="10">
        <v>-0.23300000000000001</v>
      </c>
      <c r="M2392" s="10">
        <v>0.81100000000000005</v>
      </c>
      <c r="N2392" s="10">
        <v>0.77300000000000002</v>
      </c>
      <c r="O2392" s="10"/>
    </row>
    <row r="2393" spans="1:15" x14ac:dyDescent="0.3">
      <c r="A2393">
        <v>4</v>
      </c>
      <c r="B2393">
        <f t="shared" si="47"/>
        <v>10</v>
      </c>
      <c r="C2393">
        <v>2019</v>
      </c>
      <c r="D2393">
        <v>100</v>
      </c>
      <c r="E2393">
        <v>200</v>
      </c>
      <c r="F2393" s="10">
        <v>-0.94199999999999995</v>
      </c>
      <c r="G2393" s="10">
        <v>-0.95499999999999996</v>
      </c>
      <c r="H2393" s="10">
        <v>-0.67400000000000004</v>
      </c>
      <c r="I2393" s="10">
        <v>-1.278</v>
      </c>
      <c r="J2393" s="10">
        <v>0</v>
      </c>
      <c r="K2393" s="10">
        <v>0</v>
      </c>
      <c r="L2393" s="10">
        <v>-0.224</v>
      </c>
      <c r="M2393" s="10">
        <v>0.66700000000000004</v>
      </c>
      <c r="N2393" s="10">
        <v>0.59</v>
      </c>
      <c r="O2393" s="10"/>
    </row>
    <row r="2394" spans="1:15" x14ac:dyDescent="0.3">
      <c r="A2394">
        <v>4</v>
      </c>
      <c r="B2394">
        <f t="shared" si="47"/>
        <v>10</v>
      </c>
      <c r="C2394">
        <v>2019</v>
      </c>
      <c r="D2394">
        <v>100</v>
      </c>
      <c r="E2394">
        <v>300</v>
      </c>
      <c r="F2394" s="10">
        <v>-0.49199999999999999</v>
      </c>
      <c r="G2394" s="10">
        <v>-0.80700000000000005</v>
      </c>
      <c r="H2394" s="10">
        <v>-0.47199999999999998</v>
      </c>
      <c r="I2394" s="10">
        <v>-1.018</v>
      </c>
      <c r="J2394" s="10">
        <v>0</v>
      </c>
      <c r="K2394" s="10">
        <v>0</v>
      </c>
      <c r="L2394" s="10">
        <v>-0.23300000000000001</v>
      </c>
      <c r="M2394" s="10">
        <v>0.58099999999999996</v>
      </c>
      <c r="N2394" s="10">
        <v>0.47599999999999998</v>
      </c>
      <c r="O2394" s="10"/>
    </row>
    <row r="2395" spans="1:15" x14ac:dyDescent="0.3">
      <c r="A2395">
        <v>4</v>
      </c>
      <c r="B2395">
        <f t="shared" si="47"/>
        <v>10</v>
      </c>
      <c r="C2395">
        <v>2019</v>
      </c>
      <c r="D2395">
        <v>100</v>
      </c>
      <c r="E2395">
        <v>400</v>
      </c>
      <c r="F2395" s="10">
        <v>-0.39700000000000002</v>
      </c>
      <c r="G2395" s="10">
        <v>-0.36299999999999999</v>
      </c>
      <c r="H2395" s="10">
        <v>-0.19500000000000001</v>
      </c>
      <c r="I2395" s="10">
        <v>-0.53</v>
      </c>
      <c r="J2395" s="10">
        <v>0</v>
      </c>
      <c r="K2395" s="10">
        <v>0</v>
      </c>
      <c r="L2395" s="10">
        <v>-0.23400000000000001</v>
      </c>
      <c r="M2395" s="10">
        <v>0.49399999999999999</v>
      </c>
      <c r="N2395" s="10">
        <v>0.39800000000000002</v>
      </c>
      <c r="O2395" s="10"/>
    </row>
    <row r="2396" spans="1:15" x14ac:dyDescent="0.3">
      <c r="A2396">
        <v>4</v>
      </c>
      <c r="B2396">
        <f t="shared" si="47"/>
        <v>10</v>
      </c>
      <c r="C2396">
        <v>2019</v>
      </c>
      <c r="D2396">
        <v>100</v>
      </c>
      <c r="E2396">
        <v>500</v>
      </c>
      <c r="F2396" s="10">
        <v>-0.78800000000000003</v>
      </c>
      <c r="G2396" s="10">
        <v>-0.57699999999999996</v>
      </c>
      <c r="H2396" s="10">
        <v>-0.33100000000000002</v>
      </c>
      <c r="I2396" s="10">
        <v>-0.79700000000000004</v>
      </c>
      <c r="J2396" s="10">
        <v>0</v>
      </c>
      <c r="K2396" s="10">
        <v>0</v>
      </c>
      <c r="L2396" s="10">
        <v>-0.23200000000000001</v>
      </c>
      <c r="M2396" s="10">
        <v>0.42899999999999999</v>
      </c>
      <c r="N2396" s="10">
        <v>0.314</v>
      </c>
      <c r="O2396" s="10"/>
    </row>
    <row r="2397" spans="1:15" x14ac:dyDescent="0.3">
      <c r="A2397">
        <v>4</v>
      </c>
      <c r="B2397">
        <f t="shared" si="47"/>
        <v>10</v>
      </c>
      <c r="C2397">
        <v>2019</v>
      </c>
      <c r="D2397">
        <v>100</v>
      </c>
      <c r="E2397">
        <v>600</v>
      </c>
      <c r="F2397" s="10">
        <v>-1.7769999999999999</v>
      </c>
      <c r="G2397" s="10">
        <v>-1.5189999999999999</v>
      </c>
      <c r="H2397" s="10">
        <v>-0.77800000000000002</v>
      </c>
      <c r="I2397" s="10">
        <v>-1.786</v>
      </c>
      <c r="J2397" s="10">
        <v>0</v>
      </c>
      <c r="K2397" s="10">
        <v>0</v>
      </c>
      <c r="L2397" s="10">
        <v>-0.223</v>
      </c>
      <c r="M2397" s="10">
        <v>0.34200000000000003</v>
      </c>
      <c r="N2397" s="10">
        <v>0.217</v>
      </c>
      <c r="O2397" s="10"/>
    </row>
    <row r="2398" spans="1:15" x14ac:dyDescent="0.3">
      <c r="A2398">
        <v>4</v>
      </c>
      <c r="B2398">
        <f t="shared" si="47"/>
        <v>10</v>
      </c>
      <c r="C2398">
        <v>2019</v>
      </c>
      <c r="D2398">
        <v>100</v>
      </c>
      <c r="E2398">
        <v>700</v>
      </c>
      <c r="F2398" s="10">
        <v>-2.0049999999999999</v>
      </c>
      <c r="G2398" s="10">
        <v>-1.879</v>
      </c>
      <c r="H2398" s="10">
        <v>-1.6319999999999999</v>
      </c>
      <c r="I2398" s="10">
        <v>-2.016</v>
      </c>
      <c r="J2398" s="10">
        <v>1.236</v>
      </c>
      <c r="K2398" s="10">
        <v>0</v>
      </c>
      <c r="L2398" s="10">
        <v>-0.21199999999999999</v>
      </c>
      <c r="M2398" s="10">
        <v>0.28599999999999998</v>
      </c>
      <c r="N2398" s="10">
        <v>0.13300000000000001</v>
      </c>
      <c r="O2398" s="10"/>
    </row>
    <row r="2399" spans="1:15" x14ac:dyDescent="0.3">
      <c r="A2399">
        <v>4</v>
      </c>
      <c r="B2399">
        <f t="shared" si="47"/>
        <v>10</v>
      </c>
      <c r="C2399">
        <v>2019</v>
      </c>
      <c r="D2399">
        <v>100</v>
      </c>
      <c r="E2399">
        <v>800</v>
      </c>
      <c r="F2399" s="10">
        <v>-1.726</v>
      </c>
      <c r="G2399" s="10">
        <v>-2.1040000000000001</v>
      </c>
      <c r="H2399" s="10">
        <v>-1.726</v>
      </c>
      <c r="I2399" s="10">
        <v>-2.3130000000000002</v>
      </c>
      <c r="J2399" s="10">
        <v>26.72</v>
      </c>
      <c r="K2399" s="10">
        <v>0</v>
      </c>
      <c r="L2399" s="10">
        <v>-0.221</v>
      </c>
      <c r="M2399" s="10">
        <v>0.248</v>
      </c>
      <c r="N2399" s="10">
        <v>7.5999999999999998E-2</v>
      </c>
      <c r="O2399" s="10"/>
    </row>
    <row r="2400" spans="1:15" x14ac:dyDescent="0.3">
      <c r="A2400">
        <v>4</v>
      </c>
      <c r="B2400">
        <f t="shared" si="47"/>
        <v>10</v>
      </c>
      <c r="C2400">
        <v>2019</v>
      </c>
      <c r="D2400">
        <v>100</v>
      </c>
      <c r="E2400">
        <v>900</v>
      </c>
      <c r="F2400" s="10">
        <v>7.3999999999999996E-2</v>
      </c>
      <c r="G2400" s="10">
        <v>-0.72299999999999998</v>
      </c>
      <c r="H2400" s="10">
        <v>8.4000000000000005E-2</v>
      </c>
      <c r="I2400" s="10">
        <v>-1.7450000000000001</v>
      </c>
      <c r="J2400" s="10">
        <v>43.21</v>
      </c>
      <c r="K2400" s="10">
        <v>0</v>
      </c>
      <c r="L2400" s="10">
        <v>-0.223</v>
      </c>
      <c r="M2400" s="10">
        <v>0.19900000000000001</v>
      </c>
      <c r="N2400" s="10">
        <v>6.5000000000000002E-2</v>
      </c>
      <c r="O2400" s="10"/>
    </row>
    <row r="2401" spans="1:15" x14ac:dyDescent="0.3">
      <c r="A2401">
        <v>4</v>
      </c>
      <c r="B2401">
        <f t="shared" si="47"/>
        <v>10</v>
      </c>
      <c r="C2401">
        <v>2019</v>
      </c>
      <c r="D2401">
        <v>100</v>
      </c>
      <c r="E2401">
        <v>1000</v>
      </c>
      <c r="F2401" s="10">
        <v>0.89300000000000002</v>
      </c>
      <c r="G2401" s="10">
        <v>0.754</v>
      </c>
      <c r="H2401" s="10">
        <v>1.117</v>
      </c>
      <c r="I2401" s="10">
        <v>7.3999999999999996E-2</v>
      </c>
      <c r="J2401" s="10">
        <v>85.9</v>
      </c>
      <c r="K2401" s="10">
        <v>0</v>
      </c>
      <c r="L2401" s="10">
        <v>-0.22700000000000001</v>
      </c>
      <c r="M2401" s="10">
        <v>0.16600000000000001</v>
      </c>
      <c r="N2401" s="10">
        <v>7.0000000000000007E-2</v>
      </c>
      <c r="O2401" s="10"/>
    </row>
    <row r="2402" spans="1:15" x14ac:dyDescent="0.3">
      <c r="A2402">
        <v>4</v>
      </c>
      <c r="B2402">
        <f t="shared" si="47"/>
        <v>10</v>
      </c>
      <c r="C2402">
        <v>2019</v>
      </c>
      <c r="D2402">
        <v>100</v>
      </c>
      <c r="E2402">
        <v>1100</v>
      </c>
      <c r="F2402" s="10">
        <v>0.73899999999999999</v>
      </c>
      <c r="G2402" s="10">
        <v>0.38200000000000001</v>
      </c>
      <c r="H2402" s="10">
        <v>0.89300000000000002</v>
      </c>
      <c r="I2402" s="10">
        <v>-7.0000000000000001E-3</v>
      </c>
      <c r="J2402" s="10">
        <v>105.4</v>
      </c>
      <c r="K2402" s="10">
        <v>0.4</v>
      </c>
      <c r="L2402" s="10">
        <v>-0.219</v>
      </c>
      <c r="M2402" s="10">
        <v>0.16400000000000001</v>
      </c>
      <c r="N2402" s="10">
        <v>8.7999999999999995E-2</v>
      </c>
      <c r="O2402" s="10"/>
    </row>
    <row r="2403" spans="1:15" x14ac:dyDescent="0.3">
      <c r="A2403">
        <v>4</v>
      </c>
      <c r="B2403">
        <f t="shared" si="47"/>
        <v>10</v>
      </c>
      <c r="C2403">
        <v>2019</v>
      </c>
      <c r="D2403">
        <v>100</v>
      </c>
      <c r="E2403">
        <v>1200</v>
      </c>
      <c r="F2403" s="10">
        <v>2.9129999999999998</v>
      </c>
      <c r="G2403" s="10">
        <v>2.012</v>
      </c>
      <c r="H2403" s="10">
        <v>2.923</v>
      </c>
      <c r="I2403" s="10">
        <v>0.72899999999999998</v>
      </c>
      <c r="J2403" s="10">
        <v>315.8</v>
      </c>
      <c r="K2403" s="10">
        <v>0</v>
      </c>
      <c r="L2403" s="10">
        <v>-0.23100000000000001</v>
      </c>
      <c r="M2403" s="10">
        <v>0.17199999999999999</v>
      </c>
      <c r="N2403" s="10">
        <v>0.30599999999999999</v>
      </c>
      <c r="O2403" s="10"/>
    </row>
    <row r="2404" spans="1:15" x14ac:dyDescent="0.3">
      <c r="A2404">
        <v>4</v>
      </c>
      <c r="B2404">
        <f t="shared" si="47"/>
        <v>10</v>
      </c>
      <c r="C2404">
        <v>2019</v>
      </c>
      <c r="D2404">
        <v>100</v>
      </c>
      <c r="E2404">
        <v>1300</v>
      </c>
      <c r="F2404" s="10">
        <v>4.7690000000000001</v>
      </c>
      <c r="G2404" s="10">
        <v>3.8879999999999999</v>
      </c>
      <c r="H2404" s="10">
        <v>4.8840000000000003</v>
      </c>
      <c r="I2404" s="10">
        <v>2.903</v>
      </c>
      <c r="J2404" s="10">
        <v>406.9</v>
      </c>
      <c r="K2404" s="10">
        <v>0</v>
      </c>
      <c r="L2404" s="10">
        <v>-0.23300000000000001</v>
      </c>
      <c r="M2404" s="10">
        <v>0.32300000000000001</v>
      </c>
      <c r="N2404" s="10">
        <v>0.76300000000000001</v>
      </c>
      <c r="O2404" s="10"/>
    </row>
    <row r="2405" spans="1:15" x14ac:dyDescent="0.3">
      <c r="A2405">
        <v>4</v>
      </c>
      <c r="B2405">
        <f t="shared" si="47"/>
        <v>10</v>
      </c>
      <c r="C2405">
        <v>2019</v>
      </c>
      <c r="D2405">
        <v>100</v>
      </c>
      <c r="E2405">
        <v>1400</v>
      </c>
      <c r="F2405" s="10">
        <v>4.4720000000000004</v>
      </c>
      <c r="G2405" s="10">
        <v>4.4660000000000002</v>
      </c>
      <c r="H2405" s="10">
        <v>4.8280000000000003</v>
      </c>
      <c r="I2405" s="10">
        <v>4.2290000000000001</v>
      </c>
      <c r="J2405" s="10">
        <v>187.3</v>
      </c>
      <c r="K2405" s="10">
        <v>0</v>
      </c>
      <c r="L2405" s="10">
        <v>-0.23</v>
      </c>
      <c r="M2405" s="10">
        <v>0.58299999999999996</v>
      </c>
      <c r="N2405" s="10">
        <v>1.177</v>
      </c>
      <c r="O2405" s="10"/>
    </row>
    <row r="2406" spans="1:15" x14ac:dyDescent="0.3">
      <c r="A2406">
        <v>4</v>
      </c>
      <c r="B2406">
        <f t="shared" si="47"/>
        <v>10</v>
      </c>
      <c r="C2406">
        <v>2019</v>
      </c>
      <c r="D2406">
        <v>100</v>
      </c>
      <c r="E2406">
        <v>1500</v>
      </c>
      <c r="F2406" s="10">
        <v>4.8259999999999996</v>
      </c>
      <c r="G2406" s="10">
        <v>4.2679999999999998</v>
      </c>
      <c r="H2406" s="10">
        <v>4.9329999999999998</v>
      </c>
      <c r="I2406" s="10">
        <v>3.3929999999999998</v>
      </c>
      <c r="J2406" s="10">
        <v>451.4</v>
      </c>
      <c r="K2406" s="10">
        <v>0.2</v>
      </c>
      <c r="L2406" s="10">
        <v>-0.23300000000000001</v>
      </c>
      <c r="M2406" s="10">
        <v>0.83</v>
      </c>
      <c r="N2406" s="10">
        <v>1.51</v>
      </c>
      <c r="O2406" s="10"/>
    </row>
    <row r="2407" spans="1:15" x14ac:dyDescent="0.3">
      <c r="A2407">
        <v>4</v>
      </c>
      <c r="B2407">
        <f t="shared" si="47"/>
        <v>10</v>
      </c>
      <c r="C2407">
        <v>2019</v>
      </c>
      <c r="D2407">
        <v>100</v>
      </c>
      <c r="E2407">
        <v>1600</v>
      </c>
      <c r="F2407" s="10">
        <v>4.8010000000000002</v>
      </c>
      <c r="G2407" s="10">
        <v>5.2009999999999996</v>
      </c>
      <c r="H2407" s="10">
        <v>5.6429999999999998</v>
      </c>
      <c r="I2407" s="10">
        <v>4.7919999999999998</v>
      </c>
      <c r="J2407" s="10">
        <v>198.6</v>
      </c>
      <c r="K2407" s="10">
        <v>0</v>
      </c>
      <c r="L2407" s="10">
        <v>-0.22900000000000001</v>
      </c>
      <c r="M2407" s="10">
        <v>1.1879999999999999</v>
      </c>
      <c r="N2407" s="10">
        <v>1.9350000000000001</v>
      </c>
      <c r="O2407" s="10"/>
    </row>
    <row r="2408" spans="1:15" x14ac:dyDescent="0.3">
      <c r="A2408">
        <v>4</v>
      </c>
      <c r="B2408">
        <f t="shared" si="47"/>
        <v>10</v>
      </c>
      <c r="C2408">
        <v>2019</v>
      </c>
      <c r="D2408">
        <v>100</v>
      </c>
      <c r="E2408">
        <v>1700</v>
      </c>
      <c r="F2408" s="10">
        <v>0.97499999999999998</v>
      </c>
      <c r="G2408" s="10">
        <v>2.86</v>
      </c>
      <c r="H2408" s="10">
        <v>4.8109999999999999</v>
      </c>
      <c r="I2408" s="10">
        <v>0.96499999999999997</v>
      </c>
      <c r="J2408" s="10">
        <v>62.35</v>
      </c>
      <c r="K2408" s="10">
        <v>1.5</v>
      </c>
      <c r="L2408" s="10">
        <v>-0.23200000000000001</v>
      </c>
      <c r="M2408" s="10">
        <v>1.4059999999999999</v>
      </c>
      <c r="N2408" s="10">
        <v>1.923</v>
      </c>
      <c r="O2408" s="10"/>
    </row>
    <row r="2409" spans="1:15" x14ac:dyDescent="0.3">
      <c r="A2409">
        <v>4</v>
      </c>
      <c r="B2409">
        <f t="shared" si="47"/>
        <v>10</v>
      </c>
      <c r="C2409">
        <v>2019</v>
      </c>
      <c r="D2409">
        <v>100</v>
      </c>
      <c r="E2409">
        <v>1800</v>
      </c>
      <c r="F2409" s="10">
        <v>2.1920000000000002</v>
      </c>
      <c r="G2409" s="10">
        <v>1.714</v>
      </c>
      <c r="H2409" s="10">
        <v>2.202</v>
      </c>
      <c r="I2409" s="10">
        <v>0.97499999999999998</v>
      </c>
      <c r="J2409" s="10">
        <v>181.5</v>
      </c>
      <c r="K2409" s="10">
        <v>1.7</v>
      </c>
      <c r="L2409" s="10">
        <v>-0.24099999999999999</v>
      </c>
      <c r="M2409" s="10">
        <v>1.4059999999999999</v>
      </c>
      <c r="N2409" s="10">
        <v>1.8180000000000001</v>
      </c>
      <c r="O2409" s="10"/>
    </row>
    <row r="2410" spans="1:15" x14ac:dyDescent="0.3">
      <c r="A2410">
        <v>4</v>
      </c>
      <c r="B2410">
        <f t="shared" si="47"/>
        <v>10</v>
      </c>
      <c r="C2410">
        <v>2019</v>
      </c>
      <c r="D2410">
        <v>100</v>
      </c>
      <c r="E2410">
        <v>1900</v>
      </c>
      <c r="F2410" s="10">
        <v>3.7</v>
      </c>
      <c r="G2410" s="10">
        <v>3.1989999999999998</v>
      </c>
      <c r="H2410" s="10">
        <v>4.3639999999999999</v>
      </c>
      <c r="I2410" s="10">
        <v>2.1829999999999998</v>
      </c>
      <c r="J2410" s="10">
        <v>235</v>
      </c>
      <c r="K2410" s="10">
        <v>0</v>
      </c>
      <c r="L2410" s="10">
        <v>-0.222</v>
      </c>
      <c r="M2410" s="10">
        <v>1.425</v>
      </c>
      <c r="N2410" s="10">
        <v>1.9330000000000001</v>
      </c>
      <c r="O2410" s="10"/>
    </row>
    <row r="2411" spans="1:15" x14ac:dyDescent="0.3">
      <c r="A2411">
        <v>4</v>
      </c>
      <c r="B2411">
        <f t="shared" si="47"/>
        <v>10</v>
      </c>
      <c r="C2411">
        <v>2019</v>
      </c>
      <c r="D2411">
        <v>100</v>
      </c>
      <c r="E2411">
        <v>2000</v>
      </c>
      <c r="F2411" s="10">
        <v>2.1360000000000001</v>
      </c>
      <c r="G2411" s="10">
        <v>2.992</v>
      </c>
      <c r="H2411" s="10">
        <v>3.7</v>
      </c>
      <c r="I2411" s="10">
        <v>2.1269999999999998</v>
      </c>
      <c r="J2411" s="10">
        <v>58.92</v>
      </c>
      <c r="K2411" s="10">
        <v>0</v>
      </c>
      <c r="L2411" s="10">
        <v>-0.24</v>
      </c>
      <c r="M2411" s="10">
        <v>1.5509999999999999</v>
      </c>
      <c r="N2411" s="10">
        <v>2.0790000000000002</v>
      </c>
      <c r="O2411" s="10"/>
    </row>
    <row r="2412" spans="1:15" x14ac:dyDescent="0.3">
      <c r="A2412">
        <v>4</v>
      </c>
      <c r="B2412">
        <f t="shared" si="47"/>
        <v>10</v>
      </c>
      <c r="C2412">
        <v>2019</v>
      </c>
      <c r="D2412">
        <v>100</v>
      </c>
      <c r="E2412">
        <v>2100</v>
      </c>
      <c r="F2412" s="10">
        <v>1.1859999999999999</v>
      </c>
      <c r="G2412" s="10">
        <v>1.5089999999999999</v>
      </c>
      <c r="H2412" s="10">
        <v>2.1459999999999999</v>
      </c>
      <c r="I2412" s="10">
        <v>1.1759999999999999</v>
      </c>
      <c r="J2412" s="10">
        <v>2.9820000000000002</v>
      </c>
      <c r="K2412" s="10">
        <v>0</v>
      </c>
      <c r="L2412" s="10">
        <v>-0.222</v>
      </c>
      <c r="M2412" s="10">
        <v>1.55</v>
      </c>
      <c r="N2412" s="10">
        <v>1.9039999999999999</v>
      </c>
      <c r="O2412" s="10"/>
    </row>
    <row r="2413" spans="1:15" x14ac:dyDescent="0.3">
      <c r="A2413">
        <v>4</v>
      </c>
      <c r="B2413">
        <f t="shared" si="47"/>
        <v>10</v>
      </c>
      <c r="C2413">
        <v>2019</v>
      </c>
      <c r="D2413">
        <v>100</v>
      </c>
      <c r="E2413">
        <v>2200</v>
      </c>
      <c r="F2413" s="10">
        <v>0.78500000000000003</v>
      </c>
      <c r="G2413" s="10">
        <v>1.163</v>
      </c>
      <c r="H2413" s="10">
        <v>1.3009999999999999</v>
      </c>
      <c r="I2413" s="10">
        <v>0.78500000000000003</v>
      </c>
      <c r="J2413" s="10">
        <v>0</v>
      </c>
      <c r="K2413" s="10">
        <v>0</v>
      </c>
      <c r="L2413" s="10">
        <v>-0.24</v>
      </c>
      <c r="M2413" s="10">
        <v>1.446</v>
      </c>
      <c r="N2413" s="10">
        <v>1.704</v>
      </c>
      <c r="O2413" s="10"/>
    </row>
    <row r="2414" spans="1:15" x14ac:dyDescent="0.3">
      <c r="A2414">
        <v>4</v>
      </c>
      <c r="B2414">
        <f t="shared" si="47"/>
        <v>10</v>
      </c>
      <c r="C2414">
        <v>2019</v>
      </c>
      <c r="D2414">
        <v>100</v>
      </c>
      <c r="E2414">
        <v>2300</v>
      </c>
      <c r="F2414" s="10">
        <v>-0.23799999999999999</v>
      </c>
      <c r="G2414" s="10">
        <v>0.13</v>
      </c>
      <c r="H2414" s="10">
        <v>0.79400000000000004</v>
      </c>
      <c r="I2414" s="10">
        <v>-0.25700000000000001</v>
      </c>
      <c r="J2414" s="10">
        <v>0</v>
      </c>
      <c r="K2414" s="10">
        <v>0</v>
      </c>
      <c r="L2414" s="10">
        <v>-0.21</v>
      </c>
      <c r="M2414" s="10">
        <v>1.3420000000000001</v>
      </c>
      <c r="N2414" s="10">
        <v>1.5329999999999999</v>
      </c>
      <c r="O2414" s="10"/>
    </row>
    <row r="2415" spans="1:15" x14ac:dyDescent="0.3">
      <c r="A2415">
        <v>4</v>
      </c>
      <c r="B2415">
        <f t="shared" si="47"/>
        <v>10</v>
      </c>
      <c r="C2415">
        <v>2019</v>
      </c>
      <c r="D2415">
        <v>100</v>
      </c>
      <c r="E2415">
        <v>2400</v>
      </c>
      <c r="F2415" s="10">
        <v>-0.57199999999999995</v>
      </c>
      <c r="G2415" s="10">
        <v>-0.35599999999999998</v>
      </c>
      <c r="H2415" s="10">
        <v>-0.152</v>
      </c>
      <c r="I2415" s="10">
        <v>-0.58199999999999996</v>
      </c>
      <c r="J2415" s="10">
        <v>0</v>
      </c>
      <c r="K2415" s="10">
        <v>0</v>
      </c>
      <c r="L2415" s="10">
        <v>-0.22700000000000001</v>
      </c>
      <c r="M2415" s="10">
        <v>1.2190000000000001</v>
      </c>
      <c r="N2415" s="10">
        <v>1.3340000000000001</v>
      </c>
      <c r="O2415" s="10"/>
    </row>
    <row r="2416" spans="1:15" x14ac:dyDescent="0.3">
      <c r="A2416">
        <v>4</v>
      </c>
      <c r="B2416">
        <f t="shared" si="47"/>
        <v>11</v>
      </c>
      <c r="C2416">
        <v>2019</v>
      </c>
      <c r="D2416">
        <v>101</v>
      </c>
      <c r="E2416">
        <v>100</v>
      </c>
      <c r="F2416" s="10">
        <v>-1.2030000000000001</v>
      </c>
      <c r="G2416" s="10">
        <v>-1.0249999999999999</v>
      </c>
      <c r="H2416" s="10">
        <v>-0.55300000000000005</v>
      </c>
      <c r="I2416" s="10">
        <v>-1.3759999999999999</v>
      </c>
      <c r="J2416" s="10">
        <v>0</v>
      </c>
      <c r="K2416" s="10">
        <v>0</v>
      </c>
      <c r="L2416" s="10">
        <v>-0.22600000000000001</v>
      </c>
      <c r="M2416" s="10">
        <v>1.0960000000000001</v>
      </c>
      <c r="N2416" s="10">
        <v>1.1539999999999999</v>
      </c>
      <c r="O2416" s="10"/>
    </row>
    <row r="2417" spans="1:15" x14ac:dyDescent="0.3">
      <c r="A2417">
        <v>4</v>
      </c>
      <c r="B2417">
        <f t="shared" si="47"/>
        <v>11</v>
      </c>
      <c r="C2417">
        <v>2019</v>
      </c>
      <c r="D2417">
        <v>101</v>
      </c>
      <c r="E2417">
        <v>200</v>
      </c>
      <c r="F2417" s="10">
        <v>-0.94099999999999995</v>
      </c>
      <c r="G2417" s="10">
        <v>-1.206</v>
      </c>
      <c r="H2417" s="10">
        <v>-0.92200000000000004</v>
      </c>
      <c r="I2417" s="10">
        <v>-1.383</v>
      </c>
      <c r="J2417" s="10">
        <v>0</v>
      </c>
      <c r="K2417" s="10">
        <v>0</v>
      </c>
      <c r="L2417" s="10">
        <v>-0.21299999999999999</v>
      </c>
      <c r="M2417" s="10">
        <v>0.97499999999999998</v>
      </c>
      <c r="N2417" s="10">
        <v>0.91800000000000004</v>
      </c>
      <c r="O2417" s="10"/>
    </row>
    <row r="2418" spans="1:15" x14ac:dyDescent="0.3">
      <c r="A2418">
        <v>4</v>
      </c>
      <c r="B2418">
        <f t="shared" si="47"/>
        <v>11</v>
      </c>
      <c r="C2418">
        <v>2019</v>
      </c>
      <c r="D2418">
        <v>101</v>
      </c>
      <c r="E2418">
        <v>300</v>
      </c>
      <c r="F2418" s="10">
        <v>-1.2</v>
      </c>
      <c r="G2418" s="10">
        <v>-1.3380000000000001</v>
      </c>
      <c r="H2418" s="10">
        <v>-0.93100000000000005</v>
      </c>
      <c r="I2418" s="10">
        <v>-1.5069999999999999</v>
      </c>
      <c r="J2418" s="10">
        <v>0</v>
      </c>
      <c r="K2418" s="10">
        <v>0</v>
      </c>
      <c r="L2418" s="10">
        <v>-0.222</v>
      </c>
      <c r="M2418" s="10">
        <v>0.83099999999999996</v>
      </c>
      <c r="N2418" s="10">
        <v>0.79300000000000004</v>
      </c>
      <c r="O2418" s="10"/>
    </row>
    <row r="2419" spans="1:15" x14ac:dyDescent="0.3">
      <c r="A2419">
        <v>4</v>
      </c>
      <c r="B2419">
        <f t="shared" si="47"/>
        <v>11</v>
      </c>
      <c r="C2419">
        <v>2019</v>
      </c>
      <c r="D2419">
        <v>101</v>
      </c>
      <c r="E2419">
        <v>400</v>
      </c>
      <c r="F2419" s="10">
        <v>-2.16</v>
      </c>
      <c r="G2419" s="10">
        <v>-1.633</v>
      </c>
      <c r="H2419" s="10">
        <v>-1.2090000000000001</v>
      </c>
      <c r="I2419" s="10">
        <v>-2.1890000000000001</v>
      </c>
      <c r="J2419" s="10">
        <v>0</v>
      </c>
      <c r="K2419" s="10">
        <v>0</v>
      </c>
      <c r="L2419" s="10">
        <v>-0.222</v>
      </c>
      <c r="M2419" s="10">
        <v>0.72599999999999998</v>
      </c>
      <c r="N2419" s="10">
        <v>0.63</v>
      </c>
      <c r="O2419" s="10"/>
    </row>
    <row r="2420" spans="1:15" x14ac:dyDescent="0.3">
      <c r="A2420">
        <v>4</v>
      </c>
      <c r="B2420">
        <f t="shared" si="47"/>
        <v>11</v>
      </c>
      <c r="C2420">
        <v>2019</v>
      </c>
      <c r="D2420">
        <v>101</v>
      </c>
      <c r="E2420">
        <v>500</v>
      </c>
      <c r="F2420" s="10">
        <v>-2.1779999999999999</v>
      </c>
      <c r="G2420" s="10">
        <v>-2.2450000000000001</v>
      </c>
      <c r="H2420" s="10">
        <v>-1.958</v>
      </c>
      <c r="I2420" s="10">
        <v>-2.496</v>
      </c>
      <c r="J2420" s="10">
        <v>0</v>
      </c>
      <c r="K2420" s="10">
        <v>0</v>
      </c>
      <c r="L2420" s="10">
        <v>-0.23100000000000001</v>
      </c>
      <c r="M2420" s="10">
        <v>0.63100000000000001</v>
      </c>
      <c r="N2420" s="10">
        <v>0.48799999999999999</v>
      </c>
      <c r="O2420" s="10"/>
    </row>
    <row r="2421" spans="1:15" x14ac:dyDescent="0.3">
      <c r="A2421">
        <v>4</v>
      </c>
      <c r="B2421">
        <f t="shared" si="47"/>
        <v>11</v>
      </c>
      <c r="C2421">
        <v>2019</v>
      </c>
      <c r="D2421">
        <v>101</v>
      </c>
      <c r="E2421">
        <v>600</v>
      </c>
      <c r="F2421" s="10">
        <v>-1.9950000000000001</v>
      </c>
      <c r="G2421" s="10">
        <v>-2.1789999999999998</v>
      </c>
      <c r="H2421" s="10">
        <v>-1.9670000000000001</v>
      </c>
      <c r="I2421" s="10">
        <v>-2.3889999999999998</v>
      </c>
      <c r="J2421" s="10">
        <v>0</v>
      </c>
      <c r="K2421" s="10">
        <v>0</v>
      </c>
      <c r="L2421" s="10">
        <v>-0.221</v>
      </c>
      <c r="M2421" s="10">
        <v>0.53500000000000003</v>
      </c>
      <c r="N2421" s="10">
        <v>0.38200000000000001</v>
      </c>
      <c r="O2421" s="10"/>
    </row>
    <row r="2422" spans="1:15" x14ac:dyDescent="0.3">
      <c r="A2422">
        <v>4</v>
      </c>
      <c r="B2422">
        <f t="shared" si="47"/>
        <v>11</v>
      </c>
      <c r="C2422">
        <v>2019</v>
      </c>
      <c r="D2422">
        <v>101</v>
      </c>
      <c r="E2422">
        <v>700</v>
      </c>
      <c r="F2422" s="10">
        <v>-2.0339999999999998</v>
      </c>
      <c r="G2422" s="10">
        <v>-1.9350000000000001</v>
      </c>
      <c r="H2422" s="10">
        <v>-1.7649999999999999</v>
      </c>
      <c r="I2422" s="10">
        <v>-2.0910000000000002</v>
      </c>
      <c r="J2422" s="10">
        <v>1.248</v>
      </c>
      <c r="K2422" s="10">
        <v>0</v>
      </c>
      <c r="L2422" s="10">
        <v>-0.221</v>
      </c>
      <c r="M2422" s="10">
        <v>0.44</v>
      </c>
      <c r="N2422" s="10">
        <v>0.28599999999999998</v>
      </c>
      <c r="O2422" s="10"/>
    </row>
    <row r="2423" spans="1:15" x14ac:dyDescent="0.3">
      <c r="A2423">
        <v>4</v>
      </c>
      <c r="B2423">
        <f t="shared" si="47"/>
        <v>11</v>
      </c>
      <c r="C2423">
        <v>2019</v>
      </c>
      <c r="D2423">
        <v>101</v>
      </c>
      <c r="E2423">
        <v>800</v>
      </c>
      <c r="F2423" s="10">
        <v>-1.304</v>
      </c>
      <c r="G2423" s="10">
        <v>-1.76</v>
      </c>
      <c r="H2423" s="10">
        <v>-1.304</v>
      </c>
      <c r="I2423" s="10">
        <v>-2.0819999999999999</v>
      </c>
      <c r="J2423" s="10">
        <v>30.58</v>
      </c>
      <c r="K2423" s="10">
        <v>0</v>
      </c>
      <c r="L2423" s="10">
        <v>-0.221</v>
      </c>
      <c r="M2423" s="10">
        <v>0.38200000000000001</v>
      </c>
      <c r="N2423" s="10">
        <v>0.23799999999999999</v>
      </c>
      <c r="O2423" s="10"/>
    </row>
    <row r="2424" spans="1:15" x14ac:dyDescent="0.3">
      <c r="A2424">
        <v>4</v>
      </c>
      <c r="B2424">
        <f t="shared" si="47"/>
        <v>11</v>
      </c>
      <c r="C2424">
        <v>2019</v>
      </c>
      <c r="D2424">
        <v>101</v>
      </c>
      <c r="E2424">
        <v>900</v>
      </c>
      <c r="F2424" s="10">
        <v>0.311</v>
      </c>
      <c r="G2424" s="10">
        <v>-0.58499999999999996</v>
      </c>
      <c r="H2424" s="10">
        <v>0.311</v>
      </c>
      <c r="I2424" s="10">
        <v>-1.3140000000000001</v>
      </c>
      <c r="J2424" s="10">
        <v>128.1</v>
      </c>
      <c r="K2424" s="10">
        <v>0.1</v>
      </c>
      <c r="L2424" s="10">
        <v>-0.22500000000000001</v>
      </c>
      <c r="M2424" s="10">
        <v>0.34</v>
      </c>
      <c r="N2424" s="10">
        <v>0.215</v>
      </c>
      <c r="O2424" s="10"/>
    </row>
    <row r="2425" spans="1:15" x14ac:dyDescent="0.3">
      <c r="A2425">
        <v>4</v>
      </c>
      <c r="B2425">
        <f t="shared" si="47"/>
        <v>11</v>
      </c>
      <c r="C2425">
        <v>2019</v>
      </c>
      <c r="D2425">
        <v>101</v>
      </c>
      <c r="E2425">
        <v>1000</v>
      </c>
      <c r="F2425" s="10">
        <v>1.802</v>
      </c>
      <c r="G2425" s="10">
        <v>1.319</v>
      </c>
      <c r="H2425" s="10">
        <v>2.234</v>
      </c>
      <c r="I2425" s="10">
        <v>0.32100000000000001</v>
      </c>
      <c r="J2425" s="10">
        <v>274.5</v>
      </c>
      <c r="K2425" s="10">
        <v>0</v>
      </c>
      <c r="L2425" s="10">
        <v>-0.22900000000000001</v>
      </c>
      <c r="M2425" s="10">
        <v>0.29799999999999999</v>
      </c>
      <c r="N2425" s="10">
        <v>0.28799999999999998</v>
      </c>
      <c r="O2425" s="10"/>
    </row>
    <row r="2426" spans="1:15" x14ac:dyDescent="0.3">
      <c r="A2426">
        <v>4</v>
      </c>
      <c r="B2426">
        <f t="shared" si="47"/>
        <v>11</v>
      </c>
      <c r="C2426">
        <v>2019</v>
      </c>
      <c r="D2426">
        <v>101</v>
      </c>
      <c r="E2426">
        <v>1100</v>
      </c>
      <c r="F2426" s="10">
        <v>1.77</v>
      </c>
      <c r="G2426" s="10">
        <v>1.704</v>
      </c>
      <c r="H2426" s="10">
        <v>2.2309999999999999</v>
      </c>
      <c r="I2426" s="10">
        <v>1.341</v>
      </c>
      <c r="J2426" s="10">
        <v>293.39999999999998</v>
      </c>
      <c r="K2426" s="10">
        <v>0</v>
      </c>
      <c r="L2426" s="10">
        <v>-0.23100000000000001</v>
      </c>
      <c r="M2426" s="10">
        <v>0.33400000000000002</v>
      </c>
      <c r="N2426" s="10">
        <v>0.54400000000000004</v>
      </c>
      <c r="O2426" s="10"/>
    </row>
    <row r="2427" spans="1:15" x14ac:dyDescent="0.3">
      <c r="A2427">
        <v>4</v>
      </c>
      <c r="B2427">
        <f t="shared" si="47"/>
        <v>11</v>
      </c>
      <c r="C2427">
        <v>2019</v>
      </c>
      <c r="D2427">
        <v>101</v>
      </c>
      <c r="E2427">
        <v>1200</v>
      </c>
      <c r="F2427" s="10">
        <v>2.72</v>
      </c>
      <c r="G2427" s="10">
        <v>1.8779999999999999</v>
      </c>
      <c r="H2427" s="10">
        <v>2.72</v>
      </c>
      <c r="I2427" s="10">
        <v>1.5309999999999999</v>
      </c>
      <c r="J2427" s="10">
        <v>350.6</v>
      </c>
      <c r="K2427" s="10">
        <v>0</v>
      </c>
      <c r="L2427" s="10">
        <v>-0.222</v>
      </c>
      <c r="M2427" s="10">
        <v>0.496</v>
      </c>
      <c r="N2427" s="10">
        <v>0.86</v>
      </c>
      <c r="O2427" s="10"/>
    </row>
    <row r="2428" spans="1:15" x14ac:dyDescent="0.3">
      <c r="A2428">
        <v>4</v>
      </c>
      <c r="B2428">
        <f t="shared" si="47"/>
        <v>11</v>
      </c>
      <c r="C2428">
        <v>2019</v>
      </c>
      <c r="D2428">
        <v>101</v>
      </c>
      <c r="E2428">
        <v>1300</v>
      </c>
      <c r="F2428" s="10">
        <v>1.98</v>
      </c>
      <c r="G2428" s="10">
        <v>2.1840000000000002</v>
      </c>
      <c r="H2428" s="10">
        <v>2.72</v>
      </c>
      <c r="I2428" s="10">
        <v>1.913</v>
      </c>
      <c r="J2428" s="10">
        <v>363.4</v>
      </c>
      <c r="K2428" s="10">
        <v>0</v>
      </c>
      <c r="L2428" s="10">
        <v>-0.21299999999999999</v>
      </c>
      <c r="M2428" s="10">
        <v>0.76300000000000001</v>
      </c>
      <c r="N2428" s="10">
        <v>1.252</v>
      </c>
      <c r="O2428" s="10"/>
    </row>
    <row r="2429" spans="1:15" x14ac:dyDescent="0.3">
      <c r="A2429">
        <v>4</v>
      </c>
      <c r="B2429">
        <f t="shared" si="47"/>
        <v>11</v>
      </c>
      <c r="C2429">
        <v>2019</v>
      </c>
      <c r="D2429">
        <v>101</v>
      </c>
      <c r="E2429">
        <v>1400</v>
      </c>
      <c r="F2429" s="10">
        <v>1.482</v>
      </c>
      <c r="G2429" s="10">
        <v>1.585</v>
      </c>
      <c r="H2429" s="10">
        <v>2.0950000000000002</v>
      </c>
      <c r="I2429" s="10">
        <v>1.3759999999999999</v>
      </c>
      <c r="J2429" s="10">
        <v>221.8</v>
      </c>
      <c r="K2429" s="10">
        <v>0.1</v>
      </c>
      <c r="L2429" s="10">
        <v>-0.23200000000000001</v>
      </c>
      <c r="M2429" s="10">
        <v>1.0509999999999999</v>
      </c>
      <c r="N2429" s="10">
        <v>1.53</v>
      </c>
      <c r="O2429" s="10"/>
    </row>
    <row r="2430" spans="1:15" x14ac:dyDescent="0.3">
      <c r="A2430">
        <v>4</v>
      </c>
      <c r="B2430">
        <f t="shared" si="47"/>
        <v>11</v>
      </c>
      <c r="C2430">
        <v>2019</v>
      </c>
      <c r="D2430">
        <v>101</v>
      </c>
      <c r="E2430">
        <v>1500</v>
      </c>
      <c r="F2430" s="10">
        <v>1.55</v>
      </c>
      <c r="G2430" s="10">
        <v>1.615</v>
      </c>
      <c r="H2430" s="10">
        <v>1.9610000000000001</v>
      </c>
      <c r="I2430" s="10">
        <v>1.3</v>
      </c>
      <c r="J2430" s="10">
        <v>203.5</v>
      </c>
      <c r="K2430" s="10">
        <v>0.1</v>
      </c>
      <c r="L2430" s="10">
        <v>-0.21299999999999999</v>
      </c>
      <c r="M2430" s="10">
        <v>1.2430000000000001</v>
      </c>
      <c r="N2430" s="10">
        <v>1.6359999999999999</v>
      </c>
      <c r="O2430" s="10"/>
    </row>
    <row r="2431" spans="1:15" x14ac:dyDescent="0.3">
      <c r="A2431">
        <v>4</v>
      </c>
      <c r="B2431">
        <f t="shared" si="47"/>
        <v>11</v>
      </c>
      <c r="C2431">
        <v>2019</v>
      </c>
      <c r="D2431">
        <v>101</v>
      </c>
      <c r="E2431">
        <v>1600</v>
      </c>
      <c r="F2431" s="10">
        <v>1.272</v>
      </c>
      <c r="G2431" s="10">
        <v>1.589</v>
      </c>
      <c r="H2431" s="10">
        <v>1.837</v>
      </c>
      <c r="I2431" s="10">
        <v>1.272</v>
      </c>
      <c r="J2431" s="10">
        <v>199</v>
      </c>
      <c r="K2431" s="10">
        <v>0.2</v>
      </c>
      <c r="L2431" s="10">
        <v>-0.23100000000000001</v>
      </c>
      <c r="M2431" s="10">
        <v>1.339</v>
      </c>
      <c r="N2431" s="10">
        <v>1.6839999999999999</v>
      </c>
      <c r="O2431" s="10"/>
    </row>
    <row r="2432" spans="1:15" x14ac:dyDescent="0.3">
      <c r="A2432">
        <v>4</v>
      </c>
      <c r="B2432">
        <f t="shared" si="47"/>
        <v>11</v>
      </c>
      <c r="C2432">
        <v>2019</v>
      </c>
      <c r="D2432">
        <v>101</v>
      </c>
      <c r="E2432">
        <v>1700</v>
      </c>
      <c r="F2432" s="10">
        <v>1.272</v>
      </c>
      <c r="G2432" s="10">
        <v>1.153</v>
      </c>
      <c r="H2432" s="10">
        <v>1.31</v>
      </c>
      <c r="I2432" s="10">
        <v>1.0509999999999999</v>
      </c>
      <c r="J2432" s="10">
        <v>149.1</v>
      </c>
      <c r="K2432" s="10">
        <v>0.3</v>
      </c>
      <c r="L2432" s="10">
        <v>-0.222</v>
      </c>
      <c r="M2432" s="10">
        <v>1.4059999999999999</v>
      </c>
      <c r="N2432" s="10">
        <v>1.6839999999999999</v>
      </c>
      <c r="O2432" s="10"/>
    </row>
    <row r="2433" spans="1:15" x14ac:dyDescent="0.3">
      <c r="A2433">
        <v>4</v>
      </c>
      <c r="B2433">
        <f t="shared" si="47"/>
        <v>11</v>
      </c>
      <c r="C2433">
        <v>2019</v>
      </c>
      <c r="D2433">
        <v>101</v>
      </c>
      <c r="E2433">
        <v>1800</v>
      </c>
      <c r="F2433" s="10">
        <v>1.2050000000000001</v>
      </c>
      <c r="G2433" s="10">
        <v>1.456</v>
      </c>
      <c r="H2433" s="10">
        <v>1.819</v>
      </c>
      <c r="I2433" s="10">
        <v>1.1759999999999999</v>
      </c>
      <c r="J2433" s="10">
        <v>192.5</v>
      </c>
      <c r="K2433" s="10">
        <v>0.5</v>
      </c>
      <c r="L2433" s="10">
        <v>-0.21199999999999999</v>
      </c>
      <c r="M2433" s="10">
        <v>1.464</v>
      </c>
      <c r="N2433" s="10">
        <v>1.78</v>
      </c>
      <c r="O2433" s="10"/>
    </row>
    <row r="2434" spans="1:15" x14ac:dyDescent="0.3">
      <c r="A2434">
        <v>4</v>
      </c>
      <c r="B2434">
        <f t="shared" si="47"/>
        <v>11</v>
      </c>
      <c r="C2434">
        <v>2019</v>
      </c>
      <c r="D2434">
        <v>101</v>
      </c>
      <c r="E2434">
        <v>1900</v>
      </c>
      <c r="F2434" s="10">
        <v>1.014</v>
      </c>
      <c r="G2434" s="10">
        <v>0.78300000000000003</v>
      </c>
      <c r="H2434" s="10">
        <v>1.2050000000000001</v>
      </c>
      <c r="I2434" s="10">
        <v>0.50600000000000001</v>
      </c>
      <c r="J2434" s="10">
        <v>87.4</v>
      </c>
      <c r="K2434" s="10">
        <v>0.5</v>
      </c>
      <c r="L2434" s="10">
        <v>-0.23100000000000001</v>
      </c>
      <c r="M2434" s="10">
        <v>1.4930000000000001</v>
      </c>
      <c r="N2434" s="10">
        <v>1.694</v>
      </c>
      <c r="O2434" s="10"/>
    </row>
    <row r="2435" spans="1:15" x14ac:dyDescent="0.3">
      <c r="A2435">
        <v>4</v>
      </c>
      <c r="B2435">
        <f t="shared" si="47"/>
        <v>11</v>
      </c>
      <c r="C2435">
        <v>2019</v>
      </c>
      <c r="D2435">
        <v>101</v>
      </c>
      <c r="E2435">
        <v>2000</v>
      </c>
      <c r="F2435" s="10">
        <v>1.0049999999999999</v>
      </c>
      <c r="G2435" s="10">
        <v>1.292</v>
      </c>
      <c r="H2435" s="10">
        <v>1.532</v>
      </c>
      <c r="I2435" s="10">
        <v>0.995</v>
      </c>
      <c r="J2435" s="10">
        <v>74.2</v>
      </c>
      <c r="K2435" s="10">
        <v>0.2</v>
      </c>
      <c r="L2435" s="10">
        <v>-0.221</v>
      </c>
      <c r="M2435" s="10">
        <v>1.4550000000000001</v>
      </c>
      <c r="N2435" s="10">
        <v>1.6180000000000001</v>
      </c>
      <c r="O2435" s="10"/>
    </row>
    <row r="2436" spans="1:15" x14ac:dyDescent="0.3">
      <c r="A2436">
        <v>4</v>
      </c>
      <c r="B2436">
        <f t="shared" ref="B2436:B2499" si="48">D2436-$D$2175</f>
        <v>11</v>
      </c>
      <c r="C2436">
        <v>2019</v>
      </c>
      <c r="D2436">
        <v>101</v>
      </c>
      <c r="E2436">
        <v>2100</v>
      </c>
      <c r="F2436" s="10">
        <v>0.307</v>
      </c>
      <c r="G2436" s="10">
        <v>0.59199999999999997</v>
      </c>
      <c r="H2436" s="10">
        <v>0.995</v>
      </c>
      <c r="I2436" s="10">
        <v>0.29699999999999999</v>
      </c>
      <c r="J2436" s="10">
        <v>1.3879999999999999</v>
      </c>
      <c r="K2436" s="10">
        <v>0</v>
      </c>
      <c r="L2436" s="10">
        <v>-0.219</v>
      </c>
      <c r="M2436" s="10">
        <v>1.4179999999999999</v>
      </c>
      <c r="N2436" s="10">
        <v>1.5329999999999999</v>
      </c>
      <c r="O2436" s="10"/>
    </row>
    <row r="2437" spans="1:15" x14ac:dyDescent="0.3">
      <c r="A2437">
        <v>4</v>
      </c>
      <c r="B2437">
        <f t="shared" si="48"/>
        <v>11</v>
      </c>
      <c r="C2437">
        <v>2019</v>
      </c>
      <c r="D2437">
        <v>101</v>
      </c>
      <c r="E2437">
        <v>2200</v>
      </c>
      <c r="F2437" s="10">
        <v>-6.6000000000000003E-2</v>
      </c>
      <c r="G2437" s="10">
        <v>0.157</v>
      </c>
      <c r="H2437" s="10">
        <v>0.34499999999999997</v>
      </c>
      <c r="I2437" s="10">
        <v>-8.5999999999999993E-2</v>
      </c>
      <c r="J2437" s="10">
        <v>0</v>
      </c>
      <c r="K2437" s="10">
        <v>0</v>
      </c>
      <c r="L2437" s="10">
        <v>-0.22</v>
      </c>
      <c r="M2437" s="10">
        <v>1.3320000000000001</v>
      </c>
      <c r="N2437" s="10">
        <v>1.38</v>
      </c>
      <c r="O2437" s="10"/>
    </row>
    <row r="2438" spans="1:15" x14ac:dyDescent="0.3">
      <c r="A2438">
        <v>4</v>
      </c>
      <c r="B2438">
        <f t="shared" si="48"/>
        <v>11</v>
      </c>
      <c r="C2438">
        <v>2019</v>
      </c>
      <c r="D2438">
        <v>101</v>
      </c>
      <c r="E2438">
        <v>2300</v>
      </c>
      <c r="F2438" s="10">
        <v>-0.33300000000000002</v>
      </c>
      <c r="G2438" s="10">
        <v>-0.121</v>
      </c>
      <c r="H2438" s="10">
        <v>1E-3</v>
      </c>
      <c r="I2438" s="10">
        <v>-0.35199999999999998</v>
      </c>
      <c r="J2438" s="10">
        <v>0</v>
      </c>
      <c r="K2438" s="10">
        <v>0</v>
      </c>
      <c r="L2438" s="10">
        <v>-0.218</v>
      </c>
      <c r="M2438" s="10">
        <v>1.2190000000000001</v>
      </c>
      <c r="N2438" s="10">
        <v>1.2190000000000001</v>
      </c>
      <c r="O2438" s="10"/>
    </row>
    <row r="2439" spans="1:15" x14ac:dyDescent="0.3">
      <c r="A2439">
        <v>4</v>
      </c>
      <c r="B2439">
        <f t="shared" si="48"/>
        <v>11</v>
      </c>
      <c r="C2439">
        <v>2019</v>
      </c>
      <c r="D2439">
        <v>101</v>
      </c>
      <c r="E2439">
        <v>2400</v>
      </c>
      <c r="F2439" s="10">
        <v>-0.60199999999999998</v>
      </c>
      <c r="G2439" s="10">
        <v>-0.434</v>
      </c>
      <c r="H2439" s="10">
        <v>-0.33300000000000002</v>
      </c>
      <c r="I2439" s="10">
        <v>-0.61199999999999999</v>
      </c>
      <c r="J2439" s="10">
        <v>0</v>
      </c>
      <c r="K2439" s="10">
        <v>0</v>
      </c>
      <c r="L2439" s="10">
        <v>-0.219</v>
      </c>
      <c r="M2439" s="10">
        <v>1.103</v>
      </c>
      <c r="N2439" s="10">
        <v>1.093</v>
      </c>
      <c r="O2439" s="10"/>
    </row>
    <row r="2440" spans="1:15" x14ac:dyDescent="0.3">
      <c r="A2440">
        <v>4</v>
      </c>
      <c r="B2440">
        <f t="shared" si="48"/>
        <v>12</v>
      </c>
      <c r="C2440">
        <v>2019</v>
      </c>
      <c r="D2440">
        <v>102</v>
      </c>
      <c r="E2440">
        <v>100</v>
      </c>
      <c r="F2440" s="10">
        <v>-0.88800000000000001</v>
      </c>
      <c r="G2440" s="10">
        <v>-0.77300000000000002</v>
      </c>
      <c r="H2440" s="10">
        <v>-0.60199999999999998</v>
      </c>
      <c r="I2440" s="10">
        <v>-0.89800000000000002</v>
      </c>
      <c r="J2440" s="10">
        <v>0</v>
      </c>
      <c r="K2440" s="10">
        <v>0</v>
      </c>
      <c r="L2440" s="10">
        <v>-0.22700000000000001</v>
      </c>
      <c r="M2440" s="10">
        <v>1.0089999999999999</v>
      </c>
      <c r="N2440" s="10">
        <v>0.99</v>
      </c>
      <c r="O2440" s="10"/>
    </row>
    <row r="2441" spans="1:15" x14ac:dyDescent="0.3">
      <c r="A2441">
        <v>4</v>
      </c>
      <c r="B2441">
        <f t="shared" si="48"/>
        <v>12</v>
      </c>
      <c r="C2441">
        <v>2019</v>
      </c>
      <c r="D2441">
        <v>102</v>
      </c>
      <c r="E2441">
        <v>200</v>
      </c>
      <c r="F2441" s="10">
        <v>-1.0509999999999999</v>
      </c>
      <c r="G2441" s="10">
        <v>-1.0029999999999999</v>
      </c>
      <c r="H2441" s="10">
        <v>-0.88700000000000001</v>
      </c>
      <c r="I2441" s="10">
        <v>-1.129</v>
      </c>
      <c r="J2441" s="10">
        <v>0</v>
      </c>
      <c r="K2441" s="10">
        <v>0</v>
      </c>
      <c r="L2441" s="10">
        <v>-0.22700000000000001</v>
      </c>
      <c r="M2441" s="10">
        <v>0.93200000000000005</v>
      </c>
      <c r="N2441" s="10">
        <v>0.875</v>
      </c>
      <c r="O2441" s="10"/>
    </row>
    <row r="2442" spans="1:15" x14ac:dyDescent="0.3">
      <c r="A2442">
        <v>4</v>
      </c>
      <c r="B2442">
        <f t="shared" si="48"/>
        <v>12</v>
      </c>
      <c r="C2442">
        <v>2019</v>
      </c>
      <c r="D2442">
        <v>102</v>
      </c>
      <c r="E2442">
        <v>300</v>
      </c>
      <c r="F2442" s="10">
        <v>-1.26</v>
      </c>
      <c r="G2442" s="10">
        <v>-1.1339999999999999</v>
      </c>
      <c r="H2442" s="10">
        <v>-1.0509999999999999</v>
      </c>
      <c r="I2442" s="10">
        <v>-1.2689999999999999</v>
      </c>
      <c r="J2442" s="10">
        <v>0</v>
      </c>
      <c r="K2442" s="10">
        <v>0</v>
      </c>
      <c r="L2442" s="10">
        <v>-0.215</v>
      </c>
      <c r="M2442" s="10">
        <v>0.877</v>
      </c>
      <c r="N2442" s="10">
        <v>0.78100000000000003</v>
      </c>
      <c r="O2442" s="10"/>
    </row>
    <row r="2443" spans="1:15" x14ac:dyDescent="0.3">
      <c r="A2443">
        <v>4</v>
      </c>
      <c r="B2443">
        <f t="shared" si="48"/>
        <v>12</v>
      </c>
      <c r="C2443">
        <v>2019</v>
      </c>
      <c r="D2443">
        <v>102</v>
      </c>
      <c r="E2443">
        <v>400</v>
      </c>
      <c r="F2443" s="10">
        <v>-1.347</v>
      </c>
      <c r="G2443" s="10">
        <v>-1.288</v>
      </c>
      <c r="H2443" s="10">
        <v>-1.24</v>
      </c>
      <c r="I2443" s="10">
        <v>-1.347</v>
      </c>
      <c r="J2443" s="10">
        <v>0</v>
      </c>
      <c r="K2443" s="10">
        <v>0</v>
      </c>
      <c r="L2443" s="10">
        <v>-0.22600000000000001</v>
      </c>
      <c r="M2443" s="10">
        <v>0.78900000000000003</v>
      </c>
      <c r="N2443" s="10">
        <v>0.70299999999999996</v>
      </c>
      <c r="O2443" s="10"/>
    </row>
    <row r="2444" spans="1:15" x14ac:dyDescent="0.3">
      <c r="A2444">
        <v>4</v>
      </c>
      <c r="B2444">
        <f t="shared" si="48"/>
        <v>12</v>
      </c>
      <c r="C2444">
        <v>2019</v>
      </c>
      <c r="D2444">
        <v>102</v>
      </c>
      <c r="E2444">
        <v>500</v>
      </c>
      <c r="F2444" s="10">
        <v>-1.51</v>
      </c>
      <c r="G2444" s="10">
        <v>-1.456</v>
      </c>
      <c r="H2444" s="10">
        <v>-1.3380000000000001</v>
      </c>
      <c r="I2444" s="10">
        <v>-1.5189999999999999</v>
      </c>
      <c r="J2444" s="10">
        <v>0</v>
      </c>
      <c r="K2444" s="10">
        <v>0</v>
      </c>
      <c r="L2444" s="10">
        <v>-0.216</v>
      </c>
      <c r="M2444" s="10">
        <v>0.72299999999999998</v>
      </c>
      <c r="N2444" s="10">
        <v>0.64600000000000002</v>
      </c>
      <c r="O2444" s="10"/>
    </row>
    <row r="2445" spans="1:15" x14ac:dyDescent="0.3">
      <c r="A2445">
        <v>4</v>
      </c>
      <c r="B2445">
        <f t="shared" si="48"/>
        <v>12</v>
      </c>
      <c r="C2445">
        <v>2019</v>
      </c>
      <c r="D2445">
        <v>102</v>
      </c>
      <c r="E2445">
        <v>600</v>
      </c>
      <c r="F2445" s="10">
        <v>-1.778</v>
      </c>
      <c r="G2445" s="10">
        <v>-1.738</v>
      </c>
      <c r="H2445" s="10">
        <v>-1.5</v>
      </c>
      <c r="I2445" s="10">
        <v>-1.8720000000000001</v>
      </c>
      <c r="J2445" s="10">
        <v>0</v>
      </c>
      <c r="K2445" s="10">
        <v>0</v>
      </c>
      <c r="L2445" s="10">
        <v>-0.215</v>
      </c>
      <c r="M2445" s="10">
        <v>0.66600000000000004</v>
      </c>
      <c r="N2445" s="10">
        <v>0.56100000000000005</v>
      </c>
      <c r="O2445" s="10"/>
    </row>
    <row r="2446" spans="1:15" x14ac:dyDescent="0.3">
      <c r="A2446">
        <v>4</v>
      </c>
      <c r="B2446">
        <f t="shared" si="48"/>
        <v>12</v>
      </c>
      <c r="C2446">
        <v>2019</v>
      </c>
      <c r="D2446">
        <v>102</v>
      </c>
      <c r="E2446">
        <v>700</v>
      </c>
      <c r="F2446" s="10">
        <v>-1.6140000000000001</v>
      </c>
      <c r="G2446" s="10">
        <v>-1.7809999999999999</v>
      </c>
      <c r="H2446" s="10">
        <v>-1.6040000000000001</v>
      </c>
      <c r="I2446" s="10">
        <v>-1.911</v>
      </c>
      <c r="J2446" s="10">
        <v>0.35899999999999999</v>
      </c>
      <c r="K2446" s="10">
        <v>0</v>
      </c>
      <c r="L2446" s="10">
        <v>-0.214</v>
      </c>
      <c r="M2446" s="10">
        <v>0.60899999999999999</v>
      </c>
      <c r="N2446" s="10">
        <v>0.48499999999999999</v>
      </c>
      <c r="O2446" s="10"/>
    </row>
    <row r="2447" spans="1:15" x14ac:dyDescent="0.3">
      <c r="A2447">
        <v>4</v>
      </c>
      <c r="B2447">
        <f t="shared" si="48"/>
        <v>12</v>
      </c>
      <c r="C2447">
        <v>2019</v>
      </c>
      <c r="D2447">
        <v>102</v>
      </c>
      <c r="E2447">
        <v>800</v>
      </c>
      <c r="F2447" s="10">
        <v>-1.268</v>
      </c>
      <c r="G2447" s="10">
        <v>-1.484</v>
      </c>
      <c r="H2447" s="10">
        <v>-1.258</v>
      </c>
      <c r="I2447" s="10">
        <v>-1.7010000000000001</v>
      </c>
      <c r="J2447" s="10">
        <v>8.3000000000000007</v>
      </c>
      <c r="K2447" s="10">
        <v>0</v>
      </c>
      <c r="L2447" s="10">
        <v>-0.20399999999999999</v>
      </c>
      <c r="M2447" s="10">
        <v>0.55300000000000005</v>
      </c>
      <c r="N2447" s="10">
        <v>0.44700000000000001</v>
      </c>
      <c r="O2447" s="10"/>
    </row>
    <row r="2448" spans="1:15" x14ac:dyDescent="0.3">
      <c r="A2448">
        <v>4</v>
      </c>
      <c r="B2448">
        <f t="shared" si="48"/>
        <v>12</v>
      </c>
      <c r="C2448">
        <v>2019</v>
      </c>
      <c r="D2448">
        <v>102</v>
      </c>
      <c r="E2448">
        <v>900</v>
      </c>
      <c r="F2448" s="10">
        <v>0.30199999999999999</v>
      </c>
      <c r="G2448" s="10">
        <v>-0.626</v>
      </c>
      <c r="H2448" s="10">
        <v>0.311</v>
      </c>
      <c r="I2448" s="10">
        <v>-1.2769999999999999</v>
      </c>
      <c r="J2448" s="10">
        <v>41.17</v>
      </c>
      <c r="K2448" s="10">
        <v>0</v>
      </c>
      <c r="L2448" s="10">
        <v>-0.22500000000000001</v>
      </c>
      <c r="M2448" s="10">
        <v>0.503</v>
      </c>
      <c r="N2448" s="10">
        <v>0.40699999999999997</v>
      </c>
      <c r="O2448" s="10"/>
    </row>
    <row r="2449" spans="1:15" x14ac:dyDescent="0.3">
      <c r="A2449">
        <v>4</v>
      </c>
      <c r="B2449">
        <f t="shared" si="48"/>
        <v>12</v>
      </c>
      <c r="C2449">
        <v>2019</v>
      </c>
      <c r="D2449">
        <v>102</v>
      </c>
      <c r="E2449">
        <v>1000</v>
      </c>
      <c r="F2449" s="10">
        <v>1.131</v>
      </c>
      <c r="G2449" s="10">
        <v>0.68400000000000005</v>
      </c>
      <c r="H2449" s="10">
        <v>1.2949999999999999</v>
      </c>
      <c r="I2449" s="10">
        <v>6.3E-2</v>
      </c>
      <c r="J2449" s="10">
        <v>101</v>
      </c>
      <c r="K2449" s="10">
        <v>1.4</v>
      </c>
      <c r="L2449" s="10">
        <v>-0.20899999999999999</v>
      </c>
      <c r="M2449" s="10">
        <v>0.47099999999999997</v>
      </c>
      <c r="N2449" s="10">
        <v>0.40300000000000002</v>
      </c>
      <c r="O2449" s="10" t="s">
        <v>19</v>
      </c>
    </row>
    <row r="2450" spans="1:15" x14ac:dyDescent="0.3">
      <c r="A2450">
        <v>4</v>
      </c>
      <c r="B2450">
        <f t="shared" si="48"/>
        <v>12</v>
      </c>
      <c r="C2450">
        <v>2019</v>
      </c>
      <c r="D2450">
        <v>102</v>
      </c>
      <c r="E2450">
        <v>1100</v>
      </c>
      <c r="F2450" s="10">
        <v>0.84299999999999997</v>
      </c>
      <c r="G2450" s="10">
        <v>1.052</v>
      </c>
      <c r="H2450" s="10">
        <v>1.2090000000000001</v>
      </c>
      <c r="I2450" s="10">
        <v>0.80500000000000005</v>
      </c>
      <c r="J2450" s="10">
        <v>183</v>
      </c>
      <c r="K2450" s="10">
        <v>0.3</v>
      </c>
      <c r="L2450" s="10">
        <v>-0.22</v>
      </c>
      <c r="M2450" s="10">
        <v>0.46</v>
      </c>
      <c r="N2450" s="10">
        <v>0.441</v>
      </c>
      <c r="O2450" s="10" t="s">
        <v>19</v>
      </c>
    </row>
    <row r="2451" spans="1:15" x14ac:dyDescent="0.3">
      <c r="A2451">
        <v>4</v>
      </c>
      <c r="B2451">
        <f t="shared" si="48"/>
        <v>12</v>
      </c>
      <c r="C2451">
        <v>2019</v>
      </c>
      <c r="D2451">
        <v>102</v>
      </c>
      <c r="E2451">
        <v>1200</v>
      </c>
      <c r="F2451" s="10">
        <v>1.9339999999999999</v>
      </c>
      <c r="G2451" s="10">
        <v>1.236</v>
      </c>
      <c r="H2451" s="10">
        <v>1.992</v>
      </c>
      <c r="I2451" s="10">
        <v>0.84299999999999997</v>
      </c>
      <c r="J2451" s="10">
        <v>391.9</v>
      </c>
      <c r="K2451" s="10">
        <v>0</v>
      </c>
      <c r="L2451" s="10">
        <v>-0.221</v>
      </c>
      <c r="M2451" s="10">
        <v>0.497</v>
      </c>
      <c r="N2451" s="10">
        <v>0.68899999999999995</v>
      </c>
      <c r="O2451" s="10"/>
    </row>
    <row r="2452" spans="1:15" x14ac:dyDescent="0.3">
      <c r="A2452">
        <v>4</v>
      </c>
      <c r="B2452">
        <f t="shared" si="48"/>
        <v>12</v>
      </c>
      <c r="C2452">
        <v>2019</v>
      </c>
      <c r="D2452">
        <v>102</v>
      </c>
      <c r="E2452">
        <v>1300</v>
      </c>
      <c r="F2452" s="10">
        <v>2.8820000000000001</v>
      </c>
      <c r="G2452" s="10">
        <v>2.5099999999999998</v>
      </c>
      <c r="H2452" s="10">
        <v>3.0449999999999999</v>
      </c>
      <c r="I2452" s="10">
        <v>1.752</v>
      </c>
      <c r="J2452" s="10">
        <v>492.8</v>
      </c>
      <c r="K2452" s="10">
        <v>0</v>
      </c>
      <c r="L2452" s="10">
        <v>-0.223</v>
      </c>
      <c r="M2452" s="10">
        <v>0.71499999999999997</v>
      </c>
      <c r="N2452" s="10">
        <v>1.175</v>
      </c>
      <c r="O2452" s="10"/>
    </row>
    <row r="2453" spans="1:15" x14ac:dyDescent="0.3">
      <c r="A2453">
        <v>4</v>
      </c>
      <c r="B2453">
        <f t="shared" si="48"/>
        <v>12</v>
      </c>
      <c r="C2453">
        <v>2019</v>
      </c>
      <c r="D2453">
        <v>102</v>
      </c>
      <c r="E2453">
        <v>1400</v>
      </c>
      <c r="F2453" s="10">
        <v>4.2789999999999999</v>
      </c>
      <c r="G2453" s="10">
        <v>3.3980000000000001</v>
      </c>
      <c r="H2453" s="10">
        <v>4.2789999999999999</v>
      </c>
      <c r="I2453" s="10">
        <v>2.8340000000000001</v>
      </c>
      <c r="J2453" s="10">
        <v>489.3</v>
      </c>
      <c r="K2453" s="10">
        <v>0</v>
      </c>
      <c r="L2453" s="10">
        <v>-0.23</v>
      </c>
      <c r="M2453" s="10">
        <v>1.101</v>
      </c>
      <c r="N2453" s="10">
        <v>1.704</v>
      </c>
      <c r="O2453" s="10"/>
    </row>
    <row r="2454" spans="1:15" x14ac:dyDescent="0.3">
      <c r="A2454">
        <v>4</v>
      </c>
      <c r="B2454">
        <f t="shared" si="48"/>
        <v>12</v>
      </c>
      <c r="C2454">
        <v>2019</v>
      </c>
      <c r="D2454">
        <v>102</v>
      </c>
      <c r="E2454">
        <v>1500</v>
      </c>
      <c r="F2454" s="10">
        <v>5.1189999999999998</v>
      </c>
      <c r="G2454" s="10">
        <v>4.7930000000000001</v>
      </c>
      <c r="H2454" s="10">
        <v>5.1479999999999997</v>
      </c>
      <c r="I2454" s="10">
        <v>4.1449999999999996</v>
      </c>
      <c r="J2454" s="10">
        <v>531.6</v>
      </c>
      <c r="K2454" s="10">
        <v>0</v>
      </c>
      <c r="L2454" s="10">
        <v>-0.23100000000000001</v>
      </c>
      <c r="M2454" s="10">
        <v>1.532</v>
      </c>
      <c r="N2454" s="10">
        <v>2.3940000000000001</v>
      </c>
      <c r="O2454" s="10"/>
    </row>
    <row r="2455" spans="1:15" x14ac:dyDescent="0.3">
      <c r="A2455">
        <v>4</v>
      </c>
      <c r="B2455">
        <f t="shared" si="48"/>
        <v>12</v>
      </c>
      <c r="C2455">
        <v>2019</v>
      </c>
      <c r="D2455">
        <v>102</v>
      </c>
      <c r="E2455">
        <v>1600</v>
      </c>
      <c r="F2455" s="10">
        <v>5.96</v>
      </c>
      <c r="G2455" s="10">
        <v>5.508</v>
      </c>
      <c r="H2455" s="10">
        <v>6.125</v>
      </c>
      <c r="I2455" s="10">
        <v>5.0890000000000004</v>
      </c>
      <c r="J2455" s="10">
        <v>497.5</v>
      </c>
      <c r="K2455" s="10">
        <v>0</v>
      </c>
      <c r="L2455" s="10">
        <v>-0.21299999999999999</v>
      </c>
      <c r="M2455" s="10">
        <v>2</v>
      </c>
      <c r="N2455" s="10">
        <v>2.9790000000000001</v>
      </c>
      <c r="O2455" s="10"/>
    </row>
    <row r="2456" spans="1:15" x14ac:dyDescent="0.3">
      <c r="A2456">
        <v>4</v>
      </c>
      <c r="B2456">
        <f t="shared" si="48"/>
        <v>12</v>
      </c>
      <c r="C2456">
        <v>2019</v>
      </c>
      <c r="D2456">
        <v>102</v>
      </c>
      <c r="E2456">
        <v>1700</v>
      </c>
      <c r="F2456" s="10">
        <v>6.62</v>
      </c>
      <c r="G2456" s="10">
        <v>6.077</v>
      </c>
      <c r="H2456" s="10">
        <v>6.8639999999999999</v>
      </c>
      <c r="I2456" s="10">
        <v>5.3689999999999998</v>
      </c>
      <c r="J2456" s="10">
        <v>523.70000000000005</v>
      </c>
      <c r="K2456" s="10">
        <v>0</v>
      </c>
      <c r="L2456" s="10">
        <v>-0.21299999999999999</v>
      </c>
      <c r="M2456" s="10">
        <v>2.3929999999999998</v>
      </c>
      <c r="N2456" s="10">
        <v>3.43</v>
      </c>
      <c r="O2456" s="10"/>
    </row>
    <row r="2457" spans="1:15" x14ac:dyDescent="0.3">
      <c r="A2457">
        <v>4</v>
      </c>
      <c r="B2457">
        <f t="shared" si="48"/>
        <v>12</v>
      </c>
      <c r="C2457">
        <v>2019</v>
      </c>
      <c r="D2457">
        <v>102</v>
      </c>
      <c r="E2457">
        <v>1800</v>
      </c>
      <c r="F2457" s="10">
        <v>3.399</v>
      </c>
      <c r="G2457" s="10">
        <v>6.0229999999999997</v>
      </c>
      <c r="H2457" s="10">
        <v>7.97</v>
      </c>
      <c r="I2457" s="10">
        <v>3.399</v>
      </c>
      <c r="J2457" s="10">
        <v>315.7</v>
      </c>
      <c r="K2457" s="10">
        <v>0</v>
      </c>
      <c r="L2457" s="10">
        <v>-0.215</v>
      </c>
      <c r="M2457" s="10">
        <v>2.65</v>
      </c>
      <c r="N2457" s="10">
        <v>3.726</v>
      </c>
      <c r="O2457" s="10"/>
    </row>
    <row r="2458" spans="1:15" x14ac:dyDescent="0.3">
      <c r="A2458">
        <v>4</v>
      </c>
      <c r="B2458">
        <f t="shared" si="48"/>
        <v>12</v>
      </c>
      <c r="C2458">
        <v>2019</v>
      </c>
      <c r="D2458">
        <v>102</v>
      </c>
      <c r="E2458">
        <v>1900</v>
      </c>
      <c r="F2458" s="10">
        <v>3.1819999999999999</v>
      </c>
      <c r="G2458" s="10">
        <v>3.3239999999999998</v>
      </c>
      <c r="H2458" s="10">
        <v>4.0369999999999999</v>
      </c>
      <c r="I2458" s="10">
        <v>2.8039999999999998</v>
      </c>
      <c r="J2458" s="10">
        <v>220.3</v>
      </c>
      <c r="K2458" s="10">
        <v>0.2</v>
      </c>
      <c r="L2458" s="10">
        <v>-0.21099999999999999</v>
      </c>
      <c r="M2458" s="10">
        <v>2.7589999999999999</v>
      </c>
      <c r="N2458" s="10">
        <v>3.5659999999999998</v>
      </c>
      <c r="O2458" s="10" t="s">
        <v>19</v>
      </c>
    </row>
    <row r="2459" spans="1:15" x14ac:dyDescent="0.3">
      <c r="A2459">
        <v>4</v>
      </c>
      <c r="B2459">
        <f t="shared" si="48"/>
        <v>12</v>
      </c>
      <c r="C2459">
        <v>2019</v>
      </c>
      <c r="D2459">
        <v>102</v>
      </c>
      <c r="E2459">
        <v>2000</v>
      </c>
      <c r="F2459" s="10">
        <v>0.71699999999999997</v>
      </c>
      <c r="G2459" s="10">
        <v>1.889</v>
      </c>
      <c r="H2459" s="10">
        <v>3.1819999999999999</v>
      </c>
      <c r="I2459" s="10">
        <v>0.71699999999999997</v>
      </c>
      <c r="J2459" s="10">
        <v>34.979999999999997</v>
      </c>
      <c r="K2459" s="10">
        <v>0</v>
      </c>
      <c r="L2459" s="10">
        <v>-0.21199999999999999</v>
      </c>
      <c r="M2459" s="10">
        <v>2.7109999999999999</v>
      </c>
      <c r="N2459" s="10">
        <v>3.278</v>
      </c>
      <c r="O2459" s="10"/>
    </row>
    <row r="2460" spans="1:15" x14ac:dyDescent="0.3">
      <c r="A2460">
        <v>4</v>
      </c>
      <c r="B2460">
        <f t="shared" si="48"/>
        <v>12</v>
      </c>
      <c r="C2460">
        <v>2019</v>
      </c>
      <c r="D2460">
        <v>102</v>
      </c>
      <c r="E2460">
        <v>2100</v>
      </c>
      <c r="F2460" s="10">
        <v>-0.748</v>
      </c>
      <c r="G2460" s="10">
        <v>-0.17</v>
      </c>
      <c r="H2460" s="10">
        <v>0.71699999999999997</v>
      </c>
      <c r="I2460" s="10">
        <v>-0.86299999999999999</v>
      </c>
      <c r="J2460" s="10">
        <v>2.722</v>
      </c>
      <c r="K2460" s="10">
        <v>0</v>
      </c>
      <c r="L2460" s="10">
        <v>-0.21099999999999999</v>
      </c>
      <c r="M2460" s="10">
        <v>2.5190000000000001</v>
      </c>
      <c r="N2460" s="10">
        <v>2.8460000000000001</v>
      </c>
      <c r="O2460" s="10"/>
    </row>
    <row r="2461" spans="1:15" x14ac:dyDescent="0.3">
      <c r="A2461">
        <v>4</v>
      </c>
      <c r="B2461">
        <f t="shared" si="48"/>
        <v>12</v>
      </c>
      <c r="C2461">
        <v>2019</v>
      </c>
      <c r="D2461">
        <v>102</v>
      </c>
      <c r="E2461">
        <v>2200</v>
      </c>
      <c r="F2461" s="10">
        <v>-1.9450000000000001</v>
      </c>
      <c r="G2461" s="10">
        <v>-1.256</v>
      </c>
      <c r="H2461" s="10">
        <v>-0.70899999999999996</v>
      </c>
      <c r="I2461" s="10">
        <v>-1.964</v>
      </c>
      <c r="J2461" s="10">
        <v>0</v>
      </c>
      <c r="K2461" s="10">
        <v>0</v>
      </c>
      <c r="L2461" s="10">
        <v>-0.219</v>
      </c>
      <c r="M2461" s="10">
        <v>2.262</v>
      </c>
      <c r="N2461" s="10">
        <v>2.4060000000000001</v>
      </c>
      <c r="O2461" s="10"/>
    </row>
    <row r="2462" spans="1:15" x14ac:dyDescent="0.3">
      <c r="A2462">
        <v>4</v>
      </c>
      <c r="B2462">
        <f t="shared" si="48"/>
        <v>12</v>
      </c>
      <c r="C2462">
        <v>2019</v>
      </c>
      <c r="D2462">
        <v>102</v>
      </c>
      <c r="E2462">
        <v>2300</v>
      </c>
      <c r="F2462" s="10">
        <v>-2.3530000000000002</v>
      </c>
      <c r="G2462" s="10">
        <v>-2.3820000000000001</v>
      </c>
      <c r="H2462" s="10">
        <v>-1.944</v>
      </c>
      <c r="I2462" s="10">
        <v>-2.6040000000000001</v>
      </c>
      <c r="J2462" s="10">
        <v>0</v>
      </c>
      <c r="K2462" s="10">
        <v>0</v>
      </c>
      <c r="L2462" s="10">
        <v>-0.214</v>
      </c>
      <c r="M2462" s="10">
        <v>1.9990000000000001</v>
      </c>
      <c r="N2462" s="10">
        <v>1.98</v>
      </c>
      <c r="O2462" s="10"/>
    </row>
    <row r="2463" spans="1:15" x14ac:dyDescent="0.3">
      <c r="A2463">
        <v>4</v>
      </c>
      <c r="B2463">
        <f t="shared" si="48"/>
        <v>12</v>
      </c>
      <c r="C2463">
        <v>2019</v>
      </c>
      <c r="D2463">
        <v>102</v>
      </c>
      <c r="E2463">
        <v>2400</v>
      </c>
      <c r="F2463" s="10">
        <v>-3.14</v>
      </c>
      <c r="G2463" s="10">
        <v>-2.5920000000000001</v>
      </c>
      <c r="H2463" s="10">
        <v>-2.2749999999999999</v>
      </c>
      <c r="I2463" s="10">
        <v>-3.16</v>
      </c>
      <c r="J2463" s="10">
        <v>0</v>
      </c>
      <c r="K2463" s="10">
        <v>0</v>
      </c>
      <c r="L2463" s="10">
        <v>-0.21099999999999999</v>
      </c>
      <c r="M2463" s="10">
        <v>1.7430000000000001</v>
      </c>
      <c r="N2463" s="10">
        <v>1.6379999999999999</v>
      </c>
      <c r="O2463" s="10"/>
    </row>
    <row r="2464" spans="1:15" x14ac:dyDescent="0.3">
      <c r="A2464">
        <v>4</v>
      </c>
      <c r="B2464">
        <f t="shared" si="48"/>
        <v>13</v>
      </c>
      <c r="C2464">
        <v>2019</v>
      </c>
      <c r="D2464">
        <v>103</v>
      </c>
      <c r="E2464">
        <v>100</v>
      </c>
      <c r="F2464" s="10">
        <v>-2.802</v>
      </c>
      <c r="G2464" s="10">
        <v>-3.13</v>
      </c>
      <c r="H2464" s="10">
        <v>-2.4750000000000001</v>
      </c>
      <c r="I2464" s="10">
        <v>-3.4590000000000001</v>
      </c>
      <c r="J2464" s="10">
        <v>0</v>
      </c>
      <c r="K2464" s="10">
        <v>0</v>
      </c>
      <c r="L2464" s="10">
        <v>-0.21</v>
      </c>
      <c r="M2464" s="10">
        <v>1.514</v>
      </c>
      <c r="N2464" s="10">
        <v>1.323</v>
      </c>
      <c r="O2464" s="10"/>
    </row>
    <row r="2465" spans="1:15" x14ac:dyDescent="0.3">
      <c r="A2465">
        <v>4</v>
      </c>
      <c r="B2465">
        <f t="shared" si="48"/>
        <v>13</v>
      </c>
      <c r="C2465">
        <v>2019</v>
      </c>
      <c r="D2465">
        <v>103</v>
      </c>
      <c r="E2465">
        <v>200</v>
      </c>
      <c r="F2465" s="10">
        <v>-3.2839999999999998</v>
      </c>
      <c r="G2465" s="10">
        <v>-2.9940000000000002</v>
      </c>
      <c r="H2465" s="10">
        <v>-2.629</v>
      </c>
      <c r="I2465" s="10">
        <v>-3.3130000000000002</v>
      </c>
      <c r="J2465" s="10">
        <v>0</v>
      </c>
      <c r="K2465" s="10">
        <v>0</v>
      </c>
      <c r="L2465" s="10">
        <v>-0.22</v>
      </c>
      <c r="M2465" s="10">
        <v>1.294</v>
      </c>
      <c r="N2465" s="10">
        <v>1.054</v>
      </c>
      <c r="O2465" s="10"/>
    </row>
    <row r="2466" spans="1:15" x14ac:dyDescent="0.3">
      <c r="A2466">
        <v>4</v>
      </c>
      <c r="B2466">
        <f t="shared" si="48"/>
        <v>13</v>
      </c>
      <c r="C2466">
        <v>2019</v>
      </c>
      <c r="D2466">
        <v>103</v>
      </c>
      <c r="E2466">
        <v>300</v>
      </c>
      <c r="F2466" s="10">
        <v>-3.7480000000000002</v>
      </c>
      <c r="G2466" s="10">
        <v>-3.5190000000000001</v>
      </c>
      <c r="H2466" s="10">
        <v>-3.1779999999999999</v>
      </c>
      <c r="I2466" s="10">
        <v>-3.8439999999999999</v>
      </c>
      <c r="J2466" s="10">
        <v>0</v>
      </c>
      <c r="K2466" s="10">
        <v>0</v>
      </c>
      <c r="L2466" s="10">
        <v>-0.219</v>
      </c>
      <c r="M2466" s="10">
        <v>1.103</v>
      </c>
      <c r="N2466" s="10">
        <v>0.84399999999999997</v>
      </c>
      <c r="O2466" s="10"/>
    </row>
    <row r="2467" spans="1:15" x14ac:dyDescent="0.3">
      <c r="A2467">
        <v>4</v>
      </c>
      <c r="B2467">
        <f t="shared" si="48"/>
        <v>13</v>
      </c>
      <c r="C2467">
        <v>2019</v>
      </c>
      <c r="D2467">
        <v>103</v>
      </c>
      <c r="E2467">
        <v>400</v>
      </c>
      <c r="F2467" s="10">
        <v>-4.125</v>
      </c>
      <c r="G2467" s="10">
        <v>-4.0979999999999999</v>
      </c>
      <c r="H2467" s="10">
        <v>-3.68</v>
      </c>
      <c r="I2467" s="10">
        <v>-4.4260000000000002</v>
      </c>
      <c r="J2467" s="10">
        <v>0</v>
      </c>
      <c r="K2467" s="10">
        <v>0</v>
      </c>
      <c r="L2467" s="10">
        <v>-0.2</v>
      </c>
      <c r="M2467" s="10">
        <v>0.94</v>
      </c>
      <c r="N2467" s="10">
        <v>0.65300000000000002</v>
      </c>
      <c r="O2467" s="10"/>
    </row>
    <row r="2468" spans="1:15" x14ac:dyDescent="0.3">
      <c r="A2468">
        <v>4</v>
      </c>
      <c r="B2468">
        <f t="shared" si="48"/>
        <v>13</v>
      </c>
      <c r="C2468">
        <v>2019</v>
      </c>
      <c r="D2468">
        <v>103</v>
      </c>
      <c r="E2468">
        <v>500</v>
      </c>
      <c r="F2468" s="10">
        <v>-1.897</v>
      </c>
      <c r="G2468" s="10">
        <v>-1.4650000000000001</v>
      </c>
      <c r="H2468" s="10">
        <v>0.48099999999999998</v>
      </c>
      <c r="I2468" s="10">
        <v>-4.29</v>
      </c>
      <c r="J2468" s="10">
        <v>0</v>
      </c>
      <c r="K2468" s="10">
        <v>0</v>
      </c>
      <c r="L2468" s="10">
        <v>-0.21</v>
      </c>
      <c r="M2468" s="10">
        <v>0.80600000000000005</v>
      </c>
      <c r="N2468" s="10">
        <v>0.52800000000000002</v>
      </c>
      <c r="O2468" s="10"/>
    </row>
    <row r="2469" spans="1:15" x14ac:dyDescent="0.3">
      <c r="A2469">
        <v>4</v>
      </c>
      <c r="B2469">
        <f t="shared" si="48"/>
        <v>13</v>
      </c>
      <c r="C2469">
        <v>2019</v>
      </c>
      <c r="D2469">
        <v>103</v>
      </c>
      <c r="E2469">
        <v>600</v>
      </c>
      <c r="F2469" s="10">
        <v>-2.58</v>
      </c>
      <c r="G2469" s="10">
        <v>-2.5790000000000002</v>
      </c>
      <c r="H2469" s="10">
        <v>-1.7150000000000001</v>
      </c>
      <c r="I2469" s="10">
        <v>-3.052</v>
      </c>
      <c r="J2469" s="10">
        <v>0</v>
      </c>
      <c r="K2469" s="10">
        <v>0</v>
      </c>
      <c r="L2469" s="10">
        <v>-0.219</v>
      </c>
      <c r="M2469" s="10">
        <v>0.69099999999999995</v>
      </c>
      <c r="N2469" s="10">
        <v>0.39400000000000002</v>
      </c>
      <c r="O2469" s="10"/>
    </row>
    <row r="2470" spans="1:15" x14ac:dyDescent="0.3">
      <c r="A2470">
        <v>4</v>
      </c>
      <c r="B2470">
        <f t="shared" si="48"/>
        <v>13</v>
      </c>
      <c r="C2470">
        <v>2019</v>
      </c>
      <c r="D2470">
        <v>103</v>
      </c>
      <c r="E2470">
        <v>700</v>
      </c>
      <c r="F2470" s="10">
        <v>-3.38</v>
      </c>
      <c r="G2470" s="10">
        <v>-2.9260000000000002</v>
      </c>
      <c r="H2470" s="10">
        <v>-2.3679999999999999</v>
      </c>
      <c r="I2470" s="10">
        <v>-3.38</v>
      </c>
      <c r="J2470" s="10">
        <v>3.1970000000000001</v>
      </c>
      <c r="K2470" s="10">
        <v>0</v>
      </c>
      <c r="L2470" s="10">
        <v>-0.2</v>
      </c>
      <c r="M2470" s="10">
        <v>0.59499999999999997</v>
      </c>
      <c r="N2470" s="10">
        <v>0.317</v>
      </c>
      <c r="O2470" s="10"/>
    </row>
    <row r="2471" spans="1:15" x14ac:dyDescent="0.3">
      <c r="A2471">
        <v>4</v>
      </c>
      <c r="B2471">
        <f t="shared" si="48"/>
        <v>13</v>
      </c>
      <c r="C2471">
        <v>2019</v>
      </c>
      <c r="D2471">
        <v>103</v>
      </c>
      <c r="E2471">
        <v>800</v>
      </c>
      <c r="F2471" s="10">
        <v>-1.206</v>
      </c>
      <c r="G2471" s="10">
        <v>-2.371</v>
      </c>
      <c r="H2471" s="10">
        <v>-0.61199999999999999</v>
      </c>
      <c r="I2471" s="10">
        <v>-3.4769999999999999</v>
      </c>
      <c r="J2471" s="10">
        <v>27.72</v>
      </c>
      <c r="K2471" s="10">
        <v>0</v>
      </c>
      <c r="L2471" s="10">
        <v>-0.219</v>
      </c>
      <c r="M2471" s="10">
        <v>0.499</v>
      </c>
      <c r="N2471" s="10">
        <v>0.23100000000000001</v>
      </c>
      <c r="O2471" s="10"/>
    </row>
    <row r="2472" spans="1:15" x14ac:dyDescent="0.3">
      <c r="A2472">
        <v>4</v>
      </c>
      <c r="B2472">
        <f t="shared" si="48"/>
        <v>13</v>
      </c>
      <c r="C2472">
        <v>2019</v>
      </c>
      <c r="D2472">
        <v>103</v>
      </c>
      <c r="E2472">
        <v>900</v>
      </c>
      <c r="F2472" s="10">
        <v>2.79</v>
      </c>
      <c r="G2472" s="10">
        <v>1.4910000000000001</v>
      </c>
      <c r="H2472" s="10">
        <v>2.8</v>
      </c>
      <c r="I2472" s="10">
        <v>-1.216</v>
      </c>
      <c r="J2472" s="10">
        <v>104.3</v>
      </c>
      <c r="K2472" s="10">
        <v>0</v>
      </c>
      <c r="L2472" s="10">
        <v>-0.21</v>
      </c>
      <c r="M2472" s="10">
        <v>0.441</v>
      </c>
      <c r="N2472" s="10">
        <v>0.20100000000000001</v>
      </c>
      <c r="O2472" s="10"/>
    </row>
    <row r="2473" spans="1:15" x14ac:dyDescent="0.3">
      <c r="A2473">
        <v>4</v>
      </c>
      <c r="B2473">
        <f t="shared" si="48"/>
        <v>13</v>
      </c>
      <c r="C2473">
        <v>2019</v>
      </c>
      <c r="D2473">
        <v>103</v>
      </c>
      <c r="E2473">
        <v>1000</v>
      </c>
      <c r="F2473" s="10">
        <v>4.0049999999999999</v>
      </c>
      <c r="G2473" s="10">
        <v>3.3719999999999999</v>
      </c>
      <c r="H2473" s="10">
        <v>4.0049999999999999</v>
      </c>
      <c r="I2473" s="10">
        <v>2.78</v>
      </c>
      <c r="J2473" s="10">
        <v>281.7</v>
      </c>
      <c r="K2473" s="10">
        <v>0</v>
      </c>
      <c r="L2473" s="10">
        <v>-0.216</v>
      </c>
      <c r="M2473" s="10">
        <v>0.377</v>
      </c>
      <c r="N2473" s="10">
        <v>0.16700000000000001</v>
      </c>
      <c r="O2473" s="10"/>
    </row>
    <row r="2474" spans="1:15" x14ac:dyDescent="0.3">
      <c r="A2474">
        <v>4</v>
      </c>
      <c r="B2474">
        <f t="shared" si="48"/>
        <v>13</v>
      </c>
      <c r="C2474">
        <v>2019</v>
      </c>
      <c r="D2474">
        <v>103</v>
      </c>
      <c r="E2474">
        <v>1100</v>
      </c>
      <c r="F2474" s="10">
        <v>4.1529999999999996</v>
      </c>
      <c r="G2474" s="10">
        <v>4.2530000000000001</v>
      </c>
      <c r="H2474" s="10">
        <v>4.7050000000000001</v>
      </c>
      <c r="I2474" s="10">
        <v>3.802</v>
      </c>
      <c r="J2474" s="10">
        <v>339.8</v>
      </c>
      <c r="K2474" s="10">
        <v>0.2</v>
      </c>
      <c r="L2474" s="10">
        <v>-0.222</v>
      </c>
      <c r="M2474" s="10">
        <v>0.33400000000000002</v>
      </c>
      <c r="N2474" s="10">
        <v>0.2</v>
      </c>
      <c r="O2474" s="10" t="s">
        <v>19</v>
      </c>
    </row>
    <row r="2475" spans="1:15" x14ac:dyDescent="0.3">
      <c r="A2475">
        <v>4</v>
      </c>
      <c r="B2475">
        <f t="shared" si="48"/>
        <v>13</v>
      </c>
      <c r="C2475">
        <v>2019</v>
      </c>
      <c r="D2475">
        <v>103</v>
      </c>
      <c r="E2475">
        <v>1200</v>
      </c>
      <c r="F2475" s="10">
        <v>6.0190000000000001</v>
      </c>
      <c r="G2475" s="10">
        <v>4.5199999999999996</v>
      </c>
      <c r="H2475" s="10">
        <v>6.0190000000000001</v>
      </c>
      <c r="I2475" s="10">
        <v>3.9409999999999998</v>
      </c>
      <c r="J2475" s="10">
        <v>344.8</v>
      </c>
      <c r="K2475" s="10">
        <v>0</v>
      </c>
      <c r="L2475" s="10">
        <v>-0.20300000000000001</v>
      </c>
      <c r="M2475" s="10">
        <v>0.315</v>
      </c>
      <c r="N2475" s="10">
        <v>0.25700000000000001</v>
      </c>
      <c r="O2475" s="10"/>
    </row>
    <row r="2476" spans="1:15" x14ac:dyDescent="0.3">
      <c r="A2476">
        <v>4</v>
      </c>
      <c r="B2476">
        <f t="shared" si="48"/>
        <v>13</v>
      </c>
      <c r="C2476">
        <v>2019</v>
      </c>
      <c r="D2476">
        <v>103</v>
      </c>
      <c r="E2476">
        <v>1300</v>
      </c>
      <c r="F2476" s="10">
        <v>7.36</v>
      </c>
      <c r="G2476" s="10">
        <v>6.86</v>
      </c>
      <c r="H2476" s="10">
        <v>7.61</v>
      </c>
      <c r="I2476" s="10">
        <v>6.0380000000000003</v>
      </c>
      <c r="J2476" s="10">
        <v>580.6</v>
      </c>
      <c r="K2476" s="10">
        <v>0</v>
      </c>
      <c r="L2476" s="10">
        <v>-0.21299999999999999</v>
      </c>
      <c r="M2476" s="10">
        <v>0.372</v>
      </c>
      <c r="N2476" s="10">
        <v>0.621</v>
      </c>
      <c r="O2476" s="10"/>
    </row>
    <row r="2477" spans="1:15" x14ac:dyDescent="0.3">
      <c r="A2477">
        <v>4</v>
      </c>
      <c r="B2477">
        <f t="shared" si="48"/>
        <v>13</v>
      </c>
      <c r="C2477">
        <v>2019</v>
      </c>
      <c r="D2477">
        <v>103</v>
      </c>
      <c r="E2477">
        <v>1400</v>
      </c>
      <c r="F2477" s="10">
        <v>7.37</v>
      </c>
      <c r="G2477" s="10">
        <v>7.18</v>
      </c>
      <c r="H2477" s="10">
        <v>7.48</v>
      </c>
      <c r="I2477" s="10">
        <v>6.7960000000000003</v>
      </c>
      <c r="J2477" s="10">
        <v>491.7</v>
      </c>
      <c r="K2477" s="10">
        <v>0</v>
      </c>
      <c r="L2477" s="10">
        <v>-0.21199999999999999</v>
      </c>
      <c r="M2477" s="10">
        <v>0.64</v>
      </c>
      <c r="N2477" s="10">
        <v>1.262</v>
      </c>
      <c r="O2477" s="10"/>
    </row>
    <row r="2478" spans="1:15" x14ac:dyDescent="0.3">
      <c r="A2478">
        <v>4</v>
      </c>
      <c r="B2478">
        <f t="shared" si="48"/>
        <v>13</v>
      </c>
      <c r="C2478">
        <v>2019</v>
      </c>
      <c r="D2478">
        <v>103</v>
      </c>
      <c r="E2478">
        <v>1500</v>
      </c>
      <c r="F2478" s="10">
        <v>7.24</v>
      </c>
      <c r="G2478" s="10">
        <v>7.36</v>
      </c>
      <c r="H2478" s="10">
        <v>7.81</v>
      </c>
      <c r="I2478" s="10">
        <v>6.9420000000000002</v>
      </c>
      <c r="J2478" s="10">
        <v>406.3</v>
      </c>
      <c r="K2478" s="10">
        <v>0</v>
      </c>
      <c r="L2478" s="10">
        <v>-0.21299999999999999</v>
      </c>
      <c r="M2478" s="10">
        <v>1.0129999999999999</v>
      </c>
      <c r="N2478" s="10">
        <v>1.7889999999999999</v>
      </c>
      <c r="O2478" s="10"/>
    </row>
    <row r="2479" spans="1:15" x14ac:dyDescent="0.3">
      <c r="A2479">
        <v>4</v>
      </c>
      <c r="B2479">
        <f t="shared" si="48"/>
        <v>13</v>
      </c>
      <c r="C2479">
        <v>2019</v>
      </c>
      <c r="D2479">
        <v>103</v>
      </c>
      <c r="E2479">
        <v>1600</v>
      </c>
      <c r="F2479" s="10">
        <v>7.23</v>
      </c>
      <c r="G2479" s="10">
        <v>7.1</v>
      </c>
      <c r="H2479" s="10">
        <v>7.3</v>
      </c>
      <c r="I2479" s="10">
        <v>6.883</v>
      </c>
      <c r="J2479" s="10">
        <v>282.8</v>
      </c>
      <c r="K2479" s="10">
        <v>0</v>
      </c>
      <c r="L2479" s="10">
        <v>-0.21199999999999999</v>
      </c>
      <c r="M2479" s="10">
        <v>1.387</v>
      </c>
      <c r="N2479" s="10">
        <v>2.1150000000000002</v>
      </c>
      <c r="O2479" s="10"/>
    </row>
    <row r="2480" spans="1:15" x14ac:dyDescent="0.3">
      <c r="A2480">
        <v>4</v>
      </c>
      <c r="B2480">
        <f t="shared" si="48"/>
        <v>13</v>
      </c>
      <c r="C2480">
        <v>2019</v>
      </c>
      <c r="D2480">
        <v>103</v>
      </c>
      <c r="E2480">
        <v>1700</v>
      </c>
      <c r="F2480" s="10">
        <v>7.81</v>
      </c>
      <c r="G2480" s="10">
        <v>7.55</v>
      </c>
      <c r="H2480" s="10">
        <v>8.16</v>
      </c>
      <c r="I2480" s="10">
        <v>7.07</v>
      </c>
      <c r="J2480" s="10">
        <v>359.3</v>
      </c>
      <c r="K2480" s="10">
        <v>0</v>
      </c>
      <c r="L2480" s="10">
        <v>-0.21199999999999999</v>
      </c>
      <c r="M2480" s="10">
        <v>1.627</v>
      </c>
      <c r="N2480" s="10">
        <v>2.4129999999999998</v>
      </c>
      <c r="O2480" s="10"/>
    </row>
    <row r="2481" spans="1:15" x14ac:dyDescent="0.3">
      <c r="A2481">
        <v>4</v>
      </c>
      <c r="B2481">
        <f t="shared" si="48"/>
        <v>13</v>
      </c>
      <c r="C2481">
        <v>2019</v>
      </c>
      <c r="D2481">
        <v>103</v>
      </c>
      <c r="E2481">
        <v>1800</v>
      </c>
      <c r="F2481" s="10">
        <v>8.0299999999999994</v>
      </c>
      <c r="G2481" s="10">
        <v>7.72</v>
      </c>
      <c r="H2481" s="10">
        <v>8.1999999999999993</v>
      </c>
      <c r="I2481" s="10">
        <v>7.23</v>
      </c>
      <c r="J2481" s="10">
        <v>374.9</v>
      </c>
      <c r="K2481" s="10">
        <v>0</v>
      </c>
      <c r="L2481" s="10">
        <v>-0.21299999999999999</v>
      </c>
      <c r="M2481" s="10">
        <v>1.8180000000000001</v>
      </c>
      <c r="N2481" s="10">
        <v>2.71</v>
      </c>
      <c r="O2481" s="10"/>
    </row>
    <row r="2482" spans="1:15" x14ac:dyDescent="0.3">
      <c r="A2482">
        <v>4</v>
      </c>
      <c r="B2482">
        <f t="shared" si="48"/>
        <v>13</v>
      </c>
      <c r="C2482">
        <v>2019</v>
      </c>
      <c r="D2482">
        <v>103</v>
      </c>
      <c r="E2482">
        <v>1900</v>
      </c>
      <c r="F2482" s="10">
        <v>6.7759999999999998</v>
      </c>
      <c r="G2482" s="10">
        <v>7.33</v>
      </c>
      <c r="H2482" s="10">
        <v>8.1199999999999992</v>
      </c>
      <c r="I2482" s="10">
        <v>6.649</v>
      </c>
      <c r="J2482" s="10">
        <v>230.3</v>
      </c>
      <c r="K2482" s="10">
        <v>0</v>
      </c>
      <c r="L2482" s="10">
        <v>-0.21299999999999999</v>
      </c>
      <c r="M2482" s="10">
        <v>2.0569999999999999</v>
      </c>
      <c r="N2482" s="10">
        <v>2.9689999999999999</v>
      </c>
      <c r="O2482" s="10"/>
    </row>
    <row r="2483" spans="1:15" x14ac:dyDescent="0.3">
      <c r="A2483">
        <v>4</v>
      </c>
      <c r="B2483">
        <f t="shared" si="48"/>
        <v>13</v>
      </c>
      <c r="C2483">
        <v>2019</v>
      </c>
      <c r="D2483">
        <v>103</v>
      </c>
      <c r="E2483">
        <v>2000</v>
      </c>
      <c r="F2483" s="10">
        <v>6.0869999999999997</v>
      </c>
      <c r="G2483" s="10">
        <v>6.4720000000000004</v>
      </c>
      <c r="H2483" s="10">
        <v>6.8540000000000001</v>
      </c>
      <c r="I2483" s="10">
        <v>6.0869999999999997</v>
      </c>
      <c r="J2483" s="10">
        <v>88.3</v>
      </c>
      <c r="K2483" s="10">
        <v>0</v>
      </c>
      <c r="L2483" s="10">
        <v>-0.21099999999999999</v>
      </c>
      <c r="M2483" s="10">
        <v>2.1840000000000002</v>
      </c>
      <c r="N2483" s="10">
        <v>2.9129999999999998</v>
      </c>
      <c r="O2483" s="10"/>
    </row>
    <row r="2484" spans="1:15" x14ac:dyDescent="0.3">
      <c r="A2484">
        <v>4</v>
      </c>
      <c r="B2484">
        <f t="shared" si="48"/>
        <v>13</v>
      </c>
      <c r="C2484">
        <v>2019</v>
      </c>
      <c r="D2484">
        <v>103</v>
      </c>
      <c r="E2484">
        <v>2100</v>
      </c>
      <c r="F2484" s="10">
        <v>4.29</v>
      </c>
      <c r="G2484" s="10">
        <v>5.2640000000000002</v>
      </c>
      <c r="H2484" s="10">
        <v>6.0869999999999997</v>
      </c>
      <c r="I2484" s="10">
        <v>4.29</v>
      </c>
      <c r="J2484" s="10">
        <v>8.19</v>
      </c>
      <c r="K2484" s="10">
        <v>0</v>
      </c>
      <c r="L2484" s="10">
        <v>-0.21</v>
      </c>
      <c r="M2484" s="10">
        <v>2.1269999999999998</v>
      </c>
      <c r="N2484" s="10">
        <v>2.6549999999999998</v>
      </c>
      <c r="O2484" s="10"/>
    </row>
    <row r="2485" spans="1:15" x14ac:dyDescent="0.3">
      <c r="A2485">
        <v>4</v>
      </c>
      <c r="B2485">
        <f t="shared" si="48"/>
        <v>13</v>
      </c>
      <c r="C2485">
        <v>2019</v>
      </c>
      <c r="D2485">
        <v>103</v>
      </c>
      <c r="E2485">
        <v>2200</v>
      </c>
      <c r="F2485" s="10">
        <v>4.7789999999999999</v>
      </c>
      <c r="G2485" s="10">
        <v>4.4829999999999997</v>
      </c>
      <c r="H2485" s="10">
        <v>4.8280000000000003</v>
      </c>
      <c r="I2485" s="10">
        <v>3.8639999999999999</v>
      </c>
      <c r="J2485" s="10">
        <v>0</v>
      </c>
      <c r="K2485" s="10">
        <v>0</v>
      </c>
      <c r="L2485" s="10">
        <v>-0.20300000000000001</v>
      </c>
      <c r="M2485" s="10">
        <v>1.9610000000000001</v>
      </c>
      <c r="N2485" s="10">
        <v>2.3639999999999999</v>
      </c>
      <c r="O2485" s="10"/>
    </row>
    <row r="2486" spans="1:15" x14ac:dyDescent="0.3">
      <c r="A2486">
        <v>4</v>
      </c>
      <c r="B2486">
        <f t="shared" si="48"/>
        <v>13</v>
      </c>
      <c r="C2486">
        <v>2019</v>
      </c>
      <c r="D2486">
        <v>103</v>
      </c>
      <c r="E2486">
        <v>2300</v>
      </c>
      <c r="F2486" s="10">
        <v>4.1429999999999998</v>
      </c>
      <c r="G2486" s="10">
        <v>4.3559999999999999</v>
      </c>
      <c r="H2486" s="10">
        <v>4.7880000000000003</v>
      </c>
      <c r="I2486" s="10">
        <v>3.7770000000000001</v>
      </c>
      <c r="J2486" s="10">
        <v>0</v>
      </c>
      <c r="K2486" s="10">
        <v>0</v>
      </c>
      <c r="L2486" s="10">
        <v>-0.21199999999999999</v>
      </c>
      <c r="M2486" s="10">
        <v>1.78</v>
      </c>
      <c r="N2486" s="10">
        <v>2.0289999999999999</v>
      </c>
      <c r="O2486" s="10"/>
    </row>
    <row r="2487" spans="1:15" x14ac:dyDescent="0.3">
      <c r="A2487">
        <v>4</v>
      </c>
      <c r="B2487">
        <f t="shared" si="48"/>
        <v>13</v>
      </c>
      <c r="C2487">
        <v>2019</v>
      </c>
      <c r="D2487">
        <v>103</v>
      </c>
      <c r="E2487">
        <v>2400</v>
      </c>
      <c r="F2487" s="10">
        <v>4.0949999999999998</v>
      </c>
      <c r="G2487" s="10">
        <v>4.3209999999999997</v>
      </c>
      <c r="H2487" s="10">
        <v>4.7220000000000004</v>
      </c>
      <c r="I2487" s="10">
        <v>3.806</v>
      </c>
      <c r="J2487" s="10">
        <v>0</v>
      </c>
      <c r="K2487" s="10">
        <v>0</v>
      </c>
      <c r="L2487" s="10">
        <v>-0.20200000000000001</v>
      </c>
      <c r="M2487" s="10">
        <v>1.589</v>
      </c>
      <c r="N2487" s="10">
        <v>1.8089999999999999</v>
      </c>
      <c r="O2487" s="10"/>
    </row>
    <row r="2488" spans="1:15" x14ac:dyDescent="0.3">
      <c r="A2488">
        <v>4</v>
      </c>
      <c r="B2488">
        <f t="shared" si="48"/>
        <v>14</v>
      </c>
      <c r="C2488">
        <v>2019</v>
      </c>
      <c r="D2488">
        <v>104</v>
      </c>
      <c r="E2488">
        <v>100</v>
      </c>
      <c r="F2488" s="10">
        <v>2.548</v>
      </c>
      <c r="G2488" s="10">
        <v>3.7570000000000001</v>
      </c>
      <c r="H2488" s="10">
        <v>4.5579999999999998</v>
      </c>
      <c r="I2488" s="10">
        <v>2.2599999999999998</v>
      </c>
      <c r="J2488" s="10">
        <v>0</v>
      </c>
      <c r="K2488" s="10">
        <v>0</v>
      </c>
      <c r="L2488" s="10">
        <v>-0.21199999999999999</v>
      </c>
      <c r="M2488" s="10">
        <v>1.4259999999999999</v>
      </c>
      <c r="N2488" s="10">
        <v>1.5409999999999999</v>
      </c>
      <c r="O2488" s="10"/>
    </row>
    <row r="2489" spans="1:15" x14ac:dyDescent="0.3">
      <c r="A2489">
        <v>4</v>
      </c>
      <c r="B2489">
        <f t="shared" si="48"/>
        <v>14</v>
      </c>
      <c r="C2489">
        <v>2019</v>
      </c>
      <c r="D2489">
        <v>104</v>
      </c>
      <c r="E2489">
        <v>200</v>
      </c>
      <c r="F2489" s="10">
        <v>0.98599999999999999</v>
      </c>
      <c r="G2489" s="10">
        <v>3.085</v>
      </c>
      <c r="H2489" s="10">
        <v>4.077</v>
      </c>
      <c r="I2489" s="10">
        <v>0.98599999999999999</v>
      </c>
      <c r="J2489" s="10">
        <v>0</v>
      </c>
      <c r="K2489" s="10">
        <v>0</v>
      </c>
      <c r="L2489" s="10">
        <v>-0.21099999999999999</v>
      </c>
      <c r="M2489" s="10">
        <v>1.254</v>
      </c>
      <c r="N2489" s="10">
        <v>1.389</v>
      </c>
      <c r="O2489" s="10"/>
    </row>
    <row r="2490" spans="1:15" x14ac:dyDescent="0.3">
      <c r="A2490">
        <v>4</v>
      </c>
      <c r="B2490">
        <f t="shared" si="48"/>
        <v>14</v>
      </c>
      <c r="C2490">
        <v>2019</v>
      </c>
      <c r="D2490">
        <v>104</v>
      </c>
      <c r="E2490">
        <v>300</v>
      </c>
      <c r="F2490" s="10">
        <v>0.193</v>
      </c>
      <c r="G2490" s="10">
        <v>0.499</v>
      </c>
      <c r="H2490" s="10">
        <v>1.1499999999999999</v>
      </c>
      <c r="I2490" s="10">
        <v>-0.192</v>
      </c>
      <c r="J2490" s="10">
        <v>0</v>
      </c>
      <c r="K2490" s="10">
        <v>0</v>
      </c>
      <c r="L2490" s="10">
        <v>-0.219</v>
      </c>
      <c r="M2490" s="10">
        <v>1.1120000000000001</v>
      </c>
      <c r="N2490" s="10">
        <v>1.1120000000000001</v>
      </c>
      <c r="O2490" s="10"/>
    </row>
    <row r="2491" spans="1:15" x14ac:dyDescent="0.3">
      <c r="A2491">
        <v>4</v>
      </c>
      <c r="B2491">
        <f t="shared" si="48"/>
        <v>14</v>
      </c>
      <c r="C2491">
        <v>2019</v>
      </c>
      <c r="D2491">
        <v>104</v>
      </c>
      <c r="E2491">
        <v>400</v>
      </c>
      <c r="F2491" s="10">
        <v>2.286</v>
      </c>
      <c r="G2491" s="10">
        <v>-7.5999999999999998E-2</v>
      </c>
      <c r="H2491" s="10">
        <v>2.286</v>
      </c>
      <c r="I2491" s="10">
        <v>-1.05</v>
      </c>
      <c r="J2491" s="10">
        <v>0</v>
      </c>
      <c r="K2491" s="10">
        <v>0</v>
      </c>
      <c r="L2491" s="10">
        <v>-0.20499999999999999</v>
      </c>
      <c r="M2491" s="10">
        <v>0.98199999999999998</v>
      </c>
      <c r="N2491" s="10">
        <v>0.88700000000000001</v>
      </c>
      <c r="O2491" s="10"/>
    </row>
    <row r="2492" spans="1:15" x14ac:dyDescent="0.3">
      <c r="A2492">
        <v>4</v>
      </c>
      <c r="B2492">
        <f t="shared" si="48"/>
        <v>14</v>
      </c>
      <c r="C2492">
        <v>2019</v>
      </c>
      <c r="D2492">
        <v>104</v>
      </c>
      <c r="E2492">
        <v>500</v>
      </c>
      <c r="F2492" s="10">
        <v>2.4780000000000002</v>
      </c>
      <c r="G2492" s="10">
        <v>2.3719999999999999</v>
      </c>
      <c r="H2492" s="10">
        <v>2.9380000000000002</v>
      </c>
      <c r="I2492" s="10">
        <v>1.6830000000000001</v>
      </c>
      <c r="J2492" s="10">
        <v>0</v>
      </c>
      <c r="K2492" s="10">
        <v>0</v>
      </c>
      <c r="L2492" s="10">
        <v>-0.20499999999999999</v>
      </c>
      <c r="M2492" s="10">
        <v>0.82899999999999996</v>
      </c>
      <c r="N2492" s="10">
        <v>0.72399999999999998</v>
      </c>
      <c r="O2492" s="10"/>
    </row>
    <row r="2493" spans="1:15" x14ac:dyDescent="0.3">
      <c r="A2493">
        <v>4</v>
      </c>
      <c r="B2493">
        <f t="shared" si="48"/>
        <v>14</v>
      </c>
      <c r="C2493">
        <v>2019</v>
      </c>
      <c r="D2493">
        <v>104</v>
      </c>
      <c r="E2493">
        <v>600</v>
      </c>
      <c r="F2493" s="10">
        <v>1.7669999999999999</v>
      </c>
      <c r="G2493" s="10">
        <v>1.7809999999999999</v>
      </c>
      <c r="H2493" s="10">
        <v>2.68</v>
      </c>
      <c r="I2493" s="10">
        <v>0.77900000000000003</v>
      </c>
      <c r="J2493" s="10">
        <v>0</v>
      </c>
      <c r="K2493" s="10">
        <v>0</v>
      </c>
      <c r="L2493" s="10">
        <v>-0.20599999999999999</v>
      </c>
      <c r="M2493" s="10">
        <v>0.72299999999999998</v>
      </c>
      <c r="N2493" s="10">
        <v>0.57899999999999996</v>
      </c>
      <c r="O2493" s="10"/>
    </row>
    <row r="2494" spans="1:15" x14ac:dyDescent="0.3">
      <c r="A2494">
        <v>4</v>
      </c>
      <c r="B2494">
        <f t="shared" si="48"/>
        <v>14</v>
      </c>
      <c r="C2494">
        <v>2019</v>
      </c>
      <c r="D2494">
        <v>104</v>
      </c>
      <c r="E2494">
        <v>700</v>
      </c>
      <c r="F2494" s="10">
        <v>-1.3169999999999999</v>
      </c>
      <c r="G2494" s="10">
        <v>0.34799999999999998</v>
      </c>
      <c r="H2494" s="10">
        <v>1.806</v>
      </c>
      <c r="I2494" s="10">
        <v>-1.3169999999999999</v>
      </c>
      <c r="J2494" s="10">
        <v>2.2269999999999999</v>
      </c>
      <c r="K2494" s="10">
        <v>0</v>
      </c>
      <c r="L2494" s="10">
        <v>-0.19600000000000001</v>
      </c>
      <c r="M2494" s="10">
        <v>0.628</v>
      </c>
      <c r="N2494" s="10">
        <v>0.436</v>
      </c>
      <c r="O2494" s="10"/>
    </row>
    <row r="2495" spans="1:15" x14ac:dyDescent="0.3">
      <c r="A2495">
        <v>4</v>
      </c>
      <c r="B2495">
        <f t="shared" si="48"/>
        <v>14</v>
      </c>
      <c r="C2495">
        <v>2019</v>
      </c>
      <c r="D2495">
        <v>104</v>
      </c>
      <c r="E2495">
        <v>800</v>
      </c>
      <c r="F2495" s="10">
        <v>-0.14599999999999999</v>
      </c>
      <c r="G2495" s="10">
        <v>-1.286</v>
      </c>
      <c r="H2495" s="10">
        <v>-0.14599999999999999</v>
      </c>
      <c r="I2495" s="10">
        <v>-1.6919999999999999</v>
      </c>
      <c r="J2495" s="10">
        <v>27.02</v>
      </c>
      <c r="K2495" s="10">
        <v>0</v>
      </c>
      <c r="L2495" s="10">
        <v>-0.20300000000000001</v>
      </c>
      <c r="M2495" s="10">
        <v>0.53400000000000003</v>
      </c>
      <c r="N2495" s="10">
        <v>0.34300000000000003</v>
      </c>
      <c r="O2495" s="10"/>
    </row>
    <row r="2496" spans="1:15" x14ac:dyDescent="0.3">
      <c r="A2496">
        <v>4</v>
      </c>
      <c r="B2496">
        <f t="shared" si="48"/>
        <v>14</v>
      </c>
      <c r="C2496">
        <v>2019</v>
      </c>
      <c r="D2496">
        <v>104</v>
      </c>
      <c r="E2496">
        <v>900</v>
      </c>
      <c r="F2496" s="10">
        <v>2.7450000000000001</v>
      </c>
      <c r="G2496" s="10">
        <v>2.3140000000000001</v>
      </c>
      <c r="H2496" s="10">
        <v>2.8820000000000001</v>
      </c>
      <c r="I2496" s="10">
        <v>-0.13600000000000001</v>
      </c>
      <c r="J2496" s="10">
        <v>119.3</v>
      </c>
      <c r="K2496" s="10">
        <v>0</v>
      </c>
      <c r="L2496" s="10">
        <v>-0.20699999999999999</v>
      </c>
      <c r="M2496" s="10">
        <v>0.46400000000000002</v>
      </c>
      <c r="N2496" s="10">
        <v>0.32</v>
      </c>
      <c r="O2496" s="10"/>
    </row>
    <row r="2497" spans="1:15" x14ac:dyDescent="0.3">
      <c r="A2497">
        <v>4</v>
      </c>
      <c r="B2497">
        <f t="shared" si="48"/>
        <v>14</v>
      </c>
      <c r="C2497">
        <v>2019</v>
      </c>
      <c r="D2497">
        <v>104</v>
      </c>
      <c r="E2497">
        <v>1000</v>
      </c>
      <c r="F2497" s="10">
        <v>3.0390000000000001</v>
      </c>
      <c r="G2497" s="10">
        <v>2.7189999999999999</v>
      </c>
      <c r="H2497" s="10">
        <v>3.0390000000000001</v>
      </c>
      <c r="I2497" s="10">
        <v>2.532</v>
      </c>
      <c r="J2497" s="10">
        <v>111</v>
      </c>
      <c r="K2497" s="10">
        <v>0</v>
      </c>
      <c r="L2497" s="10">
        <v>-0.20100000000000001</v>
      </c>
      <c r="M2497" s="10">
        <v>0.41199999999999998</v>
      </c>
      <c r="N2497" s="10">
        <v>0.32600000000000001</v>
      </c>
      <c r="O2497" s="10"/>
    </row>
    <row r="2498" spans="1:15" x14ac:dyDescent="0.3">
      <c r="A2498">
        <v>4</v>
      </c>
      <c r="B2498">
        <f t="shared" si="48"/>
        <v>14</v>
      </c>
      <c r="C2498">
        <v>2019</v>
      </c>
      <c r="D2498">
        <v>104</v>
      </c>
      <c r="E2498">
        <v>1100</v>
      </c>
      <c r="F2498" s="10">
        <v>5.35</v>
      </c>
      <c r="G2498" s="10">
        <v>4.07</v>
      </c>
      <c r="H2498" s="10">
        <v>5.3789999999999996</v>
      </c>
      <c r="I2498" s="10">
        <v>2.9620000000000002</v>
      </c>
      <c r="J2498" s="10">
        <v>388.3</v>
      </c>
      <c r="K2498" s="10">
        <v>0</v>
      </c>
      <c r="L2498" s="10">
        <v>-0.20200000000000001</v>
      </c>
      <c r="M2498" s="10">
        <v>0.39100000000000001</v>
      </c>
      <c r="N2498" s="10">
        <v>0.47699999999999998</v>
      </c>
      <c r="O2498" s="10"/>
    </row>
    <row r="2499" spans="1:15" x14ac:dyDescent="0.3">
      <c r="A2499">
        <v>4</v>
      </c>
      <c r="B2499">
        <f t="shared" si="48"/>
        <v>14</v>
      </c>
      <c r="C2499">
        <v>2019</v>
      </c>
      <c r="D2499">
        <v>104</v>
      </c>
      <c r="E2499">
        <v>1200</v>
      </c>
      <c r="F2499" s="10">
        <v>6.8460000000000001</v>
      </c>
      <c r="G2499" s="10">
        <v>6.1070000000000002</v>
      </c>
      <c r="H2499" s="10">
        <v>7.2</v>
      </c>
      <c r="I2499" s="10">
        <v>5.1470000000000002</v>
      </c>
      <c r="J2499" s="10">
        <v>665.7</v>
      </c>
      <c r="K2499" s="10">
        <v>0</v>
      </c>
      <c r="L2499" s="10">
        <v>-0.21199999999999999</v>
      </c>
      <c r="M2499" s="10">
        <v>0.50700000000000001</v>
      </c>
      <c r="N2499" s="10">
        <v>0.93799999999999994</v>
      </c>
      <c r="O2499" s="10"/>
    </row>
    <row r="2500" spans="1:15" x14ac:dyDescent="0.3">
      <c r="A2500">
        <v>4</v>
      </c>
      <c r="B2500">
        <f t="shared" ref="B2500:B2563" si="49">D2500-$D$2175</f>
        <v>14</v>
      </c>
      <c r="C2500">
        <v>2019</v>
      </c>
      <c r="D2500">
        <v>104</v>
      </c>
      <c r="E2500">
        <v>1300</v>
      </c>
      <c r="F2500" s="10">
        <v>5.9589999999999996</v>
      </c>
      <c r="G2500" s="10">
        <v>6.5810000000000004</v>
      </c>
      <c r="H2500" s="10">
        <v>7.41</v>
      </c>
      <c r="I2500" s="10">
        <v>5.843</v>
      </c>
      <c r="J2500" s="10">
        <v>662.2</v>
      </c>
      <c r="K2500" s="10">
        <v>0</v>
      </c>
      <c r="L2500" s="10">
        <v>-0.19400000000000001</v>
      </c>
      <c r="M2500" s="10">
        <v>0.82099999999999995</v>
      </c>
      <c r="N2500" s="10">
        <v>1.597</v>
      </c>
      <c r="O2500" s="10"/>
    </row>
    <row r="2501" spans="1:15" x14ac:dyDescent="0.3">
      <c r="A2501">
        <v>4</v>
      </c>
      <c r="B2501">
        <f t="shared" si="49"/>
        <v>14</v>
      </c>
      <c r="C2501">
        <v>2019</v>
      </c>
      <c r="D2501">
        <v>104</v>
      </c>
      <c r="E2501">
        <v>1400</v>
      </c>
      <c r="F2501" s="10">
        <v>5.96</v>
      </c>
      <c r="G2501" s="10">
        <v>6.1420000000000003</v>
      </c>
      <c r="H2501" s="10">
        <v>6.9210000000000003</v>
      </c>
      <c r="I2501" s="10">
        <v>5.5330000000000004</v>
      </c>
      <c r="J2501" s="10">
        <v>532.29999999999995</v>
      </c>
      <c r="K2501" s="10">
        <v>0</v>
      </c>
      <c r="L2501" s="10">
        <v>-0.21299999999999999</v>
      </c>
      <c r="M2501" s="10">
        <v>1.252</v>
      </c>
      <c r="N2501" s="10">
        <v>2.1440000000000001</v>
      </c>
      <c r="O2501" s="10"/>
    </row>
    <row r="2502" spans="1:15" x14ac:dyDescent="0.3">
      <c r="A2502">
        <v>4</v>
      </c>
      <c r="B2502">
        <f t="shared" si="49"/>
        <v>14</v>
      </c>
      <c r="C2502">
        <v>2019</v>
      </c>
      <c r="D2502">
        <v>104</v>
      </c>
      <c r="E2502">
        <v>1500</v>
      </c>
      <c r="F2502" s="10">
        <v>7.38</v>
      </c>
      <c r="G2502" s="10">
        <v>6.5540000000000003</v>
      </c>
      <c r="H2502" s="10">
        <v>7.62</v>
      </c>
      <c r="I2502" s="10">
        <v>5.9009999999999998</v>
      </c>
      <c r="J2502" s="10">
        <v>617.79999999999995</v>
      </c>
      <c r="K2502" s="10">
        <v>0</v>
      </c>
      <c r="L2502" s="10">
        <v>-0.21299999999999999</v>
      </c>
      <c r="M2502" s="10">
        <v>1.6639999999999999</v>
      </c>
      <c r="N2502" s="10">
        <v>2.6139999999999999</v>
      </c>
      <c r="O2502" s="10"/>
    </row>
    <row r="2503" spans="1:15" x14ac:dyDescent="0.3">
      <c r="A2503">
        <v>4</v>
      </c>
      <c r="B2503">
        <f t="shared" si="49"/>
        <v>14</v>
      </c>
      <c r="C2503">
        <v>2019</v>
      </c>
      <c r="D2503">
        <v>104</v>
      </c>
      <c r="E2503">
        <v>1600</v>
      </c>
      <c r="F2503" s="10">
        <v>7.51</v>
      </c>
      <c r="G2503" s="10">
        <v>7.1</v>
      </c>
      <c r="H2503" s="10">
        <v>7.75</v>
      </c>
      <c r="I2503" s="10">
        <v>6.4260000000000002</v>
      </c>
      <c r="J2503" s="10">
        <v>815</v>
      </c>
      <c r="K2503" s="10">
        <v>0</v>
      </c>
      <c r="L2503" s="10">
        <v>-0.20399999999999999</v>
      </c>
      <c r="M2503" s="10">
        <v>2.1240000000000001</v>
      </c>
      <c r="N2503" s="10">
        <v>3.3140000000000001</v>
      </c>
      <c r="O2503" s="10"/>
    </row>
    <row r="2504" spans="1:15" x14ac:dyDescent="0.3">
      <c r="A2504">
        <v>4</v>
      </c>
      <c r="B2504">
        <f t="shared" si="49"/>
        <v>14</v>
      </c>
      <c r="C2504">
        <v>2019</v>
      </c>
      <c r="D2504">
        <v>104</v>
      </c>
      <c r="E2504">
        <v>1700</v>
      </c>
      <c r="F2504" s="10">
        <v>7.69</v>
      </c>
      <c r="G2504" s="10">
        <v>7.32</v>
      </c>
      <c r="H2504" s="10">
        <v>7.86</v>
      </c>
      <c r="I2504" s="10">
        <v>6.774</v>
      </c>
      <c r="J2504" s="10">
        <v>703</v>
      </c>
      <c r="K2504" s="10">
        <v>0</v>
      </c>
      <c r="L2504" s="10">
        <v>-0.214</v>
      </c>
      <c r="M2504" s="10">
        <v>2.6989999999999998</v>
      </c>
      <c r="N2504" s="10">
        <v>4.0259999999999998</v>
      </c>
      <c r="O2504" s="10"/>
    </row>
    <row r="2505" spans="1:15" x14ac:dyDescent="0.3">
      <c r="A2505">
        <v>4</v>
      </c>
      <c r="B2505">
        <f t="shared" si="49"/>
        <v>14</v>
      </c>
      <c r="C2505">
        <v>2019</v>
      </c>
      <c r="D2505">
        <v>104</v>
      </c>
      <c r="E2505">
        <v>1800</v>
      </c>
      <c r="F2505" s="10">
        <v>6.9489999999999998</v>
      </c>
      <c r="G2505" s="10">
        <v>7.17</v>
      </c>
      <c r="H2505" s="10">
        <v>7.71</v>
      </c>
      <c r="I2505" s="10">
        <v>6.7539999999999996</v>
      </c>
      <c r="J2505" s="10">
        <v>554.79999999999995</v>
      </c>
      <c r="K2505" s="10">
        <v>0</v>
      </c>
      <c r="L2505" s="10">
        <v>-0.20499999999999999</v>
      </c>
      <c r="M2505" s="10">
        <v>2.948</v>
      </c>
      <c r="N2505" s="10">
        <v>4.2279999999999998</v>
      </c>
      <c r="O2505" s="10"/>
    </row>
    <row r="2506" spans="1:15" x14ac:dyDescent="0.3">
      <c r="A2506">
        <v>4</v>
      </c>
      <c r="B2506">
        <f t="shared" si="49"/>
        <v>14</v>
      </c>
      <c r="C2506">
        <v>2019</v>
      </c>
      <c r="D2506">
        <v>104</v>
      </c>
      <c r="E2506">
        <v>1900</v>
      </c>
      <c r="F2506" s="10">
        <v>4.5460000000000003</v>
      </c>
      <c r="G2506" s="10">
        <v>5.7160000000000002</v>
      </c>
      <c r="H2506" s="10">
        <v>6.9880000000000004</v>
      </c>
      <c r="I2506" s="10">
        <v>4.2759999999999998</v>
      </c>
      <c r="J2506" s="10">
        <v>282.7</v>
      </c>
      <c r="K2506" s="10">
        <v>0</v>
      </c>
      <c r="L2506" s="10">
        <v>-0.20399999999999999</v>
      </c>
      <c r="M2506" s="10">
        <v>3.15</v>
      </c>
      <c r="N2506" s="10">
        <v>4.3049999999999997</v>
      </c>
      <c r="O2506" s="10"/>
    </row>
    <row r="2507" spans="1:15" x14ac:dyDescent="0.3">
      <c r="A2507">
        <v>4</v>
      </c>
      <c r="B2507">
        <f t="shared" si="49"/>
        <v>14</v>
      </c>
      <c r="C2507">
        <v>2019</v>
      </c>
      <c r="D2507">
        <v>104</v>
      </c>
      <c r="E2507">
        <v>2000</v>
      </c>
      <c r="F2507" s="10">
        <v>3.0670000000000002</v>
      </c>
      <c r="G2507" s="10">
        <v>4.1859999999999999</v>
      </c>
      <c r="H2507" s="10">
        <v>4.8360000000000003</v>
      </c>
      <c r="I2507" s="10">
        <v>3.0569999999999999</v>
      </c>
      <c r="J2507" s="10">
        <v>95.7</v>
      </c>
      <c r="K2507" s="10">
        <v>0</v>
      </c>
      <c r="L2507" s="10">
        <v>-0.20200000000000001</v>
      </c>
      <c r="M2507" s="10">
        <v>3.153</v>
      </c>
      <c r="N2507" s="10">
        <v>3.8650000000000002</v>
      </c>
      <c r="O2507" s="10"/>
    </row>
    <row r="2508" spans="1:15" x14ac:dyDescent="0.3">
      <c r="A2508">
        <v>4</v>
      </c>
      <c r="B2508">
        <f t="shared" si="49"/>
        <v>14</v>
      </c>
      <c r="C2508">
        <v>2019</v>
      </c>
      <c r="D2508">
        <v>104</v>
      </c>
      <c r="E2508">
        <v>2100</v>
      </c>
      <c r="F2508" s="10">
        <v>2.278</v>
      </c>
      <c r="G2508" s="10">
        <v>2.3719999999999999</v>
      </c>
      <c r="H2508" s="10">
        <v>3.0670000000000002</v>
      </c>
      <c r="I2508" s="10">
        <v>1.8660000000000001</v>
      </c>
      <c r="J2508" s="10">
        <v>5.27</v>
      </c>
      <c r="K2508" s="10">
        <v>0</v>
      </c>
      <c r="L2508" s="10">
        <v>-0.20300000000000001</v>
      </c>
      <c r="M2508" s="10">
        <v>2.9119999999999999</v>
      </c>
      <c r="N2508" s="10">
        <v>3.2770000000000001</v>
      </c>
      <c r="O2508" s="10"/>
    </row>
    <row r="2509" spans="1:15" x14ac:dyDescent="0.3">
      <c r="A2509">
        <v>4</v>
      </c>
      <c r="B2509">
        <f t="shared" si="49"/>
        <v>14</v>
      </c>
      <c r="C2509">
        <v>2019</v>
      </c>
      <c r="D2509">
        <v>104</v>
      </c>
      <c r="E2509">
        <v>2200</v>
      </c>
      <c r="F2509" s="10">
        <v>0.57399999999999995</v>
      </c>
      <c r="G2509" s="10">
        <v>1.726</v>
      </c>
      <c r="H2509" s="10">
        <v>2.3069999999999999</v>
      </c>
      <c r="I2509" s="10">
        <v>0.55500000000000005</v>
      </c>
      <c r="J2509" s="10">
        <v>0</v>
      </c>
      <c r="K2509" s="10">
        <v>0</v>
      </c>
      <c r="L2509" s="10">
        <v>-0.21099999999999999</v>
      </c>
      <c r="M2509" s="10">
        <v>2.5859999999999999</v>
      </c>
      <c r="N2509" s="10">
        <v>2.7589999999999999</v>
      </c>
      <c r="O2509" s="10"/>
    </row>
    <row r="2510" spans="1:15" x14ac:dyDescent="0.3">
      <c r="A2510">
        <v>4</v>
      </c>
      <c r="B2510">
        <f t="shared" si="49"/>
        <v>14</v>
      </c>
      <c r="C2510">
        <v>2019</v>
      </c>
      <c r="D2510">
        <v>104</v>
      </c>
      <c r="E2510">
        <v>2300</v>
      </c>
      <c r="F2510" s="10">
        <v>-1.474</v>
      </c>
      <c r="G2510" s="10">
        <v>-0.57399999999999995</v>
      </c>
      <c r="H2510" s="10">
        <v>0.57399999999999995</v>
      </c>
      <c r="I2510" s="10">
        <v>-1.762</v>
      </c>
      <c r="J2510" s="10">
        <v>0</v>
      </c>
      <c r="K2510" s="10">
        <v>0</v>
      </c>
      <c r="L2510" s="10">
        <v>-0.19900000000000001</v>
      </c>
      <c r="M2510" s="10">
        <v>2.2719999999999998</v>
      </c>
      <c r="N2510" s="10">
        <v>2.2919999999999998</v>
      </c>
      <c r="O2510" s="10"/>
    </row>
    <row r="2511" spans="1:15" x14ac:dyDescent="0.3">
      <c r="A2511">
        <v>4</v>
      </c>
      <c r="B2511">
        <f t="shared" si="49"/>
        <v>14</v>
      </c>
      <c r="C2511">
        <v>2019</v>
      </c>
      <c r="D2511">
        <v>104</v>
      </c>
      <c r="E2511">
        <v>2400</v>
      </c>
      <c r="F2511" s="10">
        <v>-3.0070000000000001</v>
      </c>
      <c r="G2511" s="10">
        <v>-2.4860000000000002</v>
      </c>
      <c r="H2511" s="10">
        <v>-1.3779999999999999</v>
      </c>
      <c r="I2511" s="10">
        <v>-3.1219999999999999</v>
      </c>
      <c r="J2511" s="10">
        <v>0</v>
      </c>
      <c r="K2511" s="10">
        <v>0</v>
      </c>
      <c r="L2511" s="10">
        <v>-0.20300000000000001</v>
      </c>
      <c r="M2511" s="10">
        <v>1.962</v>
      </c>
      <c r="N2511" s="10">
        <v>1.8759999999999999</v>
      </c>
      <c r="O2511" s="10"/>
    </row>
    <row r="2512" spans="1:15" x14ac:dyDescent="0.3">
      <c r="A2512">
        <v>4</v>
      </c>
      <c r="B2512">
        <f t="shared" si="49"/>
        <v>15</v>
      </c>
      <c r="C2512">
        <v>2019</v>
      </c>
      <c r="D2512">
        <v>105</v>
      </c>
      <c r="E2512">
        <v>100</v>
      </c>
      <c r="F2512" s="10">
        <v>-2.976</v>
      </c>
      <c r="G2512" s="10">
        <v>-2.992</v>
      </c>
      <c r="H2512" s="10">
        <v>-2.5720000000000001</v>
      </c>
      <c r="I2512" s="10">
        <v>-3.3149999999999999</v>
      </c>
      <c r="J2512" s="10">
        <v>0</v>
      </c>
      <c r="K2512" s="10">
        <v>0</v>
      </c>
      <c r="L2512" s="10">
        <v>-0.21099999999999999</v>
      </c>
      <c r="M2512" s="10">
        <v>1.6859999999999999</v>
      </c>
      <c r="N2512" s="10">
        <v>1.466</v>
      </c>
      <c r="O2512" s="10"/>
    </row>
    <row r="2513" spans="1:15" x14ac:dyDescent="0.3">
      <c r="A2513">
        <v>4</v>
      </c>
      <c r="B2513">
        <f t="shared" si="49"/>
        <v>15</v>
      </c>
      <c r="C2513">
        <v>2019</v>
      </c>
      <c r="D2513">
        <v>105</v>
      </c>
      <c r="E2513">
        <v>200</v>
      </c>
      <c r="F2513" s="10">
        <v>-2.6480000000000001</v>
      </c>
      <c r="G2513" s="10">
        <v>-2.4089999999999998</v>
      </c>
      <c r="H2513" s="10">
        <v>-1.7829999999999999</v>
      </c>
      <c r="I2513" s="10">
        <v>-3.0920000000000001</v>
      </c>
      <c r="J2513" s="10">
        <v>0</v>
      </c>
      <c r="K2513" s="10">
        <v>0</v>
      </c>
      <c r="L2513" s="10">
        <v>-0.20100000000000001</v>
      </c>
      <c r="M2513" s="10">
        <v>1.4370000000000001</v>
      </c>
      <c r="N2513" s="10">
        <v>1.179</v>
      </c>
      <c r="O2513" s="10"/>
    </row>
    <row r="2514" spans="1:15" x14ac:dyDescent="0.3">
      <c r="A2514">
        <v>4</v>
      </c>
      <c r="B2514">
        <f t="shared" si="49"/>
        <v>15</v>
      </c>
      <c r="C2514">
        <v>2019</v>
      </c>
      <c r="D2514">
        <v>105</v>
      </c>
      <c r="E2514">
        <v>300</v>
      </c>
      <c r="F2514" s="10">
        <v>-2.2149999999999999</v>
      </c>
      <c r="G2514" s="10">
        <v>-2.12</v>
      </c>
      <c r="H2514" s="10">
        <v>-1.61</v>
      </c>
      <c r="I2514" s="10">
        <v>-2.6960000000000002</v>
      </c>
      <c r="J2514" s="10">
        <v>0</v>
      </c>
      <c r="K2514" s="10">
        <v>0</v>
      </c>
      <c r="L2514" s="10">
        <v>-0.20100000000000001</v>
      </c>
      <c r="M2514" s="10">
        <v>1.236</v>
      </c>
      <c r="N2514" s="10">
        <v>0.96799999999999997</v>
      </c>
      <c r="O2514" s="10"/>
    </row>
    <row r="2515" spans="1:15" x14ac:dyDescent="0.3">
      <c r="A2515">
        <v>4</v>
      </c>
      <c r="B2515">
        <f t="shared" si="49"/>
        <v>15</v>
      </c>
      <c r="C2515">
        <v>2019</v>
      </c>
      <c r="D2515">
        <v>105</v>
      </c>
      <c r="E2515">
        <v>400</v>
      </c>
      <c r="F2515" s="10">
        <v>-2.86</v>
      </c>
      <c r="G2515" s="10">
        <v>-2.3759999999999999</v>
      </c>
      <c r="H2515" s="10">
        <v>-2.052</v>
      </c>
      <c r="I2515" s="10">
        <v>-2.86</v>
      </c>
      <c r="J2515" s="10">
        <v>0</v>
      </c>
      <c r="K2515" s="10">
        <v>0</v>
      </c>
      <c r="L2515" s="10">
        <v>-0.191</v>
      </c>
      <c r="M2515" s="10">
        <v>1.083</v>
      </c>
      <c r="N2515" s="10">
        <v>0.76700000000000002</v>
      </c>
      <c r="O2515" s="10"/>
    </row>
    <row r="2516" spans="1:15" x14ac:dyDescent="0.3">
      <c r="A2516">
        <v>4</v>
      </c>
      <c r="B2516">
        <f t="shared" si="49"/>
        <v>15</v>
      </c>
      <c r="C2516">
        <v>2019</v>
      </c>
      <c r="D2516">
        <v>105</v>
      </c>
      <c r="E2516">
        <v>500</v>
      </c>
      <c r="F2516" s="10">
        <v>-3.9609999999999999</v>
      </c>
      <c r="G2516" s="10">
        <v>-3.4529999999999998</v>
      </c>
      <c r="H2516" s="10">
        <v>-2.8119999999999998</v>
      </c>
      <c r="I2516" s="10">
        <v>-4.077</v>
      </c>
      <c r="J2516" s="10">
        <v>0</v>
      </c>
      <c r="K2516" s="10">
        <v>0</v>
      </c>
      <c r="L2516" s="10">
        <v>-0.20100000000000001</v>
      </c>
      <c r="M2516" s="10">
        <v>0.92</v>
      </c>
      <c r="N2516" s="10">
        <v>0.61399999999999999</v>
      </c>
      <c r="O2516" s="10"/>
    </row>
    <row r="2517" spans="1:15" x14ac:dyDescent="0.3">
      <c r="A2517">
        <v>4</v>
      </c>
      <c r="B2517">
        <f t="shared" si="49"/>
        <v>15</v>
      </c>
      <c r="C2517">
        <v>2019</v>
      </c>
      <c r="D2517">
        <v>105</v>
      </c>
      <c r="E2517">
        <v>600</v>
      </c>
      <c r="F2517" s="10">
        <v>-4.5519999999999996</v>
      </c>
      <c r="G2517" s="10">
        <v>-4.359</v>
      </c>
      <c r="H2517" s="10">
        <v>-3.96</v>
      </c>
      <c r="I2517" s="10">
        <v>-4.7270000000000003</v>
      </c>
      <c r="J2517" s="10">
        <v>0</v>
      </c>
      <c r="K2517" s="10">
        <v>0</v>
      </c>
      <c r="L2517" s="10">
        <v>-0.19</v>
      </c>
      <c r="M2517" s="10">
        <v>0.78700000000000003</v>
      </c>
      <c r="N2517" s="10">
        <v>0.442</v>
      </c>
      <c r="O2517" s="10"/>
    </row>
    <row r="2518" spans="1:15" x14ac:dyDescent="0.3">
      <c r="A2518">
        <v>4</v>
      </c>
      <c r="B2518">
        <f t="shared" si="49"/>
        <v>15</v>
      </c>
      <c r="C2518">
        <v>2019</v>
      </c>
      <c r="D2518">
        <v>105</v>
      </c>
      <c r="E2518">
        <v>700</v>
      </c>
      <c r="F2518" s="10">
        <v>-0.86</v>
      </c>
      <c r="G2518" s="10">
        <v>-3.9860000000000002</v>
      </c>
      <c r="H2518" s="10">
        <v>-0.86</v>
      </c>
      <c r="I2518" s="10">
        <v>-4.7560000000000002</v>
      </c>
      <c r="J2518" s="10">
        <v>4.0880000000000001</v>
      </c>
      <c r="K2518" s="10">
        <v>0</v>
      </c>
      <c r="L2518" s="10">
        <v>-0.19900000000000001</v>
      </c>
      <c r="M2518" s="10">
        <v>0.68300000000000005</v>
      </c>
      <c r="N2518" s="10">
        <v>0.33800000000000002</v>
      </c>
      <c r="O2518" s="10"/>
    </row>
    <row r="2519" spans="1:15" x14ac:dyDescent="0.3">
      <c r="A2519">
        <v>4</v>
      </c>
      <c r="B2519">
        <f t="shared" si="49"/>
        <v>15</v>
      </c>
      <c r="C2519">
        <v>2019</v>
      </c>
      <c r="D2519">
        <v>105</v>
      </c>
      <c r="E2519">
        <v>800</v>
      </c>
      <c r="F2519" s="10">
        <v>0.47</v>
      </c>
      <c r="G2519" s="10">
        <v>0.248</v>
      </c>
      <c r="H2519" s="10">
        <v>0.50900000000000001</v>
      </c>
      <c r="I2519" s="10">
        <v>-0.85</v>
      </c>
      <c r="J2519" s="10">
        <v>44.12</v>
      </c>
      <c r="K2519" s="10">
        <v>0</v>
      </c>
      <c r="L2519" s="10">
        <v>-0.21</v>
      </c>
      <c r="M2519" s="10">
        <v>0.58499999999999996</v>
      </c>
      <c r="N2519" s="10">
        <v>0.28799999999999998</v>
      </c>
      <c r="O2519" s="10"/>
    </row>
    <row r="2520" spans="1:15" x14ac:dyDescent="0.3">
      <c r="A2520">
        <v>4</v>
      </c>
      <c r="B2520">
        <f t="shared" si="49"/>
        <v>15</v>
      </c>
      <c r="C2520">
        <v>2019</v>
      </c>
      <c r="D2520">
        <v>105</v>
      </c>
      <c r="E2520">
        <v>900</v>
      </c>
      <c r="F2520" s="10">
        <v>1.339</v>
      </c>
      <c r="G2520" s="10">
        <v>0.95899999999999996</v>
      </c>
      <c r="H2520" s="10">
        <v>1.456</v>
      </c>
      <c r="I2520" s="10">
        <v>0.46</v>
      </c>
      <c r="J2520" s="10">
        <v>74.5</v>
      </c>
      <c r="K2520" s="10">
        <v>0</v>
      </c>
      <c r="L2520" s="10">
        <v>-0.20300000000000001</v>
      </c>
      <c r="M2520" s="10">
        <v>0.505</v>
      </c>
      <c r="N2520" s="10">
        <v>0.23699999999999999</v>
      </c>
      <c r="O2520" s="10"/>
    </row>
    <row r="2521" spans="1:15" x14ac:dyDescent="0.3">
      <c r="A2521">
        <v>4</v>
      </c>
      <c r="B2521">
        <f t="shared" si="49"/>
        <v>15</v>
      </c>
      <c r="C2521">
        <v>2019</v>
      </c>
      <c r="D2521">
        <v>105</v>
      </c>
      <c r="E2521">
        <v>1000</v>
      </c>
      <c r="F2521" s="10">
        <v>4.0629999999999997</v>
      </c>
      <c r="G2521" s="10">
        <v>2.3370000000000002</v>
      </c>
      <c r="H2521" s="10">
        <v>4.1589999999999998</v>
      </c>
      <c r="I2521" s="10">
        <v>1.329</v>
      </c>
      <c r="J2521" s="10">
        <v>263.10000000000002</v>
      </c>
      <c r="K2521" s="10">
        <v>0</v>
      </c>
      <c r="L2521" s="10">
        <v>-0.19700000000000001</v>
      </c>
      <c r="M2521" s="10">
        <v>0.45400000000000001</v>
      </c>
      <c r="N2521" s="10">
        <v>0.20499999999999999</v>
      </c>
      <c r="O2521" s="10"/>
    </row>
    <row r="2522" spans="1:15" x14ac:dyDescent="0.3">
      <c r="A2522">
        <v>4</v>
      </c>
      <c r="B2522">
        <f t="shared" si="49"/>
        <v>15</v>
      </c>
      <c r="C2522">
        <v>2019</v>
      </c>
      <c r="D2522">
        <v>105</v>
      </c>
      <c r="E2522">
        <v>1100</v>
      </c>
      <c r="F2522" s="10">
        <v>4.8940000000000001</v>
      </c>
      <c r="G2522" s="10">
        <v>4.359</v>
      </c>
      <c r="H2522" s="10">
        <v>4.952</v>
      </c>
      <c r="I2522" s="10">
        <v>3.7610000000000001</v>
      </c>
      <c r="J2522" s="10">
        <v>479.1</v>
      </c>
      <c r="K2522" s="10">
        <v>0</v>
      </c>
      <c r="L2522" s="10">
        <v>-0.20399999999999999</v>
      </c>
      <c r="M2522" s="10">
        <v>0.4</v>
      </c>
      <c r="N2522" s="10">
        <v>0.22700000000000001</v>
      </c>
      <c r="O2522" s="10"/>
    </row>
    <row r="2523" spans="1:15" x14ac:dyDescent="0.3">
      <c r="A2523">
        <v>4</v>
      </c>
      <c r="B2523">
        <f t="shared" si="49"/>
        <v>15</v>
      </c>
      <c r="C2523">
        <v>2019</v>
      </c>
      <c r="D2523">
        <v>105</v>
      </c>
      <c r="E2523">
        <v>1200</v>
      </c>
      <c r="F2523" s="10">
        <v>5.01</v>
      </c>
      <c r="G2523" s="10">
        <v>4.9489999999999998</v>
      </c>
      <c r="H2523" s="10">
        <v>5.4569999999999999</v>
      </c>
      <c r="I2523" s="10">
        <v>4.51</v>
      </c>
      <c r="J2523" s="10">
        <v>437.2</v>
      </c>
      <c r="K2523" s="10">
        <v>0</v>
      </c>
      <c r="L2523" s="10">
        <v>-0.19500000000000001</v>
      </c>
      <c r="M2523" s="10">
        <v>0.38900000000000001</v>
      </c>
      <c r="N2523" s="10">
        <v>0.32200000000000001</v>
      </c>
      <c r="O2523" s="10"/>
    </row>
    <row r="2524" spans="1:15" x14ac:dyDescent="0.3">
      <c r="A2524">
        <v>4</v>
      </c>
      <c r="B2524">
        <f t="shared" si="49"/>
        <v>15</v>
      </c>
      <c r="C2524">
        <v>2019</v>
      </c>
      <c r="D2524">
        <v>105</v>
      </c>
      <c r="E2524">
        <v>1300</v>
      </c>
      <c r="F2524" s="10">
        <v>6.2919999999999998</v>
      </c>
      <c r="G2524" s="10">
        <v>5.3949999999999996</v>
      </c>
      <c r="H2524" s="10">
        <v>6.3019999999999996</v>
      </c>
      <c r="I2524" s="10">
        <v>4.7489999999999997</v>
      </c>
      <c r="J2524" s="10">
        <v>485.3</v>
      </c>
      <c r="K2524" s="10">
        <v>0</v>
      </c>
      <c r="L2524" s="10">
        <v>-0.192</v>
      </c>
      <c r="M2524" s="10">
        <v>0.44</v>
      </c>
      <c r="N2524" s="10">
        <v>0.63200000000000001</v>
      </c>
      <c r="O2524" s="10"/>
    </row>
    <row r="2525" spans="1:15" x14ac:dyDescent="0.3">
      <c r="A2525">
        <v>4</v>
      </c>
      <c r="B2525">
        <f t="shared" si="49"/>
        <v>15</v>
      </c>
      <c r="C2525">
        <v>2019</v>
      </c>
      <c r="D2525">
        <v>105</v>
      </c>
      <c r="E2525">
        <v>1400</v>
      </c>
      <c r="F2525" s="10">
        <v>6.9610000000000003</v>
      </c>
      <c r="G2525" s="10">
        <v>6.3680000000000003</v>
      </c>
      <c r="H2525" s="10">
        <v>7.39</v>
      </c>
      <c r="I2525" s="10">
        <v>5.1459999999999999</v>
      </c>
      <c r="J2525" s="10">
        <v>607.29999999999995</v>
      </c>
      <c r="K2525" s="10">
        <v>0</v>
      </c>
      <c r="L2525" s="10">
        <v>-0.19400000000000001</v>
      </c>
      <c r="M2525" s="10">
        <v>0.68700000000000006</v>
      </c>
      <c r="N2525" s="10">
        <v>1.31</v>
      </c>
      <c r="O2525" s="10"/>
    </row>
    <row r="2526" spans="1:15" x14ac:dyDescent="0.3">
      <c r="A2526">
        <v>4</v>
      </c>
      <c r="B2526">
        <f t="shared" si="49"/>
        <v>15</v>
      </c>
      <c r="C2526">
        <v>2019</v>
      </c>
      <c r="D2526">
        <v>105</v>
      </c>
      <c r="E2526">
        <v>1500</v>
      </c>
      <c r="F2526" s="10">
        <v>6.28</v>
      </c>
      <c r="G2526" s="10">
        <v>6.7709999999999999</v>
      </c>
      <c r="H2526" s="10">
        <v>7.27</v>
      </c>
      <c r="I2526" s="10">
        <v>6.28</v>
      </c>
      <c r="J2526" s="10">
        <v>580.20000000000005</v>
      </c>
      <c r="K2526" s="10">
        <v>0</v>
      </c>
      <c r="L2526" s="10">
        <v>-0.20300000000000001</v>
      </c>
      <c r="M2526" s="10">
        <v>1.1180000000000001</v>
      </c>
      <c r="N2526" s="10">
        <v>2.0089999999999999</v>
      </c>
      <c r="O2526" s="10"/>
    </row>
    <row r="2527" spans="1:15" x14ac:dyDescent="0.3">
      <c r="A2527">
        <v>4</v>
      </c>
      <c r="B2527">
        <f t="shared" si="49"/>
        <v>15</v>
      </c>
      <c r="C2527">
        <v>2019</v>
      </c>
      <c r="D2527">
        <v>105</v>
      </c>
      <c r="E2527">
        <v>1600</v>
      </c>
      <c r="F2527" s="10">
        <v>6.0380000000000003</v>
      </c>
      <c r="G2527" s="10">
        <v>5.4909999999999997</v>
      </c>
      <c r="H2527" s="10">
        <v>6.4249999999999998</v>
      </c>
      <c r="I2527" s="10">
        <v>4.0940000000000003</v>
      </c>
      <c r="J2527" s="10">
        <v>521.6</v>
      </c>
      <c r="K2527" s="10">
        <v>0</v>
      </c>
      <c r="L2527" s="10">
        <v>-0.20300000000000001</v>
      </c>
      <c r="M2527" s="10">
        <v>1.5880000000000001</v>
      </c>
      <c r="N2527" s="10">
        <v>2.585</v>
      </c>
      <c r="O2527" s="10"/>
    </row>
    <row r="2528" spans="1:15" x14ac:dyDescent="0.3">
      <c r="A2528">
        <v>4</v>
      </c>
      <c r="B2528">
        <f t="shared" si="49"/>
        <v>15</v>
      </c>
      <c r="C2528">
        <v>2019</v>
      </c>
      <c r="D2528">
        <v>105</v>
      </c>
      <c r="E2528">
        <v>1700</v>
      </c>
      <c r="F2528" s="10">
        <v>7.43</v>
      </c>
      <c r="G2528" s="10">
        <v>6.8109999999999999</v>
      </c>
      <c r="H2528" s="10">
        <v>7.54</v>
      </c>
      <c r="I2528" s="10">
        <v>6.0570000000000004</v>
      </c>
      <c r="J2528" s="10">
        <v>691.5</v>
      </c>
      <c r="K2528" s="10">
        <v>0</v>
      </c>
      <c r="L2528" s="10">
        <v>-0.214</v>
      </c>
      <c r="M2528" s="10">
        <v>2.056</v>
      </c>
      <c r="N2528" s="10">
        <v>3.3039999999999998</v>
      </c>
      <c r="O2528" s="10"/>
    </row>
    <row r="2529" spans="1:15" x14ac:dyDescent="0.3">
      <c r="A2529">
        <v>4</v>
      </c>
      <c r="B2529">
        <f t="shared" si="49"/>
        <v>15</v>
      </c>
      <c r="C2529">
        <v>2019</v>
      </c>
      <c r="D2529">
        <v>105</v>
      </c>
      <c r="E2529">
        <v>1800</v>
      </c>
      <c r="F2529" s="10">
        <v>6.5510000000000002</v>
      </c>
      <c r="G2529" s="10">
        <v>6.4980000000000002</v>
      </c>
      <c r="H2529" s="10">
        <v>7.43</v>
      </c>
      <c r="I2529" s="10">
        <v>5.88</v>
      </c>
      <c r="J2529" s="10">
        <v>415.2</v>
      </c>
      <c r="K2529" s="10">
        <v>0</v>
      </c>
      <c r="L2529" s="10">
        <v>-0.20399999999999999</v>
      </c>
      <c r="M2529" s="10">
        <v>2.3250000000000002</v>
      </c>
      <c r="N2529" s="10">
        <v>3.669</v>
      </c>
      <c r="O2529" s="10"/>
    </row>
    <row r="2530" spans="1:15" x14ac:dyDescent="0.3">
      <c r="A2530">
        <v>4</v>
      </c>
      <c r="B2530">
        <f t="shared" si="49"/>
        <v>15</v>
      </c>
      <c r="C2530">
        <v>2019</v>
      </c>
      <c r="D2530">
        <v>105</v>
      </c>
      <c r="E2530">
        <v>1900</v>
      </c>
      <c r="F2530" s="10">
        <v>5.2220000000000004</v>
      </c>
      <c r="G2530" s="10">
        <v>6.165</v>
      </c>
      <c r="H2530" s="10">
        <v>6.7160000000000002</v>
      </c>
      <c r="I2530" s="10">
        <v>5.2119999999999997</v>
      </c>
      <c r="J2530" s="10">
        <v>386</v>
      </c>
      <c r="K2530" s="10">
        <v>0</v>
      </c>
      <c r="L2530" s="10">
        <v>-0.214</v>
      </c>
      <c r="M2530" s="10">
        <v>2.5739999999999998</v>
      </c>
      <c r="N2530" s="10">
        <v>3.9289999999999998</v>
      </c>
      <c r="O2530" s="10"/>
    </row>
    <row r="2531" spans="1:15" x14ac:dyDescent="0.3">
      <c r="A2531">
        <v>4</v>
      </c>
      <c r="B2531">
        <f t="shared" si="49"/>
        <v>15</v>
      </c>
      <c r="C2531">
        <v>2019</v>
      </c>
      <c r="D2531">
        <v>105</v>
      </c>
      <c r="E2531">
        <v>2000</v>
      </c>
      <c r="F2531" s="10">
        <v>1.962</v>
      </c>
      <c r="G2531" s="10">
        <v>3.6030000000000002</v>
      </c>
      <c r="H2531" s="10">
        <v>5.2409999999999997</v>
      </c>
      <c r="I2531" s="10">
        <v>1.962</v>
      </c>
      <c r="J2531" s="10">
        <v>72.599999999999994</v>
      </c>
      <c r="K2531" s="10">
        <v>0</v>
      </c>
      <c r="L2531" s="10">
        <v>-0.193</v>
      </c>
      <c r="M2531" s="10">
        <v>2.7589999999999999</v>
      </c>
      <c r="N2531" s="10">
        <v>3.7389999999999999</v>
      </c>
      <c r="O2531" s="10"/>
    </row>
    <row r="2532" spans="1:15" x14ac:dyDescent="0.3">
      <c r="A2532">
        <v>4</v>
      </c>
      <c r="B2532">
        <f t="shared" si="49"/>
        <v>15</v>
      </c>
      <c r="C2532">
        <v>2019</v>
      </c>
      <c r="D2532">
        <v>105</v>
      </c>
      <c r="E2532">
        <v>2100</v>
      </c>
      <c r="F2532" s="10">
        <v>-0.36399999999999999</v>
      </c>
      <c r="G2532" s="10">
        <v>0.54</v>
      </c>
      <c r="H2532" s="10">
        <v>1.9530000000000001</v>
      </c>
      <c r="I2532" s="10">
        <v>-0.36399999999999999</v>
      </c>
      <c r="J2532" s="10">
        <v>4.92</v>
      </c>
      <c r="K2532" s="10">
        <v>0</v>
      </c>
      <c r="L2532" s="10">
        <v>-0.21099999999999999</v>
      </c>
      <c r="M2532" s="10">
        <v>2.6059999999999999</v>
      </c>
      <c r="N2532" s="10">
        <v>3.1920000000000002</v>
      </c>
      <c r="O2532" s="10"/>
    </row>
    <row r="2533" spans="1:15" x14ac:dyDescent="0.3">
      <c r="A2533">
        <v>4</v>
      </c>
      <c r="B2533">
        <f t="shared" si="49"/>
        <v>15</v>
      </c>
      <c r="C2533">
        <v>2019</v>
      </c>
      <c r="D2533">
        <v>105</v>
      </c>
      <c r="E2533">
        <v>2200</v>
      </c>
      <c r="F2533" s="10">
        <v>-1.7150000000000001</v>
      </c>
      <c r="G2533" s="10">
        <v>-1.262</v>
      </c>
      <c r="H2533" s="10">
        <v>-0.374</v>
      </c>
      <c r="I2533" s="10">
        <v>-2.0510000000000002</v>
      </c>
      <c r="J2533" s="10">
        <v>0</v>
      </c>
      <c r="K2533" s="10">
        <v>0</v>
      </c>
      <c r="L2533" s="10">
        <v>-0.2</v>
      </c>
      <c r="M2533" s="10">
        <v>2.31</v>
      </c>
      <c r="N2533" s="10">
        <v>2.5979999999999999</v>
      </c>
      <c r="O2533" s="10"/>
    </row>
    <row r="2534" spans="1:15" x14ac:dyDescent="0.3">
      <c r="A2534">
        <v>4</v>
      </c>
      <c r="B2534">
        <f t="shared" si="49"/>
        <v>15</v>
      </c>
      <c r="C2534">
        <v>2019</v>
      </c>
      <c r="D2534">
        <v>105</v>
      </c>
      <c r="E2534">
        <v>2300</v>
      </c>
      <c r="F2534" s="10">
        <v>-3.4020000000000001</v>
      </c>
      <c r="G2534" s="10">
        <v>-2.3410000000000002</v>
      </c>
      <c r="H2534" s="10">
        <v>-1.667</v>
      </c>
      <c r="I2534" s="10">
        <v>-3.4020000000000001</v>
      </c>
      <c r="J2534" s="10">
        <v>0</v>
      </c>
      <c r="K2534" s="10">
        <v>0</v>
      </c>
      <c r="L2534" s="10">
        <v>-0.193</v>
      </c>
      <c r="M2534" s="10">
        <v>1.9910000000000001</v>
      </c>
      <c r="N2534" s="10">
        <v>2.077</v>
      </c>
      <c r="O2534" s="10"/>
    </row>
    <row r="2535" spans="1:15" x14ac:dyDescent="0.3">
      <c r="A2535">
        <v>4</v>
      </c>
      <c r="B2535">
        <f t="shared" si="49"/>
        <v>15</v>
      </c>
      <c r="C2535">
        <v>2019</v>
      </c>
      <c r="D2535">
        <v>105</v>
      </c>
      <c r="E2535">
        <v>2400</v>
      </c>
      <c r="F2535" s="10">
        <v>-3.7679999999999998</v>
      </c>
      <c r="G2535" s="10">
        <v>-3.383</v>
      </c>
      <c r="H2535" s="10">
        <v>-3.1120000000000001</v>
      </c>
      <c r="I2535" s="10">
        <v>-3.778</v>
      </c>
      <c r="J2535" s="10">
        <v>0</v>
      </c>
      <c r="K2535" s="10">
        <v>0</v>
      </c>
      <c r="L2535" s="10">
        <v>-0.182</v>
      </c>
      <c r="M2535" s="10">
        <v>1.696</v>
      </c>
      <c r="N2535" s="10">
        <v>1.61</v>
      </c>
      <c r="O2535" s="10"/>
    </row>
    <row r="2536" spans="1:15" x14ac:dyDescent="0.3">
      <c r="A2536">
        <v>4</v>
      </c>
      <c r="B2536">
        <f t="shared" si="49"/>
        <v>16</v>
      </c>
      <c r="C2536">
        <v>2019</v>
      </c>
      <c r="D2536">
        <v>106</v>
      </c>
      <c r="E2536">
        <v>100</v>
      </c>
      <c r="F2536" s="10">
        <v>-4.5330000000000004</v>
      </c>
      <c r="G2536" s="10">
        <v>-4.2050000000000001</v>
      </c>
      <c r="H2536" s="10">
        <v>-3.7679999999999998</v>
      </c>
      <c r="I2536" s="10">
        <v>-4.7670000000000003</v>
      </c>
      <c r="J2536" s="10">
        <v>0</v>
      </c>
      <c r="K2536" s="10">
        <v>0</v>
      </c>
      <c r="L2536" s="10">
        <v>-0.19</v>
      </c>
      <c r="M2536" s="10">
        <v>1.429</v>
      </c>
      <c r="N2536" s="10">
        <v>1.2270000000000001</v>
      </c>
      <c r="O2536" s="10"/>
    </row>
    <row r="2537" spans="1:15" x14ac:dyDescent="0.3">
      <c r="A2537">
        <v>4</v>
      </c>
      <c r="B2537">
        <f t="shared" si="49"/>
        <v>16</v>
      </c>
      <c r="C2537">
        <v>2019</v>
      </c>
      <c r="D2537">
        <v>106</v>
      </c>
      <c r="E2537">
        <v>200</v>
      </c>
      <c r="F2537" s="10">
        <v>-4.202</v>
      </c>
      <c r="G2537" s="10">
        <v>-4.7039999999999997</v>
      </c>
      <c r="H2537" s="10">
        <v>-4.1920000000000002</v>
      </c>
      <c r="I2537" s="10">
        <v>-5.01</v>
      </c>
      <c r="J2537" s="10">
        <v>0</v>
      </c>
      <c r="K2537" s="10">
        <v>0</v>
      </c>
      <c r="L2537" s="10">
        <v>-0.189</v>
      </c>
      <c r="M2537" s="10">
        <v>1.2090000000000001</v>
      </c>
      <c r="N2537" s="10">
        <v>0.91200000000000003</v>
      </c>
      <c r="O2537" s="10"/>
    </row>
    <row r="2538" spans="1:15" x14ac:dyDescent="0.3">
      <c r="A2538">
        <v>4</v>
      </c>
      <c r="B2538">
        <f t="shared" si="49"/>
        <v>16</v>
      </c>
      <c r="C2538">
        <v>2019</v>
      </c>
      <c r="D2538">
        <v>106</v>
      </c>
      <c r="E2538">
        <v>300</v>
      </c>
      <c r="F2538" s="10">
        <v>-5.36</v>
      </c>
      <c r="G2538" s="10">
        <v>-4.9180000000000001</v>
      </c>
      <c r="H2538" s="10">
        <v>-4.085</v>
      </c>
      <c r="I2538" s="10">
        <v>-5.5659999999999998</v>
      </c>
      <c r="J2538" s="10">
        <v>0</v>
      </c>
      <c r="K2538" s="10">
        <v>0</v>
      </c>
      <c r="L2538" s="10">
        <v>-0.189</v>
      </c>
      <c r="M2538" s="10">
        <v>1.028</v>
      </c>
      <c r="N2538" s="10">
        <v>0.69299999999999995</v>
      </c>
      <c r="O2538" s="10"/>
    </row>
    <row r="2539" spans="1:15" x14ac:dyDescent="0.3">
      <c r="A2539">
        <v>4</v>
      </c>
      <c r="B2539">
        <f t="shared" si="49"/>
        <v>16</v>
      </c>
      <c r="C2539">
        <v>2019</v>
      </c>
      <c r="D2539">
        <v>106</v>
      </c>
      <c r="E2539">
        <v>400</v>
      </c>
      <c r="F2539" s="10">
        <v>-5.7320000000000002</v>
      </c>
      <c r="G2539" s="10">
        <v>-5.407</v>
      </c>
      <c r="H2539" s="10">
        <v>-5.0670000000000002</v>
      </c>
      <c r="I2539" s="10">
        <v>-5.7709999999999999</v>
      </c>
      <c r="J2539" s="10">
        <v>0</v>
      </c>
      <c r="K2539" s="10">
        <v>0</v>
      </c>
      <c r="L2539" s="10">
        <v>-0.188</v>
      </c>
      <c r="M2539" s="10">
        <v>0.86599999999999999</v>
      </c>
      <c r="N2539" s="10">
        <v>0.52100000000000002</v>
      </c>
      <c r="O2539" s="10"/>
    </row>
    <row r="2540" spans="1:15" x14ac:dyDescent="0.3">
      <c r="A2540">
        <v>4</v>
      </c>
      <c r="B2540">
        <f t="shared" si="49"/>
        <v>16</v>
      </c>
      <c r="C2540">
        <v>2019</v>
      </c>
      <c r="D2540">
        <v>106</v>
      </c>
      <c r="E2540">
        <v>500</v>
      </c>
      <c r="F2540" s="10">
        <v>-6.4509999999999996</v>
      </c>
      <c r="G2540" s="10">
        <v>-5.9690000000000003</v>
      </c>
      <c r="H2540" s="10">
        <v>-5.4379999999999997</v>
      </c>
      <c r="I2540" s="10">
        <v>-6.4509999999999996</v>
      </c>
      <c r="J2540" s="10">
        <v>0</v>
      </c>
      <c r="K2540" s="10">
        <v>0</v>
      </c>
      <c r="L2540" s="10">
        <v>-0.19700000000000001</v>
      </c>
      <c r="M2540" s="10">
        <v>0.73199999999999998</v>
      </c>
      <c r="N2540" s="10">
        <v>0.38700000000000001</v>
      </c>
      <c r="O2540" s="10"/>
    </row>
    <row r="2541" spans="1:15" x14ac:dyDescent="0.3">
      <c r="A2541">
        <v>4</v>
      </c>
      <c r="B2541">
        <f t="shared" si="49"/>
        <v>16</v>
      </c>
      <c r="C2541">
        <v>2019</v>
      </c>
      <c r="D2541">
        <v>106</v>
      </c>
      <c r="E2541">
        <v>600</v>
      </c>
      <c r="F2541" s="10">
        <v>-7.36</v>
      </c>
      <c r="G2541" s="10">
        <v>-6.8659999999999997</v>
      </c>
      <c r="H2541" s="10">
        <v>-6.3620000000000001</v>
      </c>
      <c r="I2541" s="10">
        <v>-7.36</v>
      </c>
      <c r="J2541" s="10">
        <v>0</v>
      </c>
      <c r="K2541" s="10">
        <v>0</v>
      </c>
      <c r="L2541" s="10">
        <v>-0.19700000000000001</v>
      </c>
      <c r="M2541" s="10">
        <v>0.63700000000000001</v>
      </c>
      <c r="N2541" s="10">
        <v>0.28199999999999997</v>
      </c>
      <c r="O2541" s="10"/>
    </row>
    <row r="2542" spans="1:15" x14ac:dyDescent="0.3">
      <c r="A2542">
        <v>4</v>
      </c>
      <c r="B2542">
        <f t="shared" si="49"/>
        <v>16</v>
      </c>
      <c r="C2542">
        <v>2019</v>
      </c>
      <c r="D2542">
        <v>106</v>
      </c>
      <c r="E2542">
        <v>700</v>
      </c>
      <c r="F2542" s="10">
        <v>-7.25</v>
      </c>
      <c r="G2542" s="10">
        <v>-7.23</v>
      </c>
      <c r="H2542" s="10">
        <v>-6.9960000000000004</v>
      </c>
      <c r="I2542" s="10">
        <v>-7.37</v>
      </c>
      <c r="J2542" s="10">
        <v>4.859</v>
      </c>
      <c r="K2542" s="10">
        <v>0</v>
      </c>
      <c r="L2542" s="10">
        <v>-0.187</v>
      </c>
      <c r="M2542" s="10">
        <v>0.54100000000000004</v>
      </c>
      <c r="N2542" s="10">
        <v>0.20599999999999999</v>
      </c>
      <c r="O2542" s="10"/>
    </row>
    <row r="2543" spans="1:15" x14ac:dyDescent="0.3">
      <c r="A2543">
        <v>4</v>
      </c>
      <c r="B2543">
        <f t="shared" si="49"/>
        <v>16</v>
      </c>
      <c r="C2543">
        <v>2019</v>
      </c>
      <c r="D2543">
        <v>106</v>
      </c>
      <c r="E2543">
        <v>800</v>
      </c>
      <c r="F2543" s="10">
        <v>-5.2320000000000002</v>
      </c>
      <c r="G2543" s="10">
        <v>-6.6470000000000002</v>
      </c>
      <c r="H2543" s="10">
        <v>-5.2320000000000002</v>
      </c>
      <c r="I2543" s="10">
        <v>-7.3</v>
      </c>
      <c r="J2543" s="10">
        <v>40.94</v>
      </c>
      <c r="K2543" s="10">
        <v>0</v>
      </c>
      <c r="L2543" s="10">
        <v>-0.19600000000000001</v>
      </c>
      <c r="M2543" s="10">
        <v>0.46500000000000002</v>
      </c>
      <c r="N2543" s="10">
        <v>0.129</v>
      </c>
      <c r="O2543" s="10"/>
    </row>
    <row r="2544" spans="1:15" x14ac:dyDescent="0.3">
      <c r="A2544">
        <v>4</v>
      </c>
      <c r="B2544">
        <f t="shared" si="49"/>
        <v>16</v>
      </c>
      <c r="C2544">
        <v>2019</v>
      </c>
      <c r="D2544">
        <v>106</v>
      </c>
      <c r="E2544">
        <v>900</v>
      </c>
      <c r="F2544" s="10">
        <v>-1.5109999999999999</v>
      </c>
      <c r="G2544" s="10">
        <v>-3.33</v>
      </c>
      <c r="H2544" s="10">
        <v>-1.5109999999999999</v>
      </c>
      <c r="I2544" s="10">
        <v>-5.2220000000000004</v>
      </c>
      <c r="J2544" s="10">
        <v>90.5</v>
      </c>
      <c r="K2544" s="10">
        <v>0</v>
      </c>
      <c r="L2544" s="10">
        <v>-0.19800000000000001</v>
      </c>
      <c r="M2544" s="10">
        <v>0.40600000000000003</v>
      </c>
      <c r="N2544" s="10">
        <v>0.109</v>
      </c>
      <c r="O2544" s="10"/>
    </row>
    <row r="2545" spans="1:15" x14ac:dyDescent="0.3">
      <c r="A2545">
        <v>4</v>
      </c>
      <c r="B2545">
        <f t="shared" si="49"/>
        <v>16</v>
      </c>
      <c r="C2545">
        <v>2019</v>
      </c>
      <c r="D2545">
        <v>106</v>
      </c>
      <c r="E2545">
        <v>1000</v>
      </c>
      <c r="F2545" s="10">
        <v>1.744</v>
      </c>
      <c r="G2545" s="10">
        <v>0.312</v>
      </c>
      <c r="H2545" s="10">
        <v>1.744</v>
      </c>
      <c r="I2545" s="10">
        <v>-1.5209999999999999</v>
      </c>
      <c r="J2545" s="10">
        <v>284.39999999999998</v>
      </c>
      <c r="K2545" s="10">
        <v>0</v>
      </c>
      <c r="L2545" s="10">
        <v>-0.20100000000000001</v>
      </c>
      <c r="M2545" s="10">
        <v>0.34499999999999997</v>
      </c>
      <c r="N2545" s="10">
        <v>8.6999999999999994E-2</v>
      </c>
      <c r="O2545" s="10"/>
    </row>
    <row r="2546" spans="1:15" x14ac:dyDescent="0.3">
      <c r="A2546">
        <v>4</v>
      </c>
      <c r="B2546">
        <f t="shared" si="49"/>
        <v>16</v>
      </c>
      <c r="C2546">
        <v>2019</v>
      </c>
      <c r="D2546">
        <v>106</v>
      </c>
      <c r="E2546">
        <v>1100</v>
      </c>
      <c r="F2546" s="10">
        <v>5.8179999999999996</v>
      </c>
      <c r="G2546" s="10">
        <v>3.3050000000000002</v>
      </c>
      <c r="H2546" s="10">
        <v>5.8179999999999996</v>
      </c>
      <c r="I2546" s="10">
        <v>1.754</v>
      </c>
      <c r="J2546" s="10">
        <v>439.4</v>
      </c>
      <c r="K2546" s="10">
        <v>0</v>
      </c>
      <c r="L2546" s="10">
        <v>-0.19</v>
      </c>
      <c r="M2546" s="10">
        <v>0.29799999999999999</v>
      </c>
      <c r="N2546" s="10">
        <v>9.7000000000000003E-2</v>
      </c>
      <c r="O2546" s="10"/>
    </row>
    <row r="2547" spans="1:15" x14ac:dyDescent="0.3">
      <c r="A2547">
        <v>4</v>
      </c>
      <c r="B2547">
        <f t="shared" si="49"/>
        <v>16</v>
      </c>
      <c r="C2547">
        <v>2019</v>
      </c>
      <c r="D2547">
        <v>106</v>
      </c>
      <c r="E2547">
        <v>1200</v>
      </c>
      <c r="F2547" s="10">
        <v>7.41</v>
      </c>
      <c r="G2547" s="10">
        <v>6.5140000000000002</v>
      </c>
      <c r="H2547" s="10">
        <v>7.41</v>
      </c>
      <c r="I2547" s="10">
        <v>5.7880000000000003</v>
      </c>
      <c r="J2547" s="10">
        <v>693.6</v>
      </c>
      <c r="K2547" s="10">
        <v>0</v>
      </c>
      <c r="L2547" s="10">
        <v>-0.20100000000000001</v>
      </c>
      <c r="M2547" s="10">
        <v>0.27700000000000002</v>
      </c>
      <c r="N2547" s="10">
        <v>0.17199999999999999</v>
      </c>
      <c r="O2547" s="10"/>
    </row>
    <row r="2548" spans="1:15" x14ac:dyDescent="0.3">
      <c r="A2548">
        <v>4</v>
      </c>
      <c r="B2548">
        <f t="shared" si="49"/>
        <v>16</v>
      </c>
      <c r="C2548">
        <v>2019</v>
      </c>
      <c r="D2548">
        <v>106</v>
      </c>
      <c r="E2548">
        <v>1300</v>
      </c>
      <c r="F2548" s="10">
        <v>8.7100000000000009</v>
      </c>
      <c r="G2548" s="10">
        <v>8.0299999999999994</v>
      </c>
      <c r="H2548" s="10">
        <v>8.83</v>
      </c>
      <c r="I2548" s="10">
        <v>7.28</v>
      </c>
      <c r="J2548" s="10">
        <v>835</v>
      </c>
      <c r="K2548" s="10">
        <v>0</v>
      </c>
      <c r="L2548" s="10">
        <v>-0.20499999999999999</v>
      </c>
      <c r="M2548" s="10">
        <v>0.33200000000000002</v>
      </c>
      <c r="N2548" s="10">
        <v>0.57099999999999995</v>
      </c>
      <c r="O2548" s="10"/>
    </row>
    <row r="2549" spans="1:15" x14ac:dyDescent="0.3">
      <c r="A2549">
        <v>4</v>
      </c>
      <c r="B2549">
        <f t="shared" si="49"/>
        <v>16</v>
      </c>
      <c r="C2549">
        <v>2019</v>
      </c>
      <c r="D2549">
        <v>106</v>
      </c>
      <c r="E2549">
        <v>1400</v>
      </c>
      <c r="F2549" s="10">
        <v>9.4600000000000009</v>
      </c>
      <c r="G2549" s="10">
        <v>8.77</v>
      </c>
      <c r="H2549" s="10">
        <v>9.4600000000000009</v>
      </c>
      <c r="I2549" s="10">
        <v>7.89</v>
      </c>
      <c r="J2549" s="10">
        <v>883</v>
      </c>
      <c r="K2549" s="10">
        <v>0</v>
      </c>
      <c r="L2549" s="10">
        <v>-0.20699999999999999</v>
      </c>
      <c r="M2549" s="10">
        <v>0.61699999999999999</v>
      </c>
      <c r="N2549" s="10">
        <v>1.5269999999999999</v>
      </c>
      <c r="O2549" s="10"/>
    </row>
    <row r="2550" spans="1:15" x14ac:dyDescent="0.3">
      <c r="A2550">
        <v>4</v>
      </c>
      <c r="B2550">
        <f t="shared" si="49"/>
        <v>16</v>
      </c>
      <c r="C2550">
        <v>2019</v>
      </c>
      <c r="D2550">
        <v>106</v>
      </c>
      <c r="E2550">
        <v>1500</v>
      </c>
      <c r="F2550" s="10">
        <v>9.8000000000000007</v>
      </c>
      <c r="G2550" s="10">
        <v>9.6199999999999992</v>
      </c>
      <c r="H2550" s="10">
        <v>10.08</v>
      </c>
      <c r="I2550" s="10">
        <v>9.1199999999999992</v>
      </c>
      <c r="J2550" s="10">
        <v>902</v>
      </c>
      <c r="K2550" s="10">
        <v>0</v>
      </c>
      <c r="L2550" s="10">
        <v>-0.17899999999999999</v>
      </c>
      <c r="M2550" s="10">
        <v>1.296</v>
      </c>
      <c r="N2550" s="10">
        <v>2.7149999999999999</v>
      </c>
      <c r="O2550" s="10"/>
    </row>
    <row r="2551" spans="1:15" x14ac:dyDescent="0.3">
      <c r="A2551">
        <v>4</v>
      </c>
      <c r="B2551">
        <f t="shared" si="49"/>
        <v>16</v>
      </c>
      <c r="C2551">
        <v>2019</v>
      </c>
      <c r="D2551">
        <v>106</v>
      </c>
      <c r="E2551">
        <v>1600</v>
      </c>
      <c r="F2551" s="10">
        <v>9.52</v>
      </c>
      <c r="G2551" s="10">
        <v>9.9499999999999993</v>
      </c>
      <c r="H2551" s="10">
        <v>10.42</v>
      </c>
      <c r="I2551" s="10">
        <v>9.2899999999999991</v>
      </c>
      <c r="J2551" s="10">
        <v>781</v>
      </c>
      <c r="K2551" s="10">
        <v>0</v>
      </c>
      <c r="L2551" s="10">
        <v>-0.19800000000000001</v>
      </c>
      <c r="M2551" s="10">
        <v>2.206</v>
      </c>
      <c r="N2551" s="10">
        <v>3.9830000000000001</v>
      </c>
      <c r="O2551" s="10"/>
    </row>
    <row r="2552" spans="1:15" x14ac:dyDescent="0.3">
      <c r="A2552">
        <v>4</v>
      </c>
      <c r="B2552">
        <f t="shared" si="49"/>
        <v>16</v>
      </c>
      <c r="C2552">
        <v>2019</v>
      </c>
      <c r="D2552">
        <v>106</v>
      </c>
      <c r="E2552">
        <v>1700</v>
      </c>
      <c r="F2552" s="10">
        <v>8.65</v>
      </c>
      <c r="G2552" s="10">
        <v>9.16</v>
      </c>
      <c r="H2552" s="10">
        <v>9.8800000000000008</v>
      </c>
      <c r="I2552" s="10">
        <v>8.65</v>
      </c>
      <c r="J2552" s="10">
        <v>490.3</v>
      </c>
      <c r="K2552" s="10">
        <v>0</v>
      </c>
      <c r="L2552" s="10">
        <v>-0.19700000000000001</v>
      </c>
      <c r="M2552" s="10">
        <v>2.984</v>
      </c>
      <c r="N2552" s="10">
        <v>4.6100000000000003</v>
      </c>
      <c r="O2552" s="10"/>
    </row>
    <row r="2553" spans="1:15" x14ac:dyDescent="0.3">
      <c r="A2553">
        <v>4</v>
      </c>
      <c r="B2553">
        <f t="shared" si="49"/>
        <v>16</v>
      </c>
      <c r="C2553">
        <v>2019</v>
      </c>
      <c r="D2553">
        <v>106</v>
      </c>
      <c r="E2553">
        <v>1800</v>
      </c>
      <c r="F2553" s="10">
        <v>8.1300000000000008</v>
      </c>
      <c r="G2553" s="10">
        <v>9.09</v>
      </c>
      <c r="H2553" s="10">
        <v>10.050000000000001</v>
      </c>
      <c r="I2553" s="10">
        <v>8.1199999999999992</v>
      </c>
      <c r="J2553" s="10">
        <v>472.1</v>
      </c>
      <c r="K2553" s="10">
        <v>0</v>
      </c>
      <c r="L2553" s="10">
        <v>-0.19700000000000001</v>
      </c>
      <c r="M2553" s="10">
        <v>3.2919999999999998</v>
      </c>
      <c r="N2553" s="10">
        <v>4.7460000000000004</v>
      </c>
      <c r="O2553" s="10"/>
    </row>
    <row r="2554" spans="1:15" x14ac:dyDescent="0.3">
      <c r="A2554">
        <v>4</v>
      </c>
      <c r="B2554">
        <f t="shared" si="49"/>
        <v>16</v>
      </c>
      <c r="C2554">
        <v>2019</v>
      </c>
      <c r="D2554">
        <v>106</v>
      </c>
      <c r="E2554">
        <v>1900</v>
      </c>
      <c r="F2554" s="10">
        <v>8.4600000000000009</v>
      </c>
      <c r="G2554" s="10">
        <v>8.08</v>
      </c>
      <c r="H2554" s="10">
        <v>8.4700000000000006</v>
      </c>
      <c r="I2554" s="10">
        <v>7.75</v>
      </c>
      <c r="J2554" s="10">
        <v>242.7</v>
      </c>
      <c r="K2554" s="10">
        <v>0</v>
      </c>
      <c r="L2554" s="10">
        <v>-0.20499999999999999</v>
      </c>
      <c r="M2554" s="10">
        <v>3.4569999999999999</v>
      </c>
      <c r="N2554" s="10">
        <v>4.5839999999999996</v>
      </c>
      <c r="O2554" s="10"/>
    </row>
    <row r="2555" spans="1:15" x14ac:dyDescent="0.3">
      <c r="A2555">
        <v>4</v>
      </c>
      <c r="B2555">
        <f t="shared" si="49"/>
        <v>16</v>
      </c>
      <c r="C2555">
        <v>2019</v>
      </c>
      <c r="D2555">
        <v>106</v>
      </c>
      <c r="E2555">
        <v>2000</v>
      </c>
      <c r="F2555" s="10">
        <v>6.9210000000000003</v>
      </c>
      <c r="G2555" s="10">
        <v>7.9</v>
      </c>
      <c r="H2555" s="10">
        <v>8.69</v>
      </c>
      <c r="I2555" s="10">
        <v>6.9109999999999996</v>
      </c>
      <c r="J2555" s="10">
        <v>139.5</v>
      </c>
      <c r="K2555" s="10">
        <v>0</v>
      </c>
      <c r="L2555" s="10">
        <v>-0.185</v>
      </c>
      <c r="M2555" s="10">
        <v>3.4580000000000002</v>
      </c>
      <c r="N2555" s="10">
        <v>4.3730000000000002</v>
      </c>
      <c r="O2555" s="10"/>
    </row>
    <row r="2556" spans="1:15" x14ac:dyDescent="0.3">
      <c r="A2556">
        <v>4</v>
      </c>
      <c r="B2556">
        <f t="shared" si="49"/>
        <v>16</v>
      </c>
      <c r="C2556">
        <v>2019</v>
      </c>
      <c r="D2556">
        <v>106</v>
      </c>
      <c r="E2556">
        <v>2100</v>
      </c>
      <c r="F2556" s="10">
        <v>6.2140000000000004</v>
      </c>
      <c r="G2556" s="10">
        <v>6.3769999999999998</v>
      </c>
      <c r="H2556" s="10">
        <v>6.9210000000000003</v>
      </c>
      <c r="I2556" s="10">
        <v>6.01</v>
      </c>
      <c r="J2556" s="10">
        <v>12.53</v>
      </c>
      <c r="K2556" s="10">
        <v>0</v>
      </c>
      <c r="L2556" s="10">
        <v>-0.192</v>
      </c>
      <c r="M2556" s="10">
        <v>3.2879999999999998</v>
      </c>
      <c r="N2556" s="10">
        <v>3.9129999999999998</v>
      </c>
      <c r="O2556" s="10"/>
    </row>
    <row r="2557" spans="1:15" x14ac:dyDescent="0.3">
      <c r="A2557">
        <v>4</v>
      </c>
      <c r="B2557">
        <f t="shared" si="49"/>
        <v>16</v>
      </c>
      <c r="C2557">
        <v>2019</v>
      </c>
      <c r="D2557">
        <v>106</v>
      </c>
      <c r="E2557">
        <v>2200</v>
      </c>
      <c r="F2557" s="10">
        <v>5.556</v>
      </c>
      <c r="G2557" s="10">
        <v>5.8479999999999999</v>
      </c>
      <c r="H2557" s="10">
        <v>6.234</v>
      </c>
      <c r="I2557" s="10">
        <v>5.508</v>
      </c>
      <c r="J2557" s="10">
        <v>0</v>
      </c>
      <c r="K2557" s="10">
        <v>0</v>
      </c>
      <c r="L2557" s="10">
        <v>-0.2</v>
      </c>
      <c r="M2557" s="10">
        <v>3.03</v>
      </c>
      <c r="N2557" s="10">
        <v>3.3860000000000001</v>
      </c>
      <c r="O2557" s="10"/>
    </row>
    <row r="2558" spans="1:15" x14ac:dyDescent="0.3">
      <c r="A2558">
        <v>4</v>
      </c>
      <c r="B2558">
        <f t="shared" si="49"/>
        <v>16</v>
      </c>
      <c r="C2558">
        <v>2019</v>
      </c>
      <c r="D2558">
        <v>106</v>
      </c>
      <c r="E2558">
        <v>2300</v>
      </c>
      <c r="F2558" s="10">
        <v>5.4859999999999998</v>
      </c>
      <c r="G2558" s="10">
        <v>5.6420000000000003</v>
      </c>
      <c r="H2558" s="10">
        <v>5.798</v>
      </c>
      <c r="I2558" s="10">
        <v>5.4480000000000004</v>
      </c>
      <c r="J2558" s="10">
        <v>0</v>
      </c>
      <c r="K2558" s="10">
        <v>0</v>
      </c>
      <c r="L2558" s="10">
        <v>-0.20200000000000001</v>
      </c>
      <c r="M2558" s="10">
        <v>2.7210000000000001</v>
      </c>
      <c r="N2558" s="10">
        <v>2.99</v>
      </c>
      <c r="O2558" s="10"/>
    </row>
    <row r="2559" spans="1:15" x14ac:dyDescent="0.3">
      <c r="A2559">
        <v>4</v>
      </c>
      <c r="B2559">
        <f t="shared" si="49"/>
        <v>16</v>
      </c>
      <c r="C2559">
        <v>2019</v>
      </c>
      <c r="D2559">
        <v>106</v>
      </c>
      <c r="E2559">
        <v>2400</v>
      </c>
      <c r="F2559" s="10">
        <v>5.3879999999999999</v>
      </c>
      <c r="G2559" s="10">
        <v>5.4459999999999997</v>
      </c>
      <c r="H2559" s="10">
        <v>5.6210000000000004</v>
      </c>
      <c r="I2559" s="10">
        <v>5.2350000000000003</v>
      </c>
      <c r="J2559" s="10">
        <v>0</v>
      </c>
      <c r="K2559" s="10">
        <v>0</v>
      </c>
      <c r="L2559" s="10">
        <v>-0.20300000000000001</v>
      </c>
      <c r="M2559" s="10">
        <v>2.4609999999999999</v>
      </c>
      <c r="N2559" s="10">
        <v>2.633</v>
      </c>
      <c r="O2559" s="10"/>
    </row>
    <row r="2560" spans="1:15" x14ac:dyDescent="0.3">
      <c r="A2560">
        <v>4</v>
      </c>
      <c r="B2560">
        <f t="shared" si="49"/>
        <v>17</v>
      </c>
      <c r="C2560">
        <v>2019</v>
      </c>
      <c r="D2560">
        <v>107</v>
      </c>
      <c r="E2560">
        <v>100</v>
      </c>
      <c r="F2560" s="10">
        <v>5.3010000000000002</v>
      </c>
      <c r="G2560" s="10">
        <v>5.2789999999999999</v>
      </c>
      <c r="H2560" s="10">
        <v>5.5330000000000004</v>
      </c>
      <c r="I2560" s="10">
        <v>4.9429999999999996</v>
      </c>
      <c r="J2560" s="10">
        <v>0</v>
      </c>
      <c r="K2560" s="10">
        <v>0</v>
      </c>
      <c r="L2560" s="10">
        <v>-0.193</v>
      </c>
      <c r="M2560" s="10">
        <v>2.2200000000000002</v>
      </c>
      <c r="N2560" s="10">
        <v>2.3639999999999999</v>
      </c>
      <c r="O2560" s="10"/>
    </row>
    <row r="2561" spans="1:15" x14ac:dyDescent="0.3">
      <c r="A2561">
        <v>4</v>
      </c>
      <c r="B2561">
        <f t="shared" si="49"/>
        <v>17</v>
      </c>
      <c r="C2561">
        <v>2019</v>
      </c>
      <c r="D2561">
        <v>107</v>
      </c>
      <c r="E2561">
        <v>200</v>
      </c>
      <c r="F2561" s="10">
        <v>4.4219999999999997</v>
      </c>
      <c r="G2561" s="10">
        <v>4.93</v>
      </c>
      <c r="H2561" s="10">
        <v>5.3010000000000002</v>
      </c>
      <c r="I2561" s="10">
        <v>4.3929999999999998</v>
      </c>
      <c r="J2561" s="10">
        <v>0</v>
      </c>
      <c r="K2561" s="10">
        <v>0</v>
      </c>
      <c r="L2561" s="10">
        <v>-0.193</v>
      </c>
      <c r="M2561" s="10">
        <v>2.0099999999999998</v>
      </c>
      <c r="N2561" s="10">
        <v>2.1339999999999999</v>
      </c>
      <c r="O2561" s="10"/>
    </row>
    <row r="2562" spans="1:15" x14ac:dyDescent="0.3">
      <c r="A2562">
        <v>4</v>
      </c>
      <c r="B2562">
        <f t="shared" si="49"/>
        <v>17</v>
      </c>
      <c r="C2562">
        <v>2019</v>
      </c>
      <c r="D2562">
        <v>107</v>
      </c>
      <c r="E2562">
        <v>300</v>
      </c>
      <c r="F2562" s="10">
        <v>2.653</v>
      </c>
      <c r="G2562" s="10">
        <v>3.8479999999999999</v>
      </c>
      <c r="H2562" s="10">
        <v>4.6059999999999999</v>
      </c>
      <c r="I2562" s="10">
        <v>2.653</v>
      </c>
      <c r="J2562" s="10">
        <v>0</v>
      </c>
      <c r="K2562" s="10">
        <v>0</v>
      </c>
      <c r="L2562" s="10">
        <v>-0.193</v>
      </c>
      <c r="M2562" s="10">
        <v>1.8180000000000001</v>
      </c>
      <c r="N2562" s="10">
        <v>1.905</v>
      </c>
      <c r="O2562" s="10"/>
    </row>
    <row r="2563" spans="1:15" x14ac:dyDescent="0.3">
      <c r="A2563">
        <v>4</v>
      </c>
      <c r="B2563">
        <f t="shared" si="49"/>
        <v>17</v>
      </c>
      <c r="C2563">
        <v>2019</v>
      </c>
      <c r="D2563">
        <v>107</v>
      </c>
      <c r="E2563">
        <v>400</v>
      </c>
      <c r="F2563" s="10">
        <v>1.7629999999999999</v>
      </c>
      <c r="G2563" s="10">
        <v>2.2789999999999999</v>
      </c>
      <c r="H2563" s="10">
        <v>2.7210000000000001</v>
      </c>
      <c r="I2563" s="10">
        <v>1.6859999999999999</v>
      </c>
      <c r="J2563" s="10">
        <v>0</v>
      </c>
      <c r="K2563" s="10">
        <v>0</v>
      </c>
      <c r="L2563" s="10">
        <v>-0.191</v>
      </c>
      <c r="M2563" s="10">
        <v>1.6579999999999999</v>
      </c>
      <c r="N2563" s="10">
        <v>1.734</v>
      </c>
      <c r="O2563" s="10"/>
    </row>
    <row r="2564" spans="1:15" x14ac:dyDescent="0.3">
      <c r="A2564">
        <v>4</v>
      </c>
      <c r="B2564">
        <f t="shared" ref="B2564:B2627" si="50">D2564-$D$2175</f>
        <v>17</v>
      </c>
      <c r="C2564">
        <v>2019</v>
      </c>
      <c r="D2564">
        <v>107</v>
      </c>
      <c r="E2564">
        <v>500</v>
      </c>
      <c r="F2564" s="10">
        <v>-0.114</v>
      </c>
      <c r="G2564" s="10">
        <v>1.579</v>
      </c>
      <c r="H2564" s="10">
        <v>3.048</v>
      </c>
      <c r="I2564" s="10">
        <v>-0.114</v>
      </c>
      <c r="J2564" s="10">
        <v>0</v>
      </c>
      <c r="K2564" s="10">
        <v>0</v>
      </c>
      <c r="L2564" s="10">
        <v>-0.19</v>
      </c>
      <c r="M2564" s="10">
        <v>1.514</v>
      </c>
      <c r="N2564" s="10">
        <v>1.534</v>
      </c>
      <c r="O2564" s="10"/>
    </row>
    <row r="2565" spans="1:15" x14ac:dyDescent="0.3">
      <c r="A2565">
        <v>4</v>
      </c>
      <c r="B2565">
        <f t="shared" si="50"/>
        <v>17</v>
      </c>
      <c r="C2565">
        <v>2019</v>
      </c>
      <c r="D2565">
        <v>107</v>
      </c>
      <c r="E2565">
        <v>600</v>
      </c>
      <c r="F2565" s="10">
        <v>-0.60799999999999998</v>
      </c>
      <c r="G2565" s="10">
        <v>-0.32600000000000001</v>
      </c>
      <c r="H2565" s="10">
        <v>0.184</v>
      </c>
      <c r="I2565" s="10">
        <v>-0.81899999999999995</v>
      </c>
      <c r="J2565" s="10">
        <v>0</v>
      </c>
      <c r="K2565" s="10">
        <v>0</v>
      </c>
      <c r="L2565" s="10">
        <v>-0.19600000000000001</v>
      </c>
      <c r="M2565" s="10">
        <v>1.3360000000000001</v>
      </c>
      <c r="N2565" s="10">
        <v>1.2789999999999999</v>
      </c>
      <c r="O2565" s="10"/>
    </row>
    <row r="2566" spans="1:15" x14ac:dyDescent="0.3">
      <c r="A2566">
        <v>4</v>
      </c>
      <c r="B2566">
        <f t="shared" si="50"/>
        <v>17</v>
      </c>
      <c r="C2566">
        <v>2019</v>
      </c>
      <c r="D2566">
        <v>107</v>
      </c>
      <c r="E2566">
        <v>700</v>
      </c>
      <c r="F2566" s="10">
        <v>-4.0000000000000001E-3</v>
      </c>
      <c r="G2566" s="10">
        <v>-0.32300000000000001</v>
      </c>
      <c r="H2566" s="10">
        <v>1.4E-2</v>
      </c>
      <c r="I2566" s="10">
        <v>-0.63600000000000001</v>
      </c>
      <c r="J2566" s="10">
        <v>4.7069999999999999</v>
      </c>
      <c r="K2566" s="10">
        <v>0</v>
      </c>
      <c r="L2566" s="10">
        <v>-0.186</v>
      </c>
      <c r="M2566" s="10">
        <v>1.1930000000000001</v>
      </c>
      <c r="N2566" s="10">
        <v>1.069</v>
      </c>
      <c r="O2566" s="10"/>
    </row>
    <row r="2567" spans="1:15" x14ac:dyDescent="0.3">
      <c r="A2567">
        <v>4</v>
      </c>
      <c r="B2567">
        <f t="shared" si="50"/>
        <v>17</v>
      </c>
      <c r="C2567">
        <v>2019</v>
      </c>
      <c r="D2567">
        <v>107</v>
      </c>
      <c r="E2567">
        <v>800</v>
      </c>
      <c r="F2567" s="10">
        <v>3.4220000000000002</v>
      </c>
      <c r="G2567" s="10">
        <v>0.74399999999999999</v>
      </c>
      <c r="H2567" s="10">
        <v>3.4220000000000002</v>
      </c>
      <c r="I2567" s="10">
        <v>-0.28999999999999998</v>
      </c>
      <c r="J2567" s="10">
        <v>29.02</v>
      </c>
      <c r="K2567" s="10">
        <v>0</v>
      </c>
      <c r="L2567" s="10">
        <v>-0.19400000000000001</v>
      </c>
      <c r="M2567" s="10">
        <v>1.052</v>
      </c>
      <c r="N2567" s="10">
        <v>0.91800000000000004</v>
      </c>
      <c r="O2567" s="10"/>
    </row>
    <row r="2568" spans="1:15" x14ac:dyDescent="0.3">
      <c r="A2568">
        <v>4</v>
      </c>
      <c r="B2568">
        <f t="shared" si="50"/>
        <v>17</v>
      </c>
      <c r="C2568">
        <v>2019</v>
      </c>
      <c r="D2568">
        <v>107</v>
      </c>
      <c r="E2568">
        <v>900</v>
      </c>
      <c r="F2568" s="10">
        <v>6.4690000000000003</v>
      </c>
      <c r="G2568" s="10">
        <v>5.13</v>
      </c>
      <c r="H2568" s="10">
        <v>6.4980000000000002</v>
      </c>
      <c r="I2568" s="10">
        <v>3.4220000000000002</v>
      </c>
      <c r="J2568" s="10">
        <v>50.6</v>
      </c>
      <c r="K2568" s="10">
        <v>0</v>
      </c>
      <c r="L2568" s="10">
        <v>-0.19900000000000001</v>
      </c>
      <c r="M2568" s="10">
        <v>0.95</v>
      </c>
      <c r="N2568" s="10">
        <v>0.84399999999999997</v>
      </c>
      <c r="O2568" s="10"/>
    </row>
    <row r="2569" spans="1:15" x14ac:dyDescent="0.3">
      <c r="A2569">
        <v>4</v>
      </c>
      <c r="B2569">
        <f t="shared" si="50"/>
        <v>17</v>
      </c>
      <c r="C2569">
        <v>2019</v>
      </c>
      <c r="D2569">
        <v>107</v>
      </c>
      <c r="E2569">
        <v>1000</v>
      </c>
      <c r="F2569" s="10">
        <v>7.82</v>
      </c>
      <c r="G2569" s="10">
        <v>7.69</v>
      </c>
      <c r="H2569" s="10">
        <v>8.3800000000000008</v>
      </c>
      <c r="I2569" s="10">
        <v>6.4690000000000003</v>
      </c>
      <c r="J2569" s="10">
        <v>339.7</v>
      </c>
      <c r="K2569" s="10">
        <v>0</v>
      </c>
      <c r="L2569" s="10">
        <v>-0.20300000000000001</v>
      </c>
      <c r="M2569" s="10">
        <v>0.88800000000000001</v>
      </c>
      <c r="N2569" s="10">
        <v>0.99399999999999999</v>
      </c>
      <c r="O2569" s="10"/>
    </row>
    <row r="2570" spans="1:15" x14ac:dyDescent="0.3">
      <c r="A2570">
        <v>4</v>
      </c>
      <c r="B2570">
        <f t="shared" si="50"/>
        <v>17</v>
      </c>
      <c r="C2570">
        <v>2019</v>
      </c>
      <c r="D2570">
        <v>107</v>
      </c>
      <c r="E2570">
        <v>1100</v>
      </c>
      <c r="F2570" s="10">
        <v>8.84</v>
      </c>
      <c r="G2570" s="10">
        <v>7.93</v>
      </c>
      <c r="H2570" s="10">
        <v>8.9600000000000009</v>
      </c>
      <c r="I2570" s="10">
        <v>6.9119999999999999</v>
      </c>
      <c r="J2570" s="10">
        <v>497.9</v>
      </c>
      <c r="K2570" s="10">
        <v>0</v>
      </c>
      <c r="L2570" s="10">
        <v>-0.183</v>
      </c>
      <c r="M2570" s="10">
        <v>0.93799999999999994</v>
      </c>
      <c r="N2570" s="10">
        <v>1.33</v>
      </c>
      <c r="O2570" s="10"/>
    </row>
    <row r="2571" spans="1:15" x14ac:dyDescent="0.3">
      <c r="A2571">
        <v>4</v>
      </c>
      <c r="B2571">
        <f t="shared" si="50"/>
        <v>17</v>
      </c>
      <c r="C2571">
        <v>2019</v>
      </c>
      <c r="D2571">
        <v>107</v>
      </c>
      <c r="E2571">
        <v>1200</v>
      </c>
      <c r="F2571" s="10">
        <v>7.36</v>
      </c>
      <c r="G2571" s="10">
        <v>8.15</v>
      </c>
      <c r="H2571" s="10">
        <v>9.5299999999999994</v>
      </c>
      <c r="I2571" s="10">
        <v>7.15</v>
      </c>
      <c r="J2571" s="10">
        <v>417.3</v>
      </c>
      <c r="K2571" s="10">
        <v>0</v>
      </c>
      <c r="L2571" s="10">
        <v>-0.185</v>
      </c>
      <c r="M2571" s="10">
        <v>1.1559999999999999</v>
      </c>
      <c r="N2571" s="10">
        <v>1.7789999999999999</v>
      </c>
      <c r="O2571" s="10"/>
    </row>
    <row r="2572" spans="1:15" x14ac:dyDescent="0.3">
      <c r="A2572">
        <v>4</v>
      </c>
      <c r="B2572">
        <f t="shared" si="50"/>
        <v>17</v>
      </c>
      <c r="C2572">
        <v>2019</v>
      </c>
      <c r="D2572">
        <v>107</v>
      </c>
      <c r="E2572">
        <v>1300</v>
      </c>
      <c r="F2572" s="10">
        <v>8.8800000000000008</v>
      </c>
      <c r="G2572" s="10">
        <v>8.8699999999999992</v>
      </c>
      <c r="H2572" s="10">
        <v>10.18</v>
      </c>
      <c r="I2572" s="10">
        <v>7.22</v>
      </c>
      <c r="J2572" s="10">
        <v>639.5</v>
      </c>
      <c r="K2572" s="10">
        <v>0</v>
      </c>
      <c r="L2572" s="10">
        <v>-0.19500000000000001</v>
      </c>
      <c r="M2572" s="10">
        <v>1.4139999999999999</v>
      </c>
      <c r="N2572" s="10">
        <v>2.2770000000000001</v>
      </c>
      <c r="O2572" s="10"/>
    </row>
    <row r="2573" spans="1:15" x14ac:dyDescent="0.3">
      <c r="A2573">
        <v>4</v>
      </c>
      <c r="B2573">
        <f t="shared" si="50"/>
        <v>17</v>
      </c>
      <c r="C2573">
        <v>2019</v>
      </c>
      <c r="D2573">
        <v>107</v>
      </c>
      <c r="E2573">
        <v>1400</v>
      </c>
      <c r="F2573" s="10">
        <v>9.33</v>
      </c>
      <c r="G2573" s="10">
        <v>9.3000000000000007</v>
      </c>
      <c r="H2573" s="10">
        <v>10.08</v>
      </c>
      <c r="I2573" s="10">
        <v>8.34</v>
      </c>
      <c r="J2573" s="10">
        <v>726</v>
      </c>
      <c r="K2573" s="10">
        <v>0</v>
      </c>
      <c r="L2573" s="10">
        <v>-0.19700000000000001</v>
      </c>
      <c r="M2573" s="10">
        <v>1.843</v>
      </c>
      <c r="N2573" s="10">
        <v>3.081</v>
      </c>
      <c r="O2573" s="10"/>
    </row>
    <row r="2574" spans="1:15" x14ac:dyDescent="0.3">
      <c r="A2574">
        <v>4</v>
      </c>
      <c r="B2574">
        <f t="shared" si="50"/>
        <v>17</v>
      </c>
      <c r="C2574">
        <v>2019</v>
      </c>
      <c r="D2574">
        <v>107</v>
      </c>
      <c r="E2574">
        <v>1500</v>
      </c>
      <c r="F2574" s="10">
        <v>8.9499999999999993</v>
      </c>
      <c r="G2574" s="10">
        <v>9.31</v>
      </c>
      <c r="H2574" s="10">
        <v>9.8800000000000008</v>
      </c>
      <c r="I2574" s="10">
        <v>8.84</v>
      </c>
      <c r="J2574" s="10">
        <v>487.9</v>
      </c>
      <c r="K2574" s="10">
        <v>0</v>
      </c>
      <c r="L2574" s="10">
        <v>-0.187</v>
      </c>
      <c r="M2574" s="10">
        <v>2.419</v>
      </c>
      <c r="N2574" s="10">
        <v>3.706</v>
      </c>
      <c r="O2574" s="10"/>
    </row>
    <row r="2575" spans="1:15" x14ac:dyDescent="0.3">
      <c r="A2575">
        <v>4</v>
      </c>
      <c r="B2575">
        <f t="shared" si="50"/>
        <v>17</v>
      </c>
      <c r="C2575">
        <v>2019</v>
      </c>
      <c r="D2575">
        <v>107</v>
      </c>
      <c r="E2575">
        <v>1600</v>
      </c>
      <c r="F2575" s="10">
        <v>9.81</v>
      </c>
      <c r="G2575" s="10">
        <v>9.7100000000000009</v>
      </c>
      <c r="H2575" s="10">
        <v>10.25</v>
      </c>
      <c r="I2575" s="10">
        <v>8.93</v>
      </c>
      <c r="J2575" s="10">
        <v>437</v>
      </c>
      <c r="K2575" s="10">
        <v>0</v>
      </c>
      <c r="L2575" s="10">
        <v>-0.186</v>
      </c>
      <c r="M2575" s="10">
        <v>2.871</v>
      </c>
      <c r="N2575" s="10">
        <v>4.1689999999999996</v>
      </c>
      <c r="O2575" s="10"/>
    </row>
    <row r="2576" spans="1:15" x14ac:dyDescent="0.3">
      <c r="A2576">
        <v>4</v>
      </c>
      <c r="B2576">
        <f t="shared" si="50"/>
        <v>17</v>
      </c>
      <c r="C2576">
        <v>2019</v>
      </c>
      <c r="D2576">
        <v>107</v>
      </c>
      <c r="E2576">
        <v>1700</v>
      </c>
      <c r="F2576" s="10">
        <v>10.47</v>
      </c>
      <c r="G2576" s="10">
        <v>10.49</v>
      </c>
      <c r="H2576" s="10">
        <v>11.24</v>
      </c>
      <c r="I2576" s="10">
        <v>9.8000000000000007</v>
      </c>
      <c r="J2576" s="10">
        <v>584.29999999999995</v>
      </c>
      <c r="K2576" s="10">
        <v>0</v>
      </c>
      <c r="L2576" s="10">
        <v>-0.187</v>
      </c>
      <c r="M2576" s="10">
        <v>3.2250000000000001</v>
      </c>
      <c r="N2576" s="10">
        <v>4.6890000000000001</v>
      </c>
      <c r="O2576" s="10"/>
    </row>
    <row r="2577" spans="1:15" x14ac:dyDescent="0.3">
      <c r="A2577">
        <v>4</v>
      </c>
      <c r="B2577">
        <f t="shared" si="50"/>
        <v>17</v>
      </c>
      <c r="C2577">
        <v>2019</v>
      </c>
      <c r="D2577">
        <v>107</v>
      </c>
      <c r="E2577">
        <v>1800</v>
      </c>
      <c r="F2577" s="10">
        <v>8.65</v>
      </c>
      <c r="G2577" s="10">
        <v>9.3699999999999992</v>
      </c>
      <c r="H2577" s="10">
        <v>10.43</v>
      </c>
      <c r="I2577" s="10">
        <v>8.6199999999999992</v>
      </c>
      <c r="J2577" s="10">
        <v>278.5</v>
      </c>
      <c r="K2577" s="10">
        <v>0</v>
      </c>
      <c r="L2577" s="10">
        <v>-0.19700000000000001</v>
      </c>
      <c r="M2577" s="10">
        <v>3.4750000000000001</v>
      </c>
      <c r="N2577" s="10">
        <v>4.92</v>
      </c>
      <c r="O2577" s="10"/>
    </row>
    <row r="2578" spans="1:15" x14ac:dyDescent="0.3">
      <c r="A2578">
        <v>4</v>
      </c>
      <c r="B2578">
        <f t="shared" si="50"/>
        <v>17</v>
      </c>
      <c r="C2578">
        <v>2019</v>
      </c>
      <c r="D2578">
        <v>107</v>
      </c>
      <c r="E2578">
        <v>1900</v>
      </c>
      <c r="F2578" s="10">
        <v>8.42</v>
      </c>
      <c r="G2578" s="10">
        <v>8.42</v>
      </c>
      <c r="H2578" s="10">
        <v>8.7100000000000009</v>
      </c>
      <c r="I2578" s="10">
        <v>8.1</v>
      </c>
      <c r="J2578" s="10">
        <v>155.6</v>
      </c>
      <c r="K2578" s="10">
        <v>0</v>
      </c>
      <c r="L2578" s="10">
        <v>-0.185</v>
      </c>
      <c r="M2578" s="10">
        <v>3.5539999999999998</v>
      </c>
      <c r="N2578" s="10">
        <v>4.71</v>
      </c>
      <c r="O2578" s="10"/>
    </row>
    <row r="2579" spans="1:15" x14ac:dyDescent="0.3">
      <c r="A2579">
        <v>4</v>
      </c>
      <c r="B2579">
        <f t="shared" si="50"/>
        <v>17</v>
      </c>
      <c r="C2579">
        <v>2019</v>
      </c>
      <c r="D2579">
        <v>107</v>
      </c>
      <c r="E2579">
        <v>2000</v>
      </c>
      <c r="F2579" s="10">
        <v>7.55</v>
      </c>
      <c r="G2579" s="10">
        <v>7.98</v>
      </c>
      <c r="H2579" s="10">
        <v>8.5399999999999991</v>
      </c>
      <c r="I2579" s="10">
        <v>7.48</v>
      </c>
      <c r="J2579" s="10">
        <v>81.900000000000006</v>
      </c>
      <c r="K2579" s="10">
        <v>0</v>
      </c>
      <c r="L2579" s="10">
        <v>-0.193</v>
      </c>
      <c r="M2579" s="10">
        <v>3.4689999999999999</v>
      </c>
      <c r="N2579" s="10">
        <v>4.4420000000000002</v>
      </c>
      <c r="O2579" s="10"/>
    </row>
    <row r="2580" spans="1:15" x14ac:dyDescent="0.3">
      <c r="A2580">
        <v>4</v>
      </c>
      <c r="B2580">
        <f t="shared" si="50"/>
        <v>17</v>
      </c>
      <c r="C2580">
        <v>2019</v>
      </c>
      <c r="D2580">
        <v>107</v>
      </c>
      <c r="E2580">
        <v>2100</v>
      </c>
      <c r="F2580" s="10">
        <v>6.6319999999999997</v>
      </c>
      <c r="G2580" s="10">
        <v>7.15</v>
      </c>
      <c r="H2580" s="10">
        <v>7.63</v>
      </c>
      <c r="I2580" s="10">
        <v>6.6319999999999997</v>
      </c>
      <c r="J2580" s="10">
        <v>7.41</v>
      </c>
      <c r="K2580" s="10">
        <v>0</v>
      </c>
      <c r="L2580" s="10">
        <v>-0.182</v>
      </c>
      <c r="M2580" s="10">
        <v>3.3170000000000002</v>
      </c>
      <c r="N2580" s="10">
        <v>4.077</v>
      </c>
      <c r="O2580" s="10"/>
    </row>
    <row r="2581" spans="1:15" x14ac:dyDescent="0.3">
      <c r="A2581">
        <v>4</v>
      </c>
      <c r="B2581">
        <f t="shared" si="50"/>
        <v>17</v>
      </c>
      <c r="C2581">
        <v>2019</v>
      </c>
      <c r="D2581">
        <v>107</v>
      </c>
      <c r="E2581">
        <v>2200</v>
      </c>
      <c r="F2581" s="10">
        <v>4.2329999999999997</v>
      </c>
      <c r="G2581" s="10">
        <v>5.8479999999999999</v>
      </c>
      <c r="H2581" s="10">
        <v>6.6520000000000001</v>
      </c>
      <c r="I2581" s="10">
        <v>4.2229999999999999</v>
      </c>
      <c r="J2581" s="10">
        <v>0</v>
      </c>
      <c r="K2581" s="10">
        <v>0</v>
      </c>
      <c r="L2581" s="10">
        <v>-0.18099999999999999</v>
      </c>
      <c r="M2581" s="10">
        <v>3.1160000000000001</v>
      </c>
      <c r="N2581" s="10">
        <v>3.7029999999999998</v>
      </c>
      <c r="O2581" s="10"/>
    </row>
    <row r="2582" spans="1:15" x14ac:dyDescent="0.3">
      <c r="A2582">
        <v>4</v>
      </c>
      <c r="B2582">
        <f t="shared" si="50"/>
        <v>17</v>
      </c>
      <c r="C2582">
        <v>2019</v>
      </c>
      <c r="D2582">
        <v>107</v>
      </c>
      <c r="E2582">
        <v>2300</v>
      </c>
      <c r="F2582" s="10">
        <v>3.5670000000000002</v>
      </c>
      <c r="G2582" s="10">
        <v>4.1020000000000003</v>
      </c>
      <c r="H2582" s="10">
        <v>5.2949999999999999</v>
      </c>
      <c r="I2582" s="10">
        <v>3.452</v>
      </c>
      <c r="J2582" s="10">
        <v>0</v>
      </c>
      <c r="K2582" s="10">
        <v>0</v>
      </c>
      <c r="L2582" s="10">
        <v>-0.182</v>
      </c>
      <c r="M2582" s="10">
        <v>2.8940000000000001</v>
      </c>
      <c r="N2582" s="10">
        <v>3.3650000000000002</v>
      </c>
      <c r="O2582" s="10"/>
    </row>
    <row r="2583" spans="1:15" x14ac:dyDescent="0.3">
      <c r="A2583">
        <v>4</v>
      </c>
      <c r="B2583">
        <f t="shared" si="50"/>
        <v>17</v>
      </c>
      <c r="C2583">
        <v>2019</v>
      </c>
      <c r="D2583">
        <v>107</v>
      </c>
      <c r="E2583">
        <v>2400</v>
      </c>
      <c r="F2583" s="10">
        <v>1.7230000000000001</v>
      </c>
      <c r="G2583" s="10">
        <v>2.306</v>
      </c>
      <c r="H2583" s="10">
        <v>3.5670000000000002</v>
      </c>
      <c r="I2583" s="10">
        <v>1.58</v>
      </c>
      <c r="J2583" s="10">
        <v>0</v>
      </c>
      <c r="K2583" s="10">
        <v>0</v>
      </c>
      <c r="L2583" s="10">
        <v>-0.183</v>
      </c>
      <c r="M2583" s="10">
        <v>2.6629999999999998</v>
      </c>
      <c r="N2583" s="10">
        <v>3.0089999999999999</v>
      </c>
      <c r="O2583" s="10"/>
    </row>
    <row r="2584" spans="1:15" x14ac:dyDescent="0.3">
      <c r="A2584">
        <v>4</v>
      </c>
      <c r="B2584">
        <f t="shared" si="50"/>
        <v>18</v>
      </c>
      <c r="C2584">
        <v>2019</v>
      </c>
      <c r="D2584">
        <v>108</v>
      </c>
      <c r="E2584">
        <v>100</v>
      </c>
      <c r="F2584" s="10">
        <v>0.81499999999999995</v>
      </c>
      <c r="G2584" s="10">
        <v>1.2529999999999999</v>
      </c>
      <c r="H2584" s="10">
        <v>1.867</v>
      </c>
      <c r="I2584" s="10">
        <v>0.442</v>
      </c>
      <c r="J2584" s="10">
        <v>0</v>
      </c>
      <c r="K2584" s="10">
        <v>0</v>
      </c>
      <c r="L2584" s="10">
        <v>-0.18099999999999999</v>
      </c>
      <c r="M2584" s="10">
        <v>2.4249999999999998</v>
      </c>
      <c r="N2584" s="10">
        <v>2.6360000000000001</v>
      </c>
      <c r="O2584" s="10"/>
    </row>
    <row r="2585" spans="1:15" x14ac:dyDescent="0.3">
      <c r="A2585">
        <v>4</v>
      </c>
      <c r="B2585">
        <f t="shared" si="50"/>
        <v>18</v>
      </c>
      <c r="C2585">
        <v>2019</v>
      </c>
      <c r="D2585">
        <v>108</v>
      </c>
      <c r="E2585">
        <v>200</v>
      </c>
      <c r="F2585" s="10">
        <v>1.87</v>
      </c>
      <c r="G2585" s="10">
        <v>1.407</v>
      </c>
      <c r="H2585" s="10">
        <v>2.0059999999999998</v>
      </c>
      <c r="I2585" s="10">
        <v>0.432</v>
      </c>
      <c r="J2585" s="10">
        <v>0</v>
      </c>
      <c r="K2585" s="10">
        <v>0</v>
      </c>
      <c r="L2585" s="10">
        <v>-0.18</v>
      </c>
      <c r="M2585" s="10">
        <v>2.1680000000000001</v>
      </c>
      <c r="N2585" s="10">
        <v>2.2919999999999998</v>
      </c>
      <c r="O2585" s="10"/>
    </row>
    <row r="2586" spans="1:15" x14ac:dyDescent="0.3">
      <c r="A2586">
        <v>4</v>
      </c>
      <c r="B2586">
        <f t="shared" si="50"/>
        <v>18</v>
      </c>
      <c r="C2586">
        <v>2019</v>
      </c>
      <c r="D2586">
        <v>108</v>
      </c>
      <c r="E2586">
        <v>300</v>
      </c>
      <c r="F2586" s="10">
        <v>2.4950000000000001</v>
      </c>
      <c r="G2586" s="10">
        <v>1.843</v>
      </c>
      <c r="H2586" s="10">
        <v>2.7829999999999999</v>
      </c>
      <c r="I2586" s="10">
        <v>1.286</v>
      </c>
      <c r="J2586" s="10">
        <v>0</v>
      </c>
      <c r="K2586" s="10">
        <v>0</v>
      </c>
      <c r="L2586" s="10">
        <v>-0.188</v>
      </c>
      <c r="M2586" s="10">
        <v>1.958</v>
      </c>
      <c r="N2586" s="10">
        <v>2.0350000000000001</v>
      </c>
      <c r="O2586" s="10"/>
    </row>
    <row r="2587" spans="1:15" x14ac:dyDescent="0.3">
      <c r="A2587">
        <v>4</v>
      </c>
      <c r="B2587">
        <f t="shared" si="50"/>
        <v>18</v>
      </c>
      <c r="C2587">
        <v>2019</v>
      </c>
      <c r="D2587">
        <v>108</v>
      </c>
      <c r="E2587">
        <v>400</v>
      </c>
      <c r="F2587" s="10">
        <v>2.3879999999999999</v>
      </c>
      <c r="G2587" s="10">
        <v>2.3199999999999998</v>
      </c>
      <c r="H2587" s="10">
        <v>3.4369999999999998</v>
      </c>
      <c r="I2587" s="10">
        <v>1.4970000000000001</v>
      </c>
      <c r="J2587" s="10">
        <v>0</v>
      </c>
      <c r="K2587" s="10">
        <v>0</v>
      </c>
      <c r="L2587" s="10">
        <v>-0.19900000000000001</v>
      </c>
      <c r="M2587" s="10">
        <v>1.7649999999999999</v>
      </c>
      <c r="N2587" s="10">
        <v>1.7929999999999999</v>
      </c>
      <c r="O2587" s="10"/>
    </row>
    <row r="2588" spans="1:15" x14ac:dyDescent="0.3">
      <c r="A2588">
        <v>4</v>
      </c>
      <c r="B2588">
        <f t="shared" si="50"/>
        <v>18</v>
      </c>
      <c r="C2588">
        <v>2019</v>
      </c>
      <c r="D2588">
        <v>108</v>
      </c>
      <c r="E2588">
        <v>500</v>
      </c>
      <c r="F2588" s="10">
        <v>7.62</v>
      </c>
      <c r="G2588" s="10">
        <v>5.3040000000000003</v>
      </c>
      <c r="H2588" s="10">
        <v>7.65</v>
      </c>
      <c r="I2588" s="10">
        <v>2.0920000000000001</v>
      </c>
      <c r="J2588" s="10">
        <v>0</v>
      </c>
      <c r="K2588" s="10">
        <v>0</v>
      </c>
      <c r="L2588" s="10">
        <v>-0.18</v>
      </c>
      <c r="M2588" s="10">
        <v>1.5920000000000001</v>
      </c>
      <c r="N2588" s="10">
        <v>1.62</v>
      </c>
      <c r="O2588" s="10"/>
    </row>
    <row r="2589" spans="1:15" x14ac:dyDescent="0.3">
      <c r="A2589">
        <v>4</v>
      </c>
      <c r="B2589">
        <f t="shared" si="50"/>
        <v>18</v>
      </c>
      <c r="C2589">
        <v>2019</v>
      </c>
      <c r="D2589">
        <v>108</v>
      </c>
      <c r="E2589">
        <v>600</v>
      </c>
      <c r="F2589" s="10">
        <v>4.3650000000000002</v>
      </c>
      <c r="G2589" s="10">
        <v>6.8140000000000001</v>
      </c>
      <c r="H2589" s="10">
        <v>7.91</v>
      </c>
      <c r="I2589" s="10">
        <v>4.3650000000000002</v>
      </c>
      <c r="J2589" s="10">
        <v>0</v>
      </c>
      <c r="K2589" s="10">
        <v>0</v>
      </c>
      <c r="L2589" s="10">
        <v>-0.183</v>
      </c>
      <c r="M2589" s="10">
        <v>1.4730000000000001</v>
      </c>
      <c r="N2589" s="10">
        <v>1.617</v>
      </c>
      <c r="O2589" s="10"/>
    </row>
    <row r="2590" spans="1:15" x14ac:dyDescent="0.3">
      <c r="A2590">
        <v>4</v>
      </c>
      <c r="B2590">
        <f t="shared" si="50"/>
        <v>18</v>
      </c>
      <c r="C2590">
        <v>2019</v>
      </c>
      <c r="D2590">
        <v>108</v>
      </c>
      <c r="E2590">
        <v>700</v>
      </c>
      <c r="F2590" s="10">
        <v>8.06</v>
      </c>
      <c r="G2590" s="10">
        <v>4.7610000000000001</v>
      </c>
      <c r="H2590" s="10">
        <v>8.1</v>
      </c>
      <c r="I2590" s="10">
        <v>3.3639999999999999</v>
      </c>
      <c r="J2590" s="10">
        <v>3.883</v>
      </c>
      <c r="K2590" s="10">
        <v>0</v>
      </c>
      <c r="L2590" s="10">
        <v>-0.17399999999999999</v>
      </c>
      <c r="M2590" s="10">
        <v>1.3779999999999999</v>
      </c>
      <c r="N2590" s="10">
        <v>1.512</v>
      </c>
      <c r="O2590" s="10"/>
    </row>
    <row r="2591" spans="1:15" x14ac:dyDescent="0.3">
      <c r="A2591">
        <v>4</v>
      </c>
      <c r="B2591">
        <f t="shared" si="50"/>
        <v>18</v>
      </c>
      <c r="C2591">
        <v>2019</v>
      </c>
      <c r="D2591">
        <v>108</v>
      </c>
      <c r="E2591">
        <v>800</v>
      </c>
      <c r="F2591" s="10">
        <v>8.7899999999999991</v>
      </c>
      <c r="G2591" s="10">
        <v>8.1</v>
      </c>
      <c r="H2591" s="10">
        <v>8.7899999999999991</v>
      </c>
      <c r="I2591" s="10">
        <v>7.06</v>
      </c>
      <c r="J2591" s="10">
        <v>28.77</v>
      </c>
      <c r="K2591" s="10">
        <v>0</v>
      </c>
      <c r="L2591" s="10">
        <v>-0.192</v>
      </c>
      <c r="M2591" s="10">
        <v>1.292</v>
      </c>
      <c r="N2591" s="10">
        <v>1.56</v>
      </c>
      <c r="O2591" s="10"/>
    </row>
    <row r="2592" spans="1:15" x14ac:dyDescent="0.3">
      <c r="A2592">
        <v>4</v>
      </c>
      <c r="B2592">
        <f t="shared" si="50"/>
        <v>18</v>
      </c>
      <c r="C2592">
        <v>2019</v>
      </c>
      <c r="D2592">
        <v>108</v>
      </c>
      <c r="E2592">
        <v>900</v>
      </c>
      <c r="F2592" s="10">
        <v>8.48</v>
      </c>
      <c r="G2592" s="10">
        <v>8.86</v>
      </c>
      <c r="H2592" s="10">
        <v>9.1199999999999992</v>
      </c>
      <c r="I2592" s="10">
        <v>8.48</v>
      </c>
      <c r="J2592" s="10">
        <v>51.91</v>
      </c>
      <c r="K2592" s="10">
        <v>0</v>
      </c>
      <c r="L2592" s="10">
        <v>-0.20100000000000001</v>
      </c>
      <c r="M2592" s="10">
        <v>1.2549999999999999</v>
      </c>
      <c r="N2592" s="10">
        <v>1.6279999999999999</v>
      </c>
      <c r="O2592" s="10"/>
    </row>
    <row r="2593" spans="1:15" x14ac:dyDescent="0.3">
      <c r="A2593">
        <v>4</v>
      </c>
      <c r="B2593">
        <f t="shared" si="50"/>
        <v>18</v>
      </c>
      <c r="C2593">
        <v>2019</v>
      </c>
      <c r="D2593">
        <v>108</v>
      </c>
      <c r="E2593">
        <v>1000</v>
      </c>
      <c r="F2593" s="10">
        <v>11.24</v>
      </c>
      <c r="G2593" s="10">
        <v>9.75</v>
      </c>
      <c r="H2593" s="10">
        <v>11.52</v>
      </c>
      <c r="I2593" s="10">
        <v>7.78</v>
      </c>
      <c r="J2593" s="10">
        <v>256.3</v>
      </c>
      <c r="K2593" s="10">
        <v>0</v>
      </c>
      <c r="L2593" s="10">
        <v>-0.182</v>
      </c>
      <c r="M2593" s="10">
        <v>1.254</v>
      </c>
      <c r="N2593" s="10">
        <v>1.772</v>
      </c>
      <c r="O2593" s="10"/>
    </row>
    <row r="2594" spans="1:15" x14ac:dyDescent="0.3">
      <c r="A2594">
        <v>4</v>
      </c>
      <c r="B2594">
        <f t="shared" si="50"/>
        <v>18</v>
      </c>
      <c r="C2594">
        <v>2019</v>
      </c>
      <c r="D2594">
        <v>108</v>
      </c>
      <c r="E2594">
        <v>1100</v>
      </c>
      <c r="F2594" s="10">
        <v>11.03</v>
      </c>
      <c r="G2594" s="10">
        <v>11.66</v>
      </c>
      <c r="H2594" s="10">
        <v>12.42</v>
      </c>
      <c r="I2594" s="10">
        <v>11.01</v>
      </c>
      <c r="J2594" s="10">
        <v>337.7</v>
      </c>
      <c r="K2594" s="10">
        <v>0</v>
      </c>
      <c r="L2594" s="10">
        <v>-0.17499999999999999</v>
      </c>
      <c r="M2594" s="10">
        <v>1.3660000000000001</v>
      </c>
      <c r="N2594" s="10">
        <v>2.133</v>
      </c>
      <c r="O2594" s="10"/>
    </row>
    <row r="2595" spans="1:15" x14ac:dyDescent="0.3">
      <c r="A2595">
        <v>4</v>
      </c>
      <c r="B2595">
        <f t="shared" si="50"/>
        <v>18</v>
      </c>
      <c r="C2595">
        <v>2019</v>
      </c>
      <c r="D2595">
        <v>108</v>
      </c>
      <c r="E2595">
        <v>1200</v>
      </c>
      <c r="F2595" s="10">
        <v>12.8</v>
      </c>
      <c r="G2595" s="10">
        <v>12.09</v>
      </c>
      <c r="H2595" s="10">
        <v>13.62</v>
      </c>
      <c r="I2595" s="10">
        <v>10.96</v>
      </c>
      <c r="J2595" s="10">
        <v>563.6</v>
      </c>
      <c r="K2595" s="10">
        <v>0</v>
      </c>
      <c r="L2595" s="10">
        <v>-0.17699999999999999</v>
      </c>
      <c r="M2595" s="10">
        <v>1.605</v>
      </c>
      <c r="N2595" s="10">
        <v>2.6019999999999999</v>
      </c>
      <c r="O2595" s="10"/>
    </row>
    <row r="2596" spans="1:15" x14ac:dyDescent="0.3">
      <c r="A2596">
        <v>4</v>
      </c>
      <c r="B2596">
        <f t="shared" si="50"/>
        <v>18</v>
      </c>
      <c r="C2596">
        <v>2019</v>
      </c>
      <c r="D2596">
        <v>108</v>
      </c>
      <c r="E2596">
        <v>1300</v>
      </c>
      <c r="F2596" s="10">
        <v>13.42</v>
      </c>
      <c r="G2596" s="10">
        <v>13.32</v>
      </c>
      <c r="H2596" s="10">
        <v>13.8</v>
      </c>
      <c r="I2596" s="10">
        <v>12.63</v>
      </c>
      <c r="J2596" s="10">
        <v>658.8</v>
      </c>
      <c r="K2596" s="10">
        <v>0</v>
      </c>
      <c r="L2596" s="10">
        <v>-0.189</v>
      </c>
      <c r="M2596" s="10">
        <v>2.004</v>
      </c>
      <c r="N2596" s="10">
        <v>3.3860000000000001</v>
      </c>
      <c r="O2596" s="10"/>
    </row>
    <row r="2597" spans="1:15" x14ac:dyDescent="0.3">
      <c r="A2597">
        <v>4</v>
      </c>
      <c r="B2597">
        <f t="shared" si="50"/>
        <v>18</v>
      </c>
      <c r="C2597">
        <v>2019</v>
      </c>
      <c r="D2597">
        <v>108</v>
      </c>
      <c r="E2597">
        <v>1400</v>
      </c>
      <c r="F2597" s="10">
        <v>14.11</v>
      </c>
      <c r="G2597" s="10">
        <v>13.91</v>
      </c>
      <c r="H2597" s="10">
        <v>14.35</v>
      </c>
      <c r="I2597" s="10">
        <v>13.38</v>
      </c>
      <c r="J2597" s="10">
        <v>625.5</v>
      </c>
      <c r="K2597" s="10">
        <v>0</v>
      </c>
      <c r="L2597" s="10">
        <v>-0.18</v>
      </c>
      <c r="M2597" s="10">
        <v>2.5019999999999998</v>
      </c>
      <c r="N2597" s="10">
        <v>4.1070000000000002</v>
      </c>
      <c r="O2597" s="10"/>
    </row>
    <row r="2598" spans="1:15" x14ac:dyDescent="0.3">
      <c r="A2598">
        <v>4</v>
      </c>
      <c r="B2598">
        <f t="shared" si="50"/>
        <v>18</v>
      </c>
      <c r="C2598">
        <v>2019</v>
      </c>
      <c r="D2598">
        <v>108</v>
      </c>
      <c r="E2598">
        <v>1500</v>
      </c>
      <c r="F2598" s="10">
        <v>15.66</v>
      </c>
      <c r="G2598" s="10">
        <v>14.61</v>
      </c>
      <c r="H2598" s="10">
        <v>16.05</v>
      </c>
      <c r="I2598" s="10">
        <v>13.44</v>
      </c>
      <c r="J2598" s="10">
        <v>712</v>
      </c>
      <c r="K2598" s="10">
        <v>0</v>
      </c>
      <c r="L2598" s="10">
        <v>-0.187</v>
      </c>
      <c r="M2598" s="10">
        <v>3.004</v>
      </c>
      <c r="N2598" s="10">
        <v>4.7460000000000004</v>
      </c>
      <c r="O2598" s="10"/>
    </row>
    <row r="2599" spans="1:15" x14ac:dyDescent="0.3">
      <c r="A2599">
        <v>4</v>
      </c>
      <c r="B2599">
        <f t="shared" si="50"/>
        <v>18</v>
      </c>
      <c r="C2599">
        <v>2019</v>
      </c>
      <c r="D2599">
        <v>108</v>
      </c>
      <c r="E2599">
        <v>1600</v>
      </c>
      <c r="F2599" s="10">
        <v>15.9</v>
      </c>
      <c r="G2599" s="10">
        <v>15.49</v>
      </c>
      <c r="H2599" s="10">
        <v>15.99</v>
      </c>
      <c r="I2599" s="10">
        <v>14.96</v>
      </c>
      <c r="J2599" s="10">
        <v>860</v>
      </c>
      <c r="K2599" s="10">
        <v>0</v>
      </c>
      <c r="L2599" s="10">
        <v>-0.17699999999999999</v>
      </c>
      <c r="M2599" s="10">
        <v>3.629</v>
      </c>
      <c r="N2599" s="10">
        <v>5.8209999999999997</v>
      </c>
      <c r="O2599" s="10"/>
    </row>
    <row r="2600" spans="1:15" x14ac:dyDescent="0.3">
      <c r="A2600">
        <v>4</v>
      </c>
      <c r="B2600">
        <f t="shared" si="50"/>
        <v>18</v>
      </c>
      <c r="C2600">
        <v>2019</v>
      </c>
      <c r="D2600">
        <v>108</v>
      </c>
      <c r="E2600">
        <v>1700</v>
      </c>
      <c r="F2600" s="10">
        <v>14.69</v>
      </c>
      <c r="G2600" s="10">
        <v>15.38</v>
      </c>
      <c r="H2600" s="10">
        <v>16.27</v>
      </c>
      <c r="I2600" s="10">
        <v>14.49</v>
      </c>
      <c r="J2600" s="10">
        <v>743</v>
      </c>
      <c r="K2600" s="10">
        <v>0</v>
      </c>
      <c r="L2600" s="10">
        <v>-0.188</v>
      </c>
      <c r="M2600" s="10">
        <v>4.3979999999999997</v>
      </c>
      <c r="N2600" s="10">
        <v>6.819</v>
      </c>
      <c r="O2600" s="10"/>
    </row>
    <row r="2601" spans="1:15" x14ac:dyDescent="0.3">
      <c r="A2601">
        <v>4</v>
      </c>
      <c r="B2601">
        <f t="shared" si="50"/>
        <v>18</v>
      </c>
      <c r="C2601">
        <v>2019</v>
      </c>
      <c r="D2601">
        <v>108</v>
      </c>
      <c r="E2601">
        <v>1800</v>
      </c>
      <c r="F2601" s="10">
        <v>14.13</v>
      </c>
      <c r="G2601" s="10">
        <v>14.34</v>
      </c>
      <c r="H2601" s="10">
        <v>14.85</v>
      </c>
      <c r="I2601" s="10">
        <v>13.92</v>
      </c>
      <c r="J2601" s="10">
        <v>543.4</v>
      </c>
      <c r="K2601" s="10">
        <v>0</v>
      </c>
      <c r="L2601" s="10">
        <v>-0.17799999999999999</v>
      </c>
      <c r="M2601" s="10">
        <v>4.8810000000000002</v>
      </c>
      <c r="N2601" s="10">
        <v>7.29</v>
      </c>
      <c r="O2601" s="10"/>
    </row>
    <row r="2602" spans="1:15" x14ac:dyDescent="0.3">
      <c r="A2602">
        <v>4</v>
      </c>
      <c r="B2602">
        <f t="shared" si="50"/>
        <v>18</v>
      </c>
      <c r="C2602">
        <v>2019</v>
      </c>
      <c r="D2602">
        <v>108</v>
      </c>
      <c r="E2602">
        <v>1900</v>
      </c>
      <c r="F2602" s="10">
        <v>13.09</v>
      </c>
      <c r="G2602" s="10">
        <v>13.69</v>
      </c>
      <c r="H2602" s="10">
        <v>14.15</v>
      </c>
      <c r="I2602" s="10">
        <v>13.08</v>
      </c>
      <c r="J2602" s="10">
        <v>332.7</v>
      </c>
      <c r="K2602" s="10">
        <v>0</v>
      </c>
      <c r="L2602" s="10">
        <v>-0.186</v>
      </c>
      <c r="M2602" s="10">
        <v>5.2110000000000003</v>
      </c>
      <c r="N2602" s="10">
        <v>7.36</v>
      </c>
      <c r="O2602" s="10"/>
    </row>
    <row r="2603" spans="1:15" x14ac:dyDescent="0.3">
      <c r="A2603">
        <v>4</v>
      </c>
      <c r="B2603">
        <f t="shared" si="50"/>
        <v>18</v>
      </c>
      <c r="C2603">
        <v>2019</v>
      </c>
      <c r="D2603">
        <v>108</v>
      </c>
      <c r="E2603">
        <v>2000</v>
      </c>
      <c r="F2603" s="10">
        <v>12.02</v>
      </c>
      <c r="G2603" s="10">
        <v>12.33</v>
      </c>
      <c r="H2603" s="10">
        <v>13.07</v>
      </c>
      <c r="I2603" s="10">
        <v>11.95</v>
      </c>
      <c r="J2603" s="10">
        <v>47.72</v>
      </c>
      <c r="K2603" s="10">
        <v>0</v>
      </c>
      <c r="L2603" s="10">
        <v>-0.188</v>
      </c>
      <c r="M2603" s="10">
        <v>5.2469999999999999</v>
      </c>
      <c r="N2603" s="10">
        <v>6.9359999999999999</v>
      </c>
      <c r="O2603" s="10"/>
    </row>
    <row r="2604" spans="1:15" x14ac:dyDescent="0.3">
      <c r="A2604">
        <v>4</v>
      </c>
      <c r="B2604">
        <f t="shared" si="50"/>
        <v>18</v>
      </c>
      <c r="C2604">
        <v>2019</v>
      </c>
      <c r="D2604">
        <v>108</v>
      </c>
      <c r="E2604">
        <v>2100</v>
      </c>
      <c r="F2604" s="10">
        <v>11.75</v>
      </c>
      <c r="G2604" s="10">
        <v>11.98</v>
      </c>
      <c r="H2604" s="10">
        <v>12.24</v>
      </c>
      <c r="I2604" s="10">
        <v>11.64</v>
      </c>
      <c r="J2604" s="10">
        <v>6.0650000000000004</v>
      </c>
      <c r="K2604" s="10">
        <v>0</v>
      </c>
      <c r="L2604" s="10">
        <v>-0.17699999999999999</v>
      </c>
      <c r="M2604" s="10">
        <v>5.056</v>
      </c>
      <c r="N2604" s="10">
        <v>6.4130000000000003</v>
      </c>
      <c r="O2604" s="10"/>
    </row>
    <row r="2605" spans="1:15" x14ac:dyDescent="0.3">
      <c r="A2605">
        <v>4</v>
      </c>
      <c r="B2605">
        <f t="shared" si="50"/>
        <v>18</v>
      </c>
      <c r="C2605">
        <v>2019</v>
      </c>
      <c r="D2605">
        <v>108</v>
      </c>
      <c r="E2605">
        <v>2200</v>
      </c>
      <c r="F2605" s="10">
        <v>12.38</v>
      </c>
      <c r="G2605" s="10">
        <v>12.32</v>
      </c>
      <c r="H2605" s="10">
        <v>12.77</v>
      </c>
      <c r="I2605" s="10">
        <v>11.71</v>
      </c>
      <c r="J2605" s="10">
        <v>0</v>
      </c>
      <c r="K2605" s="10">
        <v>0</v>
      </c>
      <c r="L2605" s="10">
        <v>-0.186</v>
      </c>
      <c r="M2605" s="10">
        <v>4.7770000000000001</v>
      </c>
      <c r="N2605" s="10">
        <v>5.9859999999999998</v>
      </c>
      <c r="O2605" s="10"/>
    </row>
    <row r="2606" spans="1:15" x14ac:dyDescent="0.3">
      <c r="A2606">
        <v>4</v>
      </c>
      <c r="B2606">
        <f t="shared" si="50"/>
        <v>18</v>
      </c>
      <c r="C2606">
        <v>2019</v>
      </c>
      <c r="D2606">
        <v>108</v>
      </c>
      <c r="E2606">
        <v>2300</v>
      </c>
      <c r="F2606" s="10">
        <v>12.07</v>
      </c>
      <c r="G2606" s="10">
        <v>12.22</v>
      </c>
      <c r="H2606" s="10">
        <v>12.68</v>
      </c>
      <c r="I2606" s="10">
        <v>11.84</v>
      </c>
      <c r="J2606" s="10">
        <v>0</v>
      </c>
      <c r="K2606" s="10">
        <v>0</v>
      </c>
      <c r="L2606" s="10">
        <v>-0.17599999999999999</v>
      </c>
      <c r="M2606" s="10">
        <v>4.5549999999999997</v>
      </c>
      <c r="N2606" s="10">
        <v>5.657</v>
      </c>
      <c r="O2606" s="10"/>
    </row>
    <row r="2607" spans="1:15" x14ac:dyDescent="0.3">
      <c r="A2607">
        <v>4</v>
      </c>
      <c r="B2607">
        <f t="shared" si="50"/>
        <v>18</v>
      </c>
      <c r="C2607">
        <v>2019</v>
      </c>
      <c r="D2607">
        <v>108</v>
      </c>
      <c r="E2607">
        <v>2400</v>
      </c>
      <c r="F2607" s="10">
        <v>11.98</v>
      </c>
      <c r="G2607" s="10">
        <v>12.06</v>
      </c>
      <c r="H2607" s="10">
        <v>12.34</v>
      </c>
      <c r="I2607" s="10">
        <v>11.87</v>
      </c>
      <c r="J2607" s="10">
        <v>0</v>
      </c>
      <c r="K2607" s="10">
        <v>0</v>
      </c>
      <c r="L2607" s="10">
        <v>-0.156</v>
      </c>
      <c r="M2607" s="10">
        <v>4.3339999999999996</v>
      </c>
      <c r="N2607" s="10">
        <v>5.4260000000000002</v>
      </c>
      <c r="O2607" s="10"/>
    </row>
    <row r="2608" spans="1:15" x14ac:dyDescent="0.3">
      <c r="A2608">
        <v>4</v>
      </c>
      <c r="B2608">
        <f t="shared" si="50"/>
        <v>19</v>
      </c>
      <c r="C2608">
        <v>2019</v>
      </c>
      <c r="D2608">
        <v>109</v>
      </c>
      <c r="E2608">
        <v>100</v>
      </c>
      <c r="F2608" s="10">
        <v>11.15</v>
      </c>
      <c r="G2608" s="10">
        <v>11.49</v>
      </c>
      <c r="H2608" s="10">
        <v>12.16</v>
      </c>
      <c r="I2608" s="10">
        <v>11.12</v>
      </c>
      <c r="J2608" s="10">
        <v>0</v>
      </c>
      <c r="K2608" s="10">
        <v>0</v>
      </c>
      <c r="L2608" s="10">
        <v>-0.16500000000000001</v>
      </c>
      <c r="M2608" s="10">
        <v>4.1710000000000003</v>
      </c>
      <c r="N2608" s="10">
        <v>5.2229999999999999</v>
      </c>
      <c r="O2608" s="10"/>
    </row>
    <row r="2609" spans="1:15" x14ac:dyDescent="0.3">
      <c r="A2609">
        <v>4</v>
      </c>
      <c r="B2609">
        <f t="shared" si="50"/>
        <v>19</v>
      </c>
      <c r="C2609">
        <v>2019</v>
      </c>
      <c r="D2609">
        <v>109</v>
      </c>
      <c r="E2609">
        <v>200</v>
      </c>
      <c r="F2609" s="10">
        <v>10.84</v>
      </c>
      <c r="G2609" s="10">
        <v>11.01</v>
      </c>
      <c r="H2609" s="10">
        <v>11.2</v>
      </c>
      <c r="I2609" s="10">
        <v>10.8</v>
      </c>
      <c r="J2609" s="10">
        <v>0</v>
      </c>
      <c r="K2609" s="10">
        <v>0</v>
      </c>
      <c r="L2609" s="10">
        <v>-0.17499999999999999</v>
      </c>
      <c r="M2609" s="10">
        <v>4.0270000000000001</v>
      </c>
      <c r="N2609" s="10">
        <v>5.0590000000000002</v>
      </c>
      <c r="O2609" s="10"/>
    </row>
    <row r="2610" spans="1:15" x14ac:dyDescent="0.3">
      <c r="A2610">
        <v>4</v>
      </c>
      <c r="B2610">
        <f t="shared" si="50"/>
        <v>19</v>
      </c>
      <c r="C2610">
        <v>2019</v>
      </c>
      <c r="D2610">
        <v>109</v>
      </c>
      <c r="E2610">
        <v>300</v>
      </c>
      <c r="F2610" s="10">
        <v>10.84</v>
      </c>
      <c r="G2610" s="10">
        <v>10.84</v>
      </c>
      <c r="H2610" s="10">
        <v>10.97</v>
      </c>
      <c r="I2610" s="10">
        <v>10.69</v>
      </c>
      <c r="J2610" s="10">
        <v>0</v>
      </c>
      <c r="K2610" s="10">
        <v>0</v>
      </c>
      <c r="L2610" s="10">
        <v>-0.17499999999999999</v>
      </c>
      <c r="M2610" s="10">
        <v>3.9009999999999998</v>
      </c>
      <c r="N2610" s="10">
        <v>4.9139999999999997</v>
      </c>
      <c r="O2610" s="10"/>
    </row>
    <row r="2611" spans="1:15" x14ac:dyDescent="0.3">
      <c r="A2611">
        <v>4</v>
      </c>
      <c r="B2611">
        <f t="shared" si="50"/>
        <v>19</v>
      </c>
      <c r="C2611">
        <v>2019</v>
      </c>
      <c r="D2611">
        <v>109</v>
      </c>
      <c r="E2611">
        <v>400</v>
      </c>
      <c r="F2611" s="10">
        <v>9.5399999999999991</v>
      </c>
      <c r="G2611" s="10">
        <v>10.34</v>
      </c>
      <c r="H2611" s="10">
        <v>10.88</v>
      </c>
      <c r="I2611" s="10">
        <v>9.5399999999999991</v>
      </c>
      <c r="J2611" s="10">
        <v>0</v>
      </c>
      <c r="K2611" s="10">
        <v>0</v>
      </c>
      <c r="L2611" s="10">
        <v>-0.17399999999999999</v>
      </c>
      <c r="M2611" s="10">
        <v>3.7869999999999999</v>
      </c>
      <c r="N2611" s="10">
        <v>4.7889999999999997</v>
      </c>
      <c r="O2611" s="10"/>
    </row>
    <row r="2612" spans="1:15" x14ac:dyDescent="0.3">
      <c r="A2612">
        <v>4</v>
      </c>
      <c r="B2612">
        <f t="shared" si="50"/>
        <v>19</v>
      </c>
      <c r="C2612">
        <v>2019</v>
      </c>
      <c r="D2612">
        <v>109</v>
      </c>
      <c r="E2612">
        <v>500</v>
      </c>
      <c r="F2612" s="10">
        <v>9.56</v>
      </c>
      <c r="G2612" s="10">
        <v>9.52</v>
      </c>
      <c r="H2612" s="10">
        <v>9.82</v>
      </c>
      <c r="I2612" s="10">
        <v>9.1</v>
      </c>
      <c r="J2612" s="10">
        <v>0</v>
      </c>
      <c r="K2612" s="10">
        <v>0</v>
      </c>
      <c r="L2612" s="10">
        <v>-0.17299999999999999</v>
      </c>
      <c r="M2612" s="10">
        <v>3.6909999999999998</v>
      </c>
      <c r="N2612" s="10">
        <v>4.6070000000000002</v>
      </c>
      <c r="O2612" s="10"/>
    </row>
    <row r="2613" spans="1:15" x14ac:dyDescent="0.3">
      <c r="A2613">
        <v>4</v>
      </c>
      <c r="B2613">
        <f t="shared" si="50"/>
        <v>19</v>
      </c>
      <c r="C2613">
        <v>2019</v>
      </c>
      <c r="D2613">
        <v>109</v>
      </c>
      <c r="E2613">
        <v>600</v>
      </c>
      <c r="F2613" s="10">
        <v>9.4499999999999993</v>
      </c>
      <c r="G2613" s="10">
        <v>9.0500000000000007</v>
      </c>
      <c r="H2613" s="10">
        <v>9.9600000000000009</v>
      </c>
      <c r="I2613" s="10">
        <v>8.2899999999999991</v>
      </c>
      <c r="J2613" s="10">
        <v>0</v>
      </c>
      <c r="K2613" s="10">
        <v>0</v>
      </c>
      <c r="L2613" s="10">
        <v>-0.182</v>
      </c>
      <c r="M2613" s="10">
        <v>3.5760000000000001</v>
      </c>
      <c r="N2613" s="10">
        <v>4.4050000000000002</v>
      </c>
      <c r="O2613" s="10"/>
    </row>
    <row r="2614" spans="1:15" x14ac:dyDescent="0.3">
      <c r="A2614">
        <v>4</v>
      </c>
      <c r="B2614">
        <f t="shared" si="50"/>
        <v>19</v>
      </c>
      <c r="C2614">
        <v>2019</v>
      </c>
      <c r="D2614">
        <v>109</v>
      </c>
      <c r="E2614">
        <v>700</v>
      </c>
      <c r="F2614" s="10">
        <v>10.02</v>
      </c>
      <c r="G2614" s="10">
        <v>10.029999999999999</v>
      </c>
      <c r="H2614" s="10">
        <v>10.32</v>
      </c>
      <c r="I2614" s="10">
        <v>9.44</v>
      </c>
      <c r="J2614" s="10">
        <v>42.78</v>
      </c>
      <c r="K2614" s="10">
        <v>0</v>
      </c>
      <c r="L2614" s="10">
        <v>-0.182</v>
      </c>
      <c r="M2614" s="10">
        <v>3.4420000000000002</v>
      </c>
      <c r="N2614" s="10">
        <v>4.26</v>
      </c>
      <c r="O2614" s="10"/>
    </row>
    <row r="2615" spans="1:15" x14ac:dyDescent="0.3">
      <c r="A2615">
        <v>4</v>
      </c>
      <c r="B2615">
        <f t="shared" si="50"/>
        <v>19</v>
      </c>
      <c r="C2615">
        <v>2019</v>
      </c>
      <c r="D2615">
        <v>109</v>
      </c>
      <c r="E2615">
        <v>800</v>
      </c>
      <c r="F2615" s="10">
        <v>8.99</v>
      </c>
      <c r="G2615" s="10">
        <v>9.65</v>
      </c>
      <c r="H2615" s="10">
        <v>10.029999999999999</v>
      </c>
      <c r="I2615" s="10">
        <v>8.9600000000000009</v>
      </c>
      <c r="J2615" s="10">
        <v>118.2</v>
      </c>
      <c r="K2615" s="10">
        <v>0</v>
      </c>
      <c r="L2615" s="10">
        <v>-0.16400000000000001</v>
      </c>
      <c r="M2615" s="10">
        <v>3.3450000000000002</v>
      </c>
      <c r="N2615" s="10">
        <v>4.24</v>
      </c>
      <c r="O2615" s="10"/>
    </row>
    <row r="2616" spans="1:15" x14ac:dyDescent="0.3">
      <c r="A2616">
        <v>4</v>
      </c>
      <c r="B2616">
        <f t="shared" si="50"/>
        <v>19</v>
      </c>
      <c r="C2616">
        <v>2019</v>
      </c>
      <c r="D2616">
        <v>109</v>
      </c>
      <c r="E2616">
        <v>900</v>
      </c>
      <c r="F2616" s="10">
        <v>9.5399999999999991</v>
      </c>
      <c r="G2616" s="10">
        <v>8.98</v>
      </c>
      <c r="H2616" s="10">
        <v>9.5399999999999991</v>
      </c>
      <c r="I2616" s="10">
        <v>8.77</v>
      </c>
      <c r="J2616" s="10">
        <v>166.4</v>
      </c>
      <c r="K2616" s="10">
        <v>0</v>
      </c>
      <c r="L2616" s="10">
        <v>-0.17399999999999999</v>
      </c>
      <c r="M2616" s="10">
        <v>3.3450000000000002</v>
      </c>
      <c r="N2616" s="10">
        <v>4.2969999999999997</v>
      </c>
      <c r="O2616" s="10"/>
    </row>
    <row r="2617" spans="1:15" x14ac:dyDescent="0.3">
      <c r="A2617">
        <v>4</v>
      </c>
      <c r="B2617">
        <f t="shared" si="50"/>
        <v>19</v>
      </c>
      <c r="C2617">
        <v>2019</v>
      </c>
      <c r="D2617">
        <v>109</v>
      </c>
      <c r="E2617">
        <v>1000</v>
      </c>
      <c r="F2617" s="10">
        <v>10.210000000000001</v>
      </c>
      <c r="G2617" s="10">
        <v>10.039999999999999</v>
      </c>
      <c r="H2617" s="10">
        <v>10.7</v>
      </c>
      <c r="I2617" s="10">
        <v>9.33</v>
      </c>
      <c r="J2617" s="10">
        <v>307.3</v>
      </c>
      <c r="K2617" s="10">
        <v>0</v>
      </c>
      <c r="L2617" s="10">
        <v>-0.17499999999999999</v>
      </c>
      <c r="M2617" s="10">
        <v>3.391</v>
      </c>
      <c r="N2617" s="10">
        <v>4.47</v>
      </c>
      <c r="O2617" s="10"/>
    </row>
    <row r="2618" spans="1:15" x14ac:dyDescent="0.3">
      <c r="A2618">
        <v>4</v>
      </c>
      <c r="B2618">
        <f t="shared" si="50"/>
        <v>19</v>
      </c>
      <c r="C2618">
        <v>2019</v>
      </c>
      <c r="D2618">
        <v>109</v>
      </c>
      <c r="E2618">
        <v>1100</v>
      </c>
      <c r="F2618" s="10">
        <v>9.0399999999999991</v>
      </c>
      <c r="G2618" s="10">
        <v>9.6199999999999992</v>
      </c>
      <c r="H2618" s="10">
        <v>10.31</v>
      </c>
      <c r="I2618" s="10">
        <v>9.0299999999999994</v>
      </c>
      <c r="J2618" s="10">
        <v>316.60000000000002</v>
      </c>
      <c r="K2618" s="10">
        <v>0</v>
      </c>
      <c r="L2618" s="10">
        <v>-0.17599999999999999</v>
      </c>
      <c r="M2618" s="10">
        <v>3.5339999999999998</v>
      </c>
      <c r="N2618" s="10">
        <v>4.7190000000000003</v>
      </c>
      <c r="O2618" s="10"/>
    </row>
    <row r="2619" spans="1:15" x14ac:dyDescent="0.3">
      <c r="A2619">
        <v>4</v>
      </c>
      <c r="B2619">
        <f t="shared" si="50"/>
        <v>19</v>
      </c>
      <c r="C2619">
        <v>2019</v>
      </c>
      <c r="D2619">
        <v>109</v>
      </c>
      <c r="E2619">
        <v>1200</v>
      </c>
      <c r="F2619" s="10">
        <v>5.8609999999999998</v>
      </c>
      <c r="G2619" s="10">
        <v>7.82</v>
      </c>
      <c r="H2619" s="10">
        <v>9.08</v>
      </c>
      <c r="I2619" s="10">
        <v>5.8609999999999998</v>
      </c>
      <c r="J2619" s="10">
        <v>171.3</v>
      </c>
      <c r="K2619" s="10">
        <v>0.1</v>
      </c>
      <c r="L2619" s="10">
        <v>-0.16600000000000001</v>
      </c>
      <c r="M2619" s="10">
        <v>3.7080000000000002</v>
      </c>
      <c r="N2619" s="10">
        <v>4.8650000000000002</v>
      </c>
      <c r="O2619" s="10"/>
    </row>
    <row r="2620" spans="1:15" x14ac:dyDescent="0.3">
      <c r="A2620">
        <v>4</v>
      </c>
      <c r="B2620">
        <f t="shared" si="50"/>
        <v>19</v>
      </c>
      <c r="C2620">
        <v>2019</v>
      </c>
      <c r="D2620">
        <v>109</v>
      </c>
      <c r="E2620">
        <v>1300</v>
      </c>
      <c r="F2620" s="10">
        <v>3.5569999999999999</v>
      </c>
      <c r="G2620" s="10">
        <v>4.4000000000000004</v>
      </c>
      <c r="H2620" s="10">
        <v>5.8520000000000003</v>
      </c>
      <c r="I2620" s="10">
        <v>3.5379999999999998</v>
      </c>
      <c r="J2620" s="10">
        <v>112.8</v>
      </c>
      <c r="K2620" s="10">
        <v>0.8</v>
      </c>
      <c r="L2620" s="10">
        <v>-0.17299999999999999</v>
      </c>
      <c r="M2620" s="10">
        <v>3.7690000000000001</v>
      </c>
      <c r="N2620" s="10">
        <v>4.7610000000000001</v>
      </c>
      <c r="O2620" s="10"/>
    </row>
    <row r="2621" spans="1:15" x14ac:dyDescent="0.3">
      <c r="A2621">
        <v>4</v>
      </c>
      <c r="B2621">
        <f t="shared" si="50"/>
        <v>19</v>
      </c>
      <c r="C2621">
        <v>2019</v>
      </c>
      <c r="D2621">
        <v>109</v>
      </c>
      <c r="E2621">
        <v>1400</v>
      </c>
      <c r="F2621" s="10">
        <v>2.3570000000000002</v>
      </c>
      <c r="G2621" s="10">
        <v>3.0059999999999998</v>
      </c>
      <c r="H2621" s="10">
        <v>3.5470000000000002</v>
      </c>
      <c r="I2621" s="10">
        <v>2.3380000000000001</v>
      </c>
      <c r="J2621" s="10">
        <v>84.6</v>
      </c>
      <c r="K2621" s="10">
        <v>1.2</v>
      </c>
      <c r="L2621" s="10">
        <v>-0.17299999999999999</v>
      </c>
      <c r="M2621" s="10">
        <v>3.75</v>
      </c>
      <c r="N2621" s="10">
        <v>4.5590000000000002</v>
      </c>
      <c r="O2621" s="10"/>
    </row>
    <row r="2622" spans="1:15" x14ac:dyDescent="0.3">
      <c r="A2622">
        <v>4</v>
      </c>
      <c r="B2622">
        <f t="shared" si="50"/>
        <v>19</v>
      </c>
      <c r="C2622">
        <v>2019</v>
      </c>
      <c r="D2622">
        <v>109</v>
      </c>
      <c r="E2622">
        <v>1500</v>
      </c>
      <c r="F2622" s="10">
        <v>2.0569999999999999</v>
      </c>
      <c r="G2622" s="10">
        <v>2.0609999999999999</v>
      </c>
      <c r="H2622" s="10">
        <v>2.4049999999999998</v>
      </c>
      <c r="I2622" s="10">
        <v>1.8660000000000001</v>
      </c>
      <c r="J2622" s="10">
        <v>106.2</v>
      </c>
      <c r="K2622" s="10">
        <v>1.6</v>
      </c>
      <c r="L2622" s="10">
        <v>-0.17499999999999999</v>
      </c>
      <c r="M2622" s="10">
        <v>3.6509999999999998</v>
      </c>
      <c r="N2622" s="10">
        <v>4.3639999999999999</v>
      </c>
      <c r="O2622" s="10"/>
    </row>
    <row r="2623" spans="1:15" x14ac:dyDescent="0.3">
      <c r="A2623">
        <v>4</v>
      </c>
      <c r="B2623">
        <f t="shared" si="50"/>
        <v>19</v>
      </c>
      <c r="C2623">
        <v>2019</v>
      </c>
      <c r="D2623">
        <v>109</v>
      </c>
      <c r="E2623">
        <v>1600</v>
      </c>
      <c r="F2623" s="10">
        <v>2.6709999999999998</v>
      </c>
      <c r="G2623" s="10">
        <v>2.4340000000000002</v>
      </c>
      <c r="H2623" s="10">
        <v>2.7669999999999999</v>
      </c>
      <c r="I2623" s="10">
        <v>2.0289999999999999</v>
      </c>
      <c r="J2623" s="10">
        <v>156.80000000000001</v>
      </c>
      <c r="K2623" s="10">
        <v>0.4</v>
      </c>
      <c r="L2623" s="10">
        <v>-0.16500000000000001</v>
      </c>
      <c r="M2623" s="10">
        <v>3.5550000000000002</v>
      </c>
      <c r="N2623" s="10">
        <v>4.258</v>
      </c>
      <c r="O2623" s="10"/>
    </row>
    <row r="2624" spans="1:15" x14ac:dyDescent="0.3">
      <c r="A2624">
        <v>4</v>
      </c>
      <c r="B2624">
        <f t="shared" si="50"/>
        <v>19</v>
      </c>
      <c r="C2624">
        <v>2019</v>
      </c>
      <c r="D2624">
        <v>109</v>
      </c>
      <c r="E2624">
        <v>1700</v>
      </c>
      <c r="F2624" s="10">
        <v>2.9980000000000002</v>
      </c>
      <c r="G2624" s="10">
        <v>3.008</v>
      </c>
      <c r="H2624" s="10">
        <v>3.2280000000000002</v>
      </c>
      <c r="I2624" s="10">
        <v>2.6709999999999998</v>
      </c>
      <c r="J2624" s="10">
        <v>132.30000000000001</v>
      </c>
      <c r="K2624" s="10">
        <v>0.2</v>
      </c>
      <c r="L2624" s="10">
        <v>-0.16400000000000001</v>
      </c>
      <c r="M2624" s="10">
        <v>3.5459999999999998</v>
      </c>
      <c r="N2624" s="10">
        <v>4.2489999999999997</v>
      </c>
      <c r="O2624" s="10"/>
    </row>
    <row r="2625" spans="1:15" x14ac:dyDescent="0.3">
      <c r="A2625">
        <v>4</v>
      </c>
      <c r="B2625">
        <f t="shared" si="50"/>
        <v>19</v>
      </c>
      <c r="C2625">
        <v>2019</v>
      </c>
      <c r="D2625">
        <v>109</v>
      </c>
      <c r="E2625">
        <v>1800</v>
      </c>
      <c r="F2625" s="10">
        <v>2.605</v>
      </c>
      <c r="G2625" s="10">
        <v>2.7309999999999999</v>
      </c>
      <c r="H2625" s="10">
        <v>2.9980000000000002</v>
      </c>
      <c r="I2625" s="10">
        <v>2.585</v>
      </c>
      <c r="J2625" s="10">
        <v>58.29</v>
      </c>
      <c r="K2625" s="10">
        <v>1.4</v>
      </c>
      <c r="L2625" s="10">
        <v>-0.16400000000000001</v>
      </c>
      <c r="M2625" s="10">
        <v>3.556</v>
      </c>
      <c r="N2625" s="10">
        <v>4.1630000000000003</v>
      </c>
      <c r="O2625" s="10"/>
    </row>
    <row r="2626" spans="1:15" x14ac:dyDescent="0.3">
      <c r="A2626">
        <v>4</v>
      </c>
      <c r="B2626">
        <f t="shared" si="50"/>
        <v>19</v>
      </c>
      <c r="C2626">
        <v>2019</v>
      </c>
      <c r="D2626">
        <v>109</v>
      </c>
      <c r="E2626">
        <v>1900</v>
      </c>
      <c r="F2626" s="10">
        <v>0.95599999999999996</v>
      </c>
      <c r="G2626" s="10">
        <v>2.0390000000000001</v>
      </c>
      <c r="H2626" s="10">
        <v>2.6240000000000001</v>
      </c>
      <c r="I2626" s="10">
        <v>0.95599999999999996</v>
      </c>
      <c r="J2626" s="10">
        <v>22.26</v>
      </c>
      <c r="K2626" s="10">
        <v>1.6</v>
      </c>
      <c r="L2626" s="10">
        <v>-0.17399999999999999</v>
      </c>
      <c r="M2626" s="10">
        <v>3.488</v>
      </c>
      <c r="N2626" s="10">
        <v>3.9790000000000001</v>
      </c>
      <c r="O2626" s="10"/>
    </row>
    <row r="2627" spans="1:15" x14ac:dyDescent="0.3">
      <c r="A2627">
        <v>4</v>
      </c>
      <c r="B2627">
        <f t="shared" si="50"/>
        <v>19</v>
      </c>
      <c r="C2627">
        <v>2019</v>
      </c>
      <c r="D2627">
        <v>109</v>
      </c>
      <c r="E2627">
        <v>2000</v>
      </c>
      <c r="F2627" s="10">
        <v>0.249</v>
      </c>
      <c r="G2627" s="10">
        <v>0.42599999999999999</v>
      </c>
      <c r="H2627" s="10">
        <v>0.96499999999999997</v>
      </c>
      <c r="I2627" s="10">
        <v>0.23899999999999999</v>
      </c>
      <c r="J2627" s="10">
        <v>8.43</v>
      </c>
      <c r="K2627" s="10">
        <v>0</v>
      </c>
      <c r="L2627" s="10">
        <v>-0.16300000000000001</v>
      </c>
      <c r="M2627" s="10">
        <v>3.3359999999999999</v>
      </c>
      <c r="N2627" s="10">
        <v>3.653</v>
      </c>
      <c r="O2627" s="10"/>
    </row>
    <row r="2628" spans="1:15" x14ac:dyDescent="0.3">
      <c r="A2628">
        <v>4</v>
      </c>
      <c r="B2628">
        <f t="shared" ref="B2628:B2691" si="51">D2628-$D$2175</f>
        <v>19</v>
      </c>
      <c r="C2628">
        <v>2019</v>
      </c>
      <c r="D2628">
        <v>109</v>
      </c>
      <c r="E2628">
        <v>2100</v>
      </c>
      <c r="F2628" s="10">
        <v>8.7999999999999995E-2</v>
      </c>
      <c r="G2628" s="10">
        <v>0.17499999999999999</v>
      </c>
      <c r="H2628" s="10">
        <v>0.25800000000000001</v>
      </c>
      <c r="I2628" s="10">
        <v>7.9000000000000001E-2</v>
      </c>
      <c r="J2628" s="10">
        <v>1.44</v>
      </c>
      <c r="K2628" s="10">
        <v>0</v>
      </c>
      <c r="L2628" s="10">
        <v>-0.17</v>
      </c>
      <c r="M2628" s="10">
        <v>3.1269999999999998</v>
      </c>
      <c r="N2628" s="10">
        <v>3.3580000000000001</v>
      </c>
      <c r="O2628" s="10"/>
    </row>
    <row r="2629" spans="1:15" x14ac:dyDescent="0.3">
      <c r="A2629">
        <v>4</v>
      </c>
      <c r="B2629">
        <f t="shared" si="51"/>
        <v>19</v>
      </c>
      <c r="C2629">
        <v>2019</v>
      </c>
      <c r="D2629">
        <v>109</v>
      </c>
      <c r="E2629">
        <v>2200</v>
      </c>
      <c r="F2629" s="10">
        <v>0.184</v>
      </c>
      <c r="G2629" s="10">
        <v>0.108</v>
      </c>
      <c r="H2629" s="10">
        <v>0.184</v>
      </c>
      <c r="I2629" s="10">
        <v>5.8000000000000003E-2</v>
      </c>
      <c r="J2629" s="10">
        <v>0</v>
      </c>
      <c r="K2629" s="10">
        <v>0</v>
      </c>
      <c r="L2629" s="10">
        <v>-0.17</v>
      </c>
      <c r="M2629" s="10">
        <v>2.9550000000000001</v>
      </c>
      <c r="N2629" s="10">
        <v>3.137</v>
      </c>
      <c r="O2629" s="10"/>
    </row>
    <row r="2630" spans="1:15" x14ac:dyDescent="0.3">
      <c r="A2630">
        <v>4</v>
      </c>
      <c r="B2630">
        <f t="shared" si="51"/>
        <v>19</v>
      </c>
      <c r="C2630">
        <v>2019</v>
      </c>
      <c r="D2630">
        <v>109</v>
      </c>
      <c r="E2630">
        <v>2300</v>
      </c>
      <c r="F2630" s="10">
        <v>-0.14199999999999999</v>
      </c>
      <c r="G2630" s="10">
        <v>0.05</v>
      </c>
      <c r="H2630" s="10">
        <v>0.19400000000000001</v>
      </c>
      <c r="I2630" s="10">
        <v>-0.14199999999999999</v>
      </c>
      <c r="J2630" s="10">
        <v>0</v>
      </c>
      <c r="K2630" s="10">
        <v>0</v>
      </c>
      <c r="L2630" s="10">
        <v>-0.161</v>
      </c>
      <c r="M2630" s="10">
        <v>2.7909999999999999</v>
      </c>
      <c r="N2630" s="10">
        <v>2.944</v>
      </c>
      <c r="O2630" s="10"/>
    </row>
    <row r="2631" spans="1:15" x14ac:dyDescent="0.3">
      <c r="A2631">
        <v>4</v>
      </c>
      <c r="B2631">
        <f t="shared" si="51"/>
        <v>19</v>
      </c>
      <c r="C2631">
        <v>2019</v>
      </c>
      <c r="D2631">
        <v>109</v>
      </c>
      <c r="E2631">
        <v>2400</v>
      </c>
      <c r="F2631" s="10">
        <v>-0.36099999999999999</v>
      </c>
      <c r="G2631" s="10">
        <v>-7.5999999999999998E-2</v>
      </c>
      <c r="H2631" s="10">
        <v>0.11799999999999999</v>
      </c>
      <c r="I2631" s="10">
        <v>-0.36099999999999999</v>
      </c>
      <c r="J2631" s="10">
        <v>0</v>
      </c>
      <c r="K2631" s="10">
        <v>0</v>
      </c>
      <c r="L2631" s="10">
        <v>-0.16</v>
      </c>
      <c r="M2631" s="10">
        <v>2.6379999999999999</v>
      </c>
      <c r="N2631" s="10">
        <v>2.7629999999999999</v>
      </c>
      <c r="O2631" s="10"/>
    </row>
    <row r="2632" spans="1:15" x14ac:dyDescent="0.3">
      <c r="A2632">
        <v>4</v>
      </c>
      <c r="B2632">
        <f t="shared" si="51"/>
        <v>20</v>
      </c>
      <c r="C2632">
        <v>2019</v>
      </c>
      <c r="D2632">
        <v>110</v>
      </c>
      <c r="E2632">
        <v>100</v>
      </c>
      <c r="F2632" s="10">
        <v>-0.54</v>
      </c>
      <c r="G2632" s="10">
        <v>-0.67700000000000005</v>
      </c>
      <c r="H2632" s="10">
        <v>-0.34200000000000003</v>
      </c>
      <c r="I2632" s="10">
        <v>-1.022</v>
      </c>
      <c r="J2632" s="10">
        <v>0</v>
      </c>
      <c r="K2632" s="10">
        <v>0</v>
      </c>
      <c r="L2632" s="10">
        <v>-0.14699999999999999</v>
      </c>
      <c r="M2632" s="10">
        <v>2.5070000000000001</v>
      </c>
      <c r="N2632" s="10">
        <v>2.6030000000000002</v>
      </c>
      <c r="O2632" s="10"/>
    </row>
    <row r="2633" spans="1:15" x14ac:dyDescent="0.3">
      <c r="A2633">
        <v>4</v>
      </c>
      <c r="B2633">
        <f t="shared" si="51"/>
        <v>20</v>
      </c>
      <c r="C2633">
        <v>2019</v>
      </c>
      <c r="D2633">
        <v>110</v>
      </c>
      <c r="E2633">
        <v>200</v>
      </c>
      <c r="F2633" s="10">
        <v>-0.85599999999999998</v>
      </c>
      <c r="G2633" s="10">
        <v>-0.79500000000000004</v>
      </c>
      <c r="H2633" s="10">
        <v>-0.54</v>
      </c>
      <c r="I2633" s="10">
        <v>-0.95199999999999996</v>
      </c>
      <c r="J2633" s="10">
        <v>0</v>
      </c>
      <c r="K2633" s="10">
        <v>0</v>
      </c>
      <c r="L2633" s="10">
        <v>-0.156</v>
      </c>
      <c r="M2633" s="10">
        <v>2.3929999999999998</v>
      </c>
      <c r="N2633" s="10">
        <v>2.4409999999999998</v>
      </c>
      <c r="O2633" s="10"/>
    </row>
    <row r="2634" spans="1:15" x14ac:dyDescent="0.3">
      <c r="A2634">
        <v>4</v>
      </c>
      <c r="B2634">
        <f t="shared" si="51"/>
        <v>20</v>
      </c>
      <c r="C2634">
        <v>2019</v>
      </c>
      <c r="D2634">
        <v>110</v>
      </c>
      <c r="E2634">
        <v>300</v>
      </c>
      <c r="F2634" s="10">
        <v>-1.268</v>
      </c>
      <c r="G2634" s="10">
        <v>-1.075</v>
      </c>
      <c r="H2634" s="10">
        <v>-0.58699999999999997</v>
      </c>
      <c r="I2634" s="10">
        <v>-1.498</v>
      </c>
      <c r="J2634" s="10">
        <v>0</v>
      </c>
      <c r="K2634" s="10">
        <v>0</v>
      </c>
      <c r="L2634" s="10">
        <v>-0.16600000000000001</v>
      </c>
      <c r="M2634" s="10">
        <v>2.278</v>
      </c>
      <c r="N2634" s="10">
        <v>2.306</v>
      </c>
      <c r="O2634" s="10"/>
    </row>
    <row r="2635" spans="1:15" x14ac:dyDescent="0.3">
      <c r="A2635">
        <v>4</v>
      </c>
      <c r="B2635">
        <f t="shared" si="51"/>
        <v>20</v>
      </c>
      <c r="C2635">
        <v>2019</v>
      </c>
      <c r="D2635">
        <v>110</v>
      </c>
      <c r="E2635">
        <v>400</v>
      </c>
      <c r="F2635" s="10">
        <v>-2.0840000000000001</v>
      </c>
      <c r="G2635" s="10">
        <v>-1.6679999999999999</v>
      </c>
      <c r="H2635" s="10">
        <v>-1.2490000000000001</v>
      </c>
      <c r="I2635" s="10">
        <v>-2.1120000000000001</v>
      </c>
      <c r="J2635" s="10">
        <v>0</v>
      </c>
      <c r="K2635" s="10">
        <v>0</v>
      </c>
      <c r="L2635" s="10">
        <v>-0.156</v>
      </c>
      <c r="M2635" s="10">
        <v>2.153</v>
      </c>
      <c r="N2635" s="10">
        <v>2.153</v>
      </c>
      <c r="O2635" s="10"/>
    </row>
    <row r="2636" spans="1:15" x14ac:dyDescent="0.3">
      <c r="A2636">
        <v>4</v>
      </c>
      <c r="B2636">
        <f t="shared" si="51"/>
        <v>20</v>
      </c>
      <c r="C2636">
        <v>2019</v>
      </c>
      <c r="D2636">
        <v>110</v>
      </c>
      <c r="E2636">
        <v>500</v>
      </c>
      <c r="F2636" s="10">
        <v>-2.448</v>
      </c>
      <c r="G2636" s="10">
        <v>-2.1709999999999998</v>
      </c>
      <c r="H2636" s="10">
        <v>-1.881</v>
      </c>
      <c r="I2636" s="10">
        <v>-2.448</v>
      </c>
      <c r="J2636" s="10">
        <v>0</v>
      </c>
      <c r="K2636" s="10">
        <v>0</v>
      </c>
      <c r="L2636" s="10">
        <v>-0.155</v>
      </c>
      <c r="M2636" s="10">
        <v>2.0299999999999998</v>
      </c>
      <c r="N2636" s="10">
        <v>1.982</v>
      </c>
      <c r="O2636" s="10"/>
    </row>
    <row r="2637" spans="1:15" x14ac:dyDescent="0.3">
      <c r="A2637">
        <v>4</v>
      </c>
      <c r="B2637">
        <f t="shared" si="51"/>
        <v>20</v>
      </c>
      <c r="C2637">
        <v>2019</v>
      </c>
      <c r="D2637">
        <v>110</v>
      </c>
      <c r="E2637">
        <v>600</v>
      </c>
      <c r="F2637" s="10">
        <v>-2.7360000000000002</v>
      </c>
      <c r="G2637" s="10">
        <v>-2.7549999999999999</v>
      </c>
      <c r="H2637" s="10">
        <v>-2.4</v>
      </c>
      <c r="I2637" s="10">
        <v>-2.9580000000000002</v>
      </c>
      <c r="J2637" s="10">
        <v>0</v>
      </c>
      <c r="K2637" s="10">
        <v>0</v>
      </c>
      <c r="L2637" s="10">
        <v>-0.154</v>
      </c>
      <c r="M2637" s="10">
        <v>1.9450000000000001</v>
      </c>
      <c r="N2637" s="10">
        <v>1.82</v>
      </c>
      <c r="O2637" s="10"/>
    </row>
    <row r="2638" spans="1:15" x14ac:dyDescent="0.3">
      <c r="A2638">
        <v>4</v>
      </c>
      <c r="B2638">
        <f t="shared" si="51"/>
        <v>20</v>
      </c>
      <c r="C2638">
        <v>2019</v>
      </c>
      <c r="D2638">
        <v>110</v>
      </c>
      <c r="E2638">
        <v>700</v>
      </c>
      <c r="F2638" s="10">
        <v>-2.0139999999999998</v>
      </c>
      <c r="G2638" s="10">
        <v>-2.278</v>
      </c>
      <c r="H2638" s="10">
        <v>-1.9950000000000001</v>
      </c>
      <c r="I2638" s="10">
        <v>-2.726</v>
      </c>
      <c r="J2638" s="10">
        <v>2.669</v>
      </c>
      <c r="K2638" s="10">
        <v>0</v>
      </c>
      <c r="L2638" s="10">
        <v>-0.16300000000000001</v>
      </c>
      <c r="M2638" s="10">
        <v>1.82</v>
      </c>
      <c r="N2638" s="10">
        <v>1.6859999999999999</v>
      </c>
      <c r="O2638" s="10"/>
    </row>
    <row r="2639" spans="1:15" x14ac:dyDescent="0.3">
      <c r="A2639">
        <v>4</v>
      </c>
      <c r="B2639">
        <f t="shared" si="51"/>
        <v>20</v>
      </c>
      <c r="C2639">
        <v>2019</v>
      </c>
      <c r="D2639">
        <v>110</v>
      </c>
      <c r="E2639">
        <v>800</v>
      </c>
      <c r="F2639" s="10">
        <v>-0.64400000000000002</v>
      </c>
      <c r="G2639" s="10">
        <v>-1.333</v>
      </c>
      <c r="H2639" s="10">
        <v>-0.63400000000000001</v>
      </c>
      <c r="I2639" s="10">
        <v>-2.0139999999999998</v>
      </c>
      <c r="J2639" s="10">
        <v>15.77</v>
      </c>
      <c r="K2639" s="10">
        <v>0</v>
      </c>
      <c r="L2639" s="10">
        <v>-0.16500000000000001</v>
      </c>
      <c r="M2639" s="10">
        <v>1.7030000000000001</v>
      </c>
      <c r="N2639" s="10">
        <v>1.579</v>
      </c>
      <c r="O2639" s="10"/>
    </row>
    <row r="2640" spans="1:15" x14ac:dyDescent="0.3">
      <c r="A2640">
        <v>4</v>
      </c>
      <c r="B2640">
        <f t="shared" si="51"/>
        <v>20</v>
      </c>
      <c r="C2640">
        <v>2019</v>
      </c>
      <c r="D2640">
        <v>110</v>
      </c>
      <c r="E2640">
        <v>900</v>
      </c>
      <c r="F2640" s="10">
        <v>0.98399999999999999</v>
      </c>
      <c r="G2640" s="10">
        <v>8.6999999999999994E-2</v>
      </c>
      <c r="H2640" s="10">
        <v>0.99299999999999999</v>
      </c>
      <c r="I2640" s="10">
        <v>-0.64400000000000002</v>
      </c>
      <c r="J2640" s="10">
        <v>40.64</v>
      </c>
      <c r="K2640" s="10">
        <v>0</v>
      </c>
      <c r="L2640" s="10">
        <v>-0.156</v>
      </c>
      <c r="M2640" s="10">
        <v>1.607</v>
      </c>
      <c r="N2640" s="10">
        <v>1.52</v>
      </c>
      <c r="O2640" s="10"/>
    </row>
    <row r="2641" spans="1:15" x14ac:dyDescent="0.3">
      <c r="A2641">
        <v>4</v>
      </c>
      <c r="B2641">
        <f t="shared" si="51"/>
        <v>20</v>
      </c>
      <c r="C2641">
        <v>2019</v>
      </c>
      <c r="D2641">
        <v>110</v>
      </c>
      <c r="E2641">
        <v>1000</v>
      </c>
      <c r="F2641" s="10">
        <v>2.9740000000000002</v>
      </c>
      <c r="G2641" s="10">
        <v>1.819</v>
      </c>
      <c r="H2641" s="10">
        <v>2.9740000000000002</v>
      </c>
      <c r="I2641" s="10">
        <v>0.98399999999999999</v>
      </c>
      <c r="J2641" s="10">
        <v>103.7</v>
      </c>
      <c r="K2641" s="10">
        <v>2.1</v>
      </c>
      <c r="L2641" s="10">
        <v>-0.17</v>
      </c>
      <c r="M2641" s="10">
        <v>1.554</v>
      </c>
      <c r="N2641" s="10">
        <v>1.4970000000000001</v>
      </c>
      <c r="O2641" s="10"/>
    </row>
    <row r="2642" spans="1:15" x14ac:dyDescent="0.3">
      <c r="A2642">
        <v>4</v>
      </c>
      <c r="B2642">
        <f t="shared" si="51"/>
        <v>20</v>
      </c>
      <c r="C2642">
        <v>2019</v>
      </c>
      <c r="D2642">
        <v>110</v>
      </c>
      <c r="E2642">
        <v>1100</v>
      </c>
      <c r="F2642" s="10">
        <v>4.0860000000000003</v>
      </c>
      <c r="G2642" s="10">
        <v>4.0369999999999999</v>
      </c>
      <c r="H2642" s="10">
        <v>4.9260000000000002</v>
      </c>
      <c r="I2642" s="10">
        <v>2.9740000000000002</v>
      </c>
      <c r="J2642" s="10">
        <v>364.4</v>
      </c>
      <c r="K2642" s="10">
        <v>3.1</v>
      </c>
      <c r="L2642" s="10">
        <v>-0.16400000000000001</v>
      </c>
      <c r="M2642" s="10">
        <v>1.512</v>
      </c>
      <c r="N2642" s="10">
        <v>1.55</v>
      </c>
      <c r="O2642" s="10"/>
    </row>
    <row r="2643" spans="1:15" x14ac:dyDescent="0.3">
      <c r="A2643">
        <v>4</v>
      </c>
      <c r="B2643">
        <f t="shared" si="51"/>
        <v>20</v>
      </c>
      <c r="C2643">
        <v>2019</v>
      </c>
      <c r="D2643">
        <v>110</v>
      </c>
      <c r="E2643">
        <v>1200</v>
      </c>
      <c r="F2643" s="10">
        <v>3.468</v>
      </c>
      <c r="G2643" s="10">
        <v>3.5619999999999998</v>
      </c>
      <c r="H2643" s="10">
        <v>4.2690000000000001</v>
      </c>
      <c r="I2643" s="10">
        <v>3.343</v>
      </c>
      <c r="J2643" s="10">
        <v>394.5</v>
      </c>
      <c r="K2643" s="10">
        <v>0</v>
      </c>
      <c r="L2643" s="10">
        <v>-0.16600000000000001</v>
      </c>
      <c r="M2643" s="10">
        <v>1.51</v>
      </c>
      <c r="N2643" s="10">
        <v>1.788</v>
      </c>
      <c r="O2643" s="10"/>
    </row>
    <row r="2644" spans="1:15" x14ac:dyDescent="0.3">
      <c r="A2644">
        <v>4</v>
      </c>
      <c r="B2644">
        <f t="shared" si="51"/>
        <v>20</v>
      </c>
      <c r="C2644">
        <v>2019</v>
      </c>
      <c r="D2644">
        <v>110</v>
      </c>
      <c r="E2644">
        <v>1300</v>
      </c>
      <c r="F2644" s="10">
        <v>5.6790000000000003</v>
      </c>
      <c r="G2644" s="10">
        <v>4.5069999999999997</v>
      </c>
      <c r="H2644" s="10">
        <v>5.6790000000000003</v>
      </c>
      <c r="I2644" s="10">
        <v>3.4780000000000002</v>
      </c>
      <c r="J2644" s="10">
        <v>649.79999999999995</v>
      </c>
      <c r="K2644" s="10">
        <v>0</v>
      </c>
      <c r="L2644" s="10">
        <v>-0.16400000000000001</v>
      </c>
      <c r="M2644" s="10">
        <v>1.6359999999999999</v>
      </c>
      <c r="N2644" s="10">
        <v>2.2599999999999998</v>
      </c>
      <c r="O2644" s="10"/>
    </row>
    <row r="2645" spans="1:15" x14ac:dyDescent="0.3">
      <c r="A2645">
        <v>4</v>
      </c>
      <c r="B2645">
        <f t="shared" si="51"/>
        <v>20</v>
      </c>
      <c r="C2645">
        <v>2019</v>
      </c>
      <c r="D2645">
        <v>110</v>
      </c>
      <c r="E2645">
        <v>1400</v>
      </c>
      <c r="F2645" s="10">
        <v>6.2809999999999997</v>
      </c>
      <c r="G2645" s="10">
        <v>5.1219999999999999</v>
      </c>
      <c r="H2645" s="10">
        <v>6.3490000000000002</v>
      </c>
      <c r="I2645" s="10">
        <v>4.3559999999999999</v>
      </c>
      <c r="J2645" s="10">
        <v>556.20000000000005</v>
      </c>
      <c r="K2645" s="10">
        <v>0</v>
      </c>
      <c r="L2645" s="10">
        <v>-0.16400000000000001</v>
      </c>
      <c r="M2645" s="10">
        <v>2.0009999999999999</v>
      </c>
      <c r="N2645" s="10">
        <v>2.9119999999999999</v>
      </c>
      <c r="O2645" s="10"/>
    </row>
    <row r="2646" spans="1:15" x14ac:dyDescent="0.3">
      <c r="A2646">
        <v>4</v>
      </c>
      <c r="B2646">
        <f t="shared" si="51"/>
        <v>20</v>
      </c>
      <c r="C2646">
        <v>2019</v>
      </c>
      <c r="D2646">
        <v>110</v>
      </c>
      <c r="E2646">
        <v>1500</v>
      </c>
      <c r="F2646" s="10">
        <v>6.8529999999999998</v>
      </c>
      <c r="G2646" s="10">
        <v>6.61</v>
      </c>
      <c r="H2646" s="10">
        <v>7.07</v>
      </c>
      <c r="I2646" s="10">
        <v>6</v>
      </c>
      <c r="J2646" s="10">
        <v>925</v>
      </c>
      <c r="K2646" s="10">
        <v>0</v>
      </c>
      <c r="L2646" s="10">
        <v>-0.17499999999999999</v>
      </c>
      <c r="M2646" s="10">
        <v>2.5270000000000001</v>
      </c>
      <c r="N2646" s="10">
        <v>3.8340000000000001</v>
      </c>
      <c r="O2646" s="10"/>
    </row>
    <row r="2647" spans="1:15" x14ac:dyDescent="0.3">
      <c r="A2647">
        <v>4</v>
      </c>
      <c r="B2647">
        <f t="shared" si="51"/>
        <v>20</v>
      </c>
      <c r="C2647">
        <v>2019</v>
      </c>
      <c r="D2647">
        <v>110</v>
      </c>
      <c r="E2647">
        <v>1600</v>
      </c>
      <c r="F2647" s="10">
        <v>7.19</v>
      </c>
      <c r="G2647" s="10">
        <v>7.54</v>
      </c>
      <c r="H2647" s="10">
        <v>7.99</v>
      </c>
      <c r="I2647" s="10">
        <v>6.8529999999999998</v>
      </c>
      <c r="J2647" s="10">
        <v>766</v>
      </c>
      <c r="K2647" s="10">
        <v>0</v>
      </c>
      <c r="L2647" s="10">
        <v>-0.16600000000000001</v>
      </c>
      <c r="M2647" s="10">
        <v>3.323</v>
      </c>
      <c r="N2647" s="10">
        <v>4.97</v>
      </c>
      <c r="O2647" s="10"/>
    </row>
    <row r="2648" spans="1:15" x14ac:dyDescent="0.3">
      <c r="A2648">
        <v>4</v>
      </c>
      <c r="B2648">
        <f t="shared" si="51"/>
        <v>20</v>
      </c>
      <c r="C2648">
        <v>2019</v>
      </c>
      <c r="D2648">
        <v>110</v>
      </c>
      <c r="E2648">
        <v>1700</v>
      </c>
      <c r="F2648" s="10">
        <v>7.44</v>
      </c>
      <c r="G2648" s="10">
        <v>7.72</v>
      </c>
      <c r="H2648" s="10">
        <v>8.48</v>
      </c>
      <c r="I2648" s="10">
        <v>6.9790000000000001</v>
      </c>
      <c r="J2648" s="10">
        <v>464</v>
      </c>
      <c r="K2648" s="10">
        <v>0</v>
      </c>
      <c r="L2648" s="10">
        <v>-0.158</v>
      </c>
      <c r="M2648" s="10">
        <v>4.0439999999999996</v>
      </c>
      <c r="N2648" s="10">
        <v>5.6660000000000004</v>
      </c>
      <c r="O2648" s="10"/>
    </row>
    <row r="2649" spans="1:15" x14ac:dyDescent="0.3">
      <c r="A2649">
        <v>4</v>
      </c>
      <c r="B2649">
        <f t="shared" si="51"/>
        <v>20</v>
      </c>
      <c r="C2649">
        <v>2019</v>
      </c>
      <c r="D2649">
        <v>110</v>
      </c>
      <c r="E2649">
        <v>1800</v>
      </c>
      <c r="F2649" s="10">
        <v>8.0299999999999994</v>
      </c>
      <c r="G2649" s="10">
        <v>8.18</v>
      </c>
      <c r="H2649" s="10">
        <v>9</v>
      </c>
      <c r="I2649" s="10">
        <v>7.33</v>
      </c>
      <c r="J2649" s="10">
        <v>437.3</v>
      </c>
      <c r="K2649" s="10">
        <v>0</v>
      </c>
      <c r="L2649" s="10">
        <v>-0.16700000000000001</v>
      </c>
      <c r="M2649" s="10">
        <v>4.42</v>
      </c>
      <c r="N2649" s="10">
        <v>5.86</v>
      </c>
      <c r="O2649" s="10"/>
    </row>
    <row r="2650" spans="1:15" x14ac:dyDescent="0.3">
      <c r="A2650">
        <v>4</v>
      </c>
      <c r="B2650">
        <f t="shared" si="51"/>
        <v>20</v>
      </c>
      <c r="C2650">
        <v>2019</v>
      </c>
      <c r="D2650">
        <v>110</v>
      </c>
      <c r="E2650">
        <v>1900</v>
      </c>
      <c r="F2650" s="10">
        <v>7.29</v>
      </c>
      <c r="G2650" s="10">
        <v>7.32</v>
      </c>
      <c r="H2650" s="10">
        <v>8.02</v>
      </c>
      <c r="I2650" s="10">
        <v>7.04</v>
      </c>
      <c r="J2650" s="10">
        <v>147.69999999999999</v>
      </c>
      <c r="K2650" s="10">
        <v>0</v>
      </c>
      <c r="L2650" s="10">
        <v>-0.16600000000000001</v>
      </c>
      <c r="M2650" s="10">
        <v>4.6130000000000004</v>
      </c>
      <c r="N2650" s="10">
        <v>5.9089999999999998</v>
      </c>
      <c r="O2650" s="10"/>
    </row>
    <row r="2651" spans="1:15" x14ac:dyDescent="0.3">
      <c r="A2651">
        <v>4</v>
      </c>
      <c r="B2651">
        <f t="shared" si="51"/>
        <v>20</v>
      </c>
      <c r="C2651">
        <v>2019</v>
      </c>
      <c r="D2651">
        <v>110</v>
      </c>
      <c r="E2651">
        <v>2000</v>
      </c>
      <c r="F2651" s="10">
        <v>5.1470000000000002</v>
      </c>
      <c r="G2651" s="10">
        <v>6.1980000000000004</v>
      </c>
      <c r="H2651" s="10">
        <v>7.34</v>
      </c>
      <c r="I2651" s="10">
        <v>5.1369999999999996</v>
      </c>
      <c r="J2651" s="10">
        <v>73.400000000000006</v>
      </c>
      <c r="K2651" s="10">
        <v>0</v>
      </c>
      <c r="L2651" s="10">
        <v>-0.155</v>
      </c>
      <c r="M2651" s="10">
        <v>4.5960000000000001</v>
      </c>
      <c r="N2651" s="10">
        <v>5.6109999999999998</v>
      </c>
      <c r="O2651" s="10"/>
    </row>
    <row r="2652" spans="1:15" x14ac:dyDescent="0.3">
      <c r="A2652">
        <v>4</v>
      </c>
      <c r="B2652">
        <f t="shared" si="51"/>
        <v>20</v>
      </c>
      <c r="C2652">
        <v>2019</v>
      </c>
      <c r="D2652">
        <v>110</v>
      </c>
      <c r="E2652">
        <v>2100</v>
      </c>
      <c r="F2652" s="10">
        <v>2.8849999999999998</v>
      </c>
      <c r="G2652" s="10">
        <v>3.9239999999999999</v>
      </c>
      <c r="H2652" s="10">
        <v>5.1470000000000002</v>
      </c>
      <c r="I2652" s="10">
        <v>2.8849999999999998</v>
      </c>
      <c r="J2652" s="10">
        <v>13.42</v>
      </c>
      <c r="K2652" s="10">
        <v>0</v>
      </c>
      <c r="L2652" s="10">
        <v>-0.14399999999999999</v>
      </c>
      <c r="M2652" s="10">
        <v>4.4050000000000002</v>
      </c>
      <c r="N2652" s="10">
        <v>5.1100000000000003</v>
      </c>
      <c r="O2652" s="10"/>
    </row>
    <row r="2653" spans="1:15" x14ac:dyDescent="0.3">
      <c r="A2653">
        <v>4</v>
      </c>
      <c r="B2653">
        <f t="shared" si="51"/>
        <v>20</v>
      </c>
      <c r="C2653">
        <v>2019</v>
      </c>
      <c r="D2653">
        <v>110</v>
      </c>
      <c r="E2653">
        <v>2200</v>
      </c>
      <c r="F2653" s="10">
        <v>1.3480000000000001</v>
      </c>
      <c r="G2653" s="10">
        <v>2.0939999999999999</v>
      </c>
      <c r="H2653" s="10">
        <v>2.875</v>
      </c>
      <c r="I2653" s="10">
        <v>1.3480000000000001</v>
      </c>
      <c r="J2653" s="10">
        <v>0</v>
      </c>
      <c r="K2653" s="10">
        <v>0</v>
      </c>
      <c r="L2653" s="10">
        <v>-0.155</v>
      </c>
      <c r="M2653" s="10">
        <v>4.1040000000000001</v>
      </c>
      <c r="N2653" s="10">
        <v>4.6050000000000004</v>
      </c>
      <c r="O2653" s="10"/>
    </row>
    <row r="2654" spans="1:15" x14ac:dyDescent="0.3">
      <c r="A2654">
        <v>4</v>
      </c>
      <c r="B2654">
        <f t="shared" si="51"/>
        <v>20</v>
      </c>
      <c r="C2654">
        <v>2019</v>
      </c>
      <c r="D2654">
        <v>110</v>
      </c>
      <c r="E2654">
        <v>2300</v>
      </c>
      <c r="F2654" s="10">
        <v>0.38200000000000001</v>
      </c>
      <c r="G2654" s="10">
        <v>0.72199999999999998</v>
      </c>
      <c r="H2654" s="10">
        <v>1.3480000000000001</v>
      </c>
      <c r="I2654" s="10">
        <v>0.29599999999999999</v>
      </c>
      <c r="J2654" s="10">
        <v>0</v>
      </c>
      <c r="K2654" s="10">
        <v>0</v>
      </c>
      <c r="L2654" s="10">
        <v>-0.154</v>
      </c>
      <c r="M2654" s="10">
        <v>3.7970000000000002</v>
      </c>
      <c r="N2654" s="10">
        <v>4.1050000000000004</v>
      </c>
      <c r="O2654" s="10"/>
    </row>
    <row r="2655" spans="1:15" x14ac:dyDescent="0.3">
      <c r="A2655">
        <v>4</v>
      </c>
      <c r="B2655">
        <f t="shared" si="51"/>
        <v>20</v>
      </c>
      <c r="C2655">
        <v>2019</v>
      </c>
      <c r="D2655">
        <v>110</v>
      </c>
      <c r="E2655">
        <v>2400</v>
      </c>
      <c r="F2655" s="10">
        <v>-0.67900000000000005</v>
      </c>
      <c r="G2655" s="10">
        <v>-5.8000000000000003E-2</v>
      </c>
      <c r="H2655" s="10">
        <v>0.40100000000000002</v>
      </c>
      <c r="I2655" s="10">
        <v>-0.72699999999999998</v>
      </c>
      <c r="J2655" s="10">
        <v>0</v>
      </c>
      <c r="K2655" s="10">
        <v>0</v>
      </c>
      <c r="L2655" s="10">
        <v>-0.14299999999999999</v>
      </c>
      <c r="M2655" s="10">
        <v>3.5009999999999999</v>
      </c>
      <c r="N2655" s="10">
        <v>3.7309999999999999</v>
      </c>
      <c r="O2655" s="10"/>
    </row>
    <row r="2656" spans="1:15" x14ac:dyDescent="0.3">
      <c r="A2656">
        <v>4</v>
      </c>
      <c r="B2656">
        <f t="shared" si="51"/>
        <v>21</v>
      </c>
      <c r="C2656">
        <v>2019</v>
      </c>
      <c r="D2656">
        <v>111</v>
      </c>
      <c r="E2656">
        <v>100</v>
      </c>
      <c r="F2656" s="10">
        <v>-2.0859999999999999</v>
      </c>
      <c r="G2656" s="10">
        <v>-1.4730000000000001</v>
      </c>
      <c r="H2656" s="10">
        <v>-0.67900000000000005</v>
      </c>
      <c r="I2656" s="10">
        <v>-2.0859999999999999</v>
      </c>
      <c r="J2656" s="10">
        <v>0</v>
      </c>
      <c r="K2656" s="10">
        <v>0</v>
      </c>
      <c r="L2656" s="10">
        <v>-0.14899999999999999</v>
      </c>
      <c r="M2656" s="10">
        <v>3.2160000000000002</v>
      </c>
      <c r="N2656" s="10">
        <v>3.2829999999999999</v>
      </c>
      <c r="O2656" s="10"/>
    </row>
    <row r="2657" spans="1:15" x14ac:dyDescent="0.3">
      <c r="A2657">
        <v>4</v>
      </c>
      <c r="B2657">
        <f t="shared" si="51"/>
        <v>21</v>
      </c>
      <c r="C2657">
        <v>2019</v>
      </c>
      <c r="D2657">
        <v>111</v>
      </c>
      <c r="E2657">
        <v>200</v>
      </c>
      <c r="F2657" s="10">
        <v>-2.496</v>
      </c>
      <c r="G2657" s="10">
        <v>-2.2679999999999998</v>
      </c>
      <c r="H2657" s="10">
        <v>-2.0859999999999999</v>
      </c>
      <c r="I2657" s="10">
        <v>-2.496</v>
      </c>
      <c r="J2657" s="10">
        <v>0</v>
      </c>
      <c r="K2657" s="10">
        <v>0</v>
      </c>
      <c r="L2657" s="10">
        <v>-0.14499999999999999</v>
      </c>
      <c r="M2657" s="10">
        <v>2.923</v>
      </c>
      <c r="N2657" s="10">
        <v>2.8839999999999999</v>
      </c>
      <c r="O2657" s="10"/>
    </row>
    <row r="2658" spans="1:15" x14ac:dyDescent="0.3">
      <c r="A2658">
        <v>4</v>
      </c>
      <c r="B2658">
        <f t="shared" si="51"/>
        <v>21</v>
      </c>
      <c r="C2658">
        <v>2019</v>
      </c>
      <c r="D2658">
        <v>111</v>
      </c>
      <c r="E2658">
        <v>300</v>
      </c>
      <c r="F2658" s="10">
        <v>-2.7360000000000002</v>
      </c>
      <c r="G2658" s="10">
        <v>-2.5379999999999998</v>
      </c>
      <c r="H2658" s="10">
        <v>-2.2839999999999998</v>
      </c>
      <c r="I2658" s="10">
        <v>-2.7360000000000002</v>
      </c>
      <c r="J2658" s="10">
        <v>0</v>
      </c>
      <c r="K2658" s="10">
        <v>0</v>
      </c>
      <c r="L2658" s="10">
        <v>-0.14399999999999999</v>
      </c>
      <c r="M2658" s="10">
        <v>2.6349999999999998</v>
      </c>
      <c r="N2658" s="10">
        <v>2.5009999999999999</v>
      </c>
      <c r="O2658" s="10"/>
    </row>
    <row r="2659" spans="1:15" x14ac:dyDescent="0.3">
      <c r="A2659">
        <v>4</v>
      </c>
      <c r="B2659">
        <f t="shared" si="51"/>
        <v>21</v>
      </c>
      <c r="C2659">
        <v>2019</v>
      </c>
      <c r="D2659">
        <v>111</v>
      </c>
      <c r="E2659">
        <v>400</v>
      </c>
      <c r="F2659" s="10">
        <v>-3.6709999999999998</v>
      </c>
      <c r="G2659" s="10">
        <v>-3.226</v>
      </c>
      <c r="H2659" s="10">
        <v>-2.7360000000000002</v>
      </c>
      <c r="I2659" s="10">
        <v>-3.6709999999999998</v>
      </c>
      <c r="J2659" s="10">
        <v>0</v>
      </c>
      <c r="K2659" s="10">
        <v>0</v>
      </c>
      <c r="L2659" s="10">
        <v>-0.13400000000000001</v>
      </c>
      <c r="M2659" s="10">
        <v>2.387</v>
      </c>
      <c r="N2659" s="10">
        <v>2.1269999999999998</v>
      </c>
      <c r="O2659" s="10"/>
    </row>
    <row r="2660" spans="1:15" x14ac:dyDescent="0.3">
      <c r="A2660">
        <v>4</v>
      </c>
      <c r="B2660">
        <f t="shared" si="51"/>
        <v>21</v>
      </c>
      <c r="C2660">
        <v>2019</v>
      </c>
      <c r="D2660">
        <v>111</v>
      </c>
      <c r="E2660">
        <v>500</v>
      </c>
      <c r="F2660" s="10">
        <v>-4.2809999999999997</v>
      </c>
      <c r="G2660" s="10">
        <v>-3.9140000000000001</v>
      </c>
      <c r="H2660" s="10">
        <v>-3.5350000000000001</v>
      </c>
      <c r="I2660" s="10">
        <v>-4.2809999999999997</v>
      </c>
      <c r="J2660" s="10">
        <v>0</v>
      </c>
      <c r="K2660" s="10">
        <v>0</v>
      </c>
      <c r="L2660" s="10">
        <v>-0.14299999999999999</v>
      </c>
      <c r="M2660" s="10">
        <v>2.1379999999999999</v>
      </c>
      <c r="N2660" s="10">
        <v>1.831</v>
      </c>
      <c r="O2660" s="10"/>
    </row>
    <row r="2661" spans="1:15" x14ac:dyDescent="0.3">
      <c r="A2661">
        <v>4</v>
      </c>
      <c r="B2661">
        <f t="shared" si="51"/>
        <v>21</v>
      </c>
      <c r="C2661">
        <v>2019</v>
      </c>
      <c r="D2661">
        <v>111</v>
      </c>
      <c r="E2661">
        <v>600</v>
      </c>
      <c r="F2661" s="10">
        <v>-4.4939999999999998</v>
      </c>
      <c r="G2661" s="10">
        <v>-4.3390000000000004</v>
      </c>
      <c r="H2661" s="10">
        <v>-3.9609999999999999</v>
      </c>
      <c r="I2661" s="10">
        <v>-4.62</v>
      </c>
      <c r="J2661" s="10">
        <v>1E-3</v>
      </c>
      <c r="K2661" s="10">
        <v>0</v>
      </c>
      <c r="L2661" s="10">
        <v>-0.13200000000000001</v>
      </c>
      <c r="M2661" s="10">
        <v>1.9279999999999999</v>
      </c>
      <c r="N2661" s="10">
        <v>1.5629999999999999</v>
      </c>
      <c r="O2661" s="10"/>
    </row>
    <row r="2662" spans="1:15" x14ac:dyDescent="0.3">
      <c r="A2662">
        <v>4</v>
      </c>
      <c r="B2662">
        <f t="shared" si="51"/>
        <v>21</v>
      </c>
      <c r="C2662">
        <v>2019</v>
      </c>
      <c r="D2662">
        <v>111</v>
      </c>
      <c r="E2662">
        <v>700</v>
      </c>
      <c r="F2662" s="10">
        <v>-4.7560000000000002</v>
      </c>
      <c r="G2662" s="10">
        <v>-4.766</v>
      </c>
      <c r="H2662" s="10">
        <v>-4.4550000000000001</v>
      </c>
      <c r="I2662" s="10">
        <v>-4.9800000000000004</v>
      </c>
      <c r="J2662" s="10">
        <v>6.2039999999999997</v>
      </c>
      <c r="K2662" s="10">
        <v>0</v>
      </c>
      <c r="L2662" s="10">
        <v>-0.161</v>
      </c>
      <c r="M2662" s="10">
        <v>1.708</v>
      </c>
      <c r="N2662" s="10">
        <v>1.3240000000000001</v>
      </c>
      <c r="O2662" s="10"/>
    </row>
    <row r="2663" spans="1:15" x14ac:dyDescent="0.3">
      <c r="A2663">
        <v>4</v>
      </c>
      <c r="B2663">
        <f t="shared" si="51"/>
        <v>21</v>
      </c>
      <c r="C2663">
        <v>2019</v>
      </c>
      <c r="D2663">
        <v>111</v>
      </c>
      <c r="E2663">
        <v>800</v>
      </c>
      <c r="F2663" s="10">
        <v>-2.665</v>
      </c>
      <c r="G2663" s="10">
        <v>-3.8380000000000001</v>
      </c>
      <c r="H2663" s="10">
        <v>-2.665</v>
      </c>
      <c r="I2663" s="10">
        <v>-4.7560000000000002</v>
      </c>
      <c r="J2663" s="10">
        <v>23.91</v>
      </c>
      <c r="K2663" s="10">
        <v>0</v>
      </c>
      <c r="L2663" s="10">
        <v>-0.151</v>
      </c>
      <c r="M2663" s="10">
        <v>1.526</v>
      </c>
      <c r="N2663" s="10">
        <v>1.143</v>
      </c>
      <c r="O2663" s="10"/>
    </row>
    <row r="2664" spans="1:15" x14ac:dyDescent="0.3">
      <c r="A2664">
        <v>4</v>
      </c>
      <c r="B2664">
        <f t="shared" si="51"/>
        <v>21</v>
      </c>
      <c r="C2664">
        <v>2019</v>
      </c>
      <c r="D2664">
        <v>111</v>
      </c>
      <c r="E2664">
        <v>900</v>
      </c>
      <c r="F2664" s="10">
        <v>1.208</v>
      </c>
      <c r="G2664" s="10">
        <v>-1.0880000000000001</v>
      </c>
      <c r="H2664" s="10">
        <v>1.208</v>
      </c>
      <c r="I2664" s="10">
        <v>-2.665</v>
      </c>
      <c r="J2664" s="10">
        <v>39.5</v>
      </c>
      <c r="K2664" s="10">
        <v>0.1</v>
      </c>
      <c r="L2664" s="10">
        <v>-0.16200000000000001</v>
      </c>
      <c r="M2664" s="10">
        <v>1.371</v>
      </c>
      <c r="N2664" s="10">
        <v>1.0069999999999999</v>
      </c>
      <c r="O2664" s="10"/>
    </row>
    <row r="2665" spans="1:15" x14ac:dyDescent="0.3">
      <c r="A2665">
        <v>4</v>
      </c>
      <c r="B2665">
        <f t="shared" si="51"/>
        <v>21</v>
      </c>
      <c r="C2665">
        <v>2019</v>
      </c>
      <c r="D2665">
        <v>111</v>
      </c>
      <c r="E2665">
        <v>1000</v>
      </c>
      <c r="F2665" s="10">
        <v>6.0469999999999997</v>
      </c>
      <c r="G2665" s="10">
        <v>3.9729999999999999</v>
      </c>
      <c r="H2665" s="10">
        <v>6.0469999999999997</v>
      </c>
      <c r="I2665" s="10">
        <v>1.2170000000000001</v>
      </c>
      <c r="J2665" s="10">
        <v>316.5</v>
      </c>
      <c r="K2665" s="10">
        <v>0</v>
      </c>
      <c r="L2665" s="10">
        <v>-0.14699999999999999</v>
      </c>
      <c r="M2665" s="10">
        <v>1.242</v>
      </c>
      <c r="N2665" s="10">
        <v>0.95399999999999996</v>
      </c>
      <c r="O2665" s="10"/>
    </row>
    <row r="2666" spans="1:15" x14ac:dyDescent="0.3">
      <c r="A2666">
        <v>4</v>
      </c>
      <c r="B2666">
        <f t="shared" si="51"/>
        <v>21</v>
      </c>
      <c r="C2666">
        <v>2019</v>
      </c>
      <c r="D2666">
        <v>111</v>
      </c>
      <c r="E2666">
        <v>1100</v>
      </c>
      <c r="F2666" s="10">
        <v>8.9700000000000006</v>
      </c>
      <c r="G2666" s="10">
        <v>7.32</v>
      </c>
      <c r="H2666" s="10">
        <v>9</v>
      </c>
      <c r="I2666" s="10">
        <v>5.95</v>
      </c>
      <c r="J2666" s="10">
        <v>635.6</v>
      </c>
      <c r="K2666" s="10">
        <v>0</v>
      </c>
      <c r="L2666" s="10">
        <v>-0.154</v>
      </c>
      <c r="M2666" s="10">
        <v>1.177</v>
      </c>
      <c r="N2666" s="10">
        <v>1.081</v>
      </c>
      <c r="O2666" s="10"/>
    </row>
    <row r="2667" spans="1:15" x14ac:dyDescent="0.3">
      <c r="A2667">
        <v>4</v>
      </c>
      <c r="B2667">
        <f t="shared" si="51"/>
        <v>21</v>
      </c>
      <c r="C2667">
        <v>2019</v>
      </c>
      <c r="D2667">
        <v>111</v>
      </c>
      <c r="E2667">
        <v>1200</v>
      </c>
      <c r="F2667" s="10">
        <v>10.97</v>
      </c>
      <c r="G2667" s="10">
        <v>10.01</v>
      </c>
      <c r="H2667" s="10">
        <v>11.08</v>
      </c>
      <c r="I2667" s="10">
        <v>8.92</v>
      </c>
      <c r="J2667" s="10">
        <v>767</v>
      </c>
      <c r="K2667" s="10">
        <v>0</v>
      </c>
      <c r="L2667" s="10">
        <v>-0.157</v>
      </c>
      <c r="M2667" s="10">
        <v>1.26</v>
      </c>
      <c r="N2667" s="10">
        <v>1.73</v>
      </c>
      <c r="O2667" s="10"/>
    </row>
    <row r="2668" spans="1:15" x14ac:dyDescent="0.3">
      <c r="A2668">
        <v>4</v>
      </c>
      <c r="B2668">
        <f t="shared" si="51"/>
        <v>21</v>
      </c>
      <c r="C2668">
        <v>2019</v>
      </c>
      <c r="D2668">
        <v>111</v>
      </c>
      <c r="E2668">
        <v>1300</v>
      </c>
      <c r="F2668" s="10">
        <v>12.81</v>
      </c>
      <c r="G2668" s="10">
        <v>11.9</v>
      </c>
      <c r="H2668" s="10">
        <v>12.96</v>
      </c>
      <c r="I2668" s="10">
        <v>10.98</v>
      </c>
      <c r="J2668" s="10">
        <v>863</v>
      </c>
      <c r="K2668" s="10">
        <v>0</v>
      </c>
      <c r="L2668" s="10">
        <v>-0.16</v>
      </c>
      <c r="M2668" s="10">
        <v>1.6779999999999999</v>
      </c>
      <c r="N2668" s="10">
        <v>2.839</v>
      </c>
      <c r="O2668" s="10"/>
    </row>
    <row r="2669" spans="1:15" x14ac:dyDescent="0.3">
      <c r="A2669">
        <v>4</v>
      </c>
      <c r="B2669">
        <f t="shared" si="51"/>
        <v>21</v>
      </c>
      <c r="C2669">
        <v>2019</v>
      </c>
      <c r="D2669">
        <v>111</v>
      </c>
      <c r="E2669">
        <v>1400</v>
      </c>
      <c r="F2669" s="10">
        <v>13.68</v>
      </c>
      <c r="G2669" s="10">
        <v>13.2</v>
      </c>
      <c r="H2669" s="10">
        <v>14.09</v>
      </c>
      <c r="I2669" s="10">
        <v>12.52</v>
      </c>
      <c r="J2669" s="10">
        <v>897</v>
      </c>
      <c r="K2669" s="10">
        <v>0</v>
      </c>
      <c r="L2669" s="10">
        <v>-0.158</v>
      </c>
      <c r="M2669" s="10">
        <v>2.4</v>
      </c>
      <c r="N2669" s="10">
        <v>4.0720000000000001</v>
      </c>
      <c r="O2669" s="10"/>
    </row>
    <row r="2670" spans="1:15" x14ac:dyDescent="0.3">
      <c r="A2670">
        <v>4</v>
      </c>
      <c r="B2670">
        <f t="shared" si="51"/>
        <v>21</v>
      </c>
      <c r="C2670">
        <v>2019</v>
      </c>
      <c r="D2670">
        <v>111</v>
      </c>
      <c r="E2670">
        <v>1500</v>
      </c>
      <c r="F2670" s="10">
        <v>14.61</v>
      </c>
      <c r="G2670" s="10">
        <v>14.22</v>
      </c>
      <c r="H2670" s="10">
        <v>14.93</v>
      </c>
      <c r="I2670" s="10">
        <v>13.53</v>
      </c>
      <c r="J2670" s="10">
        <v>873</v>
      </c>
      <c r="K2670" s="10">
        <v>0</v>
      </c>
      <c r="L2670" s="10">
        <v>-0.158</v>
      </c>
      <c r="M2670" s="10">
        <v>3.302</v>
      </c>
      <c r="N2670" s="10">
        <v>5.4139999999999997</v>
      </c>
      <c r="O2670" s="10"/>
    </row>
    <row r="2671" spans="1:15" x14ac:dyDescent="0.3">
      <c r="A2671">
        <v>4</v>
      </c>
      <c r="B2671">
        <f t="shared" si="51"/>
        <v>21</v>
      </c>
      <c r="C2671">
        <v>2019</v>
      </c>
      <c r="D2671">
        <v>111</v>
      </c>
      <c r="E2671">
        <v>1600</v>
      </c>
      <c r="F2671" s="10">
        <v>14.6</v>
      </c>
      <c r="G2671" s="10">
        <v>14.27</v>
      </c>
      <c r="H2671" s="10">
        <v>14.74</v>
      </c>
      <c r="I2671" s="10">
        <v>13.87</v>
      </c>
      <c r="J2671" s="10">
        <v>821</v>
      </c>
      <c r="K2671" s="10">
        <v>0</v>
      </c>
      <c r="L2671" s="10">
        <v>-0.158</v>
      </c>
      <c r="M2671" s="10">
        <v>4.1970000000000001</v>
      </c>
      <c r="N2671" s="10">
        <v>6.4710000000000001</v>
      </c>
      <c r="O2671" s="10"/>
    </row>
    <row r="2672" spans="1:15" x14ac:dyDescent="0.3">
      <c r="A2672">
        <v>4</v>
      </c>
      <c r="B2672">
        <f t="shared" si="51"/>
        <v>21</v>
      </c>
      <c r="C2672">
        <v>2019</v>
      </c>
      <c r="D2672">
        <v>111</v>
      </c>
      <c r="E2672">
        <v>1700</v>
      </c>
      <c r="F2672" s="10">
        <v>14.02</v>
      </c>
      <c r="G2672" s="10">
        <v>14.09</v>
      </c>
      <c r="H2672" s="10">
        <v>14.56</v>
      </c>
      <c r="I2672" s="10">
        <v>13.68</v>
      </c>
      <c r="J2672" s="10">
        <v>719</v>
      </c>
      <c r="K2672" s="10">
        <v>0</v>
      </c>
      <c r="L2672" s="10">
        <v>-0.158</v>
      </c>
      <c r="M2672" s="10">
        <v>4.9589999999999996</v>
      </c>
      <c r="N2672" s="10">
        <v>7.23</v>
      </c>
      <c r="O2672" s="10"/>
    </row>
    <row r="2673" spans="1:15" x14ac:dyDescent="0.3">
      <c r="A2673">
        <v>4</v>
      </c>
      <c r="B2673">
        <f t="shared" si="51"/>
        <v>21</v>
      </c>
      <c r="C2673">
        <v>2019</v>
      </c>
      <c r="D2673">
        <v>111</v>
      </c>
      <c r="E2673">
        <v>1800</v>
      </c>
      <c r="F2673" s="10">
        <v>13.91</v>
      </c>
      <c r="G2673" s="10">
        <v>14</v>
      </c>
      <c r="H2673" s="10">
        <v>14.43</v>
      </c>
      <c r="I2673" s="10">
        <v>13.7</v>
      </c>
      <c r="J2673" s="10">
        <v>535.4</v>
      </c>
      <c r="K2673" s="10">
        <v>0</v>
      </c>
      <c r="L2673" s="10">
        <v>-0.13900000000000001</v>
      </c>
      <c r="M2673" s="10">
        <v>5.3849999999999998</v>
      </c>
      <c r="N2673" s="10">
        <v>7.64</v>
      </c>
      <c r="O2673" s="10"/>
    </row>
    <row r="2674" spans="1:15" x14ac:dyDescent="0.3">
      <c r="A2674">
        <v>4</v>
      </c>
      <c r="B2674">
        <f t="shared" si="51"/>
        <v>21</v>
      </c>
      <c r="C2674">
        <v>2019</v>
      </c>
      <c r="D2674">
        <v>111</v>
      </c>
      <c r="E2674">
        <v>1900</v>
      </c>
      <c r="F2674" s="10">
        <v>13.31</v>
      </c>
      <c r="G2674" s="10">
        <v>13.62</v>
      </c>
      <c r="H2674" s="10">
        <v>14.09</v>
      </c>
      <c r="I2674" s="10">
        <v>13.27</v>
      </c>
      <c r="J2674" s="10">
        <v>383.3</v>
      </c>
      <c r="K2674" s="10">
        <v>0</v>
      </c>
      <c r="L2674" s="10">
        <v>-0.13800000000000001</v>
      </c>
      <c r="M2674" s="10">
        <v>5.6369999999999996</v>
      </c>
      <c r="N2674" s="10">
        <v>7.65</v>
      </c>
      <c r="O2674" s="10"/>
    </row>
    <row r="2675" spans="1:15" x14ac:dyDescent="0.3">
      <c r="A2675">
        <v>4</v>
      </c>
      <c r="B2675">
        <f t="shared" si="51"/>
        <v>21</v>
      </c>
      <c r="C2675">
        <v>2019</v>
      </c>
      <c r="D2675">
        <v>111</v>
      </c>
      <c r="E2675">
        <v>2000</v>
      </c>
      <c r="F2675" s="10">
        <v>9.8000000000000007</v>
      </c>
      <c r="G2675" s="10">
        <v>11.88</v>
      </c>
      <c r="H2675" s="10">
        <v>13.29</v>
      </c>
      <c r="I2675" s="10">
        <v>9.8000000000000007</v>
      </c>
      <c r="J2675" s="10">
        <v>123.9</v>
      </c>
      <c r="K2675" s="10">
        <v>0</v>
      </c>
      <c r="L2675" s="10">
        <v>-0.15</v>
      </c>
      <c r="M2675" s="10">
        <v>5.673</v>
      </c>
      <c r="N2675" s="10">
        <v>7.27</v>
      </c>
      <c r="O2675" s="10"/>
    </row>
    <row r="2676" spans="1:15" x14ac:dyDescent="0.3">
      <c r="A2676">
        <v>4</v>
      </c>
      <c r="B2676">
        <f t="shared" si="51"/>
        <v>21</v>
      </c>
      <c r="C2676">
        <v>2019</v>
      </c>
      <c r="D2676">
        <v>111</v>
      </c>
      <c r="E2676">
        <v>2100</v>
      </c>
      <c r="F2676" s="10">
        <v>6.2779999999999996</v>
      </c>
      <c r="G2676" s="10">
        <v>6.9379999999999997</v>
      </c>
      <c r="H2676" s="10">
        <v>9.7799999999999994</v>
      </c>
      <c r="I2676" s="10">
        <v>5.133</v>
      </c>
      <c r="J2676" s="10">
        <v>12.91</v>
      </c>
      <c r="K2676" s="10">
        <v>0</v>
      </c>
      <c r="L2676" s="10">
        <v>-0.14699999999999999</v>
      </c>
      <c r="M2676" s="10">
        <v>5.415</v>
      </c>
      <c r="N2676" s="10">
        <v>6.55</v>
      </c>
      <c r="O2676" s="10"/>
    </row>
    <row r="2677" spans="1:15" x14ac:dyDescent="0.3">
      <c r="A2677">
        <v>4</v>
      </c>
      <c r="B2677">
        <f t="shared" si="51"/>
        <v>21</v>
      </c>
      <c r="C2677">
        <v>2019</v>
      </c>
      <c r="D2677">
        <v>111</v>
      </c>
      <c r="E2677">
        <v>2200</v>
      </c>
      <c r="F2677" s="10">
        <v>6.2229999999999999</v>
      </c>
      <c r="G2677" s="10">
        <v>7.74</v>
      </c>
      <c r="H2677" s="10">
        <v>9.33</v>
      </c>
      <c r="I2677" s="10">
        <v>5.5810000000000004</v>
      </c>
      <c r="J2677" s="10">
        <v>0</v>
      </c>
      <c r="K2677" s="10">
        <v>0</v>
      </c>
      <c r="L2677" s="10">
        <v>-0.13500000000000001</v>
      </c>
      <c r="M2677" s="10">
        <v>5.0119999999999996</v>
      </c>
      <c r="N2677" s="10">
        <v>5.835</v>
      </c>
      <c r="O2677" s="10"/>
    </row>
    <row r="2678" spans="1:15" x14ac:dyDescent="0.3">
      <c r="A2678">
        <v>4</v>
      </c>
      <c r="B2678">
        <f t="shared" si="51"/>
        <v>21</v>
      </c>
      <c r="C2678">
        <v>2019</v>
      </c>
      <c r="D2678">
        <v>111</v>
      </c>
      <c r="E2678">
        <v>2300</v>
      </c>
      <c r="F2678" s="10">
        <v>4.8099999999999996</v>
      </c>
      <c r="G2678" s="10">
        <v>4.5650000000000004</v>
      </c>
      <c r="H2678" s="10">
        <v>6.1849999999999996</v>
      </c>
      <c r="I2678" s="10">
        <v>2.9910000000000001</v>
      </c>
      <c r="J2678" s="10">
        <v>0</v>
      </c>
      <c r="K2678" s="10">
        <v>0</v>
      </c>
      <c r="L2678" s="10">
        <v>-0.14399999999999999</v>
      </c>
      <c r="M2678" s="10">
        <v>4.6070000000000002</v>
      </c>
      <c r="N2678" s="10">
        <v>5.1870000000000003</v>
      </c>
      <c r="O2678" s="10"/>
    </row>
    <row r="2679" spans="1:15" x14ac:dyDescent="0.3">
      <c r="A2679">
        <v>4</v>
      </c>
      <c r="B2679">
        <f t="shared" si="51"/>
        <v>21</v>
      </c>
      <c r="C2679">
        <v>2019</v>
      </c>
      <c r="D2679">
        <v>111</v>
      </c>
      <c r="E2679">
        <v>2400</v>
      </c>
      <c r="F2679" s="10">
        <v>3.2679999999999998</v>
      </c>
      <c r="G2679" s="10">
        <v>3.9020000000000001</v>
      </c>
      <c r="H2679" s="10">
        <v>5.1559999999999997</v>
      </c>
      <c r="I2679" s="10">
        <v>3.2</v>
      </c>
      <c r="J2679" s="10">
        <v>0</v>
      </c>
      <c r="K2679" s="10">
        <v>0</v>
      </c>
      <c r="L2679" s="10">
        <v>-0.13500000000000001</v>
      </c>
      <c r="M2679" s="10">
        <v>4.1920000000000002</v>
      </c>
      <c r="N2679" s="10">
        <v>4.5869999999999997</v>
      </c>
      <c r="O2679" s="10"/>
    </row>
    <row r="2680" spans="1:15" x14ac:dyDescent="0.3">
      <c r="A2680">
        <v>4</v>
      </c>
      <c r="B2680">
        <f t="shared" si="51"/>
        <v>22</v>
      </c>
      <c r="C2680">
        <v>2019</v>
      </c>
      <c r="D2680">
        <v>112</v>
      </c>
      <c r="E2680">
        <v>100</v>
      </c>
      <c r="F2680" s="10">
        <v>1.1200000000000001</v>
      </c>
      <c r="G2680" s="10">
        <v>2.4630000000000001</v>
      </c>
      <c r="H2680" s="10">
        <v>4.6349999999999998</v>
      </c>
      <c r="I2680" s="10">
        <v>1.1200000000000001</v>
      </c>
      <c r="J2680" s="10">
        <v>0</v>
      </c>
      <c r="K2680" s="10">
        <v>0</v>
      </c>
      <c r="L2680" s="10">
        <v>-0.13500000000000001</v>
      </c>
      <c r="M2680" s="10">
        <v>3.8170000000000002</v>
      </c>
      <c r="N2680" s="10">
        <v>4.0670000000000002</v>
      </c>
      <c r="O2680" s="10"/>
    </row>
    <row r="2681" spans="1:15" x14ac:dyDescent="0.3">
      <c r="A2681">
        <v>4</v>
      </c>
      <c r="B2681">
        <f t="shared" si="51"/>
        <v>22</v>
      </c>
      <c r="C2681">
        <v>2019</v>
      </c>
      <c r="D2681">
        <v>112</v>
      </c>
      <c r="E2681">
        <v>200</v>
      </c>
      <c r="F2681" s="10">
        <v>-0.14000000000000001</v>
      </c>
      <c r="G2681" s="10">
        <v>0.4</v>
      </c>
      <c r="H2681" s="10">
        <v>1.1679999999999999</v>
      </c>
      <c r="I2681" s="10">
        <v>-0.32300000000000001</v>
      </c>
      <c r="J2681" s="10">
        <v>0</v>
      </c>
      <c r="K2681" s="10">
        <v>0</v>
      </c>
      <c r="L2681" s="10">
        <v>-0.13100000000000001</v>
      </c>
      <c r="M2681" s="10">
        <v>3.4940000000000002</v>
      </c>
      <c r="N2681" s="10">
        <v>3.6</v>
      </c>
      <c r="O2681" s="10"/>
    </row>
    <row r="2682" spans="1:15" x14ac:dyDescent="0.3">
      <c r="A2682">
        <v>4</v>
      </c>
      <c r="B2682">
        <f t="shared" si="51"/>
        <v>22</v>
      </c>
      <c r="C2682">
        <v>2019</v>
      </c>
      <c r="D2682">
        <v>112</v>
      </c>
      <c r="E2682">
        <v>300</v>
      </c>
      <c r="F2682" s="10">
        <v>-0.83699999999999997</v>
      </c>
      <c r="G2682" s="10">
        <v>-0.72</v>
      </c>
      <c r="H2682" s="10">
        <v>-0.14000000000000001</v>
      </c>
      <c r="I2682" s="10">
        <v>-1.1819999999999999</v>
      </c>
      <c r="J2682" s="10">
        <v>0</v>
      </c>
      <c r="K2682" s="10">
        <v>0</v>
      </c>
      <c r="L2682" s="10">
        <v>-0.128</v>
      </c>
      <c r="M2682" s="10">
        <v>3.17</v>
      </c>
      <c r="N2682" s="10">
        <v>3.1509999999999998</v>
      </c>
      <c r="O2682" s="10"/>
    </row>
    <row r="2683" spans="1:15" x14ac:dyDescent="0.3">
      <c r="A2683">
        <v>4</v>
      </c>
      <c r="B2683">
        <f t="shared" si="51"/>
        <v>22</v>
      </c>
      <c r="C2683">
        <v>2019</v>
      </c>
      <c r="D2683">
        <v>112</v>
      </c>
      <c r="E2683">
        <v>400</v>
      </c>
      <c r="F2683" s="10">
        <v>-0.183</v>
      </c>
      <c r="G2683" s="10">
        <v>-0.60399999999999998</v>
      </c>
      <c r="H2683" s="10">
        <v>-0.11600000000000001</v>
      </c>
      <c r="I2683" s="10">
        <v>-1.143</v>
      </c>
      <c r="J2683" s="10">
        <v>0</v>
      </c>
      <c r="K2683" s="10">
        <v>0</v>
      </c>
      <c r="L2683" s="10">
        <v>-0.11600000000000001</v>
      </c>
      <c r="M2683" s="10">
        <v>2.875</v>
      </c>
      <c r="N2683" s="10">
        <v>2.7589999999999999</v>
      </c>
      <c r="O2683" s="10"/>
    </row>
    <row r="2684" spans="1:15" x14ac:dyDescent="0.3">
      <c r="A2684">
        <v>4</v>
      </c>
      <c r="B2684">
        <f t="shared" si="51"/>
        <v>22</v>
      </c>
      <c r="C2684">
        <v>2019</v>
      </c>
      <c r="D2684">
        <v>112</v>
      </c>
      <c r="E2684">
        <v>500</v>
      </c>
      <c r="F2684" s="10">
        <v>4.7329999999999997</v>
      </c>
      <c r="G2684" s="10">
        <v>2.6190000000000002</v>
      </c>
      <c r="H2684" s="10">
        <v>6.5650000000000004</v>
      </c>
      <c r="I2684" s="10">
        <v>-0.28899999999999998</v>
      </c>
      <c r="J2684" s="10">
        <v>0</v>
      </c>
      <c r="K2684" s="10">
        <v>0</v>
      </c>
      <c r="L2684" s="10">
        <v>-0.13500000000000001</v>
      </c>
      <c r="M2684" s="10">
        <v>2.5960000000000001</v>
      </c>
      <c r="N2684" s="10">
        <v>2.4329999999999998</v>
      </c>
      <c r="O2684" s="10"/>
    </row>
    <row r="2685" spans="1:15" x14ac:dyDescent="0.3">
      <c r="A2685">
        <v>4</v>
      </c>
      <c r="B2685">
        <f t="shared" si="51"/>
        <v>22</v>
      </c>
      <c r="C2685">
        <v>2019</v>
      </c>
      <c r="D2685">
        <v>112</v>
      </c>
      <c r="E2685">
        <v>600</v>
      </c>
      <c r="F2685" s="10">
        <v>1.0589999999999999</v>
      </c>
      <c r="G2685" s="10">
        <v>2.423</v>
      </c>
      <c r="H2685" s="10">
        <v>4.6660000000000004</v>
      </c>
      <c r="I2685" s="10">
        <v>1.04</v>
      </c>
      <c r="J2685" s="10">
        <v>0</v>
      </c>
      <c r="K2685" s="10">
        <v>0</v>
      </c>
      <c r="L2685" s="10">
        <v>-0.13800000000000001</v>
      </c>
      <c r="M2685" s="10">
        <v>2.3820000000000001</v>
      </c>
      <c r="N2685" s="10">
        <v>2.1800000000000002</v>
      </c>
      <c r="O2685" s="10"/>
    </row>
    <row r="2686" spans="1:15" x14ac:dyDescent="0.3">
      <c r="A2686">
        <v>4</v>
      </c>
      <c r="B2686">
        <f t="shared" si="51"/>
        <v>22</v>
      </c>
      <c r="C2686">
        <v>2019</v>
      </c>
      <c r="D2686">
        <v>112</v>
      </c>
      <c r="E2686">
        <v>700</v>
      </c>
      <c r="F2686" s="10">
        <v>6.0279999999999996</v>
      </c>
      <c r="G2686" s="10">
        <v>1.2529999999999999</v>
      </c>
      <c r="H2686" s="10">
        <v>6.0279999999999996</v>
      </c>
      <c r="I2686" s="10">
        <v>0.216</v>
      </c>
      <c r="J2686" s="10">
        <v>10.55</v>
      </c>
      <c r="K2686" s="10">
        <v>0</v>
      </c>
      <c r="L2686" s="10">
        <v>-0.13800000000000001</v>
      </c>
      <c r="M2686" s="10">
        <v>2.181</v>
      </c>
      <c r="N2686" s="10">
        <v>1.97</v>
      </c>
      <c r="O2686" s="10"/>
    </row>
    <row r="2687" spans="1:15" x14ac:dyDescent="0.3">
      <c r="A2687">
        <v>4</v>
      </c>
      <c r="B2687">
        <f t="shared" si="51"/>
        <v>22</v>
      </c>
      <c r="C2687">
        <v>2019</v>
      </c>
      <c r="D2687">
        <v>112</v>
      </c>
      <c r="E2687">
        <v>800</v>
      </c>
      <c r="F2687" s="10">
        <v>9.2799999999999994</v>
      </c>
      <c r="G2687" s="10">
        <v>8.2799999999999994</v>
      </c>
      <c r="H2687" s="10">
        <v>9.2799999999999994</v>
      </c>
      <c r="I2687" s="10">
        <v>6.0570000000000004</v>
      </c>
      <c r="J2687" s="10">
        <v>34.86</v>
      </c>
      <c r="K2687" s="10">
        <v>0</v>
      </c>
      <c r="L2687" s="10">
        <v>-0.14399999999999999</v>
      </c>
      <c r="M2687" s="10">
        <v>2.0019999999999998</v>
      </c>
      <c r="N2687" s="10">
        <v>1.9159999999999999</v>
      </c>
      <c r="O2687" s="10"/>
    </row>
    <row r="2688" spans="1:15" x14ac:dyDescent="0.3">
      <c r="A2688">
        <v>4</v>
      </c>
      <c r="B2688">
        <f t="shared" si="51"/>
        <v>22</v>
      </c>
      <c r="C2688">
        <v>2019</v>
      </c>
      <c r="D2688">
        <v>112</v>
      </c>
      <c r="E2688">
        <v>900</v>
      </c>
      <c r="F2688" s="10">
        <v>10.83</v>
      </c>
      <c r="G2688" s="10">
        <v>10.039999999999999</v>
      </c>
      <c r="H2688" s="10">
        <v>10.84</v>
      </c>
      <c r="I2688" s="10">
        <v>9.2799999999999994</v>
      </c>
      <c r="J2688" s="10">
        <v>61.26</v>
      </c>
      <c r="K2688" s="10">
        <v>0</v>
      </c>
      <c r="L2688" s="10">
        <v>-0.13600000000000001</v>
      </c>
      <c r="M2688" s="10">
        <v>1.895</v>
      </c>
      <c r="N2688" s="10">
        <v>1.9910000000000001</v>
      </c>
      <c r="O2688" s="10"/>
    </row>
    <row r="2689" spans="1:15" x14ac:dyDescent="0.3">
      <c r="A2689">
        <v>4</v>
      </c>
      <c r="B2689">
        <f t="shared" si="51"/>
        <v>22</v>
      </c>
      <c r="C2689">
        <v>2019</v>
      </c>
      <c r="D2689">
        <v>112</v>
      </c>
      <c r="E2689">
        <v>1000</v>
      </c>
      <c r="F2689" s="10">
        <v>12.5</v>
      </c>
      <c r="G2689" s="10">
        <v>11.99</v>
      </c>
      <c r="H2689" s="10">
        <v>12.75</v>
      </c>
      <c r="I2689" s="10">
        <v>10.83</v>
      </c>
      <c r="J2689" s="10">
        <v>438.1</v>
      </c>
      <c r="K2689" s="10">
        <v>0</v>
      </c>
      <c r="L2689" s="10">
        <v>-0.13500000000000001</v>
      </c>
      <c r="M2689" s="10">
        <v>1.8859999999999999</v>
      </c>
      <c r="N2689" s="10">
        <v>2.2890000000000001</v>
      </c>
      <c r="O2689" s="10"/>
    </row>
    <row r="2690" spans="1:15" x14ac:dyDescent="0.3">
      <c r="A2690">
        <v>4</v>
      </c>
      <c r="B2690">
        <f t="shared" si="51"/>
        <v>22</v>
      </c>
      <c r="C2690">
        <v>2019</v>
      </c>
      <c r="D2690">
        <v>112</v>
      </c>
      <c r="E2690">
        <v>1100</v>
      </c>
      <c r="F2690" s="10">
        <v>12.29</v>
      </c>
      <c r="G2690" s="10">
        <v>11.86</v>
      </c>
      <c r="H2690" s="10">
        <v>12.6</v>
      </c>
      <c r="I2690" s="10">
        <v>11.35</v>
      </c>
      <c r="J2690" s="10">
        <v>299.2</v>
      </c>
      <c r="K2690" s="10">
        <v>0</v>
      </c>
      <c r="L2690" s="10">
        <v>-0.13800000000000001</v>
      </c>
      <c r="M2690" s="10">
        <v>2.0270000000000001</v>
      </c>
      <c r="N2690" s="10">
        <v>2.698</v>
      </c>
      <c r="O2690" s="10"/>
    </row>
    <row r="2691" spans="1:15" x14ac:dyDescent="0.3">
      <c r="A2691">
        <v>4</v>
      </c>
      <c r="B2691">
        <f t="shared" si="51"/>
        <v>22</v>
      </c>
      <c r="C2691">
        <v>2019</v>
      </c>
      <c r="D2691">
        <v>112</v>
      </c>
      <c r="E2691">
        <v>1200</v>
      </c>
      <c r="F2691" s="10">
        <v>12.78</v>
      </c>
      <c r="G2691" s="10">
        <v>12.64</v>
      </c>
      <c r="H2691" s="10">
        <v>12.95</v>
      </c>
      <c r="I2691" s="10">
        <v>12.23</v>
      </c>
      <c r="J2691" s="10">
        <v>322</v>
      </c>
      <c r="K2691" s="10">
        <v>0</v>
      </c>
      <c r="L2691" s="10">
        <v>-0.13800000000000001</v>
      </c>
      <c r="M2691" s="10">
        <v>2.2280000000000002</v>
      </c>
      <c r="N2691" s="10">
        <v>3.0910000000000002</v>
      </c>
      <c r="O2691" s="10"/>
    </row>
    <row r="2692" spans="1:15" x14ac:dyDescent="0.3">
      <c r="A2692">
        <v>4</v>
      </c>
      <c r="B2692">
        <f t="shared" ref="B2692:B2741" si="52">D2692-$D$2175</f>
        <v>22</v>
      </c>
      <c r="C2692">
        <v>2019</v>
      </c>
      <c r="D2692">
        <v>112</v>
      </c>
      <c r="E2692">
        <v>1300</v>
      </c>
      <c r="F2692" s="10">
        <v>15.04</v>
      </c>
      <c r="G2692" s="10">
        <v>13.48</v>
      </c>
      <c r="H2692" s="10">
        <v>15.27</v>
      </c>
      <c r="I2692" s="10">
        <v>12.55</v>
      </c>
      <c r="J2692" s="10">
        <v>525.70000000000005</v>
      </c>
      <c r="K2692" s="10">
        <v>0</v>
      </c>
      <c r="L2692" s="10">
        <v>-0.13900000000000001</v>
      </c>
      <c r="M2692" s="10">
        <v>2.4860000000000002</v>
      </c>
      <c r="N2692" s="10">
        <v>3.504</v>
      </c>
      <c r="O2692" s="10"/>
    </row>
    <row r="2693" spans="1:15" x14ac:dyDescent="0.3">
      <c r="A2693">
        <v>4</v>
      </c>
      <c r="B2693">
        <f t="shared" si="52"/>
        <v>22</v>
      </c>
      <c r="C2693">
        <v>2019</v>
      </c>
      <c r="D2693">
        <v>112</v>
      </c>
      <c r="E2693">
        <v>1400</v>
      </c>
      <c r="F2693" s="10">
        <v>14.45</v>
      </c>
      <c r="G2693" s="10">
        <v>14.65</v>
      </c>
      <c r="H2693" s="10">
        <v>15.36</v>
      </c>
      <c r="I2693" s="10">
        <v>14.27</v>
      </c>
      <c r="J2693" s="10">
        <v>688.4</v>
      </c>
      <c r="K2693" s="10">
        <v>0</v>
      </c>
      <c r="L2693" s="10">
        <v>-0.14199999999999999</v>
      </c>
      <c r="M2693" s="10">
        <v>2.8660000000000001</v>
      </c>
      <c r="N2693" s="10">
        <v>4.29</v>
      </c>
      <c r="O2693" s="10"/>
    </row>
    <row r="2694" spans="1:15" x14ac:dyDescent="0.3">
      <c r="A2694">
        <v>4</v>
      </c>
      <c r="B2694">
        <f t="shared" si="52"/>
        <v>22</v>
      </c>
      <c r="C2694">
        <v>2019</v>
      </c>
      <c r="D2694">
        <v>112</v>
      </c>
      <c r="E2694">
        <v>1500</v>
      </c>
      <c r="F2694" s="10">
        <v>14.88</v>
      </c>
      <c r="G2694" s="10">
        <v>14.48</v>
      </c>
      <c r="H2694" s="10">
        <v>14.94</v>
      </c>
      <c r="I2694" s="10">
        <v>13.95</v>
      </c>
      <c r="J2694" s="10">
        <v>583.20000000000005</v>
      </c>
      <c r="K2694" s="10">
        <v>0</v>
      </c>
      <c r="L2694" s="10">
        <v>-0.161</v>
      </c>
      <c r="M2694" s="10">
        <v>3.3849999999999998</v>
      </c>
      <c r="N2694" s="10">
        <v>4.9749999999999996</v>
      </c>
      <c r="O2694" s="10"/>
    </row>
    <row r="2695" spans="1:15" x14ac:dyDescent="0.3">
      <c r="A2695">
        <v>4</v>
      </c>
      <c r="B2695">
        <f t="shared" si="52"/>
        <v>22</v>
      </c>
      <c r="C2695">
        <v>2019</v>
      </c>
      <c r="D2695">
        <v>112</v>
      </c>
      <c r="E2695">
        <v>1600</v>
      </c>
      <c r="F2695" s="10">
        <v>15.91</v>
      </c>
      <c r="G2695" s="10">
        <v>15.32</v>
      </c>
      <c r="H2695" s="10">
        <v>16.23</v>
      </c>
      <c r="I2695" s="10">
        <v>14.64</v>
      </c>
      <c r="J2695" s="10">
        <v>675.3</v>
      </c>
      <c r="K2695" s="10">
        <v>0</v>
      </c>
      <c r="L2695" s="10">
        <v>-0.13900000000000001</v>
      </c>
      <c r="M2695" s="10">
        <v>3.879</v>
      </c>
      <c r="N2695" s="10">
        <v>5.6849999999999996</v>
      </c>
      <c r="O2695" s="10"/>
    </row>
    <row r="2696" spans="1:15" x14ac:dyDescent="0.3">
      <c r="A2696">
        <v>4</v>
      </c>
      <c r="B2696">
        <f t="shared" si="52"/>
        <v>22</v>
      </c>
      <c r="C2696">
        <v>2019</v>
      </c>
      <c r="D2696">
        <v>112</v>
      </c>
      <c r="E2696">
        <v>1700</v>
      </c>
      <c r="F2696" s="10">
        <v>15.94</v>
      </c>
      <c r="G2696" s="10">
        <v>16.05</v>
      </c>
      <c r="H2696" s="10">
        <v>16.5</v>
      </c>
      <c r="I2696" s="10">
        <v>15.68</v>
      </c>
      <c r="J2696" s="10">
        <v>709</v>
      </c>
      <c r="K2696" s="10">
        <v>0</v>
      </c>
      <c r="L2696" s="10">
        <v>-0.14000000000000001</v>
      </c>
      <c r="M2696" s="10">
        <v>4.4569999999999999</v>
      </c>
      <c r="N2696" s="10">
        <v>6.5279999999999996</v>
      </c>
      <c r="O2696" s="10"/>
    </row>
    <row r="2697" spans="1:15" x14ac:dyDescent="0.3">
      <c r="A2697">
        <v>4</v>
      </c>
      <c r="B2697">
        <f t="shared" si="52"/>
        <v>22</v>
      </c>
      <c r="C2697">
        <v>2019</v>
      </c>
      <c r="D2697">
        <v>112</v>
      </c>
      <c r="E2697">
        <v>1800</v>
      </c>
      <c r="F2697" s="10">
        <v>15.46</v>
      </c>
      <c r="G2697" s="10">
        <v>15.67</v>
      </c>
      <c r="H2697" s="10">
        <v>16.07</v>
      </c>
      <c r="I2697" s="10">
        <v>15.28</v>
      </c>
      <c r="J2697" s="10">
        <v>533.9</v>
      </c>
      <c r="K2697" s="10">
        <v>0</v>
      </c>
      <c r="L2697" s="10">
        <v>-0.13900000000000001</v>
      </c>
      <c r="M2697" s="10">
        <v>4.9109999999999996</v>
      </c>
      <c r="N2697" s="10">
        <v>6.85</v>
      </c>
      <c r="O2697" s="10"/>
    </row>
    <row r="2698" spans="1:15" x14ac:dyDescent="0.3">
      <c r="A2698">
        <v>4</v>
      </c>
      <c r="B2698">
        <f t="shared" si="52"/>
        <v>22</v>
      </c>
      <c r="C2698">
        <v>2019</v>
      </c>
      <c r="D2698">
        <v>112</v>
      </c>
      <c r="E2698">
        <v>1900</v>
      </c>
      <c r="F2698" s="10">
        <v>13.06</v>
      </c>
      <c r="G2698" s="10">
        <v>14.49</v>
      </c>
      <c r="H2698" s="10">
        <v>15.54</v>
      </c>
      <c r="I2698" s="10">
        <v>13.06</v>
      </c>
      <c r="J2698" s="10">
        <v>366.2</v>
      </c>
      <c r="K2698" s="10">
        <v>0</v>
      </c>
      <c r="L2698" s="10">
        <v>-0.13</v>
      </c>
      <c r="M2698" s="10">
        <v>5.1719999999999997</v>
      </c>
      <c r="N2698" s="10">
        <v>6.86</v>
      </c>
      <c r="O2698" s="10"/>
    </row>
    <row r="2699" spans="1:15" x14ac:dyDescent="0.3">
      <c r="A2699">
        <v>4</v>
      </c>
      <c r="B2699">
        <f t="shared" si="52"/>
        <v>22</v>
      </c>
      <c r="C2699">
        <v>2019</v>
      </c>
      <c r="D2699">
        <v>112</v>
      </c>
      <c r="E2699">
        <v>2000</v>
      </c>
      <c r="F2699" s="10">
        <v>12.4</v>
      </c>
      <c r="G2699" s="10">
        <v>12.51</v>
      </c>
      <c r="H2699" s="10">
        <v>13.06</v>
      </c>
      <c r="I2699" s="10">
        <v>12.21</v>
      </c>
      <c r="J2699" s="10">
        <v>77.400000000000006</v>
      </c>
      <c r="K2699" s="10">
        <v>0</v>
      </c>
      <c r="L2699" s="10">
        <v>-0.14099999999999999</v>
      </c>
      <c r="M2699" s="10">
        <v>5.1989999999999998</v>
      </c>
      <c r="N2699" s="10">
        <v>6.5270000000000001</v>
      </c>
      <c r="O2699" s="10"/>
    </row>
    <row r="2700" spans="1:15" x14ac:dyDescent="0.3">
      <c r="A2700">
        <v>4</v>
      </c>
      <c r="B2700">
        <f t="shared" si="52"/>
        <v>22</v>
      </c>
      <c r="C2700">
        <v>2019</v>
      </c>
      <c r="D2700">
        <v>112</v>
      </c>
      <c r="E2700">
        <v>2100</v>
      </c>
      <c r="F2700" s="10">
        <v>11.72</v>
      </c>
      <c r="G2700" s="10">
        <v>12.09</v>
      </c>
      <c r="H2700" s="10">
        <v>12.46</v>
      </c>
      <c r="I2700" s="10">
        <v>11.72</v>
      </c>
      <c r="J2700" s="10">
        <v>11.01</v>
      </c>
      <c r="K2700" s="10">
        <v>0</v>
      </c>
      <c r="L2700" s="10">
        <v>-0.129</v>
      </c>
      <c r="M2700" s="10">
        <v>5.008</v>
      </c>
      <c r="N2700" s="10">
        <v>6.093</v>
      </c>
      <c r="O2700" s="10"/>
    </row>
    <row r="2701" spans="1:15" x14ac:dyDescent="0.3">
      <c r="A2701">
        <v>4</v>
      </c>
      <c r="B2701">
        <f t="shared" si="52"/>
        <v>22</v>
      </c>
      <c r="C2701">
        <v>2019</v>
      </c>
      <c r="D2701">
        <v>112</v>
      </c>
      <c r="E2701">
        <v>2200</v>
      </c>
      <c r="F2701" s="10">
        <v>11.39</v>
      </c>
      <c r="G2701" s="10">
        <v>11.51</v>
      </c>
      <c r="H2701" s="10">
        <v>11.74</v>
      </c>
      <c r="I2701" s="10">
        <v>11.17</v>
      </c>
      <c r="J2701" s="10">
        <v>2E-3</v>
      </c>
      <c r="K2701" s="10">
        <v>0</v>
      </c>
      <c r="L2701" s="10">
        <v>-0.128</v>
      </c>
      <c r="M2701" s="10">
        <v>4.7489999999999997</v>
      </c>
      <c r="N2701" s="10">
        <v>5.7160000000000002</v>
      </c>
      <c r="O2701" s="10"/>
    </row>
    <row r="2702" spans="1:15" x14ac:dyDescent="0.3">
      <c r="A2702">
        <v>4</v>
      </c>
      <c r="B2702">
        <f t="shared" si="52"/>
        <v>22</v>
      </c>
      <c r="C2702">
        <v>2019</v>
      </c>
      <c r="D2702">
        <v>112</v>
      </c>
      <c r="E2702">
        <v>2300</v>
      </c>
      <c r="F2702" s="10">
        <v>10.199999999999999</v>
      </c>
      <c r="G2702" s="10">
        <v>10.74</v>
      </c>
      <c r="H2702" s="10">
        <v>11.44</v>
      </c>
      <c r="I2702" s="10">
        <v>9.94</v>
      </c>
      <c r="J2702" s="10">
        <v>0</v>
      </c>
      <c r="K2702" s="10">
        <v>0</v>
      </c>
      <c r="L2702" s="10">
        <v>-0.11700000000000001</v>
      </c>
      <c r="M2702" s="10">
        <v>4.4989999999999997</v>
      </c>
      <c r="N2702" s="10">
        <v>5.3680000000000003</v>
      </c>
      <c r="O2702" s="10"/>
    </row>
    <row r="2703" spans="1:15" x14ac:dyDescent="0.3">
      <c r="A2703">
        <v>4</v>
      </c>
      <c r="B2703">
        <f t="shared" si="52"/>
        <v>22</v>
      </c>
      <c r="C2703">
        <v>2019</v>
      </c>
      <c r="D2703">
        <v>112</v>
      </c>
      <c r="E2703">
        <v>2400</v>
      </c>
      <c r="F2703" s="10">
        <v>10.32</v>
      </c>
      <c r="G2703" s="10">
        <v>10.29</v>
      </c>
      <c r="H2703" s="10">
        <v>10.52</v>
      </c>
      <c r="I2703" s="10">
        <v>9.98</v>
      </c>
      <c r="J2703" s="10">
        <v>0</v>
      </c>
      <c r="K2703" s="10">
        <v>0</v>
      </c>
      <c r="L2703" s="10">
        <v>-0.11600000000000001</v>
      </c>
      <c r="M2703" s="10">
        <v>4.2679999999999998</v>
      </c>
      <c r="N2703" s="10">
        <v>5.0890000000000004</v>
      </c>
      <c r="O2703" s="10"/>
    </row>
    <row r="2704" spans="1:15" x14ac:dyDescent="0.3">
      <c r="A2704">
        <v>4</v>
      </c>
      <c r="B2704">
        <f t="shared" si="52"/>
        <v>23</v>
      </c>
      <c r="C2704">
        <v>2019</v>
      </c>
      <c r="D2704">
        <v>113</v>
      </c>
      <c r="E2704">
        <v>100</v>
      </c>
      <c r="F2704" s="10">
        <v>9.7899999999999991</v>
      </c>
      <c r="G2704" s="10">
        <v>10.08</v>
      </c>
      <c r="H2704" s="10">
        <v>10.41</v>
      </c>
      <c r="I2704" s="10">
        <v>9.48</v>
      </c>
      <c r="J2704" s="10">
        <v>0</v>
      </c>
      <c r="K2704" s="10">
        <v>0</v>
      </c>
      <c r="L2704" s="10">
        <v>-0.107</v>
      </c>
      <c r="M2704" s="10">
        <v>4.0570000000000004</v>
      </c>
      <c r="N2704" s="10">
        <v>4.819</v>
      </c>
      <c r="O2704" s="10"/>
    </row>
    <row r="2705" spans="1:15" x14ac:dyDescent="0.3">
      <c r="A2705">
        <v>4</v>
      </c>
      <c r="B2705">
        <f t="shared" si="52"/>
        <v>23</v>
      </c>
      <c r="C2705">
        <v>2019</v>
      </c>
      <c r="D2705">
        <v>113</v>
      </c>
      <c r="E2705">
        <v>200</v>
      </c>
      <c r="F2705" s="10">
        <v>9.9700000000000006</v>
      </c>
      <c r="G2705" s="10">
        <v>10.07</v>
      </c>
      <c r="H2705" s="10">
        <v>10.32</v>
      </c>
      <c r="I2705" s="10">
        <v>9.77</v>
      </c>
      <c r="J2705" s="10">
        <v>0</v>
      </c>
      <c r="K2705" s="10">
        <v>0</v>
      </c>
      <c r="L2705" s="10">
        <v>-0.11600000000000001</v>
      </c>
      <c r="M2705" s="10">
        <v>3.8839999999999999</v>
      </c>
      <c r="N2705" s="10">
        <v>4.6070000000000002</v>
      </c>
      <c r="O2705" s="10"/>
    </row>
    <row r="2706" spans="1:15" x14ac:dyDescent="0.3">
      <c r="A2706">
        <v>4</v>
      </c>
      <c r="B2706">
        <f t="shared" si="52"/>
        <v>23</v>
      </c>
      <c r="C2706">
        <v>2019</v>
      </c>
      <c r="D2706">
        <v>113</v>
      </c>
      <c r="E2706">
        <v>300</v>
      </c>
      <c r="F2706" s="10">
        <v>9.3000000000000007</v>
      </c>
      <c r="G2706" s="10">
        <v>9.65</v>
      </c>
      <c r="H2706" s="10">
        <v>10.050000000000001</v>
      </c>
      <c r="I2706" s="10">
        <v>8.9499999999999993</v>
      </c>
      <c r="J2706" s="10">
        <v>0</v>
      </c>
      <c r="K2706" s="10">
        <v>0</v>
      </c>
      <c r="L2706" s="10">
        <v>-0.11600000000000001</v>
      </c>
      <c r="M2706" s="10">
        <v>3.73</v>
      </c>
      <c r="N2706" s="10">
        <v>4.4139999999999997</v>
      </c>
      <c r="O2706" s="10"/>
    </row>
    <row r="2707" spans="1:15" x14ac:dyDescent="0.3">
      <c r="A2707">
        <v>4</v>
      </c>
      <c r="B2707">
        <f t="shared" si="52"/>
        <v>23</v>
      </c>
      <c r="C2707">
        <v>2019</v>
      </c>
      <c r="D2707">
        <v>113</v>
      </c>
      <c r="E2707">
        <v>400</v>
      </c>
      <c r="F2707" s="10">
        <v>10.050000000000001</v>
      </c>
      <c r="G2707" s="10">
        <v>9.4499999999999993</v>
      </c>
      <c r="H2707" s="10">
        <v>10.06</v>
      </c>
      <c r="I2707" s="10">
        <v>9.07</v>
      </c>
      <c r="J2707" s="10">
        <v>0</v>
      </c>
      <c r="K2707" s="10">
        <v>0</v>
      </c>
      <c r="L2707" s="10">
        <v>-0.106</v>
      </c>
      <c r="M2707" s="10">
        <v>3.5960000000000001</v>
      </c>
      <c r="N2707" s="10">
        <v>4.2699999999999996</v>
      </c>
      <c r="O2707" s="10"/>
    </row>
    <row r="2708" spans="1:15" x14ac:dyDescent="0.3">
      <c r="A2708">
        <v>4</v>
      </c>
      <c r="B2708">
        <f t="shared" si="52"/>
        <v>23</v>
      </c>
      <c r="C2708">
        <v>2019</v>
      </c>
      <c r="D2708">
        <v>113</v>
      </c>
      <c r="E2708">
        <v>500</v>
      </c>
      <c r="F2708" s="10">
        <v>9.26</v>
      </c>
      <c r="G2708" s="10">
        <v>9.64</v>
      </c>
      <c r="H2708" s="10">
        <v>10.07</v>
      </c>
      <c r="I2708" s="10">
        <v>9.17</v>
      </c>
      <c r="J2708" s="10">
        <v>0</v>
      </c>
      <c r="K2708" s="10">
        <v>0</v>
      </c>
      <c r="L2708" s="10">
        <v>-0.105</v>
      </c>
      <c r="M2708" s="10">
        <v>3.4809999999999999</v>
      </c>
      <c r="N2708" s="10">
        <v>4.1260000000000003</v>
      </c>
      <c r="O2708" s="10"/>
    </row>
    <row r="2709" spans="1:15" x14ac:dyDescent="0.3">
      <c r="A2709">
        <v>4</v>
      </c>
      <c r="B2709">
        <f t="shared" si="52"/>
        <v>23</v>
      </c>
      <c r="C2709">
        <v>2019</v>
      </c>
      <c r="D2709">
        <v>113</v>
      </c>
      <c r="E2709">
        <v>600</v>
      </c>
      <c r="F2709" s="10">
        <v>8.99</v>
      </c>
      <c r="G2709" s="10">
        <v>9.26</v>
      </c>
      <c r="H2709" s="10">
        <v>9.4499999999999993</v>
      </c>
      <c r="I2709" s="10">
        <v>8.99</v>
      </c>
      <c r="J2709" s="10">
        <v>1E-3</v>
      </c>
      <c r="K2709" s="10">
        <v>0</v>
      </c>
      <c r="L2709" s="10">
        <v>-9.6000000000000002E-2</v>
      </c>
      <c r="M2709" s="10">
        <v>3.3460000000000001</v>
      </c>
      <c r="N2709" s="10">
        <v>3.952</v>
      </c>
      <c r="O2709" s="10"/>
    </row>
    <row r="2710" spans="1:15" x14ac:dyDescent="0.3">
      <c r="A2710">
        <v>4</v>
      </c>
      <c r="B2710">
        <f t="shared" si="52"/>
        <v>23</v>
      </c>
      <c r="C2710">
        <v>2019</v>
      </c>
      <c r="D2710">
        <v>113</v>
      </c>
      <c r="E2710">
        <v>700</v>
      </c>
      <c r="F2710" s="10">
        <v>5.4770000000000003</v>
      </c>
      <c r="G2710" s="10">
        <v>7.83</v>
      </c>
      <c r="H2710" s="10">
        <v>8.99</v>
      </c>
      <c r="I2710" s="10">
        <v>5.4770000000000003</v>
      </c>
      <c r="J2710" s="10">
        <v>4.8819999999999997</v>
      </c>
      <c r="K2710" s="10">
        <v>0</v>
      </c>
      <c r="L2710" s="10">
        <v>-0.106</v>
      </c>
      <c r="M2710" s="10">
        <v>3.2210000000000001</v>
      </c>
      <c r="N2710" s="10">
        <v>3.74</v>
      </c>
      <c r="O2710" s="10"/>
    </row>
    <row r="2711" spans="1:15" x14ac:dyDescent="0.3">
      <c r="A2711">
        <v>4</v>
      </c>
      <c r="B2711">
        <f t="shared" si="52"/>
        <v>23</v>
      </c>
      <c r="C2711">
        <v>2019</v>
      </c>
      <c r="D2711">
        <v>113</v>
      </c>
      <c r="E2711">
        <v>800</v>
      </c>
      <c r="F2711" s="10">
        <v>8.85</v>
      </c>
      <c r="G2711" s="10">
        <v>5.9619999999999997</v>
      </c>
      <c r="H2711" s="10">
        <v>8.85</v>
      </c>
      <c r="I2711" s="10">
        <v>4.7220000000000004</v>
      </c>
      <c r="J2711" s="10">
        <v>47.64</v>
      </c>
      <c r="K2711" s="10">
        <v>0</v>
      </c>
      <c r="L2711" s="10">
        <v>-9.6000000000000002E-2</v>
      </c>
      <c r="M2711" s="10">
        <v>3.0569999999999999</v>
      </c>
      <c r="N2711" s="10">
        <v>3.5379999999999998</v>
      </c>
      <c r="O2711" s="10"/>
    </row>
    <row r="2712" spans="1:15" x14ac:dyDescent="0.3">
      <c r="A2712">
        <v>4</v>
      </c>
      <c r="B2712">
        <f t="shared" si="52"/>
        <v>23</v>
      </c>
      <c r="C2712">
        <v>2019</v>
      </c>
      <c r="D2712">
        <v>113</v>
      </c>
      <c r="E2712">
        <v>900</v>
      </c>
      <c r="F2712" s="10">
        <v>10.37</v>
      </c>
      <c r="G2712" s="10">
        <v>9.7799999999999994</v>
      </c>
      <c r="H2712" s="10">
        <v>10.47</v>
      </c>
      <c r="I2712" s="10">
        <v>8.84</v>
      </c>
      <c r="J2712" s="10">
        <v>114.7</v>
      </c>
      <c r="K2712" s="10">
        <v>0</v>
      </c>
      <c r="L2712" s="10">
        <v>-0.106</v>
      </c>
      <c r="M2712" s="10">
        <v>2.9710000000000001</v>
      </c>
      <c r="N2712" s="10">
        <v>3.5470000000000002</v>
      </c>
      <c r="O2712" s="10"/>
    </row>
    <row r="2713" spans="1:15" x14ac:dyDescent="0.3">
      <c r="A2713">
        <v>4</v>
      </c>
      <c r="B2713">
        <f t="shared" si="52"/>
        <v>23</v>
      </c>
      <c r="C2713">
        <v>2019</v>
      </c>
      <c r="D2713">
        <v>113</v>
      </c>
      <c r="E2713">
        <v>1000</v>
      </c>
      <c r="F2713" s="10">
        <v>12.25</v>
      </c>
      <c r="G2713" s="10">
        <v>11.4</v>
      </c>
      <c r="H2713" s="10">
        <v>12.39</v>
      </c>
      <c r="I2713" s="10">
        <v>10.33</v>
      </c>
      <c r="J2713" s="10">
        <v>410.7</v>
      </c>
      <c r="K2713" s="10">
        <v>0</v>
      </c>
      <c r="L2713" s="10">
        <v>-9.7000000000000003E-2</v>
      </c>
      <c r="M2713" s="10">
        <v>2.9689999999999999</v>
      </c>
      <c r="N2713" s="10">
        <v>3.71</v>
      </c>
      <c r="O2713" s="10"/>
    </row>
    <row r="2714" spans="1:15" x14ac:dyDescent="0.3">
      <c r="A2714">
        <v>4</v>
      </c>
      <c r="B2714">
        <f t="shared" si="52"/>
        <v>23</v>
      </c>
      <c r="C2714">
        <v>2019</v>
      </c>
      <c r="D2714">
        <v>113</v>
      </c>
      <c r="E2714">
        <v>1100</v>
      </c>
      <c r="F2714" s="10">
        <v>11.06</v>
      </c>
      <c r="G2714" s="10">
        <v>11.74</v>
      </c>
      <c r="H2714" s="10">
        <v>12.51</v>
      </c>
      <c r="I2714" s="10">
        <v>11.03</v>
      </c>
      <c r="J2714" s="10">
        <v>452.3</v>
      </c>
      <c r="K2714" s="10">
        <v>0</v>
      </c>
      <c r="L2714" s="10">
        <v>-0.11</v>
      </c>
      <c r="M2714" s="10">
        <v>3.1</v>
      </c>
      <c r="N2714" s="10">
        <v>4.0720000000000001</v>
      </c>
      <c r="O2714" s="10"/>
    </row>
    <row r="2715" spans="1:15" x14ac:dyDescent="0.3">
      <c r="A2715">
        <v>4</v>
      </c>
      <c r="B2715">
        <f t="shared" si="52"/>
        <v>23</v>
      </c>
      <c r="C2715">
        <v>2019</v>
      </c>
      <c r="D2715">
        <v>113</v>
      </c>
      <c r="E2715">
        <v>1200</v>
      </c>
      <c r="F2715" s="10">
        <v>10.97</v>
      </c>
      <c r="G2715" s="10">
        <v>11.25</v>
      </c>
      <c r="H2715" s="10">
        <v>11.66</v>
      </c>
      <c r="I2715" s="10">
        <v>10.94</v>
      </c>
      <c r="J2715" s="10">
        <v>317.3</v>
      </c>
      <c r="K2715" s="10">
        <v>0</v>
      </c>
      <c r="L2715" s="10">
        <v>-0.111</v>
      </c>
      <c r="M2715" s="10">
        <v>3.35</v>
      </c>
      <c r="N2715" s="10">
        <v>4.3890000000000002</v>
      </c>
      <c r="O2715" s="10"/>
    </row>
    <row r="2716" spans="1:15" x14ac:dyDescent="0.3">
      <c r="A2716">
        <v>4</v>
      </c>
      <c r="B2716">
        <f t="shared" si="52"/>
        <v>23</v>
      </c>
      <c r="C2716">
        <v>2019</v>
      </c>
      <c r="D2716">
        <v>113</v>
      </c>
      <c r="E2716">
        <v>1300</v>
      </c>
      <c r="F2716" s="10">
        <v>12.05</v>
      </c>
      <c r="G2716" s="10">
        <v>11.48</v>
      </c>
      <c r="H2716" s="10">
        <v>12.1</v>
      </c>
      <c r="I2716" s="10">
        <v>10.96</v>
      </c>
      <c r="J2716" s="10">
        <v>360.1</v>
      </c>
      <c r="K2716" s="10">
        <v>0</v>
      </c>
      <c r="L2716" s="10">
        <v>-0.11</v>
      </c>
      <c r="M2716" s="10">
        <v>3.552</v>
      </c>
      <c r="N2716" s="10">
        <v>4.641</v>
      </c>
      <c r="O2716" s="10"/>
    </row>
    <row r="2717" spans="1:15" x14ac:dyDescent="0.3">
      <c r="A2717">
        <v>4</v>
      </c>
      <c r="B2717">
        <f t="shared" si="52"/>
        <v>23</v>
      </c>
      <c r="C2717">
        <v>2019</v>
      </c>
      <c r="D2717">
        <v>113</v>
      </c>
      <c r="E2717">
        <v>1400</v>
      </c>
      <c r="F2717" s="10">
        <v>11.36</v>
      </c>
      <c r="G2717" s="10">
        <v>11.58</v>
      </c>
      <c r="H2717" s="10">
        <v>12.62</v>
      </c>
      <c r="I2717" s="10">
        <v>10.64</v>
      </c>
      <c r="J2717" s="10">
        <v>566</v>
      </c>
      <c r="K2717" s="10">
        <v>0</v>
      </c>
      <c r="L2717" s="10">
        <v>-0.10199999999999999</v>
      </c>
      <c r="M2717" s="10">
        <v>3.7919999999999998</v>
      </c>
      <c r="N2717" s="10">
        <v>5.0449999999999999</v>
      </c>
      <c r="O2717" s="10"/>
    </row>
    <row r="2718" spans="1:15" x14ac:dyDescent="0.3">
      <c r="A2718">
        <v>4</v>
      </c>
      <c r="B2718">
        <f t="shared" si="52"/>
        <v>23</v>
      </c>
      <c r="C2718">
        <v>2019</v>
      </c>
      <c r="D2718">
        <v>113</v>
      </c>
      <c r="E2718">
        <v>1500</v>
      </c>
      <c r="F2718" s="10">
        <v>12.8</v>
      </c>
      <c r="G2718" s="10">
        <v>12.29</v>
      </c>
      <c r="H2718" s="10">
        <v>13.4</v>
      </c>
      <c r="I2718" s="10">
        <v>10.77</v>
      </c>
      <c r="J2718" s="10">
        <v>769</v>
      </c>
      <c r="K2718" s="10">
        <v>0</v>
      </c>
      <c r="L2718" s="10">
        <v>-0.112</v>
      </c>
      <c r="M2718" s="10">
        <v>4.1660000000000004</v>
      </c>
      <c r="N2718" s="10">
        <v>5.8090000000000002</v>
      </c>
      <c r="O2718" s="10"/>
    </row>
    <row r="2719" spans="1:15" x14ac:dyDescent="0.3">
      <c r="A2719">
        <v>4</v>
      </c>
      <c r="B2719">
        <f t="shared" si="52"/>
        <v>23</v>
      </c>
      <c r="C2719">
        <v>2019</v>
      </c>
      <c r="D2719">
        <v>113</v>
      </c>
      <c r="E2719">
        <v>1600</v>
      </c>
      <c r="F2719" s="10">
        <v>11.74</v>
      </c>
      <c r="G2719" s="10">
        <v>12.58</v>
      </c>
      <c r="H2719" s="10">
        <v>13.69</v>
      </c>
      <c r="I2719" s="10">
        <v>11.65</v>
      </c>
      <c r="J2719" s="10">
        <v>560.79999999999995</v>
      </c>
      <c r="K2719" s="10">
        <v>0</v>
      </c>
      <c r="L2719" s="10">
        <v>-0.10199999999999999</v>
      </c>
      <c r="M2719" s="10">
        <v>4.7930000000000001</v>
      </c>
      <c r="N2719" s="10">
        <v>6.7030000000000003</v>
      </c>
      <c r="O2719" s="10"/>
    </row>
    <row r="2720" spans="1:15" x14ac:dyDescent="0.3">
      <c r="A2720">
        <v>4</v>
      </c>
      <c r="B2720">
        <f t="shared" si="52"/>
        <v>23</v>
      </c>
      <c r="C2720">
        <v>2019</v>
      </c>
      <c r="D2720">
        <v>113</v>
      </c>
      <c r="E2720">
        <v>1700</v>
      </c>
      <c r="F2720" s="10">
        <v>11.66</v>
      </c>
      <c r="G2720" s="10">
        <v>11.52</v>
      </c>
      <c r="H2720" s="10">
        <v>12.22</v>
      </c>
      <c r="I2720" s="10">
        <v>10.87</v>
      </c>
      <c r="J2720" s="10">
        <v>395.6</v>
      </c>
      <c r="K2720" s="10">
        <v>0</v>
      </c>
      <c r="L2720" s="10">
        <v>-0.10199999999999999</v>
      </c>
      <c r="M2720" s="10">
        <v>5.2089999999999996</v>
      </c>
      <c r="N2720" s="10">
        <v>6.78</v>
      </c>
      <c r="O2720" s="10"/>
    </row>
    <row r="2721" spans="1:15" x14ac:dyDescent="0.3">
      <c r="A2721">
        <v>4</v>
      </c>
      <c r="B2721">
        <f t="shared" si="52"/>
        <v>23</v>
      </c>
      <c r="C2721">
        <v>2019</v>
      </c>
      <c r="D2721">
        <v>113</v>
      </c>
      <c r="E2721">
        <v>1800</v>
      </c>
      <c r="F2721" s="10">
        <v>9.1999999999999993</v>
      </c>
      <c r="G2721" s="10">
        <v>11.04</v>
      </c>
      <c r="H2721" s="10">
        <v>12.51</v>
      </c>
      <c r="I2721" s="10">
        <v>9.06</v>
      </c>
      <c r="J2721" s="10">
        <v>371.3</v>
      </c>
      <c r="K2721" s="10">
        <v>0</v>
      </c>
      <c r="L2721" s="10">
        <v>-9.2999999999999999E-2</v>
      </c>
      <c r="M2721" s="10">
        <v>5.3920000000000003</v>
      </c>
      <c r="N2721" s="10">
        <v>7.01</v>
      </c>
      <c r="O2721" s="10"/>
    </row>
    <row r="2722" spans="1:15" x14ac:dyDescent="0.3">
      <c r="A2722">
        <v>4</v>
      </c>
      <c r="B2722">
        <f t="shared" si="52"/>
        <v>23</v>
      </c>
      <c r="C2722">
        <v>2019</v>
      </c>
      <c r="D2722">
        <v>113</v>
      </c>
      <c r="E2722">
        <v>1900</v>
      </c>
      <c r="F2722" s="10">
        <v>9.86</v>
      </c>
      <c r="G2722" s="10">
        <v>10.01</v>
      </c>
      <c r="H2722" s="10">
        <v>10.58</v>
      </c>
      <c r="I2722" s="10">
        <v>9.1999999999999993</v>
      </c>
      <c r="J2722" s="10">
        <v>350</v>
      </c>
      <c r="K2722" s="10">
        <v>0</v>
      </c>
      <c r="L2722" s="10">
        <v>-9.1999999999999998E-2</v>
      </c>
      <c r="M2722" s="10">
        <v>5.49</v>
      </c>
      <c r="N2722" s="10">
        <v>6.9569999999999999</v>
      </c>
      <c r="O2722" s="10"/>
    </row>
    <row r="2723" spans="1:15" x14ac:dyDescent="0.3">
      <c r="A2723">
        <v>4</v>
      </c>
      <c r="B2723">
        <f t="shared" si="52"/>
        <v>23</v>
      </c>
      <c r="C2723">
        <v>2019</v>
      </c>
      <c r="D2723">
        <v>113</v>
      </c>
      <c r="E2723">
        <v>2000</v>
      </c>
      <c r="F2723" s="10">
        <v>8</v>
      </c>
      <c r="G2723" s="10">
        <v>8.6999999999999993</v>
      </c>
      <c r="H2723" s="10">
        <v>9.8800000000000008</v>
      </c>
      <c r="I2723" s="10">
        <v>8</v>
      </c>
      <c r="J2723" s="10">
        <v>95.8</v>
      </c>
      <c r="K2723" s="10">
        <v>0</v>
      </c>
      <c r="L2723" s="10">
        <v>-7.0999999999999994E-2</v>
      </c>
      <c r="M2723" s="10">
        <v>5.5110000000000001</v>
      </c>
      <c r="N2723" s="10">
        <v>6.6859999999999999</v>
      </c>
      <c r="O2723" s="10"/>
    </row>
    <row r="2724" spans="1:15" x14ac:dyDescent="0.3">
      <c r="A2724">
        <v>4</v>
      </c>
      <c r="B2724">
        <f t="shared" si="52"/>
        <v>23</v>
      </c>
      <c r="C2724">
        <v>2019</v>
      </c>
      <c r="D2724">
        <v>113</v>
      </c>
      <c r="E2724">
        <v>2100</v>
      </c>
      <c r="F2724" s="10">
        <v>6.407</v>
      </c>
      <c r="G2724" s="10">
        <v>7.34</v>
      </c>
      <c r="H2724" s="10">
        <v>8</v>
      </c>
      <c r="I2724" s="10">
        <v>6.407</v>
      </c>
      <c r="J2724" s="10">
        <v>8.8000000000000007</v>
      </c>
      <c r="K2724" s="10">
        <v>0</v>
      </c>
      <c r="L2724" s="10">
        <v>-7.8E-2</v>
      </c>
      <c r="M2724" s="10">
        <v>5.2830000000000004</v>
      </c>
      <c r="N2724" s="10">
        <v>6.1159999999999997</v>
      </c>
      <c r="O2724" s="10"/>
    </row>
    <row r="2725" spans="1:15" x14ac:dyDescent="0.3">
      <c r="A2725">
        <v>4</v>
      </c>
      <c r="B2725">
        <f t="shared" si="52"/>
        <v>23</v>
      </c>
      <c r="C2725">
        <v>2019</v>
      </c>
      <c r="D2725">
        <v>113</v>
      </c>
      <c r="E2725">
        <v>2200</v>
      </c>
      <c r="F2725" s="10">
        <v>6.1440000000000001</v>
      </c>
      <c r="G2725" s="10">
        <v>5.7619999999999996</v>
      </c>
      <c r="H2725" s="10">
        <v>6.407</v>
      </c>
      <c r="I2725" s="10">
        <v>4.9740000000000002</v>
      </c>
      <c r="J2725" s="10">
        <v>1.7999999999999999E-2</v>
      </c>
      <c r="K2725" s="10">
        <v>0</v>
      </c>
      <c r="L2725" s="10">
        <v>-7.9000000000000001E-2</v>
      </c>
      <c r="M2725" s="10">
        <v>4.9329999999999998</v>
      </c>
      <c r="N2725" s="10">
        <v>5.5129999999999999</v>
      </c>
      <c r="O2725" s="10"/>
    </row>
    <row r="2726" spans="1:15" x14ac:dyDescent="0.3">
      <c r="A2726">
        <v>4</v>
      </c>
      <c r="B2726">
        <f t="shared" si="52"/>
        <v>23</v>
      </c>
      <c r="C2726">
        <v>2019</v>
      </c>
      <c r="D2726">
        <v>113</v>
      </c>
      <c r="E2726">
        <v>2300</v>
      </c>
      <c r="F2726" s="10">
        <v>1.7030000000000001</v>
      </c>
      <c r="G2726" s="10">
        <v>3.46</v>
      </c>
      <c r="H2726" s="10">
        <v>6.2510000000000003</v>
      </c>
      <c r="I2726" s="10">
        <v>1.56</v>
      </c>
      <c r="J2726" s="10">
        <v>0</v>
      </c>
      <c r="K2726" s="10">
        <v>0</v>
      </c>
      <c r="L2726" s="10">
        <v>-5.8999999999999997E-2</v>
      </c>
      <c r="M2726" s="10">
        <v>4.5670000000000002</v>
      </c>
      <c r="N2726" s="10">
        <v>4.9530000000000003</v>
      </c>
      <c r="O2726" s="10"/>
    </row>
    <row r="2727" spans="1:15" x14ac:dyDescent="0.3">
      <c r="A2727">
        <v>4</v>
      </c>
      <c r="B2727">
        <f t="shared" si="52"/>
        <v>23</v>
      </c>
      <c r="C2727">
        <v>2019</v>
      </c>
      <c r="D2727">
        <v>113</v>
      </c>
      <c r="E2727">
        <v>2400</v>
      </c>
      <c r="F2727" s="10">
        <v>-5.7000000000000002E-2</v>
      </c>
      <c r="G2727" s="10">
        <v>1.0249999999999999</v>
      </c>
      <c r="H2727" s="10">
        <v>1.915</v>
      </c>
      <c r="I2727" s="10">
        <v>-5.7000000000000002E-2</v>
      </c>
      <c r="J2727" s="10">
        <v>0</v>
      </c>
      <c r="K2727" s="10">
        <v>0</v>
      </c>
      <c r="L2727" s="10">
        <v>-5.7000000000000002E-2</v>
      </c>
      <c r="M2727" s="10">
        <v>4.1929999999999996</v>
      </c>
      <c r="N2727" s="10">
        <v>4.4340000000000002</v>
      </c>
      <c r="O2727" s="10"/>
    </row>
    <row r="2728" spans="1:15" x14ac:dyDescent="0.3">
      <c r="A2728">
        <v>4</v>
      </c>
      <c r="B2728">
        <f t="shared" si="52"/>
        <v>24</v>
      </c>
      <c r="C2728">
        <v>2019</v>
      </c>
      <c r="D2728">
        <v>114</v>
      </c>
      <c r="E2728">
        <v>100</v>
      </c>
      <c r="F2728" s="10">
        <v>-0.84699999999999998</v>
      </c>
      <c r="G2728" s="10">
        <v>-0.96499999999999997</v>
      </c>
      <c r="H2728" s="10">
        <v>-5.7000000000000002E-2</v>
      </c>
      <c r="I2728" s="10">
        <v>-1.4910000000000001</v>
      </c>
      <c r="J2728" s="10">
        <v>0</v>
      </c>
      <c r="K2728" s="10">
        <v>0</v>
      </c>
      <c r="L2728" s="10">
        <v>-3.2000000000000001E-2</v>
      </c>
      <c r="M2728" s="10">
        <v>3.843</v>
      </c>
      <c r="N2728" s="10">
        <v>3.9009999999999998</v>
      </c>
      <c r="O2728" s="10"/>
    </row>
    <row r="2729" spans="1:15" x14ac:dyDescent="0.3">
      <c r="A2729">
        <v>4</v>
      </c>
      <c r="B2729">
        <f t="shared" si="52"/>
        <v>24</v>
      </c>
      <c r="C2729">
        <v>2019</v>
      </c>
      <c r="D2729">
        <v>114</v>
      </c>
      <c r="E2729">
        <v>200</v>
      </c>
      <c r="F2729" s="10">
        <v>-1.8819999999999999</v>
      </c>
      <c r="G2729" s="10">
        <v>-1.383</v>
      </c>
      <c r="H2729" s="10">
        <v>-0.65500000000000003</v>
      </c>
      <c r="I2729" s="10">
        <v>-1.9870000000000001</v>
      </c>
      <c r="J2729" s="10">
        <v>0</v>
      </c>
      <c r="K2729" s="10">
        <v>0</v>
      </c>
      <c r="L2729" s="10">
        <v>-4.1000000000000002E-2</v>
      </c>
      <c r="M2729" s="10">
        <v>3.4980000000000002</v>
      </c>
      <c r="N2729" s="10">
        <v>3.45</v>
      </c>
      <c r="O2729" s="10"/>
    </row>
    <row r="2730" spans="1:15" x14ac:dyDescent="0.3">
      <c r="A2730">
        <v>4</v>
      </c>
      <c r="B2730">
        <f t="shared" si="52"/>
        <v>24</v>
      </c>
      <c r="C2730">
        <v>2019</v>
      </c>
      <c r="D2730">
        <v>114</v>
      </c>
      <c r="E2730">
        <v>300</v>
      </c>
      <c r="F2730" s="10">
        <v>-2.476</v>
      </c>
      <c r="G2730" s="10">
        <v>-2.3199999999999998</v>
      </c>
      <c r="H2730" s="10">
        <v>-1.8129999999999999</v>
      </c>
      <c r="I2730" s="10">
        <v>-2.7450000000000001</v>
      </c>
      <c r="J2730" s="10">
        <v>0</v>
      </c>
      <c r="K2730" s="10">
        <v>0</v>
      </c>
      <c r="L2730" s="10">
        <v>-3.9E-2</v>
      </c>
      <c r="M2730" s="10">
        <v>3.1829999999999998</v>
      </c>
      <c r="N2730" s="10">
        <v>3.01</v>
      </c>
      <c r="O2730" s="10"/>
    </row>
    <row r="2731" spans="1:15" x14ac:dyDescent="0.3">
      <c r="A2731">
        <v>4</v>
      </c>
      <c r="B2731">
        <f t="shared" si="52"/>
        <v>24</v>
      </c>
      <c r="C2731">
        <v>2019</v>
      </c>
      <c r="D2731">
        <v>114</v>
      </c>
      <c r="E2731">
        <v>400</v>
      </c>
      <c r="F2731" s="10">
        <v>-3.13</v>
      </c>
      <c r="G2731" s="10">
        <v>-2.9020000000000001</v>
      </c>
      <c r="H2731" s="10">
        <v>-2.3889999999999998</v>
      </c>
      <c r="I2731" s="10">
        <v>-3.2069999999999999</v>
      </c>
      <c r="J2731" s="10">
        <v>0</v>
      </c>
      <c r="K2731" s="10">
        <v>0</v>
      </c>
      <c r="L2731" s="10">
        <v>-2.8000000000000001E-2</v>
      </c>
      <c r="M2731" s="10">
        <v>2.8959999999999999</v>
      </c>
      <c r="N2731" s="10">
        <v>2.6080000000000001</v>
      </c>
      <c r="O2731" s="10"/>
    </row>
    <row r="2732" spans="1:15" x14ac:dyDescent="0.3">
      <c r="A2732">
        <v>4</v>
      </c>
      <c r="B2732">
        <f t="shared" si="52"/>
        <v>24</v>
      </c>
      <c r="C2732">
        <v>2019</v>
      </c>
      <c r="D2732">
        <v>114</v>
      </c>
      <c r="E2732">
        <v>500</v>
      </c>
      <c r="F2732" s="10">
        <v>-3.8639999999999999</v>
      </c>
      <c r="G2732" s="10">
        <v>-3.7189999999999999</v>
      </c>
      <c r="H2732" s="10">
        <v>-3.0329999999999999</v>
      </c>
      <c r="I2732" s="10">
        <v>-4.1840000000000002</v>
      </c>
      <c r="J2732" s="10">
        <v>0</v>
      </c>
      <c r="K2732" s="10">
        <v>0</v>
      </c>
      <c r="L2732" s="10">
        <v>-3.6999999999999998E-2</v>
      </c>
      <c r="M2732" s="10">
        <v>2.6179999999999999</v>
      </c>
      <c r="N2732" s="10">
        <v>2.206</v>
      </c>
      <c r="O2732" s="10"/>
    </row>
    <row r="2733" spans="1:15" x14ac:dyDescent="0.3">
      <c r="A2733">
        <v>4</v>
      </c>
      <c r="B2733">
        <f t="shared" si="52"/>
        <v>24</v>
      </c>
      <c r="C2733">
        <v>2019</v>
      </c>
      <c r="D2733">
        <v>114</v>
      </c>
      <c r="E2733">
        <v>600</v>
      </c>
      <c r="F2733" s="10">
        <v>-5.0289999999999999</v>
      </c>
      <c r="G2733" s="10">
        <v>-4.6020000000000003</v>
      </c>
      <c r="H2733" s="10">
        <v>-3.8540000000000001</v>
      </c>
      <c r="I2733" s="10">
        <v>-5.1260000000000003</v>
      </c>
      <c r="J2733" s="10">
        <v>1.6E-2</v>
      </c>
      <c r="K2733" s="10">
        <v>0</v>
      </c>
      <c r="L2733" s="10">
        <v>-2.5999999999999999E-2</v>
      </c>
      <c r="M2733" s="10">
        <v>2.35</v>
      </c>
      <c r="N2733" s="10">
        <v>1.861</v>
      </c>
      <c r="O2733" s="10"/>
    </row>
    <row r="2734" spans="1:15" x14ac:dyDescent="0.3">
      <c r="A2734">
        <v>4</v>
      </c>
      <c r="B2734">
        <f t="shared" si="52"/>
        <v>24</v>
      </c>
      <c r="C2734">
        <v>2019</v>
      </c>
      <c r="D2734">
        <v>114</v>
      </c>
      <c r="E2734">
        <v>700</v>
      </c>
      <c r="F2734" s="10">
        <v>-4.5309999999999997</v>
      </c>
      <c r="G2734" s="10">
        <v>-5.032</v>
      </c>
      <c r="H2734" s="10">
        <v>-4.5309999999999997</v>
      </c>
      <c r="I2734" s="10">
        <v>-5.2240000000000002</v>
      </c>
      <c r="J2734" s="10">
        <v>10.95</v>
      </c>
      <c r="K2734" s="10">
        <v>0</v>
      </c>
      <c r="L2734" s="10">
        <v>-3.5000000000000003E-2</v>
      </c>
      <c r="M2734" s="10">
        <v>2.121</v>
      </c>
      <c r="N2734" s="10">
        <v>1.603</v>
      </c>
      <c r="O2734" s="10"/>
    </row>
    <row r="2735" spans="1:15" x14ac:dyDescent="0.3">
      <c r="A2735">
        <v>4</v>
      </c>
      <c r="B2735">
        <f t="shared" si="52"/>
        <v>24</v>
      </c>
      <c r="C2735">
        <v>2019</v>
      </c>
      <c r="D2735">
        <v>114</v>
      </c>
      <c r="E2735">
        <v>800</v>
      </c>
      <c r="F2735" s="10">
        <v>-1.4450000000000001</v>
      </c>
      <c r="G2735" s="10">
        <v>-3.2919999999999998</v>
      </c>
      <c r="H2735" s="10">
        <v>-1.4450000000000001</v>
      </c>
      <c r="I2735" s="10">
        <v>-4.57</v>
      </c>
      <c r="J2735" s="10">
        <v>62.5</v>
      </c>
      <c r="K2735" s="10">
        <v>0</v>
      </c>
      <c r="L2735" s="10">
        <v>-2.5999999999999999E-2</v>
      </c>
      <c r="M2735" s="10">
        <v>1.9379999999999999</v>
      </c>
      <c r="N2735" s="10">
        <v>1.44</v>
      </c>
      <c r="O2735" s="10"/>
    </row>
    <row r="2736" spans="1:15" x14ac:dyDescent="0.3">
      <c r="A2736">
        <v>4</v>
      </c>
      <c r="B2736">
        <f t="shared" si="52"/>
        <v>24</v>
      </c>
      <c r="C2736">
        <v>2019</v>
      </c>
      <c r="D2736">
        <v>114</v>
      </c>
      <c r="E2736">
        <v>900</v>
      </c>
      <c r="F2736" s="10">
        <v>2.5019999999999998</v>
      </c>
      <c r="G2736" s="10">
        <v>0.58899999999999997</v>
      </c>
      <c r="H2736" s="10">
        <v>2.5110000000000001</v>
      </c>
      <c r="I2736" s="10">
        <v>-1.4450000000000001</v>
      </c>
      <c r="J2736" s="10">
        <v>81</v>
      </c>
      <c r="K2736" s="10">
        <v>0</v>
      </c>
      <c r="L2736" s="10">
        <v>-3.7999999999999999E-2</v>
      </c>
      <c r="M2736" s="10">
        <v>1.782</v>
      </c>
      <c r="N2736" s="10">
        <v>1.37</v>
      </c>
      <c r="O2736" s="10"/>
    </row>
    <row r="2737" spans="1:15" x14ac:dyDescent="0.3">
      <c r="A2737">
        <v>4</v>
      </c>
      <c r="B2737">
        <f t="shared" si="52"/>
        <v>24</v>
      </c>
      <c r="C2737">
        <v>2019</v>
      </c>
      <c r="D2737">
        <v>114</v>
      </c>
      <c r="E2737">
        <v>1000</v>
      </c>
      <c r="F2737" s="10">
        <v>7.87</v>
      </c>
      <c r="G2737" s="10">
        <v>5.48</v>
      </c>
      <c r="H2737" s="10">
        <v>7.89</v>
      </c>
      <c r="I2737" s="10">
        <v>2.4630000000000001</v>
      </c>
      <c r="J2737" s="10">
        <v>272.60000000000002</v>
      </c>
      <c r="K2737" s="10">
        <v>0</v>
      </c>
      <c r="L2737" s="10">
        <v>-4.4999999999999998E-2</v>
      </c>
      <c r="M2737" s="10">
        <v>1.68</v>
      </c>
      <c r="N2737" s="10">
        <v>1.4019999999999999</v>
      </c>
      <c r="O2737" s="10"/>
    </row>
    <row r="2738" spans="1:15" x14ac:dyDescent="0.3">
      <c r="A2738">
        <v>4</v>
      </c>
      <c r="B2738">
        <f t="shared" si="52"/>
        <v>24</v>
      </c>
      <c r="C2738">
        <v>2019</v>
      </c>
      <c r="D2738">
        <v>114</v>
      </c>
      <c r="E2738">
        <v>1100</v>
      </c>
      <c r="F2738" s="10">
        <v>9.4600000000000009</v>
      </c>
      <c r="G2738" s="10">
        <v>8.7100000000000009</v>
      </c>
      <c r="H2738" s="10">
        <v>9.56</v>
      </c>
      <c r="I2738" s="10">
        <v>7.84</v>
      </c>
      <c r="J2738" s="10">
        <v>651.1</v>
      </c>
      <c r="K2738" s="10">
        <v>0</v>
      </c>
      <c r="L2738" s="10">
        <v>-3.9E-2</v>
      </c>
      <c r="M2738" s="10">
        <v>1.6559999999999999</v>
      </c>
      <c r="N2738" s="10">
        <v>1.7709999999999999</v>
      </c>
      <c r="O2738" s="10"/>
    </row>
    <row r="2739" spans="1:15" x14ac:dyDescent="0.3">
      <c r="A2739">
        <v>4</v>
      </c>
      <c r="B2739">
        <f t="shared" si="52"/>
        <v>24</v>
      </c>
      <c r="C2739">
        <v>2019</v>
      </c>
      <c r="D2739">
        <v>114</v>
      </c>
      <c r="E2739">
        <v>1200</v>
      </c>
      <c r="F2739" s="10">
        <v>9.18</v>
      </c>
      <c r="G2739" s="10">
        <v>8.99</v>
      </c>
      <c r="H2739" s="10">
        <v>9.4600000000000009</v>
      </c>
      <c r="I2739" s="10">
        <v>8.07</v>
      </c>
      <c r="J2739" s="10">
        <v>525.20000000000005</v>
      </c>
      <c r="K2739" s="10">
        <v>0</v>
      </c>
      <c r="L2739" s="10">
        <v>-5.0999999999999997E-2</v>
      </c>
      <c r="M2739" s="10">
        <v>1.8640000000000001</v>
      </c>
      <c r="N2739" s="10">
        <v>2.468</v>
      </c>
      <c r="O2739" s="10"/>
    </row>
    <row r="2740" spans="1:15" x14ac:dyDescent="0.3">
      <c r="A2740">
        <v>4</v>
      </c>
      <c r="B2740">
        <f t="shared" si="52"/>
        <v>24</v>
      </c>
      <c r="C2740">
        <v>2019</v>
      </c>
      <c r="D2740">
        <v>114</v>
      </c>
      <c r="E2740">
        <v>1300</v>
      </c>
      <c r="F2740" s="10">
        <v>9.3000000000000007</v>
      </c>
      <c r="G2740" s="10">
        <v>9.69</v>
      </c>
      <c r="H2740" s="10">
        <v>10.47</v>
      </c>
      <c r="I2740" s="10">
        <v>8.9600000000000009</v>
      </c>
      <c r="J2740" s="10">
        <v>678</v>
      </c>
      <c r="K2740" s="10">
        <v>0</v>
      </c>
      <c r="L2740" s="10">
        <v>-6.2E-2</v>
      </c>
      <c r="M2740" s="10">
        <v>2.2559999999999998</v>
      </c>
      <c r="N2740" s="10">
        <v>3.2450000000000001</v>
      </c>
      <c r="O2740" s="10"/>
    </row>
    <row r="2741" spans="1:15" x14ac:dyDescent="0.3">
      <c r="A2741">
        <v>4</v>
      </c>
      <c r="B2741">
        <f t="shared" si="52"/>
        <v>24</v>
      </c>
      <c r="C2741">
        <v>2019</v>
      </c>
      <c r="D2741">
        <v>114</v>
      </c>
      <c r="E2741">
        <v>1400</v>
      </c>
      <c r="F2741" s="10">
        <v>9.35</v>
      </c>
      <c r="G2741" s="10">
        <v>8.8699999999999992</v>
      </c>
      <c r="H2741" s="10">
        <v>9.6199999999999992</v>
      </c>
      <c r="I2741" s="10">
        <v>8.11</v>
      </c>
      <c r="J2741" s="10">
        <v>423.6</v>
      </c>
      <c r="K2741" s="10">
        <v>0</v>
      </c>
      <c r="L2741" s="10">
        <v>-5.1999999999999998E-2</v>
      </c>
      <c r="M2741" s="10">
        <v>2.746</v>
      </c>
      <c r="N2741" s="10">
        <v>3.774</v>
      </c>
      <c r="O2741" s="10"/>
    </row>
    <row r="2742" spans="1:15" x14ac:dyDescent="0.3">
      <c r="A2742">
        <v>4</v>
      </c>
      <c r="B2742">
        <f t="shared" ref="B2742:B2802" si="53">D2742-$D$2175</f>
        <v>24</v>
      </c>
      <c r="C2742">
        <v>2019</v>
      </c>
      <c r="D2742">
        <v>114</v>
      </c>
      <c r="E2742">
        <v>1500</v>
      </c>
      <c r="F2742" s="10">
        <v>9.3000000000000007</v>
      </c>
      <c r="G2742" s="10">
        <v>9.49</v>
      </c>
      <c r="H2742" s="10">
        <v>10.52</v>
      </c>
      <c r="I2742" s="10">
        <v>8.7899999999999991</v>
      </c>
      <c r="J2742" s="10">
        <v>638</v>
      </c>
      <c r="K2742" s="10">
        <v>0</v>
      </c>
      <c r="L2742" s="10">
        <v>-8.1000000000000003E-2</v>
      </c>
      <c r="M2742" s="10">
        <v>3.1389999999999998</v>
      </c>
      <c r="N2742" s="10">
        <v>4.3899999999999997</v>
      </c>
    </row>
    <row r="2743" spans="1:15" x14ac:dyDescent="0.3">
      <c r="A2743">
        <v>4</v>
      </c>
      <c r="B2743">
        <f t="shared" si="53"/>
        <v>24</v>
      </c>
      <c r="C2743">
        <v>2019</v>
      </c>
      <c r="D2743">
        <v>114</v>
      </c>
      <c r="E2743">
        <v>1600</v>
      </c>
      <c r="F2743" s="10">
        <v>9.26</v>
      </c>
      <c r="G2743" s="10">
        <v>9.24</v>
      </c>
      <c r="H2743" s="10">
        <v>10.09</v>
      </c>
      <c r="I2743" s="10">
        <v>8.6300000000000008</v>
      </c>
      <c r="J2743" s="10">
        <v>570.4</v>
      </c>
      <c r="K2743" s="10">
        <v>0</v>
      </c>
      <c r="L2743" s="10">
        <v>-5.1999999999999998E-2</v>
      </c>
      <c r="M2743" s="10">
        <v>3.5720000000000001</v>
      </c>
      <c r="N2743" s="10">
        <v>4.8440000000000003</v>
      </c>
    </row>
    <row r="2744" spans="1:15" x14ac:dyDescent="0.3">
      <c r="A2744">
        <v>4</v>
      </c>
      <c r="B2744">
        <f t="shared" si="53"/>
        <v>24</v>
      </c>
      <c r="C2744">
        <v>2019</v>
      </c>
      <c r="D2744">
        <v>114</v>
      </c>
      <c r="E2744">
        <v>1700</v>
      </c>
      <c r="F2744" s="10">
        <v>10.36</v>
      </c>
      <c r="G2744" s="10">
        <v>9.84</v>
      </c>
      <c r="H2744" s="10">
        <v>10.55</v>
      </c>
      <c r="I2744" s="10">
        <v>8.75</v>
      </c>
      <c r="J2744" s="10">
        <v>555.79999999999995</v>
      </c>
      <c r="K2744" s="10">
        <v>0</v>
      </c>
      <c r="L2744" s="10">
        <v>-6.2E-2</v>
      </c>
      <c r="M2744" s="10">
        <v>4.024</v>
      </c>
      <c r="N2744" s="10">
        <v>5.3940000000000001</v>
      </c>
    </row>
    <row r="2745" spans="1:15" x14ac:dyDescent="0.3">
      <c r="A2745">
        <v>4</v>
      </c>
      <c r="B2745">
        <f t="shared" si="53"/>
        <v>24</v>
      </c>
      <c r="C2745">
        <v>2019</v>
      </c>
      <c r="D2745">
        <v>114</v>
      </c>
      <c r="E2745">
        <v>1800</v>
      </c>
      <c r="F2745" s="10">
        <v>9.61</v>
      </c>
      <c r="G2745" s="10">
        <v>10.23</v>
      </c>
      <c r="H2745" s="10">
        <v>10.64</v>
      </c>
      <c r="I2745" s="10">
        <v>9.61</v>
      </c>
      <c r="J2745" s="10">
        <v>533</v>
      </c>
      <c r="K2745" s="10">
        <v>0</v>
      </c>
      <c r="L2745" s="10">
        <v>-5.3999999999999999E-2</v>
      </c>
      <c r="M2745" s="10">
        <v>4.4180000000000001</v>
      </c>
      <c r="N2745" s="10">
        <v>5.8289999999999997</v>
      </c>
    </row>
    <row r="2746" spans="1:15" x14ac:dyDescent="0.3">
      <c r="A2746">
        <v>4</v>
      </c>
      <c r="B2746">
        <f t="shared" si="53"/>
        <v>24</v>
      </c>
      <c r="C2746">
        <v>2019</v>
      </c>
      <c r="D2746">
        <v>114</v>
      </c>
      <c r="E2746">
        <v>1900</v>
      </c>
      <c r="F2746" s="10">
        <v>8.01</v>
      </c>
      <c r="G2746" s="10">
        <v>8.85</v>
      </c>
      <c r="H2746" s="10">
        <v>9.6</v>
      </c>
      <c r="I2746" s="10">
        <v>8.01</v>
      </c>
      <c r="J2746" s="10">
        <v>320.89999999999998</v>
      </c>
      <c r="K2746" s="10">
        <v>0</v>
      </c>
      <c r="L2746" s="10">
        <v>-4.2999999999999997E-2</v>
      </c>
      <c r="M2746" s="10">
        <v>4.66</v>
      </c>
      <c r="N2746" s="10">
        <v>5.9269999999999996</v>
      </c>
    </row>
    <row r="2747" spans="1:15" x14ac:dyDescent="0.3">
      <c r="A2747">
        <v>4</v>
      </c>
      <c r="B2747">
        <f t="shared" si="53"/>
        <v>24</v>
      </c>
      <c r="C2747">
        <v>2019</v>
      </c>
      <c r="D2747">
        <v>114</v>
      </c>
      <c r="E2747">
        <v>2000</v>
      </c>
      <c r="F2747" s="10">
        <v>6.0060000000000002</v>
      </c>
      <c r="G2747" s="10">
        <v>7.38</v>
      </c>
      <c r="H2747" s="10">
        <v>8.31</v>
      </c>
      <c r="I2747" s="10">
        <v>5.9770000000000003</v>
      </c>
      <c r="J2747" s="10">
        <v>165.3</v>
      </c>
      <c r="K2747" s="10">
        <v>0</v>
      </c>
      <c r="L2747" s="10">
        <v>-3.2000000000000001E-2</v>
      </c>
      <c r="M2747" s="10">
        <v>4.71</v>
      </c>
      <c r="N2747" s="10">
        <v>5.6859999999999999</v>
      </c>
    </row>
    <row r="2748" spans="1:15" x14ac:dyDescent="0.3">
      <c r="A2748">
        <v>4</v>
      </c>
      <c r="B2748">
        <f t="shared" si="53"/>
        <v>24</v>
      </c>
      <c r="C2748">
        <v>2019</v>
      </c>
      <c r="D2748">
        <v>114</v>
      </c>
      <c r="E2748">
        <v>2100</v>
      </c>
      <c r="F2748" s="10">
        <v>4.8390000000000004</v>
      </c>
      <c r="G2748" s="10">
        <v>5.5049999999999999</v>
      </c>
      <c r="H2748" s="10">
        <v>6.016</v>
      </c>
      <c r="I2748" s="10">
        <v>4.8390000000000004</v>
      </c>
      <c r="J2748" s="10">
        <v>11.72</v>
      </c>
      <c r="K2748" s="10">
        <v>0</v>
      </c>
      <c r="L2748" s="10">
        <v>-0.01</v>
      </c>
      <c r="M2748" s="10">
        <v>4.492</v>
      </c>
      <c r="N2748" s="10">
        <v>5.1289999999999996</v>
      </c>
    </row>
    <row r="2749" spans="1:15" x14ac:dyDescent="0.3">
      <c r="A2749">
        <v>4</v>
      </c>
      <c r="B2749">
        <f t="shared" si="53"/>
        <v>24</v>
      </c>
      <c r="C2749">
        <v>2019</v>
      </c>
      <c r="D2749">
        <v>114</v>
      </c>
      <c r="E2749">
        <v>2200</v>
      </c>
      <c r="F2749" s="10">
        <v>3.98</v>
      </c>
      <c r="G2749" s="10">
        <v>4.6589999999999998</v>
      </c>
      <c r="H2749" s="10">
        <v>5.0220000000000002</v>
      </c>
      <c r="I2749" s="10">
        <v>3.98</v>
      </c>
      <c r="J2749" s="10">
        <v>3.4000000000000002E-2</v>
      </c>
      <c r="K2749" s="10">
        <v>0</v>
      </c>
      <c r="L2749" s="10">
        <v>-1E-3</v>
      </c>
      <c r="M2749" s="10">
        <v>4.1529999999999996</v>
      </c>
      <c r="N2749" s="10">
        <v>4.5389999999999997</v>
      </c>
    </row>
    <row r="2750" spans="1:15" x14ac:dyDescent="0.3">
      <c r="A2750">
        <v>4</v>
      </c>
      <c r="B2750">
        <f t="shared" si="53"/>
        <v>24</v>
      </c>
      <c r="C2750">
        <v>2019</v>
      </c>
      <c r="D2750">
        <v>114</v>
      </c>
      <c r="E2750">
        <v>2300</v>
      </c>
      <c r="F2750" s="10">
        <v>-0.16300000000000001</v>
      </c>
      <c r="G2750" s="10">
        <v>1.625</v>
      </c>
      <c r="H2750" s="10">
        <v>3.97</v>
      </c>
      <c r="I2750" s="10">
        <v>-0.16300000000000001</v>
      </c>
      <c r="J2750" s="10">
        <v>0</v>
      </c>
      <c r="K2750" s="10">
        <v>0</v>
      </c>
      <c r="L2750" s="10">
        <v>0.01</v>
      </c>
      <c r="M2750" s="10">
        <v>3.7890000000000001</v>
      </c>
      <c r="N2750" s="10">
        <v>3.9910000000000001</v>
      </c>
    </row>
    <row r="2751" spans="1:15" x14ac:dyDescent="0.3">
      <c r="A2751">
        <v>4</v>
      </c>
      <c r="B2751">
        <f t="shared" si="53"/>
        <v>24</v>
      </c>
      <c r="C2751">
        <v>2019</v>
      </c>
      <c r="D2751">
        <v>114</v>
      </c>
      <c r="E2751">
        <v>2400</v>
      </c>
      <c r="F2751" s="10">
        <v>-2.097</v>
      </c>
      <c r="G2751" s="10">
        <v>-1.4359999999999999</v>
      </c>
      <c r="H2751" s="10">
        <v>-0.153</v>
      </c>
      <c r="I2751" s="10">
        <v>-2.1349999999999998</v>
      </c>
      <c r="J2751" s="10">
        <v>0</v>
      </c>
      <c r="K2751" s="10">
        <v>0</v>
      </c>
      <c r="L2751" s="10">
        <v>2.1999999999999999E-2</v>
      </c>
      <c r="M2751" s="10">
        <v>3.4359999999999999</v>
      </c>
      <c r="N2751" s="10">
        <v>3.4460000000000002</v>
      </c>
    </row>
    <row r="2752" spans="1:15" x14ac:dyDescent="0.3">
      <c r="A2752">
        <v>4</v>
      </c>
      <c r="B2752">
        <f t="shared" si="53"/>
        <v>25</v>
      </c>
      <c r="C2752">
        <v>2019</v>
      </c>
      <c r="D2752">
        <v>115</v>
      </c>
      <c r="E2752">
        <v>100</v>
      </c>
      <c r="F2752" s="10">
        <v>-3.6240000000000001</v>
      </c>
      <c r="G2752" s="10">
        <v>-2.8180000000000001</v>
      </c>
      <c r="H2752" s="10">
        <v>-2.1059999999999999</v>
      </c>
      <c r="I2752" s="10">
        <v>-3.633</v>
      </c>
      <c r="J2752" s="10">
        <v>0</v>
      </c>
      <c r="K2752" s="10">
        <v>0</v>
      </c>
      <c r="L2752" s="10">
        <v>3.7999999999999999E-2</v>
      </c>
      <c r="M2752" s="10">
        <v>3.0870000000000002</v>
      </c>
      <c r="N2752" s="10">
        <v>2.9329999999999998</v>
      </c>
    </row>
    <row r="2753" spans="1:14" x14ac:dyDescent="0.3">
      <c r="A2753">
        <v>4</v>
      </c>
      <c r="B2753">
        <f t="shared" si="53"/>
        <v>25</v>
      </c>
      <c r="C2753">
        <v>2019</v>
      </c>
      <c r="D2753">
        <v>115</v>
      </c>
      <c r="E2753">
        <v>200</v>
      </c>
      <c r="F2753" s="10">
        <v>-4.4560000000000004</v>
      </c>
      <c r="G2753" s="10">
        <v>-3.9809999999999999</v>
      </c>
      <c r="H2753" s="10">
        <v>-3.3239999999999998</v>
      </c>
      <c r="I2753" s="10">
        <v>-4.7279999999999998</v>
      </c>
      <c r="J2753" s="10">
        <v>0</v>
      </c>
      <c r="K2753" s="10">
        <v>0</v>
      </c>
      <c r="L2753" s="10">
        <v>4.8000000000000001E-2</v>
      </c>
      <c r="M2753" s="10">
        <v>2.742</v>
      </c>
      <c r="N2753" s="10">
        <v>2.4350000000000001</v>
      </c>
    </row>
    <row r="2754" spans="1:14" x14ac:dyDescent="0.3">
      <c r="A2754">
        <v>4</v>
      </c>
      <c r="B2754">
        <f t="shared" si="53"/>
        <v>25</v>
      </c>
      <c r="C2754">
        <v>2019</v>
      </c>
      <c r="D2754">
        <v>115</v>
      </c>
      <c r="E2754">
        <v>300</v>
      </c>
      <c r="F2754" s="10">
        <v>-5.7530000000000001</v>
      </c>
      <c r="G2754" s="10">
        <v>-5.05</v>
      </c>
      <c r="H2754" s="10">
        <v>-4.4459999999999997</v>
      </c>
      <c r="I2754" s="10">
        <v>-5.7729999999999997</v>
      </c>
      <c r="J2754" s="10">
        <v>0</v>
      </c>
      <c r="K2754" s="10">
        <v>0</v>
      </c>
      <c r="L2754" s="10">
        <v>0.05</v>
      </c>
      <c r="M2754" s="10">
        <v>2.4460000000000002</v>
      </c>
      <c r="N2754" s="10">
        <v>1.976</v>
      </c>
    </row>
    <row r="2755" spans="1:14" x14ac:dyDescent="0.3">
      <c r="A2755">
        <v>4</v>
      </c>
      <c r="B2755">
        <f t="shared" si="53"/>
        <v>25</v>
      </c>
      <c r="C2755">
        <v>2019</v>
      </c>
      <c r="D2755">
        <v>115</v>
      </c>
      <c r="E2755">
        <v>400</v>
      </c>
      <c r="F2755" s="10">
        <v>-6.6689999999999996</v>
      </c>
      <c r="G2755" s="10">
        <v>-5.968</v>
      </c>
      <c r="H2755" s="10">
        <v>-5.1849999999999996</v>
      </c>
      <c r="I2755" s="10">
        <v>-6.7290000000000001</v>
      </c>
      <c r="J2755" s="10">
        <v>0</v>
      </c>
      <c r="K2755" s="10">
        <v>0</v>
      </c>
      <c r="L2755" s="10">
        <v>5.0999999999999997E-2</v>
      </c>
      <c r="M2755" s="10">
        <v>2.15</v>
      </c>
      <c r="N2755" s="10">
        <v>1.613</v>
      </c>
    </row>
    <row r="2756" spans="1:14" x14ac:dyDescent="0.3">
      <c r="A2756">
        <v>4</v>
      </c>
      <c r="B2756">
        <f t="shared" si="53"/>
        <v>25</v>
      </c>
      <c r="C2756">
        <v>2019</v>
      </c>
      <c r="D2756">
        <v>115</v>
      </c>
      <c r="E2756">
        <v>500</v>
      </c>
      <c r="F2756" s="10">
        <v>-6.6689999999999996</v>
      </c>
      <c r="G2756" s="10">
        <v>-6.2169999999999996</v>
      </c>
      <c r="H2756" s="10">
        <v>-5.3890000000000002</v>
      </c>
      <c r="I2756" s="10">
        <v>-6.6989999999999998</v>
      </c>
      <c r="J2756" s="10">
        <v>0</v>
      </c>
      <c r="K2756" s="10">
        <v>0</v>
      </c>
      <c r="L2756" s="10">
        <v>5.1999999999999998E-2</v>
      </c>
      <c r="M2756" s="10">
        <v>1.92</v>
      </c>
      <c r="N2756" s="10">
        <v>1.3260000000000001</v>
      </c>
    </row>
    <row r="2757" spans="1:14" x14ac:dyDescent="0.3">
      <c r="A2757">
        <v>4</v>
      </c>
      <c r="B2757">
        <f t="shared" si="53"/>
        <v>25</v>
      </c>
      <c r="C2757">
        <v>2019</v>
      </c>
      <c r="D2757">
        <v>115</v>
      </c>
      <c r="E2757">
        <v>600</v>
      </c>
      <c r="F2757" s="10">
        <v>-7.53</v>
      </c>
      <c r="G2757" s="10">
        <v>-6.97</v>
      </c>
      <c r="H2757" s="10">
        <v>-6.4710000000000001</v>
      </c>
      <c r="I2757" s="10">
        <v>-7.54</v>
      </c>
      <c r="J2757" s="10">
        <v>3.5999999999999997E-2</v>
      </c>
      <c r="K2757" s="10">
        <v>0</v>
      </c>
      <c r="L2757" s="10">
        <v>4.2999999999999997E-2</v>
      </c>
      <c r="M2757" s="10">
        <v>1.71</v>
      </c>
      <c r="N2757" s="10">
        <v>1.0680000000000001</v>
      </c>
    </row>
    <row r="2758" spans="1:14" x14ac:dyDescent="0.3">
      <c r="A2758">
        <v>4</v>
      </c>
      <c r="B2758">
        <f t="shared" si="53"/>
        <v>25</v>
      </c>
      <c r="C2758">
        <v>2019</v>
      </c>
      <c r="D2758">
        <v>115</v>
      </c>
      <c r="E2758">
        <v>700</v>
      </c>
      <c r="F2758" s="10">
        <v>-7.48</v>
      </c>
      <c r="G2758" s="10">
        <v>-7.78</v>
      </c>
      <c r="H2758" s="10">
        <v>-7.47</v>
      </c>
      <c r="I2758" s="10">
        <v>-8.07</v>
      </c>
      <c r="J2758" s="10">
        <v>8.98</v>
      </c>
      <c r="K2758" s="10">
        <v>0</v>
      </c>
      <c r="L2758" s="10">
        <v>4.2999999999999997E-2</v>
      </c>
      <c r="M2758" s="10">
        <v>1.538</v>
      </c>
      <c r="N2758" s="10">
        <v>0.88700000000000001</v>
      </c>
    </row>
    <row r="2759" spans="1:14" x14ac:dyDescent="0.3">
      <c r="A2759">
        <v>4</v>
      </c>
      <c r="B2759">
        <f t="shared" si="53"/>
        <v>25</v>
      </c>
      <c r="C2759">
        <v>2019</v>
      </c>
      <c r="D2759">
        <v>115</v>
      </c>
      <c r="E2759">
        <v>800</v>
      </c>
      <c r="F2759" s="10">
        <v>-4.8899999999999997</v>
      </c>
      <c r="G2759" s="10">
        <v>-6.3529999999999998</v>
      </c>
      <c r="H2759" s="10">
        <v>-4.8899999999999997</v>
      </c>
      <c r="I2759" s="10">
        <v>-7.5</v>
      </c>
      <c r="J2759" s="10">
        <v>28.83</v>
      </c>
      <c r="K2759" s="10">
        <v>0</v>
      </c>
      <c r="L2759" s="10">
        <v>4.3999999999999997E-2</v>
      </c>
      <c r="M2759" s="10">
        <v>1.3660000000000001</v>
      </c>
      <c r="N2759" s="10">
        <v>0.752</v>
      </c>
    </row>
    <row r="2760" spans="1:14" x14ac:dyDescent="0.3">
      <c r="A2760">
        <v>4</v>
      </c>
      <c r="B2760">
        <f t="shared" si="53"/>
        <v>25</v>
      </c>
      <c r="C2760">
        <v>2019</v>
      </c>
      <c r="D2760">
        <v>115</v>
      </c>
      <c r="E2760">
        <v>900</v>
      </c>
      <c r="F2760" s="10">
        <v>-0.96399999999999997</v>
      </c>
      <c r="G2760" s="10">
        <v>-2.95</v>
      </c>
      <c r="H2760" s="10">
        <v>-0.96399999999999997</v>
      </c>
      <c r="I2760" s="10">
        <v>-4.88</v>
      </c>
      <c r="J2760" s="10">
        <v>59.41</v>
      </c>
      <c r="K2760" s="10">
        <v>0</v>
      </c>
      <c r="L2760" s="10">
        <v>2.3E-2</v>
      </c>
      <c r="M2760" s="10">
        <v>1.2490000000000001</v>
      </c>
      <c r="N2760" s="10">
        <v>0.67500000000000004</v>
      </c>
    </row>
    <row r="2761" spans="1:14" x14ac:dyDescent="0.3">
      <c r="A2761">
        <v>4</v>
      </c>
      <c r="B2761">
        <f t="shared" si="53"/>
        <v>25</v>
      </c>
      <c r="C2761">
        <v>2019</v>
      </c>
      <c r="D2761">
        <v>115</v>
      </c>
      <c r="E2761">
        <v>1000</v>
      </c>
      <c r="F2761" s="10">
        <v>3.28</v>
      </c>
      <c r="G2761" s="10">
        <v>1.337</v>
      </c>
      <c r="H2761" s="10">
        <v>3.29</v>
      </c>
      <c r="I2761" s="10">
        <v>-0.96399999999999997</v>
      </c>
      <c r="J2761" s="10">
        <v>333.9</v>
      </c>
      <c r="K2761" s="10">
        <v>0</v>
      </c>
      <c r="L2761" s="10">
        <v>1.9E-2</v>
      </c>
      <c r="M2761" s="10">
        <v>1.121</v>
      </c>
      <c r="N2761" s="10">
        <v>0.66100000000000003</v>
      </c>
    </row>
    <row r="2762" spans="1:14" x14ac:dyDescent="0.3">
      <c r="A2762">
        <v>4</v>
      </c>
      <c r="B2762">
        <f t="shared" si="53"/>
        <v>25</v>
      </c>
      <c r="C2762">
        <v>2019</v>
      </c>
      <c r="D2762">
        <v>115</v>
      </c>
      <c r="E2762">
        <v>1100</v>
      </c>
      <c r="F2762" s="10">
        <v>6.0759999999999996</v>
      </c>
      <c r="G2762" s="10">
        <v>4.7930000000000001</v>
      </c>
      <c r="H2762" s="10">
        <v>6.0869999999999997</v>
      </c>
      <c r="I2762" s="10">
        <v>3.2320000000000002</v>
      </c>
      <c r="J2762" s="10">
        <v>647.70000000000005</v>
      </c>
      <c r="K2762" s="10">
        <v>0</v>
      </c>
      <c r="L2762" s="10">
        <v>1.7000000000000001E-2</v>
      </c>
      <c r="M2762" s="10">
        <v>1.0609999999999999</v>
      </c>
      <c r="N2762" s="10">
        <v>0.71599999999999997</v>
      </c>
    </row>
    <row r="2763" spans="1:14" x14ac:dyDescent="0.3">
      <c r="A2763">
        <v>4</v>
      </c>
      <c r="B2763">
        <f t="shared" si="53"/>
        <v>25</v>
      </c>
      <c r="C2763">
        <v>2019</v>
      </c>
      <c r="D2763">
        <v>115</v>
      </c>
      <c r="E2763">
        <v>1200</v>
      </c>
      <c r="F2763" s="10">
        <v>8.1</v>
      </c>
      <c r="G2763" s="10">
        <v>7.29</v>
      </c>
      <c r="H2763" s="10">
        <v>8.2200000000000006</v>
      </c>
      <c r="I2763" s="10">
        <v>6.0469999999999997</v>
      </c>
      <c r="J2763" s="10">
        <v>759</v>
      </c>
      <c r="K2763" s="10">
        <v>0</v>
      </c>
      <c r="L2763" s="10">
        <v>-1.2E-2</v>
      </c>
      <c r="M2763" s="10">
        <v>1.042</v>
      </c>
      <c r="N2763" s="10">
        <v>0.97499999999999998</v>
      </c>
    </row>
    <row r="2764" spans="1:14" x14ac:dyDescent="0.3">
      <c r="A2764">
        <v>4</v>
      </c>
      <c r="B2764">
        <f t="shared" si="53"/>
        <v>25</v>
      </c>
      <c r="C2764">
        <v>2019</v>
      </c>
      <c r="D2764">
        <v>115</v>
      </c>
      <c r="E2764">
        <v>1300</v>
      </c>
      <c r="F2764" s="10">
        <v>9.83</v>
      </c>
      <c r="G2764" s="10">
        <v>9.0399999999999991</v>
      </c>
      <c r="H2764" s="10">
        <v>9.89</v>
      </c>
      <c r="I2764" s="10">
        <v>8.1199999999999992</v>
      </c>
      <c r="J2764" s="10">
        <v>874</v>
      </c>
      <c r="K2764" s="10">
        <v>0</v>
      </c>
      <c r="L2764" s="10">
        <v>-1.4E-2</v>
      </c>
      <c r="M2764" s="10">
        <v>1.2589999999999999</v>
      </c>
      <c r="N2764" s="10">
        <v>1.748</v>
      </c>
    </row>
    <row r="2765" spans="1:14" x14ac:dyDescent="0.3">
      <c r="A2765">
        <v>4</v>
      </c>
      <c r="B2765">
        <f t="shared" si="53"/>
        <v>25</v>
      </c>
      <c r="C2765">
        <v>2019</v>
      </c>
      <c r="D2765">
        <v>115</v>
      </c>
      <c r="E2765">
        <v>1400</v>
      </c>
      <c r="F2765" s="10">
        <v>10.26</v>
      </c>
      <c r="G2765" s="10">
        <v>10.31</v>
      </c>
      <c r="H2765" s="10">
        <v>11.09</v>
      </c>
      <c r="I2765" s="10">
        <v>9.5299999999999994</v>
      </c>
      <c r="J2765" s="10">
        <v>911</v>
      </c>
      <c r="K2765" s="10">
        <v>0</v>
      </c>
      <c r="L2765" s="10">
        <v>-1.6E-2</v>
      </c>
      <c r="M2765" s="10">
        <v>1.8129999999999999</v>
      </c>
      <c r="N2765" s="10">
        <v>2.9729999999999999</v>
      </c>
    </row>
    <row r="2766" spans="1:14" x14ac:dyDescent="0.3">
      <c r="A2766">
        <v>4</v>
      </c>
      <c r="B2766">
        <f t="shared" si="53"/>
        <v>25</v>
      </c>
      <c r="C2766">
        <v>2019</v>
      </c>
      <c r="D2766">
        <v>115</v>
      </c>
      <c r="E2766">
        <v>1500</v>
      </c>
      <c r="F2766" s="10">
        <v>11.32</v>
      </c>
      <c r="G2766" s="10">
        <v>10.79</v>
      </c>
      <c r="H2766" s="10">
        <v>11.6</v>
      </c>
      <c r="I2766" s="10">
        <v>10.15</v>
      </c>
      <c r="J2766" s="10">
        <v>903</v>
      </c>
      <c r="K2766" s="10">
        <v>0</v>
      </c>
      <c r="L2766" s="10">
        <v>-1.7000000000000001E-2</v>
      </c>
      <c r="M2766" s="10">
        <v>2.6269999999999998</v>
      </c>
      <c r="N2766" s="10">
        <v>4.3099999999999996</v>
      </c>
    </row>
    <row r="2767" spans="1:14" x14ac:dyDescent="0.3">
      <c r="A2767">
        <v>4</v>
      </c>
      <c r="B2767">
        <f t="shared" si="53"/>
        <v>25</v>
      </c>
      <c r="C2767">
        <v>2019</v>
      </c>
      <c r="D2767">
        <v>115</v>
      </c>
      <c r="E2767">
        <v>1600</v>
      </c>
      <c r="F2767" s="10">
        <v>11.51</v>
      </c>
      <c r="G2767" s="10">
        <v>11.27</v>
      </c>
      <c r="H2767" s="10">
        <v>11.81</v>
      </c>
      <c r="I2767" s="10">
        <v>10.78</v>
      </c>
      <c r="J2767" s="10">
        <v>830</v>
      </c>
      <c r="K2767" s="10">
        <v>0</v>
      </c>
      <c r="L2767" s="10">
        <v>-3.5999999999999997E-2</v>
      </c>
      <c r="M2767" s="10">
        <v>3.55</v>
      </c>
      <c r="N2767" s="10">
        <v>5.508</v>
      </c>
    </row>
    <row r="2768" spans="1:14" x14ac:dyDescent="0.3">
      <c r="A2768">
        <v>4</v>
      </c>
      <c r="B2768">
        <f t="shared" si="53"/>
        <v>25</v>
      </c>
      <c r="C2768">
        <v>2019</v>
      </c>
      <c r="D2768">
        <v>115</v>
      </c>
      <c r="E2768">
        <v>1700</v>
      </c>
      <c r="F2768" s="10">
        <v>11.59</v>
      </c>
      <c r="G2768" s="10">
        <v>11.37</v>
      </c>
      <c r="H2768" s="10">
        <v>11.61</v>
      </c>
      <c r="I2768" s="10">
        <v>11.07</v>
      </c>
      <c r="J2768" s="10">
        <v>710</v>
      </c>
      <c r="K2768" s="10">
        <v>0</v>
      </c>
      <c r="L2768" s="10">
        <v>-1.7000000000000001E-2</v>
      </c>
      <c r="M2768" s="10">
        <v>4.3860000000000001</v>
      </c>
      <c r="N2768" s="10">
        <v>6.3310000000000004</v>
      </c>
    </row>
    <row r="2769" spans="1:14" x14ac:dyDescent="0.3">
      <c r="A2769">
        <v>4</v>
      </c>
      <c r="B2769">
        <f t="shared" si="53"/>
        <v>25</v>
      </c>
      <c r="C2769">
        <v>2019</v>
      </c>
      <c r="D2769">
        <v>115</v>
      </c>
      <c r="E2769">
        <v>1800</v>
      </c>
      <c r="F2769" s="10">
        <v>11.23</v>
      </c>
      <c r="G2769" s="10">
        <v>11.24</v>
      </c>
      <c r="H2769" s="10">
        <v>11.64</v>
      </c>
      <c r="I2769" s="10">
        <v>10.81</v>
      </c>
      <c r="J2769" s="10">
        <v>495.6</v>
      </c>
      <c r="K2769" s="10">
        <v>0</v>
      </c>
      <c r="L2769" s="10">
        <v>-1.7000000000000001E-2</v>
      </c>
      <c r="M2769" s="10">
        <v>4.9269999999999996</v>
      </c>
      <c r="N2769" s="10">
        <v>6.72</v>
      </c>
    </row>
    <row r="2770" spans="1:14" x14ac:dyDescent="0.3">
      <c r="A2770">
        <v>4</v>
      </c>
      <c r="B2770">
        <f t="shared" si="53"/>
        <v>25</v>
      </c>
      <c r="C2770">
        <v>2019</v>
      </c>
      <c r="D2770">
        <v>115</v>
      </c>
      <c r="E2770">
        <v>1900</v>
      </c>
      <c r="F2770" s="10">
        <v>9.5299999999999994</v>
      </c>
      <c r="G2770" s="10">
        <v>10.199999999999999</v>
      </c>
      <c r="H2770" s="10">
        <v>11.25</v>
      </c>
      <c r="I2770" s="10">
        <v>9.4600000000000009</v>
      </c>
      <c r="J2770" s="10">
        <v>228.7</v>
      </c>
      <c r="K2770" s="10">
        <v>0</v>
      </c>
      <c r="L2770" s="10">
        <v>3.0000000000000001E-3</v>
      </c>
      <c r="M2770" s="10">
        <v>5.16</v>
      </c>
      <c r="N2770" s="10">
        <v>6.6440000000000001</v>
      </c>
    </row>
    <row r="2771" spans="1:14" x14ac:dyDescent="0.3">
      <c r="A2771">
        <v>4</v>
      </c>
      <c r="B2771">
        <f t="shared" si="53"/>
        <v>25</v>
      </c>
      <c r="C2771">
        <v>2019</v>
      </c>
      <c r="D2771">
        <v>115</v>
      </c>
      <c r="E2771">
        <v>2000</v>
      </c>
      <c r="F2771" s="10">
        <v>7.47</v>
      </c>
      <c r="G2771" s="10">
        <v>8.41</v>
      </c>
      <c r="H2771" s="10">
        <v>9.5500000000000007</v>
      </c>
      <c r="I2771" s="10">
        <v>7.47</v>
      </c>
      <c r="J2771" s="10">
        <v>88.1</v>
      </c>
      <c r="K2771" s="10">
        <v>0</v>
      </c>
      <c r="L2771" s="10">
        <v>3.4000000000000002E-2</v>
      </c>
      <c r="M2771" s="10">
        <v>5.0949999999999998</v>
      </c>
      <c r="N2771" s="10">
        <v>6.2670000000000003</v>
      </c>
    </row>
    <row r="2772" spans="1:14" x14ac:dyDescent="0.3">
      <c r="A2772">
        <v>4</v>
      </c>
      <c r="B2772">
        <f t="shared" si="53"/>
        <v>25</v>
      </c>
      <c r="C2772">
        <v>2019</v>
      </c>
      <c r="D2772">
        <v>115</v>
      </c>
      <c r="E2772">
        <v>2100</v>
      </c>
      <c r="F2772" s="10">
        <v>4.9340000000000002</v>
      </c>
      <c r="G2772" s="10">
        <v>6.1870000000000003</v>
      </c>
      <c r="H2772" s="10">
        <v>7.48</v>
      </c>
      <c r="I2772" s="10">
        <v>4.9340000000000002</v>
      </c>
      <c r="J2772" s="10">
        <v>8.3699999999999992</v>
      </c>
      <c r="K2772" s="10">
        <v>0</v>
      </c>
      <c r="L2772" s="10">
        <v>5.6000000000000001E-2</v>
      </c>
      <c r="M2772" s="10">
        <v>4.8570000000000002</v>
      </c>
      <c r="N2772" s="10">
        <v>5.718</v>
      </c>
    </row>
    <row r="2773" spans="1:14" x14ac:dyDescent="0.3">
      <c r="A2773">
        <v>4</v>
      </c>
      <c r="B2773">
        <f t="shared" si="53"/>
        <v>25</v>
      </c>
      <c r="C2773">
        <v>2019</v>
      </c>
      <c r="D2773">
        <v>115</v>
      </c>
      <c r="E2773">
        <v>2200</v>
      </c>
      <c r="F2773" s="10">
        <v>3.5579999999999998</v>
      </c>
      <c r="G2773" s="10">
        <v>4.2149999999999999</v>
      </c>
      <c r="H2773" s="10">
        <v>4.944</v>
      </c>
      <c r="I2773" s="10">
        <v>3.548</v>
      </c>
      <c r="J2773" s="10">
        <v>4.0000000000000001E-3</v>
      </c>
      <c r="K2773" s="10">
        <v>0</v>
      </c>
      <c r="L2773" s="10">
        <v>7.6999999999999999E-2</v>
      </c>
      <c r="M2773" s="10">
        <v>4.54</v>
      </c>
      <c r="N2773" s="10">
        <v>5.1879999999999997</v>
      </c>
    </row>
    <row r="2774" spans="1:14" x14ac:dyDescent="0.3">
      <c r="A2774">
        <v>4</v>
      </c>
      <c r="B2774">
        <f t="shared" si="53"/>
        <v>25</v>
      </c>
      <c r="C2774">
        <v>2019</v>
      </c>
      <c r="D2774">
        <v>115</v>
      </c>
      <c r="E2774">
        <v>2300</v>
      </c>
      <c r="F2774" s="10">
        <v>2.6240000000000001</v>
      </c>
      <c r="G2774" s="10">
        <v>2.9590000000000001</v>
      </c>
      <c r="H2774" s="10">
        <v>3.5680000000000001</v>
      </c>
      <c r="I2774" s="10">
        <v>2.6240000000000001</v>
      </c>
      <c r="J2774" s="10">
        <v>0</v>
      </c>
      <c r="K2774" s="10">
        <v>0</v>
      </c>
      <c r="L2774" s="10">
        <v>0.104</v>
      </c>
      <c r="M2774" s="10">
        <v>4.22</v>
      </c>
      <c r="N2774" s="10">
        <v>4.702</v>
      </c>
    </row>
    <row r="2775" spans="1:14" x14ac:dyDescent="0.3">
      <c r="A2775">
        <v>4</v>
      </c>
      <c r="B2775">
        <f t="shared" si="53"/>
        <v>25</v>
      </c>
      <c r="C2775">
        <v>2019</v>
      </c>
      <c r="D2775">
        <v>115</v>
      </c>
      <c r="E2775">
        <v>2400</v>
      </c>
      <c r="F2775" s="10">
        <v>1.645</v>
      </c>
      <c r="G2775" s="10">
        <v>1.9590000000000001</v>
      </c>
      <c r="H2775" s="10">
        <v>2.6520000000000001</v>
      </c>
      <c r="I2775" s="10">
        <v>1.569</v>
      </c>
      <c r="J2775" s="10">
        <v>0</v>
      </c>
      <c r="K2775" s="10">
        <v>0</v>
      </c>
      <c r="L2775" s="10">
        <v>0.113</v>
      </c>
      <c r="M2775" s="10">
        <v>3.931</v>
      </c>
      <c r="N2775" s="10">
        <v>4.2679999999999998</v>
      </c>
    </row>
    <row r="2776" spans="1:14" x14ac:dyDescent="0.3">
      <c r="A2776">
        <v>4</v>
      </c>
      <c r="B2776">
        <f t="shared" si="53"/>
        <v>26</v>
      </c>
      <c r="C2776">
        <v>2019</v>
      </c>
      <c r="D2776">
        <v>116</v>
      </c>
      <c r="E2776">
        <v>100</v>
      </c>
      <c r="F2776" s="10">
        <v>0.25800000000000001</v>
      </c>
      <c r="G2776" s="10">
        <v>1.024</v>
      </c>
      <c r="H2776" s="10">
        <v>1.6259999999999999</v>
      </c>
      <c r="I2776" s="10">
        <v>0.25800000000000001</v>
      </c>
      <c r="J2776" s="10">
        <v>0</v>
      </c>
      <c r="K2776" s="10">
        <v>0</v>
      </c>
      <c r="L2776" s="10">
        <v>0.13400000000000001</v>
      </c>
      <c r="M2776" s="10">
        <v>3.653</v>
      </c>
      <c r="N2776" s="10">
        <v>3.8650000000000002</v>
      </c>
    </row>
    <row r="2777" spans="1:14" x14ac:dyDescent="0.3">
      <c r="A2777">
        <v>4</v>
      </c>
      <c r="B2777">
        <f t="shared" si="53"/>
        <v>26</v>
      </c>
      <c r="C2777">
        <v>2019</v>
      </c>
      <c r="D2777">
        <v>116</v>
      </c>
      <c r="E2777">
        <v>200</v>
      </c>
      <c r="F2777" s="10">
        <v>-0.85199999999999998</v>
      </c>
      <c r="G2777" s="10">
        <v>-0.16600000000000001</v>
      </c>
      <c r="H2777" s="10">
        <v>0.33500000000000002</v>
      </c>
      <c r="I2777" s="10">
        <v>-0.85199999999999998</v>
      </c>
      <c r="J2777" s="10">
        <v>0</v>
      </c>
      <c r="K2777" s="10">
        <v>0</v>
      </c>
      <c r="L2777" s="10">
        <v>0.16400000000000001</v>
      </c>
      <c r="M2777" s="10">
        <v>3.395</v>
      </c>
      <c r="N2777" s="10">
        <v>3.5009999999999999</v>
      </c>
    </row>
    <row r="2778" spans="1:14" x14ac:dyDescent="0.3">
      <c r="A2778">
        <v>4</v>
      </c>
      <c r="B2778">
        <f t="shared" si="53"/>
        <v>26</v>
      </c>
      <c r="C2778">
        <v>2019</v>
      </c>
      <c r="D2778">
        <v>116</v>
      </c>
      <c r="E2778">
        <v>300</v>
      </c>
      <c r="F2778" s="10">
        <v>-1.5660000000000001</v>
      </c>
      <c r="G2778" s="10">
        <v>-1.33</v>
      </c>
      <c r="H2778" s="10">
        <v>-0.69699999999999995</v>
      </c>
      <c r="I2778" s="10">
        <v>-1.7110000000000001</v>
      </c>
      <c r="J2778" s="10">
        <v>0</v>
      </c>
      <c r="K2778" s="10">
        <v>0</v>
      </c>
      <c r="L2778" s="10">
        <v>0.16900000000000001</v>
      </c>
      <c r="M2778" s="10">
        <v>3.1320000000000001</v>
      </c>
      <c r="N2778" s="10">
        <v>3.1030000000000002</v>
      </c>
    </row>
    <row r="2779" spans="1:14" x14ac:dyDescent="0.3">
      <c r="A2779">
        <v>4</v>
      </c>
      <c r="B2779">
        <f t="shared" si="53"/>
        <v>26</v>
      </c>
      <c r="C2779">
        <v>2019</v>
      </c>
      <c r="D2779">
        <v>116</v>
      </c>
      <c r="E2779">
        <v>400</v>
      </c>
      <c r="F2779" s="10">
        <v>-2.7549999999999999</v>
      </c>
      <c r="G2779" s="10">
        <v>-2.2770000000000001</v>
      </c>
      <c r="H2779" s="10">
        <v>-1.5660000000000001</v>
      </c>
      <c r="I2779" s="10">
        <v>-2.7549999999999999</v>
      </c>
      <c r="J2779" s="10">
        <v>0</v>
      </c>
      <c r="K2779" s="10">
        <v>0</v>
      </c>
      <c r="L2779" s="10">
        <v>0.191</v>
      </c>
      <c r="M2779" s="10">
        <v>2.875</v>
      </c>
      <c r="N2779" s="10">
        <v>2.6930000000000001</v>
      </c>
    </row>
    <row r="2780" spans="1:14" x14ac:dyDescent="0.3">
      <c r="A2780">
        <v>4</v>
      </c>
      <c r="B2780">
        <f t="shared" si="53"/>
        <v>26</v>
      </c>
      <c r="C2780">
        <v>2019</v>
      </c>
      <c r="D2780">
        <v>116</v>
      </c>
      <c r="E2780">
        <v>500</v>
      </c>
      <c r="F2780" s="10">
        <v>-2.7829999999999999</v>
      </c>
      <c r="G2780" s="10">
        <v>-3.101</v>
      </c>
      <c r="H2780" s="10">
        <v>-2.726</v>
      </c>
      <c r="I2780" s="10">
        <v>-3.3239999999999998</v>
      </c>
      <c r="J2780" s="10">
        <v>0</v>
      </c>
      <c r="K2780" s="10">
        <v>0</v>
      </c>
      <c r="L2780" s="10">
        <v>0.191</v>
      </c>
      <c r="M2780" s="10">
        <v>2.617</v>
      </c>
      <c r="N2780" s="10">
        <v>2.3380000000000001</v>
      </c>
    </row>
    <row r="2781" spans="1:14" x14ac:dyDescent="0.3">
      <c r="A2781">
        <v>4</v>
      </c>
      <c r="B2781">
        <f t="shared" si="53"/>
        <v>26</v>
      </c>
      <c r="C2781">
        <v>2019</v>
      </c>
      <c r="D2781">
        <v>116</v>
      </c>
      <c r="E2781">
        <v>600</v>
      </c>
      <c r="F2781" s="10">
        <v>-3.419</v>
      </c>
      <c r="G2781" s="10">
        <v>-3.2269999999999999</v>
      </c>
      <c r="H2781" s="10">
        <v>-2.8029999999999999</v>
      </c>
      <c r="I2781" s="10">
        <v>-3.468</v>
      </c>
      <c r="J2781" s="10">
        <v>0.03</v>
      </c>
      <c r="K2781" s="10">
        <v>0</v>
      </c>
      <c r="L2781" s="10">
        <v>0.20200000000000001</v>
      </c>
      <c r="M2781" s="10">
        <v>2.3769999999999998</v>
      </c>
      <c r="N2781" s="10">
        <v>2.0219999999999998</v>
      </c>
    </row>
    <row r="2782" spans="1:14" x14ac:dyDescent="0.3">
      <c r="A2782">
        <v>4</v>
      </c>
      <c r="B2782">
        <f t="shared" si="53"/>
        <v>26</v>
      </c>
      <c r="C2782">
        <v>2019</v>
      </c>
      <c r="D2782">
        <v>116</v>
      </c>
      <c r="E2782">
        <v>700</v>
      </c>
      <c r="F2782" s="10">
        <v>-2.9660000000000002</v>
      </c>
      <c r="G2782" s="10">
        <v>-3.31</v>
      </c>
      <c r="H2782" s="10">
        <v>-2.956</v>
      </c>
      <c r="I2782" s="10">
        <v>-3.5640000000000001</v>
      </c>
      <c r="J2782" s="10">
        <v>11.44</v>
      </c>
      <c r="K2782" s="10">
        <v>0</v>
      </c>
      <c r="L2782" s="10">
        <v>0.182</v>
      </c>
      <c r="M2782" s="10">
        <v>2.157</v>
      </c>
      <c r="N2782" s="10">
        <v>1.7729999999999999</v>
      </c>
    </row>
    <row r="2783" spans="1:14" x14ac:dyDescent="0.3">
      <c r="A2783">
        <v>4</v>
      </c>
      <c r="B2783">
        <f t="shared" si="53"/>
        <v>26</v>
      </c>
      <c r="C2783">
        <v>2019</v>
      </c>
      <c r="D2783">
        <v>116</v>
      </c>
      <c r="E2783">
        <v>800</v>
      </c>
      <c r="F2783" s="10">
        <v>-0.307</v>
      </c>
      <c r="G2783" s="10">
        <v>-1.712</v>
      </c>
      <c r="H2783" s="10">
        <v>-0.307</v>
      </c>
      <c r="I2783" s="10">
        <v>-2.9660000000000002</v>
      </c>
      <c r="J2783" s="10">
        <v>67.819999999999993</v>
      </c>
      <c r="K2783" s="10">
        <v>0</v>
      </c>
      <c r="L2783" s="10">
        <v>0.191</v>
      </c>
      <c r="M2783" s="10">
        <v>2.0030000000000001</v>
      </c>
      <c r="N2783" s="10">
        <v>1.619</v>
      </c>
    </row>
    <row r="2784" spans="1:14" x14ac:dyDescent="0.3">
      <c r="A2784">
        <v>4</v>
      </c>
      <c r="B2784">
        <f t="shared" si="53"/>
        <v>26</v>
      </c>
      <c r="C2784">
        <v>2019</v>
      </c>
      <c r="D2784">
        <v>116</v>
      </c>
      <c r="E2784">
        <v>900</v>
      </c>
      <c r="F2784" s="10">
        <v>1.7509999999999999</v>
      </c>
      <c r="G2784" s="10">
        <v>0.75800000000000001</v>
      </c>
      <c r="H2784" s="10">
        <v>1.78</v>
      </c>
      <c r="I2784" s="10">
        <v>-0.307</v>
      </c>
      <c r="J2784" s="10">
        <v>155.9</v>
      </c>
      <c r="K2784" s="10">
        <v>0</v>
      </c>
      <c r="L2784" s="10">
        <v>0.17</v>
      </c>
      <c r="M2784" s="10">
        <v>1.8759999999999999</v>
      </c>
      <c r="N2784" s="10">
        <v>1.6459999999999999</v>
      </c>
    </row>
    <row r="2785" spans="1:14" x14ac:dyDescent="0.3">
      <c r="A2785">
        <v>4</v>
      </c>
      <c r="B2785">
        <f t="shared" si="53"/>
        <v>26</v>
      </c>
      <c r="C2785">
        <v>2019</v>
      </c>
      <c r="D2785">
        <v>116</v>
      </c>
      <c r="E2785">
        <v>1000</v>
      </c>
      <c r="F2785" s="10">
        <v>3.5489999999999999</v>
      </c>
      <c r="G2785" s="10">
        <v>2.605</v>
      </c>
      <c r="H2785" s="10">
        <v>3.7709999999999999</v>
      </c>
      <c r="I2785" s="10">
        <v>1.665</v>
      </c>
      <c r="J2785" s="10">
        <v>360.4</v>
      </c>
      <c r="K2785" s="10">
        <v>0</v>
      </c>
      <c r="L2785" s="10">
        <v>0.154</v>
      </c>
      <c r="M2785" s="10">
        <v>1.869</v>
      </c>
      <c r="N2785" s="10">
        <v>1.7829999999999999</v>
      </c>
    </row>
    <row r="2786" spans="1:14" x14ac:dyDescent="0.3">
      <c r="A2786">
        <v>4</v>
      </c>
      <c r="B2786">
        <f t="shared" si="53"/>
        <v>26</v>
      </c>
      <c r="C2786">
        <v>2019</v>
      </c>
      <c r="D2786">
        <v>116</v>
      </c>
      <c r="E2786">
        <v>1100</v>
      </c>
      <c r="F2786" s="10">
        <v>5.3010000000000002</v>
      </c>
      <c r="G2786" s="10">
        <v>4.569</v>
      </c>
      <c r="H2786" s="10">
        <v>5.407</v>
      </c>
      <c r="I2786" s="10">
        <v>3.5680000000000001</v>
      </c>
      <c r="J2786" s="10">
        <v>644.20000000000005</v>
      </c>
      <c r="K2786" s="10">
        <v>0</v>
      </c>
      <c r="L2786" s="10">
        <v>0.14199999999999999</v>
      </c>
      <c r="M2786" s="10">
        <v>1.895</v>
      </c>
      <c r="N2786" s="10">
        <v>2.0289999999999999</v>
      </c>
    </row>
    <row r="2787" spans="1:14" x14ac:dyDescent="0.3">
      <c r="A2787">
        <v>4</v>
      </c>
      <c r="B2787">
        <f t="shared" si="53"/>
        <v>26</v>
      </c>
      <c r="C2787">
        <v>2019</v>
      </c>
      <c r="D2787">
        <v>116</v>
      </c>
      <c r="E2787">
        <v>1200</v>
      </c>
      <c r="F2787" s="10">
        <v>6.6109999999999998</v>
      </c>
      <c r="G2787" s="10">
        <v>6.0869999999999997</v>
      </c>
      <c r="H2787" s="10">
        <v>6.9130000000000003</v>
      </c>
      <c r="I2787" s="10">
        <v>5.1660000000000004</v>
      </c>
      <c r="J2787" s="10">
        <v>785</v>
      </c>
      <c r="K2787" s="10">
        <v>0</v>
      </c>
      <c r="L2787" s="10">
        <v>0.14199999999999999</v>
      </c>
      <c r="M2787" s="10">
        <v>2.1440000000000001</v>
      </c>
      <c r="N2787" s="10">
        <v>2.585</v>
      </c>
    </row>
    <row r="2788" spans="1:14" x14ac:dyDescent="0.3">
      <c r="A2788">
        <v>4</v>
      </c>
      <c r="B2788">
        <f t="shared" si="53"/>
        <v>26</v>
      </c>
      <c r="C2788">
        <v>2019</v>
      </c>
      <c r="D2788">
        <v>116</v>
      </c>
      <c r="E2788">
        <v>1300</v>
      </c>
      <c r="F2788" s="10">
        <v>7.53</v>
      </c>
      <c r="G2788" s="10">
        <v>7.25</v>
      </c>
      <c r="H2788" s="10">
        <v>8.1199999999999992</v>
      </c>
      <c r="I2788" s="10">
        <v>6.3860000000000001</v>
      </c>
      <c r="J2788" s="10">
        <v>919</v>
      </c>
      <c r="K2788" s="10">
        <v>0</v>
      </c>
      <c r="L2788" s="10">
        <v>0.13</v>
      </c>
      <c r="M2788" s="10">
        <v>2.5920000000000001</v>
      </c>
      <c r="N2788" s="10">
        <v>3.524</v>
      </c>
    </row>
    <row r="2789" spans="1:14" x14ac:dyDescent="0.3">
      <c r="A2789">
        <v>4</v>
      </c>
      <c r="B2789">
        <f t="shared" si="53"/>
        <v>26</v>
      </c>
      <c r="C2789">
        <v>2019</v>
      </c>
      <c r="D2789">
        <v>116</v>
      </c>
      <c r="E2789">
        <v>1400</v>
      </c>
      <c r="F2789" s="10">
        <v>8.65</v>
      </c>
      <c r="G2789" s="10">
        <v>8.39</v>
      </c>
      <c r="H2789" s="10">
        <v>9.32</v>
      </c>
      <c r="I2789" s="10">
        <v>7.28</v>
      </c>
      <c r="J2789" s="10">
        <v>1002</v>
      </c>
      <c r="K2789" s="10">
        <v>0</v>
      </c>
      <c r="L2789" s="10">
        <v>0.128</v>
      </c>
      <c r="M2789" s="10">
        <v>3.2719999999999998</v>
      </c>
      <c r="N2789" s="10">
        <v>4.7359999999999998</v>
      </c>
    </row>
    <row r="2790" spans="1:14" x14ac:dyDescent="0.3">
      <c r="A2790">
        <v>4</v>
      </c>
      <c r="B2790">
        <f t="shared" si="53"/>
        <v>26</v>
      </c>
      <c r="C2790">
        <v>2019</v>
      </c>
      <c r="D2790">
        <v>116</v>
      </c>
      <c r="E2790">
        <v>1500</v>
      </c>
      <c r="F2790" s="10">
        <v>8.48</v>
      </c>
      <c r="G2790" s="10">
        <v>8.5500000000000007</v>
      </c>
      <c r="H2790" s="10">
        <v>9.36</v>
      </c>
      <c r="I2790" s="10">
        <v>7.46</v>
      </c>
      <c r="J2790" s="10">
        <v>775</v>
      </c>
      <c r="K2790" s="10">
        <v>0</v>
      </c>
      <c r="L2790" s="10">
        <v>0.108</v>
      </c>
      <c r="M2790" s="10">
        <v>4.1079999999999997</v>
      </c>
      <c r="N2790" s="10">
        <v>5.7889999999999997</v>
      </c>
    </row>
    <row r="2791" spans="1:14" x14ac:dyDescent="0.3">
      <c r="A2791">
        <v>4</v>
      </c>
      <c r="B2791">
        <f t="shared" si="53"/>
        <v>26</v>
      </c>
      <c r="C2791">
        <v>2019</v>
      </c>
      <c r="D2791">
        <v>116</v>
      </c>
      <c r="E2791">
        <v>1600</v>
      </c>
      <c r="F2791" s="10">
        <v>8</v>
      </c>
      <c r="G2791" s="10">
        <v>7.85</v>
      </c>
      <c r="H2791" s="10">
        <v>8.8000000000000007</v>
      </c>
      <c r="I2791" s="10">
        <v>7.38</v>
      </c>
      <c r="J2791" s="10">
        <v>353.2</v>
      </c>
      <c r="K2791" s="10">
        <v>0</v>
      </c>
      <c r="L2791" s="10">
        <v>0.129</v>
      </c>
      <c r="M2791" s="10">
        <v>4.7850000000000001</v>
      </c>
      <c r="N2791" s="10">
        <v>6.2089999999999996</v>
      </c>
    </row>
    <row r="2792" spans="1:14" x14ac:dyDescent="0.3">
      <c r="A2792">
        <v>4</v>
      </c>
      <c r="B2792">
        <f t="shared" si="53"/>
        <v>26</v>
      </c>
      <c r="C2792">
        <v>2019</v>
      </c>
      <c r="D2792">
        <v>116</v>
      </c>
      <c r="E2792">
        <v>1700</v>
      </c>
      <c r="F2792" s="10">
        <v>7.53</v>
      </c>
      <c r="G2792" s="10">
        <v>6.9660000000000002</v>
      </c>
      <c r="H2792" s="10">
        <v>8.0399999999999991</v>
      </c>
      <c r="I2792" s="10">
        <v>6.375</v>
      </c>
      <c r="J2792" s="10">
        <v>286.89999999999998</v>
      </c>
      <c r="K2792" s="10">
        <v>0</v>
      </c>
      <c r="L2792" s="10">
        <v>0.14000000000000001</v>
      </c>
      <c r="M2792" s="10">
        <v>5.0090000000000003</v>
      </c>
      <c r="N2792" s="10">
        <v>6.0549999999999997</v>
      </c>
    </row>
    <row r="2793" spans="1:14" x14ac:dyDescent="0.3">
      <c r="A2793">
        <v>4</v>
      </c>
      <c r="B2793">
        <f t="shared" si="53"/>
        <v>26</v>
      </c>
      <c r="C2793">
        <v>2019</v>
      </c>
      <c r="D2793">
        <v>116</v>
      </c>
      <c r="E2793">
        <v>1800</v>
      </c>
      <c r="F2793" s="10">
        <v>5.5510000000000002</v>
      </c>
      <c r="G2793" s="10">
        <v>6.7590000000000003</v>
      </c>
      <c r="H2793" s="10">
        <v>8.02</v>
      </c>
      <c r="I2793" s="10">
        <v>5.3</v>
      </c>
      <c r="J2793" s="10">
        <v>281.5</v>
      </c>
      <c r="K2793" s="10">
        <v>0</v>
      </c>
      <c r="L2793" s="10">
        <v>0.16</v>
      </c>
      <c r="M2793" s="10">
        <v>5.048</v>
      </c>
      <c r="N2793" s="10">
        <v>6.0359999999999996</v>
      </c>
    </row>
    <row r="2794" spans="1:14" x14ac:dyDescent="0.3">
      <c r="A2794">
        <v>4</v>
      </c>
      <c r="B2794">
        <f t="shared" si="53"/>
        <v>26</v>
      </c>
      <c r="C2794">
        <v>2019</v>
      </c>
      <c r="D2794">
        <v>116</v>
      </c>
      <c r="E2794">
        <v>1900</v>
      </c>
      <c r="F2794" s="10">
        <v>5.0019999999999998</v>
      </c>
      <c r="G2794" s="10">
        <v>5.35</v>
      </c>
      <c r="H2794" s="10">
        <v>5.6680000000000001</v>
      </c>
      <c r="I2794" s="10">
        <v>4.9340000000000002</v>
      </c>
      <c r="J2794" s="10">
        <v>172.6</v>
      </c>
      <c r="K2794" s="10">
        <v>0</v>
      </c>
      <c r="L2794" s="10">
        <v>0.2</v>
      </c>
      <c r="M2794" s="10">
        <v>5.0119999999999996</v>
      </c>
      <c r="N2794" s="10">
        <v>5.7279999999999998</v>
      </c>
    </row>
    <row r="2795" spans="1:14" x14ac:dyDescent="0.3">
      <c r="A2795">
        <v>4</v>
      </c>
      <c r="B2795">
        <f t="shared" si="53"/>
        <v>26</v>
      </c>
      <c r="C2795">
        <v>2019</v>
      </c>
      <c r="D2795">
        <v>116</v>
      </c>
      <c r="E2795">
        <v>2000</v>
      </c>
      <c r="F2795" s="10">
        <v>3.5870000000000002</v>
      </c>
      <c r="G2795" s="10">
        <v>4.335</v>
      </c>
      <c r="H2795" s="10">
        <v>5.0119999999999996</v>
      </c>
      <c r="I2795" s="10">
        <v>3.5779999999999998</v>
      </c>
      <c r="J2795" s="10">
        <v>63.13</v>
      </c>
      <c r="K2795" s="10">
        <v>0</v>
      </c>
      <c r="L2795" s="10">
        <v>0.221</v>
      </c>
      <c r="M2795" s="10">
        <v>4.8789999999999996</v>
      </c>
      <c r="N2795" s="10">
        <v>5.3040000000000003</v>
      </c>
    </row>
    <row r="2796" spans="1:14" x14ac:dyDescent="0.3">
      <c r="A2796">
        <v>4</v>
      </c>
      <c r="B2796">
        <f t="shared" si="53"/>
        <v>26</v>
      </c>
      <c r="C2796">
        <v>2019</v>
      </c>
      <c r="D2796">
        <v>116</v>
      </c>
      <c r="E2796">
        <v>2100</v>
      </c>
      <c r="F2796" s="10">
        <v>3.0859999999999999</v>
      </c>
      <c r="G2796" s="10">
        <v>3.0030000000000001</v>
      </c>
      <c r="H2796" s="10">
        <v>3.5870000000000002</v>
      </c>
      <c r="I2796" s="10">
        <v>2.74</v>
      </c>
      <c r="J2796" s="10">
        <v>6.5590000000000002</v>
      </c>
      <c r="K2796" s="10">
        <v>0</v>
      </c>
      <c r="L2796" s="10">
        <v>0.249</v>
      </c>
      <c r="M2796" s="10">
        <v>4.6269999999999998</v>
      </c>
      <c r="N2796" s="10">
        <v>4.8780000000000001</v>
      </c>
    </row>
    <row r="2797" spans="1:14" x14ac:dyDescent="0.3">
      <c r="A2797">
        <v>4</v>
      </c>
      <c r="B2797">
        <f t="shared" si="53"/>
        <v>26</v>
      </c>
      <c r="C2797">
        <v>2019</v>
      </c>
      <c r="D2797">
        <v>116</v>
      </c>
      <c r="E2797">
        <v>2200</v>
      </c>
      <c r="F2797" s="10">
        <v>2.7679999999999998</v>
      </c>
      <c r="G2797" s="10">
        <v>2.3540000000000001</v>
      </c>
      <c r="H2797" s="10">
        <v>3.0950000000000002</v>
      </c>
      <c r="I2797" s="10">
        <v>1.8180000000000001</v>
      </c>
      <c r="J2797" s="10">
        <v>1.2999999999999999E-2</v>
      </c>
      <c r="K2797" s="10">
        <v>0</v>
      </c>
      <c r="L2797" s="10">
        <v>0.27700000000000002</v>
      </c>
      <c r="M2797" s="10">
        <v>4.3460000000000001</v>
      </c>
      <c r="N2797" s="10">
        <v>4.4809999999999999</v>
      </c>
    </row>
    <row r="2798" spans="1:14" x14ac:dyDescent="0.3">
      <c r="A2798">
        <v>4</v>
      </c>
      <c r="B2798">
        <f t="shared" si="53"/>
        <v>26</v>
      </c>
      <c r="C2798">
        <v>2019</v>
      </c>
      <c r="D2798">
        <v>116</v>
      </c>
      <c r="E2798">
        <v>2300</v>
      </c>
      <c r="F2798" s="10">
        <v>2.5950000000000002</v>
      </c>
      <c r="G2798" s="10">
        <v>2.7130000000000001</v>
      </c>
      <c r="H2798" s="10">
        <v>2.835</v>
      </c>
      <c r="I2798" s="10">
        <v>2.5950000000000002</v>
      </c>
      <c r="J2798" s="10">
        <v>0</v>
      </c>
      <c r="K2798" s="10">
        <v>0</v>
      </c>
      <c r="L2798" s="10">
        <v>0.314</v>
      </c>
      <c r="M2798" s="10">
        <v>4.0759999999999996</v>
      </c>
      <c r="N2798" s="10">
        <v>4.1040000000000001</v>
      </c>
    </row>
    <row r="2799" spans="1:14" x14ac:dyDescent="0.3">
      <c r="A2799">
        <v>4</v>
      </c>
      <c r="B2799">
        <f t="shared" si="53"/>
        <v>26</v>
      </c>
      <c r="C2799">
        <v>2019</v>
      </c>
      <c r="D2799">
        <v>116</v>
      </c>
      <c r="E2799">
        <v>2400</v>
      </c>
      <c r="F2799" s="10">
        <v>0.32500000000000001</v>
      </c>
      <c r="G2799" s="10">
        <v>0.86599999999999999</v>
      </c>
      <c r="H2799" s="10">
        <v>2.585</v>
      </c>
      <c r="I2799" s="10">
        <v>0.25800000000000001</v>
      </c>
      <c r="J2799" s="10">
        <v>0</v>
      </c>
      <c r="K2799" s="10">
        <v>0</v>
      </c>
      <c r="L2799" s="10">
        <v>0.33400000000000002</v>
      </c>
      <c r="M2799" s="10">
        <v>3.8260000000000001</v>
      </c>
      <c r="N2799" s="10">
        <v>3.8260000000000001</v>
      </c>
    </row>
    <row r="2800" spans="1:14" x14ac:dyDescent="0.3">
      <c r="A2800">
        <v>4</v>
      </c>
      <c r="B2800">
        <f t="shared" si="53"/>
        <v>27</v>
      </c>
      <c r="C2800">
        <v>2019</v>
      </c>
      <c r="D2800">
        <v>117</v>
      </c>
      <c r="E2800">
        <v>100</v>
      </c>
      <c r="F2800" s="10">
        <v>-0.16200000000000001</v>
      </c>
      <c r="G2800" s="10">
        <v>0.154</v>
      </c>
      <c r="H2800" s="10">
        <v>0.34399999999999997</v>
      </c>
      <c r="I2800" s="10">
        <v>-0.16200000000000001</v>
      </c>
      <c r="J2800" s="10">
        <v>0</v>
      </c>
      <c r="K2800" s="10">
        <v>0</v>
      </c>
      <c r="L2800" s="10">
        <v>0.35499999999999998</v>
      </c>
      <c r="M2800" s="10">
        <v>3.6160000000000001</v>
      </c>
      <c r="N2800" s="10">
        <v>3.5870000000000002</v>
      </c>
    </row>
    <row r="2801" spans="1:15" x14ac:dyDescent="0.3">
      <c r="A2801">
        <v>4</v>
      </c>
      <c r="B2801">
        <f t="shared" si="53"/>
        <v>27</v>
      </c>
      <c r="C2801">
        <v>2019</v>
      </c>
      <c r="D2801">
        <v>117</v>
      </c>
      <c r="E2801">
        <v>200</v>
      </c>
      <c r="F2801" s="10">
        <v>-0.39</v>
      </c>
      <c r="G2801" s="10">
        <v>-0.36599999999999999</v>
      </c>
      <c r="H2801" s="10">
        <v>-0.16200000000000001</v>
      </c>
      <c r="I2801" s="10">
        <v>-0.45700000000000002</v>
      </c>
      <c r="J2801" s="10">
        <v>0</v>
      </c>
      <c r="K2801" s="10">
        <v>0</v>
      </c>
      <c r="L2801" s="10">
        <v>0.35699999999999998</v>
      </c>
      <c r="M2801" s="10">
        <v>3.4449999999999998</v>
      </c>
      <c r="N2801" s="10">
        <v>3.3679999999999999</v>
      </c>
    </row>
    <row r="2802" spans="1:15" x14ac:dyDescent="0.3">
      <c r="A2802">
        <v>4</v>
      </c>
      <c r="B2802">
        <f t="shared" si="53"/>
        <v>27</v>
      </c>
      <c r="C2802">
        <v>2019</v>
      </c>
      <c r="D2802">
        <v>117</v>
      </c>
      <c r="E2802">
        <v>300</v>
      </c>
      <c r="F2802" s="10">
        <v>-1.4450000000000001</v>
      </c>
      <c r="G2802" s="10">
        <v>-0.88600000000000001</v>
      </c>
      <c r="H2802" s="10">
        <v>-0.38</v>
      </c>
      <c r="I2802" s="10">
        <v>-1.464</v>
      </c>
      <c r="J2802" s="10">
        <v>0</v>
      </c>
      <c r="K2802" s="10">
        <v>0</v>
      </c>
      <c r="L2802" s="10">
        <v>0.376</v>
      </c>
      <c r="M2802" s="10">
        <v>3.2810000000000001</v>
      </c>
      <c r="N2802" s="10">
        <v>3.1659999999999999</v>
      </c>
    </row>
    <row r="2803" spans="1:15" x14ac:dyDescent="0.3">
      <c r="A2803">
        <v>4</v>
      </c>
      <c r="B2803">
        <f t="shared" ref="B2803:B2864" si="54">D2803-$D$2175</f>
        <v>27</v>
      </c>
      <c r="C2803">
        <v>2019</v>
      </c>
      <c r="D2803">
        <v>117</v>
      </c>
      <c r="E2803">
        <v>400</v>
      </c>
      <c r="F2803" s="10">
        <v>-1.597</v>
      </c>
      <c r="G2803" s="10">
        <v>-1.371</v>
      </c>
      <c r="H2803" s="10">
        <v>-1.079</v>
      </c>
      <c r="I2803" s="10">
        <v>-1.875</v>
      </c>
      <c r="J2803" s="10">
        <v>0</v>
      </c>
      <c r="K2803" s="10">
        <v>0</v>
      </c>
      <c r="L2803" s="10">
        <v>0.377</v>
      </c>
      <c r="M2803" s="10">
        <v>3.1379999999999999</v>
      </c>
      <c r="N2803" s="10">
        <v>2.956</v>
      </c>
    </row>
    <row r="2804" spans="1:15" x14ac:dyDescent="0.3">
      <c r="A2804">
        <v>4</v>
      </c>
      <c r="B2804">
        <f t="shared" si="54"/>
        <v>27</v>
      </c>
      <c r="C2804">
        <v>2019</v>
      </c>
      <c r="D2804">
        <v>117</v>
      </c>
      <c r="E2804">
        <v>500</v>
      </c>
      <c r="F2804" s="10">
        <v>-0.92500000000000004</v>
      </c>
      <c r="G2804" s="10">
        <v>-1.101</v>
      </c>
      <c r="H2804" s="10">
        <v>-0.86699999999999999</v>
      </c>
      <c r="I2804" s="10">
        <v>-1.607</v>
      </c>
      <c r="J2804" s="10">
        <v>0</v>
      </c>
      <c r="K2804" s="10">
        <v>0</v>
      </c>
      <c r="L2804" s="10">
        <v>0.38700000000000001</v>
      </c>
      <c r="M2804" s="10">
        <v>2.9950000000000001</v>
      </c>
      <c r="N2804" s="10">
        <v>2.774</v>
      </c>
    </row>
    <row r="2805" spans="1:15" x14ac:dyDescent="0.3">
      <c r="A2805">
        <v>4</v>
      </c>
      <c r="B2805">
        <f t="shared" si="54"/>
        <v>27</v>
      </c>
      <c r="C2805">
        <v>2019</v>
      </c>
      <c r="D2805">
        <v>117</v>
      </c>
      <c r="E2805">
        <v>600</v>
      </c>
      <c r="F2805" s="10">
        <v>-1.48</v>
      </c>
      <c r="G2805" s="10">
        <v>-1.1890000000000001</v>
      </c>
      <c r="H2805" s="10">
        <v>-0.88600000000000001</v>
      </c>
      <c r="I2805" s="10">
        <v>-1.5189999999999999</v>
      </c>
      <c r="J2805" s="10">
        <v>0</v>
      </c>
      <c r="K2805" s="10">
        <v>0</v>
      </c>
      <c r="L2805" s="10">
        <v>0.379</v>
      </c>
      <c r="M2805" s="10">
        <v>2.871</v>
      </c>
      <c r="N2805" s="10">
        <v>2.6309999999999998</v>
      </c>
    </row>
    <row r="2806" spans="1:15" x14ac:dyDescent="0.3">
      <c r="A2806">
        <v>4</v>
      </c>
      <c r="B2806">
        <f t="shared" si="54"/>
        <v>27</v>
      </c>
      <c r="C2806">
        <v>2019</v>
      </c>
      <c r="D2806">
        <v>117</v>
      </c>
      <c r="E2806">
        <v>700</v>
      </c>
      <c r="F2806" s="10">
        <v>-1.6639999999999999</v>
      </c>
      <c r="G2806" s="10">
        <v>-1.466</v>
      </c>
      <c r="H2806" s="10">
        <v>-1.395</v>
      </c>
      <c r="I2806" s="10">
        <v>-1.6639999999999999</v>
      </c>
      <c r="J2806" s="10">
        <v>2.92</v>
      </c>
      <c r="K2806" s="10">
        <v>0</v>
      </c>
      <c r="L2806" s="10">
        <v>0.378</v>
      </c>
      <c r="M2806" s="10">
        <v>2.7450000000000001</v>
      </c>
      <c r="N2806" s="10">
        <v>2.4670000000000001</v>
      </c>
    </row>
    <row r="2807" spans="1:15" x14ac:dyDescent="0.3">
      <c r="A2807">
        <v>4</v>
      </c>
      <c r="B2807">
        <f t="shared" si="54"/>
        <v>27</v>
      </c>
      <c r="C2807">
        <v>2019</v>
      </c>
      <c r="D2807">
        <v>117</v>
      </c>
      <c r="E2807">
        <v>800</v>
      </c>
      <c r="F2807" s="10">
        <v>-0.94299999999999995</v>
      </c>
      <c r="G2807" s="10">
        <v>-1.407</v>
      </c>
      <c r="H2807" s="10">
        <v>-0.94299999999999995</v>
      </c>
      <c r="I2807" s="10">
        <v>-1.6919999999999999</v>
      </c>
      <c r="J2807" s="10">
        <v>20.02</v>
      </c>
      <c r="K2807" s="10">
        <v>0</v>
      </c>
      <c r="L2807" s="10">
        <v>0.379</v>
      </c>
      <c r="M2807" s="10">
        <v>2.641</v>
      </c>
      <c r="N2807" s="10">
        <v>2.3439999999999999</v>
      </c>
    </row>
    <row r="2808" spans="1:15" x14ac:dyDescent="0.3">
      <c r="A2808">
        <v>4</v>
      </c>
      <c r="B2808">
        <f t="shared" si="54"/>
        <v>27</v>
      </c>
      <c r="C2808">
        <v>2019</v>
      </c>
      <c r="D2808">
        <v>117</v>
      </c>
      <c r="E2808">
        <v>900</v>
      </c>
      <c r="F2808" s="10">
        <v>-0.56899999999999995</v>
      </c>
      <c r="G2808" s="10">
        <v>-0.53600000000000003</v>
      </c>
      <c r="H2808" s="10">
        <v>-0.26300000000000001</v>
      </c>
      <c r="I2808" s="10">
        <v>-0.94299999999999995</v>
      </c>
      <c r="J2808" s="10">
        <v>18.47</v>
      </c>
      <c r="K2808" s="10">
        <v>0</v>
      </c>
      <c r="L2808" s="10">
        <v>0.36899999999999999</v>
      </c>
      <c r="M2808" s="10">
        <v>2.536</v>
      </c>
      <c r="N2808" s="10">
        <v>2.2669999999999999</v>
      </c>
    </row>
    <row r="2809" spans="1:15" x14ac:dyDescent="0.3">
      <c r="A2809">
        <v>4</v>
      </c>
      <c r="B2809">
        <f t="shared" si="54"/>
        <v>27</v>
      </c>
      <c r="C2809">
        <v>2019</v>
      </c>
      <c r="D2809">
        <v>117</v>
      </c>
      <c r="E2809">
        <v>1000</v>
      </c>
      <c r="F2809" s="10">
        <v>0.27300000000000002</v>
      </c>
      <c r="G2809" s="10">
        <v>-0.42699999999999999</v>
      </c>
      <c r="H2809" s="10">
        <v>0.28199999999999997</v>
      </c>
      <c r="I2809" s="10">
        <v>-0.70399999999999996</v>
      </c>
      <c r="J2809" s="10">
        <v>32.99</v>
      </c>
      <c r="K2809" s="10">
        <v>0</v>
      </c>
      <c r="L2809" s="10">
        <v>0.35899999999999999</v>
      </c>
      <c r="M2809" s="10">
        <v>2.4580000000000002</v>
      </c>
      <c r="N2809" s="10">
        <v>2.1800000000000002</v>
      </c>
    </row>
    <row r="2810" spans="1:15" x14ac:dyDescent="0.3">
      <c r="A2810">
        <v>4</v>
      </c>
      <c r="B2810">
        <f t="shared" si="54"/>
        <v>27</v>
      </c>
      <c r="C2810">
        <v>2019</v>
      </c>
      <c r="D2810">
        <v>117</v>
      </c>
      <c r="E2810">
        <v>1100</v>
      </c>
      <c r="F2810" s="10">
        <v>1.649</v>
      </c>
      <c r="G2810" s="10">
        <v>1.4379999999999999</v>
      </c>
      <c r="H2810" s="10">
        <v>2.35</v>
      </c>
      <c r="I2810" s="10">
        <v>0.27300000000000002</v>
      </c>
      <c r="J2810" s="10">
        <v>75.599999999999994</v>
      </c>
      <c r="K2810" s="10">
        <v>1</v>
      </c>
      <c r="L2810" s="10">
        <v>0.35599999999999998</v>
      </c>
      <c r="M2810" s="10">
        <v>2.3780000000000001</v>
      </c>
      <c r="N2810" s="10">
        <v>2.1480000000000001</v>
      </c>
      <c r="O2810" t="s">
        <v>19</v>
      </c>
    </row>
    <row r="2811" spans="1:15" x14ac:dyDescent="0.3">
      <c r="A2811">
        <v>4</v>
      </c>
      <c r="B2811">
        <f t="shared" si="54"/>
        <v>27</v>
      </c>
      <c r="C2811">
        <v>2019</v>
      </c>
      <c r="D2811">
        <v>117</v>
      </c>
      <c r="E2811">
        <v>1200</v>
      </c>
      <c r="F2811" s="10">
        <v>3.3260000000000001</v>
      </c>
      <c r="G2811" s="10">
        <v>2.657</v>
      </c>
      <c r="H2811" s="10">
        <v>3.6819999999999999</v>
      </c>
      <c r="I2811" s="10">
        <v>1.5149999999999999</v>
      </c>
      <c r="J2811" s="10">
        <v>152.9</v>
      </c>
      <c r="K2811" s="10">
        <v>2.9</v>
      </c>
      <c r="L2811" s="10">
        <v>0.35299999999999998</v>
      </c>
      <c r="M2811" s="10">
        <v>2.327</v>
      </c>
      <c r="N2811" s="10">
        <v>2.2120000000000002</v>
      </c>
      <c r="O2811" t="s">
        <v>19</v>
      </c>
    </row>
    <row r="2812" spans="1:15" x14ac:dyDescent="0.3">
      <c r="A2812">
        <v>4</v>
      </c>
      <c r="B2812">
        <f t="shared" si="54"/>
        <v>27</v>
      </c>
      <c r="C2812">
        <v>2019</v>
      </c>
      <c r="D2812">
        <v>117</v>
      </c>
      <c r="E2812">
        <v>1300</v>
      </c>
      <c r="F2812" s="10">
        <v>1.4059999999999999</v>
      </c>
      <c r="G2812" s="10">
        <v>2.3610000000000002</v>
      </c>
      <c r="H2812" s="10">
        <v>3.3159999999999998</v>
      </c>
      <c r="I2812" s="10">
        <v>1.4059999999999999</v>
      </c>
      <c r="J2812" s="10">
        <v>321.8</v>
      </c>
      <c r="K2812" s="10">
        <v>0</v>
      </c>
      <c r="L2812" s="10">
        <v>0.33300000000000002</v>
      </c>
      <c r="M2812" s="10">
        <v>2.3069999999999999</v>
      </c>
      <c r="N2812" s="10">
        <v>2.4129999999999998</v>
      </c>
    </row>
    <row r="2813" spans="1:15" x14ac:dyDescent="0.3">
      <c r="A2813">
        <v>4</v>
      </c>
      <c r="B2813">
        <f t="shared" si="54"/>
        <v>27</v>
      </c>
      <c r="C2813">
        <v>2019</v>
      </c>
      <c r="D2813">
        <v>117</v>
      </c>
      <c r="E2813">
        <v>1400</v>
      </c>
      <c r="F2813" s="10">
        <v>-0.53800000000000003</v>
      </c>
      <c r="G2813" s="10">
        <v>0.16800000000000001</v>
      </c>
      <c r="H2813" s="10">
        <v>1.444</v>
      </c>
      <c r="I2813" s="10">
        <v>-0.68200000000000005</v>
      </c>
      <c r="J2813" s="10">
        <v>85.8</v>
      </c>
      <c r="K2813" s="10">
        <v>0.1</v>
      </c>
      <c r="L2813" s="10">
        <v>0.33300000000000002</v>
      </c>
      <c r="M2813" s="10">
        <v>2.3170000000000002</v>
      </c>
      <c r="N2813" s="10">
        <v>2.4609999999999999</v>
      </c>
      <c r="O2813" t="s">
        <v>19</v>
      </c>
    </row>
    <row r="2814" spans="1:15" x14ac:dyDescent="0.3">
      <c r="A2814">
        <v>4</v>
      </c>
      <c r="B2814">
        <f t="shared" si="54"/>
        <v>27</v>
      </c>
      <c r="C2814">
        <v>2019</v>
      </c>
      <c r="D2814">
        <v>117</v>
      </c>
      <c r="E2814">
        <v>1500</v>
      </c>
      <c r="F2814" s="10">
        <v>0.39200000000000002</v>
      </c>
      <c r="G2814" s="10">
        <v>0.1</v>
      </c>
      <c r="H2814" s="10">
        <v>0.39200000000000002</v>
      </c>
      <c r="I2814" s="10">
        <v>-0.53800000000000003</v>
      </c>
      <c r="J2814" s="10">
        <v>73.099999999999994</v>
      </c>
      <c r="K2814" s="10">
        <v>0</v>
      </c>
      <c r="L2814" s="10">
        <v>0.32500000000000001</v>
      </c>
      <c r="M2814" s="10">
        <v>2.2890000000000001</v>
      </c>
      <c r="N2814" s="10">
        <v>2.27</v>
      </c>
    </row>
    <row r="2815" spans="1:15" x14ac:dyDescent="0.3">
      <c r="A2815">
        <v>4</v>
      </c>
      <c r="B2815">
        <f t="shared" si="54"/>
        <v>27</v>
      </c>
      <c r="C2815">
        <v>2019</v>
      </c>
      <c r="D2815">
        <v>117</v>
      </c>
      <c r="E2815">
        <v>1600</v>
      </c>
      <c r="F2815" s="10">
        <v>9.5000000000000001E-2</v>
      </c>
      <c r="G2815" s="10">
        <v>-0.128</v>
      </c>
      <c r="H2815" s="10">
        <v>0.44</v>
      </c>
      <c r="I2815" s="10">
        <v>-0.58499999999999996</v>
      </c>
      <c r="J2815" s="10">
        <v>59.06</v>
      </c>
      <c r="K2815" s="10">
        <v>0.4</v>
      </c>
      <c r="L2815" s="10">
        <v>0.30599999999999999</v>
      </c>
      <c r="M2815" s="10">
        <v>2.2130000000000001</v>
      </c>
      <c r="N2815" s="10">
        <v>2.165</v>
      </c>
      <c r="O2815" t="s">
        <v>19</v>
      </c>
    </row>
    <row r="2816" spans="1:15" x14ac:dyDescent="0.3">
      <c r="A2816">
        <v>4</v>
      </c>
      <c r="B2816">
        <f t="shared" si="54"/>
        <v>27</v>
      </c>
      <c r="C2816">
        <v>2019</v>
      </c>
      <c r="D2816">
        <v>117</v>
      </c>
      <c r="E2816">
        <v>1700</v>
      </c>
      <c r="F2816" s="10">
        <v>-1.139</v>
      </c>
      <c r="G2816" s="10">
        <v>-0.68400000000000005</v>
      </c>
      <c r="H2816" s="10">
        <v>9.5000000000000001E-2</v>
      </c>
      <c r="I2816" s="10">
        <v>-1.1870000000000001</v>
      </c>
      <c r="J2816" s="10">
        <v>28.45</v>
      </c>
      <c r="K2816" s="10">
        <v>0.6</v>
      </c>
      <c r="L2816" s="10">
        <v>0.318</v>
      </c>
      <c r="M2816" s="10">
        <v>2.1379999999999999</v>
      </c>
      <c r="N2816" s="10">
        <v>2.0609999999999999</v>
      </c>
      <c r="O2816" t="s">
        <v>19</v>
      </c>
    </row>
    <row r="2817" spans="1:15" x14ac:dyDescent="0.3">
      <c r="A2817">
        <v>4</v>
      </c>
      <c r="B2817">
        <f t="shared" si="54"/>
        <v>27</v>
      </c>
      <c r="C2817">
        <v>2019</v>
      </c>
      <c r="D2817">
        <v>117</v>
      </c>
      <c r="E2817">
        <v>1800</v>
      </c>
      <c r="F2817" s="10">
        <v>-2.04</v>
      </c>
      <c r="G2817" s="10">
        <v>-1.619</v>
      </c>
      <c r="H2817" s="10">
        <v>-1.1200000000000001</v>
      </c>
      <c r="I2817" s="10">
        <v>-2.069</v>
      </c>
      <c r="J2817" s="10">
        <v>6.6239999999999997</v>
      </c>
      <c r="K2817" s="10">
        <v>0.3</v>
      </c>
      <c r="L2817" s="10">
        <v>0.29899999999999999</v>
      </c>
      <c r="M2817" s="10">
        <v>2.052</v>
      </c>
      <c r="N2817" s="10">
        <v>1.956</v>
      </c>
      <c r="O2817" t="s">
        <v>19</v>
      </c>
    </row>
    <row r="2818" spans="1:15" x14ac:dyDescent="0.3">
      <c r="A2818">
        <v>4</v>
      </c>
      <c r="B2818">
        <f t="shared" si="54"/>
        <v>27</v>
      </c>
      <c r="C2818">
        <v>2019</v>
      </c>
      <c r="D2818">
        <v>117</v>
      </c>
      <c r="E2818">
        <v>1900</v>
      </c>
      <c r="F2818" s="10">
        <v>-2.5390000000000001</v>
      </c>
      <c r="G2818" s="10">
        <v>-2.319</v>
      </c>
      <c r="H2818" s="10">
        <v>-1.9910000000000001</v>
      </c>
      <c r="I2818" s="10">
        <v>-2.5390000000000001</v>
      </c>
      <c r="J2818" s="10">
        <v>3.536</v>
      </c>
      <c r="K2818" s="10">
        <v>0</v>
      </c>
      <c r="L2818" s="10">
        <v>0.28999999999999998</v>
      </c>
      <c r="M2818" s="10">
        <v>1.996</v>
      </c>
      <c r="N2818" s="10">
        <v>1.871</v>
      </c>
    </row>
    <row r="2819" spans="1:15" x14ac:dyDescent="0.3">
      <c r="A2819">
        <v>4</v>
      </c>
      <c r="B2819">
        <f t="shared" si="54"/>
        <v>27</v>
      </c>
      <c r="C2819">
        <v>2019</v>
      </c>
      <c r="D2819">
        <v>117</v>
      </c>
      <c r="E2819">
        <v>2000</v>
      </c>
      <c r="F2819" s="10">
        <v>-3.3660000000000001</v>
      </c>
      <c r="G2819" s="10">
        <v>-2.9569999999999999</v>
      </c>
      <c r="H2819" s="10">
        <v>-2.5099999999999998</v>
      </c>
      <c r="I2819" s="10">
        <v>-3.3849999999999998</v>
      </c>
      <c r="J2819" s="10">
        <v>1.3740000000000001</v>
      </c>
      <c r="K2819" s="10">
        <v>0</v>
      </c>
      <c r="L2819" s="10">
        <v>0.29299999999999998</v>
      </c>
      <c r="M2819" s="10">
        <v>1.9219999999999999</v>
      </c>
      <c r="N2819" s="10">
        <v>1.806</v>
      </c>
    </row>
    <row r="2820" spans="1:15" x14ac:dyDescent="0.3">
      <c r="A2820">
        <v>4</v>
      </c>
      <c r="B2820">
        <f t="shared" si="54"/>
        <v>27</v>
      </c>
      <c r="C2820">
        <v>2019</v>
      </c>
      <c r="D2820">
        <v>117</v>
      </c>
      <c r="E2820">
        <v>2100</v>
      </c>
      <c r="F2820" s="10">
        <v>-3.7029999999999998</v>
      </c>
      <c r="G2820" s="10">
        <v>-3.5169999999999999</v>
      </c>
      <c r="H2820" s="10">
        <v>-3.3650000000000002</v>
      </c>
      <c r="I2820" s="10">
        <v>-3.7029999999999998</v>
      </c>
      <c r="J2820" s="10">
        <v>0.26</v>
      </c>
      <c r="K2820" s="10">
        <v>0</v>
      </c>
      <c r="L2820" s="10">
        <v>0.28399999999999997</v>
      </c>
      <c r="M2820" s="10">
        <v>1.8560000000000001</v>
      </c>
      <c r="N2820" s="10">
        <v>1.7310000000000001</v>
      </c>
    </row>
    <row r="2821" spans="1:15" x14ac:dyDescent="0.3">
      <c r="A2821">
        <v>4</v>
      </c>
      <c r="B2821">
        <f t="shared" si="54"/>
        <v>27</v>
      </c>
      <c r="C2821">
        <v>2019</v>
      </c>
      <c r="D2821">
        <v>117</v>
      </c>
      <c r="E2821">
        <v>2200</v>
      </c>
      <c r="F2821" s="10">
        <v>-4.157</v>
      </c>
      <c r="G2821" s="10">
        <v>-3.9239999999999999</v>
      </c>
      <c r="H2821" s="10">
        <v>-3.6840000000000002</v>
      </c>
      <c r="I2821" s="10">
        <v>-4.157</v>
      </c>
      <c r="J2821" s="10">
        <v>0</v>
      </c>
      <c r="K2821" s="10">
        <v>0</v>
      </c>
      <c r="L2821" s="10">
        <v>0.26700000000000002</v>
      </c>
      <c r="M2821" s="10">
        <v>1.8</v>
      </c>
      <c r="N2821" s="10">
        <v>1.6459999999999999</v>
      </c>
    </row>
    <row r="2822" spans="1:15" x14ac:dyDescent="0.3">
      <c r="A2822">
        <v>4</v>
      </c>
      <c r="B2822">
        <f t="shared" si="54"/>
        <v>27</v>
      </c>
      <c r="C2822">
        <v>2019</v>
      </c>
      <c r="D2822">
        <v>117</v>
      </c>
      <c r="E2822">
        <v>2300</v>
      </c>
      <c r="F2822" s="10">
        <v>-4.6029999999999998</v>
      </c>
      <c r="G2822" s="10">
        <v>-4.4009999999999998</v>
      </c>
      <c r="H2822" s="10">
        <v>-4.157</v>
      </c>
      <c r="I2822" s="10">
        <v>-4.6029999999999998</v>
      </c>
      <c r="J2822" s="10">
        <v>1E-3</v>
      </c>
      <c r="K2822" s="10">
        <v>0</v>
      </c>
      <c r="L2822" s="10">
        <v>0.26700000000000002</v>
      </c>
      <c r="M2822" s="10">
        <v>1.7430000000000001</v>
      </c>
      <c r="N2822" s="10">
        <v>1.58</v>
      </c>
    </row>
    <row r="2823" spans="1:15" x14ac:dyDescent="0.3">
      <c r="A2823">
        <v>4</v>
      </c>
      <c r="B2823">
        <f t="shared" si="54"/>
        <v>27</v>
      </c>
      <c r="C2823">
        <v>2019</v>
      </c>
      <c r="D2823">
        <v>117</v>
      </c>
      <c r="E2823">
        <v>2400</v>
      </c>
      <c r="F2823" s="10">
        <v>-4.6710000000000003</v>
      </c>
      <c r="G2823" s="10">
        <v>-4.6470000000000002</v>
      </c>
      <c r="H2823" s="10">
        <v>-4.5839999999999996</v>
      </c>
      <c r="I2823" s="10">
        <v>-4.6909999999999998</v>
      </c>
      <c r="J2823" s="10">
        <v>0</v>
      </c>
      <c r="K2823" s="10">
        <v>0</v>
      </c>
      <c r="L2823" s="10">
        <v>0.26700000000000002</v>
      </c>
      <c r="M2823" s="10">
        <v>1.6850000000000001</v>
      </c>
      <c r="N2823" s="10">
        <v>1.522</v>
      </c>
    </row>
    <row r="2824" spans="1:15" x14ac:dyDescent="0.3">
      <c r="A2824">
        <v>4</v>
      </c>
      <c r="B2824">
        <f t="shared" si="54"/>
        <v>28</v>
      </c>
      <c r="C2824">
        <v>2019</v>
      </c>
      <c r="D2824">
        <v>118</v>
      </c>
      <c r="E2824">
        <v>100</v>
      </c>
      <c r="F2824" s="10">
        <v>-4.8460000000000001</v>
      </c>
      <c r="G2824" s="10">
        <v>-4.74</v>
      </c>
      <c r="H2824" s="10">
        <v>-4.6710000000000003</v>
      </c>
      <c r="I2824" s="10">
        <v>-4.8460000000000001</v>
      </c>
      <c r="J2824" s="10">
        <v>0</v>
      </c>
      <c r="K2824" s="10">
        <v>0</v>
      </c>
      <c r="L2824" s="10">
        <v>0.23899999999999999</v>
      </c>
      <c r="M2824" s="10">
        <v>1.6279999999999999</v>
      </c>
      <c r="N2824" s="10">
        <v>1.4750000000000001</v>
      </c>
    </row>
    <row r="2825" spans="1:15" x14ac:dyDescent="0.3">
      <c r="A2825">
        <v>4</v>
      </c>
      <c r="B2825">
        <f t="shared" si="54"/>
        <v>28</v>
      </c>
      <c r="C2825">
        <v>2019</v>
      </c>
      <c r="D2825">
        <v>118</v>
      </c>
      <c r="E2825">
        <v>200</v>
      </c>
      <c r="F2825" s="10">
        <v>-4.9429999999999996</v>
      </c>
      <c r="G2825" s="10">
        <v>-4.8940000000000001</v>
      </c>
      <c r="H2825" s="10">
        <v>-4.8360000000000003</v>
      </c>
      <c r="I2825" s="10">
        <v>-4.9619999999999997</v>
      </c>
      <c r="J2825" s="10">
        <v>0</v>
      </c>
      <c r="K2825" s="10">
        <v>0</v>
      </c>
      <c r="L2825" s="10">
        <v>0.249</v>
      </c>
      <c r="M2825" s="10">
        <v>1.571</v>
      </c>
      <c r="N2825" s="10">
        <v>1.4179999999999999</v>
      </c>
    </row>
    <row r="2826" spans="1:15" x14ac:dyDescent="0.3">
      <c r="A2826">
        <v>4</v>
      </c>
      <c r="B2826">
        <f t="shared" si="54"/>
        <v>28</v>
      </c>
      <c r="C2826">
        <v>2019</v>
      </c>
      <c r="D2826">
        <v>118</v>
      </c>
      <c r="E2826">
        <v>300</v>
      </c>
      <c r="F2826" s="10">
        <v>-4.9809999999999999</v>
      </c>
      <c r="G2826" s="10">
        <v>-4.9459999999999997</v>
      </c>
      <c r="H2826" s="10">
        <v>-4.8940000000000001</v>
      </c>
      <c r="I2826" s="10">
        <v>-5.0010000000000003</v>
      </c>
      <c r="J2826" s="10">
        <v>0</v>
      </c>
      <c r="K2826" s="10">
        <v>0</v>
      </c>
      <c r="L2826" s="10">
        <v>0.221</v>
      </c>
      <c r="M2826" s="10">
        <v>1.524</v>
      </c>
      <c r="N2826" s="10">
        <v>1.371</v>
      </c>
    </row>
    <row r="2827" spans="1:15" x14ac:dyDescent="0.3">
      <c r="A2827">
        <v>4</v>
      </c>
      <c r="B2827">
        <f t="shared" si="54"/>
        <v>28</v>
      </c>
      <c r="C2827">
        <v>2019</v>
      </c>
      <c r="D2827">
        <v>118</v>
      </c>
      <c r="E2827">
        <v>400</v>
      </c>
      <c r="F2827" s="10">
        <v>-5.274</v>
      </c>
      <c r="G2827" s="10">
        <v>-5.125</v>
      </c>
      <c r="H2827" s="10">
        <v>-4.9809999999999999</v>
      </c>
      <c r="I2827" s="10">
        <v>-5.2839999999999998</v>
      </c>
      <c r="J2827" s="10">
        <v>0</v>
      </c>
      <c r="K2827" s="10">
        <v>0</v>
      </c>
      <c r="L2827" s="10">
        <v>0.221</v>
      </c>
      <c r="M2827" s="10">
        <v>1.466</v>
      </c>
      <c r="N2827" s="10">
        <v>1.351</v>
      </c>
    </row>
    <row r="2828" spans="1:15" x14ac:dyDescent="0.3">
      <c r="A2828">
        <v>4</v>
      </c>
      <c r="B2828">
        <f t="shared" si="54"/>
        <v>28</v>
      </c>
      <c r="C2828">
        <v>2019</v>
      </c>
      <c r="D2828">
        <v>118</v>
      </c>
      <c r="E2828">
        <v>500</v>
      </c>
      <c r="F2828" s="10">
        <v>-5.4009999999999998</v>
      </c>
      <c r="G2828" s="10">
        <v>-5.3230000000000004</v>
      </c>
      <c r="H2828" s="10">
        <v>-5.2350000000000003</v>
      </c>
      <c r="I2828" s="10">
        <v>-5.4210000000000003</v>
      </c>
      <c r="J2828" s="10">
        <v>0</v>
      </c>
      <c r="K2828" s="10">
        <v>0</v>
      </c>
      <c r="L2828" s="10">
        <v>0.20200000000000001</v>
      </c>
      <c r="M2828" s="10">
        <v>1.4279999999999999</v>
      </c>
      <c r="N2828" s="10">
        <v>1.294</v>
      </c>
    </row>
    <row r="2829" spans="1:15" x14ac:dyDescent="0.3">
      <c r="A2829">
        <v>4</v>
      </c>
      <c r="B2829">
        <f t="shared" si="54"/>
        <v>28</v>
      </c>
      <c r="C2829">
        <v>2019</v>
      </c>
      <c r="D2829">
        <v>118</v>
      </c>
      <c r="E2829">
        <v>600</v>
      </c>
      <c r="F2829" s="10">
        <v>-6.601</v>
      </c>
      <c r="G2829" s="10">
        <v>-5.8849999999999998</v>
      </c>
      <c r="H2829" s="10">
        <v>-5.391</v>
      </c>
      <c r="I2829" s="10">
        <v>-6.601</v>
      </c>
      <c r="J2829" s="10">
        <v>0</v>
      </c>
      <c r="K2829" s="10">
        <v>0</v>
      </c>
      <c r="L2829" s="10">
        <v>0.20300000000000001</v>
      </c>
      <c r="M2829" s="10">
        <v>1.391</v>
      </c>
      <c r="N2829" s="10">
        <v>1.2569999999999999</v>
      </c>
    </row>
    <row r="2830" spans="1:15" x14ac:dyDescent="0.3">
      <c r="A2830">
        <v>4</v>
      </c>
      <c r="B2830">
        <f t="shared" si="54"/>
        <v>28</v>
      </c>
      <c r="C2830">
        <v>2019</v>
      </c>
      <c r="D2830">
        <v>118</v>
      </c>
      <c r="E2830">
        <v>700</v>
      </c>
      <c r="F2830" s="10">
        <v>-5.89</v>
      </c>
      <c r="G2830" s="10">
        <v>-6.2850000000000001</v>
      </c>
      <c r="H2830" s="10">
        <v>-5.88</v>
      </c>
      <c r="I2830" s="10">
        <v>-6.6210000000000004</v>
      </c>
      <c r="J2830" s="10">
        <v>1.294</v>
      </c>
      <c r="K2830" s="10">
        <v>0</v>
      </c>
      <c r="L2830" s="10">
        <v>0.20399999999999999</v>
      </c>
      <c r="M2830" s="10">
        <v>1.3440000000000001</v>
      </c>
      <c r="N2830" s="10">
        <v>1.2</v>
      </c>
    </row>
    <row r="2831" spans="1:15" x14ac:dyDescent="0.3">
      <c r="A2831">
        <v>4</v>
      </c>
      <c r="B2831">
        <f t="shared" si="54"/>
        <v>28</v>
      </c>
      <c r="C2831">
        <v>2019</v>
      </c>
      <c r="D2831">
        <v>118</v>
      </c>
      <c r="E2831">
        <v>800</v>
      </c>
      <c r="F2831" s="10">
        <v>-4.649</v>
      </c>
      <c r="G2831" s="10">
        <v>-5.3490000000000002</v>
      </c>
      <c r="H2831" s="10">
        <v>-4.649</v>
      </c>
      <c r="I2831" s="10">
        <v>-5.89</v>
      </c>
      <c r="J2831" s="10">
        <v>8.36</v>
      </c>
      <c r="K2831" s="10">
        <v>0</v>
      </c>
      <c r="L2831" s="10">
        <v>0.184</v>
      </c>
      <c r="M2831" s="10">
        <v>1.3049999999999999</v>
      </c>
      <c r="N2831" s="10">
        <v>1.1519999999999999</v>
      </c>
    </row>
    <row r="2832" spans="1:15" x14ac:dyDescent="0.3">
      <c r="A2832">
        <v>4</v>
      </c>
      <c r="B2832">
        <f t="shared" si="54"/>
        <v>28</v>
      </c>
      <c r="C2832">
        <v>2019</v>
      </c>
      <c r="D2832">
        <v>118</v>
      </c>
      <c r="E2832">
        <v>900</v>
      </c>
      <c r="F2832" s="10">
        <v>-2.6960000000000002</v>
      </c>
      <c r="G2832" s="10">
        <v>-3.5790000000000002</v>
      </c>
      <c r="H2832" s="10">
        <v>-2.2050000000000001</v>
      </c>
      <c r="I2832" s="10">
        <v>-4.6589999999999998</v>
      </c>
      <c r="J2832" s="10">
        <v>27.46</v>
      </c>
      <c r="K2832" s="10">
        <v>0.1</v>
      </c>
      <c r="L2832" s="10">
        <v>0.17299999999999999</v>
      </c>
      <c r="M2832" s="10">
        <v>1.266</v>
      </c>
      <c r="N2832" s="10">
        <v>1.1220000000000001</v>
      </c>
      <c r="O2832" t="s">
        <v>19</v>
      </c>
    </row>
    <row r="2833" spans="1:15" x14ac:dyDescent="0.3">
      <c r="A2833">
        <v>4</v>
      </c>
      <c r="B2833">
        <f t="shared" si="54"/>
        <v>28</v>
      </c>
      <c r="C2833">
        <v>2019</v>
      </c>
      <c r="D2833">
        <v>118</v>
      </c>
      <c r="E2833">
        <v>1000</v>
      </c>
      <c r="F2833" s="10">
        <v>-0.29699999999999999</v>
      </c>
      <c r="G2833" s="10">
        <v>-2.2719999999999998</v>
      </c>
      <c r="H2833" s="10">
        <v>-0.25900000000000001</v>
      </c>
      <c r="I2833" s="10">
        <v>-2.879</v>
      </c>
      <c r="J2833" s="10">
        <v>50.28</v>
      </c>
      <c r="K2833" s="10">
        <v>0.5</v>
      </c>
      <c r="L2833" s="10">
        <v>0.17199999999999999</v>
      </c>
      <c r="M2833" s="10">
        <v>1.216</v>
      </c>
      <c r="N2833" s="10">
        <v>1.073</v>
      </c>
      <c r="O2833" t="s">
        <v>19</v>
      </c>
    </row>
    <row r="2834" spans="1:15" x14ac:dyDescent="0.3">
      <c r="A2834">
        <v>4</v>
      </c>
      <c r="B2834">
        <f t="shared" si="54"/>
        <v>28</v>
      </c>
      <c r="C2834">
        <v>2019</v>
      </c>
      <c r="D2834">
        <v>118</v>
      </c>
      <c r="E2834">
        <v>1100</v>
      </c>
      <c r="F2834" s="10">
        <v>-0.32300000000000001</v>
      </c>
      <c r="G2834" s="10">
        <v>-0.68300000000000005</v>
      </c>
      <c r="H2834" s="10">
        <v>1.1100000000000001</v>
      </c>
      <c r="I2834" s="10">
        <v>-1.8480000000000001</v>
      </c>
      <c r="J2834" s="10">
        <v>60.34</v>
      </c>
      <c r="K2834" s="10">
        <v>0.3</v>
      </c>
      <c r="L2834" s="10">
        <v>0.14599999999999999</v>
      </c>
      <c r="M2834" s="10">
        <v>1.171</v>
      </c>
      <c r="N2834" s="10">
        <v>1.0369999999999999</v>
      </c>
      <c r="O2834" t="s">
        <v>19</v>
      </c>
    </row>
    <row r="2835" spans="1:15" x14ac:dyDescent="0.3">
      <c r="A2835">
        <v>4</v>
      </c>
      <c r="B2835">
        <f t="shared" si="54"/>
        <v>28</v>
      </c>
      <c r="C2835">
        <v>2019</v>
      </c>
      <c r="D2835">
        <v>118</v>
      </c>
      <c r="E2835">
        <v>1200</v>
      </c>
      <c r="F2835" s="10">
        <v>0.64200000000000002</v>
      </c>
      <c r="G2835" s="10">
        <v>-0.13900000000000001</v>
      </c>
      <c r="H2835" s="10">
        <v>1.85</v>
      </c>
      <c r="I2835" s="10">
        <v>-1.254</v>
      </c>
      <c r="J2835" s="10">
        <v>78.400000000000006</v>
      </c>
      <c r="K2835" s="10">
        <v>0</v>
      </c>
      <c r="L2835" s="10">
        <v>0.13400000000000001</v>
      </c>
      <c r="M2835" s="10">
        <v>1.1399999999999999</v>
      </c>
      <c r="N2835" s="10">
        <v>0.996</v>
      </c>
    </row>
    <row r="2836" spans="1:15" x14ac:dyDescent="0.3">
      <c r="A2836">
        <v>4</v>
      </c>
      <c r="B2836">
        <f t="shared" si="54"/>
        <v>28</v>
      </c>
      <c r="C2836">
        <v>2019</v>
      </c>
      <c r="D2836">
        <v>118</v>
      </c>
      <c r="E2836">
        <v>1300</v>
      </c>
      <c r="F2836" s="10">
        <v>0.83199999999999996</v>
      </c>
      <c r="G2836" s="10">
        <v>0.89700000000000002</v>
      </c>
      <c r="H2836" s="10">
        <v>2.1829999999999998</v>
      </c>
      <c r="I2836" s="10">
        <v>-0.22</v>
      </c>
      <c r="J2836" s="10">
        <v>107.8</v>
      </c>
      <c r="K2836" s="10">
        <v>2.5</v>
      </c>
      <c r="L2836" s="10">
        <v>0.13300000000000001</v>
      </c>
      <c r="M2836" s="10">
        <v>1.1000000000000001</v>
      </c>
      <c r="N2836" s="10">
        <v>0.97499999999999998</v>
      </c>
      <c r="O2836" t="s">
        <v>19</v>
      </c>
    </row>
    <row r="2837" spans="1:15" x14ac:dyDescent="0.3">
      <c r="A2837">
        <v>4</v>
      </c>
      <c r="B2837">
        <f t="shared" si="54"/>
        <v>28</v>
      </c>
      <c r="C2837">
        <v>2019</v>
      </c>
      <c r="D2837">
        <v>118</v>
      </c>
      <c r="E2837">
        <v>1400</v>
      </c>
      <c r="F2837" s="10">
        <v>2.855</v>
      </c>
      <c r="G2837" s="10">
        <v>2.7690000000000001</v>
      </c>
      <c r="H2837" s="10">
        <v>4.1420000000000003</v>
      </c>
      <c r="I2837" s="10">
        <v>0.83199999999999996</v>
      </c>
      <c r="J2837" s="10">
        <v>220.9</v>
      </c>
      <c r="K2837" s="10">
        <v>7</v>
      </c>
      <c r="L2837" s="10">
        <v>0.114</v>
      </c>
      <c r="M2837" s="10">
        <v>1.0900000000000001</v>
      </c>
      <c r="N2837" s="10">
        <v>0.93700000000000006</v>
      </c>
      <c r="O2837" t="s">
        <v>19</v>
      </c>
    </row>
    <row r="2838" spans="1:15" x14ac:dyDescent="0.3">
      <c r="A2838">
        <v>4</v>
      </c>
      <c r="B2838">
        <f t="shared" si="54"/>
        <v>28</v>
      </c>
      <c r="C2838">
        <v>2019</v>
      </c>
      <c r="D2838">
        <v>118</v>
      </c>
      <c r="E2838">
        <v>1500</v>
      </c>
      <c r="F2838" s="10">
        <v>2.8159999999999998</v>
      </c>
      <c r="G2838" s="10">
        <v>2.2410000000000001</v>
      </c>
      <c r="H2838" s="10">
        <v>3.5379999999999998</v>
      </c>
      <c r="I2838" s="10">
        <v>0.879</v>
      </c>
      <c r="J2838" s="10">
        <v>480.9</v>
      </c>
      <c r="K2838" s="10">
        <v>0.9</v>
      </c>
      <c r="L2838" s="10">
        <v>0.114</v>
      </c>
      <c r="M2838" s="10">
        <v>1.052</v>
      </c>
      <c r="N2838" s="10">
        <v>0.91800000000000004</v>
      </c>
      <c r="O2838" t="s">
        <v>19</v>
      </c>
    </row>
    <row r="2839" spans="1:15" x14ac:dyDescent="0.3">
      <c r="A2839">
        <v>4</v>
      </c>
      <c r="B2839">
        <f t="shared" si="54"/>
        <v>28</v>
      </c>
      <c r="C2839">
        <v>2019</v>
      </c>
      <c r="D2839">
        <v>118</v>
      </c>
      <c r="E2839">
        <v>1600</v>
      </c>
      <c r="F2839" s="10">
        <v>4</v>
      </c>
      <c r="G2839" s="10">
        <v>3.278</v>
      </c>
      <c r="H2839" s="10">
        <v>4.5110000000000001</v>
      </c>
      <c r="I2839" s="10">
        <v>2.1269999999999998</v>
      </c>
      <c r="J2839" s="10">
        <v>843</v>
      </c>
      <c r="K2839" s="10">
        <v>0</v>
      </c>
      <c r="L2839" s="10">
        <v>0.124</v>
      </c>
      <c r="M2839" s="10">
        <v>1.034</v>
      </c>
      <c r="N2839" s="10">
        <v>0.93799999999999994</v>
      </c>
    </row>
    <row r="2840" spans="1:15" x14ac:dyDescent="0.3">
      <c r="A2840">
        <v>4</v>
      </c>
      <c r="B2840">
        <f t="shared" si="54"/>
        <v>28</v>
      </c>
      <c r="C2840">
        <v>2019</v>
      </c>
      <c r="D2840">
        <v>118</v>
      </c>
      <c r="E2840">
        <v>1700</v>
      </c>
      <c r="F2840" s="10">
        <v>3.73</v>
      </c>
      <c r="G2840" s="10">
        <v>2.742</v>
      </c>
      <c r="H2840" s="10">
        <v>4.4820000000000002</v>
      </c>
      <c r="I2840" s="10">
        <v>1.6659999999999999</v>
      </c>
      <c r="J2840" s="10">
        <v>468.6</v>
      </c>
      <c r="K2840" s="10">
        <v>0</v>
      </c>
      <c r="L2840" s="10">
        <v>0.105</v>
      </c>
      <c r="M2840" s="10">
        <v>1.0149999999999999</v>
      </c>
      <c r="N2840" s="10">
        <v>0.996</v>
      </c>
    </row>
    <row r="2841" spans="1:15" x14ac:dyDescent="0.3">
      <c r="A2841">
        <v>4</v>
      </c>
      <c r="B2841">
        <f t="shared" si="54"/>
        <v>28</v>
      </c>
      <c r="C2841">
        <v>2019</v>
      </c>
      <c r="D2841">
        <v>118</v>
      </c>
      <c r="E2841">
        <v>1800</v>
      </c>
      <c r="F2841" s="10">
        <v>3.5270000000000001</v>
      </c>
      <c r="G2841" s="10">
        <v>3.008</v>
      </c>
      <c r="H2841" s="10">
        <v>3.7589999999999999</v>
      </c>
      <c r="I2841" s="10">
        <v>1.9430000000000001</v>
      </c>
      <c r="J2841" s="10">
        <v>438.2</v>
      </c>
      <c r="K2841" s="10">
        <v>0</v>
      </c>
      <c r="L2841" s="10">
        <v>8.5000000000000006E-2</v>
      </c>
      <c r="M2841" s="10">
        <v>0.99399999999999999</v>
      </c>
      <c r="N2841" s="10">
        <v>1.071</v>
      </c>
    </row>
    <row r="2842" spans="1:15" x14ac:dyDescent="0.3">
      <c r="A2842">
        <v>4</v>
      </c>
      <c r="B2842">
        <f t="shared" si="54"/>
        <v>28</v>
      </c>
      <c r="C2842">
        <v>2019</v>
      </c>
      <c r="D2842">
        <v>118</v>
      </c>
      <c r="E2842">
        <v>1900</v>
      </c>
      <c r="F2842" s="10">
        <v>1.9330000000000001</v>
      </c>
      <c r="G2842" s="10">
        <v>2.1219999999999999</v>
      </c>
      <c r="H2842" s="10">
        <v>3.5659999999999998</v>
      </c>
      <c r="I2842" s="10">
        <v>0.93799999999999994</v>
      </c>
      <c r="J2842" s="10">
        <v>253.2</v>
      </c>
      <c r="K2842" s="10">
        <v>0</v>
      </c>
      <c r="L2842" s="10">
        <v>8.4000000000000005E-2</v>
      </c>
      <c r="M2842" s="10">
        <v>0.97399999999999998</v>
      </c>
      <c r="N2842" s="10">
        <v>1.109</v>
      </c>
    </row>
    <row r="2843" spans="1:15" x14ac:dyDescent="0.3">
      <c r="A2843">
        <v>4</v>
      </c>
      <c r="B2843">
        <f t="shared" si="54"/>
        <v>28</v>
      </c>
      <c r="C2843">
        <v>2019</v>
      </c>
      <c r="D2843">
        <v>118</v>
      </c>
      <c r="E2843">
        <v>2000</v>
      </c>
      <c r="F2843" s="10">
        <v>-1.0840000000000001</v>
      </c>
      <c r="G2843" s="10">
        <v>1.2749999999999999</v>
      </c>
      <c r="H2843" s="10">
        <v>2.6720000000000002</v>
      </c>
      <c r="I2843" s="10">
        <v>-1.0840000000000001</v>
      </c>
      <c r="J2843" s="10">
        <v>186.1</v>
      </c>
      <c r="K2843" s="10">
        <v>0</v>
      </c>
      <c r="L2843" s="10">
        <v>7.4999999999999997E-2</v>
      </c>
      <c r="M2843" s="10">
        <v>0.95599999999999996</v>
      </c>
      <c r="N2843" s="10">
        <v>1.119</v>
      </c>
    </row>
    <row r="2844" spans="1:15" x14ac:dyDescent="0.3">
      <c r="A2844">
        <v>4</v>
      </c>
      <c r="B2844">
        <f t="shared" si="54"/>
        <v>28</v>
      </c>
      <c r="C2844">
        <v>2019</v>
      </c>
      <c r="D2844">
        <v>118</v>
      </c>
      <c r="E2844">
        <v>2100</v>
      </c>
      <c r="F2844" s="10">
        <v>-2.7650000000000001</v>
      </c>
      <c r="G2844" s="10">
        <v>-2.0129999999999999</v>
      </c>
      <c r="H2844" s="10">
        <v>-1.093</v>
      </c>
      <c r="I2844" s="10">
        <v>-2.774</v>
      </c>
      <c r="J2844" s="10">
        <v>13.59</v>
      </c>
      <c r="K2844" s="10">
        <v>0</v>
      </c>
      <c r="L2844" s="10">
        <v>7.4999999999999997E-2</v>
      </c>
      <c r="M2844" s="10">
        <v>0.92700000000000005</v>
      </c>
      <c r="N2844" s="10">
        <v>1.0229999999999999</v>
      </c>
    </row>
    <row r="2845" spans="1:15" x14ac:dyDescent="0.3">
      <c r="A2845">
        <v>4</v>
      </c>
      <c r="B2845">
        <f t="shared" si="54"/>
        <v>28</v>
      </c>
      <c r="C2845">
        <v>2019</v>
      </c>
      <c r="D2845">
        <v>118</v>
      </c>
      <c r="E2845">
        <v>2200</v>
      </c>
      <c r="F2845" s="10">
        <v>-3.2930000000000001</v>
      </c>
      <c r="G2845" s="10">
        <v>-3.0880000000000001</v>
      </c>
      <c r="H2845" s="10">
        <v>-2.7650000000000001</v>
      </c>
      <c r="I2845" s="10">
        <v>-3.3119999999999998</v>
      </c>
      <c r="J2845" s="10">
        <v>2E-3</v>
      </c>
      <c r="K2845" s="10">
        <v>0</v>
      </c>
      <c r="L2845" s="10">
        <v>7.8E-2</v>
      </c>
      <c r="M2845" s="10">
        <v>0.89200000000000002</v>
      </c>
      <c r="N2845" s="10">
        <v>0.92</v>
      </c>
    </row>
    <row r="2846" spans="1:15" x14ac:dyDescent="0.3">
      <c r="A2846">
        <v>4</v>
      </c>
      <c r="B2846">
        <f t="shared" si="54"/>
        <v>28</v>
      </c>
      <c r="C2846">
        <v>2019</v>
      </c>
      <c r="D2846">
        <v>118</v>
      </c>
      <c r="E2846">
        <v>2300</v>
      </c>
      <c r="F2846" s="10">
        <v>-3.4630000000000001</v>
      </c>
      <c r="G2846" s="10">
        <v>-3.4140000000000001</v>
      </c>
      <c r="H2846" s="10">
        <v>-3.2829999999999999</v>
      </c>
      <c r="I2846" s="10">
        <v>-3.4729999999999999</v>
      </c>
      <c r="J2846" s="10">
        <v>0</v>
      </c>
      <c r="K2846" s="10">
        <v>0</v>
      </c>
      <c r="L2846" s="10">
        <v>7.1999999999999995E-2</v>
      </c>
      <c r="M2846" s="10">
        <v>0.876</v>
      </c>
      <c r="N2846" s="10">
        <v>0.80900000000000005</v>
      </c>
    </row>
    <row r="2847" spans="1:15" x14ac:dyDescent="0.3">
      <c r="A2847">
        <v>4</v>
      </c>
      <c r="B2847">
        <f t="shared" si="54"/>
        <v>28</v>
      </c>
      <c r="C2847">
        <v>2019</v>
      </c>
      <c r="D2847">
        <v>118</v>
      </c>
      <c r="E2847">
        <v>2400</v>
      </c>
      <c r="F2847" s="10">
        <v>-4.42</v>
      </c>
      <c r="G2847" s="10">
        <v>-3.7839999999999998</v>
      </c>
      <c r="H2847" s="10">
        <v>-3.4620000000000002</v>
      </c>
      <c r="I2847" s="10">
        <v>-4.42</v>
      </c>
      <c r="J2847" s="10">
        <v>0</v>
      </c>
      <c r="K2847" s="10">
        <v>0</v>
      </c>
      <c r="L2847" s="10">
        <v>5.5E-2</v>
      </c>
      <c r="M2847" s="10">
        <v>0.83</v>
      </c>
      <c r="N2847" s="10">
        <v>0.76300000000000001</v>
      </c>
    </row>
    <row r="2848" spans="1:15" x14ac:dyDescent="0.3">
      <c r="A2848">
        <v>4</v>
      </c>
      <c r="B2848">
        <f t="shared" si="54"/>
        <v>29</v>
      </c>
      <c r="C2848">
        <v>2019</v>
      </c>
      <c r="D2848">
        <v>119</v>
      </c>
      <c r="E2848">
        <v>100</v>
      </c>
      <c r="F2848" s="10">
        <v>-5.1779999999999999</v>
      </c>
      <c r="G2848" s="10">
        <v>-4.657</v>
      </c>
      <c r="H2848" s="10">
        <v>-4.41</v>
      </c>
      <c r="I2848" s="10">
        <v>-5.1779999999999999</v>
      </c>
      <c r="J2848" s="10">
        <v>0</v>
      </c>
      <c r="K2848" s="10">
        <v>0</v>
      </c>
      <c r="L2848" s="10">
        <v>5.7000000000000002E-2</v>
      </c>
      <c r="M2848" s="10">
        <v>0.81299999999999994</v>
      </c>
      <c r="N2848" s="10">
        <v>0.67</v>
      </c>
    </row>
    <row r="2849" spans="1:15" x14ac:dyDescent="0.3">
      <c r="A2849">
        <v>4</v>
      </c>
      <c r="B2849">
        <f t="shared" si="54"/>
        <v>29</v>
      </c>
      <c r="C2849">
        <v>2019</v>
      </c>
      <c r="D2849">
        <v>119</v>
      </c>
      <c r="E2849">
        <v>200</v>
      </c>
      <c r="F2849" s="10">
        <v>-5.49</v>
      </c>
      <c r="G2849" s="10">
        <v>-5.1959999999999997</v>
      </c>
      <c r="H2849" s="10">
        <v>-4.9429999999999996</v>
      </c>
      <c r="I2849" s="10">
        <v>-5.49</v>
      </c>
      <c r="J2849" s="10">
        <v>0</v>
      </c>
      <c r="K2849" s="10">
        <v>0</v>
      </c>
      <c r="L2849" s="10">
        <v>5.7000000000000002E-2</v>
      </c>
      <c r="M2849" s="10">
        <v>0.78500000000000003</v>
      </c>
      <c r="N2849" s="10">
        <v>0.57499999999999996</v>
      </c>
    </row>
    <row r="2850" spans="1:15" x14ac:dyDescent="0.3">
      <c r="A2850">
        <v>4</v>
      </c>
      <c r="B2850">
        <f t="shared" si="54"/>
        <v>29</v>
      </c>
      <c r="C2850">
        <v>2019</v>
      </c>
      <c r="D2850">
        <v>119</v>
      </c>
      <c r="E2850">
        <v>300</v>
      </c>
      <c r="F2850" s="10">
        <v>-5.069</v>
      </c>
      <c r="G2850" s="10">
        <v>-5.4950000000000001</v>
      </c>
      <c r="H2850" s="10">
        <v>-5.069</v>
      </c>
      <c r="I2850" s="10">
        <v>-5.7350000000000003</v>
      </c>
      <c r="J2850" s="10">
        <v>0</v>
      </c>
      <c r="K2850" s="10">
        <v>0</v>
      </c>
      <c r="L2850" s="10">
        <v>3.9E-2</v>
      </c>
      <c r="M2850" s="10">
        <v>0.73799999999999999</v>
      </c>
      <c r="N2850" s="10">
        <v>0.52800000000000002</v>
      </c>
    </row>
    <row r="2851" spans="1:15" x14ac:dyDescent="0.3">
      <c r="A2851">
        <v>4</v>
      </c>
      <c r="B2851">
        <f t="shared" si="54"/>
        <v>29</v>
      </c>
      <c r="C2851">
        <v>2019</v>
      </c>
      <c r="D2851">
        <v>119</v>
      </c>
      <c r="E2851">
        <v>400</v>
      </c>
      <c r="F2851" s="10">
        <v>-5.8719999999999999</v>
      </c>
      <c r="G2851" s="10">
        <v>-5.3230000000000004</v>
      </c>
      <c r="H2851" s="10">
        <v>-5.0110000000000001</v>
      </c>
      <c r="I2851" s="10">
        <v>-5.8719999999999999</v>
      </c>
      <c r="J2851" s="10">
        <v>0</v>
      </c>
      <c r="K2851" s="10">
        <v>0</v>
      </c>
      <c r="L2851" s="10">
        <v>4.9000000000000002E-2</v>
      </c>
      <c r="M2851" s="10">
        <v>0.71899999999999997</v>
      </c>
      <c r="N2851" s="10">
        <v>0.48</v>
      </c>
    </row>
    <row r="2852" spans="1:15" x14ac:dyDescent="0.3">
      <c r="A2852">
        <v>4</v>
      </c>
      <c r="B2852">
        <f t="shared" si="54"/>
        <v>29</v>
      </c>
      <c r="C2852">
        <v>2019</v>
      </c>
      <c r="D2852">
        <v>119</v>
      </c>
      <c r="E2852">
        <v>500</v>
      </c>
      <c r="F2852" s="10">
        <v>-7.87</v>
      </c>
      <c r="G2852" s="10">
        <v>-7.09</v>
      </c>
      <c r="H2852" s="10">
        <v>-5.8620000000000001</v>
      </c>
      <c r="I2852" s="10">
        <v>-7.87</v>
      </c>
      <c r="J2852" s="10">
        <v>0</v>
      </c>
      <c r="K2852" s="10">
        <v>0</v>
      </c>
      <c r="L2852" s="10">
        <v>2.1000000000000001E-2</v>
      </c>
      <c r="M2852" s="10">
        <v>0.69199999999999995</v>
      </c>
      <c r="N2852" s="10">
        <v>0.40400000000000003</v>
      </c>
    </row>
    <row r="2853" spans="1:15" x14ac:dyDescent="0.3">
      <c r="A2853">
        <v>4</v>
      </c>
      <c r="B2853">
        <f t="shared" si="54"/>
        <v>29</v>
      </c>
      <c r="C2853">
        <v>2019</v>
      </c>
      <c r="D2853">
        <v>119</v>
      </c>
      <c r="E2853">
        <v>600</v>
      </c>
      <c r="F2853" s="10">
        <v>-9.43</v>
      </c>
      <c r="G2853" s="10">
        <v>-8.91</v>
      </c>
      <c r="H2853" s="10">
        <v>-7.86</v>
      </c>
      <c r="I2853" s="10">
        <v>-9.5</v>
      </c>
      <c r="J2853" s="10">
        <v>2.5999999999999999E-2</v>
      </c>
      <c r="K2853" s="10">
        <v>0</v>
      </c>
      <c r="L2853" s="10">
        <v>3.3000000000000002E-2</v>
      </c>
      <c r="M2853" s="10">
        <v>0.64600000000000002</v>
      </c>
      <c r="N2853" s="10">
        <v>0.33900000000000002</v>
      </c>
    </row>
    <row r="2854" spans="1:15" x14ac:dyDescent="0.3">
      <c r="A2854">
        <v>4</v>
      </c>
      <c r="B2854">
        <f t="shared" si="54"/>
        <v>29</v>
      </c>
      <c r="C2854">
        <v>2019</v>
      </c>
      <c r="D2854">
        <v>119</v>
      </c>
      <c r="E2854">
        <v>700</v>
      </c>
      <c r="F2854" s="10">
        <v>-8.86</v>
      </c>
      <c r="G2854" s="10">
        <v>-9.5399999999999991</v>
      </c>
      <c r="H2854" s="10">
        <v>-8.85</v>
      </c>
      <c r="I2854" s="10">
        <v>-9.9499999999999993</v>
      </c>
      <c r="J2854" s="10">
        <v>6.3390000000000004</v>
      </c>
      <c r="K2854" s="10">
        <v>0</v>
      </c>
      <c r="L2854" s="10">
        <v>2.4E-2</v>
      </c>
      <c r="M2854" s="10">
        <v>0.627</v>
      </c>
      <c r="N2854" s="10">
        <v>0.254</v>
      </c>
    </row>
    <row r="2855" spans="1:15" x14ac:dyDescent="0.3">
      <c r="A2855">
        <v>4</v>
      </c>
      <c r="B2855">
        <f t="shared" si="54"/>
        <v>29</v>
      </c>
      <c r="C2855">
        <v>2019</v>
      </c>
      <c r="D2855">
        <v>119</v>
      </c>
      <c r="E2855">
        <v>800</v>
      </c>
      <c r="F2855" s="10">
        <v>-6.1150000000000002</v>
      </c>
      <c r="G2855" s="10">
        <v>-7.46</v>
      </c>
      <c r="H2855" s="10">
        <v>-6.1050000000000004</v>
      </c>
      <c r="I2855" s="10">
        <v>-8.86</v>
      </c>
      <c r="J2855" s="10">
        <v>14.3</v>
      </c>
      <c r="K2855" s="10">
        <v>0</v>
      </c>
      <c r="L2855" s="10">
        <v>2.4E-2</v>
      </c>
      <c r="M2855" s="10">
        <v>0.58899999999999997</v>
      </c>
      <c r="N2855" s="10">
        <v>0.19600000000000001</v>
      </c>
    </row>
    <row r="2856" spans="1:15" x14ac:dyDescent="0.3">
      <c r="A2856">
        <v>4</v>
      </c>
      <c r="B2856">
        <f t="shared" si="54"/>
        <v>29</v>
      </c>
      <c r="C2856">
        <v>2019</v>
      </c>
      <c r="D2856">
        <v>119</v>
      </c>
      <c r="E2856">
        <v>900</v>
      </c>
      <c r="F2856" s="10">
        <v>-3.04</v>
      </c>
      <c r="G2856" s="10">
        <v>-4.7149999999999999</v>
      </c>
      <c r="H2856" s="10">
        <v>-3.04</v>
      </c>
      <c r="I2856" s="10">
        <v>-6.1050000000000004</v>
      </c>
      <c r="J2856" s="10">
        <v>26.67</v>
      </c>
      <c r="K2856" s="10">
        <v>0</v>
      </c>
      <c r="L2856" s="10">
        <v>1.2999999999999999E-2</v>
      </c>
      <c r="M2856" s="10">
        <v>0.55000000000000004</v>
      </c>
      <c r="N2856" s="10">
        <v>0.16700000000000001</v>
      </c>
    </row>
    <row r="2857" spans="1:15" x14ac:dyDescent="0.3">
      <c r="A2857">
        <v>4</v>
      </c>
      <c r="B2857">
        <f t="shared" si="54"/>
        <v>29</v>
      </c>
      <c r="C2857">
        <v>2019</v>
      </c>
      <c r="D2857">
        <v>119</v>
      </c>
      <c r="E2857">
        <v>1000</v>
      </c>
      <c r="F2857" s="10">
        <v>1.6879999999999999</v>
      </c>
      <c r="G2857" s="10">
        <v>-0.88400000000000001</v>
      </c>
      <c r="H2857" s="10">
        <v>1.698</v>
      </c>
      <c r="I2857" s="10">
        <v>-3.04</v>
      </c>
      <c r="J2857" s="10">
        <v>87</v>
      </c>
      <c r="K2857" s="10">
        <v>2.2000000000000002</v>
      </c>
      <c r="L2857" s="10">
        <v>2E-3</v>
      </c>
      <c r="M2857" s="10">
        <v>0.50900000000000001</v>
      </c>
      <c r="N2857" s="10">
        <v>0.14499999999999999</v>
      </c>
      <c r="O2857" t="s">
        <v>20</v>
      </c>
    </row>
    <row r="2858" spans="1:15" x14ac:dyDescent="0.3">
      <c r="A2858">
        <v>4</v>
      </c>
      <c r="B2858">
        <f t="shared" si="54"/>
        <v>29</v>
      </c>
      <c r="C2858">
        <v>2019</v>
      </c>
      <c r="D2858">
        <v>119</v>
      </c>
      <c r="E2858">
        <v>1100</v>
      </c>
      <c r="F2858" s="10">
        <v>2.0419999999999998</v>
      </c>
      <c r="G2858" s="10">
        <v>1.865</v>
      </c>
      <c r="H2858" s="10">
        <v>2.6360000000000001</v>
      </c>
      <c r="I2858" s="10">
        <v>1.2609999999999999</v>
      </c>
      <c r="J2858" s="10">
        <v>476.8</v>
      </c>
      <c r="K2858" s="10">
        <v>0.2</v>
      </c>
      <c r="L2858" s="10">
        <v>-8.9999999999999993E-3</v>
      </c>
      <c r="M2858" s="10">
        <v>0.48899999999999999</v>
      </c>
      <c r="N2858" s="10">
        <v>0.17299999999999999</v>
      </c>
      <c r="O2858" t="s">
        <v>20</v>
      </c>
    </row>
    <row r="2859" spans="1:15" x14ac:dyDescent="0.3">
      <c r="A2859">
        <v>4</v>
      </c>
      <c r="B2859">
        <f t="shared" si="54"/>
        <v>29</v>
      </c>
      <c r="C2859">
        <v>2019</v>
      </c>
      <c r="D2859">
        <v>119</v>
      </c>
      <c r="E2859">
        <v>1200</v>
      </c>
      <c r="F2859" s="10">
        <v>2.181</v>
      </c>
      <c r="G2859" s="10">
        <v>2.2690000000000001</v>
      </c>
      <c r="H2859" s="10">
        <v>3.4409999999999998</v>
      </c>
      <c r="I2859" s="10">
        <v>1.673</v>
      </c>
      <c r="J2859" s="10">
        <v>765</v>
      </c>
      <c r="K2859" s="10">
        <v>0</v>
      </c>
      <c r="L2859" s="10">
        <v>-1.2999999999999999E-2</v>
      </c>
      <c r="M2859" s="10">
        <v>0.45600000000000002</v>
      </c>
      <c r="N2859" s="10">
        <v>0.16</v>
      </c>
    </row>
    <row r="2860" spans="1:15" x14ac:dyDescent="0.3">
      <c r="A2860">
        <v>4</v>
      </c>
      <c r="B2860">
        <f t="shared" si="54"/>
        <v>29</v>
      </c>
      <c r="C2860">
        <v>2019</v>
      </c>
      <c r="D2860">
        <v>119</v>
      </c>
      <c r="E2860">
        <v>1300</v>
      </c>
      <c r="F2860" s="10">
        <v>3.5470000000000002</v>
      </c>
      <c r="G2860" s="10">
        <v>3.0470000000000002</v>
      </c>
      <c r="H2860" s="10">
        <v>4.125</v>
      </c>
      <c r="I2860" s="10">
        <v>2.0859999999999999</v>
      </c>
      <c r="J2860" s="10">
        <v>941</v>
      </c>
      <c r="K2860" s="10">
        <v>0</v>
      </c>
      <c r="L2860" s="10">
        <v>-0.02</v>
      </c>
      <c r="M2860" s="10">
        <v>0.45900000000000002</v>
      </c>
      <c r="N2860" s="10">
        <v>0.25800000000000001</v>
      </c>
    </row>
    <row r="2861" spans="1:15" x14ac:dyDescent="0.3">
      <c r="A2861">
        <v>4</v>
      </c>
      <c r="B2861">
        <f t="shared" si="54"/>
        <v>29</v>
      </c>
      <c r="C2861">
        <v>2019</v>
      </c>
      <c r="D2861">
        <v>119</v>
      </c>
      <c r="E2861">
        <v>1400</v>
      </c>
      <c r="F2861" s="10">
        <v>3.585</v>
      </c>
      <c r="G2861" s="10">
        <v>3.0030000000000001</v>
      </c>
      <c r="H2861" s="10">
        <v>4.048</v>
      </c>
      <c r="I2861" s="10">
        <v>2.327</v>
      </c>
      <c r="J2861" s="10">
        <v>783</v>
      </c>
      <c r="K2861" s="10">
        <v>0</v>
      </c>
      <c r="L2861" s="10">
        <v>-0.02</v>
      </c>
      <c r="M2861" s="10">
        <v>0.47699999999999998</v>
      </c>
      <c r="N2861" s="10">
        <v>0.54500000000000004</v>
      </c>
    </row>
    <row r="2862" spans="1:15" x14ac:dyDescent="0.3">
      <c r="A2862">
        <v>4</v>
      </c>
      <c r="B2862">
        <f t="shared" si="54"/>
        <v>29</v>
      </c>
      <c r="C2862">
        <v>2019</v>
      </c>
      <c r="D2862">
        <v>119</v>
      </c>
      <c r="E2862">
        <v>1500</v>
      </c>
      <c r="F2862" s="10">
        <v>3.028</v>
      </c>
      <c r="G2862" s="10">
        <v>2.5</v>
      </c>
      <c r="H2862" s="10">
        <v>4.0860000000000003</v>
      </c>
      <c r="I2862" s="10">
        <v>1.742</v>
      </c>
      <c r="J2862" s="10">
        <v>568.20000000000005</v>
      </c>
      <c r="K2862" s="10">
        <v>0</v>
      </c>
      <c r="L2862" s="10">
        <v>-0.01</v>
      </c>
      <c r="M2862" s="10">
        <v>0.51700000000000002</v>
      </c>
      <c r="N2862" s="10">
        <v>0.88</v>
      </c>
    </row>
    <row r="2863" spans="1:15" x14ac:dyDescent="0.3">
      <c r="A2863">
        <v>4</v>
      </c>
      <c r="B2863">
        <f t="shared" si="54"/>
        <v>29</v>
      </c>
      <c r="C2863">
        <v>2019</v>
      </c>
      <c r="D2863">
        <v>119</v>
      </c>
      <c r="E2863">
        <v>1600</v>
      </c>
      <c r="F2863" s="10">
        <v>3.7789999999999999</v>
      </c>
      <c r="G2863" s="10">
        <v>3.012</v>
      </c>
      <c r="H2863" s="10">
        <v>3.7789999999999999</v>
      </c>
      <c r="I2863" s="10">
        <v>2.0299999999999998</v>
      </c>
      <c r="J2863" s="10">
        <v>783</v>
      </c>
      <c r="K2863" s="10">
        <v>0</v>
      </c>
      <c r="L2863" s="10">
        <v>-1.9E-2</v>
      </c>
      <c r="M2863" s="10">
        <v>0.59299999999999997</v>
      </c>
      <c r="N2863" s="10">
        <v>1.2729999999999999</v>
      </c>
    </row>
    <row r="2864" spans="1:15" x14ac:dyDescent="0.3">
      <c r="A2864">
        <v>4</v>
      </c>
      <c r="B2864">
        <f t="shared" si="54"/>
        <v>29</v>
      </c>
      <c r="C2864">
        <v>2019</v>
      </c>
      <c r="D2864">
        <v>119</v>
      </c>
      <c r="E2864">
        <v>1700</v>
      </c>
      <c r="F2864" s="10">
        <v>-1.516</v>
      </c>
      <c r="G2864" s="10">
        <v>0.219</v>
      </c>
      <c r="H2864" s="10">
        <v>4.3559999999999999</v>
      </c>
      <c r="I2864" s="10">
        <v>-1.7829999999999999</v>
      </c>
      <c r="J2864" s="10">
        <v>192.2</v>
      </c>
      <c r="K2864" s="10">
        <v>0</v>
      </c>
      <c r="L2864" s="10">
        <v>-2.1000000000000001E-2</v>
      </c>
      <c r="M2864" s="10">
        <v>0.70599999999999996</v>
      </c>
      <c r="N2864" s="10">
        <v>1.4339999999999999</v>
      </c>
    </row>
    <row r="2865" spans="1:15" x14ac:dyDescent="0.3">
      <c r="A2865">
        <v>4</v>
      </c>
      <c r="B2865">
        <f t="shared" ref="B2865:B2895" si="55">D2865-$D$2175</f>
        <v>29</v>
      </c>
      <c r="C2865">
        <v>2019</v>
      </c>
      <c r="D2865">
        <v>119</v>
      </c>
      <c r="E2865">
        <v>1800</v>
      </c>
      <c r="F2865" s="10">
        <v>-1.756</v>
      </c>
      <c r="G2865" s="10">
        <v>-1.3049999999999999</v>
      </c>
      <c r="H2865" s="10">
        <v>-1.0840000000000001</v>
      </c>
      <c r="I2865" s="10">
        <v>-1.756</v>
      </c>
      <c r="J2865" s="10">
        <v>105.7</v>
      </c>
      <c r="K2865" s="10">
        <v>0</v>
      </c>
      <c r="L2865" s="10">
        <v>-3.1E-2</v>
      </c>
      <c r="M2865" s="10">
        <v>0.755</v>
      </c>
      <c r="N2865" s="10">
        <v>1.157</v>
      </c>
    </row>
    <row r="2866" spans="1:15" x14ac:dyDescent="0.3">
      <c r="A2866">
        <v>4</v>
      </c>
      <c r="B2866">
        <f t="shared" si="55"/>
        <v>29</v>
      </c>
      <c r="C2866">
        <v>2019</v>
      </c>
      <c r="D2866">
        <v>119</v>
      </c>
      <c r="E2866">
        <v>1900</v>
      </c>
      <c r="F2866" s="10">
        <v>-1.409</v>
      </c>
      <c r="G2866" s="10">
        <v>-1.5669999999999999</v>
      </c>
      <c r="H2866" s="10">
        <v>-1.3220000000000001</v>
      </c>
      <c r="I2866" s="10">
        <v>-1.7649999999999999</v>
      </c>
      <c r="J2866" s="10">
        <v>88.5</v>
      </c>
      <c r="K2866" s="10">
        <v>0</v>
      </c>
      <c r="L2866" s="10">
        <v>-3.7999999999999999E-2</v>
      </c>
      <c r="M2866" s="10">
        <v>0.70899999999999996</v>
      </c>
      <c r="N2866" s="10">
        <v>0.95799999999999996</v>
      </c>
    </row>
    <row r="2867" spans="1:15" x14ac:dyDescent="0.3">
      <c r="A2867">
        <v>4</v>
      </c>
      <c r="B2867">
        <f t="shared" si="55"/>
        <v>29</v>
      </c>
      <c r="C2867">
        <v>2019</v>
      </c>
      <c r="D2867">
        <v>119</v>
      </c>
      <c r="E2867">
        <v>2000</v>
      </c>
      <c r="F2867" s="10">
        <v>-1.869</v>
      </c>
      <c r="G2867" s="10">
        <v>-1.246</v>
      </c>
      <c r="H2867" s="10">
        <v>-0.75600000000000001</v>
      </c>
      <c r="I2867" s="10">
        <v>-1.869</v>
      </c>
      <c r="J2867" s="10">
        <v>79.5</v>
      </c>
      <c r="K2867" s="10">
        <v>0.1</v>
      </c>
      <c r="L2867" s="10">
        <v>-4.8000000000000001E-2</v>
      </c>
      <c r="M2867" s="10">
        <v>0.69</v>
      </c>
      <c r="N2867" s="10">
        <v>0.81399999999999995</v>
      </c>
      <c r="O2867" t="s">
        <v>20</v>
      </c>
    </row>
    <row r="2868" spans="1:15" x14ac:dyDescent="0.3">
      <c r="A2868">
        <v>4</v>
      </c>
      <c r="B2868">
        <f t="shared" si="55"/>
        <v>29</v>
      </c>
      <c r="C2868">
        <v>2019</v>
      </c>
      <c r="D2868">
        <v>119</v>
      </c>
      <c r="E2868">
        <v>2100</v>
      </c>
      <c r="F2868" s="10">
        <v>-3.3959999999999999</v>
      </c>
      <c r="G2868" s="10">
        <v>-2.6739999999999999</v>
      </c>
      <c r="H2868" s="10">
        <v>-1.869</v>
      </c>
      <c r="I2868" s="10">
        <v>-3.4060000000000001</v>
      </c>
      <c r="J2868" s="10">
        <v>11.03</v>
      </c>
      <c r="K2868" s="10">
        <v>0</v>
      </c>
      <c r="L2868" s="10">
        <v>-2.5000000000000001E-2</v>
      </c>
      <c r="M2868" s="10">
        <v>0.64500000000000002</v>
      </c>
      <c r="N2868" s="10">
        <v>0.66400000000000003</v>
      </c>
    </row>
    <row r="2869" spans="1:15" x14ac:dyDescent="0.3">
      <c r="A2869">
        <v>4</v>
      </c>
      <c r="B2869">
        <f t="shared" si="55"/>
        <v>29</v>
      </c>
      <c r="C2869">
        <v>2019</v>
      </c>
      <c r="D2869">
        <v>119</v>
      </c>
      <c r="E2869">
        <v>2200</v>
      </c>
      <c r="F2869" s="10">
        <v>-4.6420000000000003</v>
      </c>
      <c r="G2869" s="10">
        <v>-4.0830000000000002</v>
      </c>
      <c r="H2869" s="10">
        <v>-3.387</v>
      </c>
      <c r="I2869" s="10">
        <v>-4.6520000000000001</v>
      </c>
      <c r="J2869" s="10">
        <v>7.3999999999999996E-2</v>
      </c>
      <c r="K2869" s="10">
        <v>0</v>
      </c>
      <c r="L2869" s="10">
        <v>-3.9E-2</v>
      </c>
      <c r="M2869" s="10">
        <v>0.60299999999999998</v>
      </c>
      <c r="N2869" s="10">
        <v>0.47799999999999998</v>
      </c>
    </row>
    <row r="2870" spans="1:15" x14ac:dyDescent="0.3">
      <c r="A2870">
        <v>4</v>
      </c>
      <c r="B2870">
        <f t="shared" si="55"/>
        <v>29</v>
      </c>
      <c r="C2870">
        <v>2019</v>
      </c>
      <c r="D2870">
        <v>119</v>
      </c>
      <c r="E2870">
        <v>2300</v>
      </c>
      <c r="F2870" s="10">
        <v>-6.0289999999999999</v>
      </c>
      <c r="G2870" s="10">
        <v>-5.298</v>
      </c>
      <c r="H2870" s="10">
        <v>-4.6219999999999999</v>
      </c>
      <c r="I2870" s="10">
        <v>-6.0389999999999997</v>
      </c>
      <c r="J2870" s="10">
        <v>0</v>
      </c>
      <c r="K2870" s="10">
        <v>0</v>
      </c>
      <c r="L2870" s="10">
        <v>-2.8000000000000001E-2</v>
      </c>
      <c r="M2870" s="10">
        <v>0.54700000000000004</v>
      </c>
      <c r="N2870" s="10">
        <v>0.29799999999999999</v>
      </c>
    </row>
    <row r="2871" spans="1:15" x14ac:dyDescent="0.3">
      <c r="A2871">
        <v>4</v>
      </c>
      <c r="B2871">
        <f t="shared" si="55"/>
        <v>29</v>
      </c>
      <c r="C2871">
        <v>2019</v>
      </c>
      <c r="D2871">
        <v>119</v>
      </c>
      <c r="E2871">
        <v>2400</v>
      </c>
      <c r="F2871" s="10">
        <v>-7.29</v>
      </c>
      <c r="G2871" s="10">
        <v>-6.8079999999999998</v>
      </c>
      <c r="H2871" s="10">
        <v>-6.0289999999999999</v>
      </c>
      <c r="I2871" s="10">
        <v>-7.31</v>
      </c>
      <c r="J2871" s="10">
        <v>0</v>
      </c>
      <c r="K2871" s="10">
        <v>0</v>
      </c>
      <c r="L2871" s="10">
        <v>-4.4999999999999998E-2</v>
      </c>
      <c r="M2871" s="10">
        <v>0.49099999999999999</v>
      </c>
      <c r="N2871" s="10">
        <v>0.19400000000000001</v>
      </c>
    </row>
    <row r="2872" spans="1:15" x14ac:dyDescent="0.3">
      <c r="A2872">
        <v>4</v>
      </c>
      <c r="B2872">
        <f t="shared" si="55"/>
        <v>30</v>
      </c>
      <c r="C2872">
        <v>2019</v>
      </c>
      <c r="D2872">
        <v>120</v>
      </c>
      <c r="E2872">
        <v>100</v>
      </c>
      <c r="F2872" s="10">
        <v>-7.85</v>
      </c>
      <c r="G2872" s="10">
        <v>-7.61</v>
      </c>
      <c r="H2872" s="10">
        <v>-7.3</v>
      </c>
      <c r="I2872" s="10">
        <v>-7.86</v>
      </c>
      <c r="J2872" s="10">
        <v>0</v>
      </c>
      <c r="K2872" s="10">
        <v>0</v>
      </c>
      <c r="L2872" s="10">
        <v>-4.3999999999999997E-2</v>
      </c>
      <c r="M2872" s="10">
        <v>0.435</v>
      </c>
      <c r="N2872" s="10">
        <v>7.0999999999999994E-2</v>
      </c>
    </row>
    <row r="2873" spans="1:15" x14ac:dyDescent="0.3">
      <c r="A2873">
        <v>4</v>
      </c>
      <c r="B2873">
        <f t="shared" si="55"/>
        <v>30</v>
      </c>
      <c r="C2873">
        <v>2019</v>
      </c>
      <c r="D2873">
        <v>120</v>
      </c>
      <c r="E2873">
        <v>200</v>
      </c>
      <c r="F2873" s="10">
        <v>-8.59</v>
      </c>
      <c r="G2873" s="10">
        <v>-8.2100000000000009</v>
      </c>
      <c r="H2873" s="10">
        <v>-7.82</v>
      </c>
      <c r="I2873" s="10">
        <v>-8.74</v>
      </c>
      <c r="J2873" s="10">
        <v>0</v>
      </c>
      <c r="K2873" s="10">
        <v>0</v>
      </c>
      <c r="L2873" s="10">
        <v>-5.2999999999999999E-2</v>
      </c>
      <c r="M2873" s="10">
        <v>0.378</v>
      </c>
      <c r="N2873" s="10">
        <v>1.4E-2</v>
      </c>
    </row>
    <row r="2874" spans="1:15" x14ac:dyDescent="0.3">
      <c r="A2874">
        <v>4</v>
      </c>
      <c r="B2874">
        <f t="shared" si="55"/>
        <v>30</v>
      </c>
      <c r="C2874">
        <v>2019</v>
      </c>
      <c r="D2874">
        <v>120</v>
      </c>
      <c r="E2874">
        <v>300</v>
      </c>
      <c r="F2874" s="10">
        <v>-9.26</v>
      </c>
      <c r="G2874" s="10">
        <v>-8.89</v>
      </c>
      <c r="H2874" s="10">
        <v>-8.56</v>
      </c>
      <c r="I2874" s="10">
        <v>-9.2799999999999994</v>
      </c>
      <c r="J2874" s="10">
        <v>0</v>
      </c>
      <c r="K2874" s="10">
        <v>0</v>
      </c>
      <c r="L2874" s="10">
        <v>-5.1999999999999998E-2</v>
      </c>
      <c r="M2874" s="10">
        <v>0.33100000000000002</v>
      </c>
      <c r="N2874" s="10">
        <v>-4.2999999999999997E-2</v>
      </c>
    </row>
    <row r="2875" spans="1:15" x14ac:dyDescent="0.3">
      <c r="A2875">
        <v>4</v>
      </c>
      <c r="B2875">
        <f t="shared" si="55"/>
        <v>30</v>
      </c>
      <c r="C2875">
        <v>2019</v>
      </c>
      <c r="D2875">
        <v>120</v>
      </c>
      <c r="E2875">
        <v>400</v>
      </c>
      <c r="F2875" s="10">
        <v>-9.1300000000000008</v>
      </c>
      <c r="G2875" s="10">
        <v>-9.14</v>
      </c>
      <c r="H2875" s="10">
        <v>-9.0500000000000007</v>
      </c>
      <c r="I2875" s="10">
        <v>-9.2899999999999991</v>
      </c>
      <c r="J2875" s="10">
        <v>0</v>
      </c>
      <c r="K2875" s="10">
        <v>0</v>
      </c>
      <c r="L2875" s="10">
        <v>-4.2000000000000003E-2</v>
      </c>
      <c r="M2875" s="10">
        <v>0.28399999999999997</v>
      </c>
      <c r="N2875" s="10">
        <v>-7.0000000000000007E-2</v>
      </c>
    </row>
    <row r="2876" spans="1:15" x14ac:dyDescent="0.3">
      <c r="A2876">
        <v>4</v>
      </c>
      <c r="B2876">
        <f t="shared" si="55"/>
        <v>30</v>
      </c>
      <c r="C2876">
        <v>2019</v>
      </c>
      <c r="D2876">
        <v>120</v>
      </c>
      <c r="E2876">
        <v>500</v>
      </c>
      <c r="F2876" s="10">
        <v>-9.3699999999999992</v>
      </c>
      <c r="G2876" s="10">
        <v>-9.51</v>
      </c>
      <c r="H2876" s="10">
        <v>-9.1300000000000008</v>
      </c>
      <c r="I2876" s="10">
        <v>-9.91</v>
      </c>
      <c r="J2876" s="10">
        <v>0</v>
      </c>
      <c r="K2876" s="10">
        <v>0</v>
      </c>
      <c r="L2876" s="10">
        <v>-4.9000000000000002E-2</v>
      </c>
      <c r="M2876" s="10">
        <v>0.25700000000000001</v>
      </c>
      <c r="N2876" s="10">
        <v>-7.8E-2</v>
      </c>
    </row>
    <row r="2877" spans="1:15" x14ac:dyDescent="0.3">
      <c r="A2877">
        <v>4</v>
      </c>
      <c r="B2877">
        <f t="shared" si="55"/>
        <v>30</v>
      </c>
      <c r="C2877">
        <v>2019</v>
      </c>
      <c r="D2877">
        <v>120</v>
      </c>
      <c r="E2877">
        <v>600</v>
      </c>
      <c r="F2877" s="10">
        <v>-10.16</v>
      </c>
      <c r="G2877" s="10">
        <v>-9.61</v>
      </c>
      <c r="H2877" s="10">
        <v>-9.2200000000000006</v>
      </c>
      <c r="I2877" s="10">
        <v>-10.18</v>
      </c>
      <c r="J2877" s="10">
        <v>0.13700000000000001</v>
      </c>
      <c r="K2877" s="10">
        <v>0</v>
      </c>
      <c r="L2877" s="10">
        <v>-6.8000000000000005E-2</v>
      </c>
      <c r="M2877" s="10">
        <v>0.219</v>
      </c>
      <c r="N2877" s="10">
        <v>-0.107</v>
      </c>
    </row>
    <row r="2878" spans="1:15" x14ac:dyDescent="0.3">
      <c r="A2878">
        <v>4</v>
      </c>
      <c r="B2878">
        <f t="shared" si="55"/>
        <v>30</v>
      </c>
      <c r="C2878">
        <v>2019</v>
      </c>
      <c r="D2878">
        <v>120</v>
      </c>
      <c r="E2878">
        <v>700</v>
      </c>
      <c r="F2878" s="10">
        <v>-8.82</v>
      </c>
      <c r="G2878" s="10">
        <v>-9.7799999999999994</v>
      </c>
      <c r="H2878" s="10">
        <v>-8.81</v>
      </c>
      <c r="I2878" s="10">
        <v>-10.31</v>
      </c>
      <c r="J2878" s="10">
        <v>17.03</v>
      </c>
      <c r="K2878" s="10">
        <v>0</v>
      </c>
      <c r="L2878" s="10">
        <v>-6.7000000000000004E-2</v>
      </c>
      <c r="M2878" s="10">
        <v>0.20100000000000001</v>
      </c>
      <c r="N2878" s="10">
        <v>-0.13500000000000001</v>
      </c>
    </row>
    <row r="2879" spans="1:15" x14ac:dyDescent="0.3">
      <c r="A2879">
        <v>4</v>
      </c>
      <c r="B2879">
        <f t="shared" si="55"/>
        <v>30</v>
      </c>
      <c r="C2879">
        <v>2019</v>
      </c>
      <c r="D2879">
        <v>120</v>
      </c>
      <c r="E2879">
        <v>800</v>
      </c>
      <c r="F2879" s="10">
        <v>-5.75</v>
      </c>
      <c r="G2879" s="10">
        <v>-7.3</v>
      </c>
      <c r="H2879" s="10">
        <v>-5.74</v>
      </c>
      <c r="I2879" s="10">
        <v>-8.8000000000000007</v>
      </c>
      <c r="J2879" s="10">
        <v>68.989999999999995</v>
      </c>
      <c r="K2879" s="10">
        <v>0</v>
      </c>
      <c r="L2879" s="10">
        <v>-6.0999999999999999E-2</v>
      </c>
      <c r="M2879" s="10">
        <v>0.16900000000000001</v>
      </c>
      <c r="N2879" s="10">
        <v>-0.109</v>
      </c>
    </row>
    <row r="2880" spans="1:15" x14ac:dyDescent="0.3">
      <c r="A2880">
        <v>4</v>
      </c>
      <c r="B2880">
        <f t="shared" si="55"/>
        <v>30</v>
      </c>
      <c r="C2880">
        <v>2019</v>
      </c>
      <c r="D2880">
        <v>120</v>
      </c>
      <c r="E2880">
        <v>900</v>
      </c>
      <c r="F2880" s="10">
        <v>-4.0069999999999997</v>
      </c>
      <c r="G2880" s="10">
        <v>-4.8689999999999998</v>
      </c>
      <c r="H2880" s="10">
        <v>-4.0069999999999997</v>
      </c>
      <c r="I2880" s="10">
        <v>-5.76</v>
      </c>
      <c r="J2880" s="10">
        <v>122.1</v>
      </c>
      <c r="K2880" s="10">
        <v>0</v>
      </c>
      <c r="L2880" s="10">
        <v>-6.3E-2</v>
      </c>
      <c r="M2880" s="10">
        <v>0.16700000000000001</v>
      </c>
      <c r="N2880" s="10">
        <v>-0.13</v>
      </c>
    </row>
    <row r="2881" spans="1:15" x14ac:dyDescent="0.3">
      <c r="A2881">
        <v>4</v>
      </c>
      <c r="B2881">
        <f t="shared" si="55"/>
        <v>30</v>
      </c>
      <c r="C2881">
        <v>2019</v>
      </c>
      <c r="D2881">
        <v>120</v>
      </c>
      <c r="E2881">
        <v>1000</v>
      </c>
      <c r="F2881" s="10">
        <v>-0.27700000000000002</v>
      </c>
      <c r="G2881" s="10">
        <v>-2.2250000000000001</v>
      </c>
      <c r="H2881" s="10">
        <v>-0.26700000000000002</v>
      </c>
      <c r="I2881" s="10">
        <v>-3.9870000000000001</v>
      </c>
      <c r="J2881" s="10">
        <v>254.9</v>
      </c>
      <c r="K2881" s="10">
        <v>0</v>
      </c>
      <c r="L2881" s="10">
        <v>-6.6000000000000003E-2</v>
      </c>
      <c r="M2881" s="10">
        <v>0.13500000000000001</v>
      </c>
      <c r="N2881" s="10">
        <v>-0.114</v>
      </c>
    </row>
    <row r="2882" spans="1:15" x14ac:dyDescent="0.3">
      <c r="A2882">
        <v>4</v>
      </c>
      <c r="B2882">
        <f t="shared" si="55"/>
        <v>30</v>
      </c>
      <c r="C2882">
        <v>2019</v>
      </c>
      <c r="D2882">
        <v>120</v>
      </c>
      <c r="E2882">
        <v>1100</v>
      </c>
      <c r="F2882" s="10">
        <v>1.028</v>
      </c>
      <c r="G2882" s="10">
        <v>0.75800000000000001</v>
      </c>
      <c r="H2882" s="10">
        <v>1.43</v>
      </c>
      <c r="I2882" s="10">
        <v>-0.25800000000000001</v>
      </c>
      <c r="J2882" s="10">
        <v>469.2</v>
      </c>
      <c r="K2882" s="10">
        <v>1</v>
      </c>
      <c r="L2882" s="10">
        <v>-8.3000000000000004E-2</v>
      </c>
      <c r="M2882" s="10">
        <v>0.108</v>
      </c>
      <c r="N2882" s="10">
        <v>-0.10299999999999999</v>
      </c>
      <c r="O2882" t="s">
        <v>20</v>
      </c>
    </row>
    <row r="2883" spans="1:15" x14ac:dyDescent="0.3">
      <c r="A2883">
        <v>4</v>
      </c>
      <c r="B2883">
        <f t="shared" si="55"/>
        <v>30</v>
      </c>
      <c r="C2883">
        <v>2019</v>
      </c>
      <c r="D2883">
        <v>120</v>
      </c>
      <c r="E2883">
        <v>1200</v>
      </c>
      <c r="F2883" s="10">
        <v>2.5950000000000002</v>
      </c>
      <c r="G2883" s="10">
        <v>2.415</v>
      </c>
      <c r="H2883" s="10">
        <v>3.431</v>
      </c>
      <c r="I2883" s="10">
        <v>0.998</v>
      </c>
      <c r="J2883" s="10">
        <v>624.79999999999995</v>
      </c>
      <c r="K2883" s="10">
        <v>0</v>
      </c>
      <c r="L2883" s="10">
        <v>-8.7999999999999995E-2</v>
      </c>
      <c r="M2883" s="10">
        <v>0.113</v>
      </c>
      <c r="N2883" s="10">
        <v>-0.107</v>
      </c>
    </row>
    <row r="2884" spans="1:15" x14ac:dyDescent="0.3">
      <c r="A2884">
        <v>4</v>
      </c>
      <c r="B2884">
        <f t="shared" si="55"/>
        <v>30</v>
      </c>
      <c r="C2884">
        <v>2019</v>
      </c>
      <c r="D2884">
        <v>120</v>
      </c>
      <c r="E2884">
        <v>1300</v>
      </c>
      <c r="F2884" s="10">
        <v>-1.6120000000000001</v>
      </c>
      <c r="G2884" s="10">
        <v>-0.73</v>
      </c>
      <c r="H2884" s="10">
        <v>2.5569999999999999</v>
      </c>
      <c r="I2884" s="10">
        <v>-2.0350000000000001</v>
      </c>
      <c r="J2884" s="10">
        <v>252.3</v>
      </c>
      <c r="K2884" s="10">
        <v>0</v>
      </c>
      <c r="L2884" s="10">
        <v>-9.8000000000000004E-2</v>
      </c>
      <c r="M2884" s="10">
        <v>9.4E-2</v>
      </c>
      <c r="N2884" s="10">
        <v>-0.127</v>
      </c>
    </row>
    <row r="2885" spans="1:15" x14ac:dyDescent="0.3">
      <c r="A2885">
        <v>4</v>
      </c>
      <c r="B2885">
        <f t="shared" si="55"/>
        <v>30</v>
      </c>
      <c r="C2885">
        <v>2019</v>
      </c>
      <c r="D2885">
        <v>120</v>
      </c>
      <c r="E2885">
        <v>1400</v>
      </c>
      <c r="F2885" s="10">
        <v>1.0049999999999999</v>
      </c>
      <c r="G2885" s="10">
        <v>-0.38500000000000001</v>
      </c>
      <c r="H2885" s="10">
        <v>1.0529999999999999</v>
      </c>
      <c r="I2885" s="10">
        <v>-1.631</v>
      </c>
      <c r="J2885" s="10">
        <v>429.5</v>
      </c>
      <c r="K2885" s="10">
        <v>0.2</v>
      </c>
      <c r="L2885" s="10">
        <v>-9.7000000000000003E-2</v>
      </c>
      <c r="M2885" s="10">
        <v>9.5000000000000001E-2</v>
      </c>
      <c r="N2885" s="10">
        <v>-0.11600000000000001</v>
      </c>
      <c r="O2885" t="s">
        <v>20</v>
      </c>
    </row>
    <row r="2886" spans="1:15" x14ac:dyDescent="0.3">
      <c r="A2886">
        <v>4</v>
      </c>
      <c r="B2886">
        <f t="shared" si="55"/>
        <v>30</v>
      </c>
      <c r="C2886">
        <v>2019</v>
      </c>
      <c r="D2886">
        <v>120</v>
      </c>
      <c r="E2886">
        <v>1500</v>
      </c>
      <c r="F2886" s="10">
        <v>0.54400000000000004</v>
      </c>
      <c r="G2886" s="10">
        <v>0.77</v>
      </c>
      <c r="H2886" s="10">
        <v>1.6739999999999999</v>
      </c>
      <c r="I2886" s="10">
        <v>-0.21199999999999999</v>
      </c>
      <c r="J2886" s="10">
        <v>505.4</v>
      </c>
      <c r="K2886" s="10">
        <v>0</v>
      </c>
      <c r="L2886" s="10">
        <v>-7.9000000000000001E-2</v>
      </c>
      <c r="M2886" s="10">
        <v>9.4E-2</v>
      </c>
      <c r="N2886" s="10">
        <v>-0.11700000000000001</v>
      </c>
    </row>
    <row r="2887" spans="1:15" x14ac:dyDescent="0.3">
      <c r="A2887">
        <v>4</v>
      </c>
      <c r="B2887">
        <f t="shared" si="55"/>
        <v>30</v>
      </c>
      <c r="C2887">
        <v>2019</v>
      </c>
      <c r="D2887">
        <v>120</v>
      </c>
      <c r="E2887">
        <v>1600</v>
      </c>
      <c r="F2887" s="10">
        <v>4.5999999999999999E-2</v>
      </c>
      <c r="G2887" s="10">
        <v>-0.33</v>
      </c>
      <c r="H2887" s="10">
        <v>0.58199999999999996</v>
      </c>
      <c r="I2887" s="10">
        <v>-0.78800000000000003</v>
      </c>
      <c r="J2887" s="10">
        <v>291.10000000000002</v>
      </c>
      <c r="K2887" s="10">
        <v>0</v>
      </c>
      <c r="L2887" s="10">
        <v>-9.8000000000000004E-2</v>
      </c>
      <c r="M2887" s="10">
        <v>7.3999999999999996E-2</v>
      </c>
      <c r="N2887" s="10">
        <v>-9.8000000000000004E-2</v>
      </c>
    </row>
    <row r="2888" spans="1:15" x14ac:dyDescent="0.3">
      <c r="A2888">
        <v>4</v>
      </c>
      <c r="B2888">
        <f t="shared" si="55"/>
        <v>30</v>
      </c>
      <c r="C2888">
        <v>2019</v>
      </c>
      <c r="D2888">
        <v>120</v>
      </c>
      <c r="E2888">
        <v>1700</v>
      </c>
      <c r="F2888" s="10">
        <v>1.262</v>
      </c>
      <c r="G2888" s="10">
        <v>0.48</v>
      </c>
      <c r="H2888" s="10">
        <v>1.2909999999999999</v>
      </c>
      <c r="I2888" s="10">
        <v>-0.28899999999999998</v>
      </c>
      <c r="J2888" s="10">
        <v>391.9</v>
      </c>
      <c r="K2888" s="10">
        <v>0</v>
      </c>
      <c r="L2888" s="10">
        <v>-9.8000000000000004E-2</v>
      </c>
      <c r="M2888" s="10">
        <v>7.3999999999999996E-2</v>
      </c>
      <c r="N2888" s="10">
        <v>-3.1E-2</v>
      </c>
    </row>
    <row r="2889" spans="1:15" x14ac:dyDescent="0.3">
      <c r="A2889">
        <v>4</v>
      </c>
      <c r="B2889">
        <f t="shared" si="55"/>
        <v>30</v>
      </c>
      <c r="C2889">
        <v>2019</v>
      </c>
      <c r="D2889">
        <v>120</v>
      </c>
      <c r="E2889">
        <v>1800</v>
      </c>
      <c r="F2889" s="10">
        <v>-1.1040000000000001</v>
      </c>
      <c r="G2889" s="10">
        <v>1.5029999999999999</v>
      </c>
      <c r="H2889" s="10">
        <v>3.2669999999999999</v>
      </c>
      <c r="I2889" s="10">
        <v>-1.1140000000000001</v>
      </c>
      <c r="J2889" s="10">
        <v>425.5</v>
      </c>
      <c r="K2889" s="10">
        <v>0</v>
      </c>
      <c r="L2889" s="10">
        <v>-0.108</v>
      </c>
      <c r="M2889" s="10">
        <v>9.2999999999999999E-2</v>
      </c>
      <c r="N2889" s="10">
        <v>0.16</v>
      </c>
    </row>
    <row r="2890" spans="1:15" x14ac:dyDescent="0.3">
      <c r="A2890">
        <v>4</v>
      </c>
      <c r="B2890">
        <f t="shared" si="55"/>
        <v>30</v>
      </c>
      <c r="C2890">
        <v>2019</v>
      </c>
      <c r="D2890">
        <v>120</v>
      </c>
      <c r="E2890">
        <v>1900</v>
      </c>
      <c r="F2890" s="10">
        <v>-1.899</v>
      </c>
      <c r="G2890" s="10">
        <v>-1.83</v>
      </c>
      <c r="H2890" s="10">
        <v>-1.085</v>
      </c>
      <c r="I2890" s="10">
        <v>-2.14</v>
      </c>
      <c r="J2890" s="10">
        <v>54.65</v>
      </c>
      <c r="K2890" s="10">
        <v>0</v>
      </c>
      <c r="L2890" s="10">
        <v>-9.7000000000000003E-2</v>
      </c>
      <c r="M2890" s="10">
        <v>0.113</v>
      </c>
      <c r="N2890" s="10">
        <v>6.6000000000000003E-2</v>
      </c>
    </row>
    <row r="2891" spans="1:15" x14ac:dyDescent="0.3">
      <c r="A2891">
        <v>4</v>
      </c>
      <c r="B2891">
        <f t="shared" si="55"/>
        <v>30</v>
      </c>
      <c r="C2891">
        <v>2019</v>
      </c>
      <c r="D2891">
        <v>120</v>
      </c>
      <c r="E2891">
        <v>2000</v>
      </c>
      <c r="F2891" s="10">
        <v>-2.86</v>
      </c>
      <c r="G2891" s="10">
        <v>-2.3959999999999999</v>
      </c>
      <c r="H2891" s="10">
        <v>-1.6879999999999999</v>
      </c>
      <c r="I2891" s="10">
        <v>-2.86</v>
      </c>
      <c r="J2891" s="10">
        <v>32.39</v>
      </c>
      <c r="K2891" s="10">
        <v>0</v>
      </c>
      <c r="L2891" s="10">
        <v>-0.106</v>
      </c>
      <c r="M2891" s="10">
        <v>8.5999999999999993E-2</v>
      </c>
      <c r="N2891" s="10">
        <v>-0.01</v>
      </c>
    </row>
    <row r="2892" spans="1:15" x14ac:dyDescent="0.3">
      <c r="A2892">
        <v>4</v>
      </c>
      <c r="B2892">
        <f t="shared" si="55"/>
        <v>30</v>
      </c>
      <c r="C2892">
        <v>2019</v>
      </c>
      <c r="D2892">
        <v>120</v>
      </c>
      <c r="E2892">
        <v>2100</v>
      </c>
      <c r="F2892" s="10">
        <v>-2.9529999999999998</v>
      </c>
      <c r="G2892" s="10">
        <v>-2.91</v>
      </c>
      <c r="H2892" s="10">
        <v>-2.84</v>
      </c>
      <c r="I2892" s="10">
        <v>-2.9630000000000001</v>
      </c>
      <c r="J2892" s="10">
        <v>3.1419999999999999</v>
      </c>
      <c r="K2892" s="10">
        <v>0</v>
      </c>
      <c r="L2892" s="10">
        <v>-0.112</v>
      </c>
      <c r="M2892" s="10">
        <v>0.08</v>
      </c>
      <c r="N2892" s="10">
        <v>-6.4000000000000001E-2</v>
      </c>
    </row>
    <row r="2893" spans="1:15" x14ac:dyDescent="0.3">
      <c r="A2893">
        <v>4</v>
      </c>
      <c r="B2893">
        <f t="shared" si="55"/>
        <v>30</v>
      </c>
      <c r="C2893">
        <v>2019</v>
      </c>
      <c r="D2893">
        <v>120</v>
      </c>
      <c r="E2893">
        <v>2200</v>
      </c>
      <c r="F2893" s="10">
        <v>-3.28</v>
      </c>
      <c r="G2893" s="10">
        <v>-3.1560000000000001</v>
      </c>
      <c r="H2893" s="10">
        <v>-2.944</v>
      </c>
      <c r="I2893" s="10">
        <v>-3.3079999999999998</v>
      </c>
      <c r="J2893" s="10">
        <v>4.0000000000000001E-3</v>
      </c>
      <c r="K2893" s="10">
        <v>0</v>
      </c>
      <c r="L2893" s="10">
        <v>-0.12</v>
      </c>
      <c r="M2893" s="10">
        <v>6.2E-2</v>
      </c>
      <c r="N2893" s="10">
        <v>-0.10100000000000001</v>
      </c>
    </row>
    <row r="2894" spans="1:15" x14ac:dyDescent="0.3">
      <c r="A2894">
        <v>4</v>
      </c>
      <c r="B2894">
        <f t="shared" si="55"/>
        <v>30</v>
      </c>
      <c r="C2894">
        <v>2019</v>
      </c>
      <c r="D2894">
        <v>120</v>
      </c>
      <c r="E2894">
        <v>2300</v>
      </c>
      <c r="F2894" s="10">
        <v>-3.4790000000000001</v>
      </c>
      <c r="G2894" s="10">
        <v>-3.3969999999999998</v>
      </c>
      <c r="H2894" s="10">
        <v>-3.2789999999999999</v>
      </c>
      <c r="I2894" s="10">
        <v>-3.508</v>
      </c>
      <c r="J2894" s="10">
        <v>0</v>
      </c>
      <c r="K2894" s="10">
        <v>0</v>
      </c>
      <c r="L2894" s="10">
        <v>-0.107</v>
      </c>
      <c r="M2894" s="10">
        <v>5.6000000000000001E-2</v>
      </c>
      <c r="N2894" s="10">
        <v>-0.126</v>
      </c>
    </row>
    <row r="2895" spans="1:15" x14ac:dyDescent="0.3">
      <c r="A2895">
        <v>4</v>
      </c>
      <c r="B2895">
        <f t="shared" si="55"/>
        <v>30</v>
      </c>
      <c r="C2895">
        <v>2019</v>
      </c>
      <c r="D2895">
        <v>120</v>
      </c>
      <c r="E2895">
        <v>2400</v>
      </c>
      <c r="F2895" s="10">
        <v>-3.7010000000000001</v>
      </c>
      <c r="G2895" s="10">
        <v>-3.5950000000000002</v>
      </c>
      <c r="H2895" s="10">
        <v>-3.4790000000000001</v>
      </c>
      <c r="I2895" s="10">
        <v>-3.71</v>
      </c>
      <c r="J2895" s="10">
        <v>0</v>
      </c>
      <c r="K2895" s="10">
        <v>0</v>
      </c>
      <c r="L2895" s="10">
        <v>-0.11600000000000001</v>
      </c>
      <c r="M2895" s="10">
        <v>3.7999999999999999E-2</v>
      </c>
      <c r="N2895" s="10">
        <v>-0.13500000000000001</v>
      </c>
    </row>
    <row r="2896" spans="1:15" x14ac:dyDescent="0.3">
      <c r="A2896">
        <v>5</v>
      </c>
      <c r="B2896">
        <f>D2896-$D$2895</f>
        <v>1</v>
      </c>
      <c r="C2896">
        <v>2019</v>
      </c>
      <c r="D2896">
        <v>121</v>
      </c>
      <c r="E2896">
        <v>100</v>
      </c>
      <c r="F2896" s="10">
        <v>-3.8460000000000001</v>
      </c>
      <c r="G2896" s="10">
        <v>-3.7890000000000001</v>
      </c>
      <c r="H2896" s="10">
        <v>-3.6909999999999998</v>
      </c>
      <c r="I2896" s="10">
        <v>-3.8650000000000002</v>
      </c>
      <c r="J2896" s="10">
        <v>0</v>
      </c>
      <c r="K2896" s="10">
        <v>0</v>
      </c>
      <c r="L2896" s="10">
        <v>-0.115</v>
      </c>
      <c r="M2896" s="10">
        <v>3.7999999999999999E-2</v>
      </c>
      <c r="N2896" s="10">
        <v>-0.154</v>
      </c>
    </row>
    <row r="2897" spans="1:15" x14ac:dyDescent="0.3">
      <c r="A2897">
        <v>5</v>
      </c>
      <c r="B2897">
        <f t="shared" ref="B2897:B2899" si="56">D2897-$D$2895</f>
        <v>1</v>
      </c>
      <c r="C2897">
        <v>2019</v>
      </c>
      <c r="D2897">
        <v>121</v>
      </c>
      <c r="E2897">
        <v>200</v>
      </c>
      <c r="F2897" s="10">
        <v>-4.9039999999999999</v>
      </c>
      <c r="G2897" s="10">
        <v>-4.2380000000000004</v>
      </c>
      <c r="H2897" s="10">
        <v>-3.8260000000000001</v>
      </c>
      <c r="I2897" s="10">
        <v>-4.9039999999999999</v>
      </c>
      <c r="J2897" s="10">
        <v>0</v>
      </c>
      <c r="K2897" s="10">
        <v>0</v>
      </c>
      <c r="L2897" s="10">
        <v>-0.115</v>
      </c>
      <c r="M2897" s="10">
        <v>2.9000000000000001E-2</v>
      </c>
      <c r="N2897" s="10">
        <v>-0.16300000000000001</v>
      </c>
    </row>
    <row r="2898" spans="1:15" x14ac:dyDescent="0.3">
      <c r="A2898">
        <v>5</v>
      </c>
      <c r="B2898">
        <f t="shared" si="56"/>
        <v>1</v>
      </c>
      <c r="C2898">
        <v>2019</v>
      </c>
      <c r="D2898">
        <v>121</v>
      </c>
      <c r="E2898">
        <v>300</v>
      </c>
      <c r="F2898" s="10">
        <v>-6.2060000000000004</v>
      </c>
      <c r="G2898" s="10">
        <v>-5.6429999999999998</v>
      </c>
      <c r="H2898" s="10">
        <v>-4.9039999999999999</v>
      </c>
      <c r="I2898" s="10">
        <v>-6.2960000000000003</v>
      </c>
      <c r="J2898" s="10">
        <v>0</v>
      </c>
      <c r="K2898" s="10">
        <v>0</v>
      </c>
      <c r="L2898" s="10">
        <v>-0.114</v>
      </c>
      <c r="M2898" s="10">
        <v>2.1000000000000001E-2</v>
      </c>
      <c r="N2898" s="10">
        <v>-0.2</v>
      </c>
    </row>
    <row r="2899" spans="1:15" x14ac:dyDescent="0.3">
      <c r="A2899">
        <v>5</v>
      </c>
      <c r="B2899">
        <f t="shared" si="56"/>
        <v>1</v>
      </c>
      <c r="C2899">
        <v>2019</v>
      </c>
      <c r="D2899">
        <v>121</v>
      </c>
      <c r="E2899">
        <v>400</v>
      </c>
      <c r="F2899" s="10">
        <v>-7.22</v>
      </c>
      <c r="G2899" s="10">
        <v>-6.5880000000000001</v>
      </c>
      <c r="H2899" s="10">
        <v>-6.0389999999999997</v>
      </c>
      <c r="I2899" s="10">
        <v>-7.26</v>
      </c>
      <c r="J2899" s="10">
        <v>0</v>
      </c>
      <c r="K2899" s="10">
        <v>0</v>
      </c>
      <c r="L2899" s="10">
        <v>-0.13100000000000001</v>
      </c>
      <c r="M2899" s="10">
        <v>3.0000000000000001E-3</v>
      </c>
      <c r="N2899" s="10">
        <v>-0.218</v>
      </c>
    </row>
    <row r="2900" spans="1:15" x14ac:dyDescent="0.3">
      <c r="A2900">
        <v>5</v>
      </c>
      <c r="B2900">
        <f t="shared" ref="B2900:B2963" si="57">D2900-$D$2895</f>
        <v>1</v>
      </c>
      <c r="C2900">
        <v>2019</v>
      </c>
      <c r="D2900">
        <v>121</v>
      </c>
      <c r="E2900">
        <v>500</v>
      </c>
      <c r="F2900" s="10">
        <v>-7.08</v>
      </c>
      <c r="G2900" s="10">
        <v>-7.15</v>
      </c>
      <c r="H2900" s="10">
        <v>-7.04</v>
      </c>
      <c r="I2900" s="10">
        <v>-7.25</v>
      </c>
      <c r="J2900" s="10">
        <v>0</v>
      </c>
      <c r="K2900" s="10">
        <v>0</v>
      </c>
      <c r="L2900" s="10">
        <v>-0.121</v>
      </c>
      <c r="M2900" s="10">
        <v>4.0000000000000001E-3</v>
      </c>
      <c r="N2900" s="10">
        <v>-0.22600000000000001</v>
      </c>
    </row>
    <row r="2901" spans="1:15" x14ac:dyDescent="0.3">
      <c r="A2901">
        <v>5</v>
      </c>
      <c r="B2901">
        <f t="shared" si="57"/>
        <v>1</v>
      </c>
      <c r="C2901">
        <v>2019</v>
      </c>
      <c r="D2901">
        <v>121</v>
      </c>
      <c r="E2901">
        <v>600</v>
      </c>
      <c r="F2901" s="10">
        <v>-7.03</v>
      </c>
      <c r="G2901" s="10">
        <v>-7.19</v>
      </c>
      <c r="H2901" s="10">
        <v>-6.907</v>
      </c>
      <c r="I2901" s="10">
        <v>-7.36</v>
      </c>
      <c r="J2901" s="10">
        <v>5.7000000000000002E-2</v>
      </c>
      <c r="K2901" s="10">
        <v>0</v>
      </c>
      <c r="L2901" s="10">
        <v>-0.111</v>
      </c>
      <c r="M2901" s="10">
        <v>1.4E-2</v>
      </c>
      <c r="N2901" s="10">
        <v>-0.23499999999999999</v>
      </c>
    </row>
    <row r="2902" spans="1:15" x14ac:dyDescent="0.3">
      <c r="A2902">
        <v>5</v>
      </c>
      <c r="B2902">
        <f t="shared" si="57"/>
        <v>1</v>
      </c>
      <c r="C2902">
        <v>2019</v>
      </c>
      <c r="D2902">
        <v>121</v>
      </c>
      <c r="E2902">
        <v>700</v>
      </c>
      <c r="F2902" s="10">
        <v>-5.9290000000000003</v>
      </c>
      <c r="G2902" s="10">
        <v>-6.5170000000000003</v>
      </c>
      <c r="H2902" s="10">
        <v>-5.9290000000000003</v>
      </c>
      <c r="I2902" s="10">
        <v>-7.05</v>
      </c>
      <c r="J2902" s="10">
        <v>8.07</v>
      </c>
      <c r="K2902" s="10">
        <v>0</v>
      </c>
      <c r="L2902" s="10">
        <v>-0.121</v>
      </c>
      <c r="M2902" s="10">
        <v>-1.4999999999999999E-2</v>
      </c>
      <c r="N2902" s="10">
        <v>-0.20699999999999999</v>
      </c>
    </row>
    <row r="2903" spans="1:15" x14ac:dyDescent="0.3">
      <c r="A2903">
        <v>5</v>
      </c>
      <c r="B2903">
        <f t="shared" si="57"/>
        <v>1</v>
      </c>
      <c r="C2903">
        <v>2019</v>
      </c>
      <c r="D2903">
        <v>121</v>
      </c>
      <c r="E2903">
        <v>800</v>
      </c>
      <c r="F2903" s="10">
        <v>-2.964</v>
      </c>
      <c r="G2903" s="10">
        <v>-4.5270000000000001</v>
      </c>
      <c r="H2903" s="10">
        <v>-2.9540000000000002</v>
      </c>
      <c r="I2903" s="10">
        <v>-5.9290000000000003</v>
      </c>
      <c r="J2903" s="10">
        <v>37.25</v>
      </c>
      <c r="K2903" s="10">
        <v>0</v>
      </c>
      <c r="L2903" s="10">
        <v>-0.112</v>
      </c>
      <c r="M2903" s="10">
        <v>-6.0000000000000001E-3</v>
      </c>
      <c r="N2903" s="10">
        <v>-0.217</v>
      </c>
    </row>
    <row r="2904" spans="1:15" x14ac:dyDescent="0.3">
      <c r="A2904">
        <v>5</v>
      </c>
      <c r="B2904">
        <f t="shared" si="57"/>
        <v>1</v>
      </c>
      <c r="C2904">
        <v>2019</v>
      </c>
      <c r="D2904">
        <v>121</v>
      </c>
      <c r="E2904">
        <v>900</v>
      </c>
      <c r="F2904" s="10">
        <v>-1.907</v>
      </c>
      <c r="G2904" s="10">
        <v>-2.4140000000000001</v>
      </c>
      <c r="H2904" s="10">
        <v>-1.821</v>
      </c>
      <c r="I2904" s="10">
        <v>-2.9729999999999999</v>
      </c>
      <c r="J2904" s="10">
        <v>61.62</v>
      </c>
      <c r="K2904" s="10">
        <v>0</v>
      </c>
      <c r="L2904" s="10">
        <v>-0.13300000000000001</v>
      </c>
      <c r="M2904" s="10">
        <v>-1.7999999999999999E-2</v>
      </c>
      <c r="N2904" s="10">
        <v>-0.21</v>
      </c>
    </row>
    <row r="2905" spans="1:15" x14ac:dyDescent="0.3">
      <c r="A2905">
        <v>5</v>
      </c>
      <c r="B2905">
        <f t="shared" si="57"/>
        <v>1</v>
      </c>
      <c r="C2905">
        <v>2019</v>
      </c>
      <c r="D2905">
        <v>121</v>
      </c>
      <c r="E2905">
        <v>1000</v>
      </c>
      <c r="F2905" s="10">
        <v>-0.36499999999999999</v>
      </c>
      <c r="G2905" s="10">
        <v>-1.093</v>
      </c>
      <c r="H2905" s="10">
        <v>-0.36499999999999999</v>
      </c>
      <c r="I2905" s="10">
        <v>-1.907</v>
      </c>
      <c r="J2905" s="10">
        <v>88.1</v>
      </c>
      <c r="K2905" s="10">
        <v>0.1</v>
      </c>
      <c r="L2905" s="10">
        <v>-0.125</v>
      </c>
      <c r="M2905" s="10">
        <v>-0.02</v>
      </c>
      <c r="N2905" s="10">
        <v>-0.193</v>
      </c>
      <c r="O2905" t="s">
        <v>20</v>
      </c>
    </row>
    <row r="2906" spans="1:15" x14ac:dyDescent="0.3">
      <c r="A2906">
        <v>5</v>
      </c>
      <c r="B2906">
        <f t="shared" si="57"/>
        <v>1</v>
      </c>
      <c r="C2906">
        <v>2019</v>
      </c>
      <c r="D2906">
        <v>121</v>
      </c>
      <c r="E2906">
        <v>1100</v>
      </c>
      <c r="F2906" s="10">
        <v>1.5529999999999999</v>
      </c>
      <c r="G2906" s="10">
        <v>1.1439999999999999</v>
      </c>
      <c r="H2906" s="10">
        <v>1.8360000000000001</v>
      </c>
      <c r="I2906" s="10">
        <v>-0.38400000000000001</v>
      </c>
      <c r="J2906" s="10">
        <v>435.6</v>
      </c>
      <c r="K2906" s="10">
        <v>1.1000000000000001</v>
      </c>
      <c r="L2906" s="10">
        <v>-0.113</v>
      </c>
      <c r="M2906" s="10">
        <v>-1.7000000000000001E-2</v>
      </c>
      <c r="N2906" s="10">
        <v>-0.18</v>
      </c>
      <c r="O2906" t="s">
        <v>20</v>
      </c>
    </row>
    <row r="2907" spans="1:15" x14ac:dyDescent="0.3">
      <c r="A2907">
        <v>5</v>
      </c>
      <c r="B2907">
        <f t="shared" si="57"/>
        <v>1</v>
      </c>
      <c r="C2907">
        <v>2019</v>
      </c>
      <c r="D2907">
        <v>121</v>
      </c>
      <c r="E2907">
        <v>1200</v>
      </c>
      <c r="F2907" s="10">
        <v>1.6739999999999999</v>
      </c>
      <c r="G2907" s="10">
        <v>1.9510000000000001</v>
      </c>
      <c r="H2907" s="10">
        <v>2.7869999999999999</v>
      </c>
      <c r="I2907" s="10">
        <v>1.4950000000000001</v>
      </c>
      <c r="J2907" s="10">
        <v>458.9</v>
      </c>
      <c r="K2907" s="10">
        <v>0</v>
      </c>
      <c r="L2907" s="10">
        <v>-0.13600000000000001</v>
      </c>
      <c r="M2907" s="10">
        <v>-2.1000000000000001E-2</v>
      </c>
      <c r="N2907" s="10">
        <v>-0.17399999999999999</v>
      </c>
    </row>
    <row r="2908" spans="1:15" x14ac:dyDescent="0.3">
      <c r="A2908">
        <v>5</v>
      </c>
      <c r="B2908">
        <f t="shared" si="57"/>
        <v>1</v>
      </c>
      <c r="C2908">
        <v>2019</v>
      </c>
      <c r="D2908">
        <v>121</v>
      </c>
      <c r="E2908">
        <v>1300</v>
      </c>
      <c r="F2908" s="10">
        <v>3.5750000000000002</v>
      </c>
      <c r="G2908" s="10">
        <v>2.2109999999999999</v>
      </c>
      <c r="H2908" s="10">
        <v>4.0170000000000003</v>
      </c>
      <c r="I2908" s="10">
        <v>0.57199999999999995</v>
      </c>
      <c r="J2908" s="10">
        <v>536.1</v>
      </c>
      <c r="K2908" s="10">
        <v>0.4</v>
      </c>
      <c r="L2908" s="10">
        <v>-0.13600000000000001</v>
      </c>
      <c r="M2908" s="10">
        <v>-1.0999999999999999E-2</v>
      </c>
      <c r="N2908" s="10">
        <v>-0.14599999999999999</v>
      </c>
      <c r="O2908" t="s">
        <v>20</v>
      </c>
    </row>
    <row r="2909" spans="1:15" x14ac:dyDescent="0.3">
      <c r="A2909">
        <v>5</v>
      </c>
      <c r="B2909">
        <f t="shared" si="57"/>
        <v>1</v>
      </c>
      <c r="C2909">
        <v>2019</v>
      </c>
      <c r="D2909">
        <v>121</v>
      </c>
      <c r="E2909">
        <v>1400</v>
      </c>
      <c r="F2909" s="10">
        <v>2.827</v>
      </c>
      <c r="G2909" s="10">
        <v>3.9239999999999999</v>
      </c>
      <c r="H2909" s="10">
        <v>4.8070000000000004</v>
      </c>
      <c r="I2909" s="10">
        <v>2.7789999999999999</v>
      </c>
      <c r="J2909" s="10">
        <v>493.3</v>
      </c>
      <c r="K2909" s="10">
        <v>0</v>
      </c>
      <c r="L2909" s="10">
        <v>-0.13400000000000001</v>
      </c>
      <c r="M2909" s="10">
        <v>8.9999999999999993E-3</v>
      </c>
      <c r="N2909" s="10">
        <v>6.7000000000000004E-2</v>
      </c>
    </row>
    <row r="2910" spans="1:15" x14ac:dyDescent="0.3">
      <c r="A2910">
        <v>5</v>
      </c>
      <c r="B2910">
        <f t="shared" si="57"/>
        <v>1</v>
      </c>
      <c r="C2910">
        <v>2019</v>
      </c>
      <c r="D2910">
        <v>121</v>
      </c>
      <c r="E2910">
        <v>1500</v>
      </c>
      <c r="F2910" s="10">
        <v>3.7970000000000002</v>
      </c>
      <c r="G2910" s="10">
        <v>3.3860000000000001</v>
      </c>
      <c r="H2910" s="10">
        <v>3.7970000000000002</v>
      </c>
      <c r="I2910" s="10">
        <v>2.8460000000000001</v>
      </c>
      <c r="J2910" s="10">
        <v>361.7</v>
      </c>
      <c r="K2910" s="10">
        <v>0</v>
      </c>
      <c r="L2910" s="10">
        <v>-0.13500000000000001</v>
      </c>
      <c r="M2910" s="10">
        <v>2.7E-2</v>
      </c>
      <c r="N2910" s="10">
        <v>0.18099999999999999</v>
      </c>
    </row>
    <row r="2911" spans="1:15" x14ac:dyDescent="0.3">
      <c r="A2911">
        <v>5</v>
      </c>
      <c r="B2911">
        <f t="shared" si="57"/>
        <v>1</v>
      </c>
      <c r="C2911">
        <v>2019</v>
      </c>
      <c r="D2911">
        <v>121</v>
      </c>
      <c r="E2911">
        <v>1600</v>
      </c>
      <c r="F2911" s="10">
        <v>5.2439999999999998</v>
      </c>
      <c r="G2911" s="10">
        <v>4.5730000000000004</v>
      </c>
      <c r="H2911" s="10">
        <v>5.2439999999999998</v>
      </c>
      <c r="I2911" s="10">
        <v>3.806</v>
      </c>
      <c r="J2911" s="10">
        <v>498.2</v>
      </c>
      <c r="K2911" s="10">
        <v>0</v>
      </c>
      <c r="L2911" s="10">
        <v>-0.14499999999999999</v>
      </c>
      <c r="M2911" s="10">
        <v>9.5000000000000001E-2</v>
      </c>
      <c r="N2911" s="10">
        <v>0.39100000000000001</v>
      </c>
    </row>
    <row r="2912" spans="1:15" x14ac:dyDescent="0.3">
      <c r="A2912">
        <v>5</v>
      </c>
      <c r="B2912">
        <f t="shared" si="57"/>
        <v>1</v>
      </c>
      <c r="C2912">
        <v>2019</v>
      </c>
      <c r="D2912">
        <v>121</v>
      </c>
      <c r="E2912">
        <v>1700</v>
      </c>
      <c r="F2912" s="10">
        <v>5.399</v>
      </c>
      <c r="G2912" s="10">
        <v>5.9189999999999996</v>
      </c>
      <c r="H2912" s="10">
        <v>6.8360000000000003</v>
      </c>
      <c r="I2912" s="10">
        <v>5.1369999999999996</v>
      </c>
      <c r="J2912" s="10">
        <v>493.4</v>
      </c>
      <c r="K2912" s="10">
        <v>0</v>
      </c>
      <c r="L2912" s="10">
        <v>-0.126</v>
      </c>
      <c r="M2912" s="10">
        <v>0.19</v>
      </c>
      <c r="N2912" s="10">
        <v>0.82199999999999995</v>
      </c>
    </row>
    <row r="2913" spans="1:14" x14ac:dyDescent="0.3">
      <c r="A2913">
        <v>5</v>
      </c>
      <c r="B2913">
        <f t="shared" si="57"/>
        <v>1</v>
      </c>
      <c r="C2913">
        <v>2019</v>
      </c>
      <c r="D2913">
        <v>121</v>
      </c>
      <c r="E2913">
        <v>1800</v>
      </c>
      <c r="F2913" s="10">
        <v>4.7220000000000004</v>
      </c>
      <c r="G2913" s="10">
        <v>5.0179999999999998</v>
      </c>
      <c r="H2913" s="10">
        <v>5.476</v>
      </c>
      <c r="I2913" s="10">
        <v>4.7130000000000001</v>
      </c>
      <c r="J2913" s="10">
        <v>313.5</v>
      </c>
      <c r="K2913" s="10">
        <v>0</v>
      </c>
      <c r="L2913" s="10">
        <v>-0.14499999999999999</v>
      </c>
      <c r="M2913" s="10">
        <v>0.30599999999999999</v>
      </c>
      <c r="N2913" s="10">
        <v>0.94699999999999995</v>
      </c>
    </row>
    <row r="2914" spans="1:14" x14ac:dyDescent="0.3">
      <c r="A2914">
        <v>5</v>
      </c>
      <c r="B2914">
        <f t="shared" si="57"/>
        <v>1</v>
      </c>
      <c r="C2914">
        <v>2019</v>
      </c>
      <c r="D2914">
        <v>121</v>
      </c>
      <c r="E2914">
        <v>1900</v>
      </c>
      <c r="F2914" s="10">
        <v>3.673</v>
      </c>
      <c r="G2914" s="10">
        <v>4.2880000000000003</v>
      </c>
      <c r="H2914" s="10">
        <v>4.7709999999999999</v>
      </c>
      <c r="I2914" s="10">
        <v>3.5960000000000001</v>
      </c>
      <c r="J2914" s="10">
        <v>177.5</v>
      </c>
      <c r="K2914" s="10">
        <v>0</v>
      </c>
      <c r="L2914" s="10">
        <v>-0.13400000000000001</v>
      </c>
      <c r="M2914" s="10">
        <v>0.373</v>
      </c>
      <c r="N2914" s="10">
        <v>0.9</v>
      </c>
    </row>
    <row r="2915" spans="1:14" x14ac:dyDescent="0.3">
      <c r="A2915">
        <v>5</v>
      </c>
      <c r="B2915">
        <f t="shared" si="57"/>
        <v>1</v>
      </c>
      <c r="C2915">
        <v>2019</v>
      </c>
      <c r="D2915">
        <v>121</v>
      </c>
      <c r="E2915">
        <v>2000</v>
      </c>
      <c r="F2915" s="10">
        <v>3.9510000000000001</v>
      </c>
      <c r="G2915" s="10">
        <v>3.911</v>
      </c>
      <c r="H2915" s="10">
        <v>4.048</v>
      </c>
      <c r="I2915" s="10">
        <v>3.6629999999999998</v>
      </c>
      <c r="J2915" s="10">
        <v>115.6</v>
      </c>
      <c r="K2915" s="10">
        <v>0</v>
      </c>
      <c r="L2915" s="10">
        <v>-0.13500000000000001</v>
      </c>
      <c r="M2915" s="10">
        <v>0.41099999999999998</v>
      </c>
      <c r="N2915" s="10">
        <v>0.82299999999999995</v>
      </c>
    </row>
    <row r="2916" spans="1:14" x14ac:dyDescent="0.3">
      <c r="A2916">
        <v>5</v>
      </c>
      <c r="B2916">
        <f t="shared" si="57"/>
        <v>1</v>
      </c>
      <c r="C2916">
        <v>2019</v>
      </c>
      <c r="D2916">
        <v>121</v>
      </c>
      <c r="E2916">
        <v>2100</v>
      </c>
      <c r="F2916" s="10">
        <v>2.8919999999999999</v>
      </c>
      <c r="G2916" s="10">
        <v>3.7559999999999998</v>
      </c>
      <c r="H2916" s="10">
        <v>4.1820000000000004</v>
      </c>
      <c r="I2916" s="10">
        <v>2.8540000000000001</v>
      </c>
      <c r="J2916" s="10">
        <v>38.409999999999997</v>
      </c>
      <c r="K2916" s="10">
        <v>0</v>
      </c>
      <c r="L2916" s="10">
        <v>-0.13600000000000001</v>
      </c>
      <c r="M2916" s="10">
        <v>0.39100000000000001</v>
      </c>
      <c r="N2916" s="10">
        <v>0.68799999999999994</v>
      </c>
    </row>
    <row r="2917" spans="1:14" x14ac:dyDescent="0.3">
      <c r="A2917">
        <v>5</v>
      </c>
      <c r="B2917">
        <f t="shared" si="57"/>
        <v>1</v>
      </c>
      <c r="C2917">
        <v>2019</v>
      </c>
      <c r="D2917">
        <v>121</v>
      </c>
      <c r="E2917">
        <v>2200</v>
      </c>
      <c r="F2917" s="10">
        <v>2.8170000000000002</v>
      </c>
      <c r="G2917" s="10">
        <v>2.601</v>
      </c>
      <c r="H2917" s="10">
        <v>2.8919999999999999</v>
      </c>
      <c r="I2917" s="10">
        <v>2.105</v>
      </c>
      <c r="J2917" s="10">
        <v>0.20200000000000001</v>
      </c>
      <c r="K2917" s="10">
        <v>0</v>
      </c>
      <c r="L2917" s="10">
        <v>-0.14399999999999999</v>
      </c>
      <c r="M2917" s="10">
        <v>0.33400000000000002</v>
      </c>
      <c r="N2917" s="10">
        <v>0.44900000000000001</v>
      </c>
    </row>
    <row r="2918" spans="1:14" x14ac:dyDescent="0.3">
      <c r="A2918">
        <v>5</v>
      </c>
      <c r="B2918">
        <f t="shared" si="57"/>
        <v>1</v>
      </c>
      <c r="C2918">
        <v>2019</v>
      </c>
      <c r="D2918">
        <v>121</v>
      </c>
      <c r="E2918">
        <v>2300</v>
      </c>
      <c r="F2918" s="10">
        <v>0.80500000000000005</v>
      </c>
      <c r="G2918" s="10">
        <v>2.1440000000000001</v>
      </c>
      <c r="H2918" s="10">
        <v>2.8450000000000002</v>
      </c>
      <c r="I2918" s="10">
        <v>0.80500000000000005</v>
      </c>
      <c r="J2918" s="10">
        <v>0</v>
      </c>
      <c r="K2918" s="10">
        <v>0</v>
      </c>
      <c r="L2918" s="10">
        <v>-0.13400000000000001</v>
      </c>
      <c r="M2918" s="10">
        <v>0.28699999999999998</v>
      </c>
      <c r="N2918" s="10">
        <v>0.26800000000000002</v>
      </c>
    </row>
    <row r="2919" spans="1:14" x14ac:dyDescent="0.3">
      <c r="A2919">
        <v>5</v>
      </c>
      <c r="B2919">
        <f t="shared" si="57"/>
        <v>1</v>
      </c>
      <c r="C2919">
        <v>2019</v>
      </c>
      <c r="D2919">
        <v>121</v>
      </c>
      <c r="E2919">
        <v>2400</v>
      </c>
      <c r="F2919" s="10">
        <v>1.4770000000000001</v>
      </c>
      <c r="G2919" s="10">
        <v>1.105</v>
      </c>
      <c r="H2919" s="10">
        <v>1.756</v>
      </c>
      <c r="I2919" s="10">
        <v>0.25900000000000001</v>
      </c>
      <c r="J2919" s="10">
        <v>0</v>
      </c>
      <c r="K2919" s="10">
        <v>0</v>
      </c>
      <c r="L2919" s="10">
        <v>-0.13200000000000001</v>
      </c>
      <c r="M2919" s="10">
        <v>0.223</v>
      </c>
      <c r="N2919" s="10">
        <v>0.11700000000000001</v>
      </c>
    </row>
    <row r="2920" spans="1:14" x14ac:dyDescent="0.3">
      <c r="A2920">
        <v>5</v>
      </c>
      <c r="B2920">
        <f t="shared" si="57"/>
        <v>2</v>
      </c>
      <c r="C2920">
        <v>2019</v>
      </c>
      <c r="D2920">
        <v>122</v>
      </c>
      <c r="E2920">
        <v>100</v>
      </c>
      <c r="F2920" s="10">
        <v>2.7240000000000002</v>
      </c>
      <c r="G2920" s="10">
        <v>2.6429999999999998</v>
      </c>
      <c r="H2920" s="10">
        <v>3.2519999999999998</v>
      </c>
      <c r="I2920" s="10">
        <v>1.4770000000000001</v>
      </c>
      <c r="J2920" s="10">
        <v>0</v>
      </c>
      <c r="K2920" s="10">
        <v>0</v>
      </c>
      <c r="L2920" s="10">
        <v>-0.14199999999999999</v>
      </c>
      <c r="M2920" s="10">
        <v>0.17399999999999999</v>
      </c>
      <c r="N2920" s="10">
        <v>7.9000000000000001E-2</v>
      </c>
    </row>
    <row r="2921" spans="1:14" x14ac:dyDescent="0.3">
      <c r="A2921">
        <v>5</v>
      </c>
      <c r="B2921">
        <f t="shared" si="57"/>
        <v>2</v>
      </c>
      <c r="C2921">
        <v>2019</v>
      </c>
      <c r="D2921">
        <v>122</v>
      </c>
      <c r="E2921">
        <v>200</v>
      </c>
      <c r="F2921" s="10">
        <v>-1.1000000000000001</v>
      </c>
      <c r="G2921" s="10">
        <v>0.433</v>
      </c>
      <c r="H2921" s="10">
        <v>2.7330000000000001</v>
      </c>
      <c r="I2921" s="10">
        <v>-1.1000000000000001</v>
      </c>
      <c r="J2921" s="10">
        <v>0</v>
      </c>
      <c r="K2921" s="10">
        <v>0</v>
      </c>
      <c r="L2921" s="10">
        <v>-0.13200000000000001</v>
      </c>
      <c r="M2921" s="10">
        <v>0.14499999999999999</v>
      </c>
      <c r="N2921" s="10">
        <v>1.0999999999999999E-2</v>
      </c>
    </row>
    <row r="2922" spans="1:14" x14ac:dyDescent="0.3">
      <c r="A2922">
        <v>5</v>
      </c>
      <c r="B2922">
        <f t="shared" si="57"/>
        <v>2</v>
      </c>
      <c r="C2922">
        <v>2019</v>
      </c>
      <c r="D2922">
        <v>122</v>
      </c>
      <c r="E2922">
        <v>300</v>
      </c>
      <c r="F2922" s="10">
        <v>-1.625</v>
      </c>
      <c r="G2922" s="10">
        <v>-1.5309999999999999</v>
      </c>
      <c r="H2922" s="10">
        <v>-1.091</v>
      </c>
      <c r="I2922" s="10">
        <v>-1.6850000000000001</v>
      </c>
      <c r="J2922" s="10">
        <v>0</v>
      </c>
      <c r="K2922" s="10">
        <v>0</v>
      </c>
      <c r="L2922" s="10">
        <v>-0.14000000000000001</v>
      </c>
      <c r="M2922" s="10">
        <v>0.1</v>
      </c>
      <c r="N2922" s="10">
        <v>-4.3999999999999997E-2</v>
      </c>
    </row>
    <row r="2923" spans="1:14" x14ac:dyDescent="0.3">
      <c r="A2923">
        <v>5</v>
      </c>
      <c r="B2923">
        <f t="shared" si="57"/>
        <v>2</v>
      </c>
      <c r="C2923">
        <v>2019</v>
      </c>
      <c r="D2923">
        <v>122</v>
      </c>
      <c r="E2923">
        <v>400</v>
      </c>
      <c r="F2923" s="10">
        <v>-1.7030000000000001</v>
      </c>
      <c r="G2923" s="10">
        <v>-1.611</v>
      </c>
      <c r="H2923" s="10">
        <v>-1.5209999999999999</v>
      </c>
      <c r="I2923" s="10">
        <v>-1.7030000000000001</v>
      </c>
      <c r="J2923" s="10">
        <v>0</v>
      </c>
      <c r="K2923" s="10">
        <v>0</v>
      </c>
      <c r="L2923" s="10">
        <v>-0.14000000000000001</v>
      </c>
      <c r="M2923" s="10">
        <v>0.08</v>
      </c>
      <c r="N2923" s="10">
        <v>-7.2999999999999995E-2</v>
      </c>
    </row>
    <row r="2924" spans="1:14" x14ac:dyDescent="0.3">
      <c r="A2924">
        <v>5</v>
      </c>
      <c r="B2924">
        <f t="shared" si="57"/>
        <v>2</v>
      </c>
      <c r="C2924">
        <v>2019</v>
      </c>
      <c r="D2924">
        <v>122</v>
      </c>
      <c r="E2924">
        <v>500</v>
      </c>
      <c r="F2924" s="10">
        <v>-2.0089999999999999</v>
      </c>
      <c r="G2924" s="10">
        <v>-1.855</v>
      </c>
      <c r="H2924" s="10">
        <v>-1.6819999999999999</v>
      </c>
      <c r="I2924" s="10">
        <v>-2.0190000000000001</v>
      </c>
      <c r="J2924" s="10">
        <v>0</v>
      </c>
      <c r="K2924" s="10">
        <v>0</v>
      </c>
      <c r="L2924" s="10">
        <v>-0.13900000000000001</v>
      </c>
      <c r="M2924" s="10">
        <v>6.2E-2</v>
      </c>
      <c r="N2924" s="10">
        <v>-7.1999999999999995E-2</v>
      </c>
    </row>
    <row r="2925" spans="1:14" x14ac:dyDescent="0.3">
      <c r="A2925">
        <v>5</v>
      </c>
      <c r="B2925">
        <f t="shared" si="57"/>
        <v>2</v>
      </c>
      <c r="C2925">
        <v>2019</v>
      </c>
      <c r="D2925">
        <v>122</v>
      </c>
      <c r="E2925">
        <v>600</v>
      </c>
      <c r="F2925" s="10">
        <v>-3.3730000000000002</v>
      </c>
      <c r="G2925" s="10">
        <v>-2.5049999999999999</v>
      </c>
      <c r="H2925" s="10">
        <v>-1.9790000000000001</v>
      </c>
      <c r="I2925" s="10">
        <v>-3.3730000000000002</v>
      </c>
      <c r="J2925" s="10">
        <v>1.7000000000000001E-2</v>
      </c>
      <c r="K2925" s="10">
        <v>0</v>
      </c>
      <c r="L2925" s="10">
        <v>-0.13600000000000001</v>
      </c>
      <c r="M2925" s="10">
        <v>4.5999999999999999E-2</v>
      </c>
      <c r="N2925" s="10">
        <v>-0.13600000000000001</v>
      </c>
    </row>
    <row r="2926" spans="1:14" x14ac:dyDescent="0.3">
      <c r="A2926">
        <v>5</v>
      </c>
      <c r="B2926">
        <f t="shared" si="57"/>
        <v>2</v>
      </c>
      <c r="C2926">
        <v>2019</v>
      </c>
      <c r="D2926">
        <v>122</v>
      </c>
      <c r="E2926">
        <v>700</v>
      </c>
      <c r="F2926" s="10">
        <v>-2.36</v>
      </c>
      <c r="G2926" s="10">
        <v>-3.4119999999999999</v>
      </c>
      <c r="H2926" s="10">
        <v>-2.36</v>
      </c>
      <c r="I2926" s="10">
        <v>-4.2439999999999998</v>
      </c>
      <c r="J2926" s="10">
        <v>6.8970000000000002</v>
      </c>
      <c r="K2926" s="10">
        <v>0</v>
      </c>
      <c r="L2926" s="10">
        <v>-0.13500000000000001</v>
      </c>
      <c r="M2926" s="10">
        <v>4.7E-2</v>
      </c>
      <c r="N2926" s="10">
        <v>-0.14399999999999999</v>
      </c>
    </row>
    <row r="2927" spans="1:14" x14ac:dyDescent="0.3">
      <c r="A2927">
        <v>5</v>
      </c>
      <c r="B2927">
        <f t="shared" si="57"/>
        <v>2</v>
      </c>
      <c r="C2927">
        <v>2019</v>
      </c>
      <c r="D2927">
        <v>122</v>
      </c>
      <c r="E2927">
        <v>800</v>
      </c>
      <c r="F2927" s="10">
        <v>-1.63</v>
      </c>
      <c r="G2927" s="10">
        <v>-2.0030000000000001</v>
      </c>
      <c r="H2927" s="10">
        <v>-1.62</v>
      </c>
      <c r="I2927" s="10">
        <v>-2.36</v>
      </c>
      <c r="J2927" s="10">
        <v>13.47</v>
      </c>
      <c r="K2927" s="10">
        <v>0</v>
      </c>
      <c r="L2927" s="10">
        <v>-0.125</v>
      </c>
      <c r="M2927" s="10">
        <v>1.9E-2</v>
      </c>
      <c r="N2927" s="10">
        <v>-0.14399999999999999</v>
      </c>
    </row>
    <row r="2928" spans="1:14" x14ac:dyDescent="0.3">
      <c r="A2928">
        <v>5</v>
      </c>
      <c r="B2928">
        <f t="shared" si="57"/>
        <v>2</v>
      </c>
      <c r="C2928">
        <v>2019</v>
      </c>
      <c r="D2928">
        <v>122</v>
      </c>
      <c r="E2928">
        <v>900</v>
      </c>
      <c r="F2928" s="10">
        <v>0.39200000000000002</v>
      </c>
      <c r="G2928" s="10">
        <v>-0.496</v>
      </c>
      <c r="H2928" s="10">
        <v>0.44900000000000001</v>
      </c>
      <c r="I2928" s="10">
        <v>-1.649</v>
      </c>
      <c r="J2928" s="10">
        <v>26.38</v>
      </c>
      <c r="K2928" s="10">
        <v>0</v>
      </c>
      <c r="L2928" s="10">
        <v>-0.13500000000000001</v>
      </c>
      <c r="M2928" s="10">
        <v>8.9999999999999993E-3</v>
      </c>
      <c r="N2928" s="10">
        <v>-0.154</v>
      </c>
    </row>
    <row r="2929" spans="1:15" x14ac:dyDescent="0.3">
      <c r="A2929">
        <v>5</v>
      </c>
      <c r="B2929">
        <f t="shared" si="57"/>
        <v>2</v>
      </c>
      <c r="C2929">
        <v>2019</v>
      </c>
      <c r="D2929">
        <v>122</v>
      </c>
      <c r="E2929">
        <v>1000</v>
      </c>
      <c r="F2929" s="10">
        <v>2.9660000000000002</v>
      </c>
      <c r="G2929" s="10">
        <v>1.611</v>
      </c>
      <c r="H2929" s="10">
        <v>3.5139999999999998</v>
      </c>
      <c r="I2929" s="10">
        <v>0.28599999999999998</v>
      </c>
      <c r="J2929" s="10">
        <v>55.07</v>
      </c>
      <c r="K2929" s="10">
        <v>1.8</v>
      </c>
      <c r="L2929" s="10">
        <v>-0.15</v>
      </c>
      <c r="M2929" s="10">
        <v>4.0000000000000001E-3</v>
      </c>
      <c r="N2929" s="10">
        <v>-0.159</v>
      </c>
      <c r="O2929" t="s">
        <v>20</v>
      </c>
    </row>
    <row r="2930" spans="1:15" x14ac:dyDescent="0.3">
      <c r="A2930">
        <v>5</v>
      </c>
      <c r="B2930">
        <f t="shared" si="57"/>
        <v>2</v>
      </c>
      <c r="C2930">
        <v>2019</v>
      </c>
      <c r="D2930">
        <v>122</v>
      </c>
      <c r="E2930">
        <v>1100</v>
      </c>
      <c r="F2930" s="10">
        <v>3.5190000000000001</v>
      </c>
      <c r="G2930" s="10">
        <v>2.5409999999999999</v>
      </c>
      <c r="H2930" s="10">
        <v>3.5190000000000001</v>
      </c>
      <c r="I2930" s="10">
        <v>1.7829999999999999</v>
      </c>
      <c r="J2930" s="10">
        <v>333.6</v>
      </c>
      <c r="K2930" s="10">
        <v>0.1</v>
      </c>
      <c r="L2930" s="10">
        <v>-0.13400000000000001</v>
      </c>
      <c r="M2930" s="10">
        <v>-0.01</v>
      </c>
      <c r="N2930" s="10">
        <v>-0.14399999999999999</v>
      </c>
      <c r="O2930" t="s">
        <v>20</v>
      </c>
    </row>
    <row r="2931" spans="1:15" x14ac:dyDescent="0.3">
      <c r="A2931">
        <v>5</v>
      </c>
      <c r="B2931">
        <f t="shared" si="57"/>
        <v>2</v>
      </c>
      <c r="C2931">
        <v>2019</v>
      </c>
      <c r="D2931">
        <v>122</v>
      </c>
      <c r="E2931">
        <v>1200</v>
      </c>
      <c r="F2931" s="10">
        <v>5.4939999999999998</v>
      </c>
      <c r="G2931" s="10">
        <v>4.1859999999999999</v>
      </c>
      <c r="H2931" s="10">
        <v>5.4939999999999998</v>
      </c>
      <c r="I2931" s="10">
        <v>3.133</v>
      </c>
      <c r="J2931" s="10">
        <v>586.4</v>
      </c>
      <c r="K2931" s="10">
        <v>0</v>
      </c>
      <c r="L2931" s="10">
        <v>-0.13700000000000001</v>
      </c>
      <c r="M2931" s="10">
        <v>-3.0000000000000001E-3</v>
      </c>
      <c r="N2931" s="10">
        <v>-0.14599999999999999</v>
      </c>
    </row>
    <row r="2932" spans="1:15" x14ac:dyDescent="0.3">
      <c r="A2932">
        <v>5</v>
      </c>
      <c r="B2932">
        <f t="shared" si="57"/>
        <v>2</v>
      </c>
      <c r="C2932">
        <v>2019</v>
      </c>
      <c r="D2932">
        <v>122</v>
      </c>
      <c r="E2932">
        <v>1300</v>
      </c>
      <c r="F2932" s="10">
        <v>8.4700000000000006</v>
      </c>
      <c r="G2932" s="10">
        <v>7.24</v>
      </c>
      <c r="H2932" s="10">
        <v>8.6</v>
      </c>
      <c r="I2932" s="10">
        <v>5.5419999999999998</v>
      </c>
      <c r="J2932" s="10">
        <v>920</v>
      </c>
      <c r="K2932" s="10">
        <v>0</v>
      </c>
      <c r="L2932" s="10">
        <v>-0.14699999999999999</v>
      </c>
      <c r="M2932" s="10">
        <v>-3.0000000000000001E-3</v>
      </c>
      <c r="N2932" s="10">
        <v>0.10199999999999999</v>
      </c>
    </row>
    <row r="2933" spans="1:15" x14ac:dyDescent="0.3">
      <c r="A2933">
        <v>5</v>
      </c>
      <c r="B2933">
        <f t="shared" si="57"/>
        <v>2</v>
      </c>
      <c r="C2933">
        <v>2019</v>
      </c>
      <c r="D2933">
        <v>122</v>
      </c>
      <c r="E2933">
        <v>1400</v>
      </c>
      <c r="F2933" s="10">
        <v>6.5679999999999996</v>
      </c>
      <c r="G2933" s="10">
        <v>8.0500000000000007</v>
      </c>
      <c r="H2933" s="10">
        <v>9.01</v>
      </c>
      <c r="I2933" s="10">
        <v>6.5679999999999996</v>
      </c>
      <c r="J2933" s="10">
        <v>705</v>
      </c>
      <c r="K2933" s="10">
        <v>0</v>
      </c>
      <c r="L2933" s="10">
        <v>-0.14799999999999999</v>
      </c>
      <c r="M2933" s="10">
        <v>0.158</v>
      </c>
      <c r="N2933" s="10">
        <v>0.94299999999999995</v>
      </c>
    </row>
    <row r="2934" spans="1:15" x14ac:dyDescent="0.3">
      <c r="A2934">
        <v>5</v>
      </c>
      <c r="B2934">
        <f t="shared" si="57"/>
        <v>2</v>
      </c>
      <c r="C2934">
        <v>2019</v>
      </c>
      <c r="D2934">
        <v>122</v>
      </c>
      <c r="E2934">
        <v>1500</v>
      </c>
      <c r="F2934" s="10">
        <v>8.77</v>
      </c>
      <c r="G2934" s="10">
        <v>6.8259999999999996</v>
      </c>
      <c r="H2934" s="10">
        <v>8.8800000000000008</v>
      </c>
      <c r="I2934" s="10">
        <v>4.0529999999999999</v>
      </c>
      <c r="J2934" s="10">
        <v>759</v>
      </c>
      <c r="K2934" s="10">
        <v>0</v>
      </c>
      <c r="L2934" s="10">
        <v>-0.13800000000000001</v>
      </c>
      <c r="M2934" s="10">
        <v>0.41699999999999998</v>
      </c>
      <c r="N2934" s="10">
        <v>1.595</v>
      </c>
    </row>
    <row r="2935" spans="1:15" x14ac:dyDescent="0.3">
      <c r="A2935">
        <v>5</v>
      </c>
      <c r="B2935">
        <f t="shared" si="57"/>
        <v>2</v>
      </c>
      <c r="C2935">
        <v>2019</v>
      </c>
      <c r="D2935">
        <v>122</v>
      </c>
      <c r="E2935">
        <v>1600</v>
      </c>
      <c r="F2935" s="10">
        <v>7.46</v>
      </c>
      <c r="G2935" s="10">
        <v>8.84</v>
      </c>
      <c r="H2935" s="10">
        <v>9.6199999999999992</v>
      </c>
      <c r="I2935" s="10">
        <v>7.46</v>
      </c>
      <c r="J2935" s="10">
        <v>630.6</v>
      </c>
      <c r="K2935" s="10">
        <v>0</v>
      </c>
      <c r="L2935" s="10">
        <v>-0.14799999999999999</v>
      </c>
      <c r="M2935" s="10">
        <v>0.82899999999999996</v>
      </c>
      <c r="N2935" s="10">
        <v>2.6110000000000002</v>
      </c>
    </row>
    <row r="2936" spans="1:15" x14ac:dyDescent="0.3">
      <c r="A2936">
        <v>5</v>
      </c>
      <c r="B2936">
        <f t="shared" si="57"/>
        <v>2</v>
      </c>
      <c r="C2936">
        <v>2019</v>
      </c>
      <c r="D2936">
        <v>122</v>
      </c>
      <c r="E2936">
        <v>1700</v>
      </c>
      <c r="F2936" s="10">
        <v>8.2899999999999991</v>
      </c>
      <c r="G2936" s="10">
        <v>7.29</v>
      </c>
      <c r="H2936" s="10">
        <v>8.3000000000000007</v>
      </c>
      <c r="I2936" s="10">
        <v>6.657</v>
      </c>
      <c r="J2936" s="10">
        <v>367</v>
      </c>
      <c r="K2936" s="10">
        <v>0</v>
      </c>
      <c r="L2936" s="10">
        <v>-0.156</v>
      </c>
      <c r="M2936" s="10">
        <v>1.175</v>
      </c>
      <c r="N2936" s="10">
        <v>2.7090000000000001</v>
      </c>
    </row>
    <row r="2937" spans="1:15" x14ac:dyDescent="0.3">
      <c r="A2937">
        <v>5</v>
      </c>
      <c r="B2937">
        <f t="shared" si="57"/>
        <v>2</v>
      </c>
      <c r="C2937">
        <v>2019</v>
      </c>
      <c r="D2937">
        <v>122</v>
      </c>
      <c r="E2937">
        <v>1800</v>
      </c>
      <c r="F2937" s="10">
        <v>7.77</v>
      </c>
      <c r="G2937" s="10">
        <v>7.44</v>
      </c>
      <c r="H2937" s="10">
        <v>8.2799999999999994</v>
      </c>
      <c r="I2937" s="10">
        <v>6.7649999999999997</v>
      </c>
      <c r="J2937" s="10">
        <v>346.8</v>
      </c>
      <c r="K2937" s="10">
        <v>0</v>
      </c>
      <c r="L2937" s="10">
        <v>-0.14599999999999999</v>
      </c>
      <c r="M2937" s="10">
        <v>1.3759999999999999</v>
      </c>
      <c r="N2937" s="10">
        <v>2.8719999999999999</v>
      </c>
    </row>
    <row r="2938" spans="1:15" x14ac:dyDescent="0.3">
      <c r="A2938">
        <v>5</v>
      </c>
      <c r="B2938">
        <f t="shared" si="57"/>
        <v>2</v>
      </c>
      <c r="C2938">
        <v>2019</v>
      </c>
      <c r="D2938">
        <v>122</v>
      </c>
      <c r="E2938">
        <v>1900</v>
      </c>
      <c r="F2938" s="10">
        <v>7.87</v>
      </c>
      <c r="G2938" s="10">
        <v>8.09</v>
      </c>
      <c r="H2938" s="10">
        <v>8.43</v>
      </c>
      <c r="I2938" s="10">
        <v>7.63</v>
      </c>
      <c r="J2938" s="10">
        <v>398.8</v>
      </c>
      <c r="K2938" s="10">
        <v>0</v>
      </c>
      <c r="L2938" s="10">
        <v>-0.14599999999999999</v>
      </c>
      <c r="M2938" s="10">
        <v>1.5489999999999999</v>
      </c>
      <c r="N2938" s="10">
        <v>3.0550000000000002</v>
      </c>
    </row>
    <row r="2939" spans="1:15" x14ac:dyDescent="0.3">
      <c r="A2939">
        <v>5</v>
      </c>
      <c r="B2939">
        <f t="shared" si="57"/>
        <v>2</v>
      </c>
      <c r="C2939">
        <v>2019</v>
      </c>
      <c r="D2939">
        <v>122</v>
      </c>
      <c r="E2939">
        <v>2000</v>
      </c>
      <c r="F2939" s="10">
        <v>6.0949999999999998</v>
      </c>
      <c r="G2939" s="10">
        <v>6.7439999999999998</v>
      </c>
      <c r="H2939" s="10">
        <v>7.92</v>
      </c>
      <c r="I2939" s="10">
        <v>6.0469999999999997</v>
      </c>
      <c r="J2939" s="10">
        <v>133.80000000000001</v>
      </c>
      <c r="K2939" s="10">
        <v>0</v>
      </c>
      <c r="L2939" s="10">
        <v>-0.14599999999999999</v>
      </c>
      <c r="M2939" s="10">
        <v>1.722</v>
      </c>
      <c r="N2939" s="10">
        <v>2.988</v>
      </c>
    </row>
    <row r="2940" spans="1:15" x14ac:dyDescent="0.3">
      <c r="A2940">
        <v>5</v>
      </c>
      <c r="B2940">
        <f t="shared" si="57"/>
        <v>2</v>
      </c>
      <c r="C2940">
        <v>2019</v>
      </c>
      <c r="D2940">
        <v>122</v>
      </c>
      <c r="E2940">
        <v>2100</v>
      </c>
      <c r="F2940" s="10">
        <v>5.9219999999999997</v>
      </c>
      <c r="G2940" s="10">
        <v>5.9939999999999998</v>
      </c>
      <c r="H2940" s="10">
        <v>6.1539999999999999</v>
      </c>
      <c r="I2940" s="10">
        <v>5.806</v>
      </c>
      <c r="J2940" s="10">
        <v>20.61</v>
      </c>
      <c r="K2940" s="10">
        <v>0</v>
      </c>
      <c r="L2940" s="10">
        <v>-0.14399999999999999</v>
      </c>
      <c r="M2940" s="10">
        <v>1.675</v>
      </c>
      <c r="N2940" s="10">
        <v>2.5579999999999998</v>
      </c>
    </row>
    <row r="2941" spans="1:15" x14ac:dyDescent="0.3">
      <c r="A2941">
        <v>5</v>
      </c>
      <c r="B2941">
        <f t="shared" si="57"/>
        <v>2</v>
      </c>
      <c r="C2941">
        <v>2019</v>
      </c>
      <c r="D2941">
        <v>122</v>
      </c>
      <c r="E2941">
        <v>2200</v>
      </c>
      <c r="F2941" s="10">
        <v>6.0570000000000004</v>
      </c>
      <c r="G2941" s="10">
        <v>6.0380000000000003</v>
      </c>
      <c r="H2941" s="10">
        <v>6.1539999999999999</v>
      </c>
      <c r="I2941" s="10">
        <v>5.8550000000000004</v>
      </c>
      <c r="J2941" s="10">
        <v>0.35</v>
      </c>
      <c r="K2941" s="10">
        <v>0</v>
      </c>
      <c r="L2941" s="10">
        <v>-0.14599999999999999</v>
      </c>
      <c r="M2941" s="10">
        <v>1.5009999999999999</v>
      </c>
      <c r="N2941" s="10">
        <v>2.1720000000000002</v>
      </c>
    </row>
    <row r="2942" spans="1:15" x14ac:dyDescent="0.3">
      <c r="A2942">
        <v>5</v>
      </c>
      <c r="B2942">
        <f t="shared" si="57"/>
        <v>2</v>
      </c>
      <c r="C2942">
        <v>2019</v>
      </c>
      <c r="D2942">
        <v>122</v>
      </c>
      <c r="E2942">
        <v>2300</v>
      </c>
      <c r="F2942" s="10">
        <v>5.9880000000000004</v>
      </c>
      <c r="G2942" s="10">
        <v>5.8570000000000002</v>
      </c>
      <c r="H2942" s="10">
        <v>6.0570000000000004</v>
      </c>
      <c r="I2942" s="10">
        <v>5.61</v>
      </c>
      <c r="J2942" s="10">
        <v>0</v>
      </c>
      <c r="K2942" s="10">
        <v>0</v>
      </c>
      <c r="L2942" s="10">
        <v>-0.14599999999999999</v>
      </c>
      <c r="M2942" s="10">
        <v>1.319</v>
      </c>
      <c r="N2942" s="10">
        <v>1.8740000000000001</v>
      </c>
    </row>
    <row r="2943" spans="1:15" x14ac:dyDescent="0.3">
      <c r="A2943">
        <v>5</v>
      </c>
      <c r="B2943">
        <f t="shared" si="57"/>
        <v>2</v>
      </c>
      <c r="C2943">
        <v>2019</v>
      </c>
      <c r="D2943">
        <v>122</v>
      </c>
      <c r="E2943">
        <v>2400</v>
      </c>
      <c r="F2943" s="10">
        <v>5.9009999999999998</v>
      </c>
      <c r="G2943" s="10">
        <v>5.9870000000000001</v>
      </c>
      <c r="H2943" s="10">
        <v>6.1639999999999997</v>
      </c>
      <c r="I2943" s="10">
        <v>5.7549999999999999</v>
      </c>
      <c r="J2943" s="10">
        <v>0</v>
      </c>
      <c r="K2943" s="10">
        <v>0</v>
      </c>
      <c r="L2943" s="10">
        <v>-0.13600000000000001</v>
      </c>
      <c r="M2943" s="10">
        <v>1.1850000000000001</v>
      </c>
      <c r="N2943" s="10">
        <v>1.6160000000000001</v>
      </c>
    </row>
    <row r="2944" spans="1:15" x14ac:dyDescent="0.3">
      <c r="A2944">
        <v>5</v>
      </c>
      <c r="B2944">
        <f t="shared" si="57"/>
        <v>3</v>
      </c>
      <c r="C2944">
        <v>2019</v>
      </c>
      <c r="D2944">
        <v>123</v>
      </c>
      <c r="E2944">
        <v>100</v>
      </c>
      <c r="F2944" s="10">
        <v>6.0949999999999998</v>
      </c>
      <c r="G2944" s="10">
        <v>6.0819999999999999</v>
      </c>
      <c r="H2944" s="10">
        <v>6.2409999999999997</v>
      </c>
      <c r="I2944" s="10">
        <v>5.8920000000000003</v>
      </c>
      <c r="J2944" s="10">
        <v>0</v>
      </c>
      <c r="K2944" s="10">
        <v>0</v>
      </c>
      <c r="L2944" s="10">
        <v>-0.13700000000000001</v>
      </c>
      <c r="M2944" s="10">
        <v>1.0509999999999999</v>
      </c>
      <c r="N2944" s="10">
        <v>1.4339999999999999</v>
      </c>
    </row>
    <row r="2945" spans="1:14" x14ac:dyDescent="0.3">
      <c r="A2945">
        <v>5</v>
      </c>
      <c r="B2945">
        <f t="shared" si="57"/>
        <v>3</v>
      </c>
      <c r="C2945">
        <v>2019</v>
      </c>
      <c r="D2945">
        <v>123</v>
      </c>
      <c r="E2945">
        <v>200</v>
      </c>
      <c r="F2945" s="10">
        <v>6.4249999999999998</v>
      </c>
      <c r="G2945" s="10">
        <v>6.2089999999999996</v>
      </c>
      <c r="H2945" s="10">
        <v>6.6</v>
      </c>
      <c r="I2945" s="10">
        <v>5.7750000000000004</v>
      </c>
      <c r="J2945" s="10">
        <v>0</v>
      </c>
      <c r="K2945" s="10">
        <v>0</v>
      </c>
      <c r="L2945" s="10">
        <v>-0.13600000000000001</v>
      </c>
      <c r="M2945" s="10">
        <v>0.95499999999999996</v>
      </c>
      <c r="N2945" s="10">
        <v>1.319</v>
      </c>
    </row>
    <row r="2946" spans="1:14" x14ac:dyDescent="0.3">
      <c r="A2946">
        <v>5</v>
      </c>
      <c r="B2946">
        <f t="shared" si="57"/>
        <v>3</v>
      </c>
      <c r="C2946">
        <v>2019</v>
      </c>
      <c r="D2946">
        <v>123</v>
      </c>
      <c r="E2946">
        <v>300</v>
      </c>
      <c r="F2946" s="10">
        <v>6.8140000000000001</v>
      </c>
      <c r="G2946" s="10">
        <v>6.79</v>
      </c>
      <c r="H2946" s="10">
        <v>7</v>
      </c>
      <c r="I2946" s="10">
        <v>6.4539999999999997</v>
      </c>
      <c r="J2946" s="10">
        <v>0</v>
      </c>
      <c r="K2946" s="10">
        <v>0</v>
      </c>
      <c r="L2946" s="10">
        <v>-0.13700000000000001</v>
      </c>
      <c r="M2946" s="10">
        <v>0.878</v>
      </c>
      <c r="N2946" s="10">
        <v>1.242</v>
      </c>
    </row>
    <row r="2947" spans="1:14" x14ac:dyDescent="0.3">
      <c r="A2947">
        <v>5</v>
      </c>
      <c r="B2947">
        <f t="shared" si="57"/>
        <v>3</v>
      </c>
      <c r="C2947">
        <v>2019</v>
      </c>
      <c r="D2947">
        <v>123</v>
      </c>
      <c r="E2947">
        <v>400</v>
      </c>
      <c r="F2947" s="10">
        <v>6.9710000000000001</v>
      </c>
      <c r="G2947" s="10">
        <v>6.6479999999999997</v>
      </c>
      <c r="H2947" s="10">
        <v>6.98</v>
      </c>
      <c r="I2947" s="10">
        <v>6.4059999999999997</v>
      </c>
      <c r="J2947" s="10">
        <v>0</v>
      </c>
      <c r="K2947" s="10">
        <v>0</v>
      </c>
      <c r="L2947" s="10">
        <v>-0.13600000000000001</v>
      </c>
      <c r="M2947" s="10">
        <v>0.81200000000000006</v>
      </c>
      <c r="N2947" s="10">
        <v>1.1759999999999999</v>
      </c>
    </row>
    <row r="2948" spans="1:14" x14ac:dyDescent="0.3">
      <c r="A2948">
        <v>5</v>
      </c>
      <c r="B2948">
        <f t="shared" si="57"/>
        <v>3</v>
      </c>
      <c r="C2948">
        <v>2019</v>
      </c>
      <c r="D2948">
        <v>123</v>
      </c>
      <c r="E2948">
        <v>500</v>
      </c>
      <c r="F2948" s="10">
        <v>6.7939999999999996</v>
      </c>
      <c r="G2948" s="10">
        <v>6.9509999999999996</v>
      </c>
      <c r="H2948" s="10">
        <v>7.32</v>
      </c>
      <c r="I2948" s="10">
        <v>6.7069999999999999</v>
      </c>
      <c r="J2948" s="10">
        <v>0</v>
      </c>
      <c r="K2948" s="10">
        <v>0</v>
      </c>
      <c r="L2948" s="10">
        <v>-0.109</v>
      </c>
      <c r="M2948" s="10">
        <v>0.76300000000000001</v>
      </c>
      <c r="N2948" s="10">
        <v>1.155</v>
      </c>
    </row>
    <row r="2949" spans="1:14" x14ac:dyDescent="0.3">
      <c r="A2949">
        <v>5</v>
      </c>
      <c r="B2949">
        <f t="shared" si="57"/>
        <v>3</v>
      </c>
      <c r="C2949">
        <v>2019</v>
      </c>
      <c r="D2949">
        <v>123</v>
      </c>
      <c r="E2949">
        <v>600</v>
      </c>
      <c r="F2949" s="10">
        <v>2.4790000000000001</v>
      </c>
      <c r="G2949" s="10">
        <v>4.51</v>
      </c>
      <c r="H2949" s="10">
        <v>6.7939999999999996</v>
      </c>
      <c r="I2949" s="10">
        <v>2.3359999999999999</v>
      </c>
      <c r="J2949" s="10">
        <v>0.34200000000000003</v>
      </c>
      <c r="K2949" s="10">
        <v>0</v>
      </c>
      <c r="L2949" s="10">
        <v>-0.127</v>
      </c>
      <c r="M2949" s="10">
        <v>0.72599999999999998</v>
      </c>
      <c r="N2949" s="10">
        <v>1.032</v>
      </c>
    </row>
    <row r="2950" spans="1:14" x14ac:dyDescent="0.3">
      <c r="A2950">
        <v>5</v>
      </c>
      <c r="B2950">
        <f t="shared" si="57"/>
        <v>3</v>
      </c>
      <c r="C2950">
        <v>2019</v>
      </c>
      <c r="D2950">
        <v>123</v>
      </c>
      <c r="E2950">
        <v>700</v>
      </c>
      <c r="F2950" s="10">
        <v>4.4420000000000002</v>
      </c>
      <c r="G2950" s="10">
        <v>4.0220000000000002</v>
      </c>
      <c r="H2950" s="10">
        <v>5.1280000000000001</v>
      </c>
      <c r="I2950" s="10">
        <v>2.4889999999999999</v>
      </c>
      <c r="J2950" s="10">
        <v>23.14</v>
      </c>
      <c r="K2950" s="10">
        <v>0</v>
      </c>
      <c r="L2950" s="10">
        <v>-0.11600000000000001</v>
      </c>
      <c r="M2950" s="10">
        <v>0.66</v>
      </c>
      <c r="N2950" s="10">
        <v>0.88900000000000001</v>
      </c>
    </row>
    <row r="2951" spans="1:14" x14ac:dyDescent="0.3">
      <c r="A2951">
        <v>5</v>
      </c>
      <c r="B2951">
        <f t="shared" si="57"/>
        <v>3</v>
      </c>
      <c r="C2951">
        <v>2019</v>
      </c>
      <c r="D2951">
        <v>123</v>
      </c>
      <c r="E2951">
        <v>800</v>
      </c>
      <c r="F2951" s="10">
        <v>3.758</v>
      </c>
      <c r="G2951" s="10">
        <v>3.927</v>
      </c>
      <c r="H2951" s="10">
        <v>4.423</v>
      </c>
      <c r="I2951" s="10">
        <v>3.6429999999999998</v>
      </c>
      <c r="J2951" s="10">
        <v>76.2</v>
      </c>
      <c r="K2951" s="10">
        <v>0</v>
      </c>
      <c r="L2951" s="10">
        <v>-0.11600000000000001</v>
      </c>
      <c r="M2951" s="10">
        <v>0.58299999999999996</v>
      </c>
      <c r="N2951" s="10">
        <v>0.83199999999999996</v>
      </c>
    </row>
    <row r="2952" spans="1:14" x14ac:dyDescent="0.3">
      <c r="A2952">
        <v>5</v>
      </c>
      <c r="B2952">
        <f t="shared" si="57"/>
        <v>3</v>
      </c>
      <c r="C2952">
        <v>2019</v>
      </c>
      <c r="D2952">
        <v>123</v>
      </c>
      <c r="E2952">
        <v>900</v>
      </c>
      <c r="F2952" s="10">
        <v>4.24</v>
      </c>
      <c r="G2952" s="10">
        <v>3.907</v>
      </c>
      <c r="H2952" s="10">
        <v>4.3940000000000001</v>
      </c>
      <c r="I2952" s="10">
        <v>3.6520000000000001</v>
      </c>
      <c r="J2952" s="10">
        <v>162.6</v>
      </c>
      <c r="K2952" s="10">
        <v>0</v>
      </c>
      <c r="L2952" s="10">
        <v>-0.107</v>
      </c>
      <c r="M2952" s="10">
        <v>0.58299999999999996</v>
      </c>
      <c r="N2952" s="10">
        <v>0.88900000000000001</v>
      </c>
    </row>
    <row r="2953" spans="1:14" x14ac:dyDescent="0.3">
      <c r="A2953">
        <v>5</v>
      </c>
      <c r="B2953">
        <f t="shared" si="57"/>
        <v>3</v>
      </c>
      <c r="C2953">
        <v>2019</v>
      </c>
      <c r="D2953">
        <v>123</v>
      </c>
      <c r="E2953">
        <v>1000</v>
      </c>
      <c r="F2953" s="10">
        <v>6.444</v>
      </c>
      <c r="G2953" s="10">
        <v>5.4749999999999996</v>
      </c>
      <c r="H2953" s="10">
        <v>6.4539999999999997</v>
      </c>
      <c r="I2953" s="10">
        <v>4.2489999999999997</v>
      </c>
      <c r="J2953" s="10">
        <v>211.3</v>
      </c>
      <c r="K2953" s="10">
        <v>0</v>
      </c>
      <c r="L2953" s="10">
        <v>-0.11799999999999999</v>
      </c>
      <c r="M2953" s="10">
        <v>0.63900000000000001</v>
      </c>
      <c r="N2953" s="10">
        <v>1.0509999999999999</v>
      </c>
    </row>
    <row r="2954" spans="1:14" x14ac:dyDescent="0.3">
      <c r="A2954">
        <v>5</v>
      </c>
      <c r="B2954">
        <f t="shared" si="57"/>
        <v>3</v>
      </c>
      <c r="C2954">
        <v>2019</v>
      </c>
      <c r="D2954">
        <v>123</v>
      </c>
      <c r="E2954">
        <v>1100</v>
      </c>
      <c r="F2954" s="10">
        <v>9.44</v>
      </c>
      <c r="G2954" s="10">
        <v>7.36</v>
      </c>
      <c r="H2954" s="10">
        <v>9.44</v>
      </c>
      <c r="I2954" s="10">
        <v>6.3470000000000004</v>
      </c>
      <c r="J2954" s="10">
        <v>376.2</v>
      </c>
      <c r="K2954" s="10">
        <v>0</v>
      </c>
      <c r="L2954" s="10">
        <v>-0.106</v>
      </c>
      <c r="M2954" s="10">
        <v>0.747</v>
      </c>
      <c r="N2954" s="10">
        <v>1.379</v>
      </c>
    </row>
    <row r="2955" spans="1:14" x14ac:dyDescent="0.3">
      <c r="A2955">
        <v>5</v>
      </c>
      <c r="B2955">
        <f t="shared" si="57"/>
        <v>3</v>
      </c>
      <c r="C2955">
        <v>2019</v>
      </c>
      <c r="D2955">
        <v>123</v>
      </c>
      <c r="E2955">
        <v>1200</v>
      </c>
      <c r="F2955" s="10">
        <v>12</v>
      </c>
      <c r="G2955" s="10">
        <v>10.210000000000001</v>
      </c>
      <c r="H2955" s="10">
        <v>12.02</v>
      </c>
      <c r="I2955" s="10">
        <v>9.3800000000000008</v>
      </c>
      <c r="J2955" s="10">
        <v>685.8</v>
      </c>
      <c r="K2955" s="10">
        <v>0</v>
      </c>
      <c r="L2955" s="10">
        <v>-0.108</v>
      </c>
      <c r="M2955" s="10">
        <v>1.022</v>
      </c>
      <c r="N2955" s="10">
        <v>1.9510000000000001</v>
      </c>
    </row>
    <row r="2956" spans="1:14" x14ac:dyDescent="0.3">
      <c r="A2956">
        <v>5</v>
      </c>
      <c r="B2956">
        <f t="shared" si="57"/>
        <v>3</v>
      </c>
      <c r="C2956">
        <v>2019</v>
      </c>
      <c r="D2956">
        <v>123</v>
      </c>
      <c r="E2956">
        <v>1300</v>
      </c>
      <c r="F2956" s="10">
        <v>11.36</v>
      </c>
      <c r="G2956" s="10">
        <v>11.48</v>
      </c>
      <c r="H2956" s="10">
        <v>12.04</v>
      </c>
      <c r="I2956" s="10">
        <v>10.77</v>
      </c>
      <c r="J2956" s="10">
        <v>848</v>
      </c>
      <c r="K2956" s="10">
        <v>0</v>
      </c>
      <c r="L2956" s="10">
        <v>-0.121</v>
      </c>
      <c r="M2956" s="10">
        <v>1.4590000000000001</v>
      </c>
      <c r="N2956" s="10">
        <v>2.83</v>
      </c>
    </row>
    <row r="2957" spans="1:14" x14ac:dyDescent="0.3">
      <c r="A2957">
        <v>5</v>
      </c>
      <c r="B2957">
        <f t="shared" si="57"/>
        <v>3</v>
      </c>
      <c r="C2957">
        <v>2019</v>
      </c>
      <c r="D2957">
        <v>123</v>
      </c>
      <c r="E2957">
        <v>1400</v>
      </c>
      <c r="F2957" s="10">
        <v>12.31</v>
      </c>
      <c r="G2957" s="10">
        <v>11.82</v>
      </c>
      <c r="H2957" s="10">
        <v>12.31</v>
      </c>
      <c r="I2957" s="10">
        <v>11.03</v>
      </c>
      <c r="J2957" s="10">
        <v>869</v>
      </c>
      <c r="K2957" s="10">
        <v>0</v>
      </c>
      <c r="L2957" s="10">
        <v>-0.122</v>
      </c>
      <c r="M2957" s="10">
        <v>2.052</v>
      </c>
      <c r="N2957" s="10">
        <v>3.7610000000000001</v>
      </c>
    </row>
    <row r="2958" spans="1:14" x14ac:dyDescent="0.3">
      <c r="A2958">
        <v>5</v>
      </c>
      <c r="B2958">
        <f t="shared" si="57"/>
        <v>3</v>
      </c>
      <c r="C2958">
        <v>2019</v>
      </c>
      <c r="D2958">
        <v>123</v>
      </c>
      <c r="E2958">
        <v>1500</v>
      </c>
      <c r="F2958" s="10">
        <v>7.94</v>
      </c>
      <c r="G2958" s="10">
        <v>10.98</v>
      </c>
      <c r="H2958" s="10">
        <v>12.56</v>
      </c>
      <c r="I2958" s="10">
        <v>7.93</v>
      </c>
      <c r="J2958" s="10">
        <v>729</v>
      </c>
      <c r="K2958" s="10">
        <v>0</v>
      </c>
      <c r="L2958" s="10">
        <v>-0.123</v>
      </c>
      <c r="M2958" s="10">
        <v>2.7989999999999999</v>
      </c>
      <c r="N2958" s="10">
        <v>4.782</v>
      </c>
    </row>
    <row r="2959" spans="1:14" x14ac:dyDescent="0.3">
      <c r="A2959">
        <v>5</v>
      </c>
      <c r="B2959">
        <f t="shared" si="57"/>
        <v>3</v>
      </c>
      <c r="C2959">
        <v>2019</v>
      </c>
      <c r="D2959">
        <v>123</v>
      </c>
      <c r="E2959">
        <v>1600</v>
      </c>
      <c r="F2959" s="10">
        <v>8.5500000000000007</v>
      </c>
      <c r="G2959" s="10">
        <v>7.97</v>
      </c>
      <c r="H2959" s="10">
        <v>8.9700000000000006</v>
      </c>
      <c r="I2959" s="10">
        <v>7.14</v>
      </c>
      <c r="J2959" s="10">
        <v>613.5</v>
      </c>
      <c r="K2959" s="10">
        <v>0</v>
      </c>
      <c r="L2959" s="10">
        <v>-0.111</v>
      </c>
      <c r="M2959" s="10">
        <v>3.3780000000000001</v>
      </c>
      <c r="N2959" s="10">
        <v>5.2</v>
      </c>
    </row>
    <row r="2960" spans="1:14" x14ac:dyDescent="0.3">
      <c r="A2960">
        <v>5</v>
      </c>
      <c r="B2960">
        <f t="shared" si="57"/>
        <v>3</v>
      </c>
      <c r="C2960">
        <v>2019</v>
      </c>
      <c r="D2960">
        <v>123</v>
      </c>
      <c r="E2960">
        <v>1700</v>
      </c>
      <c r="F2960" s="10">
        <v>7.07</v>
      </c>
      <c r="G2960" s="10">
        <v>7.66</v>
      </c>
      <c r="H2960" s="10">
        <v>8.5399999999999991</v>
      </c>
      <c r="I2960" s="10">
        <v>7.07</v>
      </c>
      <c r="J2960" s="10">
        <v>612.4</v>
      </c>
      <c r="K2960" s="10">
        <v>0</v>
      </c>
      <c r="L2960" s="10">
        <v>-9.0999999999999998E-2</v>
      </c>
      <c r="M2960" s="10">
        <v>3.8690000000000002</v>
      </c>
      <c r="N2960" s="10">
        <v>5.7809999999999997</v>
      </c>
    </row>
    <row r="2961" spans="1:14" x14ac:dyDescent="0.3">
      <c r="A2961">
        <v>5</v>
      </c>
      <c r="B2961">
        <f t="shared" si="57"/>
        <v>3</v>
      </c>
      <c r="C2961">
        <v>2019</v>
      </c>
      <c r="D2961">
        <v>123</v>
      </c>
      <c r="E2961">
        <v>1800</v>
      </c>
      <c r="F2961" s="10">
        <v>5.4729999999999999</v>
      </c>
      <c r="G2961" s="10">
        <v>6.7679999999999998</v>
      </c>
      <c r="H2961" s="10">
        <v>7.48</v>
      </c>
      <c r="I2961" s="10">
        <v>5.4729999999999999</v>
      </c>
      <c r="J2961" s="10">
        <v>318.3</v>
      </c>
      <c r="K2961" s="10">
        <v>0</v>
      </c>
      <c r="L2961" s="10">
        <v>-5.1999999999999998E-2</v>
      </c>
      <c r="M2961" s="10">
        <v>4.2649999999999997</v>
      </c>
      <c r="N2961" s="10">
        <v>5.899</v>
      </c>
    </row>
    <row r="2962" spans="1:14" x14ac:dyDescent="0.3">
      <c r="A2962">
        <v>5</v>
      </c>
      <c r="B2962">
        <f t="shared" si="57"/>
        <v>3</v>
      </c>
      <c r="C2962">
        <v>2019</v>
      </c>
      <c r="D2962">
        <v>123</v>
      </c>
      <c r="E2962">
        <v>1900</v>
      </c>
      <c r="F2962" s="10">
        <v>2.8250000000000002</v>
      </c>
      <c r="G2962" s="10">
        <v>3.93</v>
      </c>
      <c r="H2962" s="10">
        <v>5.4630000000000001</v>
      </c>
      <c r="I2962" s="10">
        <v>2.806</v>
      </c>
      <c r="J2962" s="10">
        <v>60.67</v>
      </c>
      <c r="K2962" s="10">
        <v>0</v>
      </c>
      <c r="L2962" s="10">
        <v>-2.1000000000000001E-2</v>
      </c>
      <c r="M2962" s="10">
        <v>4.3449999999999998</v>
      </c>
      <c r="N2962" s="10">
        <v>5.4939999999999998</v>
      </c>
    </row>
    <row r="2963" spans="1:14" x14ac:dyDescent="0.3">
      <c r="A2963">
        <v>5</v>
      </c>
      <c r="B2963">
        <f t="shared" si="57"/>
        <v>3</v>
      </c>
      <c r="C2963">
        <v>2019</v>
      </c>
      <c r="D2963">
        <v>123</v>
      </c>
      <c r="E2963">
        <v>2000</v>
      </c>
      <c r="F2963" s="10">
        <v>2.1549999999999998</v>
      </c>
      <c r="G2963" s="10">
        <v>2.4279999999999999</v>
      </c>
      <c r="H2963" s="10">
        <v>2.8250000000000002</v>
      </c>
      <c r="I2963" s="10">
        <v>2.1459999999999999</v>
      </c>
      <c r="J2963" s="10">
        <v>26.03</v>
      </c>
      <c r="K2963" s="10">
        <v>0</v>
      </c>
      <c r="L2963" s="10">
        <v>0</v>
      </c>
      <c r="M2963" s="10">
        <v>4.1740000000000004</v>
      </c>
      <c r="N2963" s="10">
        <v>4.9939999999999998</v>
      </c>
    </row>
    <row r="2964" spans="1:14" x14ac:dyDescent="0.3">
      <c r="A2964">
        <v>5</v>
      </c>
      <c r="B2964">
        <f t="shared" ref="B2964:B3027" si="58">D2964-$D$2895</f>
        <v>3</v>
      </c>
      <c r="C2964">
        <v>2019</v>
      </c>
      <c r="D2964">
        <v>123</v>
      </c>
      <c r="E2964">
        <v>2100</v>
      </c>
      <c r="F2964" s="10">
        <v>1.0900000000000001</v>
      </c>
      <c r="G2964" s="10">
        <v>1.589</v>
      </c>
      <c r="H2964" s="10">
        <v>2.1459999999999999</v>
      </c>
      <c r="I2964" s="10">
        <v>1.0900000000000001</v>
      </c>
      <c r="J2964" s="10">
        <v>4.3220000000000001</v>
      </c>
      <c r="K2964" s="10">
        <v>0</v>
      </c>
      <c r="L2964" s="10">
        <v>5.6000000000000001E-2</v>
      </c>
      <c r="M2964" s="10">
        <v>3.9209999999999998</v>
      </c>
      <c r="N2964" s="10">
        <v>4.5380000000000003</v>
      </c>
    </row>
    <row r="2965" spans="1:14" x14ac:dyDescent="0.3">
      <c r="A2965">
        <v>5</v>
      </c>
      <c r="B2965">
        <f t="shared" si="58"/>
        <v>3</v>
      </c>
      <c r="C2965">
        <v>2019</v>
      </c>
      <c r="D2965">
        <v>123</v>
      </c>
      <c r="E2965">
        <v>2200</v>
      </c>
      <c r="F2965" s="10">
        <v>-0.34699999999999998</v>
      </c>
      <c r="G2965" s="10">
        <v>0.33</v>
      </c>
      <c r="H2965" s="10">
        <v>1.0900000000000001</v>
      </c>
      <c r="I2965" s="10">
        <v>-0.35599999999999998</v>
      </c>
      <c r="J2965" s="10">
        <v>7.5999999999999998E-2</v>
      </c>
      <c r="K2965" s="10">
        <v>0</v>
      </c>
      <c r="L2965" s="10">
        <v>9.4E-2</v>
      </c>
      <c r="M2965" s="10">
        <v>3.661</v>
      </c>
      <c r="N2965" s="10">
        <v>4.1239999999999997</v>
      </c>
    </row>
    <row r="2966" spans="1:14" x14ac:dyDescent="0.3">
      <c r="A2966">
        <v>5</v>
      </c>
      <c r="B2966">
        <f t="shared" si="58"/>
        <v>3</v>
      </c>
      <c r="C2966">
        <v>2019</v>
      </c>
      <c r="D2966">
        <v>123</v>
      </c>
      <c r="E2966">
        <v>2300</v>
      </c>
      <c r="F2966" s="10">
        <v>-0.75700000000000001</v>
      </c>
      <c r="G2966" s="10">
        <v>-0.63900000000000001</v>
      </c>
      <c r="H2966" s="10">
        <v>-0.33700000000000002</v>
      </c>
      <c r="I2966" s="10">
        <v>-0.80500000000000005</v>
      </c>
      <c r="J2966" s="10">
        <v>0</v>
      </c>
      <c r="K2966" s="10">
        <v>0</v>
      </c>
      <c r="L2966" s="10">
        <v>0.14299999999999999</v>
      </c>
      <c r="M2966" s="10">
        <v>3.4129999999999998</v>
      </c>
      <c r="N2966" s="10">
        <v>3.6909999999999998</v>
      </c>
    </row>
    <row r="2967" spans="1:14" x14ac:dyDescent="0.3">
      <c r="A2967">
        <v>5</v>
      </c>
      <c r="B2967">
        <f t="shared" si="58"/>
        <v>3</v>
      </c>
      <c r="C2967">
        <v>2019</v>
      </c>
      <c r="D2967">
        <v>123</v>
      </c>
      <c r="E2967">
        <v>2400</v>
      </c>
      <c r="F2967" s="10">
        <v>-1.206</v>
      </c>
      <c r="G2967" s="10">
        <v>-1.0620000000000001</v>
      </c>
      <c r="H2967" s="10">
        <v>-0.73799999999999999</v>
      </c>
      <c r="I2967" s="10">
        <v>-1.236</v>
      </c>
      <c r="J2967" s="10">
        <v>0</v>
      </c>
      <c r="K2967" s="10">
        <v>0</v>
      </c>
      <c r="L2967" s="10">
        <v>0.183</v>
      </c>
      <c r="M2967" s="10">
        <v>3.1749999999999998</v>
      </c>
      <c r="N2967" s="10">
        <v>3.367</v>
      </c>
    </row>
    <row r="2968" spans="1:14" x14ac:dyDescent="0.3">
      <c r="A2968">
        <v>5</v>
      </c>
      <c r="B2968">
        <f t="shared" si="58"/>
        <v>4</v>
      </c>
      <c r="C2968">
        <v>2019</v>
      </c>
      <c r="D2968">
        <v>124</v>
      </c>
      <c r="E2968">
        <v>100</v>
      </c>
      <c r="F2968" s="10">
        <v>-1.2709999999999999</v>
      </c>
      <c r="G2968" s="10">
        <v>-1.3169999999999999</v>
      </c>
      <c r="H2968" s="10">
        <v>-1.1870000000000001</v>
      </c>
      <c r="I2968" s="10">
        <v>-1.3979999999999999</v>
      </c>
      <c r="J2968" s="10">
        <v>0</v>
      </c>
      <c r="K2968" s="10">
        <v>0</v>
      </c>
      <c r="L2968" s="10">
        <v>0.23300000000000001</v>
      </c>
      <c r="M2968" s="10">
        <v>2.9750000000000001</v>
      </c>
      <c r="N2968" s="10">
        <v>3.081</v>
      </c>
    </row>
    <row r="2969" spans="1:14" x14ac:dyDescent="0.3">
      <c r="A2969">
        <v>5</v>
      </c>
      <c r="B2969">
        <f t="shared" si="58"/>
        <v>4</v>
      </c>
      <c r="C2969">
        <v>2019</v>
      </c>
      <c r="D2969">
        <v>124</v>
      </c>
      <c r="E2969">
        <v>200</v>
      </c>
      <c r="F2969" s="10">
        <v>-1.1930000000000001</v>
      </c>
      <c r="G2969" s="10">
        <v>-1.27</v>
      </c>
      <c r="H2969" s="10">
        <v>-1.1850000000000001</v>
      </c>
      <c r="I2969" s="10">
        <v>-1.3380000000000001</v>
      </c>
      <c r="J2969" s="10">
        <v>0</v>
      </c>
      <c r="K2969" s="10">
        <v>0</v>
      </c>
      <c r="L2969" s="10">
        <v>0.26300000000000001</v>
      </c>
      <c r="M2969" s="10">
        <v>2.7839999999999998</v>
      </c>
      <c r="N2969" s="10">
        <v>2.8220000000000001</v>
      </c>
    </row>
    <row r="2970" spans="1:14" x14ac:dyDescent="0.3">
      <c r="A2970">
        <v>5</v>
      </c>
      <c r="B2970">
        <f t="shared" si="58"/>
        <v>4</v>
      </c>
      <c r="C2970">
        <v>2019</v>
      </c>
      <c r="D2970">
        <v>124</v>
      </c>
      <c r="E2970">
        <v>300</v>
      </c>
      <c r="F2970" s="10">
        <v>-1.1359999999999999</v>
      </c>
      <c r="G2970" s="10">
        <v>-1.1910000000000001</v>
      </c>
      <c r="H2970" s="10">
        <v>-1.1160000000000001</v>
      </c>
      <c r="I2970" s="10">
        <v>-1.28</v>
      </c>
      <c r="J2970" s="10">
        <v>0</v>
      </c>
      <c r="K2970" s="10">
        <v>0</v>
      </c>
      <c r="L2970" s="10">
        <v>0.27200000000000002</v>
      </c>
      <c r="M2970" s="10">
        <v>2.62</v>
      </c>
      <c r="N2970" s="10">
        <v>2.5920000000000001</v>
      </c>
    </row>
    <row r="2971" spans="1:14" x14ac:dyDescent="0.3">
      <c r="A2971">
        <v>5</v>
      </c>
      <c r="B2971">
        <f t="shared" si="58"/>
        <v>4</v>
      </c>
      <c r="C2971">
        <v>2019</v>
      </c>
      <c r="D2971">
        <v>124</v>
      </c>
      <c r="E2971">
        <v>400</v>
      </c>
      <c r="F2971" s="10">
        <v>-1.663</v>
      </c>
      <c r="G2971" s="10">
        <v>-1.512</v>
      </c>
      <c r="H2971" s="10">
        <v>-1.097</v>
      </c>
      <c r="I2971" s="10">
        <v>-1.6919999999999999</v>
      </c>
      <c r="J2971" s="10">
        <v>0</v>
      </c>
      <c r="K2971" s="10">
        <v>0</v>
      </c>
      <c r="L2971" s="10">
        <v>0.29199999999999998</v>
      </c>
      <c r="M2971" s="10">
        <v>2.468</v>
      </c>
      <c r="N2971" s="10">
        <v>2.4</v>
      </c>
    </row>
    <row r="2972" spans="1:14" x14ac:dyDescent="0.3">
      <c r="A2972">
        <v>5</v>
      </c>
      <c r="B2972">
        <f t="shared" si="58"/>
        <v>4</v>
      </c>
      <c r="C2972">
        <v>2019</v>
      </c>
      <c r="D2972">
        <v>124</v>
      </c>
      <c r="E2972">
        <v>500</v>
      </c>
      <c r="F2972" s="10">
        <v>-1.413</v>
      </c>
      <c r="G2972" s="10">
        <v>-1.647</v>
      </c>
      <c r="H2972" s="10">
        <v>-1.3839999999999999</v>
      </c>
      <c r="I2972" s="10">
        <v>-1.7869999999999999</v>
      </c>
      <c r="J2972" s="10">
        <v>0</v>
      </c>
      <c r="K2972" s="10">
        <v>0</v>
      </c>
      <c r="L2972" s="10">
        <v>0.312</v>
      </c>
      <c r="M2972" s="10">
        <v>2.3340000000000001</v>
      </c>
      <c r="N2972" s="10">
        <v>2.218</v>
      </c>
    </row>
    <row r="2973" spans="1:14" x14ac:dyDescent="0.3">
      <c r="A2973">
        <v>5</v>
      </c>
      <c r="B2973">
        <f t="shared" si="58"/>
        <v>4</v>
      </c>
      <c r="C2973">
        <v>2019</v>
      </c>
      <c r="D2973">
        <v>124</v>
      </c>
      <c r="E2973">
        <v>600</v>
      </c>
      <c r="F2973" s="10">
        <v>-1.7849999999999999</v>
      </c>
      <c r="G2973" s="10">
        <v>-1.768</v>
      </c>
      <c r="H2973" s="10">
        <v>-1.3939999999999999</v>
      </c>
      <c r="I2973" s="10">
        <v>-1.9610000000000001</v>
      </c>
      <c r="J2973" s="10">
        <v>0.41499999999999998</v>
      </c>
      <c r="K2973" s="10">
        <v>0</v>
      </c>
      <c r="L2973" s="10">
        <v>0.32300000000000001</v>
      </c>
      <c r="M2973" s="10">
        <v>2.202</v>
      </c>
      <c r="N2973" s="10">
        <v>1.9910000000000001</v>
      </c>
    </row>
    <row r="2974" spans="1:14" x14ac:dyDescent="0.3">
      <c r="A2974">
        <v>5</v>
      </c>
      <c r="B2974">
        <f t="shared" si="58"/>
        <v>4</v>
      </c>
      <c r="C2974">
        <v>2019</v>
      </c>
      <c r="D2974">
        <v>124</v>
      </c>
      <c r="E2974">
        <v>700</v>
      </c>
      <c r="F2974" s="10">
        <v>-1.63</v>
      </c>
      <c r="G2974" s="10">
        <v>-1.768</v>
      </c>
      <c r="H2974" s="10">
        <v>-1.621</v>
      </c>
      <c r="I2974" s="10">
        <v>-2.0049999999999999</v>
      </c>
      <c r="J2974" s="10">
        <v>28.4</v>
      </c>
      <c r="K2974" s="10">
        <v>0</v>
      </c>
      <c r="L2974" s="10">
        <v>0.33400000000000002</v>
      </c>
      <c r="M2974" s="10">
        <v>2.0209999999999999</v>
      </c>
      <c r="N2974" s="10">
        <v>1.724</v>
      </c>
    </row>
    <row r="2975" spans="1:14" x14ac:dyDescent="0.3">
      <c r="A2975">
        <v>5</v>
      </c>
      <c r="B2975">
        <f t="shared" si="58"/>
        <v>4</v>
      </c>
      <c r="C2975">
        <v>2019</v>
      </c>
      <c r="D2975">
        <v>124</v>
      </c>
      <c r="E2975">
        <v>800</v>
      </c>
      <c r="F2975" s="10">
        <v>-1.728</v>
      </c>
      <c r="G2975" s="10">
        <v>-1.4650000000000001</v>
      </c>
      <c r="H2975" s="10">
        <v>-1.304</v>
      </c>
      <c r="I2975" s="10">
        <v>-1.728</v>
      </c>
      <c r="J2975" s="10">
        <v>46.97</v>
      </c>
      <c r="K2975" s="10">
        <v>0</v>
      </c>
      <c r="L2975" s="10">
        <v>0.33300000000000002</v>
      </c>
      <c r="M2975" s="10">
        <v>1.8660000000000001</v>
      </c>
      <c r="N2975" s="10">
        <v>1.579</v>
      </c>
    </row>
    <row r="2976" spans="1:14" x14ac:dyDescent="0.3">
      <c r="A2976">
        <v>5</v>
      </c>
      <c r="B2976">
        <f t="shared" si="58"/>
        <v>4</v>
      </c>
      <c r="C2976">
        <v>2019</v>
      </c>
      <c r="D2976">
        <v>124</v>
      </c>
      <c r="E2976">
        <v>900</v>
      </c>
      <c r="F2976" s="10">
        <v>-1.6890000000000001</v>
      </c>
      <c r="G2976" s="10">
        <v>-1.7789999999999999</v>
      </c>
      <c r="H2976" s="10">
        <v>-1.6890000000000001</v>
      </c>
      <c r="I2976" s="10">
        <v>-1.861</v>
      </c>
      <c r="J2976" s="10">
        <v>41.62</v>
      </c>
      <c r="K2976" s="10">
        <v>0</v>
      </c>
      <c r="L2976" s="10">
        <v>0.33300000000000002</v>
      </c>
      <c r="M2976" s="10">
        <v>1.7709999999999999</v>
      </c>
      <c r="N2976" s="10">
        <v>1.5209999999999999</v>
      </c>
    </row>
    <row r="2977" spans="1:15" x14ac:dyDescent="0.3">
      <c r="A2977">
        <v>5</v>
      </c>
      <c r="B2977">
        <f t="shared" si="58"/>
        <v>4</v>
      </c>
      <c r="C2977">
        <v>2019</v>
      </c>
      <c r="D2977">
        <v>124</v>
      </c>
      <c r="E2977">
        <v>1000</v>
      </c>
      <c r="F2977" s="10">
        <v>-1.23</v>
      </c>
      <c r="G2977" s="10">
        <v>-1.466</v>
      </c>
      <c r="H2977" s="10">
        <v>-1.22</v>
      </c>
      <c r="I2977" s="10">
        <v>-1.7090000000000001</v>
      </c>
      <c r="J2977" s="10">
        <v>82.3</v>
      </c>
      <c r="K2977" s="10">
        <v>0</v>
      </c>
      <c r="L2977" s="10">
        <v>0.34200000000000003</v>
      </c>
      <c r="M2977" s="10">
        <v>1.6919999999999999</v>
      </c>
      <c r="N2977" s="10">
        <v>1.4910000000000001</v>
      </c>
    </row>
    <row r="2978" spans="1:15" x14ac:dyDescent="0.3">
      <c r="A2978">
        <v>5</v>
      </c>
      <c r="B2978">
        <f t="shared" si="58"/>
        <v>4</v>
      </c>
      <c r="C2978">
        <v>2019</v>
      </c>
      <c r="D2978">
        <v>124</v>
      </c>
      <c r="E2978">
        <v>1100</v>
      </c>
      <c r="F2978" s="10">
        <v>0.11</v>
      </c>
      <c r="G2978" s="10">
        <v>-0.54500000000000004</v>
      </c>
      <c r="H2978" s="10">
        <v>0.26300000000000001</v>
      </c>
      <c r="I2978" s="10">
        <v>-1.2490000000000001</v>
      </c>
      <c r="J2978" s="10">
        <v>182.2</v>
      </c>
      <c r="K2978" s="10">
        <v>0</v>
      </c>
      <c r="L2978" s="10">
        <v>0.312</v>
      </c>
      <c r="M2978" s="10">
        <v>1.681</v>
      </c>
      <c r="N2978" s="10">
        <v>1.5469999999999999</v>
      </c>
    </row>
    <row r="2979" spans="1:15" x14ac:dyDescent="0.3">
      <c r="A2979">
        <v>5</v>
      </c>
      <c r="B2979">
        <f t="shared" si="58"/>
        <v>4</v>
      </c>
      <c r="C2979">
        <v>2019</v>
      </c>
      <c r="D2979">
        <v>124</v>
      </c>
      <c r="E2979">
        <v>1200</v>
      </c>
      <c r="F2979" s="10">
        <v>0.61399999999999999</v>
      </c>
      <c r="G2979" s="10">
        <v>0.34399999999999997</v>
      </c>
      <c r="H2979" s="10">
        <v>0.61399999999999999</v>
      </c>
      <c r="I2979" s="10">
        <v>0.11</v>
      </c>
      <c r="J2979" s="10">
        <v>220.2</v>
      </c>
      <c r="K2979" s="10">
        <v>0</v>
      </c>
      <c r="L2979" s="10">
        <v>0.318</v>
      </c>
      <c r="M2979" s="10">
        <v>1.754</v>
      </c>
      <c r="N2979" s="10">
        <v>1.764</v>
      </c>
    </row>
    <row r="2980" spans="1:15" x14ac:dyDescent="0.3">
      <c r="A2980">
        <v>5</v>
      </c>
      <c r="B2980">
        <f t="shared" si="58"/>
        <v>4</v>
      </c>
      <c r="C2980">
        <v>2019</v>
      </c>
      <c r="D2980">
        <v>124</v>
      </c>
      <c r="E2980">
        <v>1300</v>
      </c>
      <c r="F2980" s="10">
        <v>1.417</v>
      </c>
      <c r="G2980" s="10">
        <v>0.98099999999999998</v>
      </c>
      <c r="H2980" s="10">
        <v>1.589</v>
      </c>
      <c r="I2980" s="10">
        <v>0.53700000000000003</v>
      </c>
      <c r="J2980" s="10">
        <v>279.60000000000002</v>
      </c>
      <c r="K2980" s="10">
        <v>0</v>
      </c>
      <c r="L2980" s="10">
        <v>0.29599999999999999</v>
      </c>
      <c r="M2980" s="10">
        <v>1.877</v>
      </c>
      <c r="N2980" s="10">
        <v>1.9730000000000001</v>
      </c>
    </row>
    <row r="2981" spans="1:15" x14ac:dyDescent="0.3">
      <c r="A2981">
        <v>5</v>
      </c>
      <c r="B2981">
        <f t="shared" si="58"/>
        <v>4</v>
      </c>
      <c r="C2981">
        <v>2019</v>
      </c>
      <c r="D2981">
        <v>124</v>
      </c>
      <c r="E2981">
        <v>1400</v>
      </c>
      <c r="F2981" s="10">
        <v>1.044</v>
      </c>
      <c r="G2981" s="10">
        <v>1.1479999999999999</v>
      </c>
      <c r="H2981" s="10">
        <v>1.5129999999999999</v>
      </c>
      <c r="I2981" s="10">
        <v>0.82199999999999995</v>
      </c>
      <c r="J2981" s="10">
        <v>210.9</v>
      </c>
      <c r="K2981" s="10">
        <v>0.2</v>
      </c>
      <c r="L2981" s="10">
        <v>0.28699999999999998</v>
      </c>
      <c r="M2981" s="10">
        <v>2.0209999999999999</v>
      </c>
      <c r="N2981" s="10">
        <v>2.1459999999999999</v>
      </c>
      <c r="O2981" t="s">
        <v>20</v>
      </c>
    </row>
    <row r="2982" spans="1:15" x14ac:dyDescent="0.3">
      <c r="A2982">
        <v>5</v>
      </c>
      <c r="B2982">
        <f t="shared" si="58"/>
        <v>4</v>
      </c>
      <c r="C2982">
        <v>2019</v>
      </c>
      <c r="D2982">
        <v>124</v>
      </c>
      <c r="E2982">
        <v>1500</v>
      </c>
      <c r="F2982" s="10">
        <v>1.2529999999999999</v>
      </c>
      <c r="G2982" s="10">
        <v>1.347</v>
      </c>
      <c r="H2982" s="10">
        <v>1.6080000000000001</v>
      </c>
      <c r="I2982" s="10">
        <v>1.0529999999999999</v>
      </c>
      <c r="J2982" s="10">
        <v>249.7</v>
      </c>
      <c r="K2982" s="10">
        <v>0</v>
      </c>
      <c r="L2982" s="10">
        <v>0.26700000000000002</v>
      </c>
      <c r="M2982" s="10">
        <v>2.1440000000000001</v>
      </c>
      <c r="N2982" s="10">
        <v>2.3170000000000002</v>
      </c>
    </row>
    <row r="2983" spans="1:15" x14ac:dyDescent="0.3">
      <c r="A2983">
        <v>5</v>
      </c>
      <c r="B2983">
        <f t="shared" si="58"/>
        <v>4</v>
      </c>
      <c r="C2983">
        <v>2019</v>
      </c>
      <c r="D2983">
        <v>124</v>
      </c>
      <c r="E2983">
        <v>1600</v>
      </c>
      <c r="F2983" s="10">
        <v>-0.39400000000000002</v>
      </c>
      <c r="G2983" s="10">
        <v>8.7999999999999995E-2</v>
      </c>
      <c r="H2983" s="10">
        <v>1.2529999999999999</v>
      </c>
      <c r="I2983" s="10">
        <v>-0.64300000000000002</v>
      </c>
      <c r="J2983" s="10">
        <v>115.9</v>
      </c>
      <c r="K2983" s="10">
        <v>0</v>
      </c>
      <c r="L2983" s="10">
        <v>0.25700000000000001</v>
      </c>
      <c r="M2983" s="10">
        <v>2.2410000000000001</v>
      </c>
      <c r="N2983" s="10">
        <v>2.2890000000000001</v>
      </c>
    </row>
    <row r="2984" spans="1:15" x14ac:dyDescent="0.3">
      <c r="A2984">
        <v>5</v>
      </c>
      <c r="B2984">
        <f t="shared" si="58"/>
        <v>4</v>
      </c>
      <c r="C2984">
        <v>2019</v>
      </c>
      <c r="D2984">
        <v>124</v>
      </c>
      <c r="E2984">
        <v>1700</v>
      </c>
      <c r="F2984" s="10">
        <v>-0.50700000000000001</v>
      </c>
      <c r="G2984" s="10">
        <v>-0.45700000000000002</v>
      </c>
      <c r="H2984" s="10">
        <v>-0.221</v>
      </c>
      <c r="I2984" s="10">
        <v>-0.66100000000000003</v>
      </c>
      <c r="J2984" s="10">
        <v>116.5</v>
      </c>
      <c r="K2984" s="10">
        <v>0.6</v>
      </c>
      <c r="L2984" s="10">
        <v>0.26900000000000002</v>
      </c>
      <c r="M2984" s="10">
        <v>2.2040000000000002</v>
      </c>
      <c r="N2984" s="10">
        <v>2.1269999999999998</v>
      </c>
      <c r="O2984" t="s">
        <v>20</v>
      </c>
    </row>
    <row r="2985" spans="1:15" x14ac:dyDescent="0.3">
      <c r="A2985">
        <v>5</v>
      </c>
      <c r="B2985">
        <f t="shared" si="58"/>
        <v>4</v>
      </c>
      <c r="C2985">
        <v>2019</v>
      </c>
      <c r="D2985">
        <v>124</v>
      </c>
      <c r="E2985">
        <v>1800</v>
      </c>
      <c r="F2985" s="10">
        <v>-1.206</v>
      </c>
      <c r="G2985" s="10">
        <v>-0.84599999999999997</v>
      </c>
      <c r="H2985" s="10">
        <v>-0.44</v>
      </c>
      <c r="I2985" s="10">
        <v>-1.2250000000000001</v>
      </c>
      <c r="J2985" s="10">
        <v>55.53</v>
      </c>
      <c r="K2985" s="10">
        <v>0.8</v>
      </c>
      <c r="L2985" s="10">
        <v>0.26</v>
      </c>
      <c r="M2985" s="10">
        <v>2.1179999999999999</v>
      </c>
      <c r="N2985" s="10">
        <v>2.0030000000000001</v>
      </c>
      <c r="O2985" t="s">
        <v>20</v>
      </c>
    </row>
    <row r="2986" spans="1:15" x14ac:dyDescent="0.3">
      <c r="A2986">
        <v>5</v>
      </c>
      <c r="B2986">
        <f t="shared" si="58"/>
        <v>4</v>
      </c>
      <c r="C2986">
        <v>2019</v>
      </c>
      <c r="D2986">
        <v>124</v>
      </c>
      <c r="E2986">
        <v>1900</v>
      </c>
      <c r="F2986" s="10">
        <v>-1.7430000000000001</v>
      </c>
      <c r="G2986" s="10">
        <v>-1.4850000000000001</v>
      </c>
      <c r="H2986" s="10">
        <v>-1.196</v>
      </c>
      <c r="I2986" s="10">
        <v>-1.762</v>
      </c>
      <c r="J2986" s="10">
        <v>18.260000000000002</v>
      </c>
      <c r="K2986" s="10">
        <v>0.3</v>
      </c>
      <c r="L2986" s="10">
        <v>0.27900000000000003</v>
      </c>
      <c r="M2986" s="10">
        <v>2.0129999999999999</v>
      </c>
      <c r="N2986" s="10">
        <v>1.85</v>
      </c>
      <c r="O2986" t="s">
        <v>20</v>
      </c>
    </row>
    <row r="2987" spans="1:15" x14ac:dyDescent="0.3">
      <c r="A2987">
        <v>5</v>
      </c>
      <c r="B2987">
        <f t="shared" si="58"/>
        <v>4</v>
      </c>
      <c r="C2987">
        <v>2019</v>
      </c>
      <c r="D2987">
        <v>124</v>
      </c>
      <c r="E2987">
        <v>2000</v>
      </c>
      <c r="F2987" s="10">
        <v>-2.222</v>
      </c>
      <c r="G2987" s="10">
        <v>-1.9990000000000001</v>
      </c>
      <c r="H2987" s="10">
        <v>-1.734</v>
      </c>
      <c r="I2987" s="10">
        <v>-2.2410000000000001</v>
      </c>
      <c r="J2987" s="10">
        <v>6.827</v>
      </c>
      <c r="K2987" s="10">
        <v>0</v>
      </c>
      <c r="L2987" s="10">
        <v>0.28999999999999998</v>
      </c>
      <c r="M2987" s="10">
        <v>1.909</v>
      </c>
      <c r="N2987" s="10">
        <v>1.7549999999999999</v>
      </c>
    </row>
    <row r="2988" spans="1:15" x14ac:dyDescent="0.3">
      <c r="A2988">
        <v>5</v>
      </c>
      <c r="B2988">
        <f t="shared" si="58"/>
        <v>4</v>
      </c>
      <c r="C2988">
        <v>2019</v>
      </c>
      <c r="D2988">
        <v>124</v>
      </c>
      <c r="E2988">
        <v>2100</v>
      </c>
      <c r="F2988" s="10">
        <v>-2.5379999999999998</v>
      </c>
      <c r="G2988" s="10">
        <v>-2.3730000000000002</v>
      </c>
      <c r="H2988" s="10">
        <v>-2.2029999999999998</v>
      </c>
      <c r="I2988" s="10">
        <v>-2.5470000000000002</v>
      </c>
      <c r="J2988" s="10">
        <v>0.69299999999999995</v>
      </c>
      <c r="K2988" s="10">
        <v>0</v>
      </c>
      <c r="L2988" s="10">
        <v>0.28199999999999997</v>
      </c>
      <c r="M2988" s="10">
        <v>1.825</v>
      </c>
      <c r="N2988" s="10">
        <v>1.633</v>
      </c>
    </row>
    <row r="2989" spans="1:15" x14ac:dyDescent="0.3">
      <c r="A2989">
        <v>5</v>
      </c>
      <c r="B2989">
        <f t="shared" si="58"/>
        <v>4</v>
      </c>
      <c r="C2989">
        <v>2019</v>
      </c>
      <c r="D2989">
        <v>124</v>
      </c>
      <c r="E2989">
        <v>2200</v>
      </c>
      <c r="F2989" s="10">
        <v>-2.7389999999999999</v>
      </c>
      <c r="G2989" s="10">
        <v>-2.653</v>
      </c>
      <c r="H2989" s="10">
        <v>-2.528</v>
      </c>
      <c r="I2989" s="10">
        <v>-2.758</v>
      </c>
      <c r="J2989" s="10">
        <v>0</v>
      </c>
      <c r="K2989" s="10">
        <v>0</v>
      </c>
      <c r="L2989" s="10">
        <v>0.28299999999999997</v>
      </c>
      <c r="M2989" s="10">
        <v>1.758</v>
      </c>
      <c r="N2989" s="10">
        <v>1.5469999999999999</v>
      </c>
    </row>
    <row r="2990" spans="1:15" x14ac:dyDescent="0.3">
      <c r="A2990">
        <v>5</v>
      </c>
      <c r="B2990">
        <f t="shared" si="58"/>
        <v>4</v>
      </c>
      <c r="C2990">
        <v>2019</v>
      </c>
      <c r="D2990">
        <v>124</v>
      </c>
      <c r="E2990">
        <v>2300</v>
      </c>
      <c r="F2990" s="10">
        <v>-2.9390000000000001</v>
      </c>
      <c r="G2990" s="10">
        <v>-2.8029999999999999</v>
      </c>
      <c r="H2990" s="10">
        <v>-2.72</v>
      </c>
      <c r="I2990" s="10">
        <v>-2.9590000000000001</v>
      </c>
      <c r="J2990" s="10">
        <v>0</v>
      </c>
      <c r="K2990" s="10">
        <v>0</v>
      </c>
      <c r="L2990" s="10">
        <v>0.28499999999999998</v>
      </c>
      <c r="M2990" s="10">
        <v>1.694</v>
      </c>
      <c r="N2990" s="10">
        <v>1.4730000000000001</v>
      </c>
    </row>
    <row r="2991" spans="1:15" x14ac:dyDescent="0.3">
      <c r="A2991">
        <v>5</v>
      </c>
      <c r="B2991">
        <f t="shared" si="58"/>
        <v>4</v>
      </c>
      <c r="C2991">
        <v>2019</v>
      </c>
      <c r="D2991">
        <v>124</v>
      </c>
      <c r="E2991">
        <v>2400</v>
      </c>
      <c r="F2991" s="10">
        <v>-3.1419999999999999</v>
      </c>
      <c r="G2991" s="10">
        <v>-3.0750000000000002</v>
      </c>
      <c r="H2991" s="10">
        <v>-2.93</v>
      </c>
      <c r="I2991" s="10">
        <v>-3.161</v>
      </c>
      <c r="J2991" s="10">
        <v>0</v>
      </c>
      <c r="K2991" s="10">
        <v>0</v>
      </c>
      <c r="L2991" s="10">
        <v>0.30399999999999999</v>
      </c>
      <c r="M2991" s="10">
        <v>1.607</v>
      </c>
      <c r="N2991" s="10">
        <v>1.3959999999999999</v>
      </c>
    </row>
    <row r="2992" spans="1:15" x14ac:dyDescent="0.3">
      <c r="A2992">
        <v>5</v>
      </c>
      <c r="B2992">
        <f t="shared" si="58"/>
        <v>5</v>
      </c>
      <c r="C2992">
        <v>2019</v>
      </c>
      <c r="D2992">
        <v>125</v>
      </c>
      <c r="E2992">
        <v>100</v>
      </c>
      <c r="F2992" s="10">
        <v>-3.21</v>
      </c>
      <c r="G2992" s="10">
        <v>-3.1909999999999998</v>
      </c>
      <c r="H2992" s="10">
        <v>-3.1320000000000001</v>
      </c>
      <c r="I2992" s="10">
        <v>-3.2480000000000002</v>
      </c>
      <c r="J2992" s="10">
        <v>0</v>
      </c>
      <c r="K2992" s="10">
        <v>0</v>
      </c>
      <c r="L2992" s="10">
        <v>0.29399999999999998</v>
      </c>
      <c r="M2992" s="10">
        <v>1.5680000000000001</v>
      </c>
      <c r="N2992" s="10">
        <v>1.329</v>
      </c>
    </row>
    <row r="2993" spans="1:15" x14ac:dyDescent="0.3">
      <c r="A2993">
        <v>5</v>
      </c>
      <c r="B2993">
        <f t="shared" si="58"/>
        <v>5</v>
      </c>
      <c r="C2993">
        <v>2019</v>
      </c>
      <c r="D2993">
        <v>125</v>
      </c>
      <c r="E2993">
        <v>200</v>
      </c>
      <c r="F2993" s="10">
        <v>-3.8079999999999998</v>
      </c>
      <c r="G2993" s="10">
        <v>-3.4279999999999999</v>
      </c>
      <c r="H2993" s="10">
        <v>-3.21</v>
      </c>
      <c r="I2993" s="10">
        <v>-3.8180000000000001</v>
      </c>
      <c r="J2993" s="10">
        <v>0</v>
      </c>
      <c r="K2993" s="10">
        <v>0</v>
      </c>
      <c r="L2993" s="10">
        <v>0.29499999999999998</v>
      </c>
      <c r="M2993" s="10">
        <v>1.4930000000000001</v>
      </c>
      <c r="N2993" s="10">
        <v>1.272</v>
      </c>
    </row>
    <row r="2994" spans="1:15" x14ac:dyDescent="0.3">
      <c r="A2994">
        <v>5</v>
      </c>
      <c r="B2994">
        <f t="shared" si="58"/>
        <v>5</v>
      </c>
      <c r="C2994">
        <v>2019</v>
      </c>
      <c r="D2994">
        <v>125</v>
      </c>
      <c r="E2994">
        <v>300</v>
      </c>
      <c r="F2994" s="10">
        <v>-4.3019999999999996</v>
      </c>
      <c r="G2994" s="10">
        <v>-4.1260000000000003</v>
      </c>
      <c r="H2994" s="10">
        <v>-3.798</v>
      </c>
      <c r="I2994" s="10">
        <v>-4.3310000000000004</v>
      </c>
      <c r="J2994" s="10">
        <v>0</v>
      </c>
      <c r="K2994" s="10">
        <v>0</v>
      </c>
      <c r="L2994" s="10">
        <v>0.29599999999999999</v>
      </c>
      <c r="M2994" s="10">
        <v>1.446</v>
      </c>
      <c r="N2994" s="10">
        <v>1.206</v>
      </c>
    </row>
    <row r="2995" spans="1:15" x14ac:dyDescent="0.3">
      <c r="A2995">
        <v>5</v>
      </c>
      <c r="B2995">
        <f t="shared" si="58"/>
        <v>5</v>
      </c>
      <c r="C2995">
        <v>2019</v>
      </c>
      <c r="D2995">
        <v>125</v>
      </c>
      <c r="E2995">
        <v>400</v>
      </c>
      <c r="F2995" s="10">
        <v>-4.4370000000000003</v>
      </c>
      <c r="G2995" s="10">
        <v>-4.375</v>
      </c>
      <c r="H2995" s="10">
        <v>-4.2919999999999998</v>
      </c>
      <c r="I2995" s="10">
        <v>-4.4470000000000001</v>
      </c>
      <c r="J2995" s="10">
        <v>0</v>
      </c>
      <c r="K2995" s="10">
        <v>0</v>
      </c>
      <c r="L2995" s="10">
        <v>0.28699999999999998</v>
      </c>
      <c r="M2995" s="10">
        <v>1.3979999999999999</v>
      </c>
      <c r="N2995" s="10">
        <v>1.1399999999999999</v>
      </c>
    </row>
    <row r="2996" spans="1:15" x14ac:dyDescent="0.3">
      <c r="A2996">
        <v>5</v>
      </c>
      <c r="B2996">
        <f t="shared" si="58"/>
        <v>5</v>
      </c>
      <c r="C2996">
        <v>2019</v>
      </c>
      <c r="D2996">
        <v>125</v>
      </c>
      <c r="E2996">
        <v>500</v>
      </c>
      <c r="F2996" s="10">
        <v>-4.593</v>
      </c>
      <c r="G2996" s="10">
        <v>-4.5060000000000002</v>
      </c>
      <c r="H2996" s="10">
        <v>-4.4180000000000001</v>
      </c>
      <c r="I2996" s="10">
        <v>-4.593</v>
      </c>
      <c r="J2996" s="10">
        <v>0</v>
      </c>
      <c r="K2996" s="10">
        <v>0</v>
      </c>
      <c r="L2996" s="10">
        <v>0.27700000000000002</v>
      </c>
      <c r="M2996" s="10">
        <v>1.35</v>
      </c>
      <c r="N2996" s="10">
        <v>1.0629999999999999</v>
      </c>
    </row>
    <row r="2997" spans="1:15" x14ac:dyDescent="0.3">
      <c r="A2997">
        <v>5</v>
      </c>
      <c r="B2997">
        <f t="shared" si="58"/>
        <v>5</v>
      </c>
      <c r="C2997">
        <v>2019</v>
      </c>
      <c r="D2997">
        <v>125</v>
      </c>
      <c r="E2997">
        <v>600</v>
      </c>
      <c r="F2997" s="10">
        <v>-4.5339999999999998</v>
      </c>
      <c r="G2997" s="10">
        <v>-4.58</v>
      </c>
      <c r="H2997" s="10">
        <v>-4.524</v>
      </c>
      <c r="I2997" s="10">
        <v>-4.6219999999999999</v>
      </c>
      <c r="J2997" s="10">
        <v>3.3000000000000002E-2</v>
      </c>
      <c r="K2997" s="10">
        <v>0</v>
      </c>
      <c r="L2997" s="10">
        <v>0.26800000000000002</v>
      </c>
      <c r="M2997" s="10">
        <v>1.284</v>
      </c>
      <c r="N2997" s="10">
        <v>1.0349999999999999</v>
      </c>
    </row>
    <row r="2998" spans="1:15" x14ac:dyDescent="0.3">
      <c r="A2998">
        <v>5</v>
      </c>
      <c r="B2998">
        <f t="shared" si="58"/>
        <v>5</v>
      </c>
      <c r="C2998">
        <v>2019</v>
      </c>
      <c r="D2998">
        <v>125</v>
      </c>
      <c r="E2998">
        <v>700</v>
      </c>
      <c r="F2998" s="10">
        <v>-4.1849999999999996</v>
      </c>
      <c r="G2998" s="10">
        <v>-4.3920000000000003</v>
      </c>
      <c r="H2998" s="10">
        <v>-4.1749999999999998</v>
      </c>
      <c r="I2998" s="10">
        <v>-4.5439999999999996</v>
      </c>
      <c r="J2998" s="10">
        <v>2.3220000000000001</v>
      </c>
      <c r="K2998" s="10">
        <v>0</v>
      </c>
      <c r="L2998" s="10">
        <v>0.25800000000000001</v>
      </c>
      <c r="M2998" s="10">
        <v>1.264</v>
      </c>
      <c r="N2998" s="10">
        <v>0.96699999999999997</v>
      </c>
    </row>
    <row r="2999" spans="1:15" x14ac:dyDescent="0.3">
      <c r="A2999">
        <v>5</v>
      </c>
      <c r="B2999">
        <f t="shared" si="58"/>
        <v>5</v>
      </c>
      <c r="C2999">
        <v>2019</v>
      </c>
      <c r="D2999">
        <v>125</v>
      </c>
      <c r="E2999">
        <v>800</v>
      </c>
      <c r="F2999" s="10">
        <v>-3.2650000000000001</v>
      </c>
      <c r="G2999" s="10">
        <v>-3.7080000000000002</v>
      </c>
      <c r="H2999" s="10">
        <v>-3.246</v>
      </c>
      <c r="I2999" s="10">
        <v>-4.1849999999999996</v>
      </c>
      <c r="J2999" s="10">
        <v>8.91</v>
      </c>
      <c r="K2999" s="10">
        <v>0</v>
      </c>
      <c r="L2999" s="10">
        <v>0.25900000000000001</v>
      </c>
      <c r="M2999" s="10">
        <v>1.2070000000000001</v>
      </c>
      <c r="N2999" s="10">
        <v>0.92</v>
      </c>
    </row>
    <row r="3000" spans="1:15" x14ac:dyDescent="0.3">
      <c r="A3000">
        <v>5</v>
      </c>
      <c r="B3000">
        <f t="shared" si="58"/>
        <v>5</v>
      </c>
      <c r="C3000">
        <v>2019</v>
      </c>
      <c r="D3000">
        <v>125</v>
      </c>
      <c r="E3000">
        <v>900</v>
      </c>
      <c r="F3000" s="10">
        <v>-2.1579999999999999</v>
      </c>
      <c r="G3000" s="10">
        <v>-2.7330000000000001</v>
      </c>
      <c r="H3000" s="10">
        <v>-2.0720000000000001</v>
      </c>
      <c r="I3000" s="10">
        <v>-3.2559999999999998</v>
      </c>
      <c r="J3000" s="10">
        <v>20.56</v>
      </c>
      <c r="K3000" s="10">
        <v>0.1</v>
      </c>
      <c r="L3000" s="10">
        <v>0.248</v>
      </c>
      <c r="M3000" s="10">
        <v>1.1779999999999999</v>
      </c>
      <c r="N3000" s="10">
        <v>0.90900000000000003</v>
      </c>
      <c r="O3000" t="s">
        <v>20</v>
      </c>
    </row>
    <row r="3001" spans="1:15" x14ac:dyDescent="0.3">
      <c r="A3001">
        <v>5</v>
      </c>
      <c r="B3001">
        <f t="shared" si="58"/>
        <v>5</v>
      </c>
      <c r="C3001">
        <v>2019</v>
      </c>
      <c r="D3001">
        <v>125</v>
      </c>
      <c r="E3001">
        <v>1000</v>
      </c>
      <c r="F3001" s="10">
        <v>-1.278</v>
      </c>
      <c r="G3001" s="10">
        <v>-1.7869999999999999</v>
      </c>
      <c r="H3001" s="10">
        <v>-1.268</v>
      </c>
      <c r="I3001" s="10">
        <v>-2.2650000000000001</v>
      </c>
      <c r="J3001" s="10">
        <v>33.51</v>
      </c>
      <c r="K3001" s="10">
        <v>0.2</v>
      </c>
      <c r="L3001" s="10">
        <v>0.246</v>
      </c>
      <c r="M3001" s="10">
        <v>1.137</v>
      </c>
      <c r="N3001" s="10">
        <v>0.84899999999999998</v>
      </c>
      <c r="O3001" t="s">
        <v>20</v>
      </c>
    </row>
    <row r="3002" spans="1:15" x14ac:dyDescent="0.3">
      <c r="A3002">
        <v>5</v>
      </c>
      <c r="B3002">
        <f t="shared" si="58"/>
        <v>5</v>
      </c>
      <c r="C3002">
        <v>2019</v>
      </c>
      <c r="D3002">
        <v>125</v>
      </c>
      <c r="E3002">
        <v>1100</v>
      </c>
      <c r="F3002" s="10">
        <v>-0.754</v>
      </c>
      <c r="G3002" s="10">
        <v>-0.78200000000000003</v>
      </c>
      <c r="H3002" s="10">
        <v>-0.57999999999999996</v>
      </c>
      <c r="I3002" s="10">
        <v>-1.268</v>
      </c>
      <c r="J3002" s="10">
        <v>45.91</v>
      </c>
      <c r="K3002" s="10">
        <v>0.1</v>
      </c>
      <c r="L3002" s="10">
        <v>0.23300000000000001</v>
      </c>
      <c r="M3002" s="10">
        <v>1.095</v>
      </c>
      <c r="N3002" s="10">
        <v>0.82599999999999996</v>
      </c>
      <c r="O3002" t="s">
        <v>20</v>
      </c>
    </row>
    <row r="3003" spans="1:15" x14ac:dyDescent="0.3">
      <c r="A3003">
        <v>5</v>
      </c>
      <c r="B3003">
        <f t="shared" si="58"/>
        <v>5</v>
      </c>
      <c r="C3003">
        <v>2019</v>
      </c>
      <c r="D3003">
        <v>125</v>
      </c>
      <c r="E3003">
        <v>1200</v>
      </c>
      <c r="F3003" s="10">
        <v>-5.7000000000000002E-2</v>
      </c>
      <c r="G3003" s="10">
        <v>-0.44500000000000001</v>
      </c>
      <c r="H3003" s="10">
        <v>-2.9000000000000001E-2</v>
      </c>
      <c r="I3003" s="10">
        <v>-0.86</v>
      </c>
      <c r="J3003" s="10">
        <v>48.51</v>
      </c>
      <c r="K3003" s="10">
        <v>1.7</v>
      </c>
      <c r="L3003" s="10">
        <v>0.22</v>
      </c>
      <c r="M3003" s="10">
        <v>1.073</v>
      </c>
      <c r="N3003" s="10">
        <v>0.78500000000000003</v>
      </c>
      <c r="O3003" t="s">
        <v>20</v>
      </c>
    </row>
    <row r="3004" spans="1:15" x14ac:dyDescent="0.3">
      <c r="A3004">
        <v>5</v>
      </c>
      <c r="B3004">
        <f t="shared" si="58"/>
        <v>5</v>
      </c>
      <c r="C3004">
        <v>2019</v>
      </c>
      <c r="D3004">
        <v>125</v>
      </c>
      <c r="E3004">
        <v>1300</v>
      </c>
      <c r="F3004" s="10">
        <v>0.25800000000000001</v>
      </c>
      <c r="G3004" s="10">
        <v>-8.0000000000000002E-3</v>
      </c>
      <c r="H3004" s="10">
        <v>0.33500000000000002</v>
      </c>
      <c r="I3004" s="10">
        <v>-0.32600000000000001</v>
      </c>
      <c r="J3004" s="10">
        <v>44.59</v>
      </c>
      <c r="K3004" s="10">
        <v>2.5</v>
      </c>
      <c r="L3004" s="10">
        <v>0.21</v>
      </c>
      <c r="M3004" s="10">
        <v>1.034</v>
      </c>
      <c r="N3004" s="10">
        <v>0.747</v>
      </c>
      <c r="O3004" t="s">
        <v>20</v>
      </c>
    </row>
    <row r="3005" spans="1:15" x14ac:dyDescent="0.3">
      <c r="A3005">
        <v>5</v>
      </c>
      <c r="B3005">
        <f t="shared" si="58"/>
        <v>5</v>
      </c>
      <c r="C3005">
        <v>2019</v>
      </c>
      <c r="D3005">
        <v>125</v>
      </c>
      <c r="E3005">
        <v>1400</v>
      </c>
      <c r="F3005" s="10">
        <v>0.35299999999999998</v>
      </c>
      <c r="G3005" s="10">
        <v>0.23699999999999999</v>
      </c>
      <c r="H3005" s="10">
        <v>0.497</v>
      </c>
      <c r="I3005" s="10">
        <v>-5.8000000000000003E-2</v>
      </c>
      <c r="J3005" s="10">
        <v>36.229999999999997</v>
      </c>
      <c r="K3005" s="10">
        <v>1.8</v>
      </c>
      <c r="L3005" s="10">
        <v>0.19</v>
      </c>
      <c r="M3005" s="10">
        <v>1.014</v>
      </c>
      <c r="N3005" s="10">
        <v>0.73599999999999999</v>
      </c>
      <c r="O3005" t="s">
        <v>20</v>
      </c>
    </row>
    <row r="3006" spans="1:15" x14ac:dyDescent="0.3">
      <c r="A3006">
        <v>5</v>
      </c>
      <c r="B3006">
        <f t="shared" si="58"/>
        <v>5</v>
      </c>
      <c r="C3006">
        <v>2019</v>
      </c>
      <c r="D3006">
        <v>125</v>
      </c>
      <c r="E3006">
        <v>1500</v>
      </c>
      <c r="F3006" s="10">
        <v>0.30599999999999999</v>
      </c>
      <c r="G3006" s="10">
        <v>0.33100000000000002</v>
      </c>
      <c r="H3006" s="10">
        <v>0.57299999999999995</v>
      </c>
      <c r="I3006" s="10">
        <v>0.152</v>
      </c>
      <c r="J3006" s="10">
        <v>33.799999999999997</v>
      </c>
      <c r="K3006" s="10">
        <v>1.3</v>
      </c>
      <c r="L3006" s="10">
        <v>0.191</v>
      </c>
      <c r="M3006" s="10">
        <v>0.97599999999999998</v>
      </c>
      <c r="N3006" s="10">
        <v>0.73599999999999999</v>
      </c>
      <c r="O3006" t="s">
        <v>20</v>
      </c>
    </row>
    <row r="3007" spans="1:15" x14ac:dyDescent="0.3">
      <c r="A3007">
        <v>5</v>
      </c>
      <c r="B3007">
        <f t="shared" si="58"/>
        <v>5</v>
      </c>
      <c r="C3007">
        <v>2019</v>
      </c>
      <c r="D3007">
        <v>125</v>
      </c>
      <c r="E3007">
        <v>1600</v>
      </c>
      <c r="F3007" s="10">
        <v>-0.44</v>
      </c>
      <c r="G3007" s="10">
        <v>8.3000000000000004E-2</v>
      </c>
      <c r="H3007" s="10">
        <v>0.38200000000000001</v>
      </c>
      <c r="I3007" s="10">
        <v>-0.44</v>
      </c>
      <c r="J3007" s="10">
        <v>32.270000000000003</v>
      </c>
      <c r="K3007" s="10">
        <v>0.7</v>
      </c>
      <c r="L3007" s="10">
        <v>0.182</v>
      </c>
      <c r="M3007" s="10">
        <v>0.93899999999999995</v>
      </c>
      <c r="N3007" s="10">
        <v>0.71799999999999997</v>
      </c>
      <c r="O3007" t="s">
        <v>20</v>
      </c>
    </row>
    <row r="3008" spans="1:15" x14ac:dyDescent="0.3">
      <c r="A3008">
        <v>5</v>
      </c>
      <c r="B3008">
        <f t="shared" si="58"/>
        <v>5</v>
      </c>
      <c r="C3008">
        <v>2019</v>
      </c>
      <c r="D3008">
        <v>125</v>
      </c>
      <c r="E3008">
        <v>1700</v>
      </c>
      <c r="F3008" s="10">
        <v>-0.497</v>
      </c>
      <c r="G3008" s="10">
        <v>-0.51300000000000001</v>
      </c>
      <c r="H3008" s="10">
        <v>-0.38300000000000001</v>
      </c>
      <c r="I3008" s="10">
        <v>-0.66100000000000003</v>
      </c>
      <c r="J3008" s="10">
        <v>23.91</v>
      </c>
      <c r="K3008" s="10">
        <v>0.1</v>
      </c>
      <c r="L3008" s="10">
        <v>0.17299999999999999</v>
      </c>
      <c r="M3008" s="10">
        <v>0.93</v>
      </c>
      <c r="N3008" s="10">
        <v>0.69</v>
      </c>
      <c r="O3008" t="s">
        <v>20</v>
      </c>
    </row>
    <row r="3009" spans="1:15" x14ac:dyDescent="0.3">
      <c r="A3009">
        <v>5</v>
      </c>
      <c r="B3009">
        <f t="shared" si="58"/>
        <v>5</v>
      </c>
      <c r="C3009">
        <v>2019</v>
      </c>
      <c r="D3009">
        <v>125</v>
      </c>
      <c r="E3009">
        <v>1800</v>
      </c>
      <c r="F3009" s="10">
        <v>0.32800000000000001</v>
      </c>
      <c r="G3009" s="10">
        <v>-0.187</v>
      </c>
      <c r="H3009" s="10">
        <v>0.32800000000000001</v>
      </c>
      <c r="I3009" s="10">
        <v>-0.51700000000000002</v>
      </c>
      <c r="J3009" s="10">
        <v>31.7</v>
      </c>
      <c r="K3009" s="10">
        <v>0.4</v>
      </c>
      <c r="L3009" s="10">
        <v>0.17499999999999999</v>
      </c>
      <c r="M3009" s="10">
        <v>0.89300000000000002</v>
      </c>
      <c r="N3009" s="10">
        <v>0.69199999999999995</v>
      </c>
      <c r="O3009" t="s">
        <v>20</v>
      </c>
    </row>
    <row r="3010" spans="1:15" x14ac:dyDescent="0.3">
      <c r="A3010">
        <v>5</v>
      </c>
      <c r="B3010">
        <f t="shared" si="58"/>
        <v>5</v>
      </c>
      <c r="C3010">
        <v>2019</v>
      </c>
      <c r="D3010">
        <v>125</v>
      </c>
      <c r="E3010">
        <v>1900</v>
      </c>
      <c r="F3010" s="10">
        <v>0.17199999999999999</v>
      </c>
      <c r="G3010" s="10">
        <v>0.60599999999999998</v>
      </c>
      <c r="H3010" s="10">
        <v>1.218</v>
      </c>
      <c r="I3010" s="10">
        <v>0.16300000000000001</v>
      </c>
      <c r="J3010" s="10">
        <v>68.12</v>
      </c>
      <c r="K3010" s="10">
        <v>0.3</v>
      </c>
      <c r="L3010" s="10">
        <v>0.153</v>
      </c>
      <c r="M3010" s="10">
        <v>0.86199999999999999</v>
      </c>
      <c r="N3010" s="10">
        <v>0.66100000000000003</v>
      </c>
      <c r="O3010" t="s">
        <v>20</v>
      </c>
    </row>
    <row r="3011" spans="1:15" x14ac:dyDescent="0.3">
      <c r="A3011">
        <v>5</v>
      </c>
      <c r="B3011">
        <f t="shared" si="58"/>
        <v>5</v>
      </c>
      <c r="C3011">
        <v>2019</v>
      </c>
      <c r="D3011">
        <v>125</v>
      </c>
      <c r="E3011">
        <v>2000</v>
      </c>
      <c r="F3011" s="10">
        <v>2.8000000000000001E-2</v>
      </c>
      <c r="G3011" s="10">
        <v>0.16300000000000001</v>
      </c>
      <c r="H3011" s="10">
        <v>0.32500000000000001</v>
      </c>
      <c r="I3011" s="10">
        <v>2.8000000000000001E-2</v>
      </c>
      <c r="J3011" s="10">
        <v>58.71</v>
      </c>
      <c r="K3011" s="10">
        <v>0</v>
      </c>
      <c r="L3011" s="10">
        <v>0.14299999999999999</v>
      </c>
      <c r="M3011" s="10">
        <v>0.84199999999999997</v>
      </c>
      <c r="N3011" s="10">
        <v>0.67</v>
      </c>
    </row>
    <row r="3012" spans="1:15" x14ac:dyDescent="0.3">
      <c r="A3012">
        <v>5</v>
      </c>
      <c r="B3012">
        <f t="shared" si="58"/>
        <v>5</v>
      </c>
      <c r="C3012">
        <v>2019</v>
      </c>
      <c r="D3012">
        <v>125</v>
      </c>
      <c r="E3012">
        <v>2100</v>
      </c>
      <c r="F3012" s="10">
        <v>-0.13300000000000001</v>
      </c>
      <c r="G3012" s="10">
        <v>-6.3E-2</v>
      </c>
      <c r="H3012" s="10">
        <v>4.8000000000000001E-2</v>
      </c>
      <c r="I3012" s="10">
        <v>-0.13300000000000001</v>
      </c>
      <c r="J3012" s="10">
        <v>10.14</v>
      </c>
      <c r="K3012" s="10">
        <v>0</v>
      </c>
      <c r="L3012" s="10">
        <v>0.14499999999999999</v>
      </c>
      <c r="M3012" s="10">
        <v>0.81499999999999995</v>
      </c>
      <c r="N3012" s="10">
        <v>0.61399999999999999</v>
      </c>
    </row>
    <row r="3013" spans="1:15" x14ac:dyDescent="0.3">
      <c r="A3013">
        <v>5</v>
      </c>
      <c r="B3013">
        <f t="shared" si="58"/>
        <v>5</v>
      </c>
      <c r="C3013">
        <v>2019</v>
      </c>
      <c r="D3013">
        <v>125</v>
      </c>
      <c r="E3013">
        <v>2200</v>
      </c>
      <c r="F3013" s="10">
        <v>-0.372</v>
      </c>
      <c r="G3013" s="10">
        <v>-0.28799999999999998</v>
      </c>
      <c r="H3013" s="10">
        <v>-0.114</v>
      </c>
      <c r="I3013" s="10">
        <v>-0.39200000000000002</v>
      </c>
      <c r="J3013" s="10">
        <v>0.35099999999999998</v>
      </c>
      <c r="K3013" s="10">
        <v>0</v>
      </c>
      <c r="L3013" s="10">
        <v>0.14499999999999999</v>
      </c>
      <c r="M3013" s="10">
        <v>0.79600000000000004</v>
      </c>
      <c r="N3013" s="10">
        <v>0.623</v>
      </c>
    </row>
    <row r="3014" spans="1:15" x14ac:dyDescent="0.3">
      <c r="A3014">
        <v>5</v>
      </c>
      <c r="B3014">
        <f t="shared" si="58"/>
        <v>5</v>
      </c>
      <c r="C3014">
        <v>2019</v>
      </c>
      <c r="D3014">
        <v>125</v>
      </c>
      <c r="E3014">
        <v>2300</v>
      </c>
      <c r="F3014" s="10">
        <v>-0.83199999999999996</v>
      </c>
      <c r="G3014" s="10">
        <v>-0.56799999999999995</v>
      </c>
      <c r="H3014" s="10">
        <v>-0.35299999999999998</v>
      </c>
      <c r="I3014" s="10">
        <v>-0.85099999999999998</v>
      </c>
      <c r="J3014" s="10">
        <v>0</v>
      </c>
      <c r="K3014" s="10">
        <v>0</v>
      </c>
      <c r="L3014" s="10">
        <v>0.126</v>
      </c>
      <c r="M3014" s="10">
        <v>0.76700000000000002</v>
      </c>
      <c r="N3014" s="10">
        <v>0.624</v>
      </c>
    </row>
    <row r="3015" spans="1:15" x14ac:dyDescent="0.3">
      <c r="A3015">
        <v>5</v>
      </c>
      <c r="B3015">
        <f t="shared" si="58"/>
        <v>5</v>
      </c>
      <c r="C3015">
        <v>2019</v>
      </c>
      <c r="D3015">
        <v>125</v>
      </c>
      <c r="E3015">
        <v>2400</v>
      </c>
      <c r="F3015" s="10">
        <v>-0.82099999999999995</v>
      </c>
      <c r="G3015" s="10">
        <v>-0.83299999999999996</v>
      </c>
      <c r="H3015" s="10">
        <v>-0.77300000000000002</v>
      </c>
      <c r="I3015" s="10">
        <v>-0.86899999999999999</v>
      </c>
      <c r="J3015" s="10">
        <v>0</v>
      </c>
      <c r="K3015" s="10">
        <v>0</v>
      </c>
      <c r="L3015" s="10">
        <v>0.11700000000000001</v>
      </c>
      <c r="M3015" s="10">
        <v>0.74</v>
      </c>
      <c r="N3015" s="10">
        <v>0.60599999999999998</v>
      </c>
    </row>
    <row r="3016" spans="1:15" x14ac:dyDescent="0.3">
      <c r="A3016">
        <v>5</v>
      </c>
      <c r="B3016">
        <f t="shared" si="58"/>
        <v>6</v>
      </c>
      <c r="C3016">
        <v>2019</v>
      </c>
      <c r="D3016">
        <v>126</v>
      </c>
      <c r="E3016">
        <v>100</v>
      </c>
      <c r="F3016" s="10">
        <v>-1.2030000000000001</v>
      </c>
      <c r="G3016" s="10">
        <v>-0.98299999999999998</v>
      </c>
      <c r="H3016" s="10">
        <v>-0.81200000000000006</v>
      </c>
      <c r="I3016" s="10">
        <v>-1.2130000000000001</v>
      </c>
      <c r="J3016" s="10">
        <v>0</v>
      </c>
      <c r="K3016" s="10">
        <v>0</v>
      </c>
      <c r="L3016" s="10">
        <v>0.11899999999999999</v>
      </c>
      <c r="M3016" s="10">
        <v>0.73199999999999998</v>
      </c>
      <c r="N3016" s="10">
        <v>0.56899999999999995</v>
      </c>
    </row>
    <row r="3017" spans="1:15" x14ac:dyDescent="0.3">
      <c r="A3017">
        <v>5</v>
      </c>
      <c r="B3017">
        <f t="shared" si="58"/>
        <v>6</v>
      </c>
      <c r="C3017">
        <v>2019</v>
      </c>
      <c r="D3017">
        <v>126</v>
      </c>
      <c r="E3017">
        <v>200</v>
      </c>
      <c r="F3017" s="10">
        <v>-1.4419999999999999</v>
      </c>
      <c r="G3017" s="10">
        <v>-1.1759999999999999</v>
      </c>
      <c r="H3017" s="10">
        <v>-1.1060000000000001</v>
      </c>
      <c r="I3017" s="10">
        <v>-1.4419999999999999</v>
      </c>
      <c r="J3017" s="10">
        <v>0</v>
      </c>
      <c r="K3017" s="10">
        <v>0</v>
      </c>
      <c r="L3017" s="10">
        <v>0.111</v>
      </c>
      <c r="M3017" s="10">
        <v>0.70499999999999996</v>
      </c>
      <c r="N3017" s="10">
        <v>0.54200000000000004</v>
      </c>
    </row>
    <row r="3018" spans="1:15" x14ac:dyDescent="0.3">
      <c r="A3018">
        <v>5</v>
      </c>
      <c r="B3018">
        <f t="shared" si="58"/>
        <v>6</v>
      </c>
      <c r="C3018">
        <v>2019</v>
      </c>
      <c r="D3018">
        <v>126</v>
      </c>
      <c r="E3018">
        <v>300</v>
      </c>
      <c r="F3018" s="10">
        <v>-2.1989999999999998</v>
      </c>
      <c r="G3018" s="10">
        <v>-2.0219999999999998</v>
      </c>
      <c r="H3018" s="10">
        <v>-1.4330000000000001</v>
      </c>
      <c r="I3018" s="10">
        <v>-2.3730000000000002</v>
      </c>
      <c r="J3018" s="10">
        <v>0</v>
      </c>
      <c r="K3018" s="10">
        <v>0</v>
      </c>
      <c r="L3018" s="10">
        <v>0.112</v>
      </c>
      <c r="M3018" s="10">
        <v>0.66700000000000004</v>
      </c>
      <c r="N3018" s="10">
        <v>0.495</v>
      </c>
    </row>
    <row r="3019" spans="1:15" x14ac:dyDescent="0.3">
      <c r="A3019">
        <v>5</v>
      </c>
      <c r="B3019">
        <f t="shared" si="58"/>
        <v>6</v>
      </c>
      <c r="C3019">
        <v>2019</v>
      </c>
      <c r="D3019">
        <v>126</v>
      </c>
      <c r="E3019">
        <v>400</v>
      </c>
      <c r="F3019" s="10">
        <v>-1.843</v>
      </c>
      <c r="G3019" s="10">
        <v>-1.867</v>
      </c>
      <c r="H3019" s="10">
        <v>-1.708</v>
      </c>
      <c r="I3019" s="10">
        <v>-2.1989999999999998</v>
      </c>
      <c r="J3019" s="10">
        <v>0</v>
      </c>
      <c r="K3019" s="10">
        <v>0</v>
      </c>
      <c r="L3019" s="10">
        <v>9.2999999999999999E-2</v>
      </c>
      <c r="M3019" s="10">
        <v>0.65800000000000003</v>
      </c>
      <c r="N3019" s="10">
        <v>0.47599999999999998</v>
      </c>
    </row>
    <row r="3020" spans="1:15" x14ac:dyDescent="0.3">
      <c r="A3020">
        <v>5</v>
      </c>
      <c r="B3020">
        <f t="shared" si="58"/>
        <v>6</v>
      </c>
      <c r="C3020">
        <v>2019</v>
      </c>
      <c r="D3020">
        <v>126</v>
      </c>
      <c r="E3020">
        <v>500</v>
      </c>
      <c r="F3020" s="10">
        <v>-1.631</v>
      </c>
      <c r="G3020" s="10">
        <v>-1.792</v>
      </c>
      <c r="H3020" s="10">
        <v>-1.631</v>
      </c>
      <c r="I3020" s="10">
        <v>-1.8720000000000001</v>
      </c>
      <c r="J3020" s="10">
        <v>0</v>
      </c>
      <c r="K3020" s="10">
        <v>0</v>
      </c>
      <c r="L3020" s="10">
        <v>8.5000000000000006E-2</v>
      </c>
      <c r="M3020" s="10">
        <v>0.64</v>
      </c>
      <c r="N3020" s="10">
        <v>0.43</v>
      </c>
    </row>
    <row r="3021" spans="1:15" x14ac:dyDescent="0.3">
      <c r="A3021">
        <v>5</v>
      </c>
      <c r="B3021">
        <f t="shared" si="58"/>
        <v>6</v>
      </c>
      <c r="C3021">
        <v>2019</v>
      </c>
      <c r="D3021">
        <v>126</v>
      </c>
      <c r="E3021">
        <v>600</v>
      </c>
      <c r="F3021" s="10">
        <v>-2.3130000000000002</v>
      </c>
      <c r="G3021" s="10">
        <v>-1.893</v>
      </c>
      <c r="H3021" s="10">
        <v>-1.4970000000000001</v>
      </c>
      <c r="I3021" s="10">
        <v>-2.3319999999999999</v>
      </c>
      <c r="J3021" s="10">
        <v>0.70199999999999996</v>
      </c>
      <c r="K3021" s="10">
        <v>0</v>
      </c>
      <c r="L3021" s="10">
        <v>9.4E-2</v>
      </c>
      <c r="M3021" s="10">
        <v>0.60199999999999998</v>
      </c>
      <c r="N3021" s="10">
        <v>0.39100000000000001</v>
      </c>
    </row>
    <row r="3022" spans="1:15" x14ac:dyDescent="0.3">
      <c r="A3022">
        <v>5</v>
      </c>
      <c r="B3022">
        <f t="shared" si="58"/>
        <v>6</v>
      </c>
      <c r="C3022">
        <v>2019</v>
      </c>
      <c r="D3022">
        <v>126</v>
      </c>
      <c r="E3022">
        <v>700</v>
      </c>
      <c r="F3022" s="10">
        <v>-2.2170000000000001</v>
      </c>
      <c r="G3022" s="10">
        <v>-2.23</v>
      </c>
      <c r="H3022" s="10">
        <v>-2.0339999999999998</v>
      </c>
      <c r="I3022" s="10">
        <v>-2.4279999999999999</v>
      </c>
      <c r="J3022" s="10">
        <v>21.14</v>
      </c>
      <c r="K3022" s="10">
        <v>0</v>
      </c>
      <c r="L3022" s="10">
        <v>6.6000000000000003E-2</v>
      </c>
      <c r="M3022" s="10">
        <v>0.59299999999999997</v>
      </c>
      <c r="N3022" s="10">
        <v>0.36299999999999999</v>
      </c>
    </row>
    <row r="3023" spans="1:15" x14ac:dyDescent="0.3">
      <c r="A3023">
        <v>5</v>
      </c>
      <c r="B3023">
        <f t="shared" si="58"/>
        <v>6</v>
      </c>
      <c r="C3023">
        <v>2019</v>
      </c>
      <c r="D3023">
        <v>126</v>
      </c>
      <c r="E3023">
        <v>800</v>
      </c>
      <c r="F3023" s="10">
        <v>-1.304</v>
      </c>
      <c r="G3023" s="10">
        <v>-1.72</v>
      </c>
      <c r="H3023" s="10">
        <v>-1.2949999999999999</v>
      </c>
      <c r="I3023" s="10">
        <v>-2.351</v>
      </c>
      <c r="J3023" s="10">
        <v>63.75</v>
      </c>
      <c r="K3023" s="10">
        <v>0</v>
      </c>
      <c r="L3023" s="10">
        <v>7.5999999999999998E-2</v>
      </c>
      <c r="M3023" s="10">
        <v>0.57399999999999995</v>
      </c>
      <c r="N3023" s="10">
        <v>0.34399999999999997</v>
      </c>
    </row>
    <row r="3024" spans="1:15" x14ac:dyDescent="0.3">
      <c r="A3024">
        <v>5</v>
      </c>
      <c r="B3024">
        <f t="shared" si="58"/>
        <v>6</v>
      </c>
      <c r="C3024">
        <v>2019</v>
      </c>
      <c r="D3024">
        <v>126</v>
      </c>
      <c r="E3024">
        <v>900</v>
      </c>
      <c r="F3024" s="10">
        <v>1.3779999999999999</v>
      </c>
      <c r="G3024" s="10">
        <v>-0.17199999999999999</v>
      </c>
      <c r="H3024" s="10">
        <v>1.3779999999999999</v>
      </c>
      <c r="I3024" s="10">
        <v>-1.2949999999999999</v>
      </c>
      <c r="J3024" s="10">
        <v>97.7</v>
      </c>
      <c r="K3024" s="10">
        <v>0</v>
      </c>
      <c r="L3024" s="10">
        <v>5.6000000000000001E-2</v>
      </c>
      <c r="M3024" s="10">
        <v>0.55400000000000005</v>
      </c>
      <c r="N3024" s="10">
        <v>0.32500000000000001</v>
      </c>
    </row>
    <row r="3025" spans="1:14" x14ac:dyDescent="0.3">
      <c r="A3025">
        <v>5</v>
      </c>
      <c r="B3025">
        <f t="shared" si="58"/>
        <v>6</v>
      </c>
      <c r="C3025">
        <v>2019</v>
      </c>
      <c r="D3025">
        <v>126</v>
      </c>
      <c r="E3025">
        <v>1000</v>
      </c>
      <c r="F3025" s="10">
        <v>5.2889999999999997</v>
      </c>
      <c r="G3025" s="10">
        <v>3.9750000000000001</v>
      </c>
      <c r="H3025" s="10">
        <v>6.2389999999999999</v>
      </c>
      <c r="I3025" s="10">
        <v>1.397</v>
      </c>
      <c r="J3025" s="10">
        <v>316.8</v>
      </c>
      <c r="K3025" s="10">
        <v>0</v>
      </c>
      <c r="L3025" s="10">
        <v>5.1999999999999998E-2</v>
      </c>
      <c r="M3025" s="10">
        <v>0.55000000000000004</v>
      </c>
      <c r="N3025" s="10">
        <v>0.33</v>
      </c>
    </row>
    <row r="3026" spans="1:14" x14ac:dyDescent="0.3">
      <c r="A3026">
        <v>5</v>
      </c>
      <c r="B3026">
        <f t="shared" si="58"/>
        <v>6</v>
      </c>
      <c r="C3026">
        <v>2019</v>
      </c>
      <c r="D3026">
        <v>126</v>
      </c>
      <c r="E3026">
        <v>1100</v>
      </c>
      <c r="F3026" s="10">
        <v>4.5940000000000003</v>
      </c>
      <c r="G3026" s="10">
        <v>5.0030000000000001</v>
      </c>
      <c r="H3026" s="10">
        <v>6.9329999999999998</v>
      </c>
      <c r="I3026" s="10">
        <v>4.0549999999999997</v>
      </c>
      <c r="J3026" s="10">
        <v>452</v>
      </c>
      <c r="K3026" s="10">
        <v>0</v>
      </c>
      <c r="L3026" s="10">
        <v>4.3999999999999997E-2</v>
      </c>
      <c r="M3026" s="10">
        <v>0.53300000000000003</v>
      </c>
      <c r="N3026" s="10">
        <v>0.35099999999999998</v>
      </c>
    </row>
    <row r="3027" spans="1:14" x14ac:dyDescent="0.3">
      <c r="A3027">
        <v>5</v>
      </c>
      <c r="B3027">
        <f t="shared" si="58"/>
        <v>6</v>
      </c>
      <c r="C3027">
        <v>2019</v>
      </c>
      <c r="D3027">
        <v>126</v>
      </c>
      <c r="E3027">
        <v>1200</v>
      </c>
      <c r="F3027" s="10">
        <v>7.01</v>
      </c>
      <c r="G3027" s="10">
        <v>6.57</v>
      </c>
      <c r="H3027" s="10">
        <v>7.78</v>
      </c>
      <c r="I3027" s="10">
        <v>4.6230000000000002</v>
      </c>
      <c r="J3027" s="10">
        <v>810</v>
      </c>
      <c r="K3027" s="10">
        <v>0</v>
      </c>
      <c r="L3027" s="10">
        <v>3.6999999999999998E-2</v>
      </c>
      <c r="M3027" s="10">
        <v>0.51600000000000001</v>
      </c>
      <c r="N3027" s="10">
        <v>0.46800000000000003</v>
      </c>
    </row>
    <row r="3028" spans="1:14" x14ac:dyDescent="0.3">
      <c r="A3028">
        <v>5</v>
      </c>
      <c r="B3028">
        <f t="shared" ref="B3028:B3091" si="59">D3028-$D$2895</f>
        <v>6</v>
      </c>
      <c r="C3028">
        <v>2019</v>
      </c>
      <c r="D3028">
        <v>126</v>
      </c>
      <c r="E3028">
        <v>1300</v>
      </c>
      <c r="F3028" s="10">
        <v>6.4429999999999996</v>
      </c>
      <c r="G3028" s="10">
        <v>7.29</v>
      </c>
      <c r="H3028" s="10">
        <v>8.3699999999999992</v>
      </c>
      <c r="I3028" s="10">
        <v>6.4429999999999996</v>
      </c>
      <c r="J3028" s="10">
        <v>766</v>
      </c>
      <c r="K3028" s="10">
        <v>0</v>
      </c>
      <c r="L3028" s="10">
        <v>4.3999999999999997E-2</v>
      </c>
      <c r="M3028" s="10">
        <v>0.56100000000000005</v>
      </c>
      <c r="N3028" s="10">
        <v>0.77100000000000002</v>
      </c>
    </row>
    <row r="3029" spans="1:14" x14ac:dyDescent="0.3">
      <c r="A3029">
        <v>5</v>
      </c>
      <c r="B3029">
        <f t="shared" si="59"/>
        <v>6</v>
      </c>
      <c r="C3029">
        <v>2019</v>
      </c>
      <c r="D3029">
        <v>126</v>
      </c>
      <c r="E3029">
        <v>1400</v>
      </c>
      <c r="F3029" s="10">
        <v>9.02</v>
      </c>
      <c r="G3029" s="10">
        <v>7.82</v>
      </c>
      <c r="H3029" s="10">
        <v>9.02</v>
      </c>
      <c r="I3029" s="10">
        <v>6.4429999999999996</v>
      </c>
      <c r="J3029" s="10">
        <v>643.4</v>
      </c>
      <c r="K3029" s="10">
        <v>0</v>
      </c>
      <c r="L3029" s="10">
        <v>2.5000000000000001E-2</v>
      </c>
      <c r="M3029" s="10">
        <v>0.60899999999999999</v>
      </c>
      <c r="N3029" s="10">
        <v>1.2889999999999999</v>
      </c>
    </row>
    <row r="3030" spans="1:14" x14ac:dyDescent="0.3">
      <c r="A3030">
        <v>5</v>
      </c>
      <c r="B3030">
        <f t="shared" si="59"/>
        <v>6</v>
      </c>
      <c r="C3030">
        <v>2019</v>
      </c>
      <c r="D3030">
        <v>126</v>
      </c>
      <c r="E3030">
        <v>1500</v>
      </c>
      <c r="F3030" s="10">
        <v>8.9499999999999993</v>
      </c>
      <c r="G3030" s="10">
        <v>9</v>
      </c>
      <c r="H3030" s="10">
        <v>9.34</v>
      </c>
      <c r="I3030" s="10">
        <v>8.66</v>
      </c>
      <c r="J3030" s="10">
        <v>637.6</v>
      </c>
      <c r="K3030" s="10">
        <v>0</v>
      </c>
      <c r="L3030" s="10">
        <v>3.3000000000000002E-2</v>
      </c>
      <c r="M3030" s="10">
        <v>0.82799999999999996</v>
      </c>
      <c r="N3030" s="10">
        <v>2.0630000000000002</v>
      </c>
    </row>
    <row r="3031" spans="1:14" x14ac:dyDescent="0.3">
      <c r="A3031">
        <v>5</v>
      </c>
      <c r="B3031">
        <f t="shared" si="59"/>
        <v>6</v>
      </c>
      <c r="C3031">
        <v>2019</v>
      </c>
      <c r="D3031">
        <v>126</v>
      </c>
      <c r="E3031">
        <v>1600</v>
      </c>
      <c r="F3031" s="10">
        <v>10.15</v>
      </c>
      <c r="G3031" s="10">
        <v>9.27</v>
      </c>
      <c r="H3031" s="10">
        <v>10.28</v>
      </c>
      <c r="I3031" s="10">
        <v>8.66</v>
      </c>
      <c r="J3031" s="10">
        <v>536.20000000000005</v>
      </c>
      <c r="K3031" s="10">
        <v>0</v>
      </c>
      <c r="L3031" s="10">
        <v>3.3000000000000002E-2</v>
      </c>
      <c r="M3031" s="10">
        <v>1.2110000000000001</v>
      </c>
      <c r="N3031" s="10">
        <v>2.6680000000000001</v>
      </c>
    </row>
    <row r="3032" spans="1:14" x14ac:dyDescent="0.3">
      <c r="A3032">
        <v>5</v>
      </c>
      <c r="B3032">
        <f t="shared" si="59"/>
        <v>6</v>
      </c>
      <c r="C3032">
        <v>2019</v>
      </c>
      <c r="D3032">
        <v>126</v>
      </c>
      <c r="E3032">
        <v>1700</v>
      </c>
      <c r="F3032" s="10">
        <v>10.35</v>
      </c>
      <c r="G3032" s="10">
        <v>9.7899999999999991</v>
      </c>
      <c r="H3032" s="10">
        <v>10.36</v>
      </c>
      <c r="I3032" s="10">
        <v>9.33</v>
      </c>
      <c r="J3032" s="10">
        <v>438.3</v>
      </c>
      <c r="K3032" s="10">
        <v>0</v>
      </c>
      <c r="L3032" s="10">
        <v>2.3E-2</v>
      </c>
      <c r="M3032" s="10">
        <v>1.7470000000000001</v>
      </c>
      <c r="N3032" s="10">
        <v>3.3210000000000002</v>
      </c>
    </row>
    <row r="3033" spans="1:14" x14ac:dyDescent="0.3">
      <c r="A3033">
        <v>5</v>
      </c>
      <c r="B3033">
        <f t="shared" si="59"/>
        <v>6</v>
      </c>
      <c r="C3033">
        <v>2019</v>
      </c>
      <c r="D3033">
        <v>126</v>
      </c>
      <c r="E3033">
        <v>1800</v>
      </c>
      <c r="F3033" s="10">
        <v>10.67</v>
      </c>
      <c r="G3033" s="10">
        <v>10.73</v>
      </c>
      <c r="H3033" s="10">
        <v>11.14</v>
      </c>
      <c r="I3033" s="10">
        <v>10.36</v>
      </c>
      <c r="J3033" s="10">
        <v>441.1</v>
      </c>
      <c r="K3033" s="10">
        <v>0</v>
      </c>
      <c r="L3033" s="10">
        <v>2.3E-2</v>
      </c>
      <c r="M3033" s="10">
        <v>2.3119999999999998</v>
      </c>
      <c r="N3033" s="10">
        <v>4.0129999999999999</v>
      </c>
    </row>
    <row r="3034" spans="1:14" x14ac:dyDescent="0.3">
      <c r="A3034">
        <v>5</v>
      </c>
      <c r="B3034">
        <f t="shared" si="59"/>
        <v>6</v>
      </c>
      <c r="C3034">
        <v>2019</v>
      </c>
      <c r="D3034">
        <v>126</v>
      </c>
      <c r="E3034">
        <v>1900</v>
      </c>
      <c r="F3034" s="10">
        <v>10.59</v>
      </c>
      <c r="G3034" s="10">
        <v>10.82</v>
      </c>
      <c r="H3034" s="10">
        <v>11.01</v>
      </c>
      <c r="I3034" s="10">
        <v>10.57</v>
      </c>
      <c r="J3034" s="10">
        <v>344.7</v>
      </c>
      <c r="K3034" s="10">
        <v>0</v>
      </c>
      <c r="L3034" s="10">
        <v>2.1999999999999999E-2</v>
      </c>
      <c r="M3034" s="10">
        <v>2.83</v>
      </c>
      <c r="N3034" s="10">
        <v>4.4560000000000004</v>
      </c>
    </row>
    <row r="3035" spans="1:14" x14ac:dyDescent="0.3">
      <c r="A3035">
        <v>5</v>
      </c>
      <c r="B3035">
        <f t="shared" si="59"/>
        <v>6</v>
      </c>
      <c r="C3035">
        <v>2019</v>
      </c>
      <c r="D3035">
        <v>126</v>
      </c>
      <c r="E3035">
        <v>2000</v>
      </c>
      <c r="F3035" s="10">
        <v>7.67</v>
      </c>
      <c r="G3035" s="10">
        <v>9.3800000000000008</v>
      </c>
      <c r="H3035" s="10">
        <v>10.61</v>
      </c>
      <c r="I3035" s="10">
        <v>7.67</v>
      </c>
      <c r="J3035" s="10">
        <v>130.4</v>
      </c>
      <c r="K3035" s="10">
        <v>0</v>
      </c>
      <c r="L3035" s="10">
        <v>3.3000000000000002E-2</v>
      </c>
      <c r="M3035" s="10">
        <v>3.1579999999999999</v>
      </c>
      <c r="N3035" s="10">
        <v>4.5149999999999997</v>
      </c>
    </row>
    <row r="3036" spans="1:14" x14ac:dyDescent="0.3">
      <c r="A3036">
        <v>5</v>
      </c>
      <c r="B3036">
        <f t="shared" si="59"/>
        <v>6</v>
      </c>
      <c r="C3036">
        <v>2019</v>
      </c>
      <c r="D3036">
        <v>126</v>
      </c>
      <c r="E3036">
        <v>2100</v>
      </c>
      <c r="F3036" s="10">
        <v>4.1420000000000003</v>
      </c>
      <c r="G3036" s="10">
        <v>5.5469999999999997</v>
      </c>
      <c r="H3036" s="10">
        <v>7.67</v>
      </c>
      <c r="I3036" s="10">
        <v>4.1420000000000003</v>
      </c>
      <c r="J3036" s="10">
        <v>21.7</v>
      </c>
      <c r="K3036" s="10">
        <v>0</v>
      </c>
      <c r="L3036" s="10">
        <v>4.4999999999999998E-2</v>
      </c>
      <c r="M3036" s="10">
        <v>3.2090000000000001</v>
      </c>
      <c r="N3036" s="10">
        <v>4.2089999999999996</v>
      </c>
    </row>
    <row r="3037" spans="1:14" x14ac:dyDescent="0.3">
      <c r="A3037">
        <v>5</v>
      </c>
      <c r="B3037">
        <f t="shared" si="59"/>
        <v>6</v>
      </c>
      <c r="C3037">
        <v>2019</v>
      </c>
      <c r="D3037">
        <v>126</v>
      </c>
      <c r="E3037">
        <v>2200</v>
      </c>
      <c r="F3037" s="10">
        <v>2.6739999999999999</v>
      </c>
      <c r="G3037" s="10">
        <v>3.2509999999999999</v>
      </c>
      <c r="H3037" s="10">
        <v>4.1520000000000001</v>
      </c>
      <c r="I3037" s="10">
        <v>2.665</v>
      </c>
      <c r="J3037" s="10">
        <v>0.39700000000000002</v>
      </c>
      <c r="K3037" s="10">
        <v>0</v>
      </c>
      <c r="L3037" s="10">
        <v>7.6999999999999999E-2</v>
      </c>
      <c r="M3037" s="10">
        <v>3.0870000000000002</v>
      </c>
      <c r="N3037" s="10">
        <v>3.8079999999999998</v>
      </c>
    </row>
    <row r="3038" spans="1:14" x14ac:dyDescent="0.3">
      <c r="A3038">
        <v>5</v>
      </c>
      <c r="B3038">
        <f t="shared" si="59"/>
        <v>6</v>
      </c>
      <c r="C3038">
        <v>2019</v>
      </c>
      <c r="D3038">
        <v>126</v>
      </c>
      <c r="E3038">
        <v>2300</v>
      </c>
      <c r="F3038" s="10">
        <v>2.0489999999999999</v>
      </c>
      <c r="G3038" s="10">
        <v>2.3140000000000001</v>
      </c>
      <c r="H3038" s="10">
        <v>2.6840000000000002</v>
      </c>
      <c r="I3038" s="10">
        <v>1.9990000000000001</v>
      </c>
      <c r="J3038" s="10">
        <v>0</v>
      </c>
      <c r="K3038" s="10">
        <v>0</v>
      </c>
      <c r="L3038" s="10">
        <v>0.104</v>
      </c>
      <c r="M3038" s="10">
        <v>2.8740000000000001</v>
      </c>
      <c r="N3038" s="10">
        <v>3.4119999999999999</v>
      </c>
    </row>
    <row r="3039" spans="1:14" x14ac:dyDescent="0.3">
      <c r="A3039">
        <v>5</v>
      </c>
      <c r="B3039">
        <f t="shared" si="59"/>
        <v>6</v>
      </c>
      <c r="C3039">
        <v>2019</v>
      </c>
      <c r="D3039">
        <v>126</v>
      </c>
      <c r="E3039">
        <v>2400</v>
      </c>
      <c r="F3039" s="10">
        <v>1.923</v>
      </c>
      <c r="G3039" s="10">
        <v>1.9770000000000001</v>
      </c>
      <c r="H3039" s="10">
        <v>2.0670000000000002</v>
      </c>
      <c r="I3039" s="10">
        <v>1.9039999999999999</v>
      </c>
      <c r="J3039" s="10">
        <v>0</v>
      </c>
      <c r="K3039" s="10">
        <v>0</v>
      </c>
      <c r="L3039" s="10">
        <v>0.13200000000000001</v>
      </c>
      <c r="M3039" s="10">
        <v>2.6619999999999999</v>
      </c>
      <c r="N3039" s="10">
        <v>3.0939999999999999</v>
      </c>
    </row>
    <row r="3040" spans="1:14" x14ac:dyDescent="0.3">
      <c r="A3040">
        <v>5</v>
      </c>
      <c r="B3040">
        <f t="shared" si="59"/>
        <v>7</v>
      </c>
      <c r="C3040">
        <v>2019</v>
      </c>
      <c r="D3040">
        <v>127</v>
      </c>
      <c r="E3040">
        <v>100</v>
      </c>
      <c r="F3040" s="10">
        <v>1.264</v>
      </c>
      <c r="G3040" s="10">
        <v>1.5980000000000001</v>
      </c>
      <c r="H3040" s="10">
        <v>1.9430000000000001</v>
      </c>
      <c r="I3040" s="10">
        <v>1.254</v>
      </c>
      <c r="J3040" s="10">
        <v>0</v>
      </c>
      <c r="K3040" s="10">
        <v>0</v>
      </c>
      <c r="L3040" s="10">
        <v>0.17199999999999999</v>
      </c>
      <c r="M3040" s="10">
        <v>2.4809999999999999</v>
      </c>
      <c r="N3040" s="10">
        <v>2.798</v>
      </c>
    </row>
    <row r="3041" spans="1:14" x14ac:dyDescent="0.3">
      <c r="A3041">
        <v>5</v>
      </c>
      <c r="B3041">
        <f t="shared" si="59"/>
        <v>7</v>
      </c>
      <c r="C3041">
        <v>2019</v>
      </c>
      <c r="D3041">
        <v>127</v>
      </c>
      <c r="E3041">
        <v>200</v>
      </c>
      <c r="F3041" s="10">
        <v>-0.18099999999999999</v>
      </c>
      <c r="G3041" s="10">
        <v>0.371</v>
      </c>
      <c r="H3041" s="10">
        <v>1.254</v>
      </c>
      <c r="I3041" s="10">
        <v>-0.19</v>
      </c>
      <c r="J3041" s="10">
        <v>0</v>
      </c>
      <c r="K3041" s="10">
        <v>0</v>
      </c>
      <c r="L3041" s="10">
        <v>0.20200000000000001</v>
      </c>
      <c r="M3041" s="10">
        <v>2.2909999999999999</v>
      </c>
      <c r="N3041" s="10">
        <v>2.4830000000000001</v>
      </c>
    </row>
    <row r="3042" spans="1:14" x14ac:dyDescent="0.3">
      <c r="A3042">
        <v>5</v>
      </c>
      <c r="B3042">
        <f t="shared" si="59"/>
        <v>7</v>
      </c>
      <c r="C3042">
        <v>2019</v>
      </c>
      <c r="D3042">
        <v>127</v>
      </c>
      <c r="E3042">
        <v>300</v>
      </c>
      <c r="F3042" s="10">
        <v>-1.0309999999999999</v>
      </c>
      <c r="G3042" s="10">
        <v>-0.79300000000000004</v>
      </c>
      <c r="H3042" s="10">
        <v>-0.18099999999999999</v>
      </c>
      <c r="I3042" s="10">
        <v>-1.147</v>
      </c>
      <c r="J3042" s="10">
        <v>0</v>
      </c>
      <c r="K3042" s="10">
        <v>0</v>
      </c>
      <c r="L3042" s="10">
        <v>0.24299999999999999</v>
      </c>
      <c r="M3042" s="10">
        <v>2.1019999999999999</v>
      </c>
      <c r="N3042" s="10">
        <v>2.15</v>
      </c>
    </row>
    <row r="3043" spans="1:14" x14ac:dyDescent="0.3">
      <c r="A3043">
        <v>5</v>
      </c>
      <c r="B3043">
        <f t="shared" si="59"/>
        <v>7</v>
      </c>
      <c r="C3043">
        <v>2019</v>
      </c>
      <c r="D3043">
        <v>127</v>
      </c>
      <c r="E3043">
        <v>400</v>
      </c>
      <c r="F3043" s="10">
        <v>-2.093</v>
      </c>
      <c r="G3043" s="10">
        <v>-1.5880000000000001</v>
      </c>
      <c r="H3043" s="10">
        <v>-1.0209999999999999</v>
      </c>
      <c r="I3043" s="10">
        <v>-2.1019999999999999</v>
      </c>
      <c r="J3043" s="10">
        <v>0</v>
      </c>
      <c r="K3043" s="10">
        <v>0</v>
      </c>
      <c r="L3043" s="10">
        <v>0.26600000000000001</v>
      </c>
      <c r="M3043" s="10">
        <v>1.9139999999999999</v>
      </c>
      <c r="N3043" s="10">
        <v>1.8180000000000001</v>
      </c>
    </row>
    <row r="3044" spans="1:14" x14ac:dyDescent="0.3">
      <c r="A3044">
        <v>5</v>
      </c>
      <c r="B3044">
        <f t="shared" si="59"/>
        <v>7</v>
      </c>
      <c r="C3044">
        <v>2019</v>
      </c>
      <c r="D3044">
        <v>127</v>
      </c>
      <c r="E3044">
        <v>500</v>
      </c>
      <c r="F3044" s="10">
        <v>-2.1869999999999998</v>
      </c>
      <c r="G3044" s="10">
        <v>-2.1949999999999998</v>
      </c>
      <c r="H3044" s="10">
        <v>-2.016</v>
      </c>
      <c r="I3044" s="10">
        <v>-2.3519999999999999</v>
      </c>
      <c r="J3044" s="10">
        <v>0</v>
      </c>
      <c r="K3044" s="10">
        <v>0</v>
      </c>
      <c r="L3044" s="10">
        <v>0.28699999999999998</v>
      </c>
      <c r="M3044" s="10">
        <v>1.714</v>
      </c>
      <c r="N3044" s="10">
        <v>1.484</v>
      </c>
    </row>
    <row r="3045" spans="1:14" x14ac:dyDescent="0.3">
      <c r="A3045">
        <v>5</v>
      </c>
      <c r="B3045">
        <f t="shared" si="59"/>
        <v>7</v>
      </c>
      <c r="C3045">
        <v>2019</v>
      </c>
      <c r="D3045">
        <v>127</v>
      </c>
      <c r="E3045">
        <v>600</v>
      </c>
      <c r="F3045" s="10">
        <v>-2.6680000000000001</v>
      </c>
      <c r="G3045" s="10">
        <v>-2.6680000000000001</v>
      </c>
      <c r="H3045" s="10">
        <v>-2.1579999999999999</v>
      </c>
      <c r="I3045" s="10">
        <v>-2.9470000000000001</v>
      </c>
      <c r="J3045" s="10">
        <v>0.87</v>
      </c>
      <c r="K3045" s="10">
        <v>0</v>
      </c>
      <c r="L3045" s="10">
        <v>0.307</v>
      </c>
      <c r="M3045" s="10">
        <v>1.514</v>
      </c>
      <c r="N3045" s="10">
        <v>1.236</v>
      </c>
    </row>
    <row r="3046" spans="1:14" x14ac:dyDescent="0.3">
      <c r="A3046">
        <v>5</v>
      </c>
      <c r="B3046">
        <f t="shared" si="59"/>
        <v>7</v>
      </c>
      <c r="C3046">
        <v>2019</v>
      </c>
      <c r="D3046">
        <v>127</v>
      </c>
      <c r="E3046">
        <v>700</v>
      </c>
      <c r="F3046" s="10">
        <v>-1.754</v>
      </c>
      <c r="G3046" s="10">
        <v>-2.5110000000000001</v>
      </c>
      <c r="H3046" s="10">
        <v>-1.754</v>
      </c>
      <c r="I3046" s="10">
        <v>-3.0049999999999999</v>
      </c>
      <c r="J3046" s="10">
        <v>35.020000000000003</v>
      </c>
      <c r="K3046" s="10">
        <v>0</v>
      </c>
      <c r="L3046" s="10">
        <v>0.307</v>
      </c>
      <c r="M3046" s="10">
        <v>1.36</v>
      </c>
      <c r="N3046" s="10">
        <v>1.044</v>
      </c>
    </row>
    <row r="3047" spans="1:14" x14ac:dyDescent="0.3">
      <c r="A3047">
        <v>5</v>
      </c>
      <c r="B3047">
        <f t="shared" si="59"/>
        <v>7</v>
      </c>
      <c r="C3047">
        <v>2019</v>
      </c>
      <c r="D3047">
        <v>127</v>
      </c>
      <c r="E3047">
        <v>800</v>
      </c>
      <c r="F3047" s="10">
        <v>1.321</v>
      </c>
      <c r="G3047" s="10">
        <v>1.2999999999999999E-2</v>
      </c>
      <c r="H3047" s="10">
        <v>1.321</v>
      </c>
      <c r="I3047" s="10">
        <v>-1.754</v>
      </c>
      <c r="J3047" s="10">
        <v>90.2</v>
      </c>
      <c r="K3047" s="10">
        <v>0</v>
      </c>
      <c r="L3047" s="10">
        <v>0.316</v>
      </c>
      <c r="M3047" s="10">
        <v>1.2450000000000001</v>
      </c>
      <c r="N3047" s="10">
        <v>0.95699999999999996</v>
      </c>
    </row>
    <row r="3048" spans="1:14" x14ac:dyDescent="0.3">
      <c r="A3048">
        <v>5</v>
      </c>
      <c r="B3048">
        <f t="shared" si="59"/>
        <v>7</v>
      </c>
      <c r="C3048">
        <v>2019</v>
      </c>
      <c r="D3048">
        <v>127</v>
      </c>
      <c r="E3048">
        <v>900</v>
      </c>
      <c r="F3048" s="10">
        <v>3.4369999999999998</v>
      </c>
      <c r="G3048" s="10">
        <v>2.4569999999999999</v>
      </c>
      <c r="H3048" s="10">
        <v>3.4460000000000002</v>
      </c>
      <c r="I3048" s="10">
        <v>1.3120000000000001</v>
      </c>
      <c r="J3048" s="10">
        <v>133.30000000000001</v>
      </c>
      <c r="K3048" s="10">
        <v>0</v>
      </c>
      <c r="L3048" s="10">
        <v>0.31</v>
      </c>
      <c r="M3048" s="10">
        <v>1.153</v>
      </c>
      <c r="N3048" s="10">
        <v>1</v>
      </c>
    </row>
    <row r="3049" spans="1:14" x14ac:dyDescent="0.3">
      <c r="A3049">
        <v>5</v>
      </c>
      <c r="B3049">
        <f t="shared" si="59"/>
        <v>7</v>
      </c>
      <c r="C3049">
        <v>2019</v>
      </c>
      <c r="D3049">
        <v>127</v>
      </c>
      <c r="E3049">
        <v>1000</v>
      </c>
      <c r="F3049" s="10">
        <v>4.742</v>
      </c>
      <c r="G3049" s="10">
        <v>4.1840000000000002</v>
      </c>
      <c r="H3049" s="10">
        <v>4.8</v>
      </c>
      <c r="I3049" s="10">
        <v>3.4369999999999998</v>
      </c>
      <c r="J3049" s="10">
        <v>221.9</v>
      </c>
      <c r="K3049" s="10">
        <v>0</v>
      </c>
      <c r="L3049" s="10">
        <v>0.29599999999999999</v>
      </c>
      <c r="M3049" s="10">
        <v>1.1579999999999999</v>
      </c>
      <c r="N3049" s="10">
        <v>1.2729999999999999</v>
      </c>
    </row>
    <row r="3050" spans="1:14" x14ac:dyDescent="0.3">
      <c r="A3050">
        <v>5</v>
      </c>
      <c r="B3050">
        <f t="shared" si="59"/>
        <v>7</v>
      </c>
      <c r="C3050">
        <v>2019</v>
      </c>
      <c r="D3050">
        <v>127</v>
      </c>
      <c r="E3050">
        <v>1100</v>
      </c>
      <c r="F3050" s="10">
        <v>5.66</v>
      </c>
      <c r="G3050" s="10">
        <v>5.3280000000000003</v>
      </c>
      <c r="H3050" s="10">
        <v>5.8040000000000003</v>
      </c>
      <c r="I3050" s="10">
        <v>4.6840000000000002</v>
      </c>
      <c r="J3050" s="10">
        <v>324.3</v>
      </c>
      <c r="K3050" s="10">
        <v>0</v>
      </c>
      <c r="L3050" s="10">
        <v>0.29499999999999998</v>
      </c>
      <c r="M3050" s="10">
        <v>1.3109999999999999</v>
      </c>
      <c r="N3050" s="10">
        <v>1.742</v>
      </c>
    </row>
    <row r="3051" spans="1:14" x14ac:dyDescent="0.3">
      <c r="A3051">
        <v>5</v>
      </c>
      <c r="B3051">
        <f t="shared" si="59"/>
        <v>7</v>
      </c>
      <c r="C3051">
        <v>2019</v>
      </c>
      <c r="D3051">
        <v>127</v>
      </c>
      <c r="E3051">
        <v>1200</v>
      </c>
      <c r="F3051" s="10">
        <v>6.9050000000000002</v>
      </c>
      <c r="G3051" s="10">
        <v>6.2160000000000002</v>
      </c>
      <c r="H3051" s="10">
        <v>6.9340000000000002</v>
      </c>
      <c r="I3051" s="10">
        <v>5.5919999999999996</v>
      </c>
      <c r="J3051" s="10">
        <v>321</v>
      </c>
      <c r="K3051" s="10">
        <v>0</v>
      </c>
      <c r="L3051" s="10">
        <v>0.29699999999999999</v>
      </c>
      <c r="M3051" s="10">
        <v>1.59</v>
      </c>
      <c r="N3051" s="10">
        <v>2.1739999999999999</v>
      </c>
    </row>
    <row r="3052" spans="1:14" x14ac:dyDescent="0.3">
      <c r="A3052">
        <v>5</v>
      </c>
      <c r="B3052">
        <f t="shared" si="59"/>
        <v>7</v>
      </c>
      <c r="C3052">
        <v>2019</v>
      </c>
      <c r="D3052">
        <v>127</v>
      </c>
      <c r="E3052">
        <v>1300</v>
      </c>
      <c r="F3052" s="10">
        <v>6.02</v>
      </c>
      <c r="G3052" s="10">
        <v>6.577</v>
      </c>
      <c r="H3052" s="10">
        <v>7.09</v>
      </c>
      <c r="I3052" s="10">
        <v>6.02</v>
      </c>
      <c r="J3052" s="10">
        <v>381.7</v>
      </c>
      <c r="K3052" s="10">
        <v>0.3</v>
      </c>
      <c r="L3052" s="10">
        <v>0.27700000000000002</v>
      </c>
      <c r="M3052" s="10">
        <v>1.9059999999999999</v>
      </c>
      <c r="N3052" s="10">
        <v>2.6629999999999998</v>
      </c>
    </row>
    <row r="3053" spans="1:14" x14ac:dyDescent="0.3">
      <c r="A3053">
        <v>5</v>
      </c>
      <c r="B3053">
        <f t="shared" si="59"/>
        <v>7</v>
      </c>
      <c r="C3053">
        <v>2019</v>
      </c>
      <c r="D3053">
        <v>127</v>
      </c>
      <c r="E3053">
        <v>1400</v>
      </c>
      <c r="F3053" s="10">
        <v>6.2229999999999999</v>
      </c>
      <c r="G3053" s="10">
        <v>6.4340000000000002</v>
      </c>
      <c r="H3053" s="10">
        <v>7.49</v>
      </c>
      <c r="I3053" s="10">
        <v>5.6609999999999996</v>
      </c>
      <c r="J3053" s="10">
        <v>403.3</v>
      </c>
      <c r="K3053" s="10">
        <v>0.1</v>
      </c>
      <c r="L3053" s="10">
        <v>0.25800000000000001</v>
      </c>
      <c r="M3053" s="10">
        <v>2.27</v>
      </c>
      <c r="N3053" s="10">
        <v>3.1429999999999998</v>
      </c>
    </row>
    <row r="3054" spans="1:14" x14ac:dyDescent="0.3">
      <c r="A3054">
        <v>5</v>
      </c>
      <c r="B3054">
        <f t="shared" si="59"/>
        <v>7</v>
      </c>
      <c r="C3054">
        <v>2019</v>
      </c>
      <c r="D3054">
        <v>127</v>
      </c>
      <c r="E3054">
        <v>1500</v>
      </c>
      <c r="F3054" s="10">
        <v>8.34</v>
      </c>
      <c r="G3054" s="10">
        <v>7.84</v>
      </c>
      <c r="H3054" s="10">
        <v>9.25</v>
      </c>
      <c r="I3054" s="10">
        <v>6.2039999999999997</v>
      </c>
      <c r="J3054" s="10">
        <v>632</v>
      </c>
      <c r="K3054" s="10">
        <v>0</v>
      </c>
      <c r="L3054" s="10">
        <v>0.246</v>
      </c>
      <c r="M3054" s="10">
        <v>2.6989999999999998</v>
      </c>
      <c r="N3054" s="10">
        <v>3.9009999999999998</v>
      </c>
    </row>
    <row r="3055" spans="1:14" x14ac:dyDescent="0.3">
      <c r="A3055">
        <v>5</v>
      </c>
      <c r="B3055">
        <f t="shared" si="59"/>
        <v>7</v>
      </c>
      <c r="C3055">
        <v>2019</v>
      </c>
      <c r="D3055">
        <v>127</v>
      </c>
      <c r="E3055">
        <v>1600</v>
      </c>
      <c r="F3055" s="10">
        <v>8.64</v>
      </c>
      <c r="G3055" s="10">
        <v>8.65</v>
      </c>
      <c r="H3055" s="10">
        <v>9.2200000000000006</v>
      </c>
      <c r="I3055" s="10">
        <v>8.2799999999999994</v>
      </c>
      <c r="J3055" s="10">
        <v>340.2</v>
      </c>
      <c r="K3055" s="10">
        <v>0</v>
      </c>
      <c r="L3055" s="10">
        <v>0.255</v>
      </c>
      <c r="M3055" s="10">
        <v>3.226</v>
      </c>
      <c r="N3055" s="10">
        <v>4.468</v>
      </c>
    </row>
    <row r="3056" spans="1:14" x14ac:dyDescent="0.3">
      <c r="A3056">
        <v>5</v>
      </c>
      <c r="B3056">
        <f t="shared" si="59"/>
        <v>7</v>
      </c>
      <c r="C3056">
        <v>2019</v>
      </c>
      <c r="D3056">
        <v>127</v>
      </c>
      <c r="E3056">
        <v>1700</v>
      </c>
      <c r="F3056" s="10">
        <v>9.24</v>
      </c>
      <c r="G3056" s="10">
        <v>9.1</v>
      </c>
      <c r="H3056" s="10">
        <v>9.5299999999999994</v>
      </c>
      <c r="I3056" s="10">
        <v>8.64</v>
      </c>
      <c r="J3056" s="10">
        <v>376.2</v>
      </c>
      <c r="K3056" s="10">
        <v>0</v>
      </c>
      <c r="L3056" s="10">
        <v>0.26400000000000001</v>
      </c>
      <c r="M3056" s="10">
        <v>3.5430000000000001</v>
      </c>
      <c r="N3056" s="10">
        <v>4.7089999999999996</v>
      </c>
    </row>
    <row r="3057" spans="1:14" x14ac:dyDescent="0.3">
      <c r="A3057">
        <v>5</v>
      </c>
      <c r="B3057">
        <f t="shared" si="59"/>
        <v>7</v>
      </c>
      <c r="C3057">
        <v>2019</v>
      </c>
      <c r="D3057">
        <v>127</v>
      </c>
      <c r="E3057">
        <v>1800</v>
      </c>
      <c r="F3057" s="10">
        <v>8.8000000000000007</v>
      </c>
      <c r="G3057" s="10">
        <v>8.8699999999999992</v>
      </c>
      <c r="H3057" s="10">
        <v>9.25</v>
      </c>
      <c r="I3057" s="10">
        <v>8.56</v>
      </c>
      <c r="J3057" s="10">
        <v>216.8</v>
      </c>
      <c r="K3057" s="10">
        <v>0</v>
      </c>
      <c r="L3057" s="10">
        <v>0.27400000000000002</v>
      </c>
      <c r="M3057" s="10">
        <v>3.8130000000000002</v>
      </c>
      <c r="N3057" s="10">
        <v>4.9509999999999996</v>
      </c>
    </row>
    <row r="3058" spans="1:14" x14ac:dyDescent="0.3">
      <c r="A3058">
        <v>5</v>
      </c>
      <c r="B3058">
        <f t="shared" si="59"/>
        <v>7</v>
      </c>
      <c r="C3058">
        <v>2019</v>
      </c>
      <c r="D3058">
        <v>127</v>
      </c>
      <c r="E3058">
        <v>1900</v>
      </c>
      <c r="F3058" s="10">
        <v>6.61</v>
      </c>
      <c r="G3058" s="10">
        <v>8.19</v>
      </c>
      <c r="H3058" s="10">
        <v>8.91</v>
      </c>
      <c r="I3058" s="10">
        <v>6.61</v>
      </c>
      <c r="J3058" s="10">
        <v>145.80000000000001</v>
      </c>
      <c r="K3058" s="10">
        <v>0</v>
      </c>
      <c r="L3058" s="10">
        <v>0.30399999999999999</v>
      </c>
      <c r="M3058" s="10">
        <v>3.9390000000000001</v>
      </c>
      <c r="N3058" s="10">
        <v>4.9619999999999997</v>
      </c>
    </row>
    <row r="3059" spans="1:14" x14ac:dyDescent="0.3">
      <c r="A3059">
        <v>5</v>
      </c>
      <c r="B3059">
        <f t="shared" si="59"/>
        <v>7</v>
      </c>
      <c r="C3059">
        <v>2019</v>
      </c>
      <c r="D3059">
        <v>127</v>
      </c>
      <c r="E3059">
        <v>2000</v>
      </c>
      <c r="F3059" s="10">
        <v>4.375</v>
      </c>
      <c r="G3059" s="10">
        <v>5.1920000000000002</v>
      </c>
      <c r="H3059" s="10">
        <v>6.6</v>
      </c>
      <c r="I3059" s="10">
        <v>4.375</v>
      </c>
      <c r="J3059" s="10">
        <v>41.66</v>
      </c>
      <c r="K3059" s="10">
        <v>0</v>
      </c>
      <c r="L3059" s="10">
        <v>0.35399999999999998</v>
      </c>
      <c r="M3059" s="10">
        <v>3.9609999999999999</v>
      </c>
      <c r="N3059" s="10">
        <v>4.7519999999999998</v>
      </c>
    </row>
    <row r="3060" spans="1:14" x14ac:dyDescent="0.3">
      <c r="A3060">
        <v>5</v>
      </c>
      <c r="B3060">
        <f t="shared" si="59"/>
        <v>7</v>
      </c>
      <c r="C3060">
        <v>2019</v>
      </c>
      <c r="D3060">
        <v>127</v>
      </c>
      <c r="E3060">
        <v>2100</v>
      </c>
      <c r="F3060" s="10">
        <v>3.8849999999999998</v>
      </c>
      <c r="G3060" s="10">
        <v>4.1879999999999997</v>
      </c>
      <c r="H3060" s="10">
        <v>4.3949999999999996</v>
      </c>
      <c r="I3060" s="10">
        <v>3.8849999999999998</v>
      </c>
      <c r="J3060" s="10">
        <v>5.57</v>
      </c>
      <c r="K3060" s="10">
        <v>0</v>
      </c>
      <c r="L3060" s="10">
        <v>0.38300000000000001</v>
      </c>
      <c r="M3060" s="10">
        <v>3.8660000000000001</v>
      </c>
      <c r="N3060" s="10">
        <v>4.444</v>
      </c>
    </row>
    <row r="3061" spans="1:14" x14ac:dyDescent="0.3">
      <c r="A3061">
        <v>5</v>
      </c>
      <c r="B3061">
        <f t="shared" si="59"/>
        <v>7</v>
      </c>
      <c r="C3061">
        <v>2019</v>
      </c>
      <c r="D3061">
        <v>127</v>
      </c>
      <c r="E3061">
        <v>2200</v>
      </c>
      <c r="F3061" s="10">
        <v>3.3919999999999999</v>
      </c>
      <c r="G3061" s="10">
        <v>3.5630000000000002</v>
      </c>
      <c r="H3061" s="10">
        <v>3.895</v>
      </c>
      <c r="I3061" s="10">
        <v>3.3639999999999999</v>
      </c>
      <c r="J3061" s="10">
        <v>0.252</v>
      </c>
      <c r="K3061" s="10">
        <v>0.1</v>
      </c>
      <c r="L3061" s="10">
        <v>0.42899999999999999</v>
      </c>
      <c r="M3061" s="10">
        <v>3.69</v>
      </c>
      <c r="N3061" s="10">
        <v>4.1719999999999997</v>
      </c>
    </row>
    <row r="3062" spans="1:14" x14ac:dyDescent="0.3">
      <c r="A3062">
        <v>5</v>
      </c>
      <c r="B3062">
        <f t="shared" si="59"/>
        <v>7</v>
      </c>
      <c r="C3062">
        <v>2019</v>
      </c>
      <c r="D3062">
        <v>127</v>
      </c>
      <c r="E3062">
        <v>2300</v>
      </c>
      <c r="F3062" s="10">
        <v>2.7669999999999999</v>
      </c>
      <c r="G3062" s="10">
        <v>3.165</v>
      </c>
      <c r="H3062" s="10">
        <v>3.4020000000000001</v>
      </c>
      <c r="I3062" s="10">
        <v>2.7570000000000001</v>
      </c>
      <c r="J3062" s="10">
        <v>0</v>
      </c>
      <c r="K3062" s="10">
        <v>0</v>
      </c>
      <c r="L3062" s="10">
        <v>0.47599999999999998</v>
      </c>
      <c r="M3062" s="10">
        <v>3.536</v>
      </c>
      <c r="N3062" s="10">
        <v>3.911</v>
      </c>
    </row>
    <row r="3063" spans="1:14" x14ac:dyDescent="0.3">
      <c r="A3063">
        <v>5</v>
      </c>
      <c r="B3063">
        <f t="shared" si="59"/>
        <v>7</v>
      </c>
      <c r="C3063">
        <v>2019</v>
      </c>
      <c r="D3063">
        <v>127</v>
      </c>
      <c r="E3063">
        <v>2400</v>
      </c>
      <c r="F3063" s="10">
        <v>2.355</v>
      </c>
      <c r="G3063" s="10">
        <v>2.6349999999999998</v>
      </c>
      <c r="H3063" s="10">
        <v>2.8050000000000002</v>
      </c>
      <c r="I3063" s="10">
        <v>2.3359999999999999</v>
      </c>
      <c r="J3063" s="10">
        <v>0</v>
      </c>
      <c r="K3063" s="10">
        <v>0.4</v>
      </c>
      <c r="L3063" s="10">
        <v>0.52500000000000002</v>
      </c>
      <c r="M3063" s="10">
        <v>3.3919999999999999</v>
      </c>
      <c r="N3063" s="10">
        <v>3.69</v>
      </c>
    </row>
    <row r="3064" spans="1:14" x14ac:dyDescent="0.3">
      <c r="A3064">
        <v>5</v>
      </c>
      <c r="B3064">
        <f t="shared" si="59"/>
        <v>8</v>
      </c>
      <c r="C3064">
        <v>2019</v>
      </c>
      <c r="D3064">
        <v>128</v>
      </c>
      <c r="E3064">
        <v>100</v>
      </c>
      <c r="F3064" s="10">
        <v>1.359</v>
      </c>
      <c r="G3064" s="10">
        <v>1.8919999999999999</v>
      </c>
      <c r="H3064" s="10">
        <v>2.355</v>
      </c>
      <c r="I3064" s="10">
        <v>1.33</v>
      </c>
      <c r="J3064" s="10">
        <v>0</v>
      </c>
      <c r="K3064" s="10">
        <v>0</v>
      </c>
      <c r="L3064" s="10">
        <v>0.56399999999999995</v>
      </c>
      <c r="M3064" s="10">
        <v>3.2490000000000001</v>
      </c>
      <c r="N3064" s="10">
        <v>3.4510000000000001</v>
      </c>
    </row>
    <row r="3065" spans="1:14" x14ac:dyDescent="0.3">
      <c r="A3065">
        <v>5</v>
      </c>
      <c r="B3065">
        <f t="shared" si="59"/>
        <v>8</v>
      </c>
      <c r="C3065">
        <v>2019</v>
      </c>
      <c r="D3065">
        <v>128</v>
      </c>
      <c r="E3065">
        <v>200</v>
      </c>
      <c r="F3065" s="10">
        <v>1.0820000000000001</v>
      </c>
      <c r="G3065" s="10">
        <v>1.2130000000000001</v>
      </c>
      <c r="H3065" s="10">
        <v>1.34</v>
      </c>
      <c r="I3065" s="10">
        <v>1.0629999999999999</v>
      </c>
      <c r="J3065" s="10">
        <v>0</v>
      </c>
      <c r="K3065" s="10">
        <v>0</v>
      </c>
      <c r="L3065" s="10">
        <v>0.60299999999999998</v>
      </c>
      <c r="M3065" s="10">
        <v>3.0960000000000001</v>
      </c>
      <c r="N3065" s="10">
        <v>3.2210000000000001</v>
      </c>
    </row>
    <row r="3066" spans="1:14" x14ac:dyDescent="0.3">
      <c r="A3066">
        <v>5</v>
      </c>
      <c r="B3066">
        <f t="shared" si="59"/>
        <v>8</v>
      </c>
      <c r="C3066">
        <v>2019</v>
      </c>
      <c r="D3066">
        <v>128</v>
      </c>
      <c r="E3066">
        <v>300</v>
      </c>
      <c r="F3066" s="10">
        <v>-0.123</v>
      </c>
      <c r="G3066" s="10">
        <v>0.58799999999999997</v>
      </c>
      <c r="H3066" s="10">
        <v>1.139</v>
      </c>
      <c r="I3066" s="10">
        <v>-0.123</v>
      </c>
      <c r="J3066" s="10">
        <v>0</v>
      </c>
      <c r="K3066" s="10">
        <v>0</v>
      </c>
      <c r="L3066" s="10">
        <v>0.624</v>
      </c>
      <c r="M3066" s="10">
        <v>2.9350000000000001</v>
      </c>
      <c r="N3066" s="10">
        <v>2.992</v>
      </c>
    </row>
    <row r="3067" spans="1:14" x14ac:dyDescent="0.3">
      <c r="A3067">
        <v>5</v>
      </c>
      <c r="B3067">
        <f t="shared" si="59"/>
        <v>8</v>
      </c>
      <c r="C3067">
        <v>2019</v>
      </c>
      <c r="D3067">
        <v>128</v>
      </c>
      <c r="E3067">
        <v>400</v>
      </c>
      <c r="F3067" s="10">
        <v>-0.88800000000000001</v>
      </c>
      <c r="G3067" s="10">
        <v>-0.73199999999999998</v>
      </c>
      <c r="H3067" s="10">
        <v>-0.104</v>
      </c>
      <c r="I3067" s="10">
        <v>-1.06</v>
      </c>
      <c r="J3067" s="10">
        <v>0</v>
      </c>
      <c r="K3067" s="10">
        <v>0</v>
      </c>
      <c r="L3067" s="10">
        <v>0.65400000000000003</v>
      </c>
      <c r="M3067" s="10">
        <v>2.7629999999999999</v>
      </c>
      <c r="N3067" s="10">
        <v>2.706</v>
      </c>
    </row>
    <row r="3068" spans="1:14" x14ac:dyDescent="0.3">
      <c r="A3068">
        <v>5</v>
      </c>
      <c r="B3068">
        <f t="shared" si="59"/>
        <v>8</v>
      </c>
      <c r="C3068">
        <v>2019</v>
      </c>
      <c r="D3068">
        <v>128</v>
      </c>
      <c r="E3068">
        <v>500</v>
      </c>
      <c r="F3068" s="10">
        <v>-0.91400000000000003</v>
      </c>
      <c r="G3068" s="10">
        <v>-0.83299999999999996</v>
      </c>
      <c r="H3068" s="10">
        <v>-0.67400000000000004</v>
      </c>
      <c r="I3068" s="10">
        <v>-1.0009999999999999</v>
      </c>
      <c r="J3068" s="10">
        <v>0</v>
      </c>
      <c r="K3068" s="10">
        <v>0</v>
      </c>
      <c r="L3068" s="10">
        <v>0.67600000000000005</v>
      </c>
      <c r="M3068" s="10">
        <v>2.593</v>
      </c>
      <c r="N3068" s="10">
        <v>2.4489999999999998</v>
      </c>
    </row>
    <row r="3069" spans="1:14" x14ac:dyDescent="0.3">
      <c r="A3069">
        <v>5</v>
      </c>
      <c r="B3069">
        <f t="shared" si="59"/>
        <v>8</v>
      </c>
      <c r="C3069">
        <v>2019</v>
      </c>
      <c r="D3069">
        <v>128</v>
      </c>
      <c r="E3069">
        <v>600</v>
      </c>
      <c r="F3069" s="10">
        <v>-1.1040000000000001</v>
      </c>
      <c r="G3069" s="10">
        <v>-1.0409999999999999</v>
      </c>
      <c r="H3069" s="10">
        <v>-0.90300000000000002</v>
      </c>
      <c r="I3069" s="10">
        <v>-1.171</v>
      </c>
      <c r="J3069" s="10">
        <v>0.875</v>
      </c>
      <c r="K3069" s="10">
        <v>0</v>
      </c>
      <c r="L3069" s="10">
        <v>0.68700000000000006</v>
      </c>
      <c r="M3069" s="10">
        <v>2.4319999999999999</v>
      </c>
      <c r="N3069" s="10">
        <v>2.23</v>
      </c>
    </row>
    <row r="3070" spans="1:14" x14ac:dyDescent="0.3">
      <c r="A3070">
        <v>5</v>
      </c>
      <c r="B3070">
        <f t="shared" si="59"/>
        <v>8</v>
      </c>
      <c r="C3070">
        <v>2019</v>
      </c>
      <c r="D3070">
        <v>128</v>
      </c>
      <c r="E3070">
        <v>700</v>
      </c>
      <c r="F3070" s="10">
        <v>-0.32700000000000001</v>
      </c>
      <c r="G3070" s="10">
        <v>-0.78400000000000003</v>
      </c>
      <c r="H3070" s="10">
        <v>-0.308</v>
      </c>
      <c r="I3070" s="10">
        <v>-1.2190000000000001</v>
      </c>
      <c r="J3070" s="10">
        <v>24.4</v>
      </c>
      <c r="K3070" s="10">
        <v>0</v>
      </c>
      <c r="L3070" s="10">
        <v>0.68799999999999994</v>
      </c>
      <c r="M3070" s="10">
        <v>2.2599999999999998</v>
      </c>
      <c r="N3070" s="10">
        <v>2.0489999999999999</v>
      </c>
    </row>
    <row r="3071" spans="1:14" x14ac:dyDescent="0.3">
      <c r="A3071">
        <v>5</v>
      </c>
      <c r="B3071">
        <f t="shared" si="59"/>
        <v>8</v>
      </c>
      <c r="C3071">
        <v>2019</v>
      </c>
      <c r="D3071">
        <v>128</v>
      </c>
      <c r="E3071">
        <v>800</v>
      </c>
      <c r="F3071" s="10">
        <v>1.585</v>
      </c>
      <c r="G3071" s="10">
        <v>0.501</v>
      </c>
      <c r="H3071" s="10">
        <v>1.5940000000000001</v>
      </c>
      <c r="I3071" s="10">
        <v>-0.32800000000000001</v>
      </c>
      <c r="J3071" s="10">
        <v>91</v>
      </c>
      <c r="K3071" s="10">
        <v>0.1</v>
      </c>
      <c r="L3071" s="10">
        <v>0.68400000000000005</v>
      </c>
      <c r="M3071" s="10">
        <v>2.141</v>
      </c>
      <c r="N3071" s="10">
        <v>1.9870000000000001</v>
      </c>
    </row>
    <row r="3072" spans="1:14" x14ac:dyDescent="0.3">
      <c r="A3072">
        <v>5</v>
      </c>
      <c r="B3072">
        <f t="shared" si="59"/>
        <v>8</v>
      </c>
      <c r="C3072">
        <v>2019</v>
      </c>
      <c r="D3072">
        <v>128</v>
      </c>
      <c r="E3072">
        <v>900</v>
      </c>
      <c r="F3072" s="10">
        <v>4.4459999999999997</v>
      </c>
      <c r="G3072" s="10">
        <v>3.09</v>
      </c>
      <c r="H3072" s="10">
        <v>4.4459999999999997</v>
      </c>
      <c r="I3072" s="10">
        <v>1.575</v>
      </c>
      <c r="J3072" s="10">
        <v>161.6</v>
      </c>
      <c r="K3072" s="10">
        <v>0</v>
      </c>
      <c r="L3072" s="10">
        <v>0.68200000000000005</v>
      </c>
      <c r="M3072" s="10">
        <v>2.081</v>
      </c>
      <c r="N3072" s="10">
        <v>2.0619999999999998</v>
      </c>
    </row>
    <row r="3073" spans="1:14" x14ac:dyDescent="0.3">
      <c r="A3073">
        <v>5</v>
      </c>
      <c r="B3073">
        <f t="shared" si="59"/>
        <v>8</v>
      </c>
      <c r="C3073">
        <v>2019</v>
      </c>
      <c r="D3073">
        <v>128</v>
      </c>
      <c r="E3073">
        <v>1000</v>
      </c>
      <c r="F3073" s="10">
        <v>8.3800000000000008</v>
      </c>
      <c r="G3073" s="10">
        <v>6.7009999999999996</v>
      </c>
      <c r="H3073" s="10">
        <v>8.3800000000000008</v>
      </c>
      <c r="I3073" s="10">
        <v>4.4459999999999997</v>
      </c>
      <c r="J3073" s="10">
        <v>326.3</v>
      </c>
      <c r="K3073" s="10">
        <v>0</v>
      </c>
      <c r="L3073" s="10">
        <v>0.67800000000000005</v>
      </c>
      <c r="M3073" s="10">
        <v>2.0960000000000001</v>
      </c>
      <c r="N3073" s="10">
        <v>2.2210000000000001</v>
      </c>
    </row>
    <row r="3074" spans="1:14" x14ac:dyDescent="0.3">
      <c r="A3074">
        <v>5</v>
      </c>
      <c r="B3074">
        <f t="shared" si="59"/>
        <v>8</v>
      </c>
      <c r="C3074">
        <v>2019</v>
      </c>
      <c r="D3074">
        <v>128</v>
      </c>
      <c r="E3074">
        <v>1100</v>
      </c>
      <c r="F3074" s="10">
        <v>9.89</v>
      </c>
      <c r="G3074" s="10">
        <v>9.51</v>
      </c>
      <c r="H3074" s="10">
        <v>10.63</v>
      </c>
      <c r="I3074" s="10">
        <v>8.39</v>
      </c>
      <c r="J3074" s="10">
        <v>683.6</v>
      </c>
      <c r="K3074" s="10">
        <v>0</v>
      </c>
      <c r="L3074" s="10">
        <v>0.66800000000000004</v>
      </c>
      <c r="M3074" s="10">
        <v>2.23</v>
      </c>
      <c r="N3074" s="10">
        <v>2.6619999999999999</v>
      </c>
    </row>
    <row r="3075" spans="1:14" x14ac:dyDescent="0.3">
      <c r="A3075">
        <v>5</v>
      </c>
      <c r="B3075">
        <f t="shared" si="59"/>
        <v>8</v>
      </c>
      <c r="C3075">
        <v>2019</v>
      </c>
      <c r="D3075">
        <v>128</v>
      </c>
      <c r="E3075">
        <v>1200</v>
      </c>
      <c r="F3075" s="10">
        <v>5.2690000000000001</v>
      </c>
      <c r="G3075" s="10">
        <v>9.1300000000000008</v>
      </c>
      <c r="H3075" s="10">
        <v>11.43</v>
      </c>
      <c r="I3075" s="10">
        <v>5.2590000000000003</v>
      </c>
      <c r="J3075" s="10">
        <v>428.4</v>
      </c>
      <c r="K3075" s="10">
        <v>0.1</v>
      </c>
      <c r="L3075" s="10">
        <v>0.65600000000000003</v>
      </c>
      <c r="M3075" s="10">
        <v>2.601</v>
      </c>
      <c r="N3075" s="10">
        <v>3.35</v>
      </c>
    </row>
    <row r="3076" spans="1:14" x14ac:dyDescent="0.3">
      <c r="A3076">
        <v>5</v>
      </c>
      <c r="B3076">
        <f t="shared" si="59"/>
        <v>8</v>
      </c>
      <c r="C3076">
        <v>2019</v>
      </c>
      <c r="D3076">
        <v>128</v>
      </c>
      <c r="E3076">
        <v>1300</v>
      </c>
      <c r="F3076" s="10">
        <v>5.96</v>
      </c>
      <c r="G3076" s="10">
        <v>6.359</v>
      </c>
      <c r="H3076" s="10">
        <v>7.78</v>
      </c>
      <c r="I3076" s="10">
        <v>4.883</v>
      </c>
      <c r="J3076" s="10">
        <v>419.5</v>
      </c>
      <c r="K3076" s="10">
        <v>0.7</v>
      </c>
      <c r="L3076" s="10">
        <v>0.63</v>
      </c>
      <c r="M3076" s="10">
        <v>2.9590000000000001</v>
      </c>
      <c r="N3076" s="10">
        <v>3.7</v>
      </c>
    </row>
    <row r="3077" spans="1:14" x14ac:dyDescent="0.3">
      <c r="A3077">
        <v>5</v>
      </c>
      <c r="B3077">
        <f t="shared" si="59"/>
        <v>8</v>
      </c>
      <c r="C3077">
        <v>2019</v>
      </c>
      <c r="D3077">
        <v>128</v>
      </c>
      <c r="E3077">
        <v>1400</v>
      </c>
      <c r="F3077" s="10">
        <v>8.0299999999999994</v>
      </c>
      <c r="G3077" s="10">
        <v>6.3890000000000002</v>
      </c>
      <c r="H3077" s="10">
        <v>8.0299999999999994</v>
      </c>
      <c r="I3077" s="10">
        <v>5.5629999999999997</v>
      </c>
      <c r="J3077" s="10">
        <v>540.20000000000005</v>
      </c>
      <c r="K3077" s="10">
        <v>0.2</v>
      </c>
      <c r="L3077" s="10">
        <v>0.622</v>
      </c>
      <c r="M3077" s="10">
        <v>3.2679999999999998</v>
      </c>
      <c r="N3077" s="10">
        <v>4.0759999999999996</v>
      </c>
    </row>
    <row r="3078" spans="1:14" x14ac:dyDescent="0.3">
      <c r="A3078">
        <v>5</v>
      </c>
      <c r="B3078">
        <f t="shared" si="59"/>
        <v>8</v>
      </c>
      <c r="C3078">
        <v>2019</v>
      </c>
      <c r="D3078">
        <v>128</v>
      </c>
      <c r="E3078">
        <v>1500</v>
      </c>
      <c r="F3078" s="10">
        <v>6.9329999999999998</v>
      </c>
      <c r="G3078" s="10">
        <v>5.8170000000000002</v>
      </c>
      <c r="H3078" s="10">
        <v>9.14</v>
      </c>
      <c r="I3078" s="10">
        <v>3.8540000000000001</v>
      </c>
      <c r="J3078" s="10">
        <v>517.9</v>
      </c>
      <c r="K3078" s="10">
        <v>0.8</v>
      </c>
      <c r="L3078" s="10">
        <v>0.63100000000000001</v>
      </c>
      <c r="M3078" s="10">
        <v>3.7010000000000001</v>
      </c>
      <c r="N3078" s="10">
        <v>4.7220000000000004</v>
      </c>
    </row>
    <row r="3079" spans="1:14" x14ac:dyDescent="0.3">
      <c r="A3079">
        <v>5</v>
      </c>
      <c r="B3079">
        <f t="shared" si="59"/>
        <v>8</v>
      </c>
      <c r="C3079">
        <v>2019</v>
      </c>
      <c r="D3079">
        <v>128</v>
      </c>
      <c r="E3079">
        <v>1600</v>
      </c>
      <c r="F3079" s="10">
        <v>7.99</v>
      </c>
      <c r="G3079" s="10">
        <v>8.17</v>
      </c>
      <c r="H3079" s="10">
        <v>9.0299999999999994</v>
      </c>
      <c r="I3079" s="10">
        <v>6.952</v>
      </c>
      <c r="J3079" s="10">
        <v>521.79999999999995</v>
      </c>
      <c r="K3079" s="10">
        <v>0</v>
      </c>
      <c r="L3079" s="10">
        <v>0.629</v>
      </c>
      <c r="M3079" s="10">
        <v>4.1509999999999998</v>
      </c>
      <c r="N3079" s="10">
        <v>5.4450000000000003</v>
      </c>
    </row>
    <row r="3080" spans="1:14" x14ac:dyDescent="0.3">
      <c r="A3080">
        <v>5</v>
      </c>
      <c r="B3080">
        <f t="shared" si="59"/>
        <v>8</v>
      </c>
      <c r="C3080">
        <v>2019</v>
      </c>
      <c r="D3080">
        <v>128</v>
      </c>
      <c r="E3080">
        <v>1700</v>
      </c>
      <c r="F3080" s="10">
        <v>8.35</v>
      </c>
      <c r="G3080" s="10">
        <v>7.63</v>
      </c>
      <c r="H3080" s="10">
        <v>8.51</v>
      </c>
      <c r="I3080" s="10">
        <v>6.5510000000000002</v>
      </c>
      <c r="J3080" s="10">
        <v>408.9</v>
      </c>
      <c r="K3080" s="10">
        <v>0</v>
      </c>
      <c r="L3080" s="10">
        <v>0.64900000000000002</v>
      </c>
      <c r="M3080" s="10">
        <v>4.585</v>
      </c>
      <c r="N3080" s="10">
        <v>5.7750000000000004</v>
      </c>
    </row>
    <row r="3081" spans="1:14" x14ac:dyDescent="0.3">
      <c r="A3081">
        <v>5</v>
      </c>
      <c r="B3081">
        <f t="shared" si="59"/>
        <v>8</v>
      </c>
      <c r="C3081">
        <v>2019</v>
      </c>
      <c r="D3081">
        <v>128</v>
      </c>
      <c r="E3081">
        <v>1800</v>
      </c>
      <c r="F3081" s="10">
        <v>9.3800000000000008</v>
      </c>
      <c r="G3081" s="10">
        <v>9.4700000000000006</v>
      </c>
      <c r="H3081" s="10">
        <v>10.24</v>
      </c>
      <c r="I3081" s="10">
        <v>8.23</v>
      </c>
      <c r="J3081" s="10">
        <v>527.4</v>
      </c>
      <c r="K3081" s="10">
        <v>0</v>
      </c>
      <c r="L3081" s="10">
        <v>0.65600000000000003</v>
      </c>
      <c r="M3081" s="10">
        <v>4.95</v>
      </c>
      <c r="N3081" s="10">
        <v>6.3940000000000001</v>
      </c>
    </row>
    <row r="3082" spans="1:14" x14ac:dyDescent="0.3">
      <c r="A3082">
        <v>5</v>
      </c>
      <c r="B3082">
        <f t="shared" si="59"/>
        <v>8</v>
      </c>
      <c r="C3082">
        <v>2019</v>
      </c>
      <c r="D3082">
        <v>128</v>
      </c>
      <c r="E3082">
        <v>1900</v>
      </c>
      <c r="F3082" s="10">
        <v>10.28</v>
      </c>
      <c r="G3082" s="10">
        <v>9.6199999999999992</v>
      </c>
      <c r="H3082" s="10">
        <v>10.51</v>
      </c>
      <c r="I3082" s="10">
        <v>8.59</v>
      </c>
      <c r="J3082" s="10">
        <v>336.2</v>
      </c>
      <c r="K3082" s="10">
        <v>0</v>
      </c>
      <c r="L3082" s="10">
        <v>0.70399999999999996</v>
      </c>
      <c r="M3082" s="10">
        <v>5.3559999999999999</v>
      </c>
      <c r="N3082" s="10">
        <v>6.7039999999999997</v>
      </c>
    </row>
    <row r="3083" spans="1:14" x14ac:dyDescent="0.3">
      <c r="A3083">
        <v>5</v>
      </c>
      <c r="B3083">
        <f t="shared" si="59"/>
        <v>8</v>
      </c>
      <c r="C3083">
        <v>2019</v>
      </c>
      <c r="D3083">
        <v>128</v>
      </c>
      <c r="E3083">
        <v>2000</v>
      </c>
      <c r="F3083" s="10">
        <v>6.89</v>
      </c>
      <c r="G3083" s="10">
        <v>8.3800000000000008</v>
      </c>
      <c r="H3083" s="10">
        <v>10.29</v>
      </c>
      <c r="I3083" s="10">
        <v>6.89</v>
      </c>
      <c r="J3083" s="10">
        <v>117.4</v>
      </c>
      <c r="K3083" s="10">
        <v>0</v>
      </c>
      <c r="L3083" s="10">
        <v>0.72299999999999998</v>
      </c>
      <c r="M3083" s="10">
        <v>5.5789999999999997</v>
      </c>
      <c r="N3083" s="10">
        <v>6.7140000000000004</v>
      </c>
    </row>
    <row r="3084" spans="1:14" x14ac:dyDescent="0.3">
      <c r="A3084">
        <v>5</v>
      </c>
      <c r="B3084">
        <f t="shared" si="59"/>
        <v>8</v>
      </c>
      <c r="C3084">
        <v>2019</v>
      </c>
      <c r="D3084">
        <v>128</v>
      </c>
      <c r="E3084">
        <v>2100</v>
      </c>
      <c r="F3084" s="10">
        <v>4.3840000000000003</v>
      </c>
      <c r="G3084" s="10">
        <v>5.4909999999999997</v>
      </c>
      <c r="H3084" s="10">
        <v>6.899</v>
      </c>
      <c r="I3084" s="10">
        <v>4.3739999999999997</v>
      </c>
      <c r="J3084" s="10">
        <v>17.079999999999998</v>
      </c>
      <c r="K3084" s="10">
        <v>0</v>
      </c>
      <c r="L3084" s="10">
        <v>0.77400000000000002</v>
      </c>
      <c r="M3084" s="10">
        <v>5.4950000000000001</v>
      </c>
      <c r="N3084" s="10">
        <v>6.2409999999999997</v>
      </c>
    </row>
    <row r="3085" spans="1:14" x14ac:dyDescent="0.3">
      <c r="A3085">
        <v>5</v>
      </c>
      <c r="B3085">
        <f t="shared" si="59"/>
        <v>8</v>
      </c>
      <c r="C3085">
        <v>2019</v>
      </c>
      <c r="D3085">
        <v>128</v>
      </c>
      <c r="E3085">
        <v>2200</v>
      </c>
      <c r="F3085" s="10">
        <v>3.7309999999999999</v>
      </c>
      <c r="G3085" s="10">
        <v>4.0810000000000004</v>
      </c>
      <c r="H3085" s="10">
        <v>4.3929999999999998</v>
      </c>
      <c r="I3085" s="10">
        <v>3.7210000000000001</v>
      </c>
      <c r="J3085" s="10">
        <v>0.45200000000000001</v>
      </c>
      <c r="K3085" s="10">
        <v>0</v>
      </c>
      <c r="L3085" s="10">
        <v>0.82299999999999995</v>
      </c>
      <c r="M3085" s="10">
        <v>5.226</v>
      </c>
      <c r="N3085" s="10">
        <v>5.7190000000000003</v>
      </c>
    </row>
    <row r="3086" spans="1:14" x14ac:dyDescent="0.3">
      <c r="A3086">
        <v>5</v>
      </c>
      <c r="B3086">
        <f t="shared" si="59"/>
        <v>8</v>
      </c>
      <c r="C3086">
        <v>2019</v>
      </c>
      <c r="D3086">
        <v>128</v>
      </c>
      <c r="E3086">
        <v>2300</v>
      </c>
      <c r="F3086" s="10">
        <v>0.76400000000000001</v>
      </c>
      <c r="G3086" s="10">
        <v>2.15</v>
      </c>
      <c r="H3086" s="10">
        <v>3.7210000000000001</v>
      </c>
      <c r="I3086" s="10">
        <v>0.76400000000000001</v>
      </c>
      <c r="J3086" s="10">
        <v>0</v>
      </c>
      <c r="K3086" s="10">
        <v>0</v>
      </c>
      <c r="L3086" s="10">
        <v>0.86899999999999999</v>
      </c>
      <c r="M3086" s="10">
        <v>4.9240000000000004</v>
      </c>
      <c r="N3086" s="10">
        <v>5.2039999999999997</v>
      </c>
    </row>
    <row r="3087" spans="1:14" x14ac:dyDescent="0.3">
      <c r="A3087">
        <v>5</v>
      </c>
      <c r="B3087">
        <f t="shared" si="59"/>
        <v>8</v>
      </c>
      <c r="C3087">
        <v>2019</v>
      </c>
      <c r="D3087">
        <v>128</v>
      </c>
      <c r="E3087">
        <v>2400</v>
      </c>
      <c r="F3087" s="10">
        <v>0.98599999999999999</v>
      </c>
      <c r="G3087" s="10">
        <v>0.60399999999999998</v>
      </c>
      <c r="H3087" s="10">
        <v>1.0049999999999999</v>
      </c>
      <c r="I3087" s="10">
        <v>0.4</v>
      </c>
      <c r="J3087" s="10">
        <v>0</v>
      </c>
      <c r="K3087" s="10">
        <v>0</v>
      </c>
      <c r="L3087" s="10">
        <v>0.93799999999999994</v>
      </c>
      <c r="M3087" s="10">
        <v>4.5880000000000001</v>
      </c>
      <c r="N3087" s="10">
        <v>4.694</v>
      </c>
    </row>
    <row r="3088" spans="1:14" x14ac:dyDescent="0.3">
      <c r="A3088">
        <v>5</v>
      </c>
      <c r="B3088">
        <f t="shared" si="59"/>
        <v>9</v>
      </c>
      <c r="C3088">
        <v>2019</v>
      </c>
      <c r="D3088">
        <v>129</v>
      </c>
      <c r="E3088">
        <v>100</v>
      </c>
      <c r="F3088" s="10">
        <v>2.242</v>
      </c>
      <c r="G3088" s="10">
        <v>1.835</v>
      </c>
      <c r="H3088" s="10">
        <v>2.5880000000000001</v>
      </c>
      <c r="I3088" s="10">
        <v>0.995</v>
      </c>
      <c r="J3088" s="10">
        <v>0</v>
      </c>
      <c r="K3088" s="10">
        <v>0</v>
      </c>
      <c r="L3088" s="10">
        <v>0.96699999999999997</v>
      </c>
      <c r="M3088" s="10">
        <v>4.29</v>
      </c>
      <c r="N3088" s="10">
        <v>4.3570000000000002</v>
      </c>
    </row>
    <row r="3089" spans="1:14" x14ac:dyDescent="0.3">
      <c r="A3089">
        <v>5</v>
      </c>
      <c r="B3089">
        <f t="shared" si="59"/>
        <v>9</v>
      </c>
      <c r="C3089">
        <v>2019</v>
      </c>
      <c r="D3089">
        <v>129</v>
      </c>
      <c r="E3089">
        <v>200</v>
      </c>
      <c r="F3089" s="10">
        <v>1.7809999999999999</v>
      </c>
      <c r="G3089" s="10">
        <v>1.8879999999999999</v>
      </c>
      <c r="H3089" s="10">
        <v>2.242</v>
      </c>
      <c r="I3089" s="10">
        <v>1.5609999999999999</v>
      </c>
      <c r="J3089" s="10">
        <v>0</v>
      </c>
      <c r="K3089" s="10">
        <v>0</v>
      </c>
      <c r="L3089" s="10">
        <v>1.024</v>
      </c>
      <c r="M3089" s="10">
        <v>4.077</v>
      </c>
      <c r="N3089" s="10">
        <v>4.0960000000000001</v>
      </c>
    </row>
    <row r="3090" spans="1:14" x14ac:dyDescent="0.3">
      <c r="A3090">
        <v>5</v>
      </c>
      <c r="B3090">
        <f t="shared" si="59"/>
        <v>9</v>
      </c>
      <c r="C3090">
        <v>2019</v>
      </c>
      <c r="D3090">
        <v>129</v>
      </c>
      <c r="E3090">
        <v>300</v>
      </c>
      <c r="F3090" s="10">
        <v>-4.7E-2</v>
      </c>
      <c r="G3090" s="10">
        <v>1.1080000000000001</v>
      </c>
      <c r="H3090" s="10">
        <v>1.7809999999999999</v>
      </c>
      <c r="I3090" s="10">
        <v>-6.7000000000000004E-2</v>
      </c>
      <c r="J3090" s="10">
        <v>0</v>
      </c>
      <c r="K3090" s="10">
        <v>0</v>
      </c>
      <c r="L3090" s="10">
        <v>1.0640000000000001</v>
      </c>
      <c r="M3090" s="10">
        <v>3.8769999999999998</v>
      </c>
      <c r="N3090" s="10">
        <v>3.8380000000000001</v>
      </c>
    </row>
    <row r="3091" spans="1:14" x14ac:dyDescent="0.3">
      <c r="A3091">
        <v>5</v>
      </c>
      <c r="B3091">
        <f t="shared" si="59"/>
        <v>9</v>
      </c>
      <c r="C3091">
        <v>2019</v>
      </c>
      <c r="D3091">
        <v>129</v>
      </c>
      <c r="E3091">
        <v>400</v>
      </c>
      <c r="F3091" s="10">
        <v>-1.4630000000000001</v>
      </c>
      <c r="G3091" s="10">
        <v>-0.79100000000000004</v>
      </c>
      <c r="H3091" s="10">
        <v>-3.6999999999999998E-2</v>
      </c>
      <c r="I3091" s="10">
        <v>-1.482</v>
      </c>
      <c r="J3091" s="10">
        <v>0</v>
      </c>
      <c r="K3091" s="10">
        <v>0</v>
      </c>
      <c r="L3091" s="10">
        <v>1.0860000000000001</v>
      </c>
      <c r="M3091" s="10">
        <v>3.6480000000000001</v>
      </c>
      <c r="N3091" s="10">
        <v>3.4940000000000002</v>
      </c>
    </row>
    <row r="3092" spans="1:14" x14ac:dyDescent="0.3">
      <c r="A3092">
        <v>5</v>
      </c>
      <c r="B3092">
        <f t="shared" ref="B3092:B3155" si="60">D3092-$D$2895</f>
        <v>9</v>
      </c>
      <c r="C3092">
        <v>2019</v>
      </c>
      <c r="D3092">
        <v>129</v>
      </c>
      <c r="E3092">
        <v>500</v>
      </c>
      <c r="F3092" s="10">
        <v>-1.5269999999999999</v>
      </c>
      <c r="G3092" s="10">
        <v>-1.595</v>
      </c>
      <c r="H3092" s="10">
        <v>-1.2909999999999999</v>
      </c>
      <c r="I3092" s="10">
        <v>-1.9590000000000001</v>
      </c>
      <c r="J3092" s="10">
        <v>0</v>
      </c>
      <c r="K3092" s="10">
        <v>0</v>
      </c>
      <c r="L3092" s="10">
        <v>1.089</v>
      </c>
      <c r="M3092" s="10">
        <v>3.4209999999999998</v>
      </c>
      <c r="N3092" s="10">
        <v>3.1419999999999999</v>
      </c>
    </row>
    <row r="3093" spans="1:14" x14ac:dyDescent="0.3">
      <c r="A3093">
        <v>5</v>
      </c>
      <c r="B3093">
        <f t="shared" si="60"/>
        <v>9</v>
      </c>
      <c r="C3093">
        <v>2019</v>
      </c>
      <c r="D3093">
        <v>129</v>
      </c>
      <c r="E3093">
        <v>600</v>
      </c>
      <c r="F3093" s="10">
        <v>-0.624</v>
      </c>
      <c r="G3093" s="10">
        <v>-0.96299999999999997</v>
      </c>
      <c r="H3093" s="10">
        <v>-0.442</v>
      </c>
      <c r="I3093" s="10">
        <v>-1.556</v>
      </c>
      <c r="J3093" s="10">
        <v>1.6579999999999999</v>
      </c>
      <c r="K3093" s="10">
        <v>0</v>
      </c>
      <c r="L3093" s="10">
        <v>1.119</v>
      </c>
      <c r="M3093" s="10">
        <v>3.1920000000000002</v>
      </c>
      <c r="N3093" s="10">
        <v>2.903</v>
      </c>
    </row>
    <row r="3094" spans="1:14" x14ac:dyDescent="0.3">
      <c r="A3094">
        <v>5</v>
      </c>
      <c r="B3094">
        <f t="shared" si="60"/>
        <v>9</v>
      </c>
      <c r="C3094">
        <v>2019</v>
      </c>
      <c r="D3094">
        <v>129</v>
      </c>
      <c r="E3094">
        <v>700</v>
      </c>
      <c r="F3094" s="10">
        <v>-0.52800000000000002</v>
      </c>
      <c r="G3094" s="10">
        <v>-0.77200000000000002</v>
      </c>
      <c r="H3094" s="10">
        <v>-0.49099999999999999</v>
      </c>
      <c r="I3094" s="10">
        <v>-0.98899999999999999</v>
      </c>
      <c r="J3094" s="10">
        <v>34.47</v>
      </c>
      <c r="K3094" s="10">
        <v>0</v>
      </c>
      <c r="L3094" s="10">
        <v>1.1100000000000001</v>
      </c>
      <c r="M3094" s="10">
        <v>3.0089999999999999</v>
      </c>
      <c r="N3094" s="10">
        <v>2.75</v>
      </c>
    </row>
    <row r="3095" spans="1:14" x14ac:dyDescent="0.3">
      <c r="A3095">
        <v>5</v>
      </c>
      <c r="B3095">
        <f t="shared" si="60"/>
        <v>9</v>
      </c>
      <c r="C3095">
        <v>2019</v>
      </c>
      <c r="D3095">
        <v>129</v>
      </c>
      <c r="E3095">
        <v>800</v>
      </c>
      <c r="F3095" s="10">
        <v>1.9610000000000001</v>
      </c>
      <c r="G3095" s="10">
        <v>0.66400000000000003</v>
      </c>
      <c r="H3095" s="10">
        <v>1.97</v>
      </c>
      <c r="I3095" s="10">
        <v>-0.53800000000000003</v>
      </c>
      <c r="J3095" s="10">
        <v>75.5</v>
      </c>
      <c r="K3095" s="10">
        <v>0</v>
      </c>
      <c r="L3095" s="10">
        <v>1.0980000000000001</v>
      </c>
      <c r="M3095" s="10">
        <v>2.8530000000000002</v>
      </c>
      <c r="N3095" s="10">
        <v>2.5939999999999999</v>
      </c>
    </row>
    <row r="3096" spans="1:14" x14ac:dyDescent="0.3">
      <c r="A3096">
        <v>5</v>
      </c>
      <c r="B3096">
        <f t="shared" si="60"/>
        <v>9</v>
      </c>
      <c r="C3096">
        <v>2019</v>
      </c>
      <c r="D3096">
        <v>129</v>
      </c>
      <c r="E3096">
        <v>900</v>
      </c>
      <c r="F3096" s="10">
        <v>6.1210000000000004</v>
      </c>
      <c r="G3096" s="10">
        <v>4.0309999999999997</v>
      </c>
      <c r="H3096" s="10">
        <v>6.1210000000000004</v>
      </c>
      <c r="I3096" s="10">
        <v>1.98</v>
      </c>
      <c r="J3096" s="10">
        <v>108.7</v>
      </c>
      <c r="K3096" s="10">
        <v>0</v>
      </c>
      <c r="L3096" s="10">
        <v>1.085</v>
      </c>
      <c r="M3096" s="10">
        <v>2.734</v>
      </c>
      <c r="N3096" s="10">
        <v>2.581</v>
      </c>
    </row>
    <row r="3097" spans="1:14" x14ac:dyDescent="0.3">
      <c r="A3097">
        <v>5</v>
      </c>
      <c r="B3097">
        <f t="shared" si="60"/>
        <v>9</v>
      </c>
      <c r="C3097">
        <v>2019</v>
      </c>
      <c r="D3097">
        <v>129</v>
      </c>
      <c r="E3097">
        <v>1000</v>
      </c>
      <c r="F3097" s="10">
        <v>10.86</v>
      </c>
      <c r="G3097" s="10">
        <v>8.66</v>
      </c>
      <c r="H3097" s="10">
        <v>10.94</v>
      </c>
      <c r="I3097" s="10">
        <v>6.1310000000000002</v>
      </c>
      <c r="J3097" s="10">
        <v>346.6</v>
      </c>
      <c r="K3097" s="10">
        <v>0</v>
      </c>
      <c r="L3097" s="10">
        <v>1.0609999999999999</v>
      </c>
      <c r="M3097" s="10">
        <v>2.6709999999999998</v>
      </c>
      <c r="N3097" s="10">
        <v>2.738</v>
      </c>
    </row>
    <row r="3098" spans="1:14" x14ac:dyDescent="0.3">
      <c r="A3098">
        <v>5</v>
      </c>
      <c r="B3098">
        <f t="shared" si="60"/>
        <v>9</v>
      </c>
      <c r="C3098">
        <v>2019</v>
      </c>
      <c r="D3098">
        <v>129</v>
      </c>
      <c r="E3098">
        <v>1100</v>
      </c>
      <c r="F3098" s="10">
        <v>13.06</v>
      </c>
      <c r="G3098" s="10">
        <v>12.18</v>
      </c>
      <c r="H3098" s="10">
        <v>13.06</v>
      </c>
      <c r="I3098" s="10">
        <v>10.67</v>
      </c>
      <c r="J3098" s="10">
        <v>655.1</v>
      </c>
      <c r="K3098" s="10">
        <v>0</v>
      </c>
      <c r="L3098" s="10">
        <v>1.05</v>
      </c>
      <c r="M3098" s="10">
        <v>2.7850000000000001</v>
      </c>
      <c r="N3098" s="10">
        <v>3.17</v>
      </c>
    </row>
    <row r="3099" spans="1:14" x14ac:dyDescent="0.3">
      <c r="A3099">
        <v>5</v>
      </c>
      <c r="B3099">
        <f t="shared" si="60"/>
        <v>9</v>
      </c>
      <c r="C3099">
        <v>2019</v>
      </c>
      <c r="D3099">
        <v>129</v>
      </c>
      <c r="E3099">
        <v>1200</v>
      </c>
      <c r="F3099" s="10">
        <v>14.06</v>
      </c>
      <c r="G3099" s="10">
        <v>13.53</v>
      </c>
      <c r="H3099" s="10">
        <v>14.13</v>
      </c>
      <c r="I3099" s="10">
        <v>13.03</v>
      </c>
      <c r="J3099" s="10">
        <v>794</v>
      </c>
      <c r="K3099" s="10">
        <v>0</v>
      </c>
      <c r="L3099" s="10">
        <v>1.0269999999999999</v>
      </c>
      <c r="M3099" s="10">
        <v>3.1360000000000001</v>
      </c>
      <c r="N3099" s="10">
        <v>3.9249999999999998</v>
      </c>
    </row>
    <row r="3100" spans="1:14" x14ac:dyDescent="0.3">
      <c r="A3100">
        <v>5</v>
      </c>
      <c r="B3100">
        <f t="shared" si="60"/>
        <v>9</v>
      </c>
      <c r="C3100">
        <v>2019</v>
      </c>
      <c r="D3100">
        <v>129</v>
      </c>
      <c r="E3100">
        <v>1300</v>
      </c>
      <c r="F3100" s="10">
        <v>15.13</v>
      </c>
      <c r="G3100" s="10">
        <v>14.57</v>
      </c>
      <c r="H3100" s="10">
        <v>15.22</v>
      </c>
      <c r="I3100" s="10">
        <v>14.07</v>
      </c>
      <c r="J3100" s="10">
        <v>904</v>
      </c>
      <c r="K3100" s="10">
        <v>0</v>
      </c>
      <c r="L3100" s="10">
        <v>1.01</v>
      </c>
      <c r="M3100" s="10">
        <v>3.6960000000000002</v>
      </c>
      <c r="N3100" s="10">
        <v>5.0170000000000003</v>
      </c>
    </row>
    <row r="3101" spans="1:14" x14ac:dyDescent="0.3">
      <c r="A3101">
        <v>5</v>
      </c>
      <c r="B3101">
        <f t="shared" si="60"/>
        <v>9</v>
      </c>
      <c r="C3101">
        <v>2019</v>
      </c>
      <c r="D3101">
        <v>129</v>
      </c>
      <c r="E3101">
        <v>1400</v>
      </c>
      <c r="F3101">
        <v>16.93</v>
      </c>
      <c r="G3101">
        <v>15.56</v>
      </c>
      <c r="H3101">
        <v>16.940000000000001</v>
      </c>
      <c r="I3101">
        <v>14.92</v>
      </c>
      <c r="J3101">
        <v>895</v>
      </c>
      <c r="K3101">
        <v>0</v>
      </c>
      <c r="L3101">
        <v>0.98</v>
      </c>
      <c r="M3101">
        <v>4.4749999999999996</v>
      </c>
      <c r="N3101">
        <v>6.3040000000000003</v>
      </c>
    </row>
    <row r="3102" spans="1:14" x14ac:dyDescent="0.3">
      <c r="A3102">
        <v>5</v>
      </c>
      <c r="B3102">
        <f t="shared" si="60"/>
        <v>9</v>
      </c>
      <c r="C3102">
        <v>2019</v>
      </c>
      <c r="D3102">
        <v>129</v>
      </c>
      <c r="E3102">
        <v>1500</v>
      </c>
      <c r="F3102">
        <v>17.09</v>
      </c>
      <c r="G3102">
        <v>16.920000000000002</v>
      </c>
      <c r="H3102">
        <v>17.54</v>
      </c>
      <c r="I3102">
        <v>16.48</v>
      </c>
      <c r="J3102">
        <v>836</v>
      </c>
      <c r="K3102">
        <v>0</v>
      </c>
      <c r="L3102">
        <v>0.96</v>
      </c>
      <c r="M3102">
        <v>5.3239999999999998</v>
      </c>
      <c r="N3102">
        <v>7.47</v>
      </c>
    </row>
    <row r="3103" spans="1:14" x14ac:dyDescent="0.3">
      <c r="A3103">
        <v>5</v>
      </c>
      <c r="B3103">
        <f t="shared" si="60"/>
        <v>9</v>
      </c>
      <c r="C3103">
        <v>2019</v>
      </c>
      <c r="D3103">
        <v>129</v>
      </c>
      <c r="E3103">
        <v>1600</v>
      </c>
      <c r="F3103">
        <v>16.84</v>
      </c>
      <c r="G3103">
        <v>17.079999999999998</v>
      </c>
      <c r="H3103">
        <v>18.18</v>
      </c>
      <c r="I3103">
        <v>16.43</v>
      </c>
      <c r="J3103">
        <v>714</v>
      </c>
      <c r="K3103">
        <v>0</v>
      </c>
      <c r="L3103">
        <v>0.96899999999999997</v>
      </c>
      <c r="M3103">
        <v>6.0979999999999999</v>
      </c>
      <c r="N3103">
        <v>8.33</v>
      </c>
    </row>
    <row r="3104" spans="1:14" x14ac:dyDescent="0.3">
      <c r="A3104">
        <v>5</v>
      </c>
      <c r="B3104">
        <f t="shared" si="60"/>
        <v>9</v>
      </c>
      <c r="C3104">
        <v>2019</v>
      </c>
      <c r="D3104">
        <v>129</v>
      </c>
      <c r="E3104">
        <v>1700</v>
      </c>
      <c r="F3104">
        <v>17.16</v>
      </c>
      <c r="G3104">
        <v>17.03</v>
      </c>
      <c r="H3104">
        <v>17.45</v>
      </c>
      <c r="I3104">
        <v>16.59</v>
      </c>
      <c r="J3104">
        <v>581.70000000000005</v>
      </c>
      <c r="K3104">
        <v>0</v>
      </c>
      <c r="L3104">
        <v>0.97899999999999998</v>
      </c>
      <c r="M3104">
        <v>6.7110000000000003</v>
      </c>
      <c r="N3104">
        <v>8.84</v>
      </c>
    </row>
    <row r="3105" spans="1:14" x14ac:dyDescent="0.3">
      <c r="A3105">
        <v>5</v>
      </c>
      <c r="B3105">
        <f t="shared" si="60"/>
        <v>9</v>
      </c>
      <c r="C3105">
        <v>2019</v>
      </c>
      <c r="D3105">
        <v>129</v>
      </c>
      <c r="E3105">
        <v>1800</v>
      </c>
      <c r="F3105">
        <v>17.309999999999999</v>
      </c>
      <c r="G3105">
        <v>17.54</v>
      </c>
      <c r="H3105">
        <v>17.89</v>
      </c>
      <c r="I3105">
        <v>17.07</v>
      </c>
      <c r="J3105">
        <v>519.79999999999995</v>
      </c>
      <c r="K3105">
        <v>0</v>
      </c>
      <c r="L3105">
        <v>1.008</v>
      </c>
      <c r="M3105">
        <v>7.14</v>
      </c>
      <c r="N3105">
        <v>9.23</v>
      </c>
    </row>
    <row r="3106" spans="1:14" x14ac:dyDescent="0.3">
      <c r="A3106">
        <v>5</v>
      </c>
      <c r="B3106">
        <f t="shared" si="60"/>
        <v>9</v>
      </c>
      <c r="C3106">
        <v>2019</v>
      </c>
      <c r="D3106">
        <v>129</v>
      </c>
      <c r="E3106">
        <v>1900</v>
      </c>
      <c r="F3106">
        <v>16.89</v>
      </c>
      <c r="G3106">
        <v>17.04</v>
      </c>
      <c r="H3106">
        <v>17.32</v>
      </c>
      <c r="I3106">
        <v>16.77</v>
      </c>
      <c r="J3106">
        <v>370.5</v>
      </c>
      <c r="K3106">
        <v>0</v>
      </c>
      <c r="L3106">
        <v>1.0660000000000001</v>
      </c>
      <c r="M3106">
        <v>7.45</v>
      </c>
      <c r="N3106">
        <v>9.33</v>
      </c>
    </row>
    <row r="3107" spans="1:14" x14ac:dyDescent="0.3">
      <c r="A3107">
        <v>5</v>
      </c>
      <c r="B3107">
        <f t="shared" si="60"/>
        <v>9</v>
      </c>
      <c r="C3107">
        <v>2019</v>
      </c>
      <c r="D3107">
        <v>129</v>
      </c>
      <c r="E3107">
        <v>2000</v>
      </c>
      <c r="F3107">
        <v>14.03</v>
      </c>
      <c r="G3107">
        <v>15.55</v>
      </c>
      <c r="H3107">
        <v>16.89</v>
      </c>
      <c r="I3107">
        <v>13.98</v>
      </c>
      <c r="J3107">
        <v>130.1</v>
      </c>
      <c r="K3107">
        <v>0</v>
      </c>
      <c r="L3107">
        <v>1.115</v>
      </c>
      <c r="M3107">
        <v>7.56</v>
      </c>
      <c r="N3107">
        <v>9.07</v>
      </c>
    </row>
    <row r="3108" spans="1:14" x14ac:dyDescent="0.3">
      <c r="A3108">
        <v>5</v>
      </c>
      <c r="B3108">
        <f t="shared" si="60"/>
        <v>9</v>
      </c>
      <c r="C3108">
        <v>2019</v>
      </c>
      <c r="D3108">
        <v>129</v>
      </c>
      <c r="E3108">
        <v>2100</v>
      </c>
      <c r="F3108">
        <v>13.39</v>
      </c>
      <c r="G3108">
        <v>13.69</v>
      </c>
      <c r="H3108">
        <v>14.12</v>
      </c>
      <c r="I3108">
        <v>13.38</v>
      </c>
      <c r="J3108">
        <v>27.91</v>
      </c>
      <c r="K3108">
        <v>0</v>
      </c>
      <c r="L3108">
        <v>1.19</v>
      </c>
      <c r="M3108">
        <v>7.36</v>
      </c>
      <c r="N3108">
        <v>8.52</v>
      </c>
    </row>
    <row r="3109" spans="1:14" x14ac:dyDescent="0.3">
      <c r="A3109">
        <v>5</v>
      </c>
      <c r="B3109">
        <f t="shared" si="60"/>
        <v>9</v>
      </c>
      <c r="C3109">
        <v>2019</v>
      </c>
      <c r="D3109">
        <v>129</v>
      </c>
      <c r="E3109">
        <v>2200</v>
      </c>
      <c r="F3109">
        <v>12.6</v>
      </c>
      <c r="G3109">
        <v>13.03</v>
      </c>
      <c r="H3109">
        <v>13.39</v>
      </c>
      <c r="I3109">
        <v>12.6</v>
      </c>
      <c r="J3109">
        <v>0.74199999999999999</v>
      </c>
      <c r="K3109">
        <v>0</v>
      </c>
      <c r="L3109">
        <v>1.2589999999999999</v>
      </c>
      <c r="M3109">
        <v>7.03</v>
      </c>
      <c r="N3109">
        <v>7.93</v>
      </c>
    </row>
    <row r="3110" spans="1:14" x14ac:dyDescent="0.3">
      <c r="A3110">
        <v>5</v>
      </c>
      <c r="B3110">
        <f t="shared" si="60"/>
        <v>9</v>
      </c>
      <c r="C3110">
        <v>2019</v>
      </c>
      <c r="D3110">
        <v>129</v>
      </c>
      <c r="E3110">
        <v>2300</v>
      </c>
      <c r="F3110">
        <v>8.09</v>
      </c>
      <c r="G3110">
        <v>10.029999999999999</v>
      </c>
      <c r="H3110">
        <v>12.61</v>
      </c>
      <c r="I3110">
        <v>8.0299999999999994</v>
      </c>
      <c r="J3110">
        <v>0</v>
      </c>
      <c r="K3110">
        <v>0</v>
      </c>
      <c r="L3110">
        <v>1.3280000000000001</v>
      </c>
      <c r="M3110">
        <v>6.6669999999999998</v>
      </c>
      <c r="N3110">
        <v>7.4</v>
      </c>
    </row>
    <row r="3111" spans="1:14" x14ac:dyDescent="0.3">
      <c r="A3111">
        <v>5</v>
      </c>
      <c r="B3111">
        <f t="shared" si="60"/>
        <v>9</v>
      </c>
      <c r="C3111">
        <v>2019</v>
      </c>
      <c r="D3111">
        <v>129</v>
      </c>
      <c r="E3111">
        <v>2400</v>
      </c>
      <c r="F3111">
        <v>6.65</v>
      </c>
      <c r="G3111">
        <v>8.5</v>
      </c>
      <c r="H3111">
        <v>9.5399999999999991</v>
      </c>
      <c r="I3111">
        <v>6.65</v>
      </c>
      <c r="J3111">
        <v>0</v>
      </c>
      <c r="K3111">
        <v>0</v>
      </c>
      <c r="L3111">
        <v>1.425</v>
      </c>
      <c r="M3111">
        <v>6.3390000000000004</v>
      </c>
      <c r="N3111">
        <v>6.9329999999999998</v>
      </c>
    </row>
    <row r="3112" spans="1:14" x14ac:dyDescent="0.3">
      <c r="A3112">
        <v>5</v>
      </c>
      <c r="B3112">
        <f t="shared" si="60"/>
        <v>10</v>
      </c>
      <c r="C3112">
        <v>2019</v>
      </c>
      <c r="D3112">
        <v>130</v>
      </c>
      <c r="E3112">
        <v>100</v>
      </c>
      <c r="F3112">
        <v>6.0490000000000004</v>
      </c>
      <c r="G3112">
        <v>6.5170000000000003</v>
      </c>
      <c r="H3112">
        <v>6.8650000000000002</v>
      </c>
      <c r="I3112">
        <v>6.02</v>
      </c>
      <c r="J3112">
        <v>0</v>
      </c>
      <c r="K3112">
        <v>0</v>
      </c>
      <c r="L3112">
        <v>1.484</v>
      </c>
      <c r="M3112">
        <v>6.0389999999999997</v>
      </c>
      <c r="N3112">
        <v>6.5250000000000004</v>
      </c>
    </row>
    <row r="3113" spans="1:14" x14ac:dyDescent="0.3">
      <c r="A3113">
        <v>5</v>
      </c>
      <c r="B3113">
        <f t="shared" si="60"/>
        <v>10</v>
      </c>
      <c r="C3113">
        <v>2019</v>
      </c>
      <c r="D3113">
        <v>130</v>
      </c>
      <c r="E3113">
        <v>200</v>
      </c>
      <c r="F3113">
        <v>5.6040000000000001</v>
      </c>
      <c r="G3113">
        <v>6.242</v>
      </c>
      <c r="H3113">
        <v>6.5940000000000003</v>
      </c>
      <c r="I3113">
        <v>5.6040000000000001</v>
      </c>
      <c r="J3113">
        <v>0</v>
      </c>
      <c r="K3113">
        <v>0</v>
      </c>
      <c r="L3113">
        <v>1.5329999999999999</v>
      </c>
      <c r="M3113">
        <v>5.798</v>
      </c>
      <c r="N3113">
        <v>6.2439999999999998</v>
      </c>
    </row>
    <row r="3114" spans="1:14" x14ac:dyDescent="0.3">
      <c r="A3114">
        <v>5</v>
      </c>
      <c r="B3114">
        <f t="shared" si="60"/>
        <v>10</v>
      </c>
      <c r="C3114">
        <v>2019</v>
      </c>
      <c r="D3114">
        <v>130</v>
      </c>
      <c r="E3114">
        <v>300</v>
      </c>
      <c r="F3114">
        <v>4.8</v>
      </c>
      <c r="G3114">
        <v>5.1289999999999996</v>
      </c>
      <c r="H3114">
        <v>5.6130000000000004</v>
      </c>
      <c r="I3114">
        <v>4.7910000000000004</v>
      </c>
      <c r="J3114">
        <v>0</v>
      </c>
      <c r="K3114">
        <v>0</v>
      </c>
      <c r="L3114">
        <v>1.57</v>
      </c>
      <c r="M3114">
        <v>5.5739999999999998</v>
      </c>
      <c r="N3114">
        <v>5.9320000000000004</v>
      </c>
    </row>
    <row r="3115" spans="1:14" x14ac:dyDescent="0.3">
      <c r="A3115">
        <v>5</v>
      </c>
      <c r="B3115">
        <f t="shared" si="60"/>
        <v>10</v>
      </c>
      <c r="C3115">
        <v>2019</v>
      </c>
      <c r="D3115">
        <v>130</v>
      </c>
      <c r="E3115">
        <v>400</v>
      </c>
      <c r="F3115">
        <v>4.4029999999999996</v>
      </c>
      <c r="G3115">
        <v>4.4569999999999999</v>
      </c>
      <c r="H3115">
        <v>4.8380000000000001</v>
      </c>
      <c r="I3115">
        <v>4.1719999999999997</v>
      </c>
      <c r="J3115">
        <v>0</v>
      </c>
      <c r="K3115">
        <v>0</v>
      </c>
      <c r="L3115">
        <v>1.627</v>
      </c>
      <c r="M3115">
        <v>5.36</v>
      </c>
      <c r="N3115">
        <v>5.64</v>
      </c>
    </row>
    <row r="3116" spans="1:14" x14ac:dyDescent="0.3">
      <c r="A3116">
        <v>5</v>
      </c>
      <c r="B3116">
        <f t="shared" si="60"/>
        <v>10</v>
      </c>
      <c r="C3116">
        <v>2019</v>
      </c>
      <c r="D3116">
        <v>130</v>
      </c>
      <c r="E3116">
        <v>500</v>
      </c>
      <c r="F3116">
        <v>6.2009999999999996</v>
      </c>
      <c r="G3116">
        <v>5.9690000000000003</v>
      </c>
      <c r="H3116">
        <v>7.13</v>
      </c>
      <c r="I3116">
        <v>4.3840000000000003</v>
      </c>
      <c r="J3116">
        <v>0</v>
      </c>
      <c r="K3116">
        <v>0</v>
      </c>
      <c r="L3116">
        <v>1.6439999999999999</v>
      </c>
      <c r="M3116">
        <v>5.1550000000000002</v>
      </c>
      <c r="N3116">
        <v>5.3970000000000002</v>
      </c>
    </row>
    <row r="3117" spans="1:14" x14ac:dyDescent="0.3">
      <c r="A3117">
        <v>5</v>
      </c>
      <c r="B3117">
        <f t="shared" si="60"/>
        <v>10</v>
      </c>
      <c r="C3117">
        <v>2019</v>
      </c>
      <c r="D3117">
        <v>130</v>
      </c>
      <c r="E3117">
        <v>600</v>
      </c>
      <c r="F3117">
        <v>5.62</v>
      </c>
      <c r="G3117">
        <v>5.7690000000000001</v>
      </c>
      <c r="H3117">
        <v>6.2309999999999999</v>
      </c>
      <c r="I3117">
        <v>5.5529999999999999</v>
      </c>
      <c r="J3117">
        <v>0.254</v>
      </c>
      <c r="K3117">
        <v>0</v>
      </c>
      <c r="L3117">
        <v>1.6639999999999999</v>
      </c>
      <c r="M3117">
        <v>5.01</v>
      </c>
      <c r="N3117">
        <v>5.242</v>
      </c>
    </row>
    <row r="3118" spans="1:14" x14ac:dyDescent="0.3">
      <c r="A3118">
        <v>5</v>
      </c>
      <c r="B3118">
        <f t="shared" si="60"/>
        <v>10</v>
      </c>
      <c r="C3118">
        <v>2019</v>
      </c>
      <c r="D3118">
        <v>130</v>
      </c>
      <c r="E3118">
        <v>700</v>
      </c>
      <c r="F3118">
        <v>5.6619999999999999</v>
      </c>
      <c r="G3118">
        <v>5.5629999999999997</v>
      </c>
      <c r="H3118">
        <v>5.6619999999999999</v>
      </c>
      <c r="I3118">
        <v>5.4669999999999996</v>
      </c>
      <c r="J3118">
        <v>12.76</v>
      </c>
      <c r="K3118">
        <v>0</v>
      </c>
      <c r="L3118">
        <v>1.677</v>
      </c>
      <c r="M3118">
        <v>4.8979999999999997</v>
      </c>
      <c r="N3118">
        <v>5.12</v>
      </c>
    </row>
    <row r="3119" spans="1:14" x14ac:dyDescent="0.3">
      <c r="A3119">
        <v>5</v>
      </c>
      <c r="B3119">
        <f t="shared" si="60"/>
        <v>10</v>
      </c>
      <c r="C3119">
        <v>2019</v>
      </c>
      <c r="D3119">
        <v>130</v>
      </c>
      <c r="E3119">
        <v>800</v>
      </c>
      <c r="F3119">
        <v>6.4749999999999996</v>
      </c>
      <c r="G3119">
        <v>6.0279999999999996</v>
      </c>
      <c r="H3119">
        <v>6.4749999999999996</v>
      </c>
      <c r="I3119">
        <v>5.6429999999999998</v>
      </c>
      <c r="J3119">
        <v>37.479999999999997</v>
      </c>
      <c r="K3119">
        <v>0</v>
      </c>
      <c r="L3119">
        <v>1.6839999999999999</v>
      </c>
      <c r="M3119">
        <v>4.7789999999999999</v>
      </c>
      <c r="N3119">
        <v>5.04</v>
      </c>
    </row>
    <row r="3120" spans="1:14" x14ac:dyDescent="0.3">
      <c r="A3120">
        <v>5</v>
      </c>
      <c r="B3120">
        <f t="shared" si="60"/>
        <v>10</v>
      </c>
      <c r="C3120">
        <v>2019</v>
      </c>
      <c r="D3120">
        <v>130</v>
      </c>
      <c r="E3120">
        <v>900</v>
      </c>
      <c r="F3120">
        <v>7.34</v>
      </c>
      <c r="G3120">
        <v>6.83</v>
      </c>
      <c r="H3120">
        <v>7.35</v>
      </c>
      <c r="I3120">
        <v>6.4649999999999999</v>
      </c>
      <c r="J3120">
        <v>59.15</v>
      </c>
      <c r="K3120">
        <v>0</v>
      </c>
      <c r="L3120">
        <v>1.6659999999999999</v>
      </c>
      <c r="M3120">
        <v>4.7329999999999997</v>
      </c>
      <c r="N3120">
        <v>5.0419999999999998</v>
      </c>
    </row>
    <row r="3121" spans="1:14" x14ac:dyDescent="0.3">
      <c r="A3121">
        <v>5</v>
      </c>
      <c r="B3121">
        <f t="shared" si="60"/>
        <v>10</v>
      </c>
      <c r="C3121">
        <v>2019</v>
      </c>
      <c r="D3121">
        <v>130</v>
      </c>
      <c r="E3121">
        <v>1000</v>
      </c>
      <c r="F3121">
        <v>7.5</v>
      </c>
      <c r="G3121">
        <v>7.48</v>
      </c>
      <c r="H3121">
        <v>7.57</v>
      </c>
      <c r="I3121">
        <v>7.34</v>
      </c>
      <c r="J3121">
        <v>72.400000000000006</v>
      </c>
      <c r="K3121">
        <v>0</v>
      </c>
      <c r="L3121">
        <v>1.6659999999999999</v>
      </c>
      <c r="M3121">
        <v>4.7229999999999999</v>
      </c>
      <c r="N3121">
        <v>5.09</v>
      </c>
    </row>
    <row r="3122" spans="1:14" x14ac:dyDescent="0.3">
      <c r="A3122">
        <v>5</v>
      </c>
      <c r="B3122">
        <f t="shared" si="60"/>
        <v>10</v>
      </c>
      <c r="C3122">
        <v>2019</v>
      </c>
      <c r="D3122">
        <v>130</v>
      </c>
      <c r="E3122">
        <v>1100</v>
      </c>
      <c r="F3122">
        <v>9.3699999999999992</v>
      </c>
      <c r="G3122">
        <v>8.1999999999999993</v>
      </c>
      <c r="H3122">
        <v>9.4</v>
      </c>
      <c r="I3122">
        <v>7.5</v>
      </c>
      <c r="J3122">
        <v>118.5</v>
      </c>
      <c r="K3122">
        <v>0</v>
      </c>
      <c r="L3122">
        <v>1.667</v>
      </c>
      <c r="M3122">
        <v>4.7430000000000003</v>
      </c>
      <c r="N3122">
        <v>5.1680000000000001</v>
      </c>
    </row>
    <row r="3123" spans="1:14" x14ac:dyDescent="0.3">
      <c r="A3123">
        <v>5</v>
      </c>
      <c r="B3123">
        <f t="shared" si="60"/>
        <v>10</v>
      </c>
      <c r="C3123">
        <v>2019</v>
      </c>
      <c r="D3123">
        <v>130</v>
      </c>
      <c r="E3123">
        <v>1200</v>
      </c>
      <c r="F3123">
        <v>11.71</v>
      </c>
      <c r="G3123">
        <v>10.71</v>
      </c>
      <c r="H3123">
        <v>11.72</v>
      </c>
      <c r="I3123">
        <v>9.36</v>
      </c>
      <c r="J3123">
        <v>230.4</v>
      </c>
      <c r="K3123">
        <v>0</v>
      </c>
      <c r="L3123">
        <v>1.645</v>
      </c>
      <c r="M3123">
        <v>4.8079999999999998</v>
      </c>
      <c r="N3123">
        <v>5.4370000000000003</v>
      </c>
    </row>
    <row r="3124" spans="1:14" x14ac:dyDescent="0.3">
      <c r="A3124">
        <v>5</v>
      </c>
      <c r="B3124">
        <f t="shared" si="60"/>
        <v>10</v>
      </c>
      <c r="C3124">
        <v>2019</v>
      </c>
      <c r="D3124">
        <v>130</v>
      </c>
      <c r="E3124">
        <v>1300</v>
      </c>
      <c r="F3124">
        <v>14.12</v>
      </c>
      <c r="G3124">
        <v>13.16</v>
      </c>
      <c r="H3124">
        <v>14.18</v>
      </c>
      <c r="I3124">
        <v>11.71</v>
      </c>
      <c r="J3124">
        <v>482.9</v>
      </c>
      <c r="K3124">
        <v>0</v>
      </c>
      <c r="L3124">
        <v>1.623</v>
      </c>
      <c r="M3124">
        <v>5.008</v>
      </c>
      <c r="N3124">
        <v>5.9169999999999998</v>
      </c>
    </row>
    <row r="3125" spans="1:14" x14ac:dyDescent="0.3">
      <c r="A3125">
        <v>5</v>
      </c>
      <c r="B3125">
        <f t="shared" si="60"/>
        <v>10</v>
      </c>
      <c r="C3125">
        <v>2019</v>
      </c>
      <c r="D3125">
        <v>130</v>
      </c>
      <c r="E3125">
        <v>1400</v>
      </c>
      <c r="F3125">
        <v>16.07</v>
      </c>
      <c r="G3125">
        <v>15.71</v>
      </c>
      <c r="H3125">
        <v>16.809999999999999</v>
      </c>
      <c r="I3125">
        <v>14.08</v>
      </c>
      <c r="J3125">
        <v>895</v>
      </c>
      <c r="K3125">
        <v>0</v>
      </c>
      <c r="L3125">
        <v>1.62</v>
      </c>
      <c r="M3125">
        <v>5.44</v>
      </c>
      <c r="N3125">
        <v>6.9539999999999997</v>
      </c>
    </row>
    <row r="3126" spans="1:14" x14ac:dyDescent="0.3">
      <c r="A3126">
        <v>5</v>
      </c>
      <c r="B3126">
        <f t="shared" si="60"/>
        <v>10</v>
      </c>
      <c r="C3126">
        <v>2019</v>
      </c>
      <c r="D3126">
        <v>130</v>
      </c>
      <c r="E3126">
        <v>1500</v>
      </c>
      <c r="F3126">
        <v>15.45</v>
      </c>
      <c r="G3126">
        <v>15.55</v>
      </c>
      <c r="H3126">
        <v>16.260000000000002</v>
      </c>
      <c r="I3126">
        <v>14.98</v>
      </c>
      <c r="J3126">
        <v>513.1</v>
      </c>
      <c r="K3126">
        <v>0</v>
      </c>
      <c r="L3126">
        <v>1.5940000000000001</v>
      </c>
      <c r="M3126">
        <v>6.13</v>
      </c>
      <c r="N3126">
        <v>7.89</v>
      </c>
    </row>
    <row r="3127" spans="1:14" x14ac:dyDescent="0.3">
      <c r="A3127">
        <v>5</v>
      </c>
      <c r="B3127">
        <f t="shared" si="60"/>
        <v>10</v>
      </c>
      <c r="C3127">
        <v>2019</v>
      </c>
      <c r="D3127">
        <v>130</v>
      </c>
      <c r="E3127">
        <v>1600</v>
      </c>
      <c r="F3127">
        <v>15.44</v>
      </c>
      <c r="G3127">
        <v>15.53</v>
      </c>
      <c r="H3127">
        <v>16.559999999999999</v>
      </c>
      <c r="I3127">
        <v>15.15</v>
      </c>
      <c r="J3127">
        <v>313.5</v>
      </c>
      <c r="K3127">
        <v>0</v>
      </c>
      <c r="L3127">
        <v>1.5940000000000001</v>
      </c>
      <c r="M3127">
        <v>6.6159999999999997</v>
      </c>
      <c r="N3127">
        <v>8.2200000000000006</v>
      </c>
    </row>
    <row r="3128" spans="1:14" x14ac:dyDescent="0.3">
      <c r="A3128">
        <v>5</v>
      </c>
      <c r="B3128">
        <f t="shared" si="60"/>
        <v>10</v>
      </c>
      <c r="C3128">
        <v>2019</v>
      </c>
      <c r="D3128">
        <v>130</v>
      </c>
      <c r="E3128">
        <v>1700</v>
      </c>
      <c r="F3128">
        <v>15.79</v>
      </c>
      <c r="G3128">
        <v>15.53</v>
      </c>
      <c r="H3128">
        <v>15.97</v>
      </c>
      <c r="I3128">
        <v>15.3</v>
      </c>
      <c r="J3128">
        <v>276.39999999999998</v>
      </c>
      <c r="K3128">
        <v>0</v>
      </c>
      <c r="L3128">
        <v>1.6040000000000001</v>
      </c>
      <c r="M3128">
        <v>6.88</v>
      </c>
      <c r="N3128">
        <v>8.34</v>
      </c>
    </row>
    <row r="3129" spans="1:14" x14ac:dyDescent="0.3">
      <c r="A3129">
        <v>5</v>
      </c>
      <c r="B3129">
        <f t="shared" si="60"/>
        <v>10</v>
      </c>
      <c r="C3129">
        <v>2019</v>
      </c>
      <c r="D3129">
        <v>130</v>
      </c>
      <c r="E3129">
        <v>1800</v>
      </c>
      <c r="F3129">
        <v>16.079999999999998</v>
      </c>
      <c r="G3129">
        <v>15.8</v>
      </c>
      <c r="H3129">
        <v>16.22</v>
      </c>
      <c r="I3129">
        <v>15.51</v>
      </c>
      <c r="J3129">
        <v>275.10000000000002</v>
      </c>
      <c r="K3129">
        <v>0</v>
      </c>
      <c r="L3129">
        <v>1.595</v>
      </c>
      <c r="M3129">
        <v>7.04</v>
      </c>
      <c r="N3129">
        <v>8.5</v>
      </c>
    </row>
    <row r="3130" spans="1:14" x14ac:dyDescent="0.3">
      <c r="A3130">
        <v>5</v>
      </c>
      <c r="B3130">
        <f t="shared" si="60"/>
        <v>10</v>
      </c>
      <c r="C3130">
        <v>2019</v>
      </c>
      <c r="D3130">
        <v>130</v>
      </c>
      <c r="E3130">
        <v>1900</v>
      </c>
      <c r="F3130">
        <v>17.14</v>
      </c>
      <c r="G3130">
        <v>16.739999999999998</v>
      </c>
      <c r="H3130">
        <v>17.18</v>
      </c>
      <c r="I3130">
        <v>15.99</v>
      </c>
      <c r="J3130">
        <v>386.1</v>
      </c>
      <c r="K3130">
        <v>0</v>
      </c>
      <c r="L3130">
        <v>1.6319999999999999</v>
      </c>
      <c r="M3130">
        <v>7.23</v>
      </c>
      <c r="N3130">
        <v>8.8699999999999992</v>
      </c>
    </row>
    <row r="3131" spans="1:14" x14ac:dyDescent="0.3">
      <c r="A3131">
        <v>5</v>
      </c>
      <c r="B3131">
        <f t="shared" si="60"/>
        <v>10</v>
      </c>
      <c r="C3131">
        <v>2019</v>
      </c>
      <c r="D3131">
        <v>130</v>
      </c>
      <c r="E3131">
        <v>2000</v>
      </c>
      <c r="F3131">
        <v>15.35</v>
      </c>
      <c r="G3131">
        <v>16.239999999999998</v>
      </c>
      <c r="H3131">
        <v>17.14</v>
      </c>
      <c r="I3131">
        <v>15.35</v>
      </c>
      <c r="J3131">
        <v>167.1</v>
      </c>
      <c r="K3131">
        <v>0</v>
      </c>
      <c r="L3131">
        <v>1.661</v>
      </c>
      <c r="M3131">
        <v>7.46</v>
      </c>
      <c r="N3131">
        <v>9.01</v>
      </c>
    </row>
    <row r="3132" spans="1:14" x14ac:dyDescent="0.3">
      <c r="A3132">
        <v>5</v>
      </c>
      <c r="B3132">
        <f t="shared" si="60"/>
        <v>10</v>
      </c>
      <c r="C3132">
        <v>2019</v>
      </c>
      <c r="D3132">
        <v>130</v>
      </c>
      <c r="E3132">
        <v>2100</v>
      </c>
      <c r="F3132">
        <v>9.31</v>
      </c>
      <c r="G3132">
        <v>12.07</v>
      </c>
      <c r="H3132">
        <v>15.35</v>
      </c>
      <c r="I3132">
        <v>9.31</v>
      </c>
      <c r="J3132">
        <v>22.7</v>
      </c>
      <c r="K3132">
        <v>0</v>
      </c>
      <c r="L3132">
        <v>1.6890000000000001</v>
      </c>
      <c r="M3132">
        <v>7.46</v>
      </c>
      <c r="N3132">
        <v>8.66</v>
      </c>
    </row>
    <row r="3133" spans="1:14" x14ac:dyDescent="0.3">
      <c r="A3133">
        <v>5</v>
      </c>
      <c r="B3133">
        <f t="shared" si="60"/>
        <v>10</v>
      </c>
      <c r="C3133">
        <v>2019</v>
      </c>
      <c r="D3133">
        <v>130</v>
      </c>
      <c r="E3133">
        <v>2200</v>
      </c>
      <c r="F3133">
        <v>6.6769999999999996</v>
      </c>
      <c r="G3133">
        <v>7.54</v>
      </c>
      <c r="H3133">
        <v>9.3000000000000007</v>
      </c>
      <c r="I3133">
        <v>6.6769999999999996</v>
      </c>
      <c r="J3133">
        <v>1.0880000000000001</v>
      </c>
      <c r="K3133">
        <v>0</v>
      </c>
      <c r="L3133">
        <v>1.74</v>
      </c>
      <c r="M3133">
        <v>7.2</v>
      </c>
      <c r="N3133">
        <v>8.0399999999999991</v>
      </c>
    </row>
    <row r="3134" spans="1:14" x14ac:dyDescent="0.3">
      <c r="A3134">
        <v>5</v>
      </c>
      <c r="B3134">
        <f t="shared" si="60"/>
        <v>10</v>
      </c>
      <c r="C3134">
        <v>2019</v>
      </c>
      <c r="D3134">
        <v>130</v>
      </c>
      <c r="E3134">
        <v>2300</v>
      </c>
      <c r="F3134">
        <v>5.39</v>
      </c>
      <c r="G3134">
        <v>5.9020000000000001</v>
      </c>
      <c r="H3134">
        <v>6.6870000000000003</v>
      </c>
      <c r="I3134">
        <v>5.38</v>
      </c>
      <c r="J3134">
        <v>0</v>
      </c>
      <c r="K3134">
        <v>0</v>
      </c>
      <c r="L3134">
        <v>1.8</v>
      </c>
      <c r="M3134">
        <v>6.8550000000000004</v>
      </c>
      <c r="N3134">
        <v>7.5</v>
      </c>
    </row>
    <row r="3135" spans="1:14" x14ac:dyDescent="0.3">
      <c r="A3135">
        <v>5</v>
      </c>
      <c r="B3135">
        <f t="shared" si="60"/>
        <v>10</v>
      </c>
      <c r="C3135">
        <v>2019</v>
      </c>
      <c r="D3135">
        <v>130</v>
      </c>
      <c r="E3135">
        <v>2400</v>
      </c>
      <c r="F3135">
        <v>2.94</v>
      </c>
      <c r="G3135">
        <v>4.125</v>
      </c>
      <c r="H3135">
        <v>5.38</v>
      </c>
      <c r="I3135">
        <v>2.94</v>
      </c>
      <c r="J3135">
        <v>0</v>
      </c>
      <c r="K3135">
        <v>0</v>
      </c>
      <c r="L3135">
        <v>1.827</v>
      </c>
      <c r="M3135">
        <v>6.5229999999999997</v>
      </c>
      <c r="N3135">
        <v>6.9409999999999998</v>
      </c>
    </row>
    <row r="3136" spans="1:14" x14ac:dyDescent="0.3">
      <c r="A3136">
        <v>5</v>
      </c>
      <c r="B3136">
        <f t="shared" si="60"/>
        <v>11</v>
      </c>
      <c r="C3136">
        <v>2019</v>
      </c>
      <c r="D3136">
        <v>131</v>
      </c>
      <c r="E3136">
        <v>100</v>
      </c>
      <c r="F3136">
        <v>1.157</v>
      </c>
      <c r="G3136">
        <v>2.0129999999999999</v>
      </c>
      <c r="H3136">
        <v>2.9590000000000001</v>
      </c>
      <c r="I3136">
        <v>1.157</v>
      </c>
      <c r="J3136">
        <v>0</v>
      </c>
      <c r="K3136">
        <v>0</v>
      </c>
      <c r="L3136">
        <v>1.885</v>
      </c>
      <c r="M3136">
        <v>6.173</v>
      </c>
      <c r="N3136">
        <v>6.4260000000000002</v>
      </c>
    </row>
    <row r="3137" spans="1:14" x14ac:dyDescent="0.3">
      <c r="A3137">
        <v>5</v>
      </c>
      <c r="B3137">
        <f t="shared" si="60"/>
        <v>11</v>
      </c>
      <c r="C3137">
        <v>2019</v>
      </c>
      <c r="D3137">
        <v>131</v>
      </c>
      <c r="E3137">
        <v>200</v>
      </c>
      <c r="F3137">
        <v>0.11600000000000001</v>
      </c>
      <c r="G3137">
        <v>0.66700000000000004</v>
      </c>
      <c r="H3137">
        <v>1.1759999999999999</v>
      </c>
      <c r="I3137">
        <v>0.11600000000000001</v>
      </c>
      <c r="J3137">
        <v>0</v>
      </c>
      <c r="K3137">
        <v>0</v>
      </c>
      <c r="L3137">
        <v>1.9079999999999999</v>
      </c>
      <c r="M3137">
        <v>5.8079999999999998</v>
      </c>
      <c r="N3137">
        <v>5.9050000000000002</v>
      </c>
    </row>
    <row r="3138" spans="1:14" x14ac:dyDescent="0.3">
      <c r="A3138">
        <v>5</v>
      </c>
      <c r="B3138">
        <f t="shared" si="60"/>
        <v>11</v>
      </c>
      <c r="C3138">
        <v>2019</v>
      </c>
      <c r="D3138">
        <v>131</v>
      </c>
      <c r="E3138">
        <v>300</v>
      </c>
      <c r="F3138">
        <v>-0.70399999999999996</v>
      </c>
      <c r="G3138">
        <v>-0.34300000000000003</v>
      </c>
      <c r="H3138">
        <v>0.107</v>
      </c>
      <c r="I3138">
        <v>-0.70399999999999996</v>
      </c>
      <c r="J3138">
        <v>0</v>
      </c>
      <c r="K3138">
        <v>0</v>
      </c>
      <c r="L3138">
        <v>1.95</v>
      </c>
      <c r="M3138">
        <v>5.4729999999999999</v>
      </c>
      <c r="N3138">
        <v>5.4059999999999997</v>
      </c>
    </row>
    <row r="3139" spans="1:14" x14ac:dyDescent="0.3">
      <c r="A3139">
        <v>5</v>
      </c>
      <c r="B3139">
        <f t="shared" si="60"/>
        <v>11</v>
      </c>
      <c r="C3139">
        <v>2019</v>
      </c>
      <c r="D3139">
        <v>131</v>
      </c>
      <c r="E3139">
        <v>400</v>
      </c>
      <c r="F3139">
        <v>-1.1339999999999999</v>
      </c>
      <c r="G3139">
        <v>-0.95599999999999996</v>
      </c>
      <c r="H3139">
        <v>-0.48299999999999998</v>
      </c>
      <c r="I3139">
        <v>-1.403</v>
      </c>
      <c r="J3139">
        <v>0</v>
      </c>
      <c r="K3139">
        <v>0</v>
      </c>
      <c r="L3139">
        <v>1.9710000000000001</v>
      </c>
      <c r="M3139">
        <v>5.1470000000000002</v>
      </c>
      <c r="N3139">
        <v>4.992</v>
      </c>
    </row>
    <row r="3140" spans="1:14" x14ac:dyDescent="0.3">
      <c r="A3140">
        <v>5</v>
      </c>
      <c r="B3140">
        <f t="shared" si="60"/>
        <v>11</v>
      </c>
      <c r="C3140">
        <v>2019</v>
      </c>
      <c r="D3140">
        <v>131</v>
      </c>
      <c r="E3140">
        <v>500</v>
      </c>
      <c r="F3140">
        <v>-1.871</v>
      </c>
      <c r="G3140">
        <v>-1.5760000000000001</v>
      </c>
      <c r="H3140">
        <v>-1.105</v>
      </c>
      <c r="I3140">
        <v>-1.871</v>
      </c>
      <c r="J3140">
        <v>0</v>
      </c>
      <c r="K3140">
        <v>0</v>
      </c>
      <c r="L3140">
        <v>1.982</v>
      </c>
      <c r="M3140">
        <v>4.8490000000000002</v>
      </c>
      <c r="N3140">
        <v>4.5789999999999997</v>
      </c>
    </row>
    <row r="3141" spans="1:14" x14ac:dyDescent="0.3">
      <c r="A3141">
        <v>5</v>
      </c>
      <c r="B3141">
        <f t="shared" si="60"/>
        <v>11</v>
      </c>
      <c r="C3141">
        <v>2019</v>
      </c>
      <c r="D3141">
        <v>131</v>
      </c>
      <c r="E3141">
        <v>600</v>
      </c>
      <c r="F3141">
        <v>-2.0819999999999999</v>
      </c>
      <c r="G3141">
        <v>-1.952</v>
      </c>
      <c r="H3141">
        <v>-1.7070000000000001</v>
      </c>
      <c r="I3141">
        <v>-2.12</v>
      </c>
      <c r="J3141">
        <v>1.6240000000000001</v>
      </c>
      <c r="K3141">
        <v>0</v>
      </c>
      <c r="L3141">
        <v>1.992</v>
      </c>
      <c r="M3141">
        <v>4.55</v>
      </c>
      <c r="N3141">
        <v>4.194</v>
      </c>
    </row>
    <row r="3142" spans="1:14" x14ac:dyDescent="0.3">
      <c r="A3142">
        <v>5</v>
      </c>
      <c r="B3142">
        <f t="shared" si="60"/>
        <v>11</v>
      </c>
      <c r="C3142">
        <v>2019</v>
      </c>
      <c r="D3142">
        <v>131</v>
      </c>
      <c r="E3142">
        <v>700</v>
      </c>
      <c r="F3142">
        <v>-0.54600000000000004</v>
      </c>
      <c r="G3142">
        <v>-1.605</v>
      </c>
      <c r="H3142">
        <v>-0.53600000000000003</v>
      </c>
      <c r="I3142">
        <v>-2.0910000000000002</v>
      </c>
      <c r="J3142">
        <v>19.37</v>
      </c>
      <c r="K3142">
        <v>0</v>
      </c>
      <c r="L3142">
        <v>1.984</v>
      </c>
      <c r="M3142">
        <v>4.2720000000000002</v>
      </c>
      <c r="N3142">
        <v>3.8860000000000001</v>
      </c>
    </row>
    <row r="3143" spans="1:14" x14ac:dyDescent="0.3">
      <c r="A3143">
        <v>5</v>
      </c>
      <c r="B3143">
        <f t="shared" si="60"/>
        <v>11</v>
      </c>
      <c r="C3143">
        <v>2019</v>
      </c>
      <c r="D3143">
        <v>131</v>
      </c>
      <c r="E3143">
        <v>800</v>
      </c>
      <c r="F3143">
        <v>3.2010000000000001</v>
      </c>
      <c r="G3143">
        <v>0.95099999999999996</v>
      </c>
      <c r="H3143">
        <v>3.2109999999999999</v>
      </c>
      <c r="I3143">
        <v>-0.54600000000000004</v>
      </c>
      <c r="J3143">
        <v>40.57</v>
      </c>
      <c r="K3143">
        <v>0</v>
      </c>
      <c r="L3143">
        <v>1.9530000000000001</v>
      </c>
      <c r="M3143">
        <v>4.048</v>
      </c>
      <c r="N3143">
        <v>3.7010000000000001</v>
      </c>
    </row>
    <row r="3144" spans="1:14" x14ac:dyDescent="0.3">
      <c r="A3144">
        <v>5</v>
      </c>
      <c r="B3144">
        <f t="shared" si="60"/>
        <v>11</v>
      </c>
      <c r="C3144">
        <v>2019</v>
      </c>
      <c r="D3144">
        <v>131</v>
      </c>
      <c r="E3144">
        <v>900</v>
      </c>
      <c r="F3144">
        <v>8.2100000000000009</v>
      </c>
      <c r="G3144">
        <v>5.8739999999999997</v>
      </c>
      <c r="H3144">
        <v>8.2100000000000009</v>
      </c>
      <c r="I3144">
        <v>3.2109999999999999</v>
      </c>
      <c r="J3144">
        <v>77.599999999999994</v>
      </c>
      <c r="K3144">
        <v>0</v>
      </c>
      <c r="L3144">
        <v>1.9390000000000001</v>
      </c>
      <c r="M3144">
        <v>3.899</v>
      </c>
      <c r="N3144">
        <v>3.6579999999999999</v>
      </c>
    </row>
    <row r="3145" spans="1:14" x14ac:dyDescent="0.3">
      <c r="A3145">
        <v>5</v>
      </c>
      <c r="B3145">
        <f t="shared" si="60"/>
        <v>11</v>
      </c>
      <c r="C3145">
        <v>2019</v>
      </c>
      <c r="D3145">
        <v>131</v>
      </c>
      <c r="E3145">
        <v>1000</v>
      </c>
      <c r="F3145">
        <v>14</v>
      </c>
      <c r="G3145">
        <v>11.29</v>
      </c>
      <c r="H3145">
        <v>14.1</v>
      </c>
      <c r="I3145">
        <v>8.2100000000000009</v>
      </c>
      <c r="J3145">
        <v>338.6</v>
      </c>
      <c r="K3145">
        <v>0</v>
      </c>
      <c r="L3145">
        <v>1.9039999999999999</v>
      </c>
      <c r="M3145">
        <v>3.8050000000000002</v>
      </c>
      <c r="N3145">
        <v>3.786</v>
      </c>
    </row>
    <row r="3146" spans="1:14" x14ac:dyDescent="0.3">
      <c r="A3146">
        <v>5</v>
      </c>
      <c r="B3146">
        <f t="shared" si="60"/>
        <v>11</v>
      </c>
      <c r="C3146">
        <v>2019</v>
      </c>
      <c r="D3146">
        <v>131</v>
      </c>
      <c r="E3146">
        <v>1100</v>
      </c>
      <c r="F3146">
        <v>17.62</v>
      </c>
      <c r="G3146">
        <v>15.76</v>
      </c>
      <c r="H3146">
        <v>17.63</v>
      </c>
      <c r="I3146">
        <v>14</v>
      </c>
      <c r="J3146">
        <v>718</v>
      </c>
      <c r="K3146">
        <v>0</v>
      </c>
      <c r="L3146">
        <v>1.8720000000000001</v>
      </c>
      <c r="M3146">
        <v>3.9180000000000001</v>
      </c>
      <c r="N3146">
        <v>4.2839999999999998</v>
      </c>
    </row>
    <row r="3147" spans="1:14" x14ac:dyDescent="0.3">
      <c r="A3147">
        <v>5</v>
      </c>
      <c r="B3147">
        <f t="shared" si="60"/>
        <v>11</v>
      </c>
      <c r="C3147">
        <v>2019</v>
      </c>
      <c r="D3147">
        <v>131</v>
      </c>
      <c r="E3147">
        <v>1200</v>
      </c>
      <c r="F3147">
        <v>20.23</v>
      </c>
      <c r="G3147">
        <v>19.05</v>
      </c>
      <c r="H3147">
        <v>20.23</v>
      </c>
      <c r="I3147">
        <v>17.63</v>
      </c>
      <c r="J3147">
        <v>835</v>
      </c>
      <c r="K3147">
        <v>0</v>
      </c>
      <c r="L3147">
        <v>1.823</v>
      </c>
      <c r="M3147">
        <v>4.3010000000000002</v>
      </c>
      <c r="N3147">
        <v>5.2759999999999998</v>
      </c>
    </row>
    <row r="3148" spans="1:14" x14ac:dyDescent="0.3">
      <c r="A3148">
        <v>5</v>
      </c>
      <c r="B3148">
        <f t="shared" si="60"/>
        <v>11</v>
      </c>
      <c r="C3148">
        <v>2019</v>
      </c>
      <c r="D3148">
        <v>131</v>
      </c>
      <c r="E3148">
        <v>1300</v>
      </c>
      <c r="F3148">
        <v>20.94</v>
      </c>
      <c r="G3148">
        <v>20.53</v>
      </c>
      <c r="H3148">
        <v>21</v>
      </c>
      <c r="I3148">
        <v>20.04</v>
      </c>
      <c r="J3148">
        <v>925</v>
      </c>
      <c r="K3148">
        <v>0</v>
      </c>
      <c r="L3148">
        <v>1.7709999999999999</v>
      </c>
      <c r="M3148">
        <v>4.9630000000000001</v>
      </c>
      <c r="N3148">
        <v>6.5620000000000003</v>
      </c>
    </row>
    <row r="3149" spans="1:14" x14ac:dyDescent="0.3">
      <c r="A3149">
        <v>5</v>
      </c>
      <c r="B3149">
        <f t="shared" si="60"/>
        <v>11</v>
      </c>
      <c r="C3149">
        <v>2019</v>
      </c>
      <c r="D3149">
        <v>131</v>
      </c>
      <c r="E3149">
        <v>1400</v>
      </c>
      <c r="F3149">
        <v>22.02</v>
      </c>
      <c r="G3149">
        <v>21.67</v>
      </c>
      <c r="H3149">
        <v>22.09</v>
      </c>
      <c r="I3149">
        <v>20.94</v>
      </c>
      <c r="J3149">
        <v>956</v>
      </c>
      <c r="K3149">
        <v>0</v>
      </c>
      <c r="L3149">
        <v>1.746</v>
      </c>
      <c r="M3149">
        <v>5.8380000000000001</v>
      </c>
      <c r="N3149">
        <v>8.01</v>
      </c>
    </row>
    <row r="3150" spans="1:14" x14ac:dyDescent="0.3">
      <c r="A3150">
        <v>5</v>
      </c>
      <c r="B3150">
        <f t="shared" si="60"/>
        <v>11</v>
      </c>
      <c r="C3150">
        <v>2019</v>
      </c>
      <c r="D3150">
        <v>131</v>
      </c>
      <c r="E3150">
        <v>1500</v>
      </c>
      <c r="F3150">
        <v>22.35</v>
      </c>
      <c r="G3150">
        <v>22.13</v>
      </c>
      <c r="H3150">
        <v>22.55</v>
      </c>
      <c r="I3150">
        <v>21.66</v>
      </c>
      <c r="J3150">
        <v>898</v>
      </c>
      <c r="K3150">
        <v>0</v>
      </c>
      <c r="L3150">
        <v>1.726</v>
      </c>
      <c r="M3150">
        <v>6.8280000000000003</v>
      </c>
      <c r="N3150">
        <v>9.4600000000000009</v>
      </c>
    </row>
    <row r="3151" spans="1:14" x14ac:dyDescent="0.3">
      <c r="A3151">
        <v>5</v>
      </c>
      <c r="B3151">
        <f t="shared" si="60"/>
        <v>11</v>
      </c>
      <c r="C3151">
        <v>2019</v>
      </c>
      <c r="D3151">
        <v>131</v>
      </c>
      <c r="E3151">
        <v>1600</v>
      </c>
      <c r="F3151">
        <v>22.39</v>
      </c>
      <c r="G3151">
        <v>22.46</v>
      </c>
      <c r="H3151">
        <v>22.8</v>
      </c>
      <c r="I3151">
        <v>22.14</v>
      </c>
      <c r="J3151">
        <v>806</v>
      </c>
      <c r="K3151">
        <v>0</v>
      </c>
      <c r="L3151">
        <v>1.6970000000000001</v>
      </c>
      <c r="M3151">
        <v>7.78</v>
      </c>
      <c r="N3151">
        <v>10.58</v>
      </c>
    </row>
    <row r="3152" spans="1:14" x14ac:dyDescent="0.3">
      <c r="A3152">
        <v>5</v>
      </c>
      <c r="B3152">
        <f t="shared" si="60"/>
        <v>11</v>
      </c>
      <c r="C3152">
        <v>2019</v>
      </c>
      <c r="D3152">
        <v>131</v>
      </c>
      <c r="E3152">
        <v>1700</v>
      </c>
      <c r="F3152">
        <v>22.22</v>
      </c>
      <c r="G3152">
        <v>22.45</v>
      </c>
      <c r="H3152">
        <v>22.84</v>
      </c>
      <c r="I3152">
        <v>22.05</v>
      </c>
      <c r="J3152">
        <v>703</v>
      </c>
      <c r="K3152">
        <v>0</v>
      </c>
      <c r="L3152">
        <v>1.7070000000000001</v>
      </c>
      <c r="M3152">
        <v>8.57</v>
      </c>
      <c r="N3152">
        <v>11.4</v>
      </c>
    </row>
    <row r="3153" spans="1:14" x14ac:dyDescent="0.3">
      <c r="A3153">
        <v>5</v>
      </c>
      <c r="B3153">
        <f t="shared" si="60"/>
        <v>11</v>
      </c>
      <c r="C3153">
        <v>2019</v>
      </c>
      <c r="D3153">
        <v>131</v>
      </c>
      <c r="E3153">
        <v>1800</v>
      </c>
      <c r="F3153">
        <v>22.23</v>
      </c>
      <c r="G3153">
        <v>22.14</v>
      </c>
      <c r="H3153">
        <v>22.38</v>
      </c>
      <c r="I3153">
        <v>21.62</v>
      </c>
      <c r="J3153">
        <v>606.29999999999995</v>
      </c>
      <c r="K3153">
        <v>0</v>
      </c>
      <c r="L3153">
        <v>1.7170000000000001</v>
      </c>
      <c r="M3153">
        <v>9.17</v>
      </c>
      <c r="N3153">
        <v>11.83</v>
      </c>
    </row>
    <row r="3154" spans="1:14" x14ac:dyDescent="0.3">
      <c r="A3154">
        <v>5</v>
      </c>
      <c r="B3154">
        <f t="shared" si="60"/>
        <v>11</v>
      </c>
      <c r="C3154">
        <v>2019</v>
      </c>
      <c r="D3154">
        <v>131</v>
      </c>
      <c r="E3154">
        <v>1900</v>
      </c>
      <c r="F3154">
        <v>21.6</v>
      </c>
      <c r="G3154">
        <v>21.82</v>
      </c>
      <c r="H3154">
        <v>22.24</v>
      </c>
      <c r="I3154">
        <v>21.5</v>
      </c>
      <c r="J3154">
        <v>459.8</v>
      </c>
      <c r="K3154">
        <v>0</v>
      </c>
      <c r="L3154">
        <v>1.764</v>
      </c>
      <c r="M3154">
        <v>9.57</v>
      </c>
      <c r="N3154">
        <v>12.01</v>
      </c>
    </row>
    <row r="3155" spans="1:14" x14ac:dyDescent="0.3">
      <c r="A3155">
        <v>5</v>
      </c>
      <c r="B3155">
        <f t="shared" si="60"/>
        <v>11</v>
      </c>
      <c r="C3155">
        <v>2019</v>
      </c>
      <c r="D3155">
        <v>131</v>
      </c>
      <c r="E3155">
        <v>2000</v>
      </c>
      <c r="F3155">
        <v>19.95</v>
      </c>
      <c r="G3155">
        <v>20.63</v>
      </c>
      <c r="H3155">
        <v>21.62</v>
      </c>
      <c r="I3155">
        <v>19.95</v>
      </c>
      <c r="J3155">
        <v>232.7</v>
      </c>
      <c r="K3155">
        <v>0</v>
      </c>
      <c r="L3155">
        <v>1.8240000000000001</v>
      </c>
      <c r="M3155">
        <v>9.74</v>
      </c>
      <c r="N3155">
        <v>11.83</v>
      </c>
    </row>
    <row r="3156" spans="1:14" x14ac:dyDescent="0.3">
      <c r="A3156">
        <v>5</v>
      </c>
      <c r="B3156">
        <f t="shared" ref="B3156:B3219" si="61">D3156-$D$2895</f>
        <v>11</v>
      </c>
      <c r="C3156">
        <v>2019</v>
      </c>
      <c r="D3156">
        <v>131</v>
      </c>
      <c r="E3156">
        <v>2100</v>
      </c>
      <c r="F3156">
        <v>17.760000000000002</v>
      </c>
      <c r="G3156">
        <v>18.899999999999999</v>
      </c>
      <c r="H3156">
        <v>19.98</v>
      </c>
      <c r="I3156">
        <v>17.760000000000002</v>
      </c>
      <c r="J3156">
        <v>48.35</v>
      </c>
      <c r="K3156">
        <v>0</v>
      </c>
      <c r="L3156">
        <v>1.8979999999999999</v>
      </c>
      <c r="M3156">
        <v>9.58</v>
      </c>
      <c r="N3156">
        <v>11.21</v>
      </c>
    </row>
    <row r="3157" spans="1:14" x14ac:dyDescent="0.3">
      <c r="A3157">
        <v>5</v>
      </c>
      <c r="B3157">
        <f t="shared" si="61"/>
        <v>11</v>
      </c>
      <c r="C3157">
        <v>2019</v>
      </c>
      <c r="D3157">
        <v>131</v>
      </c>
      <c r="E3157">
        <v>2200</v>
      </c>
      <c r="F3157">
        <v>13.69</v>
      </c>
      <c r="G3157">
        <v>16.16</v>
      </c>
      <c r="H3157">
        <v>17.77</v>
      </c>
      <c r="I3157">
        <v>13.69</v>
      </c>
      <c r="J3157">
        <v>1.0569999999999999</v>
      </c>
      <c r="K3157">
        <v>0</v>
      </c>
      <c r="L3157">
        <v>1.978</v>
      </c>
      <c r="M3157">
        <v>9.24</v>
      </c>
      <c r="N3157">
        <v>10.53</v>
      </c>
    </row>
    <row r="3158" spans="1:14" x14ac:dyDescent="0.3">
      <c r="A3158">
        <v>5</v>
      </c>
      <c r="B3158">
        <f t="shared" si="61"/>
        <v>11</v>
      </c>
      <c r="C3158">
        <v>2019</v>
      </c>
      <c r="D3158">
        <v>131</v>
      </c>
      <c r="E3158">
        <v>2300</v>
      </c>
      <c r="F3158">
        <v>11.93</v>
      </c>
      <c r="G3158">
        <v>12.35</v>
      </c>
      <c r="H3158">
        <v>13.69</v>
      </c>
      <c r="I3158">
        <v>11.52</v>
      </c>
      <c r="J3158">
        <v>0</v>
      </c>
      <c r="K3158">
        <v>0</v>
      </c>
      <c r="L3158">
        <v>2.0630000000000002</v>
      </c>
      <c r="M3158">
        <v>8.82</v>
      </c>
      <c r="N3158">
        <v>9.9</v>
      </c>
    </row>
    <row r="3159" spans="1:14" x14ac:dyDescent="0.3">
      <c r="A3159">
        <v>5</v>
      </c>
      <c r="B3159">
        <f t="shared" si="61"/>
        <v>11</v>
      </c>
      <c r="C3159">
        <v>2019</v>
      </c>
      <c r="D3159">
        <v>131</v>
      </c>
      <c r="E3159">
        <v>2400</v>
      </c>
      <c r="F3159">
        <v>10.83</v>
      </c>
      <c r="G3159">
        <v>11.15</v>
      </c>
      <c r="H3159">
        <v>11.91</v>
      </c>
      <c r="I3159">
        <v>10.73</v>
      </c>
      <c r="J3159">
        <v>0</v>
      </c>
      <c r="K3159">
        <v>0</v>
      </c>
      <c r="L3159">
        <v>2.16</v>
      </c>
      <c r="M3159">
        <v>8.43</v>
      </c>
      <c r="N3159">
        <v>9.33</v>
      </c>
    </row>
    <row r="3160" spans="1:14" x14ac:dyDescent="0.3">
      <c r="A3160">
        <v>5</v>
      </c>
      <c r="B3160">
        <f t="shared" si="61"/>
        <v>12</v>
      </c>
      <c r="C3160">
        <v>2019</v>
      </c>
      <c r="D3160">
        <v>132</v>
      </c>
      <c r="E3160">
        <v>100</v>
      </c>
      <c r="F3160">
        <v>9.56</v>
      </c>
      <c r="G3160">
        <v>10.19</v>
      </c>
      <c r="H3160">
        <v>10.89</v>
      </c>
      <c r="I3160">
        <v>9.49</v>
      </c>
      <c r="J3160">
        <v>0</v>
      </c>
      <c r="K3160">
        <v>0</v>
      </c>
      <c r="L3160">
        <v>2.2280000000000002</v>
      </c>
      <c r="M3160">
        <v>8.06</v>
      </c>
      <c r="N3160">
        <v>8.83</v>
      </c>
    </row>
    <row r="3161" spans="1:14" x14ac:dyDescent="0.3">
      <c r="A3161">
        <v>5</v>
      </c>
      <c r="B3161">
        <f t="shared" si="61"/>
        <v>12</v>
      </c>
      <c r="C3161">
        <v>2019</v>
      </c>
      <c r="D3161">
        <v>132</v>
      </c>
      <c r="E3161">
        <v>200</v>
      </c>
      <c r="F3161">
        <v>8.7899999999999991</v>
      </c>
      <c r="G3161">
        <v>8.92</v>
      </c>
      <c r="H3161">
        <v>9.57</v>
      </c>
      <c r="I3161">
        <v>8.58</v>
      </c>
      <c r="J3161">
        <v>0</v>
      </c>
      <c r="K3161">
        <v>0</v>
      </c>
      <c r="L3161">
        <v>2.3069999999999999</v>
      </c>
      <c r="M3161">
        <v>7.74</v>
      </c>
      <c r="N3161">
        <v>8.42</v>
      </c>
    </row>
    <row r="3162" spans="1:14" x14ac:dyDescent="0.3">
      <c r="A3162">
        <v>5</v>
      </c>
      <c r="B3162">
        <f t="shared" si="61"/>
        <v>12</v>
      </c>
      <c r="C3162">
        <v>2019</v>
      </c>
      <c r="D3162">
        <v>132</v>
      </c>
      <c r="E3162">
        <v>300</v>
      </c>
      <c r="F3162">
        <v>11.98</v>
      </c>
      <c r="G3162">
        <v>12.56</v>
      </c>
      <c r="H3162">
        <v>15.6</v>
      </c>
      <c r="I3162">
        <v>8.81</v>
      </c>
      <c r="J3162">
        <v>0</v>
      </c>
      <c r="K3162">
        <v>0</v>
      </c>
      <c r="L3162">
        <v>2.3639999999999999</v>
      </c>
      <c r="M3162">
        <v>7.47</v>
      </c>
      <c r="N3162">
        <v>8.1</v>
      </c>
    </row>
    <row r="3163" spans="1:14" x14ac:dyDescent="0.3">
      <c r="A3163">
        <v>5</v>
      </c>
      <c r="B3163">
        <f t="shared" si="61"/>
        <v>12</v>
      </c>
      <c r="C3163">
        <v>2019</v>
      </c>
      <c r="D3163">
        <v>132</v>
      </c>
      <c r="E3163">
        <v>400</v>
      </c>
      <c r="F3163">
        <v>7.98</v>
      </c>
      <c r="G3163">
        <v>10.07</v>
      </c>
      <c r="H3163">
        <v>11.98</v>
      </c>
      <c r="I3163">
        <v>7.98</v>
      </c>
      <c r="J3163">
        <v>0</v>
      </c>
      <c r="K3163">
        <v>0</v>
      </c>
      <c r="L3163">
        <v>2.431</v>
      </c>
      <c r="M3163">
        <v>7.23</v>
      </c>
      <c r="N3163">
        <v>7.83</v>
      </c>
    </row>
    <row r="3164" spans="1:14" x14ac:dyDescent="0.3">
      <c r="A3164">
        <v>5</v>
      </c>
      <c r="B3164">
        <f t="shared" si="61"/>
        <v>12</v>
      </c>
      <c r="C3164">
        <v>2019</v>
      </c>
      <c r="D3164">
        <v>132</v>
      </c>
      <c r="E3164">
        <v>500</v>
      </c>
      <c r="F3164">
        <v>6.8070000000000004</v>
      </c>
      <c r="G3164">
        <v>6.851</v>
      </c>
      <c r="H3164">
        <v>7.97</v>
      </c>
      <c r="I3164">
        <v>6.4649999999999999</v>
      </c>
      <c r="J3164">
        <v>0</v>
      </c>
      <c r="K3164">
        <v>0</v>
      </c>
      <c r="L3164">
        <v>2.4710000000000001</v>
      </c>
      <c r="M3164">
        <v>6.992</v>
      </c>
      <c r="N3164">
        <v>7.44</v>
      </c>
    </row>
    <row r="3165" spans="1:14" x14ac:dyDescent="0.3">
      <c r="A3165">
        <v>5</v>
      </c>
      <c r="B3165">
        <f t="shared" si="61"/>
        <v>12</v>
      </c>
      <c r="C3165">
        <v>2019</v>
      </c>
      <c r="D3165">
        <v>132</v>
      </c>
      <c r="E3165">
        <v>600</v>
      </c>
      <c r="F3165">
        <v>4.5609999999999999</v>
      </c>
      <c r="G3165">
        <v>5.7789999999999999</v>
      </c>
      <c r="H3165">
        <v>6.7969999999999997</v>
      </c>
      <c r="I3165">
        <v>4.5609999999999999</v>
      </c>
      <c r="J3165">
        <v>1.615</v>
      </c>
      <c r="K3165">
        <v>0</v>
      </c>
      <c r="L3165">
        <v>2.5019999999999998</v>
      </c>
      <c r="M3165">
        <v>6.7409999999999997</v>
      </c>
      <c r="N3165">
        <v>7.07</v>
      </c>
    </row>
    <row r="3166" spans="1:14" x14ac:dyDescent="0.3">
      <c r="A3166">
        <v>5</v>
      </c>
      <c r="B3166">
        <f t="shared" si="61"/>
        <v>12</v>
      </c>
      <c r="C3166">
        <v>2019</v>
      </c>
      <c r="D3166">
        <v>132</v>
      </c>
      <c r="E3166">
        <v>700</v>
      </c>
      <c r="F3166">
        <v>4.415</v>
      </c>
      <c r="G3166">
        <v>4.4180000000000001</v>
      </c>
      <c r="H3166">
        <v>4.774</v>
      </c>
      <c r="I3166">
        <v>4.0880000000000001</v>
      </c>
      <c r="J3166">
        <v>20.55</v>
      </c>
      <c r="K3166">
        <v>0</v>
      </c>
      <c r="L3166">
        <v>2.52</v>
      </c>
      <c r="M3166">
        <v>6.4580000000000002</v>
      </c>
      <c r="N3166">
        <v>6.6909999999999998</v>
      </c>
    </row>
    <row r="3167" spans="1:14" x14ac:dyDescent="0.3">
      <c r="A3167">
        <v>5</v>
      </c>
      <c r="B3167">
        <f t="shared" si="61"/>
        <v>12</v>
      </c>
      <c r="C3167">
        <v>2019</v>
      </c>
      <c r="D3167">
        <v>132</v>
      </c>
      <c r="E3167">
        <v>800</v>
      </c>
      <c r="F3167">
        <v>8.8800000000000008</v>
      </c>
      <c r="G3167">
        <v>6.2880000000000003</v>
      </c>
      <c r="H3167">
        <v>8.8800000000000008</v>
      </c>
      <c r="I3167">
        <v>4.3079999999999998</v>
      </c>
      <c r="J3167">
        <v>61.85</v>
      </c>
      <c r="K3167">
        <v>0</v>
      </c>
      <c r="L3167">
        <v>2.528</v>
      </c>
      <c r="M3167">
        <v>6.2320000000000002</v>
      </c>
      <c r="N3167">
        <v>6.4359999999999999</v>
      </c>
    </row>
    <row r="3168" spans="1:14" x14ac:dyDescent="0.3">
      <c r="A3168">
        <v>5</v>
      </c>
      <c r="B3168">
        <f t="shared" si="61"/>
        <v>12</v>
      </c>
      <c r="C3168">
        <v>2019</v>
      </c>
      <c r="D3168">
        <v>132</v>
      </c>
      <c r="E3168">
        <v>900</v>
      </c>
      <c r="F3168">
        <v>12.72</v>
      </c>
      <c r="G3168">
        <v>10.8</v>
      </c>
      <c r="H3168">
        <v>12.73</v>
      </c>
      <c r="I3168">
        <v>8.8800000000000008</v>
      </c>
      <c r="J3168">
        <v>121.3</v>
      </c>
      <c r="K3168">
        <v>0</v>
      </c>
      <c r="L3168">
        <v>2.5299999999999998</v>
      </c>
      <c r="M3168">
        <v>6.0590000000000002</v>
      </c>
      <c r="N3168">
        <v>6.3890000000000002</v>
      </c>
    </row>
    <row r="3169" spans="1:14" x14ac:dyDescent="0.3">
      <c r="A3169">
        <v>5</v>
      </c>
      <c r="B3169">
        <f t="shared" si="61"/>
        <v>12</v>
      </c>
      <c r="C3169">
        <v>2019</v>
      </c>
      <c r="D3169">
        <v>132</v>
      </c>
      <c r="E3169">
        <v>1000</v>
      </c>
      <c r="F3169">
        <v>17.13</v>
      </c>
      <c r="G3169">
        <v>15.03</v>
      </c>
      <c r="H3169">
        <v>17.13</v>
      </c>
      <c r="I3169">
        <v>12.72</v>
      </c>
      <c r="J3169">
        <v>338.7</v>
      </c>
      <c r="K3169">
        <v>0</v>
      </c>
      <c r="L3169">
        <v>2.5270000000000001</v>
      </c>
      <c r="M3169">
        <v>5.9980000000000002</v>
      </c>
      <c r="N3169">
        <v>6.4930000000000003</v>
      </c>
    </row>
    <row r="3170" spans="1:14" x14ac:dyDescent="0.3">
      <c r="A3170">
        <v>5</v>
      </c>
      <c r="B3170">
        <f t="shared" si="61"/>
        <v>12</v>
      </c>
      <c r="C3170">
        <v>2019</v>
      </c>
      <c r="D3170">
        <v>132</v>
      </c>
      <c r="E3170">
        <v>1100</v>
      </c>
      <c r="F3170">
        <v>19.36</v>
      </c>
      <c r="G3170">
        <v>18.670000000000002</v>
      </c>
      <c r="H3170">
        <v>19.670000000000002</v>
      </c>
      <c r="I3170">
        <v>17.13</v>
      </c>
      <c r="J3170">
        <v>657.1</v>
      </c>
      <c r="K3170">
        <v>0</v>
      </c>
      <c r="L3170">
        <v>2.5139999999999998</v>
      </c>
      <c r="M3170">
        <v>6.0919999999999996</v>
      </c>
      <c r="N3170">
        <v>6.9569999999999999</v>
      </c>
    </row>
    <row r="3171" spans="1:14" x14ac:dyDescent="0.3">
      <c r="A3171">
        <v>5</v>
      </c>
      <c r="B3171">
        <f t="shared" si="61"/>
        <v>12</v>
      </c>
      <c r="C3171">
        <v>2019</v>
      </c>
      <c r="D3171">
        <v>132</v>
      </c>
      <c r="E3171">
        <v>1200</v>
      </c>
      <c r="F3171">
        <v>20.399999999999999</v>
      </c>
      <c r="G3171">
        <v>19.91</v>
      </c>
      <c r="H3171">
        <v>20.61</v>
      </c>
      <c r="I3171">
        <v>19.059999999999999</v>
      </c>
      <c r="J3171">
        <v>823</v>
      </c>
      <c r="K3171">
        <v>0</v>
      </c>
      <c r="L3171">
        <v>2.5019999999999998</v>
      </c>
      <c r="M3171">
        <v>6.4569999999999999</v>
      </c>
      <c r="N3171">
        <v>7.76</v>
      </c>
    </row>
    <row r="3172" spans="1:14" x14ac:dyDescent="0.3">
      <c r="A3172">
        <v>5</v>
      </c>
      <c r="B3172">
        <f t="shared" si="61"/>
        <v>12</v>
      </c>
      <c r="C3172">
        <v>2019</v>
      </c>
      <c r="D3172">
        <v>132</v>
      </c>
      <c r="E3172">
        <v>1300</v>
      </c>
      <c r="F3172">
        <v>18.55</v>
      </c>
      <c r="G3172">
        <v>19.79</v>
      </c>
      <c r="H3172">
        <v>20.71</v>
      </c>
      <c r="I3172">
        <v>18.5</v>
      </c>
      <c r="J3172">
        <v>653.4</v>
      </c>
      <c r="K3172">
        <v>0</v>
      </c>
      <c r="L3172">
        <v>2.4929999999999999</v>
      </c>
      <c r="M3172">
        <v>7.06</v>
      </c>
      <c r="N3172">
        <v>8.7799999999999994</v>
      </c>
    </row>
    <row r="3173" spans="1:14" x14ac:dyDescent="0.3">
      <c r="A3173">
        <v>5</v>
      </c>
      <c r="B3173">
        <f t="shared" si="61"/>
        <v>12</v>
      </c>
      <c r="C3173">
        <v>2019</v>
      </c>
      <c r="D3173">
        <v>132</v>
      </c>
      <c r="E3173">
        <v>1400</v>
      </c>
      <c r="F3173">
        <v>20.07</v>
      </c>
      <c r="G3173">
        <v>18.89</v>
      </c>
      <c r="H3173">
        <v>20.36</v>
      </c>
      <c r="I3173">
        <v>18.2</v>
      </c>
      <c r="J3173">
        <v>568.70000000000005</v>
      </c>
      <c r="K3173">
        <v>0</v>
      </c>
      <c r="L3173">
        <v>2.464</v>
      </c>
      <c r="M3173">
        <v>7.56</v>
      </c>
      <c r="N3173">
        <v>9.2100000000000009</v>
      </c>
    </row>
    <row r="3174" spans="1:14" x14ac:dyDescent="0.3">
      <c r="A3174">
        <v>5</v>
      </c>
      <c r="B3174">
        <f t="shared" si="61"/>
        <v>12</v>
      </c>
      <c r="C3174">
        <v>2019</v>
      </c>
      <c r="D3174">
        <v>132</v>
      </c>
      <c r="E3174">
        <v>1500</v>
      </c>
      <c r="F3174">
        <v>20.190000000000001</v>
      </c>
      <c r="G3174">
        <v>20.71</v>
      </c>
      <c r="H3174">
        <v>21.23</v>
      </c>
      <c r="I3174">
        <v>19.55</v>
      </c>
      <c r="J3174">
        <v>929</v>
      </c>
      <c r="K3174">
        <v>0</v>
      </c>
      <c r="L3174">
        <v>2.4350000000000001</v>
      </c>
      <c r="M3174">
        <v>8.11</v>
      </c>
      <c r="N3174">
        <v>10.41</v>
      </c>
    </row>
    <row r="3175" spans="1:14" x14ac:dyDescent="0.3">
      <c r="A3175">
        <v>5</v>
      </c>
      <c r="B3175">
        <f t="shared" si="61"/>
        <v>12</v>
      </c>
      <c r="C3175">
        <v>2019</v>
      </c>
      <c r="D3175">
        <v>132</v>
      </c>
      <c r="E3175">
        <v>1600</v>
      </c>
      <c r="F3175">
        <v>20.61</v>
      </c>
      <c r="G3175">
        <v>20.79</v>
      </c>
      <c r="H3175">
        <v>21.44</v>
      </c>
      <c r="I3175">
        <v>19.95</v>
      </c>
      <c r="J3175">
        <v>827</v>
      </c>
      <c r="K3175">
        <v>0</v>
      </c>
      <c r="L3175">
        <v>2.456</v>
      </c>
      <c r="M3175">
        <v>8.9700000000000006</v>
      </c>
      <c r="N3175">
        <v>11.57</v>
      </c>
    </row>
    <row r="3176" spans="1:14" x14ac:dyDescent="0.3">
      <c r="A3176">
        <v>5</v>
      </c>
      <c r="B3176">
        <f t="shared" si="61"/>
        <v>12</v>
      </c>
      <c r="C3176">
        <v>2019</v>
      </c>
      <c r="D3176">
        <v>132</v>
      </c>
      <c r="E3176">
        <v>1700</v>
      </c>
      <c r="F3176">
        <v>21.21</v>
      </c>
      <c r="G3176">
        <v>20.62</v>
      </c>
      <c r="H3176">
        <v>21.33</v>
      </c>
      <c r="I3176">
        <v>19.579999999999998</v>
      </c>
      <c r="J3176">
        <v>671</v>
      </c>
      <c r="K3176">
        <v>0</v>
      </c>
      <c r="L3176">
        <v>2.4550000000000001</v>
      </c>
      <c r="M3176">
        <v>9.69</v>
      </c>
      <c r="N3176">
        <v>12.26</v>
      </c>
    </row>
    <row r="3177" spans="1:14" x14ac:dyDescent="0.3">
      <c r="A3177">
        <v>5</v>
      </c>
      <c r="B3177">
        <f t="shared" si="61"/>
        <v>12</v>
      </c>
      <c r="C3177">
        <v>2019</v>
      </c>
      <c r="D3177">
        <v>132</v>
      </c>
      <c r="E3177">
        <v>1800</v>
      </c>
      <c r="F3177">
        <v>20.63</v>
      </c>
      <c r="G3177">
        <v>20.75</v>
      </c>
      <c r="H3177">
        <v>21.29</v>
      </c>
      <c r="I3177">
        <v>20.309999999999999</v>
      </c>
      <c r="J3177">
        <v>565.6</v>
      </c>
      <c r="K3177">
        <v>0</v>
      </c>
      <c r="L3177">
        <v>2.4849999999999999</v>
      </c>
      <c r="M3177">
        <v>10.210000000000001</v>
      </c>
      <c r="N3177">
        <v>12.7</v>
      </c>
    </row>
    <row r="3178" spans="1:14" x14ac:dyDescent="0.3">
      <c r="A3178">
        <v>5</v>
      </c>
      <c r="B3178">
        <f t="shared" si="61"/>
        <v>12</v>
      </c>
      <c r="C3178">
        <v>2019</v>
      </c>
      <c r="D3178">
        <v>132</v>
      </c>
      <c r="E3178">
        <v>1900</v>
      </c>
      <c r="F3178">
        <v>18.84</v>
      </c>
      <c r="G3178">
        <v>19.8</v>
      </c>
      <c r="H3178">
        <v>20.93</v>
      </c>
      <c r="I3178">
        <v>18.84</v>
      </c>
      <c r="J3178">
        <v>306.7</v>
      </c>
      <c r="K3178">
        <v>0</v>
      </c>
      <c r="L3178">
        <v>2.5230000000000001</v>
      </c>
      <c r="M3178">
        <v>10.51</v>
      </c>
      <c r="N3178">
        <v>12.62</v>
      </c>
    </row>
    <row r="3179" spans="1:14" x14ac:dyDescent="0.3">
      <c r="A3179">
        <v>5</v>
      </c>
      <c r="B3179">
        <f t="shared" si="61"/>
        <v>12</v>
      </c>
      <c r="C3179">
        <v>2019</v>
      </c>
      <c r="D3179">
        <v>132</v>
      </c>
      <c r="E3179">
        <v>2000</v>
      </c>
      <c r="F3179">
        <v>17.46</v>
      </c>
      <c r="G3179">
        <v>17.95</v>
      </c>
      <c r="H3179">
        <v>18.87</v>
      </c>
      <c r="I3179">
        <v>17.43</v>
      </c>
      <c r="J3179">
        <v>96</v>
      </c>
      <c r="K3179">
        <v>0</v>
      </c>
      <c r="L3179">
        <v>2.56</v>
      </c>
      <c r="M3179">
        <v>10.44</v>
      </c>
      <c r="N3179">
        <v>12.02</v>
      </c>
    </row>
    <row r="3180" spans="1:14" x14ac:dyDescent="0.3">
      <c r="A3180">
        <v>5</v>
      </c>
      <c r="B3180">
        <f t="shared" si="61"/>
        <v>12</v>
      </c>
      <c r="C3180">
        <v>2019</v>
      </c>
      <c r="D3180">
        <v>132</v>
      </c>
      <c r="E3180">
        <v>2100</v>
      </c>
      <c r="F3180">
        <v>16.3</v>
      </c>
      <c r="G3180">
        <v>16.98</v>
      </c>
      <c r="H3180">
        <v>17.559999999999999</v>
      </c>
      <c r="I3180">
        <v>16.29</v>
      </c>
      <c r="J3180">
        <v>32.51</v>
      </c>
      <c r="K3180">
        <v>0</v>
      </c>
      <c r="L3180">
        <v>2.63</v>
      </c>
      <c r="M3180">
        <v>10.14</v>
      </c>
      <c r="N3180">
        <v>11.34</v>
      </c>
    </row>
    <row r="3181" spans="1:14" x14ac:dyDescent="0.3">
      <c r="A3181">
        <v>5</v>
      </c>
      <c r="B3181">
        <f t="shared" si="61"/>
        <v>12</v>
      </c>
      <c r="C3181">
        <v>2019</v>
      </c>
      <c r="D3181">
        <v>132</v>
      </c>
      <c r="E3181">
        <v>2200</v>
      </c>
      <c r="F3181">
        <v>10.84</v>
      </c>
      <c r="G3181">
        <v>13.24</v>
      </c>
      <c r="H3181">
        <v>16.29</v>
      </c>
      <c r="I3181">
        <v>10.84</v>
      </c>
      <c r="J3181">
        <v>1.512</v>
      </c>
      <c r="K3181">
        <v>0</v>
      </c>
      <c r="L3181">
        <v>2.714</v>
      </c>
      <c r="M3181">
        <v>9.69</v>
      </c>
      <c r="N3181">
        <v>10.64</v>
      </c>
    </row>
    <row r="3182" spans="1:14" x14ac:dyDescent="0.3">
      <c r="A3182">
        <v>5</v>
      </c>
      <c r="B3182">
        <f t="shared" si="61"/>
        <v>12</v>
      </c>
      <c r="C3182">
        <v>2019</v>
      </c>
      <c r="D3182">
        <v>132</v>
      </c>
      <c r="E3182">
        <v>2300</v>
      </c>
      <c r="F3182">
        <v>9.09</v>
      </c>
      <c r="G3182">
        <v>9.49</v>
      </c>
      <c r="H3182">
        <v>10.85</v>
      </c>
      <c r="I3182">
        <v>8.93</v>
      </c>
      <c r="J3182">
        <v>0</v>
      </c>
      <c r="K3182">
        <v>0</v>
      </c>
      <c r="L3182">
        <v>2.7650000000000001</v>
      </c>
      <c r="M3182">
        <v>9.24</v>
      </c>
      <c r="N3182">
        <v>10</v>
      </c>
    </row>
    <row r="3183" spans="1:14" x14ac:dyDescent="0.3">
      <c r="A3183">
        <v>5</v>
      </c>
      <c r="B3183">
        <f t="shared" si="61"/>
        <v>12</v>
      </c>
      <c r="C3183">
        <v>2019</v>
      </c>
      <c r="D3183">
        <v>132</v>
      </c>
      <c r="E3183">
        <v>2400</v>
      </c>
      <c r="F3183">
        <v>8.77</v>
      </c>
      <c r="G3183">
        <v>8.7799999999999994</v>
      </c>
      <c r="H3183">
        <v>9.19</v>
      </c>
      <c r="I3183">
        <v>8.42</v>
      </c>
      <c r="J3183">
        <v>0</v>
      </c>
      <c r="K3183">
        <v>0</v>
      </c>
      <c r="L3183">
        <v>2.8340000000000001</v>
      </c>
      <c r="M3183">
        <v>8.85</v>
      </c>
      <c r="N3183">
        <v>9.4499999999999993</v>
      </c>
    </row>
    <row r="3184" spans="1:14" x14ac:dyDescent="0.3">
      <c r="A3184">
        <v>5</v>
      </c>
      <c r="B3184">
        <f t="shared" si="61"/>
        <v>13</v>
      </c>
      <c r="C3184">
        <v>2019</v>
      </c>
      <c r="D3184">
        <v>133</v>
      </c>
      <c r="E3184">
        <v>100</v>
      </c>
      <c r="F3184">
        <v>7.82</v>
      </c>
      <c r="G3184">
        <v>8.19</v>
      </c>
      <c r="H3184">
        <v>8.7899999999999991</v>
      </c>
      <c r="I3184">
        <v>7.75</v>
      </c>
      <c r="J3184">
        <v>0</v>
      </c>
      <c r="K3184">
        <v>0</v>
      </c>
      <c r="L3184">
        <v>2.9020000000000001</v>
      </c>
      <c r="M3184">
        <v>8.5</v>
      </c>
      <c r="N3184">
        <v>9.02</v>
      </c>
    </row>
    <row r="3185" spans="1:14" x14ac:dyDescent="0.3">
      <c r="A3185">
        <v>5</v>
      </c>
      <c r="B3185">
        <f t="shared" si="61"/>
        <v>13</v>
      </c>
      <c r="C3185">
        <v>2019</v>
      </c>
      <c r="D3185">
        <v>133</v>
      </c>
      <c r="E3185">
        <v>200</v>
      </c>
      <c r="F3185">
        <v>6.282</v>
      </c>
      <c r="G3185">
        <v>7.06</v>
      </c>
      <c r="H3185">
        <v>7.9</v>
      </c>
      <c r="I3185">
        <v>6.282</v>
      </c>
      <c r="J3185">
        <v>0</v>
      </c>
      <c r="K3185">
        <v>0</v>
      </c>
      <c r="L3185">
        <v>2.9420000000000002</v>
      </c>
      <c r="M3185">
        <v>8.18</v>
      </c>
      <c r="N3185">
        <v>8.57</v>
      </c>
    </row>
    <row r="3186" spans="1:14" x14ac:dyDescent="0.3">
      <c r="A3186">
        <v>5</v>
      </c>
      <c r="B3186">
        <f t="shared" si="61"/>
        <v>13</v>
      </c>
      <c r="C3186">
        <v>2019</v>
      </c>
      <c r="D3186">
        <v>133</v>
      </c>
      <c r="E3186">
        <v>300</v>
      </c>
      <c r="F3186">
        <v>5.41</v>
      </c>
      <c r="G3186">
        <v>5.766</v>
      </c>
      <c r="H3186">
        <v>6.282</v>
      </c>
      <c r="I3186">
        <v>5.391</v>
      </c>
      <c r="J3186">
        <v>0</v>
      </c>
      <c r="K3186">
        <v>0</v>
      </c>
      <c r="L3186">
        <v>2.9910000000000001</v>
      </c>
      <c r="M3186">
        <v>7.87</v>
      </c>
      <c r="N3186">
        <v>8.16</v>
      </c>
    </row>
    <row r="3187" spans="1:14" x14ac:dyDescent="0.3">
      <c r="A3187">
        <v>5</v>
      </c>
      <c r="B3187">
        <f t="shared" si="61"/>
        <v>13</v>
      </c>
      <c r="C3187">
        <v>2019</v>
      </c>
      <c r="D3187">
        <v>133</v>
      </c>
      <c r="E3187">
        <v>400</v>
      </c>
      <c r="F3187">
        <v>4.8780000000000001</v>
      </c>
      <c r="G3187">
        <v>5.1769999999999996</v>
      </c>
      <c r="H3187">
        <v>5.41</v>
      </c>
      <c r="I3187">
        <v>4.8689999999999998</v>
      </c>
      <c r="J3187">
        <v>0</v>
      </c>
      <c r="K3187">
        <v>0</v>
      </c>
      <c r="L3187">
        <v>3.02</v>
      </c>
      <c r="M3187">
        <v>7.59</v>
      </c>
      <c r="N3187">
        <v>7.78</v>
      </c>
    </row>
    <row r="3188" spans="1:14" x14ac:dyDescent="0.3">
      <c r="A3188">
        <v>5</v>
      </c>
      <c r="B3188">
        <f t="shared" si="61"/>
        <v>13</v>
      </c>
      <c r="C3188">
        <v>2019</v>
      </c>
      <c r="D3188">
        <v>133</v>
      </c>
      <c r="E3188">
        <v>500</v>
      </c>
      <c r="F3188">
        <v>4.7510000000000003</v>
      </c>
      <c r="G3188">
        <v>5.1840000000000002</v>
      </c>
      <c r="H3188">
        <v>5.7770000000000001</v>
      </c>
      <c r="I3188">
        <v>4.742</v>
      </c>
      <c r="J3188">
        <v>0</v>
      </c>
      <c r="K3188">
        <v>0</v>
      </c>
      <c r="L3188">
        <v>3.0470000000000002</v>
      </c>
      <c r="M3188">
        <v>7.34</v>
      </c>
      <c r="N3188">
        <v>7.47</v>
      </c>
    </row>
    <row r="3189" spans="1:14" x14ac:dyDescent="0.3">
      <c r="A3189">
        <v>5</v>
      </c>
      <c r="B3189">
        <f t="shared" si="61"/>
        <v>13</v>
      </c>
      <c r="C3189">
        <v>2019</v>
      </c>
      <c r="D3189">
        <v>133</v>
      </c>
      <c r="E3189">
        <v>600</v>
      </c>
      <c r="F3189">
        <v>3.3149999999999999</v>
      </c>
      <c r="G3189">
        <v>4.0339999999999998</v>
      </c>
      <c r="H3189">
        <v>4.819</v>
      </c>
      <c r="I3189">
        <v>3.3149999999999999</v>
      </c>
      <c r="J3189">
        <v>2.0329999999999999</v>
      </c>
      <c r="K3189">
        <v>0</v>
      </c>
      <c r="L3189">
        <v>3.056</v>
      </c>
      <c r="M3189">
        <v>7.08</v>
      </c>
      <c r="N3189">
        <v>7.16</v>
      </c>
    </row>
    <row r="3190" spans="1:14" x14ac:dyDescent="0.3">
      <c r="A3190">
        <v>5</v>
      </c>
      <c r="B3190">
        <f t="shared" si="61"/>
        <v>13</v>
      </c>
      <c r="C3190">
        <v>2019</v>
      </c>
      <c r="D3190">
        <v>133</v>
      </c>
      <c r="E3190">
        <v>700</v>
      </c>
      <c r="F3190">
        <v>4.625</v>
      </c>
      <c r="G3190">
        <v>3.8109999999999999</v>
      </c>
      <c r="H3190">
        <v>4.625</v>
      </c>
      <c r="I3190">
        <v>3.19</v>
      </c>
      <c r="J3190">
        <v>42.01</v>
      </c>
      <c r="K3190">
        <v>0</v>
      </c>
      <c r="L3190">
        <v>3.0649999999999999</v>
      </c>
      <c r="M3190">
        <v>6.8440000000000003</v>
      </c>
      <c r="N3190">
        <v>6.8639999999999999</v>
      </c>
    </row>
    <row r="3191" spans="1:14" x14ac:dyDescent="0.3">
      <c r="A3191">
        <v>5</v>
      </c>
      <c r="B3191">
        <f t="shared" si="61"/>
        <v>13</v>
      </c>
      <c r="C3191">
        <v>2019</v>
      </c>
      <c r="D3191">
        <v>133</v>
      </c>
      <c r="E3191">
        <v>800</v>
      </c>
      <c r="F3191">
        <v>7.23</v>
      </c>
      <c r="G3191">
        <v>5.883</v>
      </c>
      <c r="H3191">
        <v>7.23</v>
      </c>
      <c r="I3191">
        <v>4.6340000000000003</v>
      </c>
      <c r="J3191">
        <v>88.9</v>
      </c>
      <c r="K3191">
        <v>0</v>
      </c>
      <c r="L3191">
        <v>3.0550000000000002</v>
      </c>
      <c r="M3191">
        <v>6.6580000000000004</v>
      </c>
      <c r="N3191">
        <v>6.7069999999999999</v>
      </c>
    </row>
    <row r="3192" spans="1:14" x14ac:dyDescent="0.3">
      <c r="A3192">
        <v>5</v>
      </c>
      <c r="B3192">
        <f t="shared" si="61"/>
        <v>13</v>
      </c>
      <c r="C3192">
        <v>2019</v>
      </c>
      <c r="D3192">
        <v>133</v>
      </c>
      <c r="E3192">
        <v>900</v>
      </c>
      <c r="F3192">
        <v>11.34</v>
      </c>
      <c r="G3192">
        <v>8.9499999999999993</v>
      </c>
      <c r="H3192">
        <v>11.34</v>
      </c>
      <c r="I3192">
        <v>7.23</v>
      </c>
      <c r="J3192">
        <v>161.80000000000001</v>
      </c>
      <c r="K3192">
        <v>0</v>
      </c>
      <c r="L3192">
        <v>3.048</v>
      </c>
      <c r="M3192">
        <v>6.5439999999999996</v>
      </c>
      <c r="N3192">
        <v>6.7190000000000003</v>
      </c>
    </row>
    <row r="3193" spans="1:14" x14ac:dyDescent="0.3">
      <c r="A3193">
        <v>5</v>
      </c>
      <c r="B3193">
        <f t="shared" si="61"/>
        <v>13</v>
      </c>
      <c r="C3193">
        <v>2019</v>
      </c>
      <c r="D3193">
        <v>133</v>
      </c>
      <c r="E3193">
        <v>1000</v>
      </c>
      <c r="F3193">
        <v>12.64</v>
      </c>
      <c r="G3193">
        <v>11.8</v>
      </c>
      <c r="H3193">
        <v>12.64</v>
      </c>
      <c r="I3193">
        <v>11.34</v>
      </c>
      <c r="J3193">
        <v>318.10000000000002</v>
      </c>
      <c r="K3193">
        <v>0</v>
      </c>
      <c r="L3193">
        <v>3.0169999999999999</v>
      </c>
      <c r="M3193">
        <v>6.5430000000000001</v>
      </c>
      <c r="N3193">
        <v>6.9219999999999997</v>
      </c>
    </row>
    <row r="3194" spans="1:14" x14ac:dyDescent="0.3">
      <c r="A3194">
        <v>5</v>
      </c>
      <c r="B3194">
        <f t="shared" si="61"/>
        <v>13</v>
      </c>
      <c r="C3194">
        <v>2019</v>
      </c>
      <c r="D3194">
        <v>133</v>
      </c>
      <c r="E3194">
        <v>1100</v>
      </c>
      <c r="F3194">
        <v>14.51</v>
      </c>
      <c r="G3194">
        <v>13.75</v>
      </c>
      <c r="H3194">
        <v>14.95</v>
      </c>
      <c r="I3194">
        <v>12.53</v>
      </c>
      <c r="J3194">
        <v>667.1</v>
      </c>
      <c r="K3194">
        <v>0</v>
      </c>
      <c r="L3194">
        <v>3.0019999999999998</v>
      </c>
      <c r="M3194">
        <v>6.6630000000000003</v>
      </c>
      <c r="N3194">
        <v>7.26</v>
      </c>
    </row>
    <row r="3195" spans="1:14" x14ac:dyDescent="0.3">
      <c r="A3195">
        <v>5</v>
      </c>
      <c r="B3195">
        <f t="shared" si="61"/>
        <v>13</v>
      </c>
      <c r="C3195">
        <v>2019</v>
      </c>
      <c r="D3195">
        <v>133</v>
      </c>
      <c r="E3195">
        <v>1200</v>
      </c>
      <c r="F3195">
        <v>16.809999999999999</v>
      </c>
      <c r="G3195">
        <v>15.42</v>
      </c>
      <c r="H3195">
        <v>16.809999999999999</v>
      </c>
      <c r="I3195">
        <v>14.5</v>
      </c>
      <c r="J3195">
        <v>679</v>
      </c>
      <c r="K3195">
        <v>0</v>
      </c>
      <c r="L3195">
        <v>2.9660000000000002</v>
      </c>
      <c r="M3195">
        <v>6.9669999999999996</v>
      </c>
      <c r="N3195">
        <v>7.87</v>
      </c>
    </row>
    <row r="3196" spans="1:14" x14ac:dyDescent="0.3">
      <c r="A3196">
        <v>5</v>
      </c>
      <c r="B3196">
        <f t="shared" si="61"/>
        <v>13</v>
      </c>
      <c r="C3196">
        <v>2019</v>
      </c>
      <c r="D3196">
        <v>133</v>
      </c>
      <c r="E3196">
        <v>1300</v>
      </c>
      <c r="F3196">
        <v>17</v>
      </c>
      <c r="G3196">
        <v>17.190000000000001</v>
      </c>
      <c r="H3196">
        <v>17.850000000000001</v>
      </c>
      <c r="I3196">
        <v>16.38</v>
      </c>
      <c r="J3196">
        <v>819</v>
      </c>
      <c r="K3196">
        <v>0</v>
      </c>
      <c r="L3196">
        <v>2.944</v>
      </c>
      <c r="M3196">
        <v>7.45</v>
      </c>
      <c r="N3196">
        <v>8.7799999999999994</v>
      </c>
    </row>
    <row r="3197" spans="1:14" x14ac:dyDescent="0.3">
      <c r="A3197">
        <v>5</v>
      </c>
      <c r="B3197">
        <f t="shared" si="61"/>
        <v>13</v>
      </c>
      <c r="C3197">
        <v>2019</v>
      </c>
      <c r="D3197">
        <v>133</v>
      </c>
      <c r="E3197">
        <v>1400</v>
      </c>
      <c r="F3197">
        <v>15.69</v>
      </c>
      <c r="G3197">
        <v>15.98</v>
      </c>
      <c r="H3197">
        <v>17</v>
      </c>
      <c r="I3197">
        <v>15.39</v>
      </c>
      <c r="J3197">
        <v>340.3</v>
      </c>
      <c r="K3197">
        <v>0</v>
      </c>
      <c r="L3197">
        <v>2.9159999999999999</v>
      </c>
      <c r="M3197">
        <v>7.97</v>
      </c>
      <c r="N3197">
        <v>9.31</v>
      </c>
    </row>
    <row r="3198" spans="1:14" x14ac:dyDescent="0.3">
      <c r="A3198">
        <v>5</v>
      </c>
      <c r="B3198">
        <f t="shared" si="61"/>
        <v>13</v>
      </c>
      <c r="C3198">
        <v>2019</v>
      </c>
      <c r="D3198">
        <v>133</v>
      </c>
      <c r="E3198">
        <v>1500</v>
      </c>
      <c r="F3198">
        <v>14.37</v>
      </c>
      <c r="G3198">
        <v>14.84</v>
      </c>
      <c r="H3198">
        <v>15.73</v>
      </c>
      <c r="I3198">
        <v>14.02</v>
      </c>
      <c r="J3198">
        <v>611.4</v>
      </c>
      <c r="K3198">
        <v>0</v>
      </c>
      <c r="L3198">
        <v>2.899</v>
      </c>
      <c r="M3198">
        <v>8.2799999999999994</v>
      </c>
      <c r="N3198">
        <v>9.73</v>
      </c>
    </row>
    <row r="3199" spans="1:14" x14ac:dyDescent="0.3">
      <c r="A3199">
        <v>5</v>
      </c>
      <c r="B3199">
        <f t="shared" si="61"/>
        <v>13</v>
      </c>
      <c r="C3199">
        <v>2019</v>
      </c>
      <c r="D3199">
        <v>133</v>
      </c>
      <c r="E3199">
        <v>1600</v>
      </c>
      <c r="F3199">
        <v>13.62</v>
      </c>
      <c r="G3199">
        <v>13.56</v>
      </c>
      <c r="H3199">
        <v>14.77</v>
      </c>
      <c r="I3199">
        <v>12.45</v>
      </c>
      <c r="J3199">
        <v>317.5</v>
      </c>
      <c r="K3199">
        <v>0</v>
      </c>
      <c r="L3199">
        <v>2.8889999999999998</v>
      </c>
      <c r="M3199">
        <v>8.7200000000000006</v>
      </c>
      <c r="N3199">
        <v>10.15</v>
      </c>
    </row>
    <row r="3200" spans="1:14" x14ac:dyDescent="0.3">
      <c r="A3200">
        <v>5</v>
      </c>
      <c r="B3200">
        <f t="shared" si="61"/>
        <v>13</v>
      </c>
      <c r="C3200">
        <v>2019</v>
      </c>
      <c r="D3200">
        <v>133</v>
      </c>
      <c r="E3200">
        <v>1700</v>
      </c>
      <c r="F3200">
        <v>16.18</v>
      </c>
      <c r="G3200">
        <v>14.35</v>
      </c>
      <c r="H3200">
        <v>16.18</v>
      </c>
      <c r="I3200">
        <v>13.44</v>
      </c>
      <c r="J3200">
        <v>451.2</v>
      </c>
      <c r="K3200">
        <v>0</v>
      </c>
      <c r="L3200">
        <v>2.8860000000000001</v>
      </c>
      <c r="M3200">
        <v>8.9499999999999993</v>
      </c>
      <c r="N3200">
        <v>10.37</v>
      </c>
    </row>
    <row r="3201" spans="1:14" x14ac:dyDescent="0.3">
      <c r="A3201">
        <v>5</v>
      </c>
      <c r="B3201">
        <f t="shared" si="61"/>
        <v>13</v>
      </c>
      <c r="C3201">
        <v>2019</v>
      </c>
      <c r="D3201">
        <v>133</v>
      </c>
      <c r="E3201">
        <v>1800</v>
      </c>
      <c r="F3201">
        <v>14.67</v>
      </c>
      <c r="G3201">
        <v>15.52</v>
      </c>
      <c r="H3201">
        <v>16.559999999999999</v>
      </c>
      <c r="I3201">
        <v>14.66</v>
      </c>
      <c r="J3201">
        <v>245.5</v>
      </c>
      <c r="K3201">
        <v>0</v>
      </c>
      <c r="L3201">
        <v>2.8889999999999998</v>
      </c>
      <c r="M3201">
        <v>9.24</v>
      </c>
      <c r="N3201">
        <v>10.79</v>
      </c>
    </row>
    <row r="3202" spans="1:14" x14ac:dyDescent="0.3">
      <c r="A3202">
        <v>5</v>
      </c>
      <c r="B3202">
        <f t="shared" si="61"/>
        <v>13</v>
      </c>
      <c r="C3202">
        <v>2019</v>
      </c>
      <c r="D3202">
        <v>133</v>
      </c>
      <c r="E3202">
        <v>1900</v>
      </c>
      <c r="F3202">
        <v>15.18</v>
      </c>
      <c r="G3202">
        <v>14.25</v>
      </c>
      <c r="H3202">
        <v>15.18</v>
      </c>
      <c r="I3202">
        <v>13.76</v>
      </c>
      <c r="J3202">
        <v>154</v>
      </c>
      <c r="K3202">
        <v>0.1</v>
      </c>
      <c r="L3202">
        <v>2.927</v>
      </c>
      <c r="M3202">
        <v>9.32</v>
      </c>
      <c r="N3202">
        <v>10.57</v>
      </c>
    </row>
    <row r="3203" spans="1:14" x14ac:dyDescent="0.3">
      <c r="A3203">
        <v>5</v>
      </c>
      <c r="B3203">
        <f t="shared" si="61"/>
        <v>13</v>
      </c>
      <c r="C3203">
        <v>2019</v>
      </c>
      <c r="D3203">
        <v>133</v>
      </c>
      <c r="E3203">
        <v>2000</v>
      </c>
      <c r="F3203">
        <v>14.35</v>
      </c>
      <c r="G3203">
        <v>14.75</v>
      </c>
      <c r="H3203">
        <v>15.2</v>
      </c>
      <c r="I3203">
        <v>14.26</v>
      </c>
      <c r="J3203">
        <v>138.9</v>
      </c>
      <c r="K3203">
        <v>0</v>
      </c>
      <c r="L3203">
        <v>2.9529999999999998</v>
      </c>
      <c r="M3203">
        <v>9.27</v>
      </c>
      <c r="N3203">
        <v>10.46</v>
      </c>
    </row>
    <row r="3204" spans="1:14" x14ac:dyDescent="0.3">
      <c r="A3204">
        <v>5</v>
      </c>
      <c r="B3204">
        <f t="shared" si="61"/>
        <v>13</v>
      </c>
      <c r="C3204">
        <v>2019</v>
      </c>
      <c r="D3204">
        <v>133</v>
      </c>
      <c r="E3204">
        <v>2100</v>
      </c>
      <c r="F3204">
        <v>11.77</v>
      </c>
      <c r="G3204">
        <v>13.5</v>
      </c>
      <c r="H3204">
        <v>14.39</v>
      </c>
      <c r="I3204">
        <v>11.76</v>
      </c>
      <c r="J3204">
        <v>35.4</v>
      </c>
      <c r="K3204">
        <v>0</v>
      </c>
      <c r="L3204">
        <v>2.9729999999999999</v>
      </c>
      <c r="M3204">
        <v>9.15</v>
      </c>
      <c r="N3204">
        <v>10.14</v>
      </c>
    </row>
    <row r="3205" spans="1:14" x14ac:dyDescent="0.3">
      <c r="A3205">
        <v>5</v>
      </c>
      <c r="B3205">
        <f t="shared" si="61"/>
        <v>13</v>
      </c>
      <c r="C3205">
        <v>2019</v>
      </c>
      <c r="D3205">
        <v>133</v>
      </c>
      <c r="E3205">
        <v>2200</v>
      </c>
      <c r="F3205">
        <v>8.6199999999999992</v>
      </c>
      <c r="G3205">
        <v>10</v>
      </c>
      <c r="H3205">
        <v>11.76</v>
      </c>
      <c r="I3205">
        <v>8.6199999999999992</v>
      </c>
      <c r="J3205">
        <v>1.4119999999999999</v>
      </c>
      <c r="K3205">
        <v>0</v>
      </c>
      <c r="L3205">
        <v>3.0230000000000001</v>
      </c>
      <c r="M3205">
        <v>8.93</v>
      </c>
      <c r="N3205">
        <v>9.6999999999999993</v>
      </c>
    </row>
    <row r="3206" spans="1:14" x14ac:dyDescent="0.3">
      <c r="A3206">
        <v>5</v>
      </c>
      <c r="B3206">
        <f t="shared" si="61"/>
        <v>13</v>
      </c>
      <c r="C3206">
        <v>2019</v>
      </c>
      <c r="D3206">
        <v>133</v>
      </c>
      <c r="E3206">
        <v>2300</v>
      </c>
      <c r="F3206">
        <v>6.3289999999999997</v>
      </c>
      <c r="G3206">
        <v>7.37</v>
      </c>
      <c r="H3206">
        <v>8.6199999999999992</v>
      </c>
      <c r="I3206">
        <v>6.319</v>
      </c>
      <c r="J3206">
        <v>0</v>
      </c>
      <c r="K3206">
        <v>0</v>
      </c>
      <c r="L3206">
        <v>3.0649999999999999</v>
      </c>
      <c r="M3206">
        <v>8.6199999999999992</v>
      </c>
      <c r="N3206">
        <v>9.17</v>
      </c>
    </row>
    <row r="3207" spans="1:14" x14ac:dyDescent="0.3">
      <c r="A3207">
        <v>5</v>
      </c>
      <c r="B3207">
        <f t="shared" si="61"/>
        <v>13</v>
      </c>
      <c r="C3207">
        <v>2019</v>
      </c>
      <c r="D3207">
        <v>133</v>
      </c>
      <c r="E3207">
        <v>2400</v>
      </c>
      <c r="F3207">
        <v>4.6559999999999997</v>
      </c>
      <c r="G3207">
        <v>5.4050000000000002</v>
      </c>
      <c r="H3207">
        <v>6.3090000000000002</v>
      </c>
      <c r="I3207">
        <v>4.6459999999999999</v>
      </c>
      <c r="J3207">
        <v>0</v>
      </c>
      <c r="K3207">
        <v>0</v>
      </c>
      <c r="L3207">
        <v>3.1160000000000001</v>
      </c>
      <c r="M3207">
        <v>8.25</v>
      </c>
      <c r="N3207">
        <v>8.66</v>
      </c>
    </row>
    <row r="3208" spans="1:14" x14ac:dyDescent="0.3">
      <c r="A3208">
        <v>5</v>
      </c>
      <c r="B3208">
        <f t="shared" si="61"/>
        <v>14</v>
      </c>
      <c r="C3208">
        <v>2019</v>
      </c>
      <c r="D3208">
        <v>134</v>
      </c>
      <c r="E3208">
        <v>100</v>
      </c>
      <c r="F3208">
        <v>4.8099999999999996</v>
      </c>
      <c r="G3208">
        <v>4.6040000000000001</v>
      </c>
      <c r="H3208">
        <v>4.8390000000000004</v>
      </c>
      <c r="I3208">
        <v>4.4539999999999997</v>
      </c>
      <c r="J3208">
        <v>0</v>
      </c>
      <c r="K3208">
        <v>0</v>
      </c>
      <c r="L3208">
        <v>3.1539999999999999</v>
      </c>
      <c r="M3208">
        <v>7.91</v>
      </c>
      <c r="N3208">
        <v>8.1999999999999993</v>
      </c>
    </row>
    <row r="3209" spans="1:14" x14ac:dyDescent="0.3">
      <c r="A3209">
        <v>5</v>
      </c>
      <c r="B3209">
        <f t="shared" si="61"/>
        <v>14</v>
      </c>
      <c r="C3209">
        <v>2019</v>
      </c>
      <c r="D3209">
        <v>134</v>
      </c>
      <c r="E3209">
        <v>200</v>
      </c>
      <c r="F3209">
        <v>5.1689999999999996</v>
      </c>
      <c r="G3209">
        <v>4.97</v>
      </c>
      <c r="H3209">
        <v>5.2359999999999998</v>
      </c>
      <c r="I3209">
        <v>4.7309999999999999</v>
      </c>
      <c r="J3209">
        <v>0</v>
      </c>
      <c r="K3209">
        <v>0</v>
      </c>
      <c r="L3209">
        <v>3.1739999999999999</v>
      </c>
      <c r="M3209">
        <v>7.64</v>
      </c>
      <c r="N3209">
        <v>7.85</v>
      </c>
    </row>
    <row r="3210" spans="1:14" x14ac:dyDescent="0.3">
      <c r="A3210">
        <v>5</v>
      </c>
      <c r="B3210">
        <f t="shared" si="61"/>
        <v>14</v>
      </c>
      <c r="C3210">
        <v>2019</v>
      </c>
      <c r="D3210">
        <v>134</v>
      </c>
      <c r="E3210">
        <v>300</v>
      </c>
      <c r="F3210">
        <v>5.32</v>
      </c>
      <c r="G3210">
        <v>5.069</v>
      </c>
      <c r="H3210">
        <v>5.32</v>
      </c>
      <c r="I3210">
        <v>4.8380000000000001</v>
      </c>
      <c r="J3210">
        <v>0</v>
      </c>
      <c r="K3210">
        <v>0</v>
      </c>
      <c r="L3210">
        <v>3.19</v>
      </c>
      <c r="M3210">
        <v>7.38</v>
      </c>
      <c r="N3210">
        <v>7.58</v>
      </c>
    </row>
    <row r="3211" spans="1:14" x14ac:dyDescent="0.3">
      <c r="A3211">
        <v>5</v>
      </c>
      <c r="B3211">
        <f t="shared" si="61"/>
        <v>14</v>
      </c>
      <c r="C3211">
        <v>2019</v>
      </c>
      <c r="D3211">
        <v>134</v>
      </c>
      <c r="E3211">
        <v>400</v>
      </c>
      <c r="F3211">
        <v>5.2050000000000001</v>
      </c>
      <c r="G3211">
        <v>5.3280000000000003</v>
      </c>
      <c r="H3211">
        <v>5.5039999999999996</v>
      </c>
      <c r="I3211">
        <v>5.1859999999999999</v>
      </c>
      <c r="J3211">
        <v>0</v>
      </c>
      <c r="K3211">
        <v>0</v>
      </c>
      <c r="L3211">
        <v>3.22</v>
      </c>
      <c r="M3211">
        <v>7.2</v>
      </c>
      <c r="N3211">
        <v>7.36</v>
      </c>
    </row>
    <row r="3212" spans="1:14" x14ac:dyDescent="0.3">
      <c r="A3212">
        <v>5</v>
      </c>
      <c r="B3212">
        <f t="shared" si="61"/>
        <v>14</v>
      </c>
      <c r="C3212">
        <v>2019</v>
      </c>
      <c r="D3212">
        <v>134</v>
      </c>
      <c r="E3212">
        <v>500</v>
      </c>
      <c r="F3212">
        <v>4.6929999999999996</v>
      </c>
      <c r="G3212">
        <v>5.1369999999999996</v>
      </c>
      <c r="H3212">
        <v>5.4169999999999998</v>
      </c>
      <c r="I3212">
        <v>4.6749999999999998</v>
      </c>
      <c r="J3212">
        <v>0</v>
      </c>
      <c r="K3212">
        <v>0</v>
      </c>
      <c r="L3212">
        <v>3.23</v>
      </c>
      <c r="M3212">
        <v>7.02</v>
      </c>
      <c r="N3212">
        <v>7.17</v>
      </c>
    </row>
    <row r="3213" spans="1:14" x14ac:dyDescent="0.3">
      <c r="A3213">
        <v>5</v>
      </c>
      <c r="B3213">
        <f t="shared" si="61"/>
        <v>14</v>
      </c>
      <c r="C3213">
        <v>2019</v>
      </c>
      <c r="D3213">
        <v>134</v>
      </c>
      <c r="E3213">
        <v>600</v>
      </c>
      <c r="F3213">
        <v>4.4710000000000001</v>
      </c>
      <c r="G3213">
        <v>4.6159999999999997</v>
      </c>
      <c r="H3213">
        <v>4.8090000000000002</v>
      </c>
      <c r="I3213">
        <v>4.4429999999999996</v>
      </c>
      <c r="J3213">
        <v>0.76400000000000001</v>
      </c>
      <c r="K3213">
        <v>0</v>
      </c>
      <c r="L3213">
        <v>3.2290000000000001</v>
      </c>
      <c r="M3213">
        <v>6.835</v>
      </c>
      <c r="N3213">
        <v>6.9420000000000002</v>
      </c>
    </row>
    <row r="3214" spans="1:14" x14ac:dyDescent="0.3">
      <c r="A3214">
        <v>5</v>
      </c>
      <c r="B3214">
        <f t="shared" si="61"/>
        <v>14</v>
      </c>
      <c r="C3214">
        <v>2019</v>
      </c>
      <c r="D3214">
        <v>134</v>
      </c>
      <c r="E3214">
        <v>700</v>
      </c>
      <c r="F3214">
        <v>4.8570000000000002</v>
      </c>
      <c r="G3214">
        <v>4.6349999999999998</v>
      </c>
      <c r="H3214">
        <v>4.867</v>
      </c>
      <c r="I3214">
        <v>4.4509999999999996</v>
      </c>
      <c r="J3214">
        <v>18.29</v>
      </c>
      <c r="K3214">
        <v>0</v>
      </c>
      <c r="L3214">
        <v>3.2189999999999999</v>
      </c>
      <c r="M3214">
        <v>6.6790000000000003</v>
      </c>
      <c r="N3214">
        <v>6.766</v>
      </c>
    </row>
    <row r="3215" spans="1:14" x14ac:dyDescent="0.3">
      <c r="A3215">
        <v>5</v>
      </c>
      <c r="B3215">
        <f t="shared" si="61"/>
        <v>14</v>
      </c>
      <c r="C3215">
        <v>2019</v>
      </c>
      <c r="D3215">
        <v>134</v>
      </c>
      <c r="E3215">
        <v>800</v>
      </c>
      <c r="F3215">
        <v>6.8819999999999997</v>
      </c>
      <c r="G3215">
        <v>5.6609999999999996</v>
      </c>
      <c r="H3215">
        <v>6.8819999999999997</v>
      </c>
      <c r="I3215">
        <v>4.8369999999999997</v>
      </c>
      <c r="J3215">
        <v>71.2</v>
      </c>
      <c r="K3215">
        <v>0</v>
      </c>
      <c r="L3215">
        <v>3.2080000000000002</v>
      </c>
      <c r="M3215">
        <v>6.5510000000000002</v>
      </c>
      <c r="N3215">
        <v>6.6769999999999996</v>
      </c>
    </row>
    <row r="3216" spans="1:14" x14ac:dyDescent="0.3">
      <c r="A3216">
        <v>5</v>
      </c>
      <c r="B3216">
        <f t="shared" si="61"/>
        <v>14</v>
      </c>
      <c r="C3216">
        <v>2019</v>
      </c>
      <c r="D3216">
        <v>134</v>
      </c>
      <c r="E3216">
        <v>900</v>
      </c>
      <c r="F3216">
        <v>9.5500000000000007</v>
      </c>
      <c r="G3216">
        <v>8.2100000000000009</v>
      </c>
      <c r="H3216">
        <v>9.5500000000000007</v>
      </c>
      <c r="I3216">
        <v>6.8719999999999999</v>
      </c>
      <c r="J3216">
        <v>123.3</v>
      </c>
      <c r="K3216">
        <v>0</v>
      </c>
      <c r="L3216">
        <v>3.1909999999999998</v>
      </c>
      <c r="M3216">
        <v>6.4950000000000001</v>
      </c>
      <c r="N3216">
        <v>6.7089999999999996</v>
      </c>
    </row>
    <row r="3217" spans="1:14" x14ac:dyDescent="0.3">
      <c r="A3217">
        <v>5</v>
      </c>
      <c r="B3217">
        <f t="shared" si="61"/>
        <v>14</v>
      </c>
      <c r="C3217">
        <v>2019</v>
      </c>
      <c r="D3217">
        <v>134</v>
      </c>
      <c r="E3217">
        <v>1000</v>
      </c>
      <c r="F3217">
        <v>13.3</v>
      </c>
      <c r="G3217">
        <v>11.59</v>
      </c>
      <c r="H3217">
        <v>13.53</v>
      </c>
      <c r="I3217">
        <v>9.57</v>
      </c>
      <c r="J3217">
        <v>311.7</v>
      </c>
      <c r="K3217">
        <v>0</v>
      </c>
      <c r="L3217">
        <v>3.1619999999999999</v>
      </c>
      <c r="M3217">
        <v>6.4370000000000003</v>
      </c>
      <c r="N3217">
        <v>6.7089999999999996</v>
      </c>
    </row>
    <row r="3218" spans="1:14" x14ac:dyDescent="0.3">
      <c r="A3218">
        <v>5</v>
      </c>
      <c r="B3218">
        <f t="shared" si="61"/>
        <v>14</v>
      </c>
      <c r="C3218">
        <v>2019</v>
      </c>
      <c r="D3218">
        <v>134</v>
      </c>
      <c r="E3218">
        <v>1100</v>
      </c>
      <c r="F3218">
        <v>15.53</v>
      </c>
      <c r="G3218">
        <v>14.43</v>
      </c>
      <c r="H3218">
        <v>15.53</v>
      </c>
      <c r="I3218">
        <v>13.16</v>
      </c>
      <c r="J3218">
        <v>720</v>
      </c>
      <c r="K3218">
        <v>0</v>
      </c>
      <c r="L3218">
        <v>3.137</v>
      </c>
      <c r="M3218">
        <v>6.4690000000000003</v>
      </c>
      <c r="N3218">
        <v>7.04</v>
      </c>
    </row>
    <row r="3219" spans="1:14" x14ac:dyDescent="0.3">
      <c r="A3219">
        <v>5</v>
      </c>
      <c r="B3219">
        <f t="shared" si="61"/>
        <v>14</v>
      </c>
      <c r="C3219">
        <v>2019</v>
      </c>
      <c r="D3219">
        <v>134</v>
      </c>
      <c r="E3219">
        <v>1200</v>
      </c>
      <c r="F3219">
        <v>16.23</v>
      </c>
      <c r="G3219">
        <v>16.350000000000001</v>
      </c>
      <c r="H3219">
        <v>17.07</v>
      </c>
      <c r="I3219">
        <v>15.3</v>
      </c>
      <c r="J3219">
        <v>835</v>
      </c>
      <c r="K3219">
        <v>0</v>
      </c>
      <c r="L3219">
        <v>3.0990000000000002</v>
      </c>
      <c r="M3219">
        <v>6.8490000000000002</v>
      </c>
      <c r="N3219">
        <v>7.91</v>
      </c>
    </row>
    <row r="3220" spans="1:14" x14ac:dyDescent="0.3">
      <c r="A3220">
        <v>5</v>
      </c>
      <c r="B3220">
        <f t="shared" ref="B3220:B3283" si="62">D3220-$D$2895</f>
        <v>14</v>
      </c>
      <c r="C3220">
        <v>2019</v>
      </c>
      <c r="D3220">
        <v>134</v>
      </c>
      <c r="E3220">
        <v>1300</v>
      </c>
      <c r="F3220">
        <v>16.98</v>
      </c>
      <c r="G3220">
        <v>16.34</v>
      </c>
      <c r="H3220">
        <v>17.38</v>
      </c>
      <c r="I3220">
        <v>15.74</v>
      </c>
      <c r="J3220">
        <v>496.9</v>
      </c>
      <c r="K3220">
        <v>0</v>
      </c>
      <c r="L3220">
        <v>3.0790000000000002</v>
      </c>
      <c r="M3220">
        <v>7.4</v>
      </c>
      <c r="N3220">
        <v>8.6300000000000008</v>
      </c>
    </row>
    <row r="3221" spans="1:14" x14ac:dyDescent="0.3">
      <c r="A3221">
        <v>5</v>
      </c>
      <c r="B3221">
        <f t="shared" si="62"/>
        <v>14</v>
      </c>
      <c r="C3221">
        <v>2019</v>
      </c>
      <c r="D3221">
        <v>134</v>
      </c>
      <c r="E3221">
        <v>1400</v>
      </c>
      <c r="F3221">
        <v>18.12</v>
      </c>
      <c r="G3221">
        <v>17.53</v>
      </c>
      <c r="H3221">
        <v>18.260000000000002</v>
      </c>
      <c r="I3221">
        <v>16.88</v>
      </c>
      <c r="J3221">
        <v>515</v>
      </c>
      <c r="K3221">
        <v>0</v>
      </c>
      <c r="L3221">
        <v>3.0590000000000002</v>
      </c>
      <c r="M3221">
        <v>7.89</v>
      </c>
      <c r="N3221">
        <v>9.3699999999999992</v>
      </c>
    </row>
    <row r="3222" spans="1:14" x14ac:dyDescent="0.3">
      <c r="A3222">
        <v>5</v>
      </c>
      <c r="B3222">
        <f t="shared" si="62"/>
        <v>14</v>
      </c>
      <c r="C3222">
        <v>2019</v>
      </c>
      <c r="D3222">
        <v>134</v>
      </c>
      <c r="E3222">
        <v>1500</v>
      </c>
      <c r="F3222">
        <v>17.95</v>
      </c>
      <c r="G3222">
        <v>18.02</v>
      </c>
      <c r="H3222">
        <v>18.38</v>
      </c>
      <c r="I3222">
        <v>17.71</v>
      </c>
      <c r="J3222">
        <v>417.4</v>
      </c>
      <c r="K3222">
        <v>0</v>
      </c>
      <c r="L3222">
        <v>3.04</v>
      </c>
      <c r="M3222">
        <v>8.34</v>
      </c>
      <c r="N3222">
        <v>9.83</v>
      </c>
    </row>
    <row r="3223" spans="1:14" x14ac:dyDescent="0.3">
      <c r="A3223">
        <v>5</v>
      </c>
      <c r="B3223">
        <f t="shared" si="62"/>
        <v>14</v>
      </c>
      <c r="C3223">
        <v>2019</v>
      </c>
      <c r="D3223">
        <v>134</v>
      </c>
      <c r="E3223">
        <v>1600</v>
      </c>
      <c r="F3223">
        <v>18.32</v>
      </c>
      <c r="G3223">
        <v>18.29</v>
      </c>
      <c r="H3223">
        <v>18.89</v>
      </c>
      <c r="I3223">
        <v>17.82</v>
      </c>
      <c r="J3223">
        <v>546.20000000000005</v>
      </c>
      <c r="K3223">
        <v>0</v>
      </c>
      <c r="L3223">
        <v>3.0409999999999999</v>
      </c>
      <c r="M3223">
        <v>8.64</v>
      </c>
      <c r="N3223">
        <v>10.17</v>
      </c>
    </row>
    <row r="3224" spans="1:14" x14ac:dyDescent="0.3">
      <c r="A3224">
        <v>5</v>
      </c>
      <c r="B3224">
        <f t="shared" si="62"/>
        <v>14</v>
      </c>
      <c r="C3224">
        <v>2019</v>
      </c>
      <c r="D3224">
        <v>134</v>
      </c>
      <c r="E3224">
        <v>1700</v>
      </c>
      <c r="F3224">
        <v>17.64</v>
      </c>
      <c r="G3224">
        <v>18.05</v>
      </c>
      <c r="H3224">
        <v>18.329999999999998</v>
      </c>
      <c r="I3224">
        <v>17.579999999999998</v>
      </c>
      <c r="J3224">
        <v>548.20000000000005</v>
      </c>
      <c r="K3224">
        <v>0</v>
      </c>
      <c r="L3224">
        <v>3.0209999999999999</v>
      </c>
      <c r="M3224">
        <v>8.9700000000000006</v>
      </c>
      <c r="N3224">
        <v>10.64</v>
      </c>
    </row>
    <row r="3225" spans="1:14" x14ac:dyDescent="0.3">
      <c r="A3225">
        <v>5</v>
      </c>
      <c r="B3225">
        <f t="shared" si="62"/>
        <v>14</v>
      </c>
      <c r="C3225">
        <v>2019</v>
      </c>
      <c r="D3225">
        <v>134</v>
      </c>
      <c r="E3225">
        <v>1800</v>
      </c>
      <c r="F3225">
        <v>16.14</v>
      </c>
      <c r="G3225">
        <v>17.02</v>
      </c>
      <c r="H3225">
        <v>17.670000000000002</v>
      </c>
      <c r="I3225">
        <v>16.100000000000001</v>
      </c>
      <c r="J3225">
        <v>408.7</v>
      </c>
      <c r="K3225">
        <v>0</v>
      </c>
      <c r="L3225">
        <v>3.05</v>
      </c>
      <c r="M3225">
        <v>9.2899999999999991</v>
      </c>
      <c r="N3225">
        <v>10.92</v>
      </c>
    </row>
    <row r="3226" spans="1:14" x14ac:dyDescent="0.3">
      <c r="A3226">
        <v>5</v>
      </c>
      <c r="B3226">
        <f t="shared" si="62"/>
        <v>14</v>
      </c>
      <c r="C3226">
        <v>2019</v>
      </c>
      <c r="D3226">
        <v>134</v>
      </c>
      <c r="E3226">
        <v>1900</v>
      </c>
      <c r="F3226">
        <v>15.51</v>
      </c>
      <c r="G3226">
        <v>15.7</v>
      </c>
      <c r="H3226">
        <v>16.14</v>
      </c>
      <c r="I3226">
        <v>15.49</v>
      </c>
      <c r="J3226">
        <v>253.7</v>
      </c>
      <c r="K3226">
        <v>0</v>
      </c>
      <c r="L3226">
        <v>3.0609999999999999</v>
      </c>
      <c r="M3226">
        <v>9.42</v>
      </c>
      <c r="N3226">
        <v>10.78</v>
      </c>
    </row>
    <row r="3227" spans="1:14" x14ac:dyDescent="0.3">
      <c r="A3227">
        <v>5</v>
      </c>
      <c r="B3227">
        <f t="shared" si="62"/>
        <v>14</v>
      </c>
      <c r="C3227">
        <v>2019</v>
      </c>
      <c r="D3227">
        <v>134</v>
      </c>
      <c r="E3227">
        <v>2000</v>
      </c>
      <c r="F3227">
        <v>14.15</v>
      </c>
      <c r="G3227">
        <v>14.72</v>
      </c>
      <c r="H3227">
        <v>15.49</v>
      </c>
      <c r="I3227">
        <v>14.12</v>
      </c>
      <c r="J3227">
        <v>149.6</v>
      </c>
      <c r="K3227">
        <v>0</v>
      </c>
      <c r="L3227">
        <v>3.1</v>
      </c>
      <c r="M3227">
        <v>9.4</v>
      </c>
      <c r="N3227">
        <v>10.55</v>
      </c>
    </row>
    <row r="3228" spans="1:14" x14ac:dyDescent="0.3">
      <c r="A3228">
        <v>5</v>
      </c>
      <c r="B3228">
        <f t="shared" si="62"/>
        <v>14</v>
      </c>
      <c r="C3228">
        <v>2019</v>
      </c>
      <c r="D3228">
        <v>134</v>
      </c>
      <c r="E3228">
        <v>2100</v>
      </c>
      <c r="F3228">
        <v>12.26</v>
      </c>
      <c r="G3228">
        <v>13.4</v>
      </c>
      <c r="H3228">
        <v>14.15</v>
      </c>
      <c r="I3228">
        <v>12.26</v>
      </c>
      <c r="J3228">
        <v>51.29</v>
      </c>
      <c r="K3228">
        <v>0</v>
      </c>
      <c r="L3228">
        <v>3.137</v>
      </c>
      <c r="M3228">
        <v>9.25</v>
      </c>
      <c r="N3228">
        <v>10.24</v>
      </c>
    </row>
    <row r="3229" spans="1:14" x14ac:dyDescent="0.3">
      <c r="A3229">
        <v>5</v>
      </c>
      <c r="B3229">
        <f t="shared" si="62"/>
        <v>14</v>
      </c>
      <c r="C3229">
        <v>2019</v>
      </c>
      <c r="D3229">
        <v>134</v>
      </c>
      <c r="E3229">
        <v>2200</v>
      </c>
      <c r="F3229">
        <v>9.3699999999999992</v>
      </c>
      <c r="G3229">
        <v>10.79</v>
      </c>
      <c r="H3229">
        <v>12.26</v>
      </c>
      <c r="I3229">
        <v>9.3699999999999992</v>
      </c>
      <c r="J3229">
        <v>1.63</v>
      </c>
      <c r="K3229">
        <v>0</v>
      </c>
      <c r="L3229">
        <v>3.1869999999999998</v>
      </c>
      <c r="M3229">
        <v>9</v>
      </c>
      <c r="N3229">
        <v>9.77</v>
      </c>
    </row>
    <row r="3230" spans="1:14" x14ac:dyDescent="0.3">
      <c r="A3230">
        <v>5</v>
      </c>
      <c r="B3230">
        <f t="shared" si="62"/>
        <v>14</v>
      </c>
      <c r="C3230">
        <v>2019</v>
      </c>
      <c r="D3230">
        <v>134</v>
      </c>
      <c r="E3230">
        <v>2300</v>
      </c>
      <c r="F3230">
        <v>8.42</v>
      </c>
      <c r="G3230">
        <v>8.4700000000000006</v>
      </c>
      <c r="H3230">
        <v>9.36</v>
      </c>
      <c r="I3230">
        <v>8.1</v>
      </c>
      <c r="J3230">
        <v>0</v>
      </c>
      <c r="K3230">
        <v>0</v>
      </c>
      <c r="L3230">
        <v>3.2280000000000002</v>
      </c>
      <c r="M3230">
        <v>8.66</v>
      </c>
      <c r="N3230">
        <v>9.25</v>
      </c>
    </row>
    <row r="3231" spans="1:14" x14ac:dyDescent="0.3">
      <c r="A3231">
        <v>5</v>
      </c>
      <c r="B3231">
        <f t="shared" si="62"/>
        <v>14</v>
      </c>
      <c r="C3231">
        <v>2019</v>
      </c>
      <c r="D3231">
        <v>134</v>
      </c>
      <c r="E3231">
        <v>2400</v>
      </c>
      <c r="F3231">
        <v>8.31</v>
      </c>
      <c r="G3231">
        <v>8.57</v>
      </c>
      <c r="H3231">
        <v>8.8699999999999992</v>
      </c>
      <c r="I3231">
        <v>8.3000000000000007</v>
      </c>
      <c r="J3231">
        <v>0</v>
      </c>
      <c r="K3231">
        <v>0</v>
      </c>
      <c r="L3231">
        <v>3.2679999999999998</v>
      </c>
      <c r="M3231">
        <v>8.36</v>
      </c>
      <c r="N3231">
        <v>8.8699999999999992</v>
      </c>
    </row>
    <row r="3232" spans="1:14" x14ac:dyDescent="0.3">
      <c r="A3232">
        <v>5</v>
      </c>
      <c r="B3232">
        <f t="shared" si="62"/>
        <v>15</v>
      </c>
      <c r="C3232">
        <v>2019</v>
      </c>
      <c r="D3232">
        <v>135</v>
      </c>
      <c r="E3232">
        <v>100</v>
      </c>
      <c r="F3232">
        <v>7.79</v>
      </c>
      <c r="G3232">
        <v>7.97</v>
      </c>
      <c r="H3232">
        <v>8.32</v>
      </c>
      <c r="I3232">
        <v>7.65</v>
      </c>
      <c r="J3232">
        <v>0</v>
      </c>
      <c r="K3232">
        <v>0</v>
      </c>
      <c r="L3232">
        <v>3.335</v>
      </c>
      <c r="M3232">
        <v>8.1199999999999992</v>
      </c>
      <c r="N3232">
        <v>8.5500000000000007</v>
      </c>
    </row>
    <row r="3233" spans="1:14" x14ac:dyDescent="0.3">
      <c r="A3233">
        <v>5</v>
      </c>
      <c r="B3233">
        <f t="shared" si="62"/>
        <v>15</v>
      </c>
      <c r="C3233">
        <v>2019</v>
      </c>
      <c r="D3233">
        <v>135</v>
      </c>
      <c r="E3233">
        <v>200</v>
      </c>
      <c r="F3233">
        <v>9.3000000000000007</v>
      </c>
      <c r="G3233">
        <v>8.69</v>
      </c>
      <c r="H3233">
        <v>9.98</v>
      </c>
      <c r="I3233">
        <v>7.79</v>
      </c>
      <c r="J3233">
        <v>0</v>
      </c>
      <c r="K3233">
        <v>0</v>
      </c>
      <c r="L3233">
        <v>3.3450000000000002</v>
      </c>
      <c r="M3233">
        <v>7.9</v>
      </c>
      <c r="N3233">
        <v>8.2899999999999991</v>
      </c>
    </row>
    <row r="3234" spans="1:14" x14ac:dyDescent="0.3">
      <c r="A3234">
        <v>5</v>
      </c>
      <c r="B3234">
        <f t="shared" si="62"/>
        <v>15</v>
      </c>
      <c r="C3234">
        <v>2019</v>
      </c>
      <c r="D3234">
        <v>135</v>
      </c>
      <c r="E3234">
        <v>300</v>
      </c>
      <c r="F3234">
        <v>7.99</v>
      </c>
      <c r="G3234">
        <v>8.5299999999999994</v>
      </c>
      <c r="H3234">
        <v>9.35</v>
      </c>
      <c r="I3234">
        <v>7.99</v>
      </c>
      <c r="J3234">
        <v>0</v>
      </c>
      <c r="K3234">
        <v>0</v>
      </c>
      <c r="L3234">
        <v>3.383</v>
      </c>
      <c r="M3234">
        <v>7.7</v>
      </c>
      <c r="N3234">
        <v>8.09</v>
      </c>
    </row>
    <row r="3235" spans="1:14" x14ac:dyDescent="0.3">
      <c r="A3235">
        <v>5</v>
      </c>
      <c r="B3235">
        <f t="shared" si="62"/>
        <v>15</v>
      </c>
      <c r="C3235">
        <v>2019</v>
      </c>
      <c r="D3235">
        <v>135</v>
      </c>
      <c r="E3235">
        <v>400</v>
      </c>
      <c r="F3235">
        <v>8.6199999999999992</v>
      </c>
      <c r="G3235">
        <v>8.18</v>
      </c>
      <c r="H3235">
        <v>8.68</v>
      </c>
      <c r="I3235">
        <v>7.6</v>
      </c>
      <c r="J3235">
        <v>0</v>
      </c>
      <c r="K3235">
        <v>0.1</v>
      </c>
      <c r="L3235">
        <v>3.403</v>
      </c>
      <c r="M3235">
        <v>7.54</v>
      </c>
      <c r="N3235">
        <v>7.88</v>
      </c>
    </row>
    <row r="3236" spans="1:14" x14ac:dyDescent="0.3">
      <c r="A3236">
        <v>5</v>
      </c>
      <c r="B3236">
        <f t="shared" si="62"/>
        <v>15</v>
      </c>
      <c r="C3236">
        <v>2019</v>
      </c>
      <c r="D3236">
        <v>135</v>
      </c>
      <c r="E3236">
        <v>500</v>
      </c>
      <c r="F3236">
        <v>8.5</v>
      </c>
      <c r="G3236">
        <v>8.49</v>
      </c>
      <c r="H3236">
        <v>9.19</v>
      </c>
      <c r="I3236">
        <v>7.86</v>
      </c>
      <c r="J3236">
        <v>0</v>
      </c>
      <c r="K3236">
        <v>0.2</v>
      </c>
      <c r="L3236">
        <v>3.4129999999999998</v>
      </c>
      <c r="M3236">
        <v>7.37</v>
      </c>
      <c r="N3236">
        <v>7.7</v>
      </c>
    </row>
    <row r="3237" spans="1:14" x14ac:dyDescent="0.3">
      <c r="A3237">
        <v>5</v>
      </c>
      <c r="B3237">
        <f t="shared" si="62"/>
        <v>15</v>
      </c>
      <c r="C3237">
        <v>2019</v>
      </c>
      <c r="D3237">
        <v>135</v>
      </c>
      <c r="E3237">
        <v>600</v>
      </c>
      <c r="F3237">
        <v>8.59</v>
      </c>
      <c r="G3237">
        <v>8.5399999999999991</v>
      </c>
      <c r="H3237">
        <v>8.83</v>
      </c>
      <c r="I3237">
        <v>8.2200000000000006</v>
      </c>
      <c r="J3237">
        <v>1.8049999999999999</v>
      </c>
      <c r="K3237">
        <v>0</v>
      </c>
      <c r="L3237">
        <v>3.4239999999999999</v>
      </c>
      <c r="M3237">
        <v>7.22</v>
      </c>
      <c r="N3237">
        <v>7.38</v>
      </c>
    </row>
    <row r="3238" spans="1:14" x14ac:dyDescent="0.3">
      <c r="A3238">
        <v>5</v>
      </c>
      <c r="B3238">
        <f t="shared" si="62"/>
        <v>15</v>
      </c>
      <c r="C3238">
        <v>2019</v>
      </c>
      <c r="D3238">
        <v>135</v>
      </c>
      <c r="E3238">
        <v>700</v>
      </c>
      <c r="F3238">
        <v>9.3000000000000007</v>
      </c>
      <c r="G3238">
        <v>8.5299999999999994</v>
      </c>
      <c r="H3238">
        <v>9.3000000000000007</v>
      </c>
      <c r="I3238">
        <v>7.78</v>
      </c>
      <c r="J3238">
        <v>20.76</v>
      </c>
      <c r="K3238">
        <v>0</v>
      </c>
      <c r="L3238">
        <v>3.4220000000000002</v>
      </c>
      <c r="M3238">
        <v>7.01</v>
      </c>
      <c r="N3238">
        <v>7.12</v>
      </c>
    </row>
    <row r="3239" spans="1:14" x14ac:dyDescent="0.3">
      <c r="A3239">
        <v>5</v>
      </c>
      <c r="B3239">
        <f t="shared" si="62"/>
        <v>15</v>
      </c>
      <c r="C3239">
        <v>2019</v>
      </c>
      <c r="D3239">
        <v>135</v>
      </c>
      <c r="E3239">
        <v>800</v>
      </c>
      <c r="F3239">
        <v>10.26</v>
      </c>
      <c r="G3239">
        <v>9.77</v>
      </c>
      <c r="H3239">
        <v>10.27</v>
      </c>
      <c r="I3239">
        <v>9.2899999999999991</v>
      </c>
      <c r="J3239">
        <v>54.79</v>
      </c>
      <c r="K3239">
        <v>0</v>
      </c>
      <c r="L3239">
        <v>3.4140000000000001</v>
      </c>
      <c r="M3239">
        <v>6.8179999999999996</v>
      </c>
      <c r="N3239">
        <v>6.9349999999999996</v>
      </c>
    </row>
    <row r="3240" spans="1:14" x14ac:dyDescent="0.3">
      <c r="A3240">
        <v>5</v>
      </c>
      <c r="B3240">
        <f t="shared" si="62"/>
        <v>15</v>
      </c>
      <c r="C3240">
        <v>2019</v>
      </c>
      <c r="D3240">
        <v>135</v>
      </c>
      <c r="E3240">
        <v>900</v>
      </c>
      <c r="F3240">
        <v>11.26</v>
      </c>
      <c r="G3240">
        <v>10.83</v>
      </c>
      <c r="H3240">
        <v>11.27</v>
      </c>
      <c r="I3240">
        <v>10.26</v>
      </c>
      <c r="J3240">
        <v>91.7</v>
      </c>
      <c r="K3240">
        <v>0</v>
      </c>
      <c r="L3240">
        <v>3.403</v>
      </c>
      <c r="M3240">
        <v>6.6609999999999996</v>
      </c>
      <c r="N3240">
        <v>6.8259999999999996</v>
      </c>
    </row>
    <row r="3241" spans="1:14" x14ac:dyDescent="0.3">
      <c r="A3241">
        <v>5</v>
      </c>
      <c r="B3241">
        <f t="shared" si="62"/>
        <v>15</v>
      </c>
      <c r="C3241">
        <v>2019</v>
      </c>
      <c r="D3241">
        <v>135</v>
      </c>
      <c r="E3241">
        <v>1000</v>
      </c>
      <c r="F3241">
        <v>13.47</v>
      </c>
      <c r="G3241">
        <v>12.64</v>
      </c>
      <c r="H3241">
        <v>13.55</v>
      </c>
      <c r="I3241">
        <v>11.26</v>
      </c>
      <c r="J3241">
        <v>307.7</v>
      </c>
      <c r="K3241">
        <v>0</v>
      </c>
      <c r="L3241">
        <v>3.391</v>
      </c>
      <c r="M3241">
        <v>6.532</v>
      </c>
      <c r="N3241">
        <v>6.7949999999999999</v>
      </c>
    </row>
    <row r="3242" spans="1:14" x14ac:dyDescent="0.3">
      <c r="A3242">
        <v>5</v>
      </c>
      <c r="B3242">
        <f t="shared" si="62"/>
        <v>15</v>
      </c>
      <c r="C3242">
        <v>2019</v>
      </c>
      <c r="D3242">
        <v>135</v>
      </c>
      <c r="E3242">
        <v>1100</v>
      </c>
      <c r="F3242">
        <v>15.05</v>
      </c>
      <c r="G3242">
        <v>14.17</v>
      </c>
      <c r="H3242">
        <v>15.12</v>
      </c>
      <c r="I3242">
        <v>13.43</v>
      </c>
      <c r="J3242">
        <v>732</v>
      </c>
      <c r="K3242">
        <v>0</v>
      </c>
      <c r="L3242">
        <v>3.367</v>
      </c>
      <c r="M3242">
        <v>6.5359999999999996</v>
      </c>
      <c r="N3242">
        <v>7.01</v>
      </c>
    </row>
    <row r="3243" spans="1:14" x14ac:dyDescent="0.3">
      <c r="A3243">
        <v>5</v>
      </c>
      <c r="B3243">
        <f t="shared" si="62"/>
        <v>15</v>
      </c>
      <c r="C3243">
        <v>2019</v>
      </c>
      <c r="D3243">
        <v>135</v>
      </c>
      <c r="E3243">
        <v>1200</v>
      </c>
      <c r="F3243">
        <v>16.41</v>
      </c>
      <c r="G3243">
        <v>15.69</v>
      </c>
      <c r="H3243">
        <v>16.64</v>
      </c>
      <c r="I3243">
        <v>14.87</v>
      </c>
      <c r="J3243">
        <v>875</v>
      </c>
      <c r="K3243">
        <v>0</v>
      </c>
      <c r="L3243">
        <v>3.3490000000000002</v>
      </c>
      <c r="M3243">
        <v>6.8109999999999999</v>
      </c>
      <c r="N3243">
        <v>7.64</v>
      </c>
    </row>
    <row r="3244" spans="1:14" x14ac:dyDescent="0.3">
      <c r="A3244">
        <v>5</v>
      </c>
      <c r="B3244">
        <f t="shared" si="62"/>
        <v>15</v>
      </c>
      <c r="C3244">
        <v>2019</v>
      </c>
      <c r="D3244">
        <v>135</v>
      </c>
      <c r="E3244">
        <v>1300</v>
      </c>
      <c r="F3244">
        <v>16.489999999999998</v>
      </c>
      <c r="G3244">
        <v>16.559999999999999</v>
      </c>
      <c r="H3244">
        <v>17.13</v>
      </c>
      <c r="I3244">
        <v>16.09</v>
      </c>
      <c r="J3244">
        <v>942</v>
      </c>
      <c r="K3244">
        <v>0</v>
      </c>
      <c r="L3244">
        <v>3.3090000000000002</v>
      </c>
      <c r="M3244">
        <v>7.34</v>
      </c>
      <c r="N3244">
        <v>8.69</v>
      </c>
    </row>
    <row r="3245" spans="1:14" x14ac:dyDescent="0.3">
      <c r="A3245">
        <v>5</v>
      </c>
      <c r="B3245">
        <f t="shared" si="62"/>
        <v>15</v>
      </c>
      <c r="C3245">
        <v>2019</v>
      </c>
      <c r="D3245">
        <v>135</v>
      </c>
      <c r="E3245">
        <v>1400</v>
      </c>
      <c r="F3245">
        <v>14.93</v>
      </c>
      <c r="G3245">
        <v>16.05</v>
      </c>
      <c r="H3245">
        <v>17.43</v>
      </c>
      <c r="I3245">
        <v>14.68</v>
      </c>
      <c r="J3245">
        <v>553</v>
      </c>
      <c r="K3245">
        <v>0</v>
      </c>
      <c r="L3245">
        <v>3.2989999999999999</v>
      </c>
      <c r="M3245">
        <v>8.0500000000000007</v>
      </c>
      <c r="N3245">
        <v>9.56</v>
      </c>
    </row>
    <row r="3246" spans="1:14" x14ac:dyDescent="0.3">
      <c r="A3246">
        <v>5</v>
      </c>
      <c r="B3246">
        <f t="shared" si="62"/>
        <v>15</v>
      </c>
      <c r="C3246">
        <v>2019</v>
      </c>
      <c r="D3246">
        <v>135</v>
      </c>
      <c r="E3246">
        <v>1500</v>
      </c>
      <c r="F3246">
        <v>15.43</v>
      </c>
      <c r="G3246">
        <v>14.55</v>
      </c>
      <c r="H3246">
        <v>15.6</v>
      </c>
      <c r="I3246">
        <v>13.89</v>
      </c>
      <c r="J3246">
        <v>363.7</v>
      </c>
      <c r="K3246">
        <v>0</v>
      </c>
      <c r="L3246">
        <v>3.2629999999999999</v>
      </c>
      <c r="M3246">
        <v>8.52</v>
      </c>
      <c r="N3246">
        <v>9.9</v>
      </c>
    </row>
    <row r="3247" spans="1:14" x14ac:dyDescent="0.3">
      <c r="A3247">
        <v>5</v>
      </c>
      <c r="B3247">
        <f t="shared" si="62"/>
        <v>15</v>
      </c>
      <c r="C3247">
        <v>2019</v>
      </c>
      <c r="D3247">
        <v>135</v>
      </c>
      <c r="E3247">
        <v>1600</v>
      </c>
      <c r="F3247">
        <v>14.83</v>
      </c>
      <c r="G3247">
        <v>14.7</v>
      </c>
      <c r="H3247">
        <v>15.57</v>
      </c>
      <c r="I3247">
        <v>13.98</v>
      </c>
      <c r="J3247">
        <v>360.5</v>
      </c>
      <c r="K3247">
        <v>0</v>
      </c>
      <c r="L3247">
        <v>3.2639999999999998</v>
      </c>
      <c r="M3247">
        <v>8.81</v>
      </c>
      <c r="N3247">
        <v>10.17</v>
      </c>
    </row>
    <row r="3248" spans="1:14" x14ac:dyDescent="0.3">
      <c r="A3248">
        <v>5</v>
      </c>
      <c r="B3248">
        <f t="shared" si="62"/>
        <v>15</v>
      </c>
      <c r="C3248">
        <v>2019</v>
      </c>
      <c r="D3248">
        <v>135</v>
      </c>
      <c r="E3248">
        <v>1700</v>
      </c>
      <c r="F3248">
        <v>11.76</v>
      </c>
      <c r="G3248">
        <v>12.83</v>
      </c>
      <c r="H3248">
        <v>14.85</v>
      </c>
      <c r="I3248">
        <v>11.76</v>
      </c>
      <c r="J3248">
        <v>96.8</v>
      </c>
      <c r="K3248">
        <v>0</v>
      </c>
      <c r="L3248">
        <v>3.2719999999999998</v>
      </c>
      <c r="M3248">
        <v>8.99</v>
      </c>
      <c r="N3248">
        <v>10.18</v>
      </c>
    </row>
    <row r="3249" spans="1:14" x14ac:dyDescent="0.3">
      <c r="A3249">
        <v>5</v>
      </c>
      <c r="B3249">
        <f t="shared" si="62"/>
        <v>15</v>
      </c>
      <c r="C3249">
        <v>2019</v>
      </c>
      <c r="D3249">
        <v>135</v>
      </c>
      <c r="E3249">
        <v>1800</v>
      </c>
      <c r="F3249">
        <v>10.36</v>
      </c>
      <c r="G3249">
        <v>11.04</v>
      </c>
      <c r="H3249">
        <v>11.78</v>
      </c>
      <c r="I3249">
        <v>10.35</v>
      </c>
      <c r="J3249">
        <v>44.55</v>
      </c>
      <c r="K3249">
        <v>0.4</v>
      </c>
      <c r="L3249">
        <v>3.2909999999999999</v>
      </c>
      <c r="M3249">
        <v>8.93</v>
      </c>
      <c r="N3249">
        <v>9.85</v>
      </c>
    </row>
    <row r="3250" spans="1:14" x14ac:dyDescent="0.3">
      <c r="A3250">
        <v>5</v>
      </c>
      <c r="B3250">
        <f t="shared" si="62"/>
        <v>15</v>
      </c>
      <c r="C3250">
        <v>2019</v>
      </c>
      <c r="D3250">
        <v>135</v>
      </c>
      <c r="E3250">
        <v>1900</v>
      </c>
      <c r="F3250">
        <v>8.6300000000000008</v>
      </c>
      <c r="G3250">
        <v>9.1199999999999992</v>
      </c>
      <c r="H3250">
        <v>10.34</v>
      </c>
      <c r="I3250">
        <v>8.61</v>
      </c>
      <c r="J3250">
        <v>18.14</v>
      </c>
      <c r="K3250">
        <v>0.3</v>
      </c>
      <c r="L3250">
        <v>3.3029999999999999</v>
      </c>
      <c r="M3250">
        <v>8.76</v>
      </c>
      <c r="N3250">
        <v>9.51</v>
      </c>
    </row>
    <row r="3251" spans="1:14" x14ac:dyDescent="0.3">
      <c r="A3251">
        <v>5</v>
      </c>
      <c r="B3251">
        <f t="shared" si="62"/>
        <v>15</v>
      </c>
      <c r="C3251">
        <v>2019</v>
      </c>
      <c r="D3251">
        <v>135</v>
      </c>
      <c r="E3251">
        <v>2000</v>
      </c>
      <c r="F3251">
        <v>8.2200000000000006</v>
      </c>
      <c r="G3251">
        <v>8.52</v>
      </c>
      <c r="H3251">
        <v>8.67</v>
      </c>
      <c r="I3251">
        <v>8.1999999999999993</v>
      </c>
      <c r="J3251">
        <v>13.36</v>
      </c>
      <c r="K3251">
        <v>0</v>
      </c>
      <c r="L3251">
        <v>3.343</v>
      </c>
      <c r="M3251">
        <v>8.5500000000000007</v>
      </c>
      <c r="N3251">
        <v>9.18</v>
      </c>
    </row>
    <row r="3252" spans="1:14" x14ac:dyDescent="0.3">
      <c r="A3252">
        <v>5</v>
      </c>
      <c r="B3252">
        <f t="shared" si="62"/>
        <v>15</v>
      </c>
      <c r="C3252">
        <v>2019</v>
      </c>
      <c r="D3252">
        <v>135</v>
      </c>
      <c r="E3252">
        <v>2100</v>
      </c>
      <c r="F3252">
        <v>7.34</v>
      </c>
      <c r="G3252">
        <v>7.83</v>
      </c>
      <c r="H3252">
        <v>8.2200000000000006</v>
      </c>
      <c r="I3252">
        <v>7.34</v>
      </c>
      <c r="J3252">
        <v>2.6320000000000001</v>
      </c>
      <c r="K3252">
        <v>0.3</v>
      </c>
      <c r="L3252">
        <v>3.3730000000000002</v>
      </c>
      <c r="M3252">
        <v>8.35</v>
      </c>
      <c r="N3252">
        <v>8.9</v>
      </c>
    </row>
    <row r="3253" spans="1:14" x14ac:dyDescent="0.3">
      <c r="A3253">
        <v>5</v>
      </c>
      <c r="B3253">
        <f t="shared" si="62"/>
        <v>15</v>
      </c>
      <c r="C3253">
        <v>2019</v>
      </c>
      <c r="D3253">
        <v>135</v>
      </c>
      <c r="E3253">
        <v>2200</v>
      </c>
      <c r="F3253">
        <v>6.9820000000000002</v>
      </c>
      <c r="G3253">
        <v>7.13</v>
      </c>
      <c r="H3253">
        <v>7.36</v>
      </c>
      <c r="I3253">
        <v>6.9530000000000003</v>
      </c>
      <c r="J3253">
        <v>0.124</v>
      </c>
      <c r="K3253">
        <v>0.2</v>
      </c>
      <c r="L3253">
        <v>3.4119999999999999</v>
      </c>
      <c r="M3253">
        <v>8.15</v>
      </c>
      <c r="N3253">
        <v>8.6199999999999992</v>
      </c>
    </row>
    <row r="3254" spans="1:14" x14ac:dyDescent="0.3">
      <c r="A3254">
        <v>5</v>
      </c>
      <c r="B3254">
        <f t="shared" si="62"/>
        <v>15</v>
      </c>
      <c r="C3254">
        <v>2019</v>
      </c>
      <c r="D3254">
        <v>135</v>
      </c>
      <c r="E3254">
        <v>2300</v>
      </c>
      <c r="F3254">
        <v>6.2809999999999997</v>
      </c>
      <c r="G3254">
        <v>6.641</v>
      </c>
      <c r="H3254">
        <v>6.9820000000000002</v>
      </c>
      <c r="I3254">
        <v>6.2709999999999999</v>
      </c>
      <c r="J3254">
        <v>0</v>
      </c>
      <c r="K3254">
        <v>0.2</v>
      </c>
      <c r="L3254">
        <v>3.4409999999999998</v>
      </c>
      <c r="M3254">
        <v>7.95</v>
      </c>
      <c r="N3254">
        <v>8.3800000000000008</v>
      </c>
    </row>
    <row r="3255" spans="1:14" x14ac:dyDescent="0.3">
      <c r="A3255">
        <v>5</v>
      </c>
      <c r="B3255">
        <f t="shared" si="62"/>
        <v>15</v>
      </c>
      <c r="C3255">
        <v>2019</v>
      </c>
      <c r="D3255">
        <v>135</v>
      </c>
      <c r="E3255">
        <v>2400</v>
      </c>
      <c r="F3255">
        <v>6.1280000000000001</v>
      </c>
      <c r="G3255">
        <v>6.2240000000000002</v>
      </c>
      <c r="H3255">
        <v>6.35</v>
      </c>
      <c r="I3255">
        <v>6.1180000000000003</v>
      </c>
      <c r="J3255">
        <v>0</v>
      </c>
      <c r="K3255">
        <v>0.3</v>
      </c>
      <c r="L3255">
        <v>3.472</v>
      </c>
      <c r="M3255">
        <v>7.77</v>
      </c>
      <c r="N3255">
        <v>8.1300000000000008</v>
      </c>
    </row>
    <row r="3256" spans="1:14" x14ac:dyDescent="0.3">
      <c r="A3256">
        <v>5</v>
      </c>
      <c r="B3256">
        <f t="shared" si="62"/>
        <v>16</v>
      </c>
      <c r="C3256">
        <v>2019</v>
      </c>
      <c r="D3256">
        <v>136</v>
      </c>
      <c r="E3256">
        <v>100</v>
      </c>
      <c r="F3256">
        <v>5.6319999999999997</v>
      </c>
      <c r="G3256">
        <v>5.9009999999999998</v>
      </c>
      <c r="H3256">
        <v>6.1379999999999999</v>
      </c>
      <c r="I3256">
        <v>5.6219999999999999</v>
      </c>
      <c r="J3256">
        <v>0</v>
      </c>
      <c r="K3256">
        <v>0.1</v>
      </c>
      <c r="L3256">
        <v>3.5</v>
      </c>
      <c r="M3256">
        <v>7.61</v>
      </c>
      <c r="N3256">
        <v>7.94</v>
      </c>
    </row>
    <row r="3257" spans="1:14" x14ac:dyDescent="0.3">
      <c r="A3257">
        <v>5</v>
      </c>
      <c r="B3257">
        <f t="shared" si="62"/>
        <v>16</v>
      </c>
      <c r="C3257">
        <v>2019</v>
      </c>
      <c r="D3257">
        <v>136</v>
      </c>
      <c r="E3257">
        <v>200</v>
      </c>
      <c r="F3257">
        <v>5.3410000000000002</v>
      </c>
      <c r="G3257">
        <v>5.5019999999999998</v>
      </c>
      <c r="H3257">
        <v>5.6420000000000003</v>
      </c>
      <c r="I3257">
        <v>5.3310000000000004</v>
      </c>
      <c r="J3257">
        <v>0</v>
      </c>
      <c r="K3257">
        <v>0.2</v>
      </c>
      <c r="L3257">
        <v>3.5089999999999999</v>
      </c>
      <c r="M3257">
        <v>7.46</v>
      </c>
      <c r="N3257">
        <v>7.7</v>
      </c>
    </row>
    <row r="3258" spans="1:14" x14ac:dyDescent="0.3">
      <c r="A3258">
        <v>5</v>
      </c>
      <c r="B3258">
        <f t="shared" si="62"/>
        <v>16</v>
      </c>
      <c r="C3258">
        <v>2019</v>
      </c>
      <c r="D3258">
        <v>136</v>
      </c>
      <c r="E3258">
        <v>300</v>
      </c>
      <c r="F3258">
        <v>5.0599999999999996</v>
      </c>
      <c r="G3258">
        <v>5.2220000000000004</v>
      </c>
      <c r="H3258">
        <v>5.351</v>
      </c>
      <c r="I3258">
        <v>5.0590000000000002</v>
      </c>
      <c r="J3258">
        <v>0</v>
      </c>
      <c r="K3258">
        <v>0.9</v>
      </c>
      <c r="L3258">
        <v>3.5270000000000001</v>
      </c>
      <c r="M3258">
        <v>7.29</v>
      </c>
      <c r="N3258">
        <v>7.51</v>
      </c>
    </row>
    <row r="3259" spans="1:14" x14ac:dyDescent="0.3">
      <c r="A3259">
        <v>5</v>
      </c>
      <c r="B3259">
        <f t="shared" si="62"/>
        <v>16</v>
      </c>
      <c r="C3259">
        <v>2019</v>
      </c>
      <c r="D3259">
        <v>136</v>
      </c>
      <c r="E3259">
        <v>400</v>
      </c>
      <c r="F3259">
        <v>4.1159999999999997</v>
      </c>
      <c r="G3259">
        <v>4.4770000000000003</v>
      </c>
      <c r="H3259">
        <v>5.069</v>
      </c>
      <c r="I3259">
        <v>4.1070000000000002</v>
      </c>
      <c r="J3259">
        <v>0</v>
      </c>
      <c r="K3259">
        <v>0.1</v>
      </c>
      <c r="L3259">
        <v>3.5190000000000001</v>
      </c>
      <c r="M3259">
        <v>7.13</v>
      </c>
      <c r="N3259">
        <v>7.3</v>
      </c>
    </row>
    <row r="3260" spans="1:14" x14ac:dyDescent="0.3">
      <c r="A3260">
        <v>5</v>
      </c>
      <c r="B3260">
        <f t="shared" si="62"/>
        <v>16</v>
      </c>
      <c r="C3260">
        <v>2019</v>
      </c>
      <c r="D3260">
        <v>136</v>
      </c>
      <c r="E3260">
        <v>500</v>
      </c>
      <c r="F3260">
        <v>3.5470000000000002</v>
      </c>
      <c r="G3260">
        <v>3.8580000000000001</v>
      </c>
      <c r="H3260">
        <v>4.1159999999999997</v>
      </c>
      <c r="I3260">
        <v>3.528</v>
      </c>
      <c r="J3260">
        <v>0</v>
      </c>
      <c r="K3260">
        <v>0</v>
      </c>
      <c r="L3260">
        <v>3.5379999999999998</v>
      </c>
      <c r="M3260">
        <v>6.992</v>
      </c>
      <c r="N3260">
        <v>7.06</v>
      </c>
    </row>
    <row r="3261" spans="1:14" x14ac:dyDescent="0.3">
      <c r="A3261">
        <v>5</v>
      </c>
      <c r="B3261">
        <f t="shared" si="62"/>
        <v>16</v>
      </c>
      <c r="C3261">
        <v>2019</v>
      </c>
      <c r="D3261">
        <v>136</v>
      </c>
      <c r="E3261">
        <v>600</v>
      </c>
      <c r="F3261">
        <v>3.4009999999999998</v>
      </c>
      <c r="G3261">
        <v>3.4329999999999998</v>
      </c>
      <c r="H3261">
        <v>3.556</v>
      </c>
      <c r="I3261">
        <v>3.3820000000000001</v>
      </c>
      <c r="J3261">
        <v>0.875</v>
      </c>
      <c r="K3261">
        <v>0.2</v>
      </c>
      <c r="L3261">
        <v>3.5259999999999998</v>
      </c>
      <c r="M3261">
        <v>6.8339999999999996</v>
      </c>
      <c r="N3261">
        <v>6.8730000000000002</v>
      </c>
    </row>
    <row r="3262" spans="1:14" x14ac:dyDescent="0.3">
      <c r="A3262">
        <v>5</v>
      </c>
      <c r="B3262">
        <f t="shared" si="62"/>
        <v>16</v>
      </c>
      <c r="C3262">
        <v>2019</v>
      </c>
      <c r="D3262">
        <v>136</v>
      </c>
      <c r="E3262">
        <v>700</v>
      </c>
      <c r="F3262">
        <v>3.556</v>
      </c>
      <c r="G3262">
        <v>3.456</v>
      </c>
      <c r="H3262">
        <v>3.5750000000000002</v>
      </c>
      <c r="I3262">
        <v>3.3620000000000001</v>
      </c>
      <c r="J3262">
        <v>22.02</v>
      </c>
      <c r="K3262">
        <v>0.5</v>
      </c>
      <c r="L3262">
        <v>3.5169999999999999</v>
      </c>
      <c r="M3262">
        <v>6.6980000000000004</v>
      </c>
      <c r="N3262">
        <v>6.7370000000000001</v>
      </c>
    </row>
    <row r="3263" spans="1:14" x14ac:dyDescent="0.3">
      <c r="A3263">
        <v>5</v>
      </c>
      <c r="B3263">
        <f t="shared" si="62"/>
        <v>16</v>
      </c>
      <c r="C3263">
        <v>2019</v>
      </c>
      <c r="D3263">
        <v>136</v>
      </c>
      <c r="E3263">
        <v>800</v>
      </c>
      <c r="F3263">
        <v>4.0359999999999996</v>
      </c>
      <c r="G3263">
        <v>3.74</v>
      </c>
      <c r="H3263">
        <v>4.0460000000000003</v>
      </c>
      <c r="I3263">
        <v>3.536</v>
      </c>
      <c r="J3263">
        <v>70.5</v>
      </c>
      <c r="K3263">
        <v>0.5</v>
      </c>
      <c r="L3263">
        <v>3.5070000000000001</v>
      </c>
      <c r="M3263">
        <v>6.5810000000000004</v>
      </c>
      <c r="N3263">
        <v>6.649</v>
      </c>
    </row>
    <row r="3264" spans="1:14" x14ac:dyDescent="0.3">
      <c r="A3264">
        <v>5</v>
      </c>
      <c r="B3264">
        <f t="shared" si="62"/>
        <v>16</v>
      </c>
      <c r="C3264">
        <v>2019</v>
      </c>
      <c r="D3264">
        <v>136</v>
      </c>
      <c r="E3264">
        <v>900</v>
      </c>
      <c r="F3264">
        <v>4.7590000000000003</v>
      </c>
      <c r="G3264">
        <v>4.2789999999999999</v>
      </c>
      <c r="H3264">
        <v>4.8170000000000002</v>
      </c>
      <c r="I3264">
        <v>3.9689999999999999</v>
      </c>
      <c r="J3264">
        <v>131.80000000000001</v>
      </c>
      <c r="K3264">
        <v>0.2</v>
      </c>
      <c r="L3264">
        <v>3.4870000000000001</v>
      </c>
      <c r="M3264">
        <v>6.5419999999999998</v>
      </c>
      <c r="N3264">
        <v>6.6680000000000001</v>
      </c>
    </row>
    <row r="3265" spans="1:14" x14ac:dyDescent="0.3">
      <c r="A3265">
        <v>5</v>
      </c>
      <c r="B3265">
        <f t="shared" si="62"/>
        <v>16</v>
      </c>
      <c r="C3265">
        <v>2019</v>
      </c>
      <c r="D3265">
        <v>136</v>
      </c>
      <c r="E3265">
        <v>1000</v>
      </c>
      <c r="F3265">
        <v>5.2039999999999997</v>
      </c>
      <c r="G3265">
        <v>4.9329999999999998</v>
      </c>
      <c r="H3265">
        <v>5.2709999999999999</v>
      </c>
      <c r="I3265">
        <v>4.7009999999999996</v>
      </c>
      <c r="J3265">
        <v>180.4</v>
      </c>
      <c r="K3265">
        <v>0.2</v>
      </c>
      <c r="L3265">
        <v>3.4590000000000001</v>
      </c>
      <c r="M3265">
        <v>6.5609999999999999</v>
      </c>
      <c r="N3265">
        <v>6.7949999999999999</v>
      </c>
    </row>
    <row r="3266" spans="1:14" x14ac:dyDescent="0.3">
      <c r="A3266">
        <v>5</v>
      </c>
      <c r="B3266">
        <f t="shared" si="62"/>
        <v>16</v>
      </c>
      <c r="C3266">
        <v>2019</v>
      </c>
      <c r="D3266">
        <v>136</v>
      </c>
      <c r="E3266">
        <v>1100</v>
      </c>
      <c r="F3266">
        <v>4.9939999999999998</v>
      </c>
      <c r="G3266">
        <v>5.0960000000000001</v>
      </c>
      <c r="H3266">
        <v>5.2610000000000001</v>
      </c>
      <c r="I3266">
        <v>4.9249999999999998</v>
      </c>
      <c r="J3266">
        <v>138.1</v>
      </c>
      <c r="K3266">
        <v>0</v>
      </c>
      <c r="L3266">
        <v>3.452</v>
      </c>
      <c r="M3266">
        <v>6.6619999999999999</v>
      </c>
      <c r="N3266">
        <v>6.9050000000000002</v>
      </c>
    </row>
    <row r="3267" spans="1:14" x14ac:dyDescent="0.3">
      <c r="A3267">
        <v>5</v>
      </c>
      <c r="B3267">
        <f t="shared" si="62"/>
        <v>16</v>
      </c>
      <c r="C3267">
        <v>2019</v>
      </c>
      <c r="D3267">
        <v>136</v>
      </c>
      <c r="E3267">
        <v>1200</v>
      </c>
      <c r="F3267">
        <v>5.3410000000000002</v>
      </c>
      <c r="G3267">
        <v>5.0620000000000003</v>
      </c>
      <c r="H3267">
        <v>5.3410000000000002</v>
      </c>
      <c r="I3267">
        <v>4.9249999999999998</v>
      </c>
      <c r="J3267">
        <v>164.1</v>
      </c>
      <c r="K3267">
        <v>0</v>
      </c>
      <c r="L3267">
        <v>3.4209999999999998</v>
      </c>
      <c r="M3267">
        <v>6.7279999999999998</v>
      </c>
      <c r="N3267">
        <v>6.952</v>
      </c>
    </row>
    <row r="3268" spans="1:14" x14ac:dyDescent="0.3">
      <c r="A3268">
        <v>5</v>
      </c>
      <c r="B3268">
        <f t="shared" si="62"/>
        <v>16</v>
      </c>
      <c r="C3268">
        <v>2019</v>
      </c>
      <c r="D3268">
        <v>136</v>
      </c>
      <c r="E3268">
        <v>1300</v>
      </c>
      <c r="F3268">
        <v>5.6509999999999998</v>
      </c>
      <c r="G3268">
        <v>5.4630000000000001</v>
      </c>
      <c r="H3268">
        <v>5.67</v>
      </c>
      <c r="I3268">
        <v>5.2249999999999996</v>
      </c>
      <c r="J3268">
        <v>195.9</v>
      </c>
      <c r="K3268">
        <v>0</v>
      </c>
      <c r="L3268">
        <v>3.403</v>
      </c>
      <c r="M3268">
        <v>6.7770000000000001</v>
      </c>
      <c r="N3268">
        <v>7.05</v>
      </c>
    </row>
    <row r="3269" spans="1:14" x14ac:dyDescent="0.3">
      <c r="A3269">
        <v>5</v>
      </c>
      <c r="B3269">
        <f t="shared" si="62"/>
        <v>16</v>
      </c>
      <c r="C3269">
        <v>2019</v>
      </c>
      <c r="D3269">
        <v>136</v>
      </c>
      <c r="E3269">
        <v>1400</v>
      </c>
      <c r="F3269">
        <v>6.2919999999999998</v>
      </c>
      <c r="G3269">
        <v>5.8150000000000004</v>
      </c>
      <c r="H3269">
        <v>6.3019999999999996</v>
      </c>
      <c r="I3269">
        <v>5.516</v>
      </c>
      <c r="J3269">
        <v>322.3</v>
      </c>
      <c r="K3269">
        <v>0</v>
      </c>
      <c r="L3269">
        <v>3.3940000000000001</v>
      </c>
      <c r="M3269">
        <v>6.8760000000000003</v>
      </c>
      <c r="N3269">
        <v>7.19</v>
      </c>
    </row>
    <row r="3270" spans="1:14" x14ac:dyDescent="0.3">
      <c r="A3270">
        <v>5</v>
      </c>
      <c r="B3270">
        <f t="shared" si="62"/>
        <v>16</v>
      </c>
      <c r="C3270">
        <v>2019</v>
      </c>
      <c r="D3270">
        <v>136</v>
      </c>
      <c r="E3270">
        <v>1500</v>
      </c>
      <c r="F3270">
        <v>6.9240000000000004</v>
      </c>
      <c r="G3270">
        <v>6.5490000000000004</v>
      </c>
      <c r="H3270">
        <v>6.944</v>
      </c>
      <c r="I3270">
        <v>6.194</v>
      </c>
      <c r="J3270">
        <v>284.10000000000002</v>
      </c>
      <c r="K3270">
        <v>0.1</v>
      </c>
      <c r="L3270">
        <v>3.3460000000000001</v>
      </c>
      <c r="M3270">
        <v>7.04</v>
      </c>
      <c r="N3270">
        <v>7.46</v>
      </c>
    </row>
    <row r="3271" spans="1:14" x14ac:dyDescent="0.3">
      <c r="A3271">
        <v>5</v>
      </c>
      <c r="B3271">
        <f t="shared" si="62"/>
        <v>16</v>
      </c>
      <c r="C3271">
        <v>2019</v>
      </c>
      <c r="D3271">
        <v>136</v>
      </c>
      <c r="E3271">
        <v>1600</v>
      </c>
      <c r="F3271">
        <v>7.3</v>
      </c>
      <c r="G3271">
        <v>7.21</v>
      </c>
      <c r="H3271">
        <v>7.46</v>
      </c>
      <c r="I3271">
        <v>6.9240000000000004</v>
      </c>
      <c r="J3271">
        <v>242.7</v>
      </c>
      <c r="K3271">
        <v>0</v>
      </c>
      <c r="L3271">
        <v>3.3450000000000002</v>
      </c>
      <c r="M3271">
        <v>7.24</v>
      </c>
      <c r="N3271">
        <v>7.67</v>
      </c>
    </row>
    <row r="3272" spans="1:14" x14ac:dyDescent="0.3">
      <c r="A3272">
        <v>5</v>
      </c>
      <c r="B3272">
        <f t="shared" si="62"/>
        <v>16</v>
      </c>
      <c r="C3272">
        <v>2019</v>
      </c>
      <c r="D3272">
        <v>136</v>
      </c>
      <c r="E3272">
        <v>1700</v>
      </c>
      <c r="F3272">
        <v>6.3490000000000002</v>
      </c>
      <c r="G3272">
        <v>6.8049999999999997</v>
      </c>
      <c r="H3272">
        <v>7.31</v>
      </c>
      <c r="I3272">
        <v>6.3</v>
      </c>
      <c r="J3272">
        <v>146.6</v>
      </c>
      <c r="K3272">
        <v>0</v>
      </c>
      <c r="L3272">
        <v>3.3159999999999998</v>
      </c>
      <c r="M3272">
        <v>7.34</v>
      </c>
      <c r="N3272">
        <v>7.67</v>
      </c>
    </row>
    <row r="3273" spans="1:14" x14ac:dyDescent="0.3">
      <c r="A3273">
        <v>5</v>
      </c>
      <c r="B3273">
        <f t="shared" si="62"/>
        <v>16</v>
      </c>
      <c r="C3273">
        <v>2019</v>
      </c>
      <c r="D3273">
        <v>136</v>
      </c>
      <c r="E3273">
        <v>1800</v>
      </c>
      <c r="F3273">
        <v>6.1360000000000001</v>
      </c>
      <c r="G3273">
        <v>6.2619999999999996</v>
      </c>
      <c r="H3273">
        <v>6.4459999999999997</v>
      </c>
      <c r="I3273">
        <v>6.1159999999999997</v>
      </c>
      <c r="J3273">
        <v>96.1</v>
      </c>
      <c r="K3273">
        <v>0</v>
      </c>
      <c r="L3273">
        <v>3.3159999999999998</v>
      </c>
      <c r="M3273">
        <v>7.34</v>
      </c>
      <c r="N3273">
        <v>7.62</v>
      </c>
    </row>
    <row r="3274" spans="1:14" x14ac:dyDescent="0.3">
      <c r="A3274">
        <v>5</v>
      </c>
      <c r="B3274">
        <f t="shared" si="62"/>
        <v>16</v>
      </c>
      <c r="C3274">
        <v>2019</v>
      </c>
      <c r="D3274">
        <v>136</v>
      </c>
      <c r="E3274">
        <v>1900</v>
      </c>
      <c r="F3274">
        <v>5.923</v>
      </c>
      <c r="G3274">
        <v>6.17</v>
      </c>
      <c r="H3274">
        <v>6.3879999999999999</v>
      </c>
      <c r="I3274">
        <v>5.8940000000000001</v>
      </c>
      <c r="J3274">
        <v>107.6</v>
      </c>
      <c r="K3274">
        <v>0</v>
      </c>
      <c r="L3274">
        <v>3.3260000000000001</v>
      </c>
      <c r="M3274">
        <v>7.3</v>
      </c>
      <c r="N3274">
        <v>7.49</v>
      </c>
    </row>
    <row r="3275" spans="1:14" x14ac:dyDescent="0.3">
      <c r="A3275">
        <v>5</v>
      </c>
      <c r="B3275">
        <f t="shared" si="62"/>
        <v>16</v>
      </c>
      <c r="C3275">
        <v>2019</v>
      </c>
      <c r="D3275">
        <v>136</v>
      </c>
      <c r="E3275">
        <v>2000</v>
      </c>
      <c r="F3275">
        <v>6.0789999999999997</v>
      </c>
      <c r="G3275">
        <v>5.9820000000000002</v>
      </c>
      <c r="H3275">
        <v>6.0979999999999999</v>
      </c>
      <c r="I3275">
        <v>5.9029999999999996</v>
      </c>
      <c r="J3275">
        <v>66.239999999999995</v>
      </c>
      <c r="K3275">
        <v>0</v>
      </c>
      <c r="L3275">
        <v>3.327</v>
      </c>
      <c r="M3275">
        <v>7.21</v>
      </c>
      <c r="N3275">
        <v>7.31</v>
      </c>
    </row>
    <row r="3276" spans="1:14" x14ac:dyDescent="0.3">
      <c r="A3276">
        <v>5</v>
      </c>
      <c r="B3276">
        <f t="shared" si="62"/>
        <v>16</v>
      </c>
      <c r="C3276">
        <v>2019</v>
      </c>
      <c r="D3276">
        <v>136</v>
      </c>
      <c r="E3276">
        <v>2100</v>
      </c>
      <c r="F3276">
        <v>4.8070000000000004</v>
      </c>
      <c r="G3276">
        <v>5.36</v>
      </c>
      <c r="H3276">
        <v>6.0979999999999999</v>
      </c>
      <c r="I3276">
        <v>4.7880000000000003</v>
      </c>
      <c r="J3276">
        <v>22.87</v>
      </c>
      <c r="K3276">
        <v>0.1</v>
      </c>
      <c r="L3276">
        <v>3.3140000000000001</v>
      </c>
      <c r="M3276">
        <v>7.09</v>
      </c>
      <c r="N3276">
        <v>7.16</v>
      </c>
    </row>
    <row r="3277" spans="1:14" x14ac:dyDescent="0.3">
      <c r="A3277">
        <v>5</v>
      </c>
      <c r="B3277">
        <f t="shared" si="62"/>
        <v>16</v>
      </c>
      <c r="C3277">
        <v>2019</v>
      </c>
      <c r="D3277">
        <v>136</v>
      </c>
      <c r="E3277">
        <v>2200</v>
      </c>
      <c r="F3277">
        <v>4.1520000000000001</v>
      </c>
      <c r="G3277">
        <v>4.4610000000000003</v>
      </c>
      <c r="H3277">
        <v>4.8170000000000002</v>
      </c>
      <c r="I3277">
        <v>4.1139999999999999</v>
      </c>
      <c r="J3277">
        <v>0.50600000000000001</v>
      </c>
      <c r="K3277">
        <v>0.6</v>
      </c>
      <c r="L3277">
        <v>3.3149999999999999</v>
      </c>
      <c r="M3277">
        <v>6.9610000000000003</v>
      </c>
      <c r="N3277">
        <v>6.9509999999999996</v>
      </c>
    </row>
    <row r="3278" spans="1:14" x14ac:dyDescent="0.3">
      <c r="A3278">
        <v>5</v>
      </c>
      <c r="B3278">
        <f t="shared" si="62"/>
        <v>16</v>
      </c>
      <c r="C3278">
        <v>2019</v>
      </c>
      <c r="D3278">
        <v>136</v>
      </c>
      <c r="E3278">
        <v>2300</v>
      </c>
      <c r="F3278">
        <v>3.593</v>
      </c>
      <c r="G3278">
        <v>3.7389999999999999</v>
      </c>
      <c r="H3278">
        <v>4.1520000000000001</v>
      </c>
      <c r="I3278">
        <v>3.5270000000000001</v>
      </c>
      <c r="J3278">
        <v>0</v>
      </c>
      <c r="K3278">
        <v>0.4</v>
      </c>
      <c r="L3278">
        <v>3.3340000000000001</v>
      </c>
      <c r="M3278">
        <v>6.7949999999999999</v>
      </c>
      <c r="N3278">
        <v>6.7069999999999999</v>
      </c>
    </row>
    <row r="3279" spans="1:14" x14ac:dyDescent="0.3">
      <c r="A3279">
        <v>5</v>
      </c>
      <c r="B3279">
        <f t="shared" si="62"/>
        <v>16</v>
      </c>
      <c r="C3279">
        <v>2019</v>
      </c>
      <c r="D3279">
        <v>136</v>
      </c>
      <c r="E3279">
        <v>2400</v>
      </c>
      <c r="F3279">
        <v>3.5840000000000001</v>
      </c>
      <c r="G3279">
        <v>3.5840000000000001</v>
      </c>
      <c r="H3279">
        <v>3.6309999999999998</v>
      </c>
      <c r="I3279">
        <v>3.5259999999999998</v>
      </c>
      <c r="J3279">
        <v>0</v>
      </c>
      <c r="K3279">
        <v>0</v>
      </c>
      <c r="L3279">
        <v>3.3340000000000001</v>
      </c>
      <c r="M3279">
        <v>6.6</v>
      </c>
      <c r="N3279">
        <v>6.5220000000000002</v>
      </c>
    </row>
    <row r="3280" spans="1:14" x14ac:dyDescent="0.3">
      <c r="A3280">
        <v>5</v>
      </c>
      <c r="B3280">
        <f t="shared" si="62"/>
        <v>17</v>
      </c>
      <c r="C3280">
        <v>2019</v>
      </c>
      <c r="D3280">
        <v>137</v>
      </c>
      <c r="E3280">
        <v>100</v>
      </c>
      <c r="F3280">
        <v>3.266</v>
      </c>
      <c r="G3280">
        <v>3.4420000000000002</v>
      </c>
      <c r="H3280">
        <v>3.613</v>
      </c>
      <c r="I3280">
        <v>3.266</v>
      </c>
      <c r="J3280">
        <v>0</v>
      </c>
      <c r="K3280">
        <v>0.2</v>
      </c>
      <c r="L3280">
        <v>3.3340000000000001</v>
      </c>
      <c r="M3280">
        <v>6.4640000000000004</v>
      </c>
      <c r="N3280">
        <v>6.3570000000000002</v>
      </c>
    </row>
    <row r="3281" spans="1:14" x14ac:dyDescent="0.3">
      <c r="A3281">
        <v>5</v>
      </c>
      <c r="B3281">
        <f t="shared" si="62"/>
        <v>17</v>
      </c>
      <c r="C3281">
        <v>2019</v>
      </c>
      <c r="D3281">
        <v>137</v>
      </c>
      <c r="E3281">
        <v>200</v>
      </c>
      <c r="F3281">
        <v>3.0739999999999998</v>
      </c>
      <c r="G3281">
        <v>3.1459999999999999</v>
      </c>
      <c r="H3281">
        <v>3.2949999999999999</v>
      </c>
      <c r="I3281">
        <v>3.0739999999999998</v>
      </c>
      <c r="J3281">
        <v>0</v>
      </c>
      <c r="K3281">
        <v>0.1</v>
      </c>
      <c r="L3281">
        <v>3.3239999999999998</v>
      </c>
      <c r="M3281">
        <v>6.3090000000000002</v>
      </c>
      <c r="N3281">
        <v>6.2409999999999997</v>
      </c>
    </row>
    <row r="3282" spans="1:14" x14ac:dyDescent="0.3">
      <c r="A3282">
        <v>5</v>
      </c>
      <c r="B3282">
        <f t="shared" si="62"/>
        <v>17</v>
      </c>
      <c r="C3282">
        <v>2019</v>
      </c>
      <c r="D3282">
        <v>137</v>
      </c>
      <c r="E3282">
        <v>300</v>
      </c>
      <c r="F3282">
        <v>2.9409999999999998</v>
      </c>
      <c r="G3282">
        <v>3.0110000000000001</v>
      </c>
      <c r="H3282">
        <v>3.0939999999999999</v>
      </c>
      <c r="I3282">
        <v>2.931</v>
      </c>
      <c r="J3282">
        <v>0</v>
      </c>
      <c r="K3282">
        <v>0.2</v>
      </c>
      <c r="L3282">
        <v>3.3250000000000002</v>
      </c>
      <c r="M3282">
        <v>6.1929999999999996</v>
      </c>
      <c r="N3282">
        <v>6.0860000000000003</v>
      </c>
    </row>
    <row r="3283" spans="1:14" x14ac:dyDescent="0.3">
      <c r="A3283">
        <v>5</v>
      </c>
      <c r="B3283">
        <f t="shared" si="62"/>
        <v>17</v>
      </c>
      <c r="C3283">
        <v>2019</v>
      </c>
      <c r="D3283">
        <v>137</v>
      </c>
      <c r="E3283">
        <v>400</v>
      </c>
      <c r="F3283">
        <v>2.605</v>
      </c>
      <c r="G3283">
        <v>2.86</v>
      </c>
      <c r="H3283">
        <v>2.9790000000000001</v>
      </c>
      <c r="I3283">
        <v>2.605</v>
      </c>
      <c r="J3283">
        <v>0</v>
      </c>
      <c r="K3283">
        <v>0.3</v>
      </c>
      <c r="L3283">
        <v>3.3149999999999999</v>
      </c>
      <c r="M3283">
        <v>6.077</v>
      </c>
      <c r="N3283">
        <v>5.931</v>
      </c>
    </row>
    <row r="3284" spans="1:14" x14ac:dyDescent="0.3">
      <c r="A3284">
        <v>5</v>
      </c>
      <c r="B3284">
        <f t="shared" ref="B3284:B3347" si="63">D3284-$D$2895</f>
        <v>17</v>
      </c>
      <c r="C3284">
        <v>2019</v>
      </c>
      <c r="D3284">
        <v>137</v>
      </c>
      <c r="E3284">
        <v>500</v>
      </c>
      <c r="F3284">
        <v>2.2789999999999999</v>
      </c>
      <c r="G3284">
        <v>2.4289999999999998</v>
      </c>
      <c r="H3284">
        <v>2.6139999999999999</v>
      </c>
      <c r="I3284">
        <v>2.2599999999999998</v>
      </c>
      <c r="J3284">
        <v>0</v>
      </c>
      <c r="K3284">
        <v>0.1</v>
      </c>
      <c r="L3284">
        <v>3.3159999999999998</v>
      </c>
      <c r="M3284">
        <v>5.952</v>
      </c>
      <c r="N3284">
        <v>5.806</v>
      </c>
    </row>
    <row r="3285" spans="1:14" x14ac:dyDescent="0.3">
      <c r="A3285">
        <v>5</v>
      </c>
      <c r="B3285">
        <f t="shared" si="63"/>
        <v>17</v>
      </c>
      <c r="C3285">
        <v>2019</v>
      </c>
      <c r="D3285">
        <v>137</v>
      </c>
      <c r="E3285">
        <v>600</v>
      </c>
      <c r="F3285">
        <v>2.173</v>
      </c>
      <c r="G3285">
        <v>2.242</v>
      </c>
      <c r="H3285">
        <v>2.3069999999999999</v>
      </c>
      <c r="I3285">
        <v>2.1640000000000001</v>
      </c>
      <c r="J3285">
        <v>0.157</v>
      </c>
      <c r="K3285">
        <v>0.3</v>
      </c>
      <c r="L3285">
        <v>3.2959999999999998</v>
      </c>
      <c r="M3285">
        <v>5.8339999999999996</v>
      </c>
      <c r="N3285">
        <v>5.65</v>
      </c>
    </row>
    <row r="3286" spans="1:14" x14ac:dyDescent="0.3">
      <c r="A3286">
        <v>5</v>
      </c>
      <c r="B3286">
        <f t="shared" si="63"/>
        <v>17</v>
      </c>
      <c r="C3286">
        <v>2019</v>
      </c>
      <c r="D3286">
        <v>137</v>
      </c>
      <c r="E3286">
        <v>700</v>
      </c>
      <c r="F3286">
        <v>2.1920000000000002</v>
      </c>
      <c r="G3286">
        <v>2.2010000000000001</v>
      </c>
      <c r="H3286">
        <v>2.2320000000000002</v>
      </c>
      <c r="I3286">
        <v>2.1560000000000001</v>
      </c>
      <c r="J3286">
        <v>7.96</v>
      </c>
      <c r="K3286">
        <v>0.4</v>
      </c>
      <c r="L3286">
        <v>3.2770000000000001</v>
      </c>
      <c r="M3286">
        <v>5.7080000000000002</v>
      </c>
      <c r="N3286">
        <v>5.5339999999999998</v>
      </c>
    </row>
    <row r="3287" spans="1:14" x14ac:dyDescent="0.3">
      <c r="A3287">
        <v>5</v>
      </c>
      <c r="B3287">
        <f t="shared" si="63"/>
        <v>17</v>
      </c>
      <c r="C3287">
        <v>2019</v>
      </c>
      <c r="D3287">
        <v>137</v>
      </c>
      <c r="E3287">
        <v>800</v>
      </c>
      <c r="F3287">
        <v>2.4140000000000001</v>
      </c>
      <c r="G3287">
        <v>2.2839999999999998</v>
      </c>
      <c r="H3287">
        <v>2.4329999999999998</v>
      </c>
      <c r="I3287">
        <v>2.1829999999999998</v>
      </c>
      <c r="J3287">
        <v>26.09</v>
      </c>
      <c r="K3287">
        <v>0</v>
      </c>
      <c r="L3287">
        <v>3.2589999999999999</v>
      </c>
      <c r="M3287">
        <v>5.6120000000000001</v>
      </c>
      <c r="N3287">
        <v>5.4279999999999999</v>
      </c>
    </row>
    <row r="3288" spans="1:14" x14ac:dyDescent="0.3">
      <c r="A3288">
        <v>5</v>
      </c>
      <c r="B3288">
        <f t="shared" si="63"/>
        <v>17</v>
      </c>
      <c r="C3288">
        <v>2019</v>
      </c>
      <c r="D3288">
        <v>137</v>
      </c>
      <c r="E3288">
        <v>900</v>
      </c>
      <c r="F3288">
        <v>2.577</v>
      </c>
      <c r="G3288">
        <v>2.4790000000000001</v>
      </c>
      <c r="H3288">
        <v>2.6059999999999999</v>
      </c>
      <c r="I3288">
        <v>2.4140000000000001</v>
      </c>
      <c r="J3288">
        <v>35.450000000000003</v>
      </c>
      <c r="K3288">
        <v>0</v>
      </c>
      <c r="L3288">
        <v>3.2389999999999999</v>
      </c>
      <c r="M3288">
        <v>5.5439999999999996</v>
      </c>
      <c r="N3288">
        <v>5.399</v>
      </c>
    </row>
    <row r="3289" spans="1:14" x14ac:dyDescent="0.3">
      <c r="A3289">
        <v>5</v>
      </c>
      <c r="B3289">
        <f t="shared" si="63"/>
        <v>17</v>
      </c>
      <c r="C3289">
        <v>2019</v>
      </c>
      <c r="D3289">
        <v>137</v>
      </c>
      <c r="E3289">
        <v>1000</v>
      </c>
      <c r="F3289">
        <v>3.056</v>
      </c>
      <c r="G3289">
        <v>2.8359999999999999</v>
      </c>
      <c r="H3289">
        <v>3.0670000000000002</v>
      </c>
      <c r="I3289">
        <v>2.5569999999999999</v>
      </c>
      <c r="J3289">
        <v>61.65</v>
      </c>
      <c r="K3289">
        <v>0.2</v>
      </c>
      <c r="L3289">
        <v>3.21</v>
      </c>
      <c r="M3289">
        <v>5.4950000000000001</v>
      </c>
      <c r="N3289">
        <v>5.4180000000000001</v>
      </c>
    </row>
    <row r="3290" spans="1:14" x14ac:dyDescent="0.3">
      <c r="A3290">
        <v>5</v>
      </c>
      <c r="B3290">
        <f t="shared" si="63"/>
        <v>17</v>
      </c>
      <c r="C3290">
        <v>2019</v>
      </c>
      <c r="D3290">
        <v>137</v>
      </c>
      <c r="E3290">
        <v>1100</v>
      </c>
      <c r="F3290">
        <v>3.2480000000000002</v>
      </c>
      <c r="G3290">
        <v>3.1779999999999999</v>
      </c>
      <c r="H3290">
        <v>3.3250000000000002</v>
      </c>
      <c r="I3290">
        <v>3.0369999999999999</v>
      </c>
      <c r="J3290">
        <v>96.2</v>
      </c>
      <c r="K3290">
        <v>0.4</v>
      </c>
      <c r="L3290">
        <v>3.19</v>
      </c>
      <c r="M3290">
        <v>5.4850000000000003</v>
      </c>
      <c r="N3290">
        <v>5.4269999999999996</v>
      </c>
    </row>
    <row r="3291" spans="1:14" x14ac:dyDescent="0.3">
      <c r="A3291">
        <v>5</v>
      </c>
      <c r="B3291">
        <f t="shared" si="63"/>
        <v>17</v>
      </c>
      <c r="C3291">
        <v>2019</v>
      </c>
      <c r="D3291">
        <v>137</v>
      </c>
      <c r="E3291">
        <v>1200</v>
      </c>
      <c r="F3291">
        <v>2.7959999999999998</v>
      </c>
      <c r="G3291">
        <v>3.056</v>
      </c>
      <c r="H3291">
        <v>3.2759999999999998</v>
      </c>
      <c r="I3291">
        <v>2.7480000000000002</v>
      </c>
      <c r="J3291">
        <v>102.3</v>
      </c>
      <c r="K3291">
        <v>1.1000000000000001</v>
      </c>
      <c r="L3291">
        <v>3.161</v>
      </c>
      <c r="M3291">
        <v>5.484</v>
      </c>
      <c r="N3291">
        <v>5.4749999999999996</v>
      </c>
    </row>
    <row r="3292" spans="1:14" x14ac:dyDescent="0.3">
      <c r="A3292">
        <v>5</v>
      </c>
      <c r="B3292">
        <f t="shared" si="63"/>
        <v>17</v>
      </c>
      <c r="C3292">
        <v>2019</v>
      </c>
      <c r="D3292">
        <v>137</v>
      </c>
      <c r="E3292">
        <v>1300</v>
      </c>
      <c r="F3292">
        <v>2.9510000000000001</v>
      </c>
      <c r="G3292">
        <v>2.8039999999999998</v>
      </c>
      <c r="H3292">
        <v>2.9790000000000001</v>
      </c>
      <c r="I3292">
        <v>2.7109999999999999</v>
      </c>
      <c r="J3292">
        <v>109.8</v>
      </c>
      <c r="K3292">
        <v>0.9</v>
      </c>
      <c r="L3292">
        <v>3.133</v>
      </c>
      <c r="M3292">
        <v>5.4950000000000001</v>
      </c>
      <c r="N3292">
        <v>5.4660000000000002</v>
      </c>
    </row>
    <row r="3293" spans="1:14" x14ac:dyDescent="0.3">
      <c r="A3293">
        <v>5</v>
      </c>
      <c r="B3293">
        <f t="shared" si="63"/>
        <v>17</v>
      </c>
      <c r="C3293">
        <v>2019</v>
      </c>
      <c r="D3293">
        <v>137</v>
      </c>
      <c r="E3293">
        <v>1400</v>
      </c>
      <c r="F3293">
        <v>4.0170000000000003</v>
      </c>
      <c r="G3293">
        <v>3.52</v>
      </c>
      <c r="H3293">
        <v>4.0259999999999998</v>
      </c>
      <c r="I3293">
        <v>2.9020000000000001</v>
      </c>
      <c r="J3293">
        <v>148.6</v>
      </c>
      <c r="K3293">
        <v>0.3</v>
      </c>
      <c r="L3293">
        <v>3.1120000000000001</v>
      </c>
      <c r="M3293">
        <v>5.5229999999999997</v>
      </c>
      <c r="N3293">
        <v>5.4939999999999998</v>
      </c>
    </row>
    <row r="3294" spans="1:14" x14ac:dyDescent="0.3">
      <c r="A3294">
        <v>5</v>
      </c>
      <c r="B3294">
        <f t="shared" si="63"/>
        <v>17</v>
      </c>
      <c r="C3294">
        <v>2019</v>
      </c>
      <c r="D3294">
        <v>137</v>
      </c>
      <c r="E3294">
        <v>1500</v>
      </c>
      <c r="F3294">
        <v>4.335</v>
      </c>
      <c r="G3294">
        <v>4.1029999999999998</v>
      </c>
      <c r="H3294">
        <v>4.335</v>
      </c>
      <c r="I3294">
        <v>3.96</v>
      </c>
      <c r="J3294">
        <v>119.5</v>
      </c>
      <c r="K3294">
        <v>1.1000000000000001</v>
      </c>
      <c r="L3294">
        <v>3.0840000000000001</v>
      </c>
      <c r="M3294">
        <v>5.5620000000000003</v>
      </c>
      <c r="N3294">
        <v>5.5330000000000004</v>
      </c>
    </row>
    <row r="3295" spans="1:14" x14ac:dyDescent="0.3">
      <c r="A3295">
        <v>5</v>
      </c>
      <c r="B3295">
        <f t="shared" si="63"/>
        <v>17</v>
      </c>
      <c r="C3295">
        <v>2019</v>
      </c>
      <c r="D3295">
        <v>137</v>
      </c>
      <c r="E3295">
        <v>1600</v>
      </c>
      <c r="F3295">
        <v>4.875</v>
      </c>
      <c r="G3295">
        <v>4.7030000000000003</v>
      </c>
      <c r="H3295">
        <v>4.9139999999999997</v>
      </c>
      <c r="I3295">
        <v>4.3150000000000004</v>
      </c>
      <c r="J3295">
        <v>182</v>
      </c>
      <c r="K3295">
        <v>0.7</v>
      </c>
      <c r="L3295">
        <v>3.0550000000000002</v>
      </c>
      <c r="M3295">
        <v>5.62</v>
      </c>
      <c r="N3295">
        <v>5.62</v>
      </c>
    </row>
    <row r="3296" spans="1:14" x14ac:dyDescent="0.3">
      <c r="A3296">
        <v>5</v>
      </c>
      <c r="B3296">
        <f t="shared" si="63"/>
        <v>17</v>
      </c>
      <c r="C3296">
        <v>2019</v>
      </c>
      <c r="D3296">
        <v>137</v>
      </c>
      <c r="E3296">
        <v>1700</v>
      </c>
      <c r="F3296">
        <v>4.952</v>
      </c>
      <c r="G3296">
        <v>4.931</v>
      </c>
      <c r="H3296">
        <v>4.9930000000000003</v>
      </c>
      <c r="I3296">
        <v>4.8659999999999997</v>
      </c>
      <c r="J3296">
        <v>163.4</v>
      </c>
      <c r="K3296">
        <v>0.7</v>
      </c>
      <c r="L3296">
        <v>3.0449999999999999</v>
      </c>
      <c r="M3296">
        <v>5.726</v>
      </c>
      <c r="N3296">
        <v>5.8330000000000002</v>
      </c>
    </row>
    <row r="3297" spans="1:14" x14ac:dyDescent="0.3">
      <c r="A3297">
        <v>5</v>
      </c>
      <c r="B3297">
        <f t="shared" si="63"/>
        <v>17</v>
      </c>
      <c r="C3297">
        <v>2019</v>
      </c>
      <c r="D3297">
        <v>137</v>
      </c>
      <c r="E3297">
        <v>1800</v>
      </c>
      <c r="F3297">
        <v>4.2779999999999996</v>
      </c>
      <c r="G3297">
        <v>4.47</v>
      </c>
      <c r="H3297">
        <v>4.952</v>
      </c>
      <c r="I3297">
        <v>4.1820000000000004</v>
      </c>
      <c r="J3297">
        <v>79.3</v>
      </c>
      <c r="K3297">
        <v>0.5</v>
      </c>
      <c r="L3297">
        <v>3.0169999999999999</v>
      </c>
      <c r="M3297">
        <v>5.8339999999999996</v>
      </c>
      <c r="N3297">
        <v>5.931</v>
      </c>
    </row>
    <row r="3298" spans="1:14" x14ac:dyDescent="0.3">
      <c r="A3298">
        <v>5</v>
      </c>
      <c r="B3298">
        <f t="shared" si="63"/>
        <v>17</v>
      </c>
      <c r="C3298">
        <v>2019</v>
      </c>
      <c r="D3298">
        <v>137</v>
      </c>
      <c r="E3298">
        <v>1900</v>
      </c>
      <c r="F3298">
        <v>3.7879999999999998</v>
      </c>
      <c r="G3298">
        <v>4.056</v>
      </c>
      <c r="H3298">
        <v>4.3170000000000002</v>
      </c>
      <c r="I3298">
        <v>3.7869999999999999</v>
      </c>
      <c r="J3298">
        <v>84.1</v>
      </c>
      <c r="K3298">
        <v>0.2</v>
      </c>
      <c r="L3298">
        <v>2.9889999999999999</v>
      </c>
      <c r="M3298">
        <v>5.8739999999999997</v>
      </c>
      <c r="N3298">
        <v>5.9420000000000002</v>
      </c>
    </row>
    <row r="3299" spans="1:14" x14ac:dyDescent="0.3">
      <c r="A3299">
        <v>5</v>
      </c>
      <c r="B3299">
        <f t="shared" si="63"/>
        <v>17</v>
      </c>
      <c r="C3299">
        <v>2019</v>
      </c>
      <c r="D3299">
        <v>137</v>
      </c>
      <c r="E3299">
        <v>2000</v>
      </c>
      <c r="F3299">
        <v>3.0939999999999999</v>
      </c>
      <c r="G3299">
        <v>3.4289999999999998</v>
      </c>
      <c r="H3299">
        <v>3.7970000000000002</v>
      </c>
      <c r="I3299">
        <v>3.0840000000000001</v>
      </c>
      <c r="J3299">
        <v>36.03</v>
      </c>
      <c r="K3299">
        <v>0.2</v>
      </c>
      <c r="L3299">
        <v>2.988</v>
      </c>
      <c r="M3299">
        <v>5.843</v>
      </c>
      <c r="N3299">
        <v>5.8630000000000004</v>
      </c>
    </row>
    <row r="3300" spans="1:14" x14ac:dyDescent="0.3">
      <c r="A3300">
        <v>5</v>
      </c>
      <c r="B3300">
        <f t="shared" si="63"/>
        <v>17</v>
      </c>
      <c r="C3300">
        <v>2019</v>
      </c>
      <c r="D3300">
        <v>137</v>
      </c>
      <c r="E3300">
        <v>2100</v>
      </c>
      <c r="F3300">
        <v>2.3370000000000002</v>
      </c>
      <c r="G3300">
        <v>2.6320000000000001</v>
      </c>
      <c r="H3300">
        <v>3.0939999999999999</v>
      </c>
      <c r="I3300">
        <v>2.3370000000000002</v>
      </c>
      <c r="J3300">
        <v>7.29</v>
      </c>
      <c r="K3300">
        <v>0.4</v>
      </c>
      <c r="L3300">
        <v>2.98</v>
      </c>
      <c r="M3300">
        <v>5.7960000000000003</v>
      </c>
      <c r="N3300">
        <v>5.6989999999999998</v>
      </c>
    </row>
    <row r="3301" spans="1:14" x14ac:dyDescent="0.3">
      <c r="A3301">
        <v>5</v>
      </c>
      <c r="B3301">
        <f t="shared" si="63"/>
        <v>17</v>
      </c>
      <c r="C3301">
        <v>2019</v>
      </c>
      <c r="D3301">
        <v>137</v>
      </c>
      <c r="E3301">
        <v>2200</v>
      </c>
      <c r="F3301">
        <v>1.895</v>
      </c>
      <c r="G3301">
        <v>2.1389999999999998</v>
      </c>
      <c r="H3301">
        <v>2.3940000000000001</v>
      </c>
      <c r="I3301">
        <v>1.8759999999999999</v>
      </c>
      <c r="J3301">
        <v>0.39</v>
      </c>
      <c r="K3301">
        <v>0</v>
      </c>
      <c r="L3301">
        <v>2.9790000000000001</v>
      </c>
      <c r="M3301">
        <v>5.67</v>
      </c>
      <c r="N3301">
        <v>5.4950000000000001</v>
      </c>
    </row>
    <row r="3302" spans="1:14" x14ac:dyDescent="0.3">
      <c r="A3302">
        <v>5</v>
      </c>
      <c r="B3302">
        <f t="shared" si="63"/>
        <v>17</v>
      </c>
      <c r="C3302">
        <v>2019</v>
      </c>
      <c r="D3302">
        <v>137</v>
      </c>
      <c r="E3302">
        <v>2300</v>
      </c>
      <c r="F3302">
        <v>1.4830000000000001</v>
      </c>
      <c r="G3302">
        <v>1.669</v>
      </c>
      <c r="H3302">
        <v>1.905</v>
      </c>
      <c r="I3302">
        <v>1.4830000000000001</v>
      </c>
      <c r="J3302">
        <v>0</v>
      </c>
      <c r="K3302">
        <v>0.1</v>
      </c>
      <c r="L3302">
        <v>2.98</v>
      </c>
      <c r="M3302">
        <v>5.5250000000000004</v>
      </c>
      <c r="N3302">
        <v>5.3019999999999996</v>
      </c>
    </row>
    <row r="3303" spans="1:14" x14ac:dyDescent="0.3">
      <c r="A3303">
        <v>5</v>
      </c>
      <c r="B3303">
        <f t="shared" si="63"/>
        <v>17</v>
      </c>
      <c r="C3303">
        <v>2019</v>
      </c>
      <c r="D3303">
        <v>137</v>
      </c>
      <c r="E3303">
        <v>2400</v>
      </c>
      <c r="F3303">
        <v>1.139</v>
      </c>
      <c r="G3303">
        <v>1.298</v>
      </c>
      <c r="H3303">
        <v>1.4930000000000001</v>
      </c>
      <c r="I3303">
        <v>1.129</v>
      </c>
      <c r="J3303">
        <v>0</v>
      </c>
      <c r="K3303">
        <v>0.2</v>
      </c>
      <c r="L3303">
        <v>2.98</v>
      </c>
      <c r="M3303">
        <v>5.4089999999999998</v>
      </c>
      <c r="N3303">
        <v>5.1769999999999996</v>
      </c>
    </row>
    <row r="3304" spans="1:14" x14ac:dyDescent="0.3">
      <c r="A3304">
        <v>5</v>
      </c>
      <c r="B3304">
        <f t="shared" si="63"/>
        <v>18</v>
      </c>
      <c r="C3304">
        <v>2019</v>
      </c>
      <c r="D3304">
        <v>138</v>
      </c>
      <c r="E3304">
        <v>100</v>
      </c>
      <c r="F3304">
        <v>0.872</v>
      </c>
      <c r="G3304">
        <v>0.85499999999999998</v>
      </c>
      <c r="H3304">
        <v>1.139</v>
      </c>
      <c r="I3304">
        <v>0.69899999999999995</v>
      </c>
      <c r="J3304">
        <v>0</v>
      </c>
      <c r="K3304">
        <v>0.3</v>
      </c>
      <c r="L3304">
        <v>2.972</v>
      </c>
      <c r="M3304">
        <v>5.2649999999999997</v>
      </c>
      <c r="N3304">
        <v>5.0039999999999996</v>
      </c>
    </row>
    <row r="3305" spans="1:14" x14ac:dyDescent="0.3">
      <c r="A3305">
        <v>5</v>
      </c>
      <c r="B3305">
        <f t="shared" si="63"/>
        <v>18</v>
      </c>
      <c r="C3305">
        <v>2019</v>
      </c>
      <c r="D3305">
        <v>138</v>
      </c>
      <c r="E3305">
        <v>200</v>
      </c>
      <c r="F3305">
        <v>0.53</v>
      </c>
      <c r="G3305">
        <v>0.74399999999999999</v>
      </c>
      <c r="H3305">
        <v>0.90100000000000002</v>
      </c>
      <c r="I3305">
        <v>0.52</v>
      </c>
      <c r="J3305">
        <v>0</v>
      </c>
      <c r="K3305">
        <v>0.2</v>
      </c>
      <c r="L3305">
        <v>2.9649999999999999</v>
      </c>
      <c r="M3305">
        <v>5.1230000000000002</v>
      </c>
      <c r="N3305">
        <v>4.843</v>
      </c>
    </row>
    <row r="3306" spans="1:14" x14ac:dyDescent="0.3">
      <c r="A3306">
        <v>5</v>
      </c>
      <c r="B3306">
        <f t="shared" si="63"/>
        <v>18</v>
      </c>
      <c r="C3306">
        <v>2019</v>
      </c>
      <c r="D3306">
        <v>138</v>
      </c>
      <c r="E3306">
        <v>300</v>
      </c>
      <c r="F3306">
        <v>0.46300000000000002</v>
      </c>
      <c r="G3306">
        <v>0.45600000000000002</v>
      </c>
      <c r="H3306">
        <v>0.53900000000000003</v>
      </c>
      <c r="I3306">
        <v>0.39500000000000002</v>
      </c>
      <c r="J3306">
        <v>0</v>
      </c>
      <c r="K3306">
        <v>0.1</v>
      </c>
      <c r="L3306">
        <v>2.9550000000000001</v>
      </c>
      <c r="M3306">
        <v>4.9880000000000004</v>
      </c>
      <c r="N3306">
        <v>4.6689999999999996</v>
      </c>
    </row>
    <row r="3307" spans="1:14" x14ac:dyDescent="0.3">
      <c r="A3307">
        <v>5</v>
      </c>
      <c r="B3307">
        <f t="shared" si="63"/>
        <v>18</v>
      </c>
      <c r="C3307">
        <v>2019</v>
      </c>
      <c r="D3307">
        <v>138</v>
      </c>
      <c r="E3307">
        <v>400</v>
      </c>
      <c r="F3307">
        <v>0.14699999999999999</v>
      </c>
      <c r="G3307">
        <v>0.27900000000000003</v>
      </c>
      <c r="H3307">
        <v>0.46300000000000002</v>
      </c>
      <c r="I3307">
        <v>0.11799999999999999</v>
      </c>
      <c r="J3307">
        <v>0</v>
      </c>
      <c r="K3307">
        <v>0.2</v>
      </c>
      <c r="L3307">
        <v>2.9369999999999998</v>
      </c>
      <c r="M3307">
        <v>4.8529999999999998</v>
      </c>
      <c r="N3307">
        <v>4.5060000000000002</v>
      </c>
    </row>
    <row r="3308" spans="1:14" x14ac:dyDescent="0.3">
      <c r="A3308">
        <v>5</v>
      </c>
      <c r="B3308">
        <f t="shared" si="63"/>
        <v>18</v>
      </c>
      <c r="C3308">
        <v>2019</v>
      </c>
      <c r="D3308">
        <v>138</v>
      </c>
      <c r="E3308">
        <v>500</v>
      </c>
      <c r="F3308">
        <v>0.13900000000000001</v>
      </c>
      <c r="G3308">
        <v>0.13300000000000001</v>
      </c>
      <c r="H3308">
        <v>0.16800000000000001</v>
      </c>
      <c r="I3308">
        <v>8.7999999999999995E-2</v>
      </c>
      <c r="J3308">
        <v>0</v>
      </c>
      <c r="K3308">
        <v>0.1</v>
      </c>
      <c r="L3308">
        <v>2.9390000000000001</v>
      </c>
      <c r="M3308">
        <v>4.7300000000000004</v>
      </c>
      <c r="N3308">
        <v>4.4009999999999998</v>
      </c>
    </row>
    <row r="3309" spans="1:14" x14ac:dyDescent="0.3">
      <c r="A3309">
        <v>5</v>
      </c>
      <c r="B3309">
        <f t="shared" si="63"/>
        <v>18</v>
      </c>
      <c r="C3309">
        <v>2019</v>
      </c>
      <c r="D3309">
        <v>138</v>
      </c>
      <c r="E3309">
        <v>600</v>
      </c>
      <c r="F3309">
        <v>0.28299999999999997</v>
      </c>
      <c r="G3309">
        <v>0.157</v>
      </c>
      <c r="H3309">
        <v>0.29099999999999998</v>
      </c>
      <c r="I3309">
        <v>7.0999999999999994E-2</v>
      </c>
      <c r="J3309">
        <v>1.925</v>
      </c>
      <c r="K3309">
        <v>0.1</v>
      </c>
      <c r="L3309">
        <v>2.9279999999999999</v>
      </c>
      <c r="M3309">
        <v>4.6230000000000002</v>
      </c>
      <c r="N3309">
        <v>4.2759999999999998</v>
      </c>
    </row>
    <row r="3310" spans="1:14" x14ac:dyDescent="0.3">
      <c r="A3310">
        <v>5</v>
      </c>
      <c r="B3310">
        <f t="shared" si="63"/>
        <v>18</v>
      </c>
      <c r="C3310">
        <v>2019</v>
      </c>
      <c r="D3310">
        <v>138</v>
      </c>
      <c r="E3310">
        <v>700</v>
      </c>
      <c r="F3310">
        <v>0.30199999999999999</v>
      </c>
      <c r="G3310">
        <v>0.28899999999999998</v>
      </c>
      <c r="H3310">
        <v>0.35</v>
      </c>
      <c r="I3310">
        <v>0.23400000000000001</v>
      </c>
      <c r="J3310">
        <v>29.98</v>
      </c>
      <c r="K3310">
        <v>0</v>
      </c>
      <c r="L3310">
        <v>2.9</v>
      </c>
      <c r="M3310">
        <v>4.5270000000000001</v>
      </c>
      <c r="N3310">
        <v>4.1989999999999998</v>
      </c>
    </row>
    <row r="3311" spans="1:14" x14ac:dyDescent="0.3">
      <c r="A3311">
        <v>5</v>
      </c>
      <c r="B3311">
        <f t="shared" si="63"/>
        <v>18</v>
      </c>
      <c r="C3311">
        <v>2019</v>
      </c>
      <c r="D3311">
        <v>138</v>
      </c>
      <c r="E3311">
        <v>800</v>
      </c>
      <c r="F3311">
        <v>0.58799999999999997</v>
      </c>
      <c r="G3311">
        <v>0.42599999999999999</v>
      </c>
      <c r="H3311">
        <v>0.59699999999999998</v>
      </c>
      <c r="I3311">
        <v>0.28199999999999997</v>
      </c>
      <c r="J3311">
        <v>46.31</v>
      </c>
      <c r="K3311">
        <v>0.2</v>
      </c>
      <c r="L3311">
        <v>2.87</v>
      </c>
      <c r="M3311">
        <v>4.4669999999999996</v>
      </c>
      <c r="N3311">
        <v>4.149</v>
      </c>
    </row>
    <row r="3312" spans="1:14" x14ac:dyDescent="0.3">
      <c r="A3312">
        <v>5</v>
      </c>
      <c r="B3312">
        <f t="shared" si="63"/>
        <v>18</v>
      </c>
      <c r="C3312">
        <v>2019</v>
      </c>
      <c r="D3312">
        <v>138</v>
      </c>
      <c r="E3312">
        <v>900</v>
      </c>
      <c r="F3312">
        <v>0.92400000000000004</v>
      </c>
      <c r="G3312">
        <v>0.73799999999999999</v>
      </c>
      <c r="H3312">
        <v>0.92400000000000004</v>
      </c>
      <c r="I3312">
        <v>0.58799999999999997</v>
      </c>
      <c r="J3312">
        <v>61.94</v>
      </c>
      <c r="K3312">
        <v>0.4</v>
      </c>
      <c r="L3312">
        <v>2.851</v>
      </c>
      <c r="M3312">
        <v>4.41</v>
      </c>
      <c r="N3312">
        <v>4.13</v>
      </c>
    </row>
    <row r="3313" spans="1:14" x14ac:dyDescent="0.3">
      <c r="A3313">
        <v>5</v>
      </c>
      <c r="B3313">
        <f t="shared" si="63"/>
        <v>18</v>
      </c>
      <c r="C3313">
        <v>2019</v>
      </c>
      <c r="D3313">
        <v>138</v>
      </c>
      <c r="E3313">
        <v>1000</v>
      </c>
      <c r="F3313">
        <v>1.5549999999999999</v>
      </c>
      <c r="G3313">
        <v>1.181</v>
      </c>
      <c r="H3313">
        <v>1.5549999999999999</v>
      </c>
      <c r="I3313">
        <v>0.91300000000000003</v>
      </c>
      <c r="J3313">
        <v>107.3</v>
      </c>
      <c r="K3313">
        <v>0.6</v>
      </c>
      <c r="L3313">
        <v>2.8119999999999998</v>
      </c>
      <c r="M3313">
        <v>4.38</v>
      </c>
      <c r="N3313">
        <v>4.12</v>
      </c>
    </row>
    <row r="3314" spans="1:14" x14ac:dyDescent="0.3">
      <c r="A3314">
        <v>5</v>
      </c>
      <c r="B3314">
        <f t="shared" si="63"/>
        <v>18</v>
      </c>
      <c r="C3314">
        <v>2019</v>
      </c>
      <c r="D3314">
        <v>138</v>
      </c>
      <c r="E3314">
        <v>1100</v>
      </c>
      <c r="F3314">
        <v>3.1539999999999999</v>
      </c>
      <c r="G3314">
        <v>2.2040000000000002</v>
      </c>
      <c r="H3314">
        <v>3.1539999999999999</v>
      </c>
      <c r="I3314">
        <v>1.5649999999999999</v>
      </c>
      <c r="J3314">
        <v>252.1</v>
      </c>
      <c r="K3314">
        <v>0.1</v>
      </c>
      <c r="L3314">
        <v>2.7890000000000001</v>
      </c>
      <c r="M3314">
        <v>4.415</v>
      </c>
      <c r="N3314">
        <v>4.28</v>
      </c>
    </row>
    <row r="3315" spans="1:14" x14ac:dyDescent="0.3">
      <c r="A3315">
        <v>5</v>
      </c>
      <c r="B3315">
        <f t="shared" si="63"/>
        <v>18</v>
      </c>
      <c r="C3315">
        <v>2019</v>
      </c>
      <c r="D3315">
        <v>138</v>
      </c>
      <c r="E3315">
        <v>1200</v>
      </c>
      <c r="F3315">
        <v>3.8820000000000001</v>
      </c>
      <c r="G3315">
        <v>3.6379999999999999</v>
      </c>
      <c r="H3315">
        <v>4.0069999999999997</v>
      </c>
      <c r="I3315">
        <v>3.0289999999999999</v>
      </c>
      <c r="J3315">
        <v>317.39999999999998</v>
      </c>
      <c r="K3315">
        <v>0</v>
      </c>
      <c r="L3315">
        <v>2.7480000000000002</v>
      </c>
      <c r="M3315">
        <v>4.5659999999999998</v>
      </c>
      <c r="N3315">
        <v>4.6529999999999996</v>
      </c>
    </row>
    <row r="3316" spans="1:14" x14ac:dyDescent="0.3">
      <c r="A3316">
        <v>5</v>
      </c>
      <c r="B3316">
        <f t="shared" si="63"/>
        <v>18</v>
      </c>
      <c r="C3316">
        <v>2019</v>
      </c>
      <c r="D3316">
        <v>138</v>
      </c>
      <c r="E3316">
        <v>1300</v>
      </c>
      <c r="F3316">
        <v>4.992</v>
      </c>
      <c r="G3316">
        <v>4.6760000000000002</v>
      </c>
      <c r="H3316">
        <v>5.0510000000000002</v>
      </c>
      <c r="I3316">
        <v>3.8719999999999999</v>
      </c>
      <c r="J3316">
        <v>344.8</v>
      </c>
      <c r="K3316">
        <v>0</v>
      </c>
      <c r="L3316">
        <v>2.7290000000000001</v>
      </c>
      <c r="M3316">
        <v>4.8079999999999998</v>
      </c>
      <c r="N3316">
        <v>4.9530000000000003</v>
      </c>
    </row>
    <row r="3317" spans="1:14" x14ac:dyDescent="0.3">
      <c r="A3317">
        <v>5</v>
      </c>
      <c r="B3317">
        <f t="shared" si="63"/>
        <v>18</v>
      </c>
      <c r="C3317">
        <v>2019</v>
      </c>
      <c r="D3317">
        <v>138</v>
      </c>
      <c r="E3317">
        <v>1400</v>
      </c>
      <c r="F3317">
        <v>4.6369999999999996</v>
      </c>
      <c r="G3317">
        <v>4.6079999999999997</v>
      </c>
      <c r="H3317">
        <v>4.9820000000000002</v>
      </c>
      <c r="I3317">
        <v>4.4429999999999996</v>
      </c>
      <c r="J3317">
        <v>356.3</v>
      </c>
      <c r="K3317">
        <v>0</v>
      </c>
      <c r="L3317">
        <v>2.6930000000000001</v>
      </c>
      <c r="M3317">
        <v>5.0720000000000001</v>
      </c>
      <c r="N3317">
        <v>5.1970000000000001</v>
      </c>
    </row>
    <row r="3318" spans="1:14" x14ac:dyDescent="0.3">
      <c r="A3318">
        <v>5</v>
      </c>
      <c r="B3318">
        <f t="shared" si="63"/>
        <v>18</v>
      </c>
      <c r="C3318">
        <v>2019</v>
      </c>
      <c r="D3318">
        <v>138</v>
      </c>
      <c r="E3318">
        <v>1500</v>
      </c>
      <c r="F3318">
        <v>5.1870000000000003</v>
      </c>
      <c r="G3318">
        <v>5.0270000000000001</v>
      </c>
      <c r="H3318">
        <v>5.399</v>
      </c>
      <c r="I3318">
        <v>4.5410000000000004</v>
      </c>
      <c r="J3318">
        <v>414.1</v>
      </c>
      <c r="K3318">
        <v>0</v>
      </c>
      <c r="L3318">
        <v>2.673</v>
      </c>
      <c r="M3318">
        <v>5.3029999999999999</v>
      </c>
      <c r="N3318">
        <v>5.4770000000000003</v>
      </c>
    </row>
    <row r="3319" spans="1:14" x14ac:dyDescent="0.3">
      <c r="A3319">
        <v>5</v>
      </c>
      <c r="B3319">
        <f t="shared" si="63"/>
        <v>18</v>
      </c>
      <c r="C3319">
        <v>2019</v>
      </c>
      <c r="D3319">
        <v>138</v>
      </c>
      <c r="E3319">
        <v>1600</v>
      </c>
      <c r="F3319">
        <v>5.2249999999999996</v>
      </c>
      <c r="G3319">
        <v>5.0049999999999999</v>
      </c>
      <c r="H3319">
        <v>5.234</v>
      </c>
      <c r="I3319">
        <v>4.8380000000000001</v>
      </c>
      <c r="J3319">
        <v>236.9</v>
      </c>
      <c r="K3319">
        <v>0</v>
      </c>
      <c r="L3319">
        <v>2.6440000000000001</v>
      </c>
      <c r="M3319">
        <v>5.5339999999999998</v>
      </c>
      <c r="N3319">
        <v>5.6509999999999998</v>
      </c>
    </row>
    <row r="3320" spans="1:14" x14ac:dyDescent="0.3">
      <c r="A3320">
        <v>5</v>
      </c>
      <c r="B3320">
        <f t="shared" si="63"/>
        <v>18</v>
      </c>
      <c r="C3320">
        <v>2019</v>
      </c>
      <c r="D3320">
        <v>138</v>
      </c>
      <c r="E3320">
        <v>1700</v>
      </c>
      <c r="F3320">
        <v>5.1479999999999997</v>
      </c>
      <c r="G3320">
        <v>5.274</v>
      </c>
      <c r="H3320">
        <v>5.4859999999999998</v>
      </c>
      <c r="I3320">
        <v>5.0030000000000001</v>
      </c>
      <c r="J3320">
        <v>251.2</v>
      </c>
      <c r="K3320">
        <v>0</v>
      </c>
      <c r="L3320">
        <v>2.645</v>
      </c>
      <c r="M3320">
        <v>5.681</v>
      </c>
      <c r="N3320">
        <v>5.8070000000000004</v>
      </c>
    </row>
    <row r="3321" spans="1:14" x14ac:dyDescent="0.3">
      <c r="A3321">
        <v>5</v>
      </c>
      <c r="B3321">
        <f t="shared" si="63"/>
        <v>18</v>
      </c>
      <c r="C3321">
        <v>2019</v>
      </c>
      <c r="D3321">
        <v>138</v>
      </c>
      <c r="E3321">
        <v>1800</v>
      </c>
      <c r="F3321">
        <v>5.36</v>
      </c>
      <c r="G3321">
        <v>5.25</v>
      </c>
      <c r="H3321">
        <v>5.4770000000000003</v>
      </c>
      <c r="I3321">
        <v>5.0309999999999997</v>
      </c>
      <c r="J3321">
        <v>246</v>
      </c>
      <c r="K3321">
        <v>0</v>
      </c>
      <c r="L3321">
        <v>2.6339999999999999</v>
      </c>
      <c r="M3321">
        <v>5.7859999999999996</v>
      </c>
      <c r="N3321">
        <v>5.8739999999999997</v>
      </c>
    </row>
    <row r="3322" spans="1:14" x14ac:dyDescent="0.3">
      <c r="A3322">
        <v>5</v>
      </c>
      <c r="B3322">
        <f t="shared" si="63"/>
        <v>18</v>
      </c>
      <c r="C3322">
        <v>2019</v>
      </c>
      <c r="D3322">
        <v>138</v>
      </c>
      <c r="E3322">
        <v>1900</v>
      </c>
      <c r="F3322">
        <v>4.4619999999999997</v>
      </c>
      <c r="G3322">
        <v>4.8330000000000002</v>
      </c>
      <c r="H3322">
        <v>5.4870000000000001</v>
      </c>
      <c r="I3322">
        <v>4.431</v>
      </c>
      <c r="J3322">
        <v>163.6</v>
      </c>
      <c r="K3322">
        <v>0</v>
      </c>
      <c r="L3322">
        <v>2.6240000000000001</v>
      </c>
      <c r="M3322">
        <v>5.8639999999999999</v>
      </c>
      <c r="N3322">
        <v>5.8929999999999998</v>
      </c>
    </row>
    <row r="3323" spans="1:14" x14ac:dyDescent="0.3">
      <c r="A3323">
        <v>5</v>
      </c>
      <c r="B3323">
        <f t="shared" si="63"/>
        <v>18</v>
      </c>
      <c r="C3323">
        <v>2019</v>
      </c>
      <c r="D3323">
        <v>138</v>
      </c>
      <c r="E3323">
        <v>2000</v>
      </c>
      <c r="F3323">
        <v>4.5880000000000001</v>
      </c>
      <c r="G3323">
        <v>4.7169999999999996</v>
      </c>
      <c r="H3323">
        <v>4.9340000000000002</v>
      </c>
      <c r="I3323">
        <v>4.452</v>
      </c>
      <c r="J3323">
        <v>127.8</v>
      </c>
      <c r="K3323">
        <v>0</v>
      </c>
      <c r="L3323">
        <v>2.625</v>
      </c>
      <c r="M3323">
        <v>5.8639999999999999</v>
      </c>
      <c r="N3323">
        <v>5.8639999999999999</v>
      </c>
    </row>
    <row r="3324" spans="1:14" x14ac:dyDescent="0.3">
      <c r="A3324">
        <v>5</v>
      </c>
      <c r="B3324">
        <f t="shared" si="63"/>
        <v>18</v>
      </c>
      <c r="C3324">
        <v>2019</v>
      </c>
      <c r="D3324">
        <v>138</v>
      </c>
      <c r="E3324">
        <v>2100</v>
      </c>
      <c r="F3324">
        <v>3.6030000000000002</v>
      </c>
      <c r="G3324">
        <v>3.9780000000000002</v>
      </c>
      <c r="H3324">
        <v>4.5970000000000004</v>
      </c>
      <c r="I3324">
        <v>3.5939999999999999</v>
      </c>
      <c r="J3324">
        <v>32.74</v>
      </c>
      <c r="K3324">
        <v>0</v>
      </c>
      <c r="L3324">
        <v>2.633</v>
      </c>
      <c r="M3324">
        <v>5.8239999999999998</v>
      </c>
      <c r="N3324">
        <v>5.7069999999999999</v>
      </c>
    </row>
    <row r="3325" spans="1:14" x14ac:dyDescent="0.3">
      <c r="A3325">
        <v>5</v>
      </c>
      <c r="B3325">
        <f t="shared" si="63"/>
        <v>18</v>
      </c>
      <c r="C3325">
        <v>2019</v>
      </c>
      <c r="D3325">
        <v>138</v>
      </c>
      <c r="E3325">
        <v>2200</v>
      </c>
      <c r="F3325">
        <v>3.286</v>
      </c>
      <c r="G3325">
        <v>3.3479999999999999</v>
      </c>
      <c r="H3325">
        <v>3.613</v>
      </c>
      <c r="I3325">
        <v>3.2280000000000002</v>
      </c>
      <c r="J3325">
        <v>0.63300000000000001</v>
      </c>
      <c r="K3325">
        <v>0</v>
      </c>
      <c r="L3325">
        <v>2.6520000000000001</v>
      </c>
      <c r="M3325">
        <v>5.6879999999999997</v>
      </c>
      <c r="N3325">
        <v>5.5330000000000004</v>
      </c>
    </row>
    <row r="3326" spans="1:14" x14ac:dyDescent="0.3">
      <c r="A3326">
        <v>5</v>
      </c>
      <c r="B3326">
        <f t="shared" si="63"/>
        <v>18</v>
      </c>
      <c r="C3326">
        <v>2019</v>
      </c>
      <c r="D3326">
        <v>138</v>
      </c>
      <c r="E3326">
        <v>2300</v>
      </c>
      <c r="F3326">
        <v>1.952</v>
      </c>
      <c r="G3326">
        <v>2.847</v>
      </c>
      <c r="H3326">
        <v>3.286</v>
      </c>
      <c r="I3326">
        <v>1.952</v>
      </c>
      <c r="J3326">
        <v>0</v>
      </c>
      <c r="K3326">
        <v>0</v>
      </c>
      <c r="L3326">
        <v>2.6709999999999998</v>
      </c>
      <c r="M3326">
        <v>5.5430000000000001</v>
      </c>
      <c r="N3326">
        <v>5.32</v>
      </c>
    </row>
    <row r="3327" spans="1:14" x14ac:dyDescent="0.3">
      <c r="A3327">
        <v>5</v>
      </c>
      <c r="B3327">
        <f t="shared" si="63"/>
        <v>18</v>
      </c>
      <c r="C3327">
        <v>2019</v>
      </c>
      <c r="D3327">
        <v>138</v>
      </c>
      <c r="E3327">
        <v>2400</v>
      </c>
      <c r="F3327">
        <v>0.95699999999999996</v>
      </c>
      <c r="G3327">
        <v>1.542</v>
      </c>
      <c r="H3327">
        <v>1.952</v>
      </c>
      <c r="I3327">
        <v>0.95699999999999996</v>
      </c>
      <c r="J3327">
        <v>0</v>
      </c>
      <c r="K3327">
        <v>0</v>
      </c>
      <c r="L3327">
        <v>2.6920000000000002</v>
      </c>
      <c r="M3327">
        <v>5.351</v>
      </c>
      <c r="N3327">
        <v>5.08</v>
      </c>
    </row>
    <row r="3328" spans="1:14" x14ac:dyDescent="0.3">
      <c r="A3328">
        <v>5</v>
      </c>
      <c r="B3328">
        <f t="shared" si="63"/>
        <v>19</v>
      </c>
      <c r="C3328">
        <v>2019</v>
      </c>
      <c r="D3328">
        <v>139</v>
      </c>
      <c r="E3328">
        <v>100</v>
      </c>
      <c r="F3328">
        <v>2.4929999999999999</v>
      </c>
      <c r="G3328">
        <v>2.2250000000000001</v>
      </c>
      <c r="H3328">
        <v>2.8580000000000001</v>
      </c>
      <c r="I3328">
        <v>0.93799999999999994</v>
      </c>
      <c r="J3328">
        <v>0</v>
      </c>
      <c r="K3328">
        <v>0</v>
      </c>
      <c r="L3328">
        <v>2.694</v>
      </c>
      <c r="M3328">
        <v>5.16</v>
      </c>
      <c r="N3328">
        <v>4.87</v>
      </c>
    </row>
    <row r="3329" spans="1:14" x14ac:dyDescent="0.3">
      <c r="A3329">
        <v>5</v>
      </c>
      <c r="B3329">
        <f t="shared" si="63"/>
        <v>19</v>
      </c>
      <c r="C3329">
        <v>2019</v>
      </c>
      <c r="D3329">
        <v>139</v>
      </c>
      <c r="E3329">
        <v>200</v>
      </c>
      <c r="F3329">
        <v>2.7330000000000001</v>
      </c>
      <c r="G3329">
        <v>2.605</v>
      </c>
      <c r="H3329">
        <v>2.887</v>
      </c>
      <c r="I3329">
        <v>2.29</v>
      </c>
      <c r="J3329">
        <v>0</v>
      </c>
      <c r="K3329">
        <v>0</v>
      </c>
      <c r="L3329">
        <v>2.7130000000000001</v>
      </c>
      <c r="M3329">
        <v>5.0049999999999999</v>
      </c>
      <c r="N3329">
        <v>4.7060000000000004</v>
      </c>
    </row>
    <row r="3330" spans="1:14" x14ac:dyDescent="0.3">
      <c r="A3330">
        <v>5</v>
      </c>
      <c r="B3330">
        <f t="shared" si="63"/>
        <v>19</v>
      </c>
      <c r="C3330">
        <v>2019</v>
      </c>
      <c r="D3330">
        <v>139</v>
      </c>
      <c r="E3330">
        <v>300</v>
      </c>
      <c r="F3330">
        <v>1.9339999999999999</v>
      </c>
      <c r="G3330">
        <v>2.524</v>
      </c>
      <c r="H3330">
        <v>2.915</v>
      </c>
      <c r="I3330">
        <v>1.925</v>
      </c>
      <c r="J3330">
        <v>0</v>
      </c>
      <c r="K3330">
        <v>0</v>
      </c>
      <c r="L3330">
        <v>2.7109999999999999</v>
      </c>
      <c r="M3330">
        <v>4.8579999999999997</v>
      </c>
      <c r="N3330">
        <v>4.5590000000000002</v>
      </c>
    </row>
    <row r="3331" spans="1:14" x14ac:dyDescent="0.3">
      <c r="A3331">
        <v>5</v>
      </c>
      <c r="B3331">
        <f t="shared" si="63"/>
        <v>19</v>
      </c>
      <c r="C3331">
        <v>2019</v>
      </c>
      <c r="D3331">
        <v>139</v>
      </c>
      <c r="E3331">
        <v>400</v>
      </c>
      <c r="F3331">
        <v>0.93899999999999995</v>
      </c>
      <c r="G3331">
        <v>1.528</v>
      </c>
      <c r="H3331">
        <v>1.925</v>
      </c>
      <c r="I3331">
        <v>0.92900000000000005</v>
      </c>
      <c r="J3331">
        <v>0</v>
      </c>
      <c r="K3331">
        <v>0</v>
      </c>
      <c r="L3331">
        <v>2.722</v>
      </c>
      <c r="M3331">
        <v>4.7240000000000002</v>
      </c>
      <c r="N3331">
        <v>4.3869999999999996</v>
      </c>
    </row>
    <row r="3332" spans="1:14" x14ac:dyDescent="0.3">
      <c r="A3332">
        <v>5</v>
      </c>
      <c r="B3332">
        <f t="shared" si="63"/>
        <v>19</v>
      </c>
      <c r="C3332">
        <v>2019</v>
      </c>
      <c r="D3332">
        <v>139</v>
      </c>
      <c r="E3332">
        <v>500</v>
      </c>
      <c r="F3332">
        <v>-0.53200000000000003</v>
      </c>
      <c r="G3332">
        <v>3.5000000000000003E-2</v>
      </c>
      <c r="H3332">
        <v>0.93899999999999995</v>
      </c>
      <c r="I3332">
        <v>-0.53200000000000003</v>
      </c>
      <c r="J3332">
        <v>0</v>
      </c>
      <c r="K3332">
        <v>0</v>
      </c>
      <c r="L3332">
        <v>2.7360000000000002</v>
      </c>
      <c r="M3332">
        <v>4.5830000000000002</v>
      </c>
      <c r="N3332">
        <v>4.1879999999999997</v>
      </c>
    </row>
    <row r="3333" spans="1:14" x14ac:dyDescent="0.3">
      <c r="A3333">
        <v>5</v>
      </c>
      <c r="B3333">
        <f t="shared" si="63"/>
        <v>19</v>
      </c>
      <c r="C3333">
        <v>2019</v>
      </c>
      <c r="D3333">
        <v>139</v>
      </c>
      <c r="E3333">
        <v>600</v>
      </c>
      <c r="F3333">
        <v>-1.133</v>
      </c>
      <c r="G3333">
        <v>-1.077</v>
      </c>
      <c r="H3333">
        <v>-0.52300000000000002</v>
      </c>
      <c r="I3333">
        <v>-1.623</v>
      </c>
      <c r="J3333">
        <v>6.681</v>
      </c>
      <c r="K3333">
        <v>0</v>
      </c>
      <c r="L3333">
        <v>2.73</v>
      </c>
      <c r="M3333">
        <v>4.4139999999999997</v>
      </c>
      <c r="N3333">
        <v>3.903</v>
      </c>
    </row>
    <row r="3334" spans="1:14" x14ac:dyDescent="0.3">
      <c r="A3334">
        <v>5</v>
      </c>
      <c r="B3334">
        <f t="shared" si="63"/>
        <v>19</v>
      </c>
      <c r="C3334">
        <v>2019</v>
      </c>
      <c r="D3334">
        <v>139</v>
      </c>
      <c r="E3334">
        <v>700</v>
      </c>
      <c r="F3334">
        <v>0.42</v>
      </c>
      <c r="G3334">
        <v>-0.311</v>
      </c>
      <c r="H3334">
        <v>0.42</v>
      </c>
      <c r="I3334">
        <v>-1.1519999999999999</v>
      </c>
      <c r="J3334">
        <v>32.119999999999997</v>
      </c>
      <c r="K3334">
        <v>0</v>
      </c>
      <c r="L3334">
        <v>2.73</v>
      </c>
      <c r="M3334">
        <v>4.2210000000000001</v>
      </c>
      <c r="N3334">
        <v>3.6909999999999998</v>
      </c>
    </row>
    <row r="3335" spans="1:14" x14ac:dyDescent="0.3">
      <c r="A3335">
        <v>5</v>
      </c>
      <c r="B3335">
        <f t="shared" si="63"/>
        <v>19</v>
      </c>
      <c r="C3335">
        <v>2019</v>
      </c>
      <c r="D3335">
        <v>139</v>
      </c>
      <c r="E3335">
        <v>800</v>
      </c>
      <c r="F3335">
        <v>2.528</v>
      </c>
      <c r="G3335">
        <v>1.4490000000000001</v>
      </c>
      <c r="H3335">
        <v>2.5470000000000002</v>
      </c>
      <c r="I3335">
        <v>0.42899999999999999</v>
      </c>
      <c r="J3335">
        <v>55.87</v>
      </c>
      <c r="K3335">
        <v>0</v>
      </c>
      <c r="L3335">
        <v>2.71</v>
      </c>
      <c r="M3335">
        <v>4.0570000000000004</v>
      </c>
      <c r="N3335">
        <v>3.5179999999999998</v>
      </c>
    </row>
    <row r="3336" spans="1:14" x14ac:dyDescent="0.3">
      <c r="A3336">
        <v>5</v>
      </c>
      <c r="B3336">
        <f t="shared" si="63"/>
        <v>19</v>
      </c>
      <c r="C3336">
        <v>2019</v>
      </c>
      <c r="D3336">
        <v>139</v>
      </c>
      <c r="E3336">
        <v>900</v>
      </c>
      <c r="F3336">
        <v>3.581</v>
      </c>
      <c r="G3336">
        <v>3.29</v>
      </c>
      <c r="H3336">
        <v>3.6680000000000001</v>
      </c>
      <c r="I3336">
        <v>2.528</v>
      </c>
      <c r="J3336">
        <v>136</v>
      </c>
      <c r="K3336">
        <v>0</v>
      </c>
      <c r="L3336">
        <v>2.7069999999999999</v>
      </c>
      <c r="M3336">
        <v>3.9380000000000002</v>
      </c>
      <c r="N3336">
        <v>3.5139999999999998</v>
      </c>
    </row>
    <row r="3337" spans="1:14" x14ac:dyDescent="0.3">
      <c r="A3337">
        <v>5</v>
      </c>
      <c r="B3337">
        <f t="shared" si="63"/>
        <v>19</v>
      </c>
      <c r="C3337">
        <v>2019</v>
      </c>
      <c r="D3337">
        <v>139</v>
      </c>
      <c r="E3337">
        <v>1000</v>
      </c>
      <c r="F3337">
        <v>6.0579999999999998</v>
      </c>
      <c r="G3337">
        <v>5.3019999999999996</v>
      </c>
      <c r="H3337">
        <v>6.3</v>
      </c>
      <c r="I3337">
        <v>3.5329999999999999</v>
      </c>
      <c r="J3337">
        <v>390.8</v>
      </c>
      <c r="K3337">
        <v>0</v>
      </c>
      <c r="L3337">
        <v>2.6629999999999998</v>
      </c>
      <c r="M3337">
        <v>3.8929999999999998</v>
      </c>
      <c r="N3337">
        <v>3.6139999999999999</v>
      </c>
    </row>
    <row r="3338" spans="1:14" x14ac:dyDescent="0.3">
      <c r="A3338">
        <v>5</v>
      </c>
      <c r="B3338">
        <f t="shared" si="63"/>
        <v>19</v>
      </c>
      <c r="C3338">
        <v>2019</v>
      </c>
      <c r="D3338">
        <v>139</v>
      </c>
      <c r="E3338">
        <v>1100</v>
      </c>
      <c r="F3338">
        <v>5.2160000000000002</v>
      </c>
      <c r="G3338">
        <v>5.9589999999999996</v>
      </c>
      <c r="H3338">
        <v>6.7069999999999999</v>
      </c>
      <c r="I3338">
        <v>5.0609999999999999</v>
      </c>
      <c r="J3338">
        <v>481.7</v>
      </c>
      <c r="K3338">
        <v>0</v>
      </c>
      <c r="L3338">
        <v>2.6349999999999998</v>
      </c>
      <c r="M3338">
        <v>3.98</v>
      </c>
      <c r="N3338">
        <v>3.9420000000000002</v>
      </c>
    </row>
    <row r="3339" spans="1:14" x14ac:dyDescent="0.3">
      <c r="A3339">
        <v>5</v>
      </c>
      <c r="B3339">
        <f t="shared" si="63"/>
        <v>19</v>
      </c>
      <c r="C3339">
        <v>2019</v>
      </c>
      <c r="D3339">
        <v>139</v>
      </c>
      <c r="E3339">
        <v>1200</v>
      </c>
      <c r="F3339">
        <v>6.4960000000000004</v>
      </c>
      <c r="G3339">
        <v>5.1280000000000001</v>
      </c>
      <c r="H3339">
        <v>6.5250000000000004</v>
      </c>
      <c r="I3339">
        <v>4.4240000000000004</v>
      </c>
      <c r="J3339">
        <v>449.8</v>
      </c>
      <c r="K3339">
        <v>0</v>
      </c>
      <c r="L3339">
        <v>2.6160000000000001</v>
      </c>
      <c r="M3339">
        <v>4.1829999999999998</v>
      </c>
      <c r="N3339">
        <v>4.173</v>
      </c>
    </row>
    <row r="3340" spans="1:14" x14ac:dyDescent="0.3">
      <c r="A3340">
        <v>5</v>
      </c>
      <c r="B3340">
        <f t="shared" si="63"/>
        <v>19</v>
      </c>
      <c r="C3340">
        <v>2019</v>
      </c>
      <c r="D3340">
        <v>139</v>
      </c>
      <c r="E3340">
        <v>1300</v>
      </c>
      <c r="F3340">
        <v>5.7560000000000002</v>
      </c>
      <c r="G3340">
        <v>6.3730000000000002</v>
      </c>
      <c r="H3340">
        <v>7.31</v>
      </c>
      <c r="I3340">
        <v>5.7080000000000002</v>
      </c>
      <c r="J3340">
        <v>620.5</v>
      </c>
      <c r="K3340">
        <v>0</v>
      </c>
      <c r="L3340">
        <v>2.585</v>
      </c>
      <c r="M3340">
        <v>4.4989999999999997</v>
      </c>
      <c r="N3340">
        <v>4.9530000000000003</v>
      </c>
    </row>
    <row r="3341" spans="1:14" x14ac:dyDescent="0.3">
      <c r="A3341">
        <v>5</v>
      </c>
      <c r="B3341">
        <f t="shared" si="63"/>
        <v>19</v>
      </c>
      <c r="C3341">
        <v>2019</v>
      </c>
      <c r="D3341">
        <v>139</v>
      </c>
      <c r="E3341">
        <v>1400</v>
      </c>
      <c r="F3341">
        <v>8.92</v>
      </c>
      <c r="G3341">
        <v>7.55</v>
      </c>
      <c r="H3341">
        <v>8.98</v>
      </c>
      <c r="I3341">
        <v>5.7270000000000003</v>
      </c>
      <c r="J3341">
        <v>1030</v>
      </c>
      <c r="K3341">
        <v>0</v>
      </c>
      <c r="L3341">
        <v>2.5649999999999999</v>
      </c>
      <c r="M3341">
        <v>5</v>
      </c>
      <c r="N3341">
        <v>5.7649999999999997</v>
      </c>
    </row>
    <row r="3342" spans="1:14" x14ac:dyDescent="0.3">
      <c r="A3342">
        <v>5</v>
      </c>
      <c r="B3342">
        <f t="shared" si="63"/>
        <v>19</v>
      </c>
      <c r="C3342">
        <v>2019</v>
      </c>
      <c r="D3342">
        <v>139</v>
      </c>
      <c r="E3342">
        <v>1500</v>
      </c>
      <c r="F3342">
        <v>8.4499999999999993</v>
      </c>
      <c r="G3342">
        <v>8.25</v>
      </c>
      <c r="H3342">
        <v>8.8800000000000008</v>
      </c>
      <c r="I3342">
        <v>7.61</v>
      </c>
      <c r="J3342">
        <v>1091</v>
      </c>
      <c r="K3342">
        <v>0</v>
      </c>
      <c r="L3342">
        <v>2.5339999999999998</v>
      </c>
      <c r="M3342">
        <v>5.84</v>
      </c>
      <c r="N3342">
        <v>7.11</v>
      </c>
    </row>
    <row r="3343" spans="1:14" x14ac:dyDescent="0.3">
      <c r="A3343">
        <v>5</v>
      </c>
      <c r="B3343">
        <f t="shared" si="63"/>
        <v>19</v>
      </c>
      <c r="C3343">
        <v>2019</v>
      </c>
      <c r="D3343">
        <v>139</v>
      </c>
      <c r="E3343">
        <v>1600</v>
      </c>
      <c r="F3343">
        <v>8.58</v>
      </c>
      <c r="G3343">
        <v>8.3699999999999992</v>
      </c>
      <c r="H3343">
        <v>8.86</v>
      </c>
      <c r="I3343">
        <v>7.76</v>
      </c>
      <c r="J3343">
        <v>1053</v>
      </c>
      <c r="K3343">
        <v>0</v>
      </c>
      <c r="L3343">
        <v>2.5139999999999998</v>
      </c>
      <c r="M3343">
        <v>6.859</v>
      </c>
      <c r="N3343">
        <v>8.2899999999999991</v>
      </c>
    </row>
    <row r="3344" spans="1:14" x14ac:dyDescent="0.3">
      <c r="A3344">
        <v>5</v>
      </c>
      <c r="B3344">
        <f t="shared" si="63"/>
        <v>19</v>
      </c>
      <c r="C3344">
        <v>2019</v>
      </c>
      <c r="D3344">
        <v>139</v>
      </c>
      <c r="E3344">
        <v>1700</v>
      </c>
      <c r="F3344">
        <v>8.69</v>
      </c>
      <c r="G3344">
        <v>8.91</v>
      </c>
      <c r="H3344">
        <v>9.3000000000000007</v>
      </c>
      <c r="I3344">
        <v>8.51</v>
      </c>
      <c r="J3344">
        <v>912</v>
      </c>
      <c r="K3344">
        <v>0</v>
      </c>
      <c r="L3344">
        <v>2.5030000000000001</v>
      </c>
      <c r="M3344">
        <v>7.79</v>
      </c>
      <c r="N3344">
        <v>9.26</v>
      </c>
    </row>
    <row r="3345" spans="1:14" x14ac:dyDescent="0.3">
      <c r="A3345">
        <v>5</v>
      </c>
      <c r="B3345">
        <f t="shared" si="63"/>
        <v>19</v>
      </c>
      <c r="C3345">
        <v>2019</v>
      </c>
      <c r="D3345">
        <v>139</v>
      </c>
      <c r="E3345">
        <v>1800</v>
      </c>
      <c r="F3345">
        <v>7.58</v>
      </c>
      <c r="G3345">
        <v>8.26</v>
      </c>
      <c r="H3345">
        <v>8.83</v>
      </c>
      <c r="I3345">
        <v>7.58</v>
      </c>
      <c r="J3345">
        <v>731</v>
      </c>
      <c r="K3345">
        <v>0</v>
      </c>
      <c r="L3345">
        <v>2.5019999999999998</v>
      </c>
      <c r="M3345">
        <v>8.5299999999999994</v>
      </c>
      <c r="N3345">
        <v>9.82</v>
      </c>
    </row>
    <row r="3346" spans="1:14" x14ac:dyDescent="0.3">
      <c r="A3346">
        <v>5</v>
      </c>
      <c r="B3346">
        <f t="shared" si="63"/>
        <v>19</v>
      </c>
      <c r="C3346">
        <v>2019</v>
      </c>
      <c r="D3346">
        <v>139</v>
      </c>
      <c r="E3346">
        <v>1900</v>
      </c>
      <c r="F3346">
        <v>7.02</v>
      </c>
      <c r="G3346">
        <v>7.35</v>
      </c>
      <c r="H3346">
        <v>8.09</v>
      </c>
      <c r="I3346">
        <v>6.78</v>
      </c>
      <c r="J3346">
        <v>458.9</v>
      </c>
      <c r="K3346">
        <v>0</v>
      </c>
      <c r="L3346">
        <v>2.5230000000000001</v>
      </c>
      <c r="M3346">
        <v>8.92</v>
      </c>
      <c r="N3346">
        <v>9.77</v>
      </c>
    </row>
    <row r="3347" spans="1:14" x14ac:dyDescent="0.3">
      <c r="A3347">
        <v>5</v>
      </c>
      <c r="B3347">
        <f t="shared" si="63"/>
        <v>19</v>
      </c>
      <c r="C3347">
        <v>2019</v>
      </c>
      <c r="D3347">
        <v>139</v>
      </c>
      <c r="E3347">
        <v>2000</v>
      </c>
      <c r="F3347">
        <v>6.3639999999999999</v>
      </c>
      <c r="G3347">
        <v>7.09</v>
      </c>
      <c r="H3347">
        <v>7.5</v>
      </c>
      <c r="I3347">
        <v>6.3639999999999999</v>
      </c>
      <c r="J3347">
        <v>273.10000000000002</v>
      </c>
      <c r="K3347">
        <v>0</v>
      </c>
      <c r="L3347">
        <v>2.5720000000000001</v>
      </c>
      <c r="M3347">
        <v>8.99</v>
      </c>
      <c r="N3347">
        <v>9.43</v>
      </c>
    </row>
    <row r="3348" spans="1:14" x14ac:dyDescent="0.3">
      <c r="A3348">
        <v>5</v>
      </c>
      <c r="B3348">
        <f t="shared" ref="B3348:B3411" si="64">D3348-$D$2895</f>
        <v>19</v>
      </c>
      <c r="C3348">
        <v>2019</v>
      </c>
      <c r="D3348">
        <v>139</v>
      </c>
      <c r="E3348">
        <v>2100</v>
      </c>
      <c r="F3348">
        <v>3.6509999999999998</v>
      </c>
      <c r="G3348">
        <v>5.2720000000000002</v>
      </c>
      <c r="H3348">
        <v>6.3639999999999999</v>
      </c>
      <c r="I3348">
        <v>3.6509999999999998</v>
      </c>
      <c r="J3348">
        <v>40.03</v>
      </c>
      <c r="K3348">
        <v>0</v>
      </c>
      <c r="L3348">
        <v>2.6230000000000002</v>
      </c>
      <c r="M3348">
        <v>8.74</v>
      </c>
      <c r="N3348">
        <v>8.83</v>
      </c>
    </row>
    <row r="3349" spans="1:14" x14ac:dyDescent="0.3">
      <c r="A3349">
        <v>5</v>
      </c>
      <c r="B3349">
        <f t="shared" si="64"/>
        <v>19</v>
      </c>
      <c r="C3349">
        <v>2019</v>
      </c>
      <c r="D3349">
        <v>139</v>
      </c>
      <c r="E3349">
        <v>2200</v>
      </c>
      <c r="F3349">
        <v>2.3660000000000001</v>
      </c>
      <c r="G3349">
        <v>2.5840000000000001</v>
      </c>
      <c r="H3349">
        <v>3.6509999999999998</v>
      </c>
      <c r="I3349">
        <v>2.04</v>
      </c>
      <c r="J3349">
        <v>3.3090000000000002</v>
      </c>
      <c r="K3349">
        <v>0</v>
      </c>
      <c r="L3349">
        <v>2.702</v>
      </c>
      <c r="M3349">
        <v>8.2799999999999994</v>
      </c>
      <c r="N3349">
        <v>8.1</v>
      </c>
    </row>
    <row r="3350" spans="1:14" x14ac:dyDescent="0.3">
      <c r="A3350">
        <v>5</v>
      </c>
      <c r="B3350">
        <f t="shared" si="64"/>
        <v>19</v>
      </c>
      <c r="C3350">
        <v>2019</v>
      </c>
      <c r="D3350">
        <v>139</v>
      </c>
      <c r="E3350">
        <v>2300</v>
      </c>
      <c r="F3350">
        <v>2.5840000000000001</v>
      </c>
      <c r="G3350">
        <v>2.7650000000000001</v>
      </c>
      <c r="H3350">
        <v>3.1320000000000001</v>
      </c>
      <c r="I3350">
        <v>2.3359999999999999</v>
      </c>
      <c r="J3350">
        <v>0</v>
      </c>
      <c r="K3350">
        <v>0</v>
      </c>
      <c r="L3350">
        <v>2.7669999999999999</v>
      </c>
      <c r="M3350">
        <v>7.78</v>
      </c>
      <c r="N3350">
        <v>7.52</v>
      </c>
    </row>
    <row r="3351" spans="1:14" x14ac:dyDescent="0.3">
      <c r="A3351">
        <v>5</v>
      </c>
      <c r="B3351">
        <f t="shared" si="64"/>
        <v>19</v>
      </c>
      <c r="C3351">
        <v>2019</v>
      </c>
      <c r="D3351">
        <v>139</v>
      </c>
      <c r="E3351">
        <v>2400</v>
      </c>
      <c r="F3351">
        <v>1.665</v>
      </c>
      <c r="G3351">
        <v>1.992</v>
      </c>
      <c r="H3351">
        <v>2.5939999999999999</v>
      </c>
      <c r="I3351">
        <v>1.655</v>
      </c>
      <c r="J3351">
        <v>0</v>
      </c>
      <c r="K3351">
        <v>0</v>
      </c>
      <c r="L3351">
        <v>2.8450000000000002</v>
      </c>
      <c r="M3351">
        <v>7.36</v>
      </c>
      <c r="N3351">
        <v>7.04</v>
      </c>
    </row>
    <row r="3352" spans="1:14" x14ac:dyDescent="0.3">
      <c r="A3352">
        <v>5</v>
      </c>
      <c r="B3352">
        <f t="shared" si="64"/>
        <v>20</v>
      </c>
      <c r="C3352">
        <v>2019</v>
      </c>
      <c r="D3352">
        <v>140</v>
      </c>
      <c r="E3352">
        <v>100</v>
      </c>
      <c r="F3352">
        <v>-0.73699999999999999</v>
      </c>
      <c r="G3352">
        <v>0.80600000000000005</v>
      </c>
      <c r="H3352">
        <v>1.6839999999999999</v>
      </c>
      <c r="I3352">
        <v>-0.73699999999999999</v>
      </c>
      <c r="J3352">
        <v>0</v>
      </c>
      <c r="K3352">
        <v>0</v>
      </c>
      <c r="L3352">
        <v>2.9239999999999999</v>
      </c>
      <c r="M3352">
        <v>7.01</v>
      </c>
      <c r="N3352">
        <v>6.585</v>
      </c>
    </row>
    <row r="3353" spans="1:14" x14ac:dyDescent="0.3">
      <c r="A3353">
        <v>5</v>
      </c>
      <c r="B3353">
        <f t="shared" si="64"/>
        <v>20</v>
      </c>
      <c r="C3353">
        <v>2019</v>
      </c>
      <c r="D3353">
        <v>140</v>
      </c>
      <c r="E3353">
        <v>200</v>
      </c>
      <c r="F3353">
        <v>-1.7769999999999999</v>
      </c>
      <c r="G3353">
        <v>-1.41</v>
      </c>
      <c r="H3353">
        <v>-0.746</v>
      </c>
      <c r="I3353">
        <v>-1.7769999999999999</v>
      </c>
      <c r="J3353">
        <v>0</v>
      </c>
      <c r="K3353">
        <v>0</v>
      </c>
      <c r="L3353">
        <v>2.9780000000000002</v>
      </c>
      <c r="M3353">
        <v>6.6310000000000002</v>
      </c>
      <c r="N3353">
        <v>6.0860000000000003</v>
      </c>
    </row>
    <row r="3354" spans="1:14" x14ac:dyDescent="0.3">
      <c r="A3354">
        <v>5</v>
      </c>
      <c r="B3354">
        <f t="shared" si="64"/>
        <v>20</v>
      </c>
      <c r="C3354">
        <v>2019</v>
      </c>
      <c r="D3354">
        <v>140</v>
      </c>
      <c r="E3354">
        <v>300</v>
      </c>
      <c r="F3354">
        <v>-2.4860000000000002</v>
      </c>
      <c r="G3354">
        <v>-2.3479999999999999</v>
      </c>
      <c r="H3354">
        <v>-1.7669999999999999</v>
      </c>
      <c r="I3354">
        <v>-2.7080000000000002</v>
      </c>
      <c r="J3354">
        <v>0</v>
      </c>
      <c r="K3354">
        <v>0</v>
      </c>
      <c r="L3354">
        <v>3.0379999999999998</v>
      </c>
      <c r="M3354">
        <v>6.234</v>
      </c>
      <c r="N3354">
        <v>5.6130000000000004</v>
      </c>
    </row>
    <row r="3355" spans="1:14" x14ac:dyDescent="0.3">
      <c r="A3355">
        <v>5</v>
      </c>
      <c r="B3355">
        <f t="shared" si="64"/>
        <v>20</v>
      </c>
      <c r="C3355">
        <v>2019</v>
      </c>
      <c r="D3355">
        <v>140</v>
      </c>
      <c r="E3355">
        <v>400</v>
      </c>
      <c r="F3355">
        <v>-2.1680000000000001</v>
      </c>
      <c r="G3355">
        <v>-2.4609999999999999</v>
      </c>
      <c r="H3355">
        <v>-2.149</v>
      </c>
      <c r="I3355">
        <v>-2.7360000000000002</v>
      </c>
      <c r="J3355">
        <v>0</v>
      </c>
      <c r="K3355">
        <v>0</v>
      </c>
      <c r="L3355">
        <v>3.0870000000000002</v>
      </c>
      <c r="M3355">
        <v>5.8949999999999996</v>
      </c>
      <c r="N3355">
        <v>5.1879999999999997</v>
      </c>
    </row>
    <row r="3356" spans="1:14" x14ac:dyDescent="0.3">
      <c r="A3356">
        <v>5</v>
      </c>
      <c r="B3356">
        <f t="shared" si="64"/>
        <v>20</v>
      </c>
      <c r="C3356">
        <v>2019</v>
      </c>
      <c r="D3356">
        <v>140</v>
      </c>
      <c r="E3356">
        <v>500</v>
      </c>
      <c r="F3356">
        <v>-2.6680000000000001</v>
      </c>
      <c r="G3356">
        <v>-2.698</v>
      </c>
      <c r="H3356">
        <v>-2.12</v>
      </c>
      <c r="I3356">
        <v>-3.1309999999999998</v>
      </c>
      <c r="J3356">
        <v>0</v>
      </c>
      <c r="K3356">
        <v>0</v>
      </c>
      <c r="L3356">
        <v>3.1160000000000001</v>
      </c>
      <c r="M3356">
        <v>5.5659999999999998</v>
      </c>
      <c r="N3356">
        <v>4.7919999999999998</v>
      </c>
    </row>
    <row r="3357" spans="1:14" x14ac:dyDescent="0.3">
      <c r="A3357">
        <v>5</v>
      </c>
      <c r="B3357">
        <f t="shared" si="64"/>
        <v>20</v>
      </c>
      <c r="C3357">
        <v>2019</v>
      </c>
      <c r="D3357">
        <v>140</v>
      </c>
      <c r="E3357">
        <v>600</v>
      </c>
      <c r="F3357">
        <v>-2.9660000000000002</v>
      </c>
      <c r="G3357">
        <v>-3.153</v>
      </c>
      <c r="H3357">
        <v>-2.6680000000000001</v>
      </c>
      <c r="I3357">
        <v>-3.4780000000000002</v>
      </c>
      <c r="J3357">
        <v>4.4180000000000001</v>
      </c>
      <c r="K3357">
        <v>0</v>
      </c>
      <c r="L3357">
        <v>3.1349999999999998</v>
      </c>
      <c r="M3357">
        <v>5.2569999999999997</v>
      </c>
      <c r="N3357">
        <v>4.4450000000000003</v>
      </c>
    </row>
    <row r="3358" spans="1:14" x14ac:dyDescent="0.3">
      <c r="A3358">
        <v>5</v>
      </c>
      <c r="B3358">
        <f t="shared" si="64"/>
        <v>20</v>
      </c>
      <c r="C3358">
        <v>2019</v>
      </c>
      <c r="D3358">
        <v>140</v>
      </c>
      <c r="E3358">
        <v>700</v>
      </c>
      <c r="F3358">
        <v>-1.726</v>
      </c>
      <c r="G3358">
        <v>-2.331</v>
      </c>
      <c r="H3358">
        <v>-1.726</v>
      </c>
      <c r="I3358">
        <v>-2.9860000000000002</v>
      </c>
      <c r="J3358">
        <v>34.71</v>
      </c>
      <c r="K3358">
        <v>0</v>
      </c>
      <c r="L3358">
        <v>3.145</v>
      </c>
      <c r="M3358">
        <v>4.9859999999999998</v>
      </c>
      <c r="N3358">
        <v>4.1660000000000004</v>
      </c>
    </row>
    <row r="3359" spans="1:14" x14ac:dyDescent="0.3">
      <c r="A3359">
        <v>5</v>
      </c>
      <c r="B3359">
        <f t="shared" si="64"/>
        <v>20</v>
      </c>
      <c r="C3359">
        <v>2019</v>
      </c>
      <c r="D3359">
        <v>140</v>
      </c>
      <c r="E3359">
        <v>800</v>
      </c>
      <c r="F3359">
        <v>0.76600000000000001</v>
      </c>
      <c r="G3359">
        <v>-0.36499999999999999</v>
      </c>
      <c r="H3359">
        <v>0.76600000000000001</v>
      </c>
      <c r="I3359">
        <v>-1.726</v>
      </c>
      <c r="J3359">
        <v>63.23</v>
      </c>
      <c r="K3359">
        <v>0</v>
      </c>
      <c r="L3359">
        <v>3.1640000000000001</v>
      </c>
      <c r="M3359">
        <v>4.7729999999999997</v>
      </c>
      <c r="N3359">
        <v>4.0110000000000001</v>
      </c>
    </row>
    <row r="3360" spans="1:14" x14ac:dyDescent="0.3">
      <c r="A3360">
        <v>5</v>
      </c>
      <c r="B3360">
        <f t="shared" si="64"/>
        <v>20</v>
      </c>
      <c r="C3360">
        <v>2019</v>
      </c>
      <c r="D3360">
        <v>140</v>
      </c>
      <c r="E3360">
        <v>900</v>
      </c>
      <c r="F3360">
        <v>3.9510000000000001</v>
      </c>
      <c r="G3360">
        <v>2.177</v>
      </c>
      <c r="H3360">
        <v>3.9510000000000001</v>
      </c>
      <c r="I3360">
        <v>0.76600000000000001</v>
      </c>
      <c r="J3360">
        <v>114.8</v>
      </c>
      <c r="K3360">
        <v>0</v>
      </c>
      <c r="L3360">
        <v>3.1619999999999999</v>
      </c>
      <c r="M3360">
        <v>4.6070000000000002</v>
      </c>
      <c r="N3360">
        <v>3.9710000000000001</v>
      </c>
    </row>
    <row r="3361" spans="1:14" x14ac:dyDescent="0.3">
      <c r="A3361">
        <v>5</v>
      </c>
      <c r="B3361">
        <f t="shared" si="64"/>
        <v>20</v>
      </c>
      <c r="C3361">
        <v>2019</v>
      </c>
      <c r="D3361">
        <v>140</v>
      </c>
      <c r="E3361">
        <v>1000</v>
      </c>
      <c r="F3361">
        <v>6.3330000000000002</v>
      </c>
      <c r="G3361">
        <v>5.8330000000000002</v>
      </c>
      <c r="H3361">
        <v>6.9210000000000003</v>
      </c>
      <c r="I3361">
        <v>3.9510000000000001</v>
      </c>
      <c r="J3361">
        <v>230.7</v>
      </c>
      <c r="K3361">
        <v>0</v>
      </c>
      <c r="L3361">
        <v>3.1269999999999998</v>
      </c>
      <c r="M3361">
        <v>4.5419999999999998</v>
      </c>
      <c r="N3361">
        <v>4.1079999999999997</v>
      </c>
    </row>
    <row r="3362" spans="1:14" x14ac:dyDescent="0.3">
      <c r="A3362">
        <v>5</v>
      </c>
      <c r="B3362">
        <f t="shared" si="64"/>
        <v>20</v>
      </c>
      <c r="C3362">
        <v>2019</v>
      </c>
      <c r="D3362">
        <v>140</v>
      </c>
      <c r="E3362">
        <v>1100</v>
      </c>
      <c r="F3362">
        <v>6.931</v>
      </c>
      <c r="G3362">
        <v>6.82</v>
      </c>
      <c r="H3362">
        <v>8.26</v>
      </c>
      <c r="I3362">
        <v>5.95</v>
      </c>
      <c r="J3362">
        <v>489.1</v>
      </c>
      <c r="K3362">
        <v>0</v>
      </c>
      <c r="L3362">
        <v>3.1120000000000001</v>
      </c>
      <c r="M3362">
        <v>4.6239999999999997</v>
      </c>
      <c r="N3362">
        <v>4.45</v>
      </c>
    </row>
    <row r="3363" spans="1:14" x14ac:dyDescent="0.3">
      <c r="A3363">
        <v>5</v>
      </c>
      <c r="B3363">
        <f t="shared" si="64"/>
        <v>20</v>
      </c>
      <c r="C3363">
        <v>2019</v>
      </c>
      <c r="D3363">
        <v>140</v>
      </c>
      <c r="E3363">
        <v>1200</v>
      </c>
      <c r="F3363">
        <v>5.7</v>
      </c>
      <c r="G3363">
        <v>6.6040000000000001</v>
      </c>
      <c r="H3363">
        <v>7.3</v>
      </c>
      <c r="I3363">
        <v>5.7</v>
      </c>
      <c r="J3363">
        <v>289</v>
      </c>
      <c r="K3363">
        <v>0</v>
      </c>
      <c r="L3363">
        <v>3.0859999999999999</v>
      </c>
      <c r="M3363">
        <v>4.8970000000000002</v>
      </c>
      <c r="N3363">
        <v>4.8769999999999998</v>
      </c>
    </row>
    <row r="3364" spans="1:14" x14ac:dyDescent="0.3">
      <c r="A3364">
        <v>5</v>
      </c>
      <c r="B3364">
        <f t="shared" si="64"/>
        <v>20</v>
      </c>
      <c r="C3364">
        <v>2019</v>
      </c>
      <c r="D3364">
        <v>140</v>
      </c>
      <c r="E3364">
        <v>1300</v>
      </c>
      <c r="F3364">
        <v>5.2839999999999998</v>
      </c>
      <c r="G3364">
        <v>5.1159999999999997</v>
      </c>
      <c r="H3364">
        <v>5.7089999999999996</v>
      </c>
      <c r="I3364">
        <v>4.8099999999999996</v>
      </c>
      <c r="J3364">
        <v>158.69999999999999</v>
      </c>
      <c r="K3364">
        <v>0</v>
      </c>
      <c r="L3364">
        <v>3.0579999999999998</v>
      </c>
      <c r="M3364">
        <v>5.1189999999999998</v>
      </c>
      <c r="N3364">
        <v>5.0419999999999998</v>
      </c>
    </row>
    <row r="3365" spans="1:14" x14ac:dyDescent="0.3">
      <c r="A3365">
        <v>5</v>
      </c>
      <c r="B3365">
        <f t="shared" si="64"/>
        <v>20</v>
      </c>
      <c r="C3365">
        <v>2019</v>
      </c>
      <c r="D3365">
        <v>140</v>
      </c>
      <c r="E3365">
        <v>1400</v>
      </c>
      <c r="F3365">
        <v>5.6879999999999997</v>
      </c>
      <c r="G3365">
        <v>5.3710000000000004</v>
      </c>
      <c r="H3365">
        <v>5.6980000000000004</v>
      </c>
      <c r="I3365">
        <v>5.1360000000000001</v>
      </c>
      <c r="J3365">
        <v>207.5</v>
      </c>
      <c r="K3365">
        <v>0</v>
      </c>
      <c r="L3365">
        <v>3.0270000000000001</v>
      </c>
      <c r="M3365">
        <v>5.2229999999999999</v>
      </c>
      <c r="N3365">
        <v>5.117</v>
      </c>
    </row>
    <row r="3366" spans="1:14" x14ac:dyDescent="0.3">
      <c r="A3366">
        <v>5</v>
      </c>
      <c r="B3366">
        <f t="shared" si="64"/>
        <v>20</v>
      </c>
      <c r="C3366">
        <v>2019</v>
      </c>
      <c r="D3366">
        <v>140</v>
      </c>
      <c r="E3366">
        <v>1500</v>
      </c>
      <c r="F3366">
        <v>4.867</v>
      </c>
      <c r="G3366">
        <v>5.3049999999999997</v>
      </c>
      <c r="H3366">
        <v>5.7359999999999998</v>
      </c>
      <c r="I3366">
        <v>4.8380000000000001</v>
      </c>
      <c r="J3366">
        <v>172.6</v>
      </c>
      <c r="K3366">
        <v>0</v>
      </c>
      <c r="L3366">
        <v>2.9990000000000001</v>
      </c>
      <c r="M3366">
        <v>5.3120000000000003</v>
      </c>
      <c r="N3366">
        <v>5.234</v>
      </c>
    </row>
    <row r="3367" spans="1:14" x14ac:dyDescent="0.3">
      <c r="A3367">
        <v>5</v>
      </c>
      <c r="B3367">
        <f t="shared" si="64"/>
        <v>20</v>
      </c>
      <c r="C3367">
        <v>2019</v>
      </c>
      <c r="D3367">
        <v>140</v>
      </c>
      <c r="E3367">
        <v>1600</v>
      </c>
      <c r="F3367">
        <v>4.5869999999999997</v>
      </c>
      <c r="G3367">
        <v>4.6459999999999999</v>
      </c>
      <c r="H3367">
        <v>4.8680000000000003</v>
      </c>
      <c r="I3367">
        <v>4.47</v>
      </c>
      <c r="J3367">
        <v>122.4</v>
      </c>
      <c r="K3367">
        <v>0</v>
      </c>
      <c r="L3367">
        <v>2.9889999999999999</v>
      </c>
      <c r="M3367">
        <v>5.3789999999999996</v>
      </c>
      <c r="N3367">
        <v>5.2530000000000001</v>
      </c>
    </row>
    <row r="3368" spans="1:14" x14ac:dyDescent="0.3">
      <c r="A3368">
        <v>5</v>
      </c>
      <c r="B3368">
        <f t="shared" si="64"/>
        <v>20</v>
      </c>
      <c r="C3368">
        <v>2019</v>
      </c>
      <c r="D3368">
        <v>140</v>
      </c>
      <c r="E3368">
        <v>1700</v>
      </c>
      <c r="F3368">
        <v>4.375</v>
      </c>
      <c r="G3368">
        <v>4.6390000000000002</v>
      </c>
      <c r="H3368">
        <v>4.8010000000000002</v>
      </c>
      <c r="I3368">
        <v>4.3650000000000002</v>
      </c>
      <c r="J3368">
        <v>97</v>
      </c>
      <c r="K3368">
        <v>0</v>
      </c>
      <c r="L3368">
        <v>2.97</v>
      </c>
      <c r="M3368">
        <v>5.38</v>
      </c>
      <c r="N3368">
        <v>5.2539999999999996</v>
      </c>
    </row>
    <row r="3369" spans="1:14" x14ac:dyDescent="0.3">
      <c r="A3369">
        <v>5</v>
      </c>
      <c r="B3369">
        <f t="shared" si="64"/>
        <v>20</v>
      </c>
      <c r="C3369">
        <v>2019</v>
      </c>
      <c r="D3369">
        <v>140</v>
      </c>
      <c r="E3369">
        <v>1800</v>
      </c>
      <c r="F3369">
        <v>4.258</v>
      </c>
      <c r="G3369">
        <v>4.1719999999999997</v>
      </c>
      <c r="H3369">
        <v>4.3849999999999998</v>
      </c>
      <c r="I3369">
        <v>4.0739999999999998</v>
      </c>
      <c r="J3369">
        <v>73.2</v>
      </c>
      <c r="K3369">
        <v>0</v>
      </c>
      <c r="L3369">
        <v>2.93</v>
      </c>
      <c r="M3369">
        <v>5.3490000000000002</v>
      </c>
      <c r="N3369">
        <v>5.1840000000000002</v>
      </c>
    </row>
    <row r="3370" spans="1:14" x14ac:dyDescent="0.3">
      <c r="A3370">
        <v>5</v>
      </c>
      <c r="B3370">
        <f t="shared" si="64"/>
        <v>20</v>
      </c>
      <c r="C3370">
        <v>2019</v>
      </c>
      <c r="D3370">
        <v>140</v>
      </c>
      <c r="E3370">
        <v>1900</v>
      </c>
      <c r="F3370">
        <v>4.2489999999999997</v>
      </c>
      <c r="G3370">
        <v>4.3</v>
      </c>
      <c r="H3370">
        <v>4.4020000000000001</v>
      </c>
      <c r="I3370">
        <v>4.2089999999999996</v>
      </c>
      <c r="J3370">
        <v>81</v>
      </c>
      <c r="K3370">
        <v>0</v>
      </c>
      <c r="L3370">
        <v>2.9409999999999998</v>
      </c>
      <c r="M3370">
        <v>5.3109999999999999</v>
      </c>
      <c r="N3370">
        <v>5.157</v>
      </c>
    </row>
    <row r="3371" spans="1:14" x14ac:dyDescent="0.3">
      <c r="A3371">
        <v>5</v>
      </c>
      <c r="B3371">
        <f t="shared" si="64"/>
        <v>20</v>
      </c>
      <c r="C3371">
        <v>2019</v>
      </c>
      <c r="D3371">
        <v>140</v>
      </c>
      <c r="E3371">
        <v>2000</v>
      </c>
      <c r="F3371">
        <v>3.9590000000000001</v>
      </c>
      <c r="G3371">
        <v>4.1740000000000004</v>
      </c>
      <c r="H3371">
        <v>4.2690000000000001</v>
      </c>
      <c r="I3371">
        <v>3.9489999999999998</v>
      </c>
      <c r="J3371">
        <v>39.4</v>
      </c>
      <c r="K3371">
        <v>0</v>
      </c>
      <c r="L3371">
        <v>2.9209999999999998</v>
      </c>
      <c r="M3371">
        <v>5.2709999999999999</v>
      </c>
      <c r="N3371">
        <v>5.1070000000000002</v>
      </c>
    </row>
    <row r="3372" spans="1:14" x14ac:dyDescent="0.3">
      <c r="A3372">
        <v>5</v>
      </c>
      <c r="B3372">
        <f t="shared" si="64"/>
        <v>20</v>
      </c>
      <c r="C3372">
        <v>2019</v>
      </c>
      <c r="D3372">
        <v>140</v>
      </c>
      <c r="E3372">
        <v>2100</v>
      </c>
      <c r="F3372">
        <v>3.468</v>
      </c>
      <c r="G3372">
        <v>3.7829999999999999</v>
      </c>
      <c r="H3372">
        <v>3.9590000000000001</v>
      </c>
      <c r="I3372">
        <v>3.468</v>
      </c>
      <c r="J3372">
        <v>15.43</v>
      </c>
      <c r="K3372">
        <v>0</v>
      </c>
      <c r="L3372">
        <v>2.91</v>
      </c>
      <c r="M3372">
        <v>5.194</v>
      </c>
      <c r="N3372">
        <v>4.9710000000000001</v>
      </c>
    </row>
    <row r="3373" spans="1:14" x14ac:dyDescent="0.3">
      <c r="A3373">
        <v>5</v>
      </c>
      <c r="B3373">
        <f t="shared" si="64"/>
        <v>20</v>
      </c>
      <c r="C3373">
        <v>2019</v>
      </c>
      <c r="D3373">
        <v>140</v>
      </c>
      <c r="E3373">
        <v>2200</v>
      </c>
      <c r="F3373">
        <v>2.7770000000000001</v>
      </c>
      <c r="G3373">
        <v>3.1659999999999999</v>
      </c>
      <c r="H3373">
        <v>3.4870000000000001</v>
      </c>
      <c r="I3373">
        <v>2.7770000000000001</v>
      </c>
      <c r="J3373">
        <v>1.526</v>
      </c>
      <c r="K3373">
        <v>0</v>
      </c>
      <c r="L3373">
        <v>2.9209999999999998</v>
      </c>
      <c r="M3373">
        <v>5.0880000000000001</v>
      </c>
      <c r="N3373">
        <v>4.8470000000000004</v>
      </c>
    </row>
    <row r="3374" spans="1:14" x14ac:dyDescent="0.3">
      <c r="A3374">
        <v>5</v>
      </c>
      <c r="B3374">
        <f t="shared" si="64"/>
        <v>20</v>
      </c>
      <c r="C3374">
        <v>2019</v>
      </c>
      <c r="D3374">
        <v>140</v>
      </c>
      <c r="E3374">
        <v>2300</v>
      </c>
      <c r="F3374">
        <v>2.5470000000000002</v>
      </c>
      <c r="G3374">
        <v>2.8769999999999998</v>
      </c>
      <c r="H3374">
        <v>3.0939999999999999</v>
      </c>
      <c r="I3374">
        <v>2.5470000000000002</v>
      </c>
      <c r="J3374">
        <v>0</v>
      </c>
      <c r="K3374">
        <v>0</v>
      </c>
      <c r="L3374">
        <v>2.9020000000000001</v>
      </c>
      <c r="M3374">
        <v>4.9729999999999999</v>
      </c>
      <c r="N3374">
        <v>4.702</v>
      </c>
    </row>
    <row r="3375" spans="1:14" x14ac:dyDescent="0.3">
      <c r="A3375">
        <v>5</v>
      </c>
      <c r="B3375">
        <f t="shared" si="64"/>
        <v>20</v>
      </c>
      <c r="C3375">
        <v>2019</v>
      </c>
      <c r="D3375">
        <v>140</v>
      </c>
      <c r="E3375">
        <v>2400</v>
      </c>
      <c r="F3375">
        <v>1.9730000000000001</v>
      </c>
      <c r="G3375">
        <v>2.17</v>
      </c>
      <c r="H3375">
        <v>2.5569999999999999</v>
      </c>
      <c r="I3375">
        <v>1.964</v>
      </c>
      <c r="J3375">
        <v>0</v>
      </c>
      <c r="K3375">
        <v>0</v>
      </c>
      <c r="L3375">
        <v>2.8940000000000001</v>
      </c>
      <c r="M3375">
        <v>4.8490000000000002</v>
      </c>
      <c r="N3375">
        <v>4.569</v>
      </c>
    </row>
    <row r="3376" spans="1:14" x14ac:dyDescent="0.3">
      <c r="A3376">
        <v>5</v>
      </c>
      <c r="B3376">
        <f t="shared" si="64"/>
        <v>21</v>
      </c>
      <c r="C3376">
        <v>2019</v>
      </c>
      <c r="D3376">
        <v>141</v>
      </c>
      <c r="E3376">
        <v>100</v>
      </c>
      <c r="F3376">
        <v>1.58</v>
      </c>
      <c r="G3376">
        <v>1.7250000000000001</v>
      </c>
      <c r="H3376">
        <v>1.9730000000000001</v>
      </c>
      <c r="I3376">
        <v>1.56</v>
      </c>
      <c r="J3376">
        <v>0</v>
      </c>
      <c r="K3376">
        <v>0</v>
      </c>
      <c r="L3376">
        <v>2.8940000000000001</v>
      </c>
      <c r="M3376">
        <v>4.742</v>
      </c>
      <c r="N3376">
        <v>4.4139999999999997</v>
      </c>
    </row>
    <row r="3377" spans="1:14" x14ac:dyDescent="0.3">
      <c r="A3377">
        <v>5</v>
      </c>
      <c r="B3377">
        <f t="shared" si="64"/>
        <v>21</v>
      </c>
      <c r="C3377">
        <v>2019</v>
      </c>
      <c r="D3377">
        <v>141</v>
      </c>
      <c r="E3377">
        <v>200</v>
      </c>
      <c r="F3377">
        <v>1.409</v>
      </c>
      <c r="G3377">
        <v>1.522</v>
      </c>
      <c r="H3377">
        <v>1.581</v>
      </c>
      <c r="I3377">
        <v>1.399</v>
      </c>
      <c r="J3377">
        <v>0</v>
      </c>
      <c r="K3377">
        <v>0</v>
      </c>
      <c r="L3377">
        <v>2.8959999999999999</v>
      </c>
      <c r="M3377">
        <v>4.6280000000000001</v>
      </c>
      <c r="N3377">
        <v>4.2809999999999997</v>
      </c>
    </row>
    <row r="3378" spans="1:14" x14ac:dyDescent="0.3">
      <c r="A3378">
        <v>5</v>
      </c>
      <c r="B3378">
        <f t="shared" si="64"/>
        <v>21</v>
      </c>
      <c r="C3378">
        <v>2019</v>
      </c>
      <c r="D3378">
        <v>141</v>
      </c>
      <c r="E3378">
        <v>300</v>
      </c>
      <c r="F3378">
        <v>1.381</v>
      </c>
      <c r="G3378">
        <v>1.405</v>
      </c>
      <c r="H3378">
        <v>1.4670000000000001</v>
      </c>
      <c r="I3378">
        <v>1.361</v>
      </c>
      <c r="J3378">
        <v>0</v>
      </c>
      <c r="K3378">
        <v>0</v>
      </c>
      <c r="L3378">
        <v>2.867</v>
      </c>
      <c r="M3378">
        <v>4.5129999999999999</v>
      </c>
      <c r="N3378">
        <v>4.1849999999999996</v>
      </c>
    </row>
    <row r="3379" spans="1:14" x14ac:dyDescent="0.3">
      <c r="A3379">
        <v>5</v>
      </c>
      <c r="B3379">
        <f t="shared" si="64"/>
        <v>21</v>
      </c>
      <c r="C3379">
        <v>2019</v>
      </c>
      <c r="D3379">
        <v>141</v>
      </c>
      <c r="E3379">
        <v>400</v>
      </c>
      <c r="F3379">
        <v>1.2070000000000001</v>
      </c>
      <c r="G3379">
        <v>1.3220000000000001</v>
      </c>
      <c r="H3379">
        <v>1.429</v>
      </c>
      <c r="I3379">
        <v>1.1679999999999999</v>
      </c>
      <c r="J3379">
        <v>0</v>
      </c>
      <c r="K3379">
        <v>0</v>
      </c>
      <c r="L3379">
        <v>2.8660000000000001</v>
      </c>
      <c r="M3379">
        <v>4.4340000000000002</v>
      </c>
      <c r="N3379">
        <v>4.0869999999999997</v>
      </c>
    </row>
    <row r="3380" spans="1:14" x14ac:dyDescent="0.3">
      <c r="A3380">
        <v>5</v>
      </c>
      <c r="B3380">
        <f t="shared" si="64"/>
        <v>21</v>
      </c>
      <c r="C3380">
        <v>2019</v>
      </c>
      <c r="D3380">
        <v>141</v>
      </c>
      <c r="E3380">
        <v>500</v>
      </c>
      <c r="F3380">
        <v>1.0640000000000001</v>
      </c>
      <c r="G3380">
        <v>1.1080000000000001</v>
      </c>
      <c r="H3380">
        <v>1.2070000000000001</v>
      </c>
      <c r="I3380">
        <v>0.997</v>
      </c>
      <c r="J3380">
        <v>0</v>
      </c>
      <c r="K3380">
        <v>0</v>
      </c>
      <c r="L3380">
        <v>2.8570000000000002</v>
      </c>
      <c r="M3380">
        <v>4.319</v>
      </c>
      <c r="N3380">
        <v>4.0010000000000003</v>
      </c>
    </row>
    <row r="3381" spans="1:14" x14ac:dyDescent="0.3">
      <c r="A3381">
        <v>5</v>
      </c>
      <c r="B3381">
        <f t="shared" si="64"/>
        <v>21</v>
      </c>
      <c r="C3381">
        <v>2019</v>
      </c>
      <c r="D3381">
        <v>141</v>
      </c>
      <c r="E3381">
        <v>600</v>
      </c>
      <c r="F3381">
        <v>1.351</v>
      </c>
      <c r="G3381">
        <v>1.216</v>
      </c>
      <c r="H3381">
        <v>1.361</v>
      </c>
      <c r="I3381">
        <v>1.054</v>
      </c>
      <c r="J3381">
        <v>9.07</v>
      </c>
      <c r="K3381">
        <v>0</v>
      </c>
      <c r="L3381">
        <v>2.8380000000000001</v>
      </c>
      <c r="M3381">
        <v>4.2619999999999996</v>
      </c>
      <c r="N3381">
        <v>3.8759999999999999</v>
      </c>
    </row>
    <row r="3382" spans="1:14" x14ac:dyDescent="0.3">
      <c r="A3382">
        <v>5</v>
      </c>
      <c r="B3382">
        <f t="shared" si="64"/>
        <v>21</v>
      </c>
      <c r="C3382">
        <v>2019</v>
      </c>
      <c r="D3382">
        <v>141</v>
      </c>
      <c r="E3382">
        <v>700</v>
      </c>
      <c r="F3382">
        <v>1.831</v>
      </c>
      <c r="G3382">
        <v>1.651</v>
      </c>
      <c r="H3382">
        <v>1.8320000000000001</v>
      </c>
      <c r="I3382">
        <v>1.3420000000000001</v>
      </c>
      <c r="J3382">
        <v>25.47</v>
      </c>
      <c r="K3382">
        <v>0</v>
      </c>
      <c r="L3382">
        <v>2.81</v>
      </c>
      <c r="M3382">
        <v>4.1760000000000002</v>
      </c>
      <c r="N3382">
        <v>3.8290000000000002</v>
      </c>
    </row>
    <row r="3383" spans="1:14" x14ac:dyDescent="0.3">
      <c r="A3383">
        <v>5</v>
      </c>
      <c r="B3383">
        <f t="shared" si="64"/>
        <v>21</v>
      </c>
      <c r="C3383">
        <v>2019</v>
      </c>
      <c r="D3383">
        <v>141</v>
      </c>
      <c r="E3383">
        <v>800</v>
      </c>
      <c r="F3383">
        <v>1.9450000000000001</v>
      </c>
      <c r="G3383">
        <v>1.899</v>
      </c>
      <c r="H3383">
        <v>1.964</v>
      </c>
      <c r="I3383">
        <v>1.8120000000000001</v>
      </c>
      <c r="J3383">
        <v>33.17</v>
      </c>
      <c r="K3383">
        <v>0</v>
      </c>
      <c r="L3383">
        <v>2.7989999999999999</v>
      </c>
      <c r="M3383">
        <v>4.1260000000000003</v>
      </c>
      <c r="N3383">
        <v>3.798</v>
      </c>
    </row>
    <row r="3384" spans="1:14" x14ac:dyDescent="0.3">
      <c r="A3384">
        <v>5</v>
      </c>
      <c r="B3384">
        <f t="shared" si="64"/>
        <v>21</v>
      </c>
      <c r="C3384">
        <v>2019</v>
      </c>
      <c r="D3384">
        <v>141</v>
      </c>
      <c r="E3384">
        <v>900</v>
      </c>
      <c r="F3384">
        <v>2.5579999999999998</v>
      </c>
      <c r="G3384">
        <v>2.2970000000000002</v>
      </c>
      <c r="H3384">
        <v>2.5579999999999998</v>
      </c>
      <c r="I3384">
        <v>1.954</v>
      </c>
      <c r="J3384">
        <v>53.81</v>
      </c>
      <c r="K3384">
        <v>0</v>
      </c>
      <c r="L3384">
        <v>2.7789999999999999</v>
      </c>
      <c r="M3384">
        <v>4.1150000000000002</v>
      </c>
      <c r="N3384">
        <v>3.798</v>
      </c>
    </row>
    <row r="3385" spans="1:14" x14ac:dyDescent="0.3">
      <c r="A3385">
        <v>5</v>
      </c>
      <c r="B3385">
        <f t="shared" si="64"/>
        <v>21</v>
      </c>
      <c r="C3385">
        <v>2019</v>
      </c>
      <c r="D3385">
        <v>141</v>
      </c>
      <c r="E3385">
        <v>1000</v>
      </c>
      <c r="F3385">
        <v>2.923</v>
      </c>
      <c r="G3385">
        <v>2.7770000000000001</v>
      </c>
      <c r="H3385">
        <v>2.9510000000000001</v>
      </c>
      <c r="I3385">
        <v>2.548</v>
      </c>
      <c r="J3385">
        <v>101.2</v>
      </c>
      <c r="K3385">
        <v>0.3</v>
      </c>
      <c r="L3385">
        <v>2.75</v>
      </c>
      <c r="M3385">
        <v>4.1150000000000002</v>
      </c>
      <c r="N3385">
        <v>3.8740000000000001</v>
      </c>
    </row>
    <row r="3386" spans="1:14" x14ac:dyDescent="0.3">
      <c r="A3386">
        <v>5</v>
      </c>
      <c r="B3386">
        <f t="shared" si="64"/>
        <v>21</v>
      </c>
      <c r="C3386">
        <v>2019</v>
      </c>
      <c r="D3386">
        <v>141</v>
      </c>
      <c r="E3386">
        <v>1100</v>
      </c>
      <c r="F3386">
        <v>2.9119999999999999</v>
      </c>
      <c r="G3386">
        <v>3.0129999999999999</v>
      </c>
      <c r="H3386">
        <v>3.1139999999999999</v>
      </c>
      <c r="I3386">
        <v>2.903</v>
      </c>
      <c r="J3386">
        <v>83.4</v>
      </c>
      <c r="K3386">
        <v>0.8</v>
      </c>
      <c r="L3386">
        <v>2.72</v>
      </c>
      <c r="M3386">
        <v>4.1619999999999999</v>
      </c>
      <c r="N3386">
        <v>4.008</v>
      </c>
    </row>
    <row r="3387" spans="1:14" x14ac:dyDescent="0.3">
      <c r="A3387">
        <v>5</v>
      </c>
      <c r="B3387">
        <f t="shared" si="64"/>
        <v>21</v>
      </c>
      <c r="C3387">
        <v>2019</v>
      </c>
      <c r="D3387">
        <v>141</v>
      </c>
      <c r="E3387">
        <v>1200</v>
      </c>
      <c r="F3387">
        <v>2.8929999999999998</v>
      </c>
      <c r="G3387">
        <v>2.8050000000000002</v>
      </c>
      <c r="H3387">
        <v>2.95</v>
      </c>
      <c r="I3387">
        <v>2.7</v>
      </c>
      <c r="J3387">
        <v>81.2</v>
      </c>
      <c r="K3387">
        <v>0.4</v>
      </c>
      <c r="L3387">
        <v>2.6909999999999998</v>
      </c>
      <c r="M3387">
        <v>4.22</v>
      </c>
      <c r="N3387">
        <v>4.0759999999999996</v>
      </c>
    </row>
    <row r="3388" spans="1:14" x14ac:dyDescent="0.3">
      <c r="A3388">
        <v>5</v>
      </c>
      <c r="B3388">
        <f t="shared" si="64"/>
        <v>21</v>
      </c>
      <c r="C3388">
        <v>2019</v>
      </c>
      <c r="D3388">
        <v>141</v>
      </c>
      <c r="E3388">
        <v>1300</v>
      </c>
      <c r="F3388">
        <v>3.0649999999999999</v>
      </c>
      <c r="G3388">
        <v>2.9729999999999999</v>
      </c>
      <c r="H3388">
        <v>3.133</v>
      </c>
      <c r="I3388">
        <v>2.8439999999999999</v>
      </c>
      <c r="J3388">
        <v>90.4</v>
      </c>
      <c r="K3388">
        <v>0.1</v>
      </c>
      <c r="L3388">
        <v>2.6909999999999998</v>
      </c>
      <c r="M3388">
        <v>4.258</v>
      </c>
      <c r="N3388">
        <v>4.1619999999999999</v>
      </c>
    </row>
    <row r="3389" spans="1:14" x14ac:dyDescent="0.3">
      <c r="A3389">
        <v>5</v>
      </c>
      <c r="B3389">
        <f t="shared" si="64"/>
        <v>21</v>
      </c>
      <c r="C3389">
        <v>2019</v>
      </c>
      <c r="D3389">
        <v>141</v>
      </c>
      <c r="E3389">
        <v>1400</v>
      </c>
      <c r="F3389">
        <v>3.6230000000000002</v>
      </c>
      <c r="G3389">
        <v>3.419</v>
      </c>
      <c r="H3389">
        <v>3.6509999999999998</v>
      </c>
      <c r="I3389">
        <v>3.056</v>
      </c>
      <c r="J3389">
        <v>112.9</v>
      </c>
      <c r="K3389">
        <v>0</v>
      </c>
      <c r="L3389">
        <v>2.6520000000000001</v>
      </c>
      <c r="M3389">
        <v>4.3259999999999996</v>
      </c>
      <c r="N3389">
        <v>4.258</v>
      </c>
    </row>
    <row r="3390" spans="1:14" x14ac:dyDescent="0.3">
      <c r="A3390">
        <v>5</v>
      </c>
      <c r="B3390">
        <f t="shared" si="64"/>
        <v>21</v>
      </c>
      <c r="C3390">
        <v>2019</v>
      </c>
      <c r="D3390">
        <v>141</v>
      </c>
      <c r="E3390">
        <v>1500</v>
      </c>
      <c r="F3390">
        <v>4.4989999999999997</v>
      </c>
      <c r="G3390">
        <v>4.1689999999999996</v>
      </c>
      <c r="H3390">
        <v>4.4989999999999997</v>
      </c>
      <c r="I3390">
        <v>3.6320000000000001</v>
      </c>
      <c r="J3390">
        <v>162.30000000000001</v>
      </c>
      <c r="K3390">
        <v>0</v>
      </c>
      <c r="L3390">
        <v>2.633</v>
      </c>
      <c r="M3390">
        <v>4.3929999999999998</v>
      </c>
      <c r="N3390">
        <v>4.4119999999999999</v>
      </c>
    </row>
    <row r="3391" spans="1:14" x14ac:dyDescent="0.3">
      <c r="A3391">
        <v>5</v>
      </c>
      <c r="B3391">
        <f t="shared" si="64"/>
        <v>21</v>
      </c>
      <c r="C3391">
        <v>2019</v>
      </c>
      <c r="D3391">
        <v>141</v>
      </c>
      <c r="E3391">
        <v>1600</v>
      </c>
      <c r="F3391">
        <v>4.5650000000000004</v>
      </c>
      <c r="G3391">
        <v>4.7619999999999996</v>
      </c>
      <c r="H3391">
        <v>5.0579999999999998</v>
      </c>
      <c r="I3391">
        <v>4.3920000000000003</v>
      </c>
      <c r="J3391">
        <v>194.1</v>
      </c>
      <c r="K3391">
        <v>0</v>
      </c>
      <c r="L3391">
        <v>2.6219999999999999</v>
      </c>
      <c r="M3391">
        <v>4.5359999999999996</v>
      </c>
      <c r="N3391">
        <v>4.6520000000000001</v>
      </c>
    </row>
    <row r="3392" spans="1:14" x14ac:dyDescent="0.3">
      <c r="A3392">
        <v>5</v>
      </c>
      <c r="B3392">
        <f t="shared" si="64"/>
        <v>21</v>
      </c>
      <c r="C3392">
        <v>2019</v>
      </c>
      <c r="D3392">
        <v>141</v>
      </c>
      <c r="E3392">
        <v>1700</v>
      </c>
      <c r="F3392">
        <v>4.2960000000000003</v>
      </c>
      <c r="G3392">
        <v>4.4340000000000002</v>
      </c>
      <c r="H3392">
        <v>4.6520000000000001</v>
      </c>
      <c r="I3392">
        <v>4.2770000000000001</v>
      </c>
      <c r="J3392">
        <v>134.4</v>
      </c>
      <c r="K3392">
        <v>0</v>
      </c>
      <c r="L3392">
        <v>2.613</v>
      </c>
      <c r="M3392">
        <v>4.6920000000000002</v>
      </c>
      <c r="N3392">
        <v>4.8170000000000002</v>
      </c>
    </row>
    <row r="3393" spans="1:14" x14ac:dyDescent="0.3">
      <c r="A3393">
        <v>5</v>
      </c>
      <c r="B3393">
        <f t="shared" si="64"/>
        <v>21</v>
      </c>
      <c r="C3393">
        <v>2019</v>
      </c>
      <c r="D3393">
        <v>141</v>
      </c>
      <c r="E3393">
        <v>1800</v>
      </c>
      <c r="F3393">
        <v>4.0369999999999999</v>
      </c>
      <c r="G3393">
        <v>4.1769999999999996</v>
      </c>
      <c r="H3393">
        <v>4.3440000000000003</v>
      </c>
      <c r="I3393">
        <v>3.9969999999999999</v>
      </c>
      <c r="J3393">
        <v>74.400000000000006</v>
      </c>
      <c r="K3393">
        <v>0</v>
      </c>
      <c r="L3393">
        <v>2.5950000000000002</v>
      </c>
      <c r="M3393">
        <v>4.7889999999999997</v>
      </c>
      <c r="N3393">
        <v>4.8659999999999997</v>
      </c>
    </row>
    <row r="3394" spans="1:14" x14ac:dyDescent="0.3">
      <c r="A3394">
        <v>5</v>
      </c>
      <c r="B3394">
        <f t="shared" si="64"/>
        <v>21</v>
      </c>
      <c r="C3394">
        <v>2019</v>
      </c>
      <c r="D3394">
        <v>141</v>
      </c>
      <c r="E3394">
        <v>1900</v>
      </c>
      <c r="F3394">
        <v>3.8919999999999999</v>
      </c>
      <c r="G3394">
        <v>3.9950000000000001</v>
      </c>
      <c r="H3394">
        <v>4.0940000000000003</v>
      </c>
      <c r="I3394">
        <v>3.8919999999999999</v>
      </c>
      <c r="J3394">
        <v>41.84</v>
      </c>
      <c r="K3394">
        <v>0</v>
      </c>
      <c r="L3394">
        <v>2.5939999999999999</v>
      </c>
      <c r="M3394">
        <v>4.8170000000000002</v>
      </c>
      <c r="N3394">
        <v>4.8559999999999999</v>
      </c>
    </row>
    <row r="3395" spans="1:14" x14ac:dyDescent="0.3">
      <c r="A3395">
        <v>5</v>
      </c>
      <c r="B3395">
        <f t="shared" si="64"/>
        <v>21</v>
      </c>
      <c r="C3395">
        <v>2019</v>
      </c>
      <c r="D3395">
        <v>141</v>
      </c>
      <c r="E3395">
        <v>2000</v>
      </c>
      <c r="F3395">
        <v>3.7370000000000001</v>
      </c>
      <c r="G3395">
        <v>3.7909999999999999</v>
      </c>
      <c r="H3395">
        <v>3.92</v>
      </c>
      <c r="I3395">
        <v>3.7090000000000001</v>
      </c>
      <c r="J3395">
        <v>13.85</v>
      </c>
      <c r="K3395">
        <v>0</v>
      </c>
      <c r="L3395">
        <v>2.5840000000000001</v>
      </c>
      <c r="M3395">
        <v>4.798</v>
      </c>
      <c r="N3395">
        <v>4.8070000000000004</v>
      </c>
    </row>
    <row r="3396" spans="1:14" x14ac:dyDescent="0.3">
      <c r="A3396">
        <v>5</v>
      </c>
      <c r="B3396">
        <f t="shared" si="64"/>
        <v>21</v>
      </c>
      <c r="C3396">
        <v>2019</v>
      </c>
      <c r="D3396">
        <v>141</v>
      </c>
      <c r="E3396">
        <v>2100</v>
      </c>
      <c r="F3396">
        <v>3.68</v>
      </c>
      <c r="G3396">
        <v>3.7210000000000001</v>
      </c>
      <c r="H3396">
        <v>3.766</v>
      </c>
      <c r="I3396">
        <v>3.661</v>
      </c>
      <c r="J3396">
        <v>7.74</v>
      </c>
      <c r="K3396">
        <v>0.7</v>
      </c>
      <c r="L3396">
        <v>2.585</v>
      </c>
      <c r="M3396">
        <v>4.7590000000000003</v>
      </c>
      <c r="N3396">
        <v>4.7210000000000001</v>
      </c>
    </row>
    <row r="3397" spans="1:14" x14ac:dyDescent="0.3">
      <c r="A3397">
        <v>5</v>
      </c>
      <c r="B3397">
        <f t="shared" si="64"/>
        <v>21</v>
      </c>
      <c r="C3397">
        <v>2019</v>
      </c>
      <c r="D3397">
        <v>141</v>
      </c>
      <c r="E3397">
        <v>2200</v>
      </c>
      <c r="F3397">
        <v>3.4489999999999998</v>
      </c>
      <c r="G3397">
        <v>3.5649999999999999</v>
      </c>
      <c r="H3397">
        <v>3.69</v>
      </c>
      <c r="I3397">
        <v>3.4489999999999998</v>
      </c>
      <c r="J3397">
        <v>1.208</v>
      </c>
      <c r="K3397">
        <v>0.3</v>
      </c>
      <c r="L3397">
        <v>2.5939999999999999</v>
      </c>
      <c r="M3397">
        <v>4.6920000000000002</v>
      </c>
      <c r="N3397">
        <v>4.6239999999999997</v>
      </c>
    </row>
    <row r="3398" spans="1:14" x14ac:dyDescent="0.3">
      <c r="A3398">
        <v>5</v>
      </c>
      <c r="B3398">
        <f t="shared" si="64"/>
        <v>21</v>
      </c>
      <c r="C3398">
        <v>2019</v>
      </c>
      <c r="D3398">
        <v>141</v>
      </c>
      <c r="E3398">
        <v>2300</v>
      </c>
      <c r="F3398">
        <v>3.2570000000000001</v>
      </c>
      <c r="G3398">
        <v>3.3690000000000002</v>
      </c>
      <c r="H3398">
        <v>3.4780000000000002</v>
      </c>
      <c r="I3398">
        <v>3.2570000000000001</v>
      </c>
      <c r="J3398">
        <v>6.0000000000000001E-3</v>
      </c>
      <c r="K3398">
        <v>0.3</v>
      </c>
      <c r="L3398">
        <v>2.5950000000000002</v>
      </c>
      <c r="M3398">
        <v>4.6050000000000004</v>
      </c>
      <c r="N3398">
        <v>4.5179999999999998</v>
      </c>
    </row>
    <row r="3399" spans="1:14" x14ac:dyDescent="0.3">
      <c r="A3399">
        <v>5</v>
      </c>
      <c r="B3399">
        <f t="shared" si="64"/>
        <v>21</v>
      </c>
      <c r="C3399">
        <v>2019</v>
      </c>
      <c r="D3399">
        <v>141</v>
      </c>
      <c r="E3399">
        <v>2400</v>
      </c>
      <c r="F3399">
        <v>3.2770000000000001</v>
      </c>
      <c r="G3399">
        <v>3.2709999999999999</v>
      </c>
      <c r="H3399">
        <v>3.3239999999999998</v>
      </c>
      <c r="I3399">
        <v>3.2189999999999999</v>
      </c>
      <c r="J3399">
        <v>7.0000000000000001E-3</v>
      </c>
      <c r="K3399">
        <v>0.2</v>
      </c>
      <c r="L3399">
        <v>2.585</v>
      </c>
      <c r="M3399">
        <v>4.5469999999999997</v>
      </c>
      <c r="N3399">
        <v>4.4610000000000003</v>
      </c>
    </row>
    <row r="3400" spans="1:14" x14ac:dyDescent="0.3">
      <c r="A3400">
        <v>5</v>
      </c>
      <c r="B3400">
        <f t="shared" si="64"/>
        <v>22</v>
      </c>
      <c r="C3400">
        <v>2019</v>
      </c>
      <c r="D3400">
        <v>142</v>
      </c>
      <c r="E3400">
        <v>100</v>
      </c>
      <c r="F3400">
        <v>3.18</v>
      </c>
      <c r="G3400">
        <v>3.2090000000000001</v>
      </c>
      <c r="H3400">
        <v>3.286</v>
      </c>
      <c r="I3400">
        <v>3.1520000000000001</v>
      </c>
      <c r="J3400">
        <v>4.0000000000000001E-3</v>
      </c>
      <c r="K3400">
        <v>0.5</v>
      </c>
      <c r="L3400">
        <v>2.6139999999999999</v>
      </c>
      <c r="M3400">
        <v>4.4889999999999999</v>
      </c>
      <c r="N3400">
        <v>4.3929999999999998</v>
      </c>
    </row>
    <row r="3401" spans="1:14" x14ac:dyDescent="0.3">
      <c r="A3401">
        <v>5</v>
      </c>
      <c r="B3401">
        <f t="shared" si="64"/>
        <v>22</v>
      </c>
      <c r="C3401">
        <v>2019</v>
      </c>
      <c r="D3401">
        <v>142</v>
      </c>
      <c r="E3401">
        <v>200</v>
      </c>
      <c r="F3401">
        <v>3.0659999999999998</v>
      </c>
      <c r="G3401">
        <v>3.1110000000000002</v>
      </c>
      <c r="H3401">
        <v>3.19</v>
      </c>
      <c r="I3401">
        <v>3.0369999999999999</v>
      </c>
      <c r="J3401">
        <v>1E-3</v>
      </c>
      <c r="K3401">
        <v>0.3</v>
      </c>
      <c r="L3401">
        <v>2.5950000000000002</v>
      </c>
      <c r="M3401">
        <v>4.423</v>
      </c>
      <c r="N3401">
        <v>4.3259999999999996</v>
      </c>
    </row>
    <row r="3402" spans="1:14" x14ac:dyDescent="0.3">
      <c r="A3402">
        <v>5</v>
      </c>
      <c r="B3402">
        <f t="shared" si="64"/>
        <v>22</v>
      </c>
      <c r="C3402">
        <v>2019</v>
      </c>
      <c r="D3402">
        <v>142</v>
      </c>
      <c r="E3402">
        <v>300</v>
      </c>
      <c r="F3402">
        <v>2.8639999999999999</v>
      </c>
      <c r="G3402">
        <v>2.9740000000000002</v>
      </c>
      <c r="H3402">
        <v>3.0859999999999999</v>
      </c>
      <c r="I3402">
        <v>2.8540000000000001</v>
      </c>
      <c r="J3402">
        <v>6.0000000000000001E-3</v>
      </c>
      <c r="K3402">
        <v>0.7</v>
      </c>
      <c r="L3402">
        <v>2.6040000000000001</v>
      </c>
      <c r="M3402">
        <v>4.3739999999999997</v>
      </c>
      <c r="N3402">
        <v>4.2869999999999999</v>
      </c>
    </row>
    <row r="3403" spans="1:14" x14ac:dyDescent="0.3">
      <c r="A3403">
        <v>5</v>
      </c>
      <c r="B3403">
        <f t="shared" si="64"/>
        <v>22</v>
      </c>
      <c r="C3403">
        <v>2019</v>
      </c>
      <c r="D3403">
        <v>142</v>
      </c>
      <c r="E3403">
        <v>400</v>
      </c>
      <c r="F3403">
        <v>2.76</v>
      </c>
      <c r="G3403">
        <v>2.8180000000000001</v>
      </c>
      <c r="H3403">
        <v>2.8730000000000002</v>
      </c>
      <c r="I3403">
        <v>2.74</v>
      </c>
      <c r="J3403">
        <v>6.0000000000000001E-3</v>
      </c>
      <c r="K3403">
        <v>0.1</v>
      </c>
      <c r="L3403">
        <v>2.5870000000000002</v>
      </c>
      <c r="M3403">
        <v>4.3179999999999996</v>
      </c>
      <c r="N3403">
        <v>4.2119999999999997</v>
      </c>
    </row>
    <row r="3404" spans="1:14" x14ac:dyDescent="0.3">
      <c r="A3404">
        <v>5</v>
      </c>
      <c r="B3404">
        <f t="shared" si="64"/>
        <v>22</v>
      </c>
      <c r="C3404">
        <v>2019</v>
      </c>
      <c r="D3404">
        <v>142</v>
      </c>
      <c r="E3404">
        <v>500</v>
      </c>
      <c r="F3404">
        <v>2.6349999999999998</v>
      </c>
      <c r="G3404">
        <v>2.669</v>
      </c>
      <c r="H3404">
        <v>2.75</v>
      </c>
      <c r="I3404">
        <v>2.5579999999999998</v>
      </c>
      <c r="J3404">
        <v>1.7000000000000001E-2</v>
      </c>
      <c r="K3404">
        <v>0</v>
      </c>
      <c r="L3404">
        <v>2.597</v>
      </c>
      <c r="M3404">
        <v>4.26</v>
      </c>
      <c r="N3404">
        <v>4.1449999999999996</v>
      </c>
    </row>
    <row r="3405" spans="1:14" x14ac:dyDescent="0.3">
      <c r="A3405">
        <v>5</v>
      </c>
      <c r="B3405">
        <f t="shared" si="64"/>
        <v>22</v>
      </c>
      <c r="C3405">
        <v>2019</v>
      </c>
      <c r="D3405">
        <v>142</v>
      </c>
      <c r="E3405">
        <v>600</v>
      </c>
      <c r="F3405">
        <v>2.7869999999999999</v>
      </c>
      <c r="G3405">
        <v>2.7519999999999998</v>
      </c>
      <c r="H3405">
        <v>2.8170000000000002</v>
      </c>
      <c r="I3405">
        <v>2.6349999999999998</v>
      </c>
      <c r="J3405">
        <v>3.4260000000000002</v>
      </c>
      <c r="K3405">
        <v>0</v>
      </c>
      <c r="L3405">
        <v>2.605</v>
      </c>
      <c r="M3405">
        <v>4.2110000000000003</v>
      </c>
      <c r="N3405">
        <v>4.1050000000000004</v>
      </c>
    </row>
    <row r="3406" spans="1:14" x14ac:dyDescent="0.3">
      <c r="A3406">
        <v>5</v>
      </c>
      <c r="B3406">
        <f t="shared" si="64"/>
        <v>22</v>
      </c>
      <c r="C3406">
        <v>2019</v>
      </c>
      <c r="D3406">
        <v>142</v>
      </c>
      <c r="E3406">
        <v>700</v>
      </c>
      <c r="F3406">
        <v>4.0190000000000001</v>
      </c>
      <c r="G3406">
        <v>3.1190000000000002</v>
      </c>
      <c r="H3406">
        <v>4.0279999999999996</v>
      </c>
      <c r="I3406">
        <v>2.7869999999999999</v>
      </c>
      <c r="J3406">
        <v>57.39</v>
      </c>
      <c r="K3406">
        <v>0</v>
      </c>
      <c r="L3406">
        <v>2.605</v>
      </c>
      <c r="M3406">
        <v>4.1630000000000003</v>
      </c>
      <c r="N3406">
        <v>4.0860000000000003</v>
      </c>
    </row>
    <row r="3407" spans="1:14" x14ac:dyDescent="0.3">
      <c r="A3407">
        <v>5</v>
      </c>
      <c r="B3407">
        <f t="shared" si="64"/>
        <v>22</v>
      </c>
      <c r="C3407">
        <v>2019</v>
      </c>
      <c r="D3407">
        <v>142</v>
      </c>
      <c r="E3407">
        <v>800</v>
      </c>
      <c r="F3407">
        <v>4.6829999999999998</v>
      </c>
      <c r="G3407">
        <v>4.444</v>
      </c>
      <c r="H3407">
        <v>4.6829999999999998</v>
      </c>
      <c r="I3407">
        <v>4.0190000000000001</v>
      </c>
      <c r="J3407">
        <v>108.2</v>
      </c>
      <c r="K3407">
        <v>0</v>
      </c>
      <c r="L3407">
        <v>2.5950000000000002</v>
      </c>
      <c r="M3407">
        <v>4.1619999999999999</v>
      </c>
      <c r="N3407">
        <v>4.1139999999999999</v>
      </c>
    </row>
    <row r="3408" spans="1:14" x14ac:dyDescent="0.3">
      <c r="A3408">
        <v>5</v>
      </c>
      <c r="B3408">
        <f t="shared" si="64"/>
        <v>22</v>
      </c>
      <c r="C3408">
        <v>2019</v>
      </c>
      <c r="D3408">
        <v>142</v>
      </c>
      <c r="E3408">
        <v>900</v>
      </c>
      <c r="F3408">
        <v>6.048</v>
      </c>
      <c r="G3408">
        <v>5.16</v>
      </c>
      <c r="H3408">
        <v>6.048</v>
      </c>
      <c r="I3408">
        <v>4.6829999999999998</v>
      </c>
      <c r="J3408">
        <v>236.5</v>
      </c>
      <c r="K3408">
        <v>0</v>
      </c>
      <c r="L3408">
        <v>2.5859999999999999</v>
      </c>
      <c r="M3408">
        <v>4.2009999999999996</v>
      </c>
      <c r="N3408">
        <v>4.2880000000000003</v>
      </c>
    </row>
    <row r="3409" spans="1:14" x14ac:dyDescent="0.3">
      <c r="A3409">
        <v>5</v>
      </c>
      <c r="B3409">
        <f t="shared" si="64"/>
        <v>22</v>
      </c>
      <c r="C3409">
        <v>2019</v>
      </c>
      <c r="D3409">
        <v>142</v>
      </c>
      <c r="E3409">
        <v>1000</v>
      </c>
      <c r="F3409">
        <v>8.25</v>
      </c>
      <c r="G3409">
        <v>6.9820000000000002</v>
      </c>
      <c r="H3409">
        <v>8.25</v>
      </c>
      <c r="I3409">
        <v>6.048</v>
      </c>
      <c r="J3409">
        <v>411.2</v>
      </c>
      <c r="K3409">
        <v>0</v>
      </c>
      <c r="L3409">
        <v>2.5859999999999999</v>
      </c>
      <c r="M3409">
        <v>4.3559999999999999</v>
      </c>
      <c r="N3409">
        <v>4.617</v>
      </c>
    </row>
    <row r="3410" spans="1:14" x14ac:dyDescent="0.3">
      <c r="A3410">
        <v>5</v>
      </c>
      <c r="B3410">
        <f t="shared" si="64"/>
        <v>22</v>
      </c>
      <c r="C3410">
        <v>2019</v>
      </c>
      <c r="D3410">
        <v>142</v>
      </c>
      <c r="E3410">
        <v>1100</v>
      </c>
      <c r="F3410">
        <v>9.52</v>
      </c>
      <c r="G3410">
        <v>9</v>
      </c>
      <c r="H3410">
        <v>10.01</v>
      </c>
      <c r="I3410">
        <v>8.25</v>
      </c>
      <c r="J3410">
        <v>555.9</v>
      </c>
      <c r="K3410">
        <v>0</v>
      </c>
      <c r="L3410">
        <v>2.5739999999999998</v>
      </c>
      <c r="M3410">
        <v>4.5839999999999996</v>
      </c>
      <c r="N3410">
        <v>4.97</v>
      </c>
    </row>
    <row r="3411" spans="1:14" x14ac:dyDescent="0.3">
      <c r="A3411">
        <v>5</v>
      </c>
      <c r="B3411">
        <f t="shared" si="64"/>
        <v>22</v>
      </c>
      <c r="C3411">
        <v>2019</v>
      </c>
      <c r="D3411">
        <v>142</v>
      </c>
      <c r="E3411">
        <v>1200</v>
      </c>
      <c r="F3411">
        <v>10.02</v>
      </c>
      <c r="G3411">
        <v>9.68</v>
      </c>
      <c r="H3411">
        <v>10.69</v>
      </c>
      <c r="I3411">
        <v>9.07</v>
      </c>
      <c r="J3411">
        <v>357.4</v>
      </c>
      <c r="K3411">
        <v>0</v>
      </c>
      <c r="L3411">
        <v>2.5630000000000002</v>
      </c>
      <c r="M3411">
        <v>4.8920000000000003</v>
      </c>
      <c r="N3411">
        <v>5.4619999999999997</v>
      </c>
    </row>
    <row r="3412" spans="1:14" x14ac:dyDescent="0.3">
      <c r="A3412">
        <v>5</v>
      </c>
      <c r="B3412">
        <f t="shared" ref="B3412:B3475" si="65">D3412-$D$2895</f>
        <v>22</v>
      </c>
      <c r="C3412">
        <v>2019</v>
      </c>
      <c r="D3412">
        <v>142</v>
      </c>
      <c r="E3412">
        <v>1300</v>
      </c>
      <c r="F3412">
        <v>11.4</v>
      </c>
      <c r="G3412">
        <v>10.64</v>
      </c>
      <c r="H3412">
        <v>11.42</v>
      </c>
      <c r="I3412">
        <v>9.98</v>
      </c>
      <c r="J3412">
        <v>344.4</v>
      </c>
      <c r="K3412">
        <v>0</v>
      </c>
      <c r="L3412">
        <v>2.5819999999999999</v>
      </c>
      <c r="M3412">
        <v>5.2489999999999997</v>
      </c>
      <c r="N3412">
        <v>5.9660000000000002</v>
      </c>
    </row>
    <row r="3413" spans="1:14" x14ac:dyDescent="0.3">
      <c r="A3413">
        <v>5</v>
      </c>
      <c r="B3413">
        <f t="shared" si="65"/>
        <v>22</v>
      </c>
      <c r="C3413">
        <v>2019</v>
      </c>
      <c r="D3413">
        <v>142</v>
      </c>
      <c r="E3413">
        <v>1400</v>
      </c>
      <c r="F3413">
        <v>13.51</v>
      </c>
      <c r="G3413">
        <v>12.27</v>
      </c>
      <c r="H3413">
        <v>13.52</v>
      </c>
      <c r="I3413">
        <v>11.4</v>
      </c>
      <c r="J3413">
        <v>593.20000000000005</v>
      </c>
      <c r="K3413">
        <v>0</v>
      </c>
      <c r="L3413">
        <v>2.5720000000000001</v>
      </c>
      <c r="M3413">
        <v>5.6449999999999996</v>
      </c>
      <c r="N3413">
        <v>6.577</v>
      </c>
    </row>
    <row r="3414" spans="1:14" x14ac:dyDescent="0.3">
      <c r="A3414">
        <v>5</v>
      </c>
      <c r="B3414">
        <f t="shared" si="65"/>
        <v>22</v>
      </c>
      <c r="C3414">
        <v>2019</v>
      </c>
      <c r="D3414">
        <v>142</v>
      </c>
      <c r="E3414">
        <v>1500</v>
      </c>
      <c r="F3414">
        <v>14.79</v>
      </c>
      <c r="G3414">
        <v>13.88</v>
      </c>
      <c r="H3414">
        <v>15.05</v>
      </c>
      <c r="I3414">
        <v>12.97</v>
      </c>
      <c r="J3414">
        <v>784</v>
      </c>
      <c r="K3414">
        <v>0</v>
      </c>
      <c r="L3414">
        <v>2.5590000000000002</v>
      </c>
      <c r="M3414">
        <v>6.2240000000000002</v>
      </c>
      <c r="N3414">
        <v>7.58</v>
      </c>
    </row>
    <row r="3415" spans="1:14" x14ac:dyDescent="0.3">
      <c r="A3415">
        <v>5</v>
      </c>
      <c r="B3415">
        <f t="shared" si="65"/>
        <v>22</v>
      </c>
      <c r="C3415">
        <v>2019</v>
      </c>
      <c r="D3415">
        <v>142</v>
      </c>
      <c r="E3415">
        <v>1600</v>
      </c>
      <c r="F3415">
        <v>15.76</v>
      </c>
      <c r="G3415">
        <v>15.28</v>
      </c>
      <c r="H3415">
        <v>15.82</v>
      </c>
      <c r="I3415">
        <v>14.79</v>
      </c>
      <c r="J3415">
        <v>969</v>
      </c>
      <c r="K3415">
        <v>0</v>
      </c>
      <c r="L3415">
        <v>2.59</v>
      </c>
      <c r="M3415">
        <v>7.14</v>
      </c>
      <c r="N3415">
        <v>9.1</v>
      </c>
    </row>
    <row r="3416" spans="1:14" x14ac:dyDescent="0.3">
      <c r="A3416">
        <v>5</v>
      </c>
      <c r="B3416">
        <f t="shared" si="65"/>
        <v>22</v>
      </c>
      <c r="C3416">
        <v>2019</v>
      </c>
      <c r="D3416">
        <v>142</v>
      </c>
      <c r="E3416">
        <v>1700</v>
      </c>
      <c r="F3416">
        <v>14.1</v>
      </c>
      <c r="G3416">
        <v>15.27</v>
      </c>
      <c r="H3416">
        <v>15.91</v>
      </c>
      <c r="I3416">
        <v>14.05</v>
      </c>
      <c r="J3416">
        <v>716</v>
      </c>
      <c r="K3416">
        <v>0</v>
      </c>
      <c r="L3416">
        <v>2.6280000000000001</v>
      </c>
      <c r="M3416">
        <v>8.16</v>
      </c>
      <c r="N3416">
        <v>10.29</v>
      </c>
    </row>
    <row r="3417" spans="1:14" x14ac:dyDescent="0.3">
      <c r="A3417">
        <v>5</v>
      </c>
      <c r="B3417">
        <f t="shared" si="65"/>
        <v>22</v>
      </c>
      <c r="C3417">
        <v>2019</v>
      </c>
      <c r="D3417">
        <v>142</v>
      </c>
      <c r="E3417">
        <v>1800</v>
      </c>
      <c r="F3417">
        <v>15.41</v>
      </c>
      <c r="G3417">
        <v>14.97</v>
      </c>
      <c r="H3417">
        <v>15.84</v>
      </c>
      <c r="I3417">
        <v>14.1</v>
      </c>
      <c r="J3417">
        <v>493.5</v>
      </c>
      <c r="K3417">
        <v>0</v>
      </c>
      <c r="L3417">
        <v>2.6579999999999999</v>
      </c>
      <c r="M3417">
        <v>8.84</v>
      </c>
      <c r="N3417">
        <v>10.4</v>
      </c>
    </row>
    <row r="3418" spans="1:14" x14ac:dyDescent="0.3">
      <c r="A3418">
        <v>5</v>
      </c>
      <c r="B3418">
        <f t="shared" si="65"/>
        <v>22</v>
      </c>
      <c r="C3418">
        <v>2019</v>
      </c>
      <c r="D3418">
        <v>142</v>
      </c>
      <c r="E3418">
        <v>1900</v>
      </c>
      <c r="F3418">
        <v>15.16</v>
      </c>
      <c r="G3418">
        <v>15.35</v>
      </c>
      <c r="H3418">
        <v>15.79</v>
      </c>
      <c r="I3418">
        <v>14.92</v>
      </c>
      <c r="J3418">
        <v>461.3</v>
      </c>
      <c r="K3418">
        <v>0</v>
      </c>
      <c r="L3418">
        <v>2.7160000000000002</v>
      </c>
      <c r="M3418">
        <v>9.14</v>
      </c>
      <c r="N3418">
        <v>10.48</v>
      </c>
    </row>
    <row r="3419" spans="1:14" x14ac:dyDescent="0.3">
      <c r="A3419">
        <v>5</v>
      </c>
      <c r="B3419">
        <f t="shared" si="65"/>
        <v>22</v>
      </c>
      <c r="C3419">
        <v>2019</v>
      </c>
      <c r="D3419">
        <v>142</v>
      </c>
      <c r="E3419">
        <v>2000</v>
      </c>
      <c r="F3419">
        <v>13.67</v>
      </c>
      <c r="G3419">
        <v>14.5</v>
      </c>
      <c r="H3419">
        <v>15.38</v>
      </c>
      <c r="I3419">
        <v>13.66</v>
      </c>
      <c r="J3419">
        <v>217.5</v>
      </c>
      <c r="K3419">
        <v>0</v>
      </c>
      <c r="L3419">
        <v>2.7829999999999999</v>
      </c>
      <c r="M3419">
        <v>9.26</v>
      </c>
      <c r="N3419">
        <v>10.3</v>
      </c>
    </row>
    <row r="3420" spans="1:14" x14ac:dyDescent="0.3">
      <c r="A3420">
        <v>5</v>
      </c>
      <c r="B3420">
        <f t="shared" si="65"/>
        <v>22</v>
      </c>
      <c r="C3420">
        <v>2019</v>
      </c>
      <c r="D3420">
        <v>142</v>
      </c>
      <c r="E3420">
        <v>2100</v>
      </c>
      <c r="F3420">
        <v>10.3</v>
      </c>
      <c r="G3420">
        <v>12.35</v>
      </c>
      <c r="H3420">
        <v>13.67</v>
      </c>
      <c r="I3420">
        <v>10.3</v>
      </c>
      <c r="J3420">
        <v>56.44</v>
      </c>
      <c r="K3420">
        <v>0</v>
      </c>
      <c r="L3420">
        <v>2.8580000000000001</v>
      </c>
      <c r="M3420">
        <v>9.09</v>
      </c>
      <c r="N3420">
        <v>9.76</v>
      </c>
    </row>
    <row r="3421" spans="1:14" x14ac:dyDescent="0.3">
      <c r="A3421">
        <v>5</v>
      </c>
      <c r="B3421">
        <f t="shared" si="65"/>
        <v>22</v>
      </c>
      <c r="C3421">
        <v>2019</v>
      </c>
      <c r="D3421">
        <v>142</v>
      </c>
      <c r="E3421">
        <v>2200</v>
      </c>
      <c r="F3421">
        <v>6.1029999999999998</v>
      </c>
      <c r="G3421">
        <v>7.81</v>
      </c>
      <c r="H3421">
        <v>10.28</v>
      </c>
      <c r="I3421">
        <v>6.093</v>
      </c>
      <c r="J3421">
        <v>5.3860000000000001</v>
      </c>
      <c r="K3421">
        <v>0</v>
      </c>
      <c r="L3421">
        <v>2.9569999999999999</v>
      </c>
      <c r="M3421">
        <v>8.73</v>
      </c>
      <c r="N3421">
        <v>9.1199999999999992</v>
      </c>
    </row>
    <row r="3422" spans="1:14" x14ac:dyDescent="0.3">
      <c r="A3422">
        <v>5</v>
      </c>
      <c r="B3422">
        <f t="shared" si="65"/>
        <v>22</v>
      </c>
      <c r="C3422">
        <v>2019</v>
      </c>
      <c r="D3422">
        <v>142</v>
      </c>
      <c r="E3422">
        <v>2300</v>
      </c>
      <c r="F3422">
        <v>4.742</v>
      </c>
      <c r="G3422">
        <v>5.68</v>
      </c>
      <c r="H3422">
        <v>6.54</v>
      </c>
      <c r="I3422">
        <v>4.7030000000000003</v>
      </c>
      <c r="J3422">
        <v>0</v>
      </c>
      <c r="K3422">
        <v>0</v>
      </c>
      <c r="L3422">
        <v>3.0470000000000002</v>
      </c>
      <c r="M3422">
        <v>8.31</v>
      </c>
      <c r="N3422">
        <v>8.4700000000000006</v>
      </c>
    </row>
    <row r="3423" spans="1:14" x14ac:dyDescent="0.3">
      <c r="A3423">
        <v>5</v>
      </c>
      <c r="B3423">
        <f t="shared" si="65"/>
        <v>22</v>
      </c>
      <c r="C3423">
        <v>2019</v>
      </c>
      <c r="D3423">
        <v>142</v>
      </c>
      <c r="E3423">
        <v>2400</v>
      </c>
      <c r="F3423">
        <v>3.633</v>
      </c>
      <c r="G3423">
        <v>4.3680000000000003</v>
      </c>
      <c r="H3423">
        <v>4.7709999999999999</v>
      </c>
      <c r="I3423">
        <v>3.6230000000000002</v>
      </c>
      <c r="J3423">
        <v>0</v>
      </c>
      <c r="K3423">
        <v>0</v>
      </c>
      <c r="L3423">
        <v>3.1429999999999998</v>
      </c>
      <c r="M3423">
        <v>7.87</v>
      </c>
      <c r="N3423">
        <v>7.86</v>
      </c>
    </row>
    <row r="3424" spans="1:14" x14ac:dyDescent="0.3">
      <c r="A3424">
        <v>5</v>
      </c>
      <c r="B3424">
        <f t="shared" si="65"/>
        <v>23</v>
      </c>
      <c r="C3424">
        <v>2019</v>
      </c>
      <c r="D3424">
        <v>143</v>
      </c>
      <c r="E3424">
        <v>100</v>
      </c>
      <c r="F3424">
        <v>2.5950000000000002</v>
      </c>
      <c r="G3424">
        <v>3.0150000000000001</v>
      </c>
      <c r="H3424">
        <v>3.633</v>
      </c>
      <c r="I3424">
        <v>2.585</v>
      </c>
      <c r="J3424">
        <v>0</v>
      </c>
      <c r="K3424">
        <v>0</v>
      </c>
      <c r="L3424">
        <v>3.2290000000000001</v>
      </c>
      <c r="M3424">
        <v>7.48</v>
      </c>
      <c r="N3424">
        <v>7.32</v>
      </c>
    </row>
    <row r="3425" spans="1:14" x14ac:dyDescent="0.3">
      <c r="A3425">
        <v>5</v>
      </c>
      <c r="B3425">
        <f t="shared" si="65"/>
        <v>23</v>
      </c>
      <c r="C3425">
        <v>2019</v>
      </c>
      <c r="D3425">
        <v>143</v>
      </c>
      <c r="E3425">
        <v>200</v>
      </c>
      <c r="F3425">
        <v>2.282</v>
      </c>
      <c r="G3425">
        <v>2.2970000000000002</v>
      </c>
      <c r="H3425">
        <v>2.6230000000000002</v>
      </c>
      <c r="I3425">
        <v>2.145</v>
      </c>
      <c r="J3425">
        <v>0</v>
      </c>
      <c r="K3425">
        <v>0</v>
      </c>
      <c r="L3425">
        <v>3.319</v>
      </c>
      <c r="M3425">
        <v>7.08</v>
      </c>
      <c r="N3425">
        <v>6.8680000000000003</v>
      </c>
    </row>
    <row r="3426" spans="1:14" x14ac:dyDescent="0.3">
      <c r="A3426">
        <v>5</v>
      </c>
      <c r="B3426">
        <f t="shared" si="65"/>
        <v>23</v>
      </c>
      <c r="C3426">
        <v>2019</v>
      </c>
      <c r="D3426">
        <v>143</v>
      </c>
      <c r="E3426">
        <v>300</v>
      </c>
      <c r="F3426">
        <v>1.61</v>
      </c>
      <c r="G3426">
        <v>1.6</v>
      </c>
      <c r="H3426">
        <v>2.2719999999999998</v>
      </c>
      <c r="I3426">
        <v>1.1599999999999999</v>
      </c>
      <c r="J3426">
        <v>0</v>
      </c>
      <c r="K3426">
        <v>0</v>
      </c>
      <c r="L3426">
        <v>3.3860000000000001</v>
      </c>
      <c r="M3426">
        <v>6.7510000000000003</v>
      </c>
      <c r="N3426">
        <v>6.4589999999999996</v>
      </c>
    </row>
    <row r="3427" spans="1:14" x14ac:dyDescent="0.3">
      <c r="A3427">
        <v>5</v>
      </c>
      <c r="B3427">
        <f t="shared" si="65"/>
        <v>23</v>
      </c>
      <c r="C3427">
        <v>2019</v>
      </c>
      <c r="D3427">
        <v>143</v>
      </c>
      <c r="E3427">
        <v>400</v>
      </c>
      <c r="F3427">
        <v>1.2290000000000001</v>
      </c>
      <c r="G3427">
        <v>1.446</v>
      </c>
      <c r="H3427">
        <v>1.7070000000000001</v>
      </c>
      <c r="I3427">
        <v>1.056</v>
      </c>
      <c r="J3427">
        <v>0</v>
      </c>
      <c r="K3427">
        <v>0</v>
      </c>
      <c r="L3427">
        <v>3.4550000000000001</v>
      </c>
      <c r="M3427">
        <v>6.4509999999999996</v>
      </c>
      <c r="N3427">
        <v>6.101</v>
      </c>
    </row>
    <row r="3428" spans="1:14" x14ac:dyDescent="0.3">
      <c r="A3428">
        <v>5</v>
      </c>
      <c r="B3428">
        <f t="shared" si="65"/>
        <v>23</v>
      </c>
      <c r="C3428">
        <v>2019</v>
      </c>
      <c r="D3428">
        <v>143</v>
      </c>
      <c r="E3428">
        <v>500</v>
      </c>
      <c r="F3428">
        <v>1.49</v>
      </c>
      <c r="G3428">
        <v>1.52</v>
      </c>
      <c r="H3428">
        <v>1.7390000000000001</v>
      </c>
      <c r="I3428">
        <v>1.115</v>
      </c>
      <c r="J3428">
        <v>0</v>
      </c>
      <c r="K3428">
        <v>0</v>
      </c>
      <c r="L3428">
        <v>3.496</v>
      </c>
      <c r="M3428">
        <v>6.1719999999999997</v>
      </c>
      <c r="N3428">
        <v>5.7750000000000004</v>
      </c>
    </row>
    <row r="3429" spans="1:14" x14ac:dyDescent="0.3">
      <c r="A3429">
        <v>5</v>
      </c>
      <c r="B3429">
        <f t="shared" si="65"/>
        <v>23</v>
      </c>
      <c r="C3429">
        <v>2019</v>
      </c>
      <c r="D3429">
        <v>143</v>
      </c>
      <c r="E3429">
        <v>600</v>
      </c>
      <c r="F3429">
        <v>1.825</v>
      </c>
      <c r="G3429">
        <v>1.764</v>
      </c>
      <c r="H3429">
        <v>1.911</v>
      </c>
      <c r="I3429">
        <v>1.5089999999999999</v>
      </c>
      <c r="J3429">
        <v>4.0460000000000003</v>
      </c>
      <c r="K3429">
        <v>0</v>
      </c>
      <c r="L3429">
        <v>3.5539999999999998</v>
      </c>
      <c r="M3429">
        <v>5.9489999999999998</v>
      </c>
      <c r="N3429">
        <v>5.5220000000000002</v>
      </c>
    </row>
    <row r="3430" spans="1:14" x14ac:dyDescent="0.3">
      <c r="A3430">
        <v>5</v>
      </c>
      <c r="B3430">
        <f t="shared" si="65"/>
        <v>23</v>
      </c>
      <c r="C3430">
        <v>2019</v>
      </c>
      <c r="D3430">
        <v>143</v>
      </c>
      <c r="E3430">
        <v>700</v>
      </c>
      <c r="F3430">
        <v>3.581</v>
      </c>
      <c r="G3430">
        <v>2.536</v>
      </c>
      <c r="H3430">
        <v>3.581</v>
      </c>
      <c r="I3430">
        <v>1.7490000000000001</v>
      </c>
      <c r="J3430">
        <v>50.06</v>
      </c>
      <c r="K3430">
        <v>0</v>
      </c>
      <c r="L3430">
        <v>3.581</v>
      </c>
      <c r="M3430">
        <v>5.7629999999999999</v>
      </c>
      <c r="N3430">
        <v>5.3559999999999999</v>
      </c>
    </row>
    <row r="3431" spans="1:14" x14ac:dyDescent="0.3">
      <c r="A3431">
        <v>5</v>
      </c>
      <c r="B3431">
        <f t="shared" si="65"/>
        <v>23</v>
      </c>
      <c r="C3431">
        <v>2019</v>
      </c>
      <c r="D3431">
        <v>143</v>
      </c>
      <c r="E3431">
        <v>800</v>
      </c>
      <c r="F3431">
        <v>6.875</v>
      </c>
      <c r="G3431">
        <v>5.13</v>
      </c>
      <c r="H3431">
        <v>6.875</v>
      </c>
      <c r="I3431">
        <v>3.581</v>
      </c>
      <c r="J3431">
        <v>117.4</v>
      </c>
      <c r="K3431">
        <v>0</v>
      </c>
      <c r="L3431">
        <v>3.5950000000000002</v>
      </c>
      <c r="M3431">
        <v>5.6509999999999998</v>
      </c>
      <c r="N3431">
        <v>5.38</v>
      </c>
    </row>
    <row r="3432" spans="1:14" x14ac:dyDescent="0.3">
      <c r="A3432">
        <v>5</v>
      </c>
      <c r="B3432">
        <f t="shared" si="65"/>
        <v>23</v>
      </c>
      <c r="C3432">
        <v>2019</v>
      </c>
      <c r="D3432">
        <v>143</v>
      </c>
      <c r="E3432">
        <v>900</v>
      </c>
      <c r="F3432">
        <v>9.3699999999999992</v>
      </c>
      <c r="G3432">
        <v>8.41</v>
      </c>
      <c r="H3432">
        <v>9.3800000000000008</v>
      </c>
      <c r="I3432">
        <v>6.875</v>
      </c>
      <c r="J3432">
        <v>202.8</v>
      </c>
      <c r="K3432">
        <v>0</v>
      </c>
      <c r="L3432">
        <v>3.605</v>
      </c>
      <c r="M3432">
        <v>5.67</v>
      </c>
      <c r="N3432">
        <v>5.6120000000000001</v>
      </c>
    </row>
    <row r="3433" spans="1:14" x14ac:dyDescent="0.3">
      <c r="A3433">
        <v>5</v>
      </c>
      <c r="B3433">
        <f t="shared" si="65"/>
        <v>23</v>
      </c>
      <c r="C3433">
        <v>2019</v>
      </c>
      <c r="D3433">
        <v>143</v>
      </c>
      <c r="E3433">
        <v>1000</v>
      </c>
      <c r="F3433">
        <v>11.62</v>
      </c>
      <c r="G3433">
        <v>10.35</v>
      </c>
      <c r="H3433">
        <v>11.63</v>
      </c>
      <c r="I3433">
        <v>9.39</v>
      </c>
      <c r="J3433">
        <v>334.7</v>
      </c>
      <c r="K3433">
        <v>0</v>
      </c>
      <c r="L3433">
        <v>3.6240000000000001</v>
      </c>
      <c r="M3433">
        <v>5.806</v>
      </c>
      <c r="N3433">
        <v>5.9710000000000001</v>
      </c>
    </row>
    <row r="3434" spans="1:14" x14ac:dyDescent="0.3">
      <c r="A3434">
        <v>5</v>
      </c>
      <c r="B3434">
        <f t="shared" si="65"/>
        <v>23</v>
      </c>
      <c r="C3434">
        <v>2019</v>
      </c>
      <c r="D3434">
        <v>143</v>
      </c>
      <c r="E3434">
        <v>1100</v>
      </c>
      <c r="F3434">
        <v>13.7</v>
      </c>
      <c r="G3434">
        <v>12.7</v>
      </c>
      <c r="H3434">
        <v>13.74</v>
      </c>
      <c r="I3434">
        <v>11.62</v>
      </c>
      <c r="J3434">
        <v>516.6</v>
      </c>
      <c r="K3434">
        <v>0</v>
      </c>
      <c r="L3434">
        <v>3.61</v>
      </c>
      <c r="M3434">
        <v>6.0540000000000003</v>
      </c>
      <c r="N3434">
        <v>6.4809999999999999</v>
      </c>
    </row>
    <row r="3435" spans="1:14" x14ac:dyDescent="0.3">
      <c r="A3435">
        <v>5</v>
      </c>
      <c r="B3435">
        <f t="shared" si="65"/>
        <v>23</v>
      </c>
      <c r="C3435">
        <v>2019</v>
      </c>
      <c r="D3435">
        <v>143</v>
      </c>
      <c r="E3435">
        <v>1200</v>
      </c>
      <c r="F3435">
        <v>15.56</v>
      </c>
      <c r="G3435">
        <v>14.66</v>
      </c>
      <c r="H3435">
        <v>15.61</v>
      </c>
      <c r="I3435">
        <v>13.62</v>
      </c>
      <c r="J3435">
        <v>553.1</v>
      </c>
      <c r="K3435">
        <v>0</v>
      </c>
      <c r="L3435">
        <v>3.6059999999999999</v>
      </c>
      <c r="M3435">
        <v>6.4279999999999999</v>
      </c>
      <c r="N3435">
        <v>7.14</v>
      </c>
    </row>
    <row r="3436" spans="1:14" x14ac:dyDescent="0.3">
      <c r="A3436">
        <v>5</v>
      </c>
      <c r="B3436">
        <f t="shared" si="65"/>
        <v>23</v>
      </c>
      <c r="C3436">
        <v>2019</v>
      </c>
      <c r="D3436">
        <v>143</v>
      </c>
      <c r="E3436">
        <v>1300</v>
      </c>
      <c r="F3436">
        <v>16.600000000000001</v>
      </c>
      <c r="G3436">
        <v>16.03</v>
      </c>
      <c r="H3436">
        <v>17.059999999999999</v>
      </c>
      <c r="I3436">
        <v>15.57</v>
      </c>
      <c r="J3436">
        <v>605.29999999999995</v>
      </c>
      <c r="K3436">
        <v>0</v>
      </c>
      <c r="L3436">
        <v>3.609</v>
      </c>
      <c r="M3436">
        <v>6.8979999999999997</v>
      </c>
      <c r="N3436">
        <v>7.88</v>
      </c>
    </row>
    <row r="3437" spans="1:14" x14ac:dyDescent="0.3">
      <c r="A3437">
        <v>5</v>
      </c>
      <c r="B3437">
        <f t="shared" si="65"/>
        <v>23</v>
      </c>
      <c r="C3437">
        <v>2019</v>
      </c>
      <c r="D3437">
        <v>143</v>
      </c>
      <c r="E3437">
        <v>1400</v>
      </c>
      <c r="F3437">
        <v>16.079999999999998</v>
      </c>
      <c r="G3437">
        <v>16.62</v>
      </c>
      <c r="H3437">
        <v>17.329999999999998</v>
      </c>
      <c r="I3437">
        <v>16.02</v>
      </c>
      <c r="J3437">
        <v>575.6</v>
      </c>
      <c r="K3437">
        <v>0</v>
      </c>
      <c r="L3437">
        <v>3.5990000000000002</v>
      </c>
      <c r="M3437">
        <v>7.44</v>
      </c>
      <c r="N3437">
        <v>8.73</v>
      </c>
    </row>
    <row r="3438" spans="1:14" x14ac:dyDescent="0.3">
      <c r="A3438">
        <v>5</v>
      </c>
      <c r="B3438">
        <f t="shared" si="65"/>
        <v>23</v>
      </c>
      <c r="C3438">
        <v>2019</v>
      </c>
      <c r="D3438">
        <v>143</v>
      </c>
      <c r="E3438">
        <v>1500</v>
      </c>
      <c r="F3438">
        <v>17.39</v>
      </c>
      <c r="G3438">
        <v>16.89</v>
      </c>
      <c r="H3438">
        <v>17.420000000000002</v>
      </c>
      <c r="I3438">
        <v>16.079999999999998</v>
      </c>
      <c r="J3438">
        <v>525.20000000000005</v>
      </c>
      <c r="K3438">
        <v>0</v>
      </c>
      <c r="L3438">
        <v>3.6080000000000001</v>
      </c>
      <c r="M3438">
        <v>7.98</v>
      </c>
      <c r="N3438">
        <v>9.32</v>
      </c>
    </row>
    <row r="3439" spans="1:14" x14ac:dyDescent="0.3">
      <c r="A3439">
        <v>5</v>
      </c>
      <c r="B3439">
        <f t="shared" si="65"/>
        <v>23</v>
      </c>
      <c r="C3439">
        <v>2019</v>
      </c>
      <c r="D3439">
        <v>143</v>
      </c>
      <c r="E3439">
        <v>1600</v>
      </c>
      <c r="F3439">
        <v>17.82</v>
      </c>
      <c r="G3439">
        <v>17.77</v>
      </c>
      <c r="H3439">
        <v>18.32</v>
      </c>
      <c r="I3439">
        <v>17.41</v>
      </c>
      <c r="J3439">
        <v>527.70000000000005</v>
      </c>
      <c r="K3439">
        <v>0</v>
      </c>
      <c r="L3439">
        <v>3.6269999999999998</v>
      </c>
      <c r="M3439">
        <v>8.4499999999999993</v>
      </c>
      <c r="N3439">
        <v>9.93</v>
      </c>
    </row>
    <row r="3440" spans="1:14" x14ac:dyDescent="0.3">
      <c r="A3440">
        <v>5</v>
      </c>
      <c r="B3440">
        <f t="shared" si="65"/>
        <v>23</v>
      </c>
      <c r="C3440">
        <v>2019</v>
      </c>
      <c r="D3440">
        <v>143</v>
      </c>
      <c r="E3440">
        <v>1700</v>
      </c>
      <c r="F3440">
        <v>16.86</v>
      </c>
      <c r="G3440">
        <v>17.32</v>
      </c>
      <c r="H3440">
        <v>17.989999999999998</v>
      </c>
      <c r="I3440">
        <v>16.82</v>
      </c>
      <c r="J3440">
        <v>383.8</v>
      </c>
      <c r="K3440">
        <v>0</v>
      </c>
      <c r="L3440">
        <v>3.6459999999999999</v>
      </c>
      <c r="M3440">
        <v>8.8699999999999992</v>
      </c>
      <c r="N3440">
        <v>10.35</v>
      </c>
    </row>
    <row r="3441" spans="1:14" x14ac:dyDescent="0.3">
      <c r="A3441">
        <v>5</v>
      </c>
      <c r="B3441">
        <f t="shared" si="65"/>
        <v>23</v>
      </c>
      <c r="C3441">
        <v>2019</v>
      </c>
      <c r="D3441">
        <v>143</v>
      </c>
      <c r="E3441">
        <v>1800</v>
      </c>
      <c r="F3441">
        <v>16.48</v>
      </c>
      <c r="G3441">
        <v>16.71</v>
      </c>
      <c r="H3441">
        <v>17.04</v>
      </c>
      <c r="I3441">
        <v>16.440000000000001</v>
      </c>
      <c r="J3441">
        <v>223.8</v>
      </c>
      <c r="K3441">
        <v>0</v>
      </c>
      <c r="L3441">
        <v>3.6949999999999998</v>
      </c>
      <c r="M3441">
        <v>9.14</v>
      </c>
      <c r="N3441">
        <v>10.46</v>
      </c>
    </row>
    <row r="3442" spans="1:14" x14ac:dyDescent="0.3">
      <c r="A3442">
        <v>5</v>
      </c>
      <c r="B3442">
        <f t="shared" si="65"/>
        <v>23</v>
      </c>
      <c r="C3442">
        <v>2019</v>
      </c>
      <c r="D3442">
        <v>143</v>
      </c>
      <c r="E3442">
        <v>1900</v>
      </c>
      <c r="F3442">
        <v>16.59</v>
      </c>
      <c r="G3442">
        <v>16.46</v>
      </c>
      <c r="H3442">
        <v>16.63</v>
      </c>
      <c r="I3442">
        <v>16.260000000000002</v>
      </c>
      <c r="J3442">
        <v>317.8</v>
      </c>
      <c r="K3442">
        <v>0.2</v>
      </c>
      <c r="L3442">
        <v>3.754</v>
      </c>
      <c r="M3442">
        <v>9.23</v>
      </c>
      <c r="N3442">
        <v>10.52</v>
      </c>
    </row>
    <row r="3443" spans="1:14" x14ac:dyDescent="0.3">
      <c r="A3443">
        <v>5</v>
      </c>
      <c r="B3443">
        <f t="shared" si="65"/>
        <v>23</v>
      </c>
      <c r="C3443">
        <v>2019</v>
      </c>
      <c r="D3443">
        <v>143</v>
      </c>
      <c r="E3443">
        <v>2000</v>
      </c>
      <c r="F3443">
        <v>13.67</v>
      </c>
      <c r="G3443">
        <v>14.95</v>
      </c>
      <c r="H3443">
        <v>16.579999999999998</v>
      </c>
      <c r="I3443">
        <v>13.63</v>
      </c>
      <c r="J3443">
        <v>206.4</v>
      </c>
      <c r="K3443">
        <v>0</v>
      </c>
      <c r="L3443">
        <v>3.8029999999999999</v>
      </c>
      <c r="M3443">
        <v>9.39</v>
      </c>
      <c r="N3443">
        <v>10.51</v>
      </c>
    </row>
    <row r="3444" spans="1:14" x14ac:dyDescent="0.3">
      <c r="A3444">
        <v>5</v>
      </c>
      <c r="B3444">
        <f t="shared" si="65"/>
        <v>23</v>
      </c>
      <c r="C3444">
        <v>2019</v>
      </c>
      <c r="D3444">
        <v>143</v>
      </c>
      <c r="E3444">
        <v>2100</v>
      </c>
      <c r="F3444">
        <v>11.87</v>
      </c>
      <c r="G3444">
        <v>13.03</v>
      </c>
      <c r="H3444">
        <v>13.72</v>
      </c>
      <c r="I3444">
        <v>11.86</v>
      </c>
      <c r="J3444">
        <v>40.409999999999997</v>
      </c>
      <c r="K3444">
        <v>0</v>
      </c>
      <c r="L3444">
        <v>3.8679999999999999</v>
      </c>
      <c r="M3444">
        <v>9.34</v>
      </c>
      <c r="N3444">
        <v>10.16</v>
      </c>
    </row>
    <row r="3445" spans="1:14" x14ac:dyDescent="0.3">
      <c r="A3445">
        <v>5</v>
      </c>
      <c r="B3445">
        <f t="shared" si="65"/>
        <v>23</v>
      </c>
      <c r="C3445">
        <v>2019</v>
      </c>
      <c r="D3445">
        <v>143</v>
      </c>
      <c r="E3445">
        <v>2200</v>
      </c>
      <c r="F3445">
        <v>10.19</v>
      </c>
      <c r="G3445">
        <v>10.86</v>
      </c>
      <c r="H3445">
        <v>11.86</v>
      </c>
      <c r="I3445">
        <v>10.18</v>
      </c>
      <c r="J3445">
        <v>3.6320000000000001</v>
      </c>
      <c r="K3445">
        <v>0</v>
      </c>
      <c r="L3445">
        <v>3.9460000000000002</v>
      </c>
      <c r="M3445">
        <v>9.14</v>
      </c>
      <c r="N3445">
        <v>9.8000000000000007</v>
      </c>
    </row>
    <row r="3446" spans="1:14" x14ac:dyDescent="0.3">
      <c r="A3446">
        <v>5</v>
      </c>
      <c r="B3446">
        <f t="shared" si="65"/>
        <v>23</v>
      </c>
      <c r="C3446">
        <v>2019</v>
      </c>
      <c r="D3446">
        <v>143</v>
      </c>
      <c r="E3446">
        <v>2300</v>
      </c>
      <c r="F3446">
        <v>8.9700000000000006</v>
      </c>
      <c r="G3446">
        <v>9.52</v>
      </c>
      <c r="H3446">
        <v>10.19</v>
      </c>
      <c r="I3446">
        <v>8.9700000000000006</v>
      </c>
      <c r="J3446">
        <v>0</v>
      </c>
      <c r="K3446">
        <v>0</v>
      </c>
      <c r="L3446">
        <v>4.0350000000000001</v>
      </c>
      <c r="M3446">
        <v>8.89</v>
      </c>
      <c r="N3446">
        <v>9.3800000000000008</v>
      </c>
    </row>
    <row r="3447" spans="1:14" x14ac:dyDescent="0.3">
      <c r="A3447">
        <v>5</v>
      </c>
      <c r="B3447">
        <f t="shared" si="65"/>
        <v>23</v>
      </c>
      <c r="C3447">
        <v>2019</v>
      </c>
      <c r="D3447">
        <v>143</v>
      </c>
      <c r="E3447">
        <v>2400</v>
      </c>
      <c r="F3447">
        <v>7.81</v>
      </c>
      <c r="G3447">
        <v>8.1</v>
      </c>
      <c r="H3447">
        <v>8.98</v>
      </c>
      <c r="I3447">
        <v>7.69</v>
      </c>
      <c r="J3447">
        <v>0</v>
      </c>
      <c r="K3447">
        <v>0.1</v>
      </c>
      <c r="L3447">
        <v>4.0839999999999996</v>
      </c>
      <c r="M3447">
        <v>8.65</v>
      </c>
      <c r="N3447">
        <v>9.0500000000000007</v>
      </c>
    </row>
    <row r="3448" spans="1:14" x14ac:dyDescent="0.3">
      <c r="A3448">
        <v>5</v>
      </c>
      <c r="B3448">
        <f t="shared" si="65"/>
        <v>24</v>
      </c>
      <c r="C3448">
        <v>2019</v>
      </c>
      <c r="D3448">
        <v>144</v>
      </c>
      <c r="E3448">
        <v>100</v>
      </c>
      <c r="F3448">
        <v>7.4</v>
      </c>
      <c r="G3448">
        <v>7.65</v>
      </c>
      <c r="H3448">
        <v>7.9</v>
      </c>
      <c r="I3448">
        <v>7.4</v>
      </c>
      <c r="J3448">
        <v>0</v>
      </c>
      <c r="K3448">
        <v>0.4</v>
      </c>
      <c r="L3448">
        <v>4.1820000000000004</v>
      </c>
      <c r="M3448">
        <v>8.43</v>
      </c>
      <c r="N3448">
        <v>8.77</v>
      </c>
    </row>
    <row r="3449" spans="1:14" x14ac:dyDescent="0.3">
      <c r="A3449">
        <v>5</v>
      </c>
      <c r="B3449">
        <f t="shared" si="65"/>
        <v>24</v>
      </c>
      <c r="C3449">
        <v>2019</v>
      </c>
      <c r="D3449">
        <v>144</v>
      </c>
      <c r="E3449">
        <v>200</v>
      </c>
      <c r="F3449">
        <v>7.08</v>
      </c>
      <c r="G3449">
        <v>7.28</v>
      </c>
      <c r="H3449">
        <v>7.41</v>
      </c>
      <c r="I3449">
        <v>7.07</v>
      </c>
      <c r="J3449">
        <v>0</v>
      </c>
      <c r="K3449">
        <v>1.2</v>
      </c>
      <c r="L3449">
        <v>4.25</v>
      </c>
      <c r="M3449">
        <v>8.24</v>
      </c>
      <c r="N3449">
        <v>8.51</v>
      </c>
    </row>
    <row r="3450" spans="1:14" x14ac:dyDescent="0.3">
      <c r="A3450">
        <v>5</v>
      </c>
      <c r="B3450">
        <f t="shared" si="65"/>
        <v>24</v>
      </c>
      <c r="C3450">
        <v>2019</v>
      </c>
      <c r="D3450">
        <v>144</v>
      </c>
      <c r="E3450">
        <v>300</v>
      </c>
      <c r="F3450">
        <v>6.5350000000000001</v>
      </c>
      <c r="G3450">
        <v>6.8630000000000004</v>
      </c>
      <c r="H3450">
        <v>7.09</v>
      </c>
      <c r="I3450">
        <v>6.5350000000000001</v>
      </c>
      <c r="J3450">
        <v>0</v>
      </c>
      <c r="K3450">
        <v>0.1</v>
      </c>
      <c r="L3450">
        <v>4.2990000000000004</v>
      </c>
      <c r="M3450">
        <v>8.07</v>
      </c>
      <c r="N3450">
        <v>8.2899999999999991</v>
      </c>
    </row>
    <row r="3451" spans="1:14" x14ac:dyDescent="0.3">
      <c r="A3451">
        <v>5</v>
      </c>
      <c r="B3451">
        <f t="shared" si="65"/>
        <v>24</v>
      </c>
      <c r="C3451">
        <v>2019</v>
      </c>
      <c r="D3451">
        <v>144</v>
      </c>
      <c r="E3451">
        <v>400</v>
      </c>
      <c r="F3451">
        <v>5.6219999999999999</v>
      </c>
      <c r="G3451">
        <v>6.1230000000000002</v>
      </c>
      <c r="H3451">
        <v>6.5439999999999996</v>
      </c>
      <c r="I3451">
        <v>5.6219999999999999</v>
      </c>
      <c r="J3451">
        <v>0</v>
      </c>
      <c r="K3451">
        <v>0</v>
      </c>
      <c r="L3451">
        <v>4.3659999999999997</v>
      </c>
      <c r="M3451">
        <v>7.89</v>
      </c>
      <c r="N3451">
        <v>8.0500000000000007</v>
      </c>
    </row>
    <row r="3452" spans="1:14" x14ac:dyDescent="0.3">
      <c r="A3452">
        <v>5</v>
      </c>
      <c r="B3452">
        <f t="shared" si="65"/>
        <v>24</v>
      </c>
      <c r="C3452">
        <v>2019</v>
      </c>
      <c r="D3452">
        <v>144</v>
      </c>
      <c r="E3452">
        <v>500</v>
      </c>
      <c r="F3452">
        <v>4.3929999999999998</v>
      </c>
      <c r="G3452">
        <v>4.9859999999999998</v>
      </c>
      <c r="H3452">
        <v>5.641</v>
      </c>
      <c r="I3452">
        <v>4.306</v>
      </c>
      <c r="J3452">
        <v>0</v>
      </c>
      <c r="K3452">
        <v>0</v>
      </c>
      <c r="L3452">
        <v>4.4219999999999997</v>
      </c>
      <c r="M3452">
        <v>7.71</v>
      </c>
      <c r="N3452">
        <v>7.81</v>
      </c>
    </row>
    <row r="3453" spans="1:14" x14ac:dyDescent="0.3">
      <c r="A3453">
        <v>5</v>
      </c>
      <c r="B3453">
        <f t="shared" si="65"/>
        <v>24</v>
      </c>
      <c r="C3453">
        <v>2019</v>
      </c>
      <c r="D3453">
        <v>144</v>
      </c>
      <c r="E3453">
        <v>600</v>
      </c>
      <c r="F3453">
        <v>4.0940000000000003</v>
      </c>
      <c r="G3453">
        <v>4.125</v>
      </c>
      <c r="H3453">
        <v>4.4029999999999996</v>
      </c>
      <c r="I3453">
        <v>4.0069999999999997</v>
      </c>
      <c r="J3453">
        <v>4.4649999999999999</v>
      </c>
      <c r="K3453">
        <v>0</v>
      </c>
      <c r="L3453">
        <v>4.46</v>
      </c>
      <c r="M3453">
        <v>7.52</v>
      </c>
      <c r="N3453">
        <v>7.47</v>
      </c>
    </row>
    <row r="3454" spans="1:14" x14ac:dyDescent="0.3">
      <c r="A3454">
        <v>5</v>
      </c>
      <c r="B3454">
        <f t="shared" si="65"/>
        <v>24</v>
      </c>
      <c r="C3454">
        <v>2019</v>
      </c>
      <c r="D3454">
        <v>144</v>
      </c>
      <c r="E3454">
        <v>700</v>
      </c>
      <c r="F3454">
        <v>4.7889999999999997</v>
      </c>
      <c r="G3454">
        <v>4.1900000000000004</v>
      </c>
      <c r="H3454">
        <v>4.7990000000000004</v>
      </c>
      <c r="I3454">
        <v>4.0270000000000001</v>
      </c>
      <c r="J3454">
        <v>45.79</v>
      </c>
      <c r="K3454">
        <v>0</v>
      </c>
      <c r="L3454">
        <v>4.49</v>
      </c>
      <c r="M3454">
        <v>7.32</v>
      </c>
      <c r="N3454">
        <v>7.25</v>
      </c>
    </row>
    <row r="3455" spans="1:14" x14ac:dyDescent="0.3">
      <c r="A3455">
        <v>5</v>
      </c>
      <c r="B3455">
        <f t="shared" si="65"/>
        <v>24</v>
      </c>
      <c r="C3455">
        <v>2019</v>
      </c>
      <c r="D3455">
        <v>144</v>
      </c>
      <c r="E3455">
        <v>800</v>
      </c>
      <c r="F3455">
        <v>6.9109999999999996</v>
      </c>
      <c r="G3455">
        <v>6.0519999999999996</v>
      </c>
      <c r="H3455">
        <v>6.9109999999999996</v>
      </c>
      <c r="I3455">
        <v>4.7990000000000004</v>
      </c>
      <c r="J3455">
        <v>113.4</v>
      </c>
      <c r="K3455">
        <v>0</v>
      </c>
      <c r="L3455">
        <v>4.5170000000000003</v>
      </c>
      <c r="M3455">
        <v>7.17</v>
      </c>
      <c r="N3455">
        <v>7.17</v>
      </c>
    </row>
    <row r="3456" spans="1:14" x14ac:dyDescent="0.3">
      <c r="A3456">
        <v>5</v>
      </c>
      <c r="B3456">
        <f t="shared" si="65"/>
        <v>24</v>
      </c>
      <c r="C3456">
        <v>2019</v>
      </c>
      <c r="D3456">
        <v>144</v>
      </c>
      <c r="E3456">
        <v>900</v>
      </c>
      <c r="F3456">
        <v>8.35</v>
      </c>
      <c r="G3456">
        <v>7.37</v>
      </c>
      <c r="H3456">
        <v>8.35</v>
      </c>
      <c r="I3456">
        <v>6.8540000000000001</v>
      </c>
      <c r="J3456">
        <v>161.80000000000001</v>
      </c>
      <c r="K3456">
        <v>0</v>
      </c>
      <c r="L3456">
        <v>4.55</v>
      </c>
      <c r="M3456">
        <v>7.16</v>
      </c>
      <c r="N3456">
        <v>7.31</v>
      </c>
    </row>
    <row r="3457" spans="1:14" x14ac:dyDescent="0.3">
      <c r="A3457">
        <v>5</v>
      </c>
      <c r="B3457">
        <f t="shared" si="65"/>
        <v>24</v>
      </c>
      <c r="C3457">
        <v>2019</v>
      </c>
      <c r="D3457">
        <v>144</v>
      </c>
      <c r="E3457">
        <v>1000</v>
      </c>
      <c r="F3457">
        <v>9.7100000000000009</v>
      </c>
      <c r="G3457">
        <v>9.3699999999999992</v>
      </c>
      <c r="H3457">
        <v>10.09</v>
      </c>
      <c r="I3457">
        <v>8.33</v>
      </c>
      <c r="J3457">
        <v>309.10000000000002</v>
      </c>
      <c r="K3457">
        <v>0</v>
      </c>
      <c r="L3457">
        <v>4.5670000000000002</v>
      </c>
      <c r="M3457">
        <v>7.26</v>
      </c>
      <c r="N3457">
        <v>7.62</v>
      </c>
    </row>
    <row r="3458" spans="1:14" x14ac:dyDescent="0.3">
      <c r="A3458">
        <v>5</v>
      </c>
      <c r="B3458">
        <f t="shared" si="65"/>
        <v>24</v>
      </c>
      <c r="C3458">
        <v>2019</v>
      </c>
      <c r="D3458">
        <v>144</v>
      </c>
      <c r="E3458">
        <v>1100</v>
      </c>
      <c r="F3458">
        <v>9.1199999999999992</v>
      </c>
      <c r="G3458">
        <v>9.44</v>
      </c>
      <c r="H3458">
        <v>9.85</v>
      </c>
      <c r="I3458">
        <v>9.11</v>
      </c>
      <c r="J3458">
        <v>144.5</v>
      </c>
      <c r="K3458">
        <v>0</v>
      </c>
      <c r="L3458">
        <v>4.5750000000000002</v>
      </c>
      <c r="M3458">
        <v>7.47</v>
      </c>
      <c r="N3458">
        <v>7.89</v>
      </c>
    </row>
    <row r="3459" spans="1:14" x14ac:dyDescent="0.3">
      <c r="A3459">
        <v>5</v>
      </c>
      <c r="B3459">
        <f t="shared" si="65"/>
        <v>24</v>
      </c>
      <c r="C3459">
        <v>2019</v>
      </c>
      <c r="D3459">
        <v>144</v>
      </c>
      <c r="E3459">
        <v>1200</v>
      </c>
      <c r="F3459">
        <v>6.5810000000000004</v>
      </c>
      <c r="G3459">
        <v>8.1300000000000008</v>
      </c>
      <c r="H3459">
        <v>9.14</v>
      </c>
      <c r="I3459">
        <v>6.5220000000000002</v>
      </c>
      <c r="J3459">
        <v>64.02</v>
      </c>
      <c r="K3459">
        <v>2.5</v>
      </c>
      <c r="L3459">
        <v>4.5960000000000001</v>
      </c>
      <c r="M3459">
        <v>7.6</v>
      </c>
      <c r="N3459">
        <v>7.91</v>
      </c>
    </row>
    <row r="3460" spans="1:14" x14ac:dyDescent="0.3">
      <c r="A3460">
        <v>5</v>
      </c>
      <c r="B3460">
        <f t="shared" si="65"/>
        <v>24</v>
      </c>
      <c r="C3460">
        <v>2019</v>
      </c>
      <c r="D3460">
        <v>144</v>
      </c>
      <c r="E3460">
        <v>1300</v>
      </c>
      <c r="F3460">
        <v>10.38</v>
      </c>
      <c r="G3460">
        <v>8.77</v>
      </c>
      <c r="H3460">
        <v>10.45</v>
      </c>
      <c r="I3460">
        <v>6.5910000000000002</v>
      </c>
      <c r="J3460">
        <v>642.6</v>
      </c>
      <c r="K3460">
        <v>0.3</v>
      </c>
      <c r="L3460">
        <v>4.5949999999999998</v>
      </c>
      <c r="M3460">
        <v>7.67</v>
      </c>
      <c r="N3460">
        <v>8.16</v>
      </c>
    </row>
    <row r="3461" spans="1:14" x14ac:dyDescent="0.3">
      <c r="A3461">
        <v>5</v>
      </c>
      <c r="B3461">
        <f t="shared" si="65"/>
        <v>24</v>
      </c>
      <c r="C3461">
        <v>2019</v>
      </c>
      <c r="D3461">
        <v>144</v>
      </c>
      <c r="E3461">
        <v>1400</v>
      </c>
      <c r="F3461">
        <v>10.08</v>
      </c>
      <c r="G3461">
        <v>10.130000000000001</v>
      </c>
      <c r="H3461">
        <v>10.35</v>
      </c>
      <c r="I3461">
        <v>9.91</v>
      </c>
      <c r="J3461">
        <v>389.1</v>
      </c>
      <c r="K3461">
        <v>0</v>
      </c>
      <c r="L3461">
        <v>4.6120000000000001</v>
      </c>
      <c r="M3461">
        <v>8.09</v>
      </c>
      <c r="N3461">
        <v>8.82</v>
      </c>
    </row>
    <row r="3462" spans="1:14" x14ac:dyDescent="0.3">
      <c r="A3462">
        <v>5</v>
      </c>
      <c r="B3462">
        <f t="shared" si="65"/>
        <v>24</v>
      </c>
      <c r="C3462">
        <v>2019</v>
      </c>
      <c r="D3462">
        <v>144</v>
      </c>
      <c r="E3462">
        <v>1500</v>
      </c>
      <c r="F3462">
        <v>10.68</v>
      </c>
      <c r="G3462">
        <v>10.49</v>
      </c>
      <c r="H3462">
        <v>10.95</v>
      </c>
      <c r="I3462">
        <v>10</v>
      </c>
      <c r="J3462">
        <v>317.8</v>
      </c>
      <c r="K3462">
        <v>0</v>
      </c>
      <c r="L3462">
        <v>4.6310000000000002</v>
      </c>
      <c r="M3462">
        <v>8.4700000000000006</v>
      </c>
      <c r="N3462">
        <v>9.1300000000000008</v>
      </c>
    </row>
    <row r="3463" spans="1:14" x14ac:dyDescent="0.3">
      <c r="A3463">
        <v>5</v>
      </c>
      <c r="B3463">
        <f t="shared" si="65"/>
        <v>24</v>
      </c>
      <c r="C3463">
        <v>2019</v>
      </c>
      <c r="D3463">
        <v>144</v>
      </c>
      <c r="E3463">
        <v>1600</v>
      </c>
      <c r="F3463">
        <v>10.68</v>
      </c>
      <c r="G3463">
        <v>10.73</v>
      </c>
      <c r="H3463">
        <v>11.15</v>
      </c>
      <c r="I3463">
        <v>10.59</v>
      </c>
      <c r="J3463">
        <v>301.3</v>
      </c>
      <c r="K3463">
        <v>0</v>
      </c>
      <c r="L3463">
        <v>4.6500000000000004</v>
      </c>
      <c r="M3463">
        <v>8.7200000000000006</v>
      </c>
      <c r="N3463">
        <v>9.2799999999999994</v>
      </c>
    </row>
    <row r="3464" spans="1:14" x14ac:dyDescent="0.3">
      <c r="A3464">
        <v>5</v>
      </c>
      <c r="B3464">
        <f t="shared" si="65"/>
        <v>24</v>
      </c>
      <c r="C3464">
        <v>2019</v>
      </c>
      <c r="D3464">
        <v>144</v>
      </c>
      <c r="E3464">
        <v>1700</v>
      </c>
      <c r="F3464">
        <v>13.34</v>
      </c>
      <c r="G3464">
        <v>11.79</v>
      </c>
      <c r="H3464">
        <v>13.45</v>
      </c>
      <c r="I3464">
        <v>10.62</v>
      </c>
      <c r="J3464">
        <v>598.20000000000005</v>
      </c>
      <c r="K3464">
        <v>0</v>
      </c>
      <c r="L3464">
        <v>4.6689999999999996</v>
      </c>
      <c r="M3464">
        <v>8.93</v>
      </c>
      <c r="N3464">
        <v>9.74</v>
      </c>
    </row>
    <row r="3465" spans="1:14" x14ac:dyDescent="0.3">
      <c r="A3465">
        <v>5</v>
      </c>
      <c r="B3465">
        <f t="shared" si="65"/>
        <v>24</v>
      </c>
      <c r="C3465">
        <v>2019</v>
      </c>
      <c r="D3465">
        <v>144</v>
      </c>
      <c r="E3465">
        <v>1800</v>
      </c>
      <c r="F3465">
        <v>12.37</v>
      </c>
      <c r="G3465">
        <v>12.8</v>
      </c>
      <c r="H3465">
        <v>14.05</v>
      </c>
      <c r="I3465">
        <v>12.2</v>
      </c>
      <c r="J3465">
        <v>371.2</v>
      </c>
      <c r="K3465">
        <v>0</v>
      </c>
      <c r="L3465">
        <v>4.6840000000000002</v>
      </c>
      <c r="M3465">
        <v>9.44</v>
      </c>
      <c r="N3465">
        <v>10.52</v>
      </c>
    </row>
    <row r="3466" spans="1:14" x14ac:dyDescent="0.3">
      <c r="A3466">
        <v>5</v>
      </c>
      <c r="B3466">
        <f t="shared" si="65"/>
        <v>24</v>
      </c>
      <c r="C3466">
        <v>2019</v>
      </c>
      <c r="D3466">
        <v>144</v>
      </c>
      <c r="E3466">
        <v>1900</v>
      </c>
      <c r="F3466">
        <v>11.37</v>
      </c>
      <c r="G3466">
        <v>11.94</v>
      </c>
      <c r="H3466">
        <v>12.46</v>
      </c>
      <c r="I3466">
        <v>11.35</v>
      </c>
      <c r="J3466">
        <v>155.30000000000001</v>
      </c>
      <c r="K3466">
        <v>0</v>
      </c>
      <c r="L3466">
        <v>4.734</v>
      </c>
      <c r="M3466">
        <v>9.7100000000000009</v>
      </c>
      <c r="N3466">
        <v>10.53</v>
      </c>
    </row>
    <row r="3467" spans="1:14" x14ac:dyDescent="0.3">
      <c r="A3467">
        <v>5</v>
      </c>
      <c r="B3467">
        <f t="shared" si="65"/>
        <v>24</v>
      </c>
      <c r="C3467">
        <v>2019</v>
      </c>
      <c r="D3467">
        <v>144</v>
      </c>
      <c r="E3467">
        <v>2000</v>
      </c>
      <c r="F3467">
        <v>9.7799999999999994</v>
      </c>
      <c r="G3467">
        <v>10.78</v>
      </c>
      <c r="H3467">
        <v>11.4</v>
      </c>
      <c r="I3467">
        <v>9.77</v>
      </c>
      <c r="J3467">
        <v>57.24</v>
      </c>
      <c r="K3467">
        <v>0</v>
      </c>
      <c r="L3467">
        <v>4.7839999999999998</v>
      </c>
      <c r="M3467">
        <v>9.7200000000000006</v>
      </c>
      <c r="N3467">
        <v>10.31</v>
      </c>
    </row>
    <row r="3468" spans="1:14" x14ac:dyDescent="0.3">
      <c r="A3468">
        <v>5</v>
      </c>
      <c r="B3468">
        <f t="shared" si="65"/>
        <v>24</v>
      </c>
      <c r="C3468">
        <v>2019</v>
      </c>
      <c r="D3468">
        <v>144</v>
      </c>
      <c r="E3468">
        <v>2100</v>
      </c>
      <c r="F3468">
        <v>8.5399999999999991</v>
      </c>
      <c r="G3468">
        <v>8.94</v>
      </c>
      <c r="H3468">
        <v>9.76</v>
      </c>
      <c r="I3468">
        <v>8.52</v>
      </c>
      <c r="J3468">
        <v>6.282</v>
      </c>
      <c r="K3468">
        <v>0</v>
      </c>
      <c r="L3468">
        <v>4.8449999999999998</v>
      </c>
      <c r="M3468">
        <v>9.56</v>
      </c>
      <c r="N3468">
        <v>9.93</v>
      </c>
    </row>
    <row r="3469" spans="1:14" x14ac:dyDescent="0.3">
      <c r="A3469">
        <v>5</v>
      </c>
      <c r="B3469">
        <f t="shared" si="65"/>
        <v>24</v>
      </c>
      <c r="C3469">
        <v>2019</v>
      </c>
      <c r="D3469">
        <v>144</v>
      </c>
      <c r="E3469">
        <v>2200</v>
      </c>
      <c r="F3469">
        <v>7.76</v>
      </c>
      <c r="G3469">
        <v>8.2899999999999991</v>
      </c>
      <c r="H3469">
        <v>8.5399999999999991</v>
      </c>
      <c r="I3469">
        <v>7.75</v>
      </c>
      <c r="J3469">
        <v>0.57599999999999996</v>
      </c>
      <c r="K3469">
        <v>0.2</v>
      </c>
      <c r="L3469">
        <v>4.9039999999999999</v>
      </c>
      <c r="M3469">
        <v>9.34</v>
      </c>
      <c r="N3469">
        <v>9.59</v>
      </c>
    </row>
    <row r="3470" spans="1:14" x14ac:dyDescent="0.3">
      <c r="A3470">
        <v>5</v>
      </c>
      <c r="B3470">
        <f t="shared" si="65"/>
        <v>24</v>
      </c>
      <c r="C3470">
        <v>2019</v>
      </c>
      <c r="D3470">
        <v>144</v>
      </c>
      <c r="E3470">
        <v>2300</v>
      </c>
      <c r="F3470">
        <v>6.8840000000000003</v>
      </c>
      <c r="G3470">
        <v>7.17</v>
      </c>
      <c r="H3470">
        <v>7.75</v>
      </c>
      <c r="I3470">
        <v>6.8550000000000004</v>
      </c>
      <c r="J3470">
        <v>0</v>
      </c>
      <c r="K3470">
        <v>1</v>
      </c>
      <c r="L3470">
        <v>4.9729999999999999</v>
      </c>
      <c r="M3470">
        <v>9.1199999999999992</v>
      </c>
      <c r="N3470">
        <v>9.25</v>
      </c>
    </row>
    <row r="3471" spans="1:14" x14ac:dyDescent="0.3">
      <c r="A3471">
        <v>5</v>
      </c>
      <c r="B3471">
        <f t="shared" si="65"/>
        <v>24</v>
      </c>
      <c r="C3471">
        <v>2019</v>
      </c>
      <c r="D3471">
        <v>144</v>
      </c>
      <c r="E3471">
        <v>2400</v>
      </c>
      <c r="F3471">
        <v>6.35</v>
      </c>
      <c r="G3471">
        <v>6.6280000000000001</v>
      </c>
      <c r="H3471">
        <v>6.8940000000000001</v>
      </c>
      <c r="I3471">
        <v>6.33</v>
      </c>
      <c r="J3471">
        <v>0</v>
      </c>
      <c r="K3471">
        <v>0.1</v>
      </c>
      <c r="L3471">
        <v>5.032</v>
      </c>
      <c r="M3471">
        <v>8.91</v>
      </c>
      <c r="N3471">
        <v>8.98</v>
      </c>
    </row>
    <row r="3472" spans="1:14" x14ac:dyDescent="0.3">
      <c r="A3472">
        <v>5</v>
      </c>
      <c r="B3472">
        <f t="shared" si="65"/>
        <v>25</v>
      </c>
      <c r="C3472">
        <v>2019</v>
      </c>
      <c r="D3472">
        <v>145</v>
      </c>
      <c r="E3472">
        <v>100</v>
      </c>
      <c r="F3472">
        <v>6.2629999999999999</v>
      </c>
      <c r="G3472">
        <v>6.2779999999999996</v>
      </c>
      <c r="H3472">
        <v>6.4180000000000001</v>
      </c>
      <c r="I3472">
        <v>6.1660000000000004</v>
      </c>
      <c r="J3472">
        <v>0</v>
      </c>
      <c r="K3472">
        <v>0.1</v>
      </c>
      <c r="L3472">
        <v>5.0999999999999996</v>
      </c>
      <c r="M3472">
        <v>8.7200000000000006</v>
      </c>
      <c r="N3472">
        <v>8.75</v>
      </c>
    </row>
    <row r="3473" spans="1:14" x14ac:dyDescent="0.3">
      <c r="A3473">
        <v>5</v>
      </c>
      <c r="B3473">
        <f t="shared" si="65"/>
        <v>25</v>
      </c>
      <c r="C3473">
        <v>2019</v>
      </c>
      <c r="D3473">
        <v>145</v>
      </c>
      <c r="E3473">
        <v>200</v>
      </c>
      <c r="F3473">
        <v>5.98</v>
      </c>
      <c r="G3473">
        <v>6.024</v>
      </c>
      <c r="H3473">
        <v>6.282</v>
      </c>
      <c r="I3473">
        <v>5.9029999999999996</v>
      </c>
      <c r="J3473">
        <v>0</v>
      </c>
      <c r="K3473">
        <v>0</v>
      </c>
      <c r="L3473">
        <v>5.157</v>
      </c>
      <c r="M3473">
        <v>8.5399999999999991</v>
      </c>
      <c r="N3473">
        <v>8.5399999999999991</v>
      </c>
    </row>
    <row r="3474" spans="1:14" x14ac:dyDescent="0.3">
      <c r="A3474">
        <v>5</v>
      </c>
      <c r="B3474">
        <f t="shared" si="65"/>
        <v>25</v>
      </c>
      <c r="C3474">
        <v>2019</v>
      </c>
      <c r="D3474">
        <v>145</v>
      </c>
      <c r="E3474">
        <v>300</v>
      </c>
      <c r="F3474">
        <v>5.7770000000000001</v>
      </c>
      <c r="G3474">
        <v>5.9219999999999997</v>
      </c>
      <c r="H3474">
        <v>6.0380000000000003</v>
      </c>
      <c r="I3474">
        <v>5.7670000000000003</v>
      </c>
      <c r="J3474">
        <v>0</v>
      </c>
      <c r="K3474">
        <v>0</v>
      </c>
      <c r="L3474">
        <v>5.1959999999999997</v>
      </c>
      <c r="M3474">
        <v>8.3699999999999992</v>
      </c>
      <c r="N3474">
        <v>8.36</v>
      </c>
    </row>
    <row r="3475" spans="1:14" x14ac:dyDescent="0.3">
      <c r="A3475">
        <v>5</v>
      </c>
      <c r="B3475">
        <f t="shared" si="65"/>
        <v>25</v>
      </c>
      <c r="C3475">
        <v>2019</v>
      </c>
      <c r="D3475">
        <v>145</v>
      </c>
      <c r="E3475">
        <v>400</v>
      </c>
      <c r="F3475">
        <v>5.3890000000000002</v>
      </c>
      <c r="G3475">
        <v>5.6050000000000004</v>
      </c>
      <c r="H3475">
        <v>5.7949999999999999</v>
      </c>
      <c r="I3475">
        <v>5.3769999999999998</v>
      </c>
      <c r="J3475">
        <v>0</v>
      </c>
      <c r="K3475">
        <v>0</v>
      </c>
      <c r="L3475">
        <v>5.2629999999999999</v>
      </c>
      <c r="M3475">
        <v>8.24</v>
      </c>
      <c r="N3475">
        <v>8.17</v>
      </c>
    </row>
    <row r="3476" spans="1:14" x14ac:dyDescent="0.3">
      <c r="A3476">
        <v>5</v>
      </c>
      <c r="B3476">
        <f t="shared" ref="B3476:B3539" si="66">D3476-$D$2895</f>
        <v>25</v>
      </c>
      <c r="C3476">
        <v>2019</v>
      </c>
      <c r="D3476">
        <v>145</v>
      </c>
      <c r="E3476">
        <v>500</v>
      </c>
      <c r="F3476">
        <v>5.0209999999999999</v>
      </c>
      <c r="G3476">
        <v>5.2320000000000002</v>
      </c>
      <c r="H3476">
        <v>5.4080000000000004</v>
      </c>
      <c r="I3476">
        <v>5.0209999999999999</v>
      </c>
      <c r="J3476">
        <v>2E-3</v>
      </c>
      <c r="K3476">
        <v>0</v>
      </c>
      <c r="L3476">
        <v>5.2910000000000004</v>
      </c>
      <c r="M3476">
        <v>8.09</v>
      </c>
      <c r="N3476">
        <v>8</v>
      </c>
    </row>
    <row r="3477" spans="1:14" x14ac:dyDescent="0.3">
      <c r="A3477">
        <v>5</v>
      </c>
      <c r="B3477">
        <f t="shared" si="66"/>
        <v>25</v>
      </c>
      <c r="C3477">
        <v>2019</v>
      </c>
      <c r="D3477">
        <v>145</v>
      </c>
      <c r="E3477">
        <v>600</v>
      </c>
      <c r="F3477">
        <v>4.9530000000000003</v>
      </c>
      <c r="G3477">
        <v>5.0140000000000002</v>
      </c>
      <c r="H3477">
        <v>5.07</v>
      </c>
      <c r="I3477">
        <v>4.9340000000000002</v>
      </c>
      <c r="J3477">
        <v>1.7330000000000001</v>
      </c>
      <c r="K3477">
        <v>0.2</v>
      </c>
      <c r="L3477">
        <v>5.33</v>
      </c>
      <c r="M3477">
        <v>7.95</v>
      </c>
      <c r="N3477">
        <v>7.84</v>
      </c>
    </row>
    <row r="3478" spans="1:14" x14ac:dyDescent="0.3">
      <c r="A3478">
        <v>5</v>
      </c>
      <c r="B3478">
        <f t="shared" si="66"/>
        <v>25</v>
      </c>
      <c r="C3478">
        <v>2019</v>
      </c>
      <c r="D3478">
        <v>145</v>
      </c>
      <c r="E3478">
        <v>700</v>
      </c>
      <c r="F3478">
        <v>5.31</v>
      </c>
      <c r="G3478">
        <v>5.117</v>
      </c>
      <c r="H3478">
        <v>5.31</v>
      </c>
      <c r="I3478">
        <v>4.9240000000000004</v>
      </c>
      <c r="J3478">
        <v>8</v>
      </c>
      <c r="K3478">
        <v>1.1000000000000001</v>
      </c>
      <c r="L3478">
        <v>5.3680000000000003</v>
      </c>
      <c r="M3478">
        <v>7.82</v>
      </c>
      <c r="N3478">
        <v>7.72</v>
      </c>
    </row>
    <row r="3479" spans="1:14" x14ac:dyDescent="0.3">
      <c r="A3479">
        <v>5</v>
      </c>
      <c r="B3479">
        <f t="shared" si="66"/>
        <v>25</v>
      </c>
      <c r="C3479">
        <v>2019</v>
      </c>
      <c r="D3479">
        <v>145</v>
      </c>
      <c r="E3479">
        <v>800</v>
      </c>
      <c r="F3479">
        <v>5.7190000000000003</v>
      </c>
      <c r="G3479">
        <v>5.52</v>
      </c>
      <c r="H3479">
        <v>5.7190000000000003</v>
      </c>
      <c r="I3479">
        <v>5.2809999999999997</v>
      </c>
      <c r="J3479">
        <v>22.01</v>
      </c>
      <c r="K3479">
        <v>2</v>
      </c>
      <c r="L3479">
        <v>5.3710000000000004</v>
      </c>
      <c r="M3479">
        <v>7.73</v>
      </c>
      <c r="N3479">
        <v>7.63</v>
      </c>
    </row>
    <row r="3480" spans="1:14" x14ac:dyDescent="0.3">
      <c r="A3480">
        <v>5</v>
      </c>
      <c r="B3480">
        <f t="shared" si="66"/>
        <v>25</v>
      </c>
      <c r="C3480">
        <v>2019</v>
      </c>
      <c r="D3480">
        <v>145</v>
      </c>
      <c r="E3480">
        <v>900</v>
      </c>
      <c r="F3480">
        <v>6.03</v>
      </c>
      <c r="G3480">
        <v>5.915</v>
      </c>
      <c r="H3480">
        <v>6.06</v>
      </c>
      <c r="I3480">
        <v>5.7</v>
      </c>
      <c r="J3480">
        <v>26.35</v>
      </c>
      <c r="K3480">
        <v>2.7</v>
      </c>
      <c r="L3480">
        <v>5.4</v>
      </c>
      <c r="M3480">
        <v>7.65</v>
      </c>
      <c r="N3480">
        <v>7.57</v>
      </c>
    </row>
    <row r="3481" spans="1:14" x14ac:dyDescent="0.3">
      <c r="A3481">
        <v>5</v>
      </c>
      <c r="B3481">
        <f t="shared" si="66"/>
        <v>25</v>
      </c>
      <c r="C3481">
        <v>2019</v>
      </c>
      <c r="D3481">
        <v>145</v>
      </c>
      <c r="E3481">
        <v>1000</v>
      </c>
      <c r="F3481">
        <v>5.7779999999999996</v>
      </c>
      <c r="G3481">
        <v>5.89</v>
      </c>
      <c r="H3481">
        <v>6.0590000000000002</v>
      </c>
      <c r="I3481">
        <v>5.7670000000000003</v>
      </c>
      <c r="J3481">
        <v>29.66</v>
      </c>
      <c r="K3481">
        <v>3.4</v>
      </c>
      <c r="L3481">
        <v>5.41</v>
      </c>
      <c r="M3481">
        <v>7.57</v>
      </c>
      <c r="N3481">
        <v>7.5</v>
      </c>
    </row>
    <row r="3482" spans="1:14" x14ac:dyDescent="0.3">
      <c r="A3482">
        <v>5</v>
      </c>
      <c r="B3482">
        <f t="shared" si="66"/>
        <v>25</v>
      </c>
      <c r="C3482">
        <v>2019</v>
      </c>
      <c r="D3482">
        <v>145</v>
      </c>
      <c r="E3482">
        <v>1100</v>
      </c>
      <c r="F3482">
        <v>4.9829999999999997</v>
      </c>
      <c r="G3482">
        <v>5.383</v>
      </c>
      <c r="H3482">
        <v>5.8070000000000004</v>
      </c>
      <c r="I3482">
        <v>4.9560000000000004</v>
      </c>
      <c r="J3482">
        <v>41.21</v>
      </c>
      <c r="K3482">
        <v>4.2</v>
      </c>
      <c r="L3482">
        <v>5.4089999999999998</v>
      </c>
      <c r="M3482">
        <v>7.52</v>
      </c>
      <c r="N3482">
        <v>7.41</v>
      </c>
    </row>
    <row r="3483" spans="1:14" x14ac:dyDescent="0.3">
      <c r="A3483">
        <v>5</v>
      </c>
      <c r="B3483">
        <f t="shared" si="66"/>
        <v>25</v>
      </c>
      <c r="C3483">
        <v>2019</v>
      </c>
      <c r="D3483">
        <v>145</v>
      </c>
      <c r="E3483">
        <v>1200</v>
      </c>
      <c r="F3483">
        <v>4.7690000000000001</v>
      </c>
      <c r="G3483">
        <v>4.8179999999999996</v>
      </c>
      <c r="H3483">
        <v>5.0309999999999997</v>
      </c>
      <c r="I3483">
        <v>4.7030000000000003</v>
      </c>
      <c r="J3483">
        <v>74.8</v>
      </c>
      <c r="K3483">
        <v>3.7</v>
      </c>
      <c r="L3483">
        <v>5.4269999999999996</v>
      </c>
      <c r="M3483">
        <v>7.43</v>
      </c>
      <c r="N3483">
        <v>7.3</v>
      </c>
    </row>
    <row r="3484" spans="1:14" x14ac:dyDescent="0.3">
      <c r="A3484">
        <v>5</v>
      </c>
      <c r="B3484">
        <f t="shared" si="66"/>
        <v>25</v>
      </c>
      <c r="C3484">
        <v>2019</v>
      </c>
      <c r="D3484">
        <v>145</v>
      </c>
      <c r="E3484">
        <v>1300</v>
      </c>
      <c r="F3484">
        <v>5.0609999999999999</v>
      </c>
      <c r="G3484">
        <v>4.8440000000000003</v>
      </c>
      <c r="H3484">
        <v>5.109</v>
      </c>
      <c r="I3484">
        <v>4.6909999999999998</v>
      </c>
      <c r="J3484">
        <v>170</v>
      </c>
      <c r="K3484">
        <v>2.2999999999999998</v>
      </c>
      <c r="L3484">
        <v>5.4669999999999996</v>
      </c>
      <c r="M3484">
        <v>7.41</v>
      </c>
      <c r="N3484">
        <v>7.27</v>
      </c>
    </row>
    <row r="3485" spans="1:14" x14ac:dyDescent="0.3">
      <c r="A3485">
        <v>5</v>
      </c>
      <c r="B3485">
        <f t="shared" si="66"/>
        <v>25</v>
      </c>
      <c r="C3485">
        <v>2019</v>
      </c>
      <c r="D3485">
        <v>145</v>
      </c>
      <c r="E3485">
        <v>1400</v>
      </c>
      <c r="F3485">
        <v>4.7309999999999999</v>
      </c>
      <c r="G3485">
        <v>4.9429999999999996</v>
      </c>
      <c r="H3485">
        <v>5.1079999999999997</v>
      </c>
      <c r="I3485">
        <v>4.7210000000000001</v>
      </c>
      <c r="J3485">
        <v>218</v>
      </c>
      <c r="K3485">
        <v>1.8</v>
      </c>
      <c r="L3485">
        <v>5.5039999999999996</v>
      </c>
      <c r="M3485">
        <v>7.48</v>
      </c>
      <c r="N3485">
        <v>7.38</v>
      </c>
    </row>
    <row r="3486" spans="1:14" x14ac:dyDescent="0.3">
      <c r="A3486">
        <v>5</v>
      </c>
      <c r="B3486">
        <f t="shared" si="66"/>
        <v>25</v>
      </c>
      <c r="C3486">
        <v>2019</v>
      </c>
      <c r="D3486">
        <v>145</v>
      </c>
      <c r="E3486">
        <v>1500</v>
      </c>
      <c r="F3486">
        <v>4.6920000000000002</v>
      </c>
      <c r="G3486">
        <v>4.7619999999999996</v>
      </c>
      <c r="H3486">
        <v>4.867</v>
      </c>
      <c r="I3486">
        <v>4.6280000000000001</v>
      </c>
      <c r="J3486">
        <v>167</v>
      </c>
      <c r="K3486">
        <v>1.2</v>
      </c>
      <c r="L3486">
        <v>5.5430000000000001</v>
      </c>
      <c r="M3486">
        <v>7.59</v>
      </c>
      <c r="N3486">
        <v>7.48</v>
      </c>
    </row>
    <row r="3487" spans="1:14" x14ac:dyDescent="0.3">
      <c r="A3487">
        <v>5</v>
      </c>
      <c r="B3487">
        <f t="shared" si="66"/>
        <v>25</v>
      </c>
      <c r="C3487">
        <v>2019</v>
      </c>
      <c r="D3487">
        <v>145</v>
      </c>
      <c r="E3487">
        <v>1600</v>
      </c>
      <c r="F3487">
        <v>4.9630000000000001</v>
      </c>
      <c r="G3487">
        <v>4.7290000000000001</v>
      </c>
      <c r="H3487">
        <v>4.9630000000000001</v>
      </c>
      <c r="I3487">
        <v>4.6150000000000002</v>
      </c>
      <c r="J3487">
        <v>145.30000000000001</v>
      </c>
      <c r="K3487">
        <v>0.8</v>
      </c>
      <c r="L3487">
        <v>5.5819999999999999</v>
      </c>
      <c r="M3487">
        <v>7.68</v>
      </c>
      <c r="N3487">
        <v>7.54</v>
      </c>
    </row>
    <row r="3488" spans="1:14" x14ac:dyDescent="0.3">
      <c r="A3488">
        <v>5</v>
      </c>
      <c r="B3488">
        <f t="shared" si="66"/>
        <v>25</v>
      </c>
      <c r="C3488">
        <v>2019</v>
      </c>
      <c r="D3488">
        <v>145</v>
      </c>
      <c r="E3488">
        <v>1700</v>
      </c>
      <c r="F3488">
        <v>5.6379999999999999</v>
      </c>
      <c r="G3488">
        <v>5.774</v>
      </c>
      <c r="H3488">
        <v>6.1150000000000002</v>
      </c>
      <c r="I3488">
        <v>4.9820000000000002</v>
      </c>
      <c r="J3488">
        <v>100.4</v>
      </c>
      <c r="K3488">
        <v>0.2</v>
      </c>
      <c r="L3488">
        <v>5.5990000000000002</v>
      </c>
      <c r="M3488">
        <v>7.72</v>
      </c>
      <c r="N3488">
        <v>7.52</v>
      </c>
    </row>
    <row r="3489" spans="1:14" x14ac:dyDescent="0.3">
      <c r="A3489">
        <v>5</v>
      </c>
      <c r="B3489">
        <f t="shared" si="66"/>
        <v>25</v>
      </c>
      <c r="C3489">
        <v>2019</v>
      </c>
      <c r="D3489">
        <v>145</v>
      </c>
      <c r="E3489">
        <v>1800</v>
      </c>
      <c r="F3489">
        <v>5.4470000000000001</v>
      </c>
      <c r="G3489">
        <v>5.6989999999999998</v>
      </c>
      <c r="H3489">
        <v>6.1459999999999999</v>
      </c>
      <c r="I3489">
        <v>5.4080000000000004</v>
      </c>
      <c r="J3489">
        <v>71.5</v>
      </c>
      <c r="K3489">
        <v>0</v>
      </c>
      <c r="L3489">
        <v>5.6219999999999999</v>
      </c>
      <c r="M3489">
        <v>7.73</v>
      </c>
      <c r="N3489">
        <v>7.48</v>
      </c>
    </row>
    <row r="3490" spans="1:14" x14ac:dyDescent="0.3">
      <c r="A3490">
        <v>5</v>
      </c>
      <c r="B3490">
        <f t="shared" si="66"/>
        <v>25</v>
      </c>
      <c r="C3490">
        <v>2019</v>
      </c>
      <c r="D3490">
        <v>145</v>
      </c>
      <c r="E3490">
        <v>1900</v>
      </c>
      <c r="F3490">
        <v>5.68</v>
      </c>
      <c r="G3490">
        <v>5.5789999999999997</v>
      </c>
      <c r="H3490">
        <v>5.7380000000000004</v>
      </c>
      <c r="I3490">
        <v>5.407</v>
      </c>
      <c r="J3490">
        <v>84.9</v>
      </c>
      <c r="K3490">
        <v>0</v>
      </c>
      <c r="L3490">
        <v>5.6120000000000001</v>
      </c>
      <c r="M3490">
        <v>7.71</v>
      </c>
      <c r="N3490">
        <v>7.45</v>
      </c>
    </row>
    <row r="3491" spans="1:14" x14ac:dyDescent="0.3">
      <c r="A3491">
        <v>5</v>
      </c>
      <c r="B3491">
        <f t="shared" si="66"/>
        <v>25</v>
      </c>
      <c r="C3491">
        <v>2019</v>
      </c>
      <c r="D3491">
        <v>145</v>
      </c>
      <c r="E3491">
        <v>2000</v>
      </c>
      <c r="F3491">
        <v>5.3410000000000002</v>
      </c>
      <c r="G3491">
        <v>5.4779999999999998</v>
      </c>
      <c r="H3491">
        <v>5.69</v>
      </c>
      <c r="I3491">
        <v>5.3410000000000002</v>
      </c>
      <c r="J3491">
        <v>37.65</v>
      </c>
      <c r="K3491">
        <v>0</v>
      </c>
      <c r="L3491">
        <v>5.6319999999999997</v>
      </c>
      <c r="M3491">
        <v>7.67</v>
      </c>
      <c r="N3491">
        <v>7.46</v>
      </c>
    </row>
    <row r="3492" spans="1:14" x14ac:dyDescent="0.3">
      <c r="A3492">
        <v>5</v>
      </c>
      <c r="B3492">
        <f t="shared" si="66"/>
        <v>25</v>
      </c>
      <c r="C3492">
        <v>2019</v>
      </c>
      <c r="D3492">
        <v>145</v>
      </c>
      <c r="E3492">
        <v>2100</v>
      </c>
      <c r="F3492">
        <v>5.0519999999999996</v>
      </c>
      <c r="G3492">
        <v>5.3150000000000004</v>
      </c>
      <c r="H3492">
        <v>5.38</v>
      </c>
      <c r="I3492">
        <v>5.0510000000000002</v>
      </c>
      <c r="J3492">
        <v>26.8</v>
      </c>
      <c r="K3492">
        <v>0</v>
      </c>
      <c r="L3492">
        <v>5.6319999999999997</v>
      </c>
      <c r="M3492">
        <v>7.64</v>
      </c>
      <c r="N3492">
        <v>7.41</v>
      </c>
    </row>
    <row r="3493" spans="1:14" x14ac:dyDescent="0.3">
      <c r="A3493">
        <v>5</v>
      </c>
      <c r="B3493">
        <f t="shared" si="66"/>
        <v>25</v>
      </c>
      <c r="C3493">
        <v>2019</v>
      </c>
      <c r="D3493">
        <v>145</v>
      </c>
      <c r="E3493">
        <v>2200</v>
      </c>
      <c r="F3493">
        <v>3.931</v>
      </c>
      <c r="G3493">
        <v>4.4749999999999996</v>
      </c>
      <c r="H3493">
        <v>5.0519999999999996</v>
      </c>
      <c r="I3493">
        <v>3.931</v>
      </c>
      <c r="J3493">
        <v>2.052</v>
      </c>
      <c r="K3493">
        <v>0</v>
      </c>
      <c r="L3493">
        <v>5.65</v>
      </c>
      <c r="M3493">
        <v>7.55</v>
      </c>
      <c r="N3493">
        <v>7.29</v>
      </c>
    </row>
    <row r="3494" spans="1:14" x14ac:dyDescent="0.3">
      <c r="A3494">
        <v>5</v>
      </c>
      <c r="B3494">
        <f t="shared" si="66"/>
        <v>25</v>
      </c>
      <c r="C3494">
        <v>2019</v>
      </c>
      <c r="D3494">
        <v>145</v>
      </c>
      <c r="E3494">
        <v>2300</v>
      </c>
      <c r="F3494">
        <v>2.5750000000000002</v>
      </c>
      <c r="G3494">
        <v>3.3929999999999998</v>
      </c>
      <c r="H3494">
        <v>3.931</v>
      </c>
      <c r="I3494">
        <v>2.5750000000000002</v>
      </c>
      <c r="J3494">
        <v>1.7000000000000001E-2</v>
      </c>
      <c r="K3494">
        <v>0</v>
      </c>
      <c r="L3494">
        <v>5.6580000000000004</v>
      </c>
      <c r="M3494">
        <v>7.44</v>
      </c>
      <c r="N3494">
        <v>7.11</v>
      </c>
    </row>
    <row r="3495" spans="1:14" x14ac:dyDescent="0.3">
      <c r="A3495">
        <v>5</v>
      </c>
      <c r="B3495">
        <f t="shared" si="66"/>
        <v>25</v>
      </c>
      <c r="C3495">
        <v>2019</v>
      </c>
      <c r="D3495">
        <v>145</v>
      </c>
      <c r="E3495">
        <v>2400</v>
      </c>
      <c r="F3495">
        <v>0.39200000000000002</v>
      </c>
      <c r="G3495">
        <v>1.39</v>
      </c>
      <c r="H3495">
        <v>2.5750000000000002</v>
      </c>
      <c r="I3495">
        <v>0.39200000000000002</v>
      </c>
      <c r="J3495">
        <v>0</v>
      </c>
      <c r="K3495">
        <v>0</v>
      </c>
      <c r="L3495">
        <v>5.6710000000000003</v>
      </c>
      <c r="M3495">
        <v>7.27</v>
      </c>
      <c r="N3495">
        <v>6.827</v>
      </c>
    </row>
    <row r="3496" spans="1:14" x14ac:dyDescent="0.3">
      <c r="A3496">
        <v>5</v>
      </c>
      <c r="B3496">
        <f t="shared" si="66"/>
        <v>26</v>
      </c>
      <c r="C3496">
        <v>2019</v>
      </c>
      <c r="D3496">
        <v>146</v>
      </c>
      <c r="E3496">
        <v>100</v>
      </c>
      <c r="F3496">
        <v>-0.68500000000000005</v>
      </c>
      <c r="G3496">
        <v>-0.24</v>
      </c>
      <c r="H3496">
        <v>0.39200000000000002</v>
      </c>
      <c r="I3496">
        <v>-0.70399999999999996</v>
      </c>
      <c r="J3496">
        <v>0</v>
      </c>
      <c r="K3496">
        <v>0</v>
      </c>
      <c r="L3496">
        <v>5.6870000000000003</v>
      </c>
      <c r="M3496">
        <v>7.06</v>
      </c>
      <c r="N3496">
        <v>6.4930000000000003</v>
      </c>
    </row>
    <row r="3497" spans="1:14" x14ac:dyDescent="0.3">
      <c r="A3497">
        <v>5</v>
      </c>
      <c r="B3497">
        <f t="shared" si="66"/>
        <v>26</v>
      </c>
      <c r="C3497">
        <v>2019</v>
      </c>
      <c r="D3497">
        <v>146</v>
      </c>
      <c r="E3497">
        <v>200</v>
      </c>
      <c r="F3497">
        <v>-0.84499999999999997</v>
      </c>
      <c r="G3497">
        <v>-0.78700000000000003</v>
      </c>
      <c r="H3497">
        <v>-0.57899999999999996</v>
      </c>
      <c r="I3497">
        <v>-0.98</v>
      </c>
      <c r="J3497">
        <v>0</v>
      </c>
      <c r="K3497">
        <v>0</v>
      </c>
      <c r="L3497">
        <v>5.69</v>
      </c>
      <c r="M3497">
        <v>6.8170000000000002</v>
      </c>
      <c r="N3497">
        <v>6.194</v>
      </c>
    </row>
    <row r="3498" spans="1:14" x14ac:dyDescent="0.3">
      <c r="A3498">
        <v>5</v>
      </c>
      <c r="B3498">
        <f t="shared" si="66"/>
        <v>26</v>
      </c>
      <c r="C3498">
        <v>2019</v>
      </c>
      <c r="D3498">
        <v>146</v>
      </c>
      <c r="E3498">
        <v>300</v>
      </c>
      <c r="F3498">
        <v>-0.89300000000000002</v>
      </c>
      <c r="G3498">
        <v>-0.84599999999999997</v>
      </c>
      <c r="H3498">
        <v>-0.70199999999999996</v>
      </c>
      <c r="I3498">
        <v>-1.056</v>
      </c>
      <c r="J3498">
        <v>0</v>
      </c>
      <c r="K3498">
        <v>0</v>
      </c>
      <c r="L3498">
        <v>5.69</v>
      </c>
      <c r="M3498">
        <v>6.5640000000000001</v>
      </c>
      <c r="N3498">
        <v>5.8940000000000001</v>
      </c>
    </row>
    <row r="3499" spans="1:14" x14ac:dyDescent="0.3">
      <c r="A3499">
        <v>5</v>
      </c>
      <c r="B3499">
        <f t="shared" si="66"/>
        <v>26</v>
      </c>
      <c r="C3499">
        <v>2019</v>
      </c>
      <c r="D3499">
        <v>146</v>
      </c>
      <c r="E3499">
        <v>400</v>
      </c>
      <c r="F3499">
        <v>-1.42</v>
      </c>
      <c r="G3499">
        <v>-1.3540000000000001</v>
      </c>
      <c r="H3499">
        <v>-0.88300000000000001</v>
      </c>
      <c r="I3499">
        <v>-1.593</v>
      </c>
      <c r="J3499">
        <v>0</v>
      </c>
      <c r="K3499">
        <v>0</v>
      </c>
      <c r="L3499">
        <v>5.6909999999999998</v>
      </c>
      <c r="M3499">
        <v>6.3410000000000002</v>
      </c>
      <c r="N3499">
        <v>5.6040000000000001</v>
      </c>
    </row>
    <row r="3500" spans="1:14" x14ac:dyDescent="0.3">
      <c r="A3500">
        <v>5</v>
      </c>
      <c r="B3500">
        <f t="shared" si="66"/>
        <v>26</v>
      </c>
      <c r="C3500">
        <v>2019</v>
      </c>
      <c r="D3500">
        <v>146</v>
      </c>
      <c r="E3500">
        <v>500</v>
      </c>
      <c r="F3500">
        <v>-1.919</v>
      </c>
      <c r="G3500">
        <v>-1.74</v>
      </c>
      <c r="H3500">
        <v>-1.41</v>
      </c>
      <c r="I3500">
        <v>-2.0150000000000001</v>
      </c>
      <c r="J3500">
        <v>0</v>
      </c>
      <c r="K3500">
        <v>0</v>
      </c>
      <c r="L3500">
        <v>5.6820000000000004</v>
      </c>
      <c r="M3500">
        <v>6.1180000000000003</v>
      </c>
      <c r="N3500">
        <v>5.3620000000000001</v>
      </c>
    </row>
    <row r="3501" spans="1:14" x14ac:dyDescent="0.3">
      <c r="A3501">
        <v>5</v>
      </c>
      <c r="B3501">
        <f t="shared" si="66"/>
        <v>26</v>
      </c>
      <c r="C3501">
        <v>2019</v>
      </c>
      <c r="D3501">
        <v>146</v>
      </c>
      <c r="E3501">
        <v>600</v>
      </c>
      <c r="F3501">
        <v>-2.1110000000000002</v>
      </c>
      <c r="G3501">
        <v>-2.048</v>
      </c>
      <c r="H3501">
        <v>-1.736</v>
      </c>
      <c r="I3501">
        <v>-2.2650000000000001</v>
      </c>
      <c r="J3501">
        <v>6.2720000000000002</v>
      </c>
      <c r="K3501">
        <v>0</v>
      </c>
      <c r="L3501">
        <v>5.6719999999999997</v>
      </c>
      <c r="M3501">
        <v>5.9139999999999997</v>
      </c>
      <c r="N3501">
        <v>5.101</v>
      </c>
    </row>
    <row r="3502" spans="1:14" x14ac:dyDescent="0.3">
      <c r="A3502">
        <v>5</v>
      </c>
      <c r="B3502">
        <f t="shared" si="66"/>
        <v>26</v>
      </c>
      <c r="C3502">
        <v>2019</v>
      </c>
      <c r="D3502">
        <v>146</v>
      </c>
      <c r="E3502">
        <v>700</v>
      </c>
      <c r="F3502">
        <v>-0.25</v>
      </c>
      <c r="G3502">
        <v>-1.2629999999999999</v>
      </c>
      <c r="H3502">
        <v>-0.23100000000000001</v>
      </c>
      <c r="I3502">
        <v>-2.12</v>
      </c>
      <c r="J3502">
        <v>47.6</v>
      </c>
      <c r="K3502">
        <v>0</v>
      </c>
      <c r="L3502">
        <v>5.6429999999999998</v>
      </c>
      <c r="M3502">
        <v>5.72</v>
      </c>
      <c r="N3502">
        <v>4.9370000000000003</v>
      </c>
    </row>
    <row r="3503" spans="1:14" x14ac:dyDescent="0.3">
      <c r="A3503">
        <v>5</v>
      </c>
      <c r="B3503">
        <f t="shared" si="66"/>
        <v>26</v>
      </c>
      <c r="C3503">
        <v>2019</v>
      </c>
      <c r="D3503">
        <v>146</v>
      </c>
      <c r="E3503">
        <v>800</v>
      </c>
      <c r="F3503">
        <v>1.4339999999999999</v>
      </c>
      <c r="G3503">
        <v>0.44800000000000001</v>
      </c>
      <c r="H3503">
        <v>1.4339999999999999</v>
      </c>
      <c r="I3503">
        <v>-0.25</v>
      </c>
      <c r="J3503">
        <v>109</v>
      </c>
      <c r="K3503">
        <v>0</v>
      </c>
      <c r="L3503">
        <v>5.6120000000000001</v>
      </c>
      <c r="M3503">
        <v>5.5830000000000002</v>
      </c>
      <c r="N3503">
        <v>4.9249999999999998</v>
      </c>
    </row>
    <row r="3504" spans="1:14" x14ac:dyDescent="0.3">
      <c r="A3504">
        <v>5</v>
      </c>
      <c r="B3504">
        <f t="shared" si="66"/>
        <v>26</v>
      </c>
      <c r="C3504">
        <v>2019</v>
      </c>
      <c r="D3504">
        <v>146</v>
      </c>
      <c r="E3504">
        <v>900</v>
      </c>
      <c r="F3504">
        <v>4.5039999999999996</v>
      </c>
      <c r="G3504">
        <v>3.044</v>
      </c>
      <c r="H3504">
        <v>4.5039999999999996</v>
      </c>
      <c r="I3504">
        <v>1.444</v>
      </c>
      <c r="J3504">
        <v>202.1</v>
      </c>
      <c r="K3504">
        <v>0</v>
      </c>
      <c r="L3504">
        <v>5.5860000000000003</v>
      </c>
      <c r="M3504">
        <v>5.577</v>
      </c>
      <c r="N3504">
        <v>5.0830000000000002</v>
      </c>
    </row>
    <row r="3505" spans="1:14" x14ac:dyDescent="0.3">
      <c r="A3505">
        <v>5</v>
      </c>
      <c r="B3505">
        <f t="shared" si="66"/>
        <v>26</v>
      </c>
      <c r="C3505">
        <v>2019</v>
      </c>
      <c r="D3505">
        <v>146</v>
      </c>
      <c r="E3505">
        <v>1000</v>
      </c>
      <c r="F3505">
        <v>7.97</v>
      </c>
      <c r="G3505">
        <v>6.73</v>
      </c>
      <c r="H3505">
        <v>7.99</v>
      </c>
      <c r="I3505">
        <v>4.5039999999999996</v>
      </c>
      <c r="J3505">
        <v>236.3</v>
      </c>
      <c r="K3505">
        <v>0</v>
      </c>
      <c r="L3505">
        <v>5.5430000000000001</v>
      </c>
      <c r="M3505">
        <v>5.6980000000000004</v>
      </c>
      <c r="N3505">
        <v>5.3490000000000002</v>
      </c>
    </row>
    <row r="3506" spans="1:14" x14ac:dyDescent="0.3">
      <c r="A3506">
        <v>5</v>
      </c>
      <c r="B3506">
        <f t="shared" si="66"/>
        <v>26</v>
      </c>
      <c r="C3506">
        <v>2019</v>
      </c>
      <c r="D3506">
        <v>146</v>
      </c>
      <c r="E3506">
        <v>1100</v>
      </c>
      <c r="F3506">
        <v>10.46</v>
      </c>
      <c r="G3506">
        <v>9.3699999999999992</v>
      </c>
      <c r="H3506">
        <v>10.57</v>
      </c>
      <c r="I3506">
        <v>7.97</v>
      </c>
      <c r="J3506">
        <v>452.5</v>
      </c>
      <c r="K3506">
        <v>0</v>
      </c>
      <c r="L3506">
        <v>5.5149999999999997</v>
      </c>
      <c r="M3506">
        <v>5.883</v>
      </c>
      <c r="N3506">
        <v>5.8150000000000004</v>
      </c>
    </row>
    <row r="3507" spans="1:14" x14ac:dyDescent="0.3">
      <c r="A3507">
        <v>5</v>
      </c>
      <c r="B3507">
        <f t="shared" si="66"/>
        <v>26</v>
      </c>
      <c r="C3507">
        <v>2019</v>
      </c>
      <c r="D3507">
        <v>146</v>
      </c>
      <c r="E3507">
        <v>1200</v>
      </c>
      <c r="F3507">
        <v>11.3</v>
      </c>
      <c r="G3507">
        <v>10.67</v>
      </c>
      <c r="H3507">
        <v>11.3</v>
      </c>
      <c r="I3507">
        <v>10.039999999999999</v>
      </c>
      <c r="J3507">
        <v>424.6</v>
      </c>
      <c r="K3507">
        <v>0</v>
      </c>
      <c r="L3507">
        <v>5.4729999999999999</v>
      </c>
      <c r="M3507">
        <v>6.2389999999999999</v>
      </c>
      <c r="N3507">
        <v>6.423</v>
      </c>
    </row>
    <row r="3508" spans="1:14" x14ac:dyDescent="0.3">
      <c r="A3508">
        <v>5</v>
      </c>
      <c r="B3508">
        <f t="shared" si="66"/>
        <v>26</v>
      </c>
      <c r="C3508">
        <v>2019</v>
      </c>
      <c r="D3508">
        <v>146</v>
      </c>
      <c r="E3508">
        <v>1300</v>
      </c>
      <c r="F3508">
        <v>12.2</v>
      </c>
      <c r="G3508">
        <v>12.09</v>
      </c>
      <c r="H3508">
        <v>12.6</v>
      </c>
      <c r="I3508">
        <v>11.3</v>
      </c>
      <c r="J3508">
        <v>611.20000000000005</v>
      </c>
      <c r="K3508">
        <v>0</v>
      </c>
      <c r="L3508">
        <v>5.423</v>
      </c>
      <c r="M3508">
        <v>6.7229999999999999</v>
      </c>
      <c r="N3508">
        <v>7.14</v>
      </c>
    </row>
    <row r="3509" spans="1:14" x14ac:dyDescent="0.3">
      <c r="A3509">
        <v>5</v>
      </c>
      <c r="B3509">
        <f t="shared" si="66"/>
        <v>26</v>
      </c>
      <c r="C3509">
        <v>2019</v>
      </c>
      <c r="D3509">
        <v>146</v>
      </c>
      <c r="E3509">
        <v>1400</v>
      </c>
      <c r="F3509">
        <v>14.51</v>
      </c>
      <c r="G3509">
        <v>12.97</v>
      </c>
      <c r="H3509">
        <v>14.68</v>
      </c>
      <c r="I3509">
        <v>12.12</v>
      </c>
      <c r="J3509">
        <v>722</v>
      </c>
      <c r="K3509">
        <v>0</v>
      </c>
      <c r="L3509">
        <v>5.3920000000000003</v>
      </c>
      <c r="M3509">
        <v>7.28</v>
      </c>
      <c r="N3509">
        <v>7.85</v>
      </c>
    </row>
    <row r="3510" spans="1:14" x14ac:dyDescent="0.3">
      <c r="A3510">
        <v>5</v>
      </c>
      <c r="B3510">
        <f t="shared" si="66"/>
        <v>26</v>
      </c>
      <c r="C3510">
        <v>2019</v>
      </c>
      <c r="D3510">
        <v>146</v>
      </c>
      <c r="E3510">
        <v>1500</v>
      </c>
      <c r="F3510">
        <v>12.9</v>
      </c>
      <c r="G3510">
        <v>14.14</v>
      </c>
      <c r="H3510">
        <v>15.24</v>
      </c>
      <c r="I3510">
        <v>12.9</v>
      </c>
      <c r="J3510">
        <v>633.9</v>
      </c>
      <c r="K3510">
        <v>0</v>
      </c>
      <c r="L3510">
        <v>5.3550000000000004</v>
      </c>
      <c r="M3510">
        <v>8.0299999999999994</v>
      </c>
      <c r="N3510">
        <v>9.16</v>
      </c>
    </row>
    <row r="3511" spans="1:14" x14ac:dyDescent="0.3">
      <c r="A3511">
        <v>5</v>
      </c>
      <c r="B3511">
        <f t="shared" si="66"/>
        <v>26</v>
      </c>
      <c r="C3511">
        <v>2019</v>
      </c>
      <c r="D3511">
        <v>146</v>
      </c>
      <c r="E3511">
        <v>1600</v>
      </c>
      <c r="F3511">
        <v>14.46</v>
      </c>
      <c r="G3511">
        <v>13.4</v>
      </c>
      <c r="H3511">
        <v>14.64</v>
      </c>
      <c r="I3511">
        <v>12.81</v>
      </c>
      <c r="J3511">
        <v>392.5</v>
      </c>
      <c r="K3511">
        <v>0</v>
      </c>
      <c r="L3511">
        <v>5.3520000000000003</v>
      </c>
      <c r="M3511">
        <v>8.64</v>
      </c>
      <c r="N3511">
        <v>9.4499999999999993</v>
      </c>
    </row>
    <row r="3512" spans="1:14" x14ac:dyDescent="0.3">
      <c r="A3512">
        <v>5</v>
      </c>
      <c r="B3512">
        <f t="shared" si="66"/>
        <v>26</v>
      </c>
      <c r="C3512">
        <v>2019</v>
      </c>
      <c r="D3512">
        <v>146</v>
      </c>
      <c r="E3512">
        <v>1700</v>
      </c>
      <c r="F3512">
        <v>13.7</v>
      </c>
      <c r="G3512">
        <v>13.63</v>
      </c>
      <c r="H3512">
        <v>14.44</v>
      </c>
      <c r="I3512">
        <v>13.28</v>
      </c>
      <c r="J3512">
        <v>290</v>
      </c>
      <c r="K3512">
        <v>0</v>
      </c>
      <c r="L3512">
        <v>5.3330000000000002</v>
      </c>
      <c r="M3512">
        <v>8.98</v>
      </c>
      <c r="N3512">
        <v>9.7799999999999994</v>
      </c>
    </row>
    <row r="3513" spans="1:14" x14ac:dyDescent="0.3">
      <c r="A3513">
        <v>5</v>
      </c>
      <c r="B3513">
        <f t="shared" si="66"/>
        <v>26</v>
      </c>
      <c r="C3513">
        <v>2019</v>
      </c>
      <c r="D3513">
        <v>146</v>
      </c>
      <c r="E3513">
        <v>1800</v>
      </c>
      <c r="F3513">
        <v>14.07</v>
      </c>
      <c r="G3513">
        <v>14.52</v>
      </c>
      <c r="H3513">
        <v>15.41</v>
      </c>
      <c r="I3513">
        <v>13.48</v>
      </c>
      <c r="J3513">
        <v>491.3</v>
      </c>
      <c r="K3513">
        <v>0</v>
      </c>
      <c r="L3513">
        <v>5.3520000000000003</v>
      </c>
      <c r="M3513">
        <v>9.27</v>
      </c>
      <c r="N3513">
        <v>10.19</v>
      </c>
    </row>
    <row r="3514" spans="1:14" x14ac:dyDescent="0.3">
      <c r="A3514">
        <v>5</v>
      </c>
      <c r="B3514">
        <f t="shared" si="66"/>
        <v>26</v>
      </c>
      <c r="C3514">
        <v>2019</v>
      </c>
      <c r="D3514">
        <v>146</v>
      </c>
      <c r="E3514">
        <v>1900</v>
      </c>
      <c r="F3514">
        <v>14.57</v>
      </c>
      <c r="G3514">
        <v>13.74</v>
      </c>
      <c r="H3514">
        <v>14.57</v>
      </c>
      <c r="I3514">
        <v>13.12</v>
      </c>
      <c r="J3514">
        <v>266</v>
      </c>
      <c r="K3514">
        <v>0</v>
      </c>
      <c r="L3514">
        <v>5.39</v>
      </c>
      <c r="M3514">
        <v>9.56</v>
      </c>
      <c r="N3514">
        <v>10.25</v>
      </c>
    </row>
    <row r="3515" spans="1:14" x14ac:dyDescent="0.3">
      <c r="A3515">
        <v>5</v>
      </c>
      <c r="B3515">
        <f t="shared" si="66"/>
        <v>26</v>
      </c>
      <c r="C3515">
        <v>2019</v>
      </c>
      <c r="D3515">
        <v>146</v>
      </c>
      <c r="E3515">
        <v>2000</v>
      </c>
      <c r="F3515">
        <v>11.6</v>
      </c>
      <c r="G3515">
        <v>13.05</v>
      </c>
      <c r="H3515">
        <v>14.6</v>
      </c>
      <c r="I3515">
        <v>11.6</v>
      </c>
      <c r="J3515">
        <v>128.9</v>
      </c>
      <c r="K3515">
        <v>0</v>
      </c>
      <c r="L3515">
        <v>5.43</v>
      </c>
      <c r="M3515">
        <v>9.66</v>
      </c>
      <c r="N3515">
        <v>10.17</v>
      </c>
    </row>
    <row r="3516" spans="1:14" x14ac:dyDescent="0.3">
      <c r="A3516">
        <v>5</v>
      </c>
      <c r="B3516">
        <f t="shared" si="66"/>
        <v>26</v>
      </c>
      <c r="C3516">
        <v>2019</v>
      </c>
      <c r="D3516">
        <v>146</v>
      </c>
      <c r="E3516">
        <v>2100</v>
      </c>
      <c r="F3516">
        <v>8.4499999999999993</v>
      </c>
      <c r="G3516">
        <v>9.91</v>
      </c>
      <c r="H3516">
        <v>11.62</v>
      </c>
      <c r="I3516">
        <v>8.4499999999999993</v>
      </c>
      <c r="J3516">
        <v>49.21</v>
      </c>
      <c r="K3516">
        <v>0</v>
      </c>
      <c r="L3516">
        <v>5.4720000000000004</v>
      </c>
      <c r="M3516">
        <v>9.57</v>
      </c>
      <c r="N3516">
        <v>9.7899999999999991</v>
      </c>
    </row>
    <row r="3517" spans="1:14" x14ac:dyDescent="0.3">
      <c r="A3517">
        <v>5</v>
      </c>
      <c r="B3517">
        <f t="shared" si="66"/>
        <v>26</v>
      </c>
      <c r="C3517">
        <v>2019</v>
      </c>
      <c r="D3517">
        <v>146</v>
      </c>
      <c r="E3517">
        <v>2200</v>
      </c>
      <c r="F3517">
        <v>6.5709999999999997</v>
      </c>
      <c r="G3517">
        <v>7.25</v>
      </c>
      <c r="H3517">
        <v>8.4499999999999993</v>
      </c>
      <c r="I3517">
        <v>6.5519999999999996</v>
      </c>
      <c r="J3517">
        <v>7.59</v>
      </c>
      <c r="K3517">
        <v>0</v>
      </c>
      <c r="L3517">
        <v>5.5519999999999996</v>
      </c>
      <c r="M3517">
        <v>9.32</v>
      </c>
      <c r="N3517">
        <v>9.34</v>
      </c>
    </row>
    <row r="3518" spans="1:14" x14ac:dyDescent="0.3">
      <c r="A3518">
        <v>5</v>
      </c>
      <c r="B3518">
        <f t="shared" si="66"/>
        <v>26</v>
      </c>
      <c r="C3518">
        <v>2019</v>
      </c>
      <c r="D3518">
        <v>146</v>
      </c>
      <c r="E3518">
        <v>2300</v>
      </c>
      <c r="F3518">
        <v>5.593</v>
      </c>
      <c r="G3518">
        <v>6.8479999999999999</v>
      </c>
      <c r="H3518">
        <v>7.25</v>
      </c>
      <c r="I3518">
        <v>5.593</v>
      </c>
      <c r="J3518">
        <v>0</v>
      </c>
      <c r="K3518">
        <v>0</v>
      </c>
      <c r="L3518">
        <v>5.6130000000000004</v>
      </c>
      <c r="M3518">
        <v>8.98</v>
      </c>
      <c r="N3518">
        <v>8.83</v>
      </c>
    </row>
    <row r="3519" spans="1:14" x14ac:dyDescent="0.3">
      <c r="A3519">
        <v>5</v>
      </c>
      <c r="B3519">
        <f t="shared" si="66"/>
        <v>26</v>
      </c>
      <c r="C3519">
        <v>2019</v>
      </c>
      <c r="D3519">
        <v>146</v>
      </c>
      <c r="E3519">
        <v>2400</v>
      </c>
      <c r="F3519">
        <v>2.9409999999999998</v>
      </c>
      <c r="G3519">
        <v>3.786</v>
      </c>
      <c r="H3519">
        <v>5.5839999999999996</v>
      </c>
      <c r="I3519">
        <v>2.9319999999999999</v>
      </c>
      <c r="J3519">
        <v>0</v>
      </c>
      <c r="K3519">
        <v>0</v>
      </c>
      <c r="L3519">
        <v>5.68</v>
      </c>
      <c r="M3519">
        <v>8.6300000000000008</v>
      </c>
      <c r="N3519">
        <v>8.33</v>
      </c>
    </row>
    <row r="3520" spans="1:14" x14ac:dyDescent="0.3">
      <c r="A3520">
        <v>5</v>
      </c>
      <c r="B3520">
        <f t="shared" si="66"/>
        <v>27</v>
      </c>
      <c r="C3520">
        <v>2019</v>
      </c>
      <c r="D3520">
        <v>147</v>
      </c>
      <c r="E3520">
        <v>100</v>
      </c>
      <c r="F3520">
        <v>1.081</v>
      </c>
      <c r="G3520">
        <v>2.0569999999999999</v>
      </c>
      <c r="H3520">
        <v>2.9409999999999998</v>
      </c>
      <c r="I3520">
        <v>1.081</v>
      </c>
      <c r="J3520">
        <v>0</v>
      </c>
      <c r="K3520">
        <v>0</v>
      </c>
      <c r="L3520">
        <v>5.7279999999999998</v>
      </c>
      <c r="M3520">
        <v>8.27</v>
      </c>
      <c r="N3520">
        <v>7.85</v>
      </c>
    </row>
    <row r="3521" spans="1:14" x14ac:dyDescent="0.3">
      <c r="A3521">
        <v>5</v>
      </c>
      <c r="B3521">
        <f t="shared" si="66"/>
        <v>27</v>
      </c>
      <c r="C3521">
        <v>2019</v>
      </c>
      <c r="D3521">
        <v>147</v>
      </c>
      <c r="E3521">
        <v>200</v>
      </c>
      <c r="F3521">
        <v>-6.0000000000000001E-3</v>
      </c>
      <c r="G3521">
        <v>0.57099999999999995</v>
      </c>
      <c r="H3521">
        <v>1.0720000000000001</v>
      </c>
      <c r="I3521">
        <v>-6.0000000000000001E-3</v>
      </c>
      <c r="J3521">
        <v>0</v>
      </c>
      <c r="K3521">
        <v>0</v>
      </c>
      <c r="L3521">
        <v>5.7910000000000004</v>
      </c>
      <c r="M3521">
        <v>7.94</v>
      </c>
      <c r="N3521">
        <v>7.39</v>
      </c>
    </row>
    <row r="3522" spans="1:14" x14ac:dyDescent="0.3">
      <c r="A3522">
        <v>5</v>
      </c>
      <c r="B3522">
        <f t="shared" si="66"/>
        <v>27</v>
      </c>
      <c r="C3522">
        <v>2019</v>
      </c>
      <c r="D3522">
        <v>147</v>
      </c>
      <c r="E3522">
        <v>300</v>
      </c>
      <c r="F3522">
        <v>-0.73099999999999998</v>
      </c>
      <c r="G3522">
        <v>-0.34200000000000003</v>
      </c>
      <c r="H3522">
        <v>7.0999999999999994E-2</v>
      </c>
      <c r="I3522">
        <v>-0.73099999999999998</v>
      </c>
      <c r="J3522">
        <v>0</v>
      </c>
      <c r="K3522">
        <v>0</v>
      </c>
      <c r="L3522">
        <v>5.8239999999999998</v>
      </c>
      <c r="M3522">
        <v>7.61</v>
      </c>
      <c r="N3522">
        <v>6.952</v>
      </c>
    </row>
    <row r="3523" spans="1:14" x14ac:dyDescent="0.3">
      <c r="A3523">
        <v>5</v>
      </c>
      <c r="B3523">
        <f t="shared" si="66"/>
        <v>27</v>
      </c>
      <c r="C3523">
        <v>2019</v>
      </c>
      <c r="D3523">
        <v>147</v>
      </c>
      <c r="E3523">
        <v>400</v>
      </c>
      <c r="F3523">
        <v>-1.2569999999999999</v>
      </c>
      <c r="G3523">
        <v>-0.997</v>
      </c>
      <c r="H3523">
        <v>-0.58699999999999997</v>
      </c>
      <c r="I3523">
        <v>-1.4490000000000001</v>
      </c>
      <c r="J3523">
        <v>0</v>
      </c>
      <c r="K3523">
        <v>0</v>
      </c>
      <c r="L3523">
        <v>5.8650000000000002</v>
      </c>
      <c r="M3523">
        <v>7.29</v>
      </c>
      <c r="N3523">
        <v>6.5830000000000002</v>
      </c>
    </row>
    <row r="3524" spans="1:14" x14ac:dyDescent="0.3">
      <c r="A3524">
        <v>5</v>
      </c>
      <c r="B3524">
        <f t="shared" si="66"/>
        <v>27</v>
      </c>
      <c r="C3524">
        <v>2019</v>
      </c>
      <c r="D3524">
        <v>147</v>
      </c>
      <c r="E3524">
        <v>500</v>
      </c>
      <c r="F3524">
        <v>-1.506</v>
      </c>
      <c r="G3524">
        <v>-1.48</v>
      </c>
      <c r="H3524">
        <v>-1.1519999999999999</v>
      </c>
      <c r="I3524">
        <v>-1.794</v>
      </c>
      <c r="J3524">
        <v>0</v>
      </c>
      <c r="K3524">
        <v>0</v>
      </c>
      <c r="L3524">
        <v>5.8849999999999998</v>
      </c>
      <c r="M3524">
        <v>6.9930000000000003</v>
      </c>
      <c r="N3524">
        <v>6.2050000000000001</v>
      </c>
    </row>
    <row r="3525" spans="1:14" x14ac:dyDescent="0.3">
      <c r="A3525">
        <v>5</v>
      </c>
      <c r="B3525">
        <f t="shared" si="66"/>
        <v>27</v>
      </c>
      <c r="C3525">
        <v>2019</v>
      </c>
      <c r="D3525">
        <v>147</v>
      </c>
      <c r="E3525">
        <v>600</v>
      </c>
      <c r="F3525">
        <v>-1.64</v>
      </c>
      <c r="G3525">
        <v>-1.7150000000000001</v>
      </c>
      <c r="H3525">
        <v>-1.429</v>
      </c>
      <c r="I3525">
        <v>-1.9770000000000001</v>
      </c>
      <c r="J3525">
        <v>5.9820000000000002</v>
      </c>
      <c r="K3525">
        <v>0</v>
      </c>
      <c r="L3525">
        <v>5.9050000000000002</v>
      </c>
      <c r="M3525">
        <v>6.7110000000000003</v>
      </c>
      <c r="N3525">
        <v>5.8849999999999998</v>
      </c>
    </row>
    <row r="3526" spans="1:14" x14ac:dyDescent="0.3">
      <c r="A3526">
        <v>5</v>
      </c>
      <c r="B3526">
        <f t="shared" si="66"/>
        <v>27</v>
      </c>
      <c r="C3526">
        <v>2019</v>
      </c>
      <c r="D3526">
        <v>147</v>
      </c>
      <c r="E3526">
        <v>700</v>
      </c>
      <c r="F3526">
        <v>-0.21099999999999999</v>
      </c>
      <c r="G3526">
        <v>-1.2310000000000001</v>
      </c>
      <c r="H3526">
        <v>-0.21099999999999999</v>
      </c>
      <c r="I3526">
        <v>-1.8220000000000001</v>
      </c>
      <c r="J3526">
        <v>26.67</v>
      </c>
      <c r="K3526">
        <v>0</v>
      </c>
      <c r="L3526">
        <v>5.9240000000000004</v>
      </c>
      <c r="M3526">
        <v>6.4580000000000002</v>
      </c>
      <c r="N3526">
        <v>5.6239999999999997</v>
      </c>
    </row>
    <row r="3527" spans="1:14" x14ac:dyDescent="0.3">
      <c r="A3527">
        <v>5</v>
      </c>
      <c r="B3527">
        <f t="shared" si="66"/>
        <v>27</v>
      </c>
      <c r="C3527">
        <v>2019</v>
      </c>
      <c r="D3527">
        <v>147</v>
      </c>
      <c r="E3527">
        <v>800</v>
      </c>
      <c r="F3527">
        <v>4.375</v>
      </c>
      <c r="G3527">
        <v>1.677</v>
      </c>
      <c r="H3527">
        <v>4.375</v>
      </c>
      <c r="I3527">
        <v>-0.23100000000000001</v>
      </c>
      <c r="J3527">
        <v>61.28</v>
      </c>
      <c r="K3527">
        <v>0.1</v>
      </c>
      <c r="L3527">
        <v>5.9130000000000003</v>
      </c>
      <c r="M3527">
        <v>6.2720000000000002</v>
      </c>
      <c r="N3527">
        <v>5.4770000000000003</v>
      </c>
    </row>
    <row r="3528" spans="1:14" x14ac:dyDescent="0.3">
      <c r="A3528">
        <v>5</v>
      </c>
      <c r="B3528">
        <f t="shared" si="66"/>
        <v>27</v>
      </c>
      <c r="C3528">
        <v>2019</v>
      </c>
      <c r="D3528">
        <v>147</v>
      </c>
      <c r="E3528">
        <v>900</v>
      </c>
      <c r="F3528">
        <v>8.3000000000000007</v>
      </c>
      <c r="G3528">
        <v>6.4089999999999998</v>
      </c>
      <c r="H3528">
        <v>8.3000000000000007</v>
      </c>
      <c r="I3528">
        <v>4.375</v>
      </c>
      <c r="J3528">
        <v>95.9</v>
      </c>
      <c r="K3528">
        <v>0</v>
      </c>
      <c r="L3528">
        <v>5.907</v>
      </c>
      <c r="M3528">
        <v>6.1310000000000002</v>
      </c>
      <c r="N3528">
        <v>5.4710000000000001</v>
      </c>
    </row>
    <row r="3529" spans="1:14" x14ac:dyDescent="0.3">
      <c r="A3529">
        <v>5</v>
      </c>
      <c r="B3529">
        <f t="shared" si="66"/>
        <v>27</v>
      </c>
      <c r="C3529">
        <v>2019</v>
      </c>
      <c r="D3529">
        <v>147</v>
      </c>
      <c r="E3529">
        <v>1000</v>
      </c>
      <c r="F3529">
        <v>13.41</v>
      </c>
      <c r="G3529">
        <v>11.45</v>
      </c>
      <c r="H3529">
        <v>14.01</v>
      </c>
      <c r="I3529">
        <v>8.24</v>
      </c>
      <c r="J3529">
        <v>327.3</v>
      </c>
      <c r="K3529">
        <v>0</v>
      </c>
      <c r="L3529">
        <v>5.8630000000000004</v>
      </c>
      <c r="M3529">
        <v>6.0570000000000004</v>
      </c>
      <c r="N3529">
        <v>5.5629999999999997</v>
      </c>
    </row>
    <row r="3530" spans="1:14" x14ac:dyDescent="0.3">
      <c r="A3530">
        <v>5</v>
      </c>
      <c r="B3530">
        <f t="shared" si="66"/>
        <v>27</v>
      </c>
      <c r="C3530">
        <v>2019</v>
      </c>
      <c r="D3530">
        <v>147</v>
      </c>
      <c r="E3530">
        <v>1100</v>
      </c>
      <c r="F3530">
        <v>16.64</v>
      </c>
      <c r="G3530">
        <v>15.23</v>
      </c>
      <c r="H3530">
        <v>16.68</v>
      </c>
      <c r="I3530">
        <v>13.38</v>
      </c>
      <c r="J3530">
        <v>746</v>
      </c>
      <c r="K3530">
        <v>0</v>
      </c>
      <c r="L3530">
        <v>5.85</v>
      </c>
      <c r="M3530">
        <v>6.1509999999999998</v>
      </c>
      <c r="N3530">
        <v>6.0250000000000004</v>
      </c>
    </row>
    <row r="3531" spans="1:14" x14ac:dyDescent="0.3">
      <c r="A3531">
        <v>5</v>
      </c>
      <c r="B3531">
        <f t="shared" si="66"/>
        <v>27</v>
      </c>
      <c r="C3531">
        <v>2019</v>
      </c>
      <c r="D3531">
        <v>147</v>
      </c>
      <c r="E3531">
        <v>1200</v>
      </c>
      <c r="F3531">
        <v>18.420000000000002</v>
      </c>
      <c r="G3531">
        <v>17.29</v>
      </c>
      <c r="H3531">
        <v>18.48</v>
      </c>
      <c r="I3531">
        <v>16.170000000000002</v>
      </c>
      <c r="J3531">
        <v>873</v>
      </c>
      <c r="K3531">
        <v>0</v>
      </c>
      <c r="L3531">
        <v>5.819</v>
      </c>
      <c r="M3531">
        <v>6.5369999999999999</v>
      </c>
      <c r="N3531">
        <v>6.8390000000000004</v>
      </c>
    </row>
    <row r="3532" spans="1:14" x14ac:dyDescent="0.3">
      <c r="A3532">
        <v>5</v>
      </c>
      <c r="B3532">
        <f t="shared" si="66"/>
        <v>27</v>
      </c>
      <c r="C3532">
        <v>2019</v>
      </c>
      <c r="D3532">
        <v>147</v>
      </c>
      <c r="E3532">
        <v>1300</v>
      </c>
      <c r="F3532">
        <v>19.46</v>
      </c>
      <c r="G3532">
        <v>18.77</v>
      </c>
      <c r="H3532">
        <v>19.690000000000001</v>
      </c>
      <c r="I3532">
        <v>18.09</v>
      </c>
      <c r="J3532">
        <v>954</v>
      </c>
      <c r="K3532">
        <v>0</v>
      </c>
      <c r="L3532">
        <v>5.7889999999999997</v>
      </c>
      <c r="M3532">
        <v>7.22</v>
      </c>
      <c r="N3532">
        <v>8.1300000000000008</v>
      </c>
    </row>
    <row r="3533" spans="1:14" x14ac:dyDescent="0.3">
      <c r="A3533">
        <v>5</v>
      </c>
      <c r="B3533">
        <f t="shared" si="66"/>
        <v>27</v>
      </c>
      <c r="C3533">
        <v>2019</v>
      </c>
      <c r="D3533">
        <v>147</v>
      </c>
      <c r="E3533">
        <v>1400</v>
      </c>
      <c r="F3533">
        <v>20.2</v>
      </c>
      <c r="G3533">
        <v>19.670000000000002</v>
      </c>
      <c r="H3533">
        <v>20.46</v>
      </c>
      <c r="I3533">
        <v>18.96</v>
      </c>
      <c r="J3533">
        <v>968</v>
      </c>
      <c r="K3533">
        <v>0</v>
      </c>
      <c r="L3533">
        <v>5.7480000000000002</v>
      </c>
      <c r="M3533">
        <v>8.15</v>
      </c>
      <c r="N3533">
        <v>9.6999999999999993</v>
      </c>
    </row>
    <row r="3534" spans="1:14" x14ac:dyDescent="0.3">
      <c r="A3534">
        <v>5</v>
      </c>
      <c r="B3534">
        <f t="shared" si="66"/>
        <v>27</v>
      </c>
      <c r="C3534">
        <v>2019</v>
      </c>
      <c r="D3534">
        <v>147</v>
      </c>
      <c r="E3534">
        <v>1500</v>
      </c>
      <c r="F3534">
        <v>20.09</v>
      </c>
      <c r="G3534">
        <v>20.36</v>
      </c>
      <c r="H3534">
        <v>21.25</v>
      </c>
      <c r="I3534">
        <v>19.670000000000002</v>
      </c>
      <c r="J3534">
        <v>1000</v>
      </c>
      <c r="K3534">
        <v>0</v>
      </c>
      <c r="L3534">
        <v>5.7380000000000004</v>
      </c>
      <c r="M3534">
        <v>9.26</v>
      </c>
      <c r="N3534">
        <v>11.27</v>
      </c>
    </row>
    <row r="3535" spans="1:14" x14ac:dyDescent="0.3">
      <c r="A3535">
        <v>5</v>
      </c>
      <c r="B3535">
        <f t="shared" si="66"/>
        <v>27</v>
      </c>
      <c r="C3535">
        <v>2019</v>
      </c>
      <c r="D3535">
        <v>147</v>
      </c>
      <c r="E3535">
        <v>1600</v>
      </c>
      <c r="F3535">
        <v>20.3</v>
      </c>
      <c r="G3535">
        <v>20.8</v>
      </c>
      <c r="H3535">
        <v>21.67</v>
      </c>
      <c r="I3535">
        <v>20.09</v>
      </c>
      <c r="J3535">
        <v>964</v>
      </c>
      <c r="K3535">
        <v>0</v>
      </c>
      <c r="L3535">
        <v>5.7409999999999997</v>
      </c>
      <c r="M3535">
        <v>10.43</v>
      </c>
      <c r="N3535">
        <v>12.79</v>
      </c>
    </row>
    <row r="3536" spans="1:14" x14ac:dyDescent="0.3">
      <c r="A3536">
        <v>5</v>
      </c>
      <c r="B3536">
        <f t="shared" si="66"/>
        <v>27</v>
      </c>
      <c r="C3536">
        <v>2019</v>
      </c>
      <c r="D3536">
        <v>147</v>
      </c>
      <c r="E3536">
        <v>1700</v>
      </c>
      <c r="F3536">
        <v>20.76</v>
      </c>
      <c r="G3536">
        <v>20.53</v>
      </c>
      <c r="H3536">
        <v>20.96</v>
      </c>
      <c r="I3536">
        <v>19.579999999999998</v>
      </c>
      <c r="J3536">
        <v>831</v>
      </c>
      <c r="K3536">
        <v>0</v>
      </c>
      <c r="L3536">
        <v>5.7220000000000004</v>
      </c>
      <c r="M3536">
        <v>11.49</v>
      </c>
      <c r="N3536">
        <v>13.85</v>
      </c>
    </row>
    <row r="3537" spans="1:14" x14ac:dyDescent="0.3">
      <c r="A3537">
        <v>5</v>
      </c>
      <c r="B3537">
        <f t="shared" si="66"/>
        <v>27</v>
      </c>
      <c r="C3537">
        <v>2019</v>
      </c>
      <c r="D3537">
        <v>147</v>
      </c>
      <c r="E3537">
        <v>1800</v>
      </c>
      <c r="F3537">
        <v>19.64</v>
      </c>
      <c r="G3537">
        <v>20.36</v>
      </c>
      <c r="H3537">
        <v>20.8</v>
      </c>
      <c r="I3537">
        <v>19.41</v>
      </c>
      <c r="J3537">
        <v>648.1</v>
      </c>
      <c r="K3537">
        <v>0</v>
      </c>
      <c r="L3537">
        <v>5.77</v>
      </c>
      <c r="M3537">
        <v>12.27</v>
      </c>
      <c r="N3537">
        <v>14.42</v>
      </c>
    </row>
    <row r="3538" spans="1:14" x14ac:dyDescent="0.3">
      <c r="A3538">
        <v>5</v>
      </c>
      <c r="B3538">
        <f t="shared" si="66"/>
        <v>27</v>
      </c>
      <c r="C3538">
        <v>2019</v>
      </c>
      <c r="D3538">
        <v>147</v>
      </c>
      <c r="E3538">
        <v>1900</v>
      </c>
      <c r="F3538">
        <v>18.95</v>
      </c>
      <c r="G3538">
        <v>19.260000000000002</v>
      </c>
      <c r="H3538">
        <v>20.07</v>
      </c>
      <c r="I3538">
        <v>18.59</v>
      </c>
      <c r="J3538">
        <v>361.9</v>
      </c>
      <c r="K3538">
        <v>0</v>
      </c>
      <c r="L3538">
        <v>5.8289999999999997</v>
      </c>
      <c r="M3538">
        <v>12.67</v>
      </c>
      <c r="N3538">
        <v>14.24</v>
      </c>
    </row>
    <row r="3539" spans="1:14" x14ac:dyDescent="0.3">
      <c r="A3539">
        <v>5</v>
      </c>
      <c r="B3539">
        <f t="shared" si="66"/>
        <v>27</v>
      </c>
      <c r="C3539">
        <v>2019</v>
      </c>
      <c r="D3539">
        <v>147</v>
      </c>
      <c r="E3539">
        <v>2000</v>
      </c>
      <c r="F3539">
        <v>17.32</v>
      </c>
      <c r="G3539">
        <v>18.43</v>
      </c>
      <c r="H3539">
        <v>19.190000000000001</v>
      </c>
      <c r="I3539">
        <v>17.32</v>
      </c>
      <c r="J3539">
        <v>206.3</v>
      </c>
      <c r="K3539">
        <v>0</v>
      </c>
      <c r="L3539">
        <v>5.9029999999999996</v>
      </c>
      <c r="M3539">
        <v>12.69</v>
      </c>
      <c r="N3539">
        <v>13.83</v>
      </c>
    </row>
    <row r="3540" spans="1:14" x14ac:dyDescent="0.3">
      <c r="A3540">
        <v>5</v>
      </c>
      <c r="B3540">
        <f t="shared" ref="B3540:B3603" si="67">D3540-$D$2895</f>
        <v>27</v>
      </c>
      <c r="C3540">
        <v>2019</v>
      </c>
      <c r="D3540">
        <v>147</v>
      </c>
      <c r="E3540">
        <v>2100</v>
      </c>
      <c r="F3540">
        <v>13.23</v>
      </c>
      <c r="G3540">
        <v>15.8</v>
      </c>
      <c r="H3540">
        <v>17.32</v>
      </c>
      <c r="I3540">
        <v>13.23</v>
      </c>
      <c r="J3540">
        <v>49.84</v>
      </c>
      <c r="K3540">
        <v>0</v>
      </c>
      <c r="L3540">
        <v>5.9939999999999998</v>
      </c>
      <c r="M3540">
        <v>12.43</v>
      </c>
      <c r="N3540">
        <v>13.19</v>
      </c>
    </row>
    <row r="3541" spans="1:14" x14ac:dyDescent="0.3">
      <c r="A3541">
        <v>5</v>
      </c>
      <c r="B3541">
        <f t="shared" si="67"/>
        <v>27</v>
      </c>
      <c r="C3541">
        <v>2019</v>
      </c>
      <c r="D3541">
        <v>147</v>
      </c>
      <c r="E3541">
        <v>2200</v>
      </c>
      <c r="F3541">
        <v>10.71</v>
      </c>
      <c r="G3541">
        <v>11.65</v>
      </c>
      <c r="H3541">
        <v>13.22</v>
      </c>
      <c r="I3541">
        <v>10.65</v>
      </c>
      <c r="J3541">
        <v>5.8070000000000004</v>
      </c>
      <c r="K3541">
        <v>0</v>
      </c>
      <c r="L3541">
        <v>6.1</v>
      </c>
      <c r="M3541">
        <v>11.98</v>
      </c>
      <c r="N3541">
        <v>12.45</v>
      </c>
    </row>
    <row r="3542" spans="1:14" x14ac:dyDescent="0.3">
      <c r="A3542">
        <v>5</v>
      </c>
      <c r="B3542">
        <f t="shared" si="67"/>
        <v>27</v>
      </c>
      <c r="C3542">
        <v>2019</v>
      </c>
      <c r="D3542">
        <v>147</v>
      </c>
      <c r="E3542">
        <v>2300</v>
      </c>
      <c r="F3542">
        <v>8.06</v>
      </c>
      <c r="G3542">
        <v>9.58</v>
      </c>
      <c r="H3542">
        <v>10.84</v>
      </c>
      <c r="I3542">
        <v>8.06</v>
      </c>
      <c r="J3542">
        <v>0</v>
      </c>
      <c r="K3542">
        <v>0</v>
      </c>
      <c r="L3542">
        <v>6.2190000000000003</v>
      </c>
      <c r="M3542">
        <v>11.51</v>
      </c>
      <c r="N3542">
        <v>11.74</v>
      </c>
    </row>
    <row r="3543" spans="1:14" x14ac:dyDescent="0.3">
      <c r="A3543">
        <v>5</v>
      </c>
      <c r="B3543">
        <f t="shared" si="67"/>
        <v>27</v>
      </c>
      <c r="C3543">
        <v>2019</v>
      </c>
      <c r="D3543">
        <v>147</v>
      </c>
      <c r="E3543">
        <v>2400</v>
      </c>
      <c r="F3543">
        <v>6.0860000000000003</v>
      </c>
      <c r="G3543">
        <v>7</v>
      </c>
      <c r="H3543">
        <v>8.06</v>
      </c>
      <c r="I3543">
        <v>6.0860000000000003</v>
      </c>
      <c r="J3543">
        <v>0</v>
      </c>
      <c r="K3543">
        <v>0</v>
      </c>
      <c r="L3543">
        <v>6.319</v>
      </c>
      <c r="M3543">
        <v>11.05</v>
      </c>
      <c r="N3543">
        <v>11.07</v>
      </c>
    </row>
    <row r="3544" spans="1:14" x14ac:dyDescent="0.3">
      <c r="A3544">
        <v>5</v>
      </c>
      <c r="B3544">
        <f t="shared" si="67"/>
        <v>28</v>
      </c>
      <c r="C3544">
        <v>2019</v>
      </c>
      <c r="D3544">
        <v>148</v>
      </c>
      <c r="E3544">
        <v>100</v>
      </c>
      <c r="F3544">
        <v>4.1550000000000002</v>
      </c>
      <c r="G3544">
        <v>5.3049999999999997</v>
      </c>
      <c r="H3544">
        <v>6.1539999999999999</v>
      </c>
      <c r="I3544">
        <v>4.1550000000000002</v>
      </c>
      <c r="J3544">
        <v>0</v>
      </c>
      <c r="K3544">
        <v>0</v>
      </c>
      <c r="L3544">
        <v>6.4390000000000001</v>
      </c>
      <c r="M3544">
        <v>10.58</v>
      </c>
      <c r="N3544">
        <v>10.45</v>
      </c>
    </row>
    <row r="3545" spans="1:14" x14ac:dyDescent="0.3">
      <c r="A3545">
        <v>5</v>
      </c>
      <c r="B3545">
        <f t="shared" si="67"/>
        <v>28</v>
      </c>
      <c r="C3545">
        <v>2019</v>
      </c>
      <c r="D3545">
        <v>148</v>
      </c>
      <c r="E3545">
        <v>200</v>
      </c>
      <c r="F3545">
        <v>3.141</v>
      </c>
      <c r="G3545">
        <v>3.78</v>
      </c>
      <c r="H3545">
        <v>4.2709999999999999</v>
      </c>
      <c r="I3545">
        <v>3.093</v>
      </c>
      <c r="J3545">
        <v>0</v>
      </c>
      <c r="K3545">
        <v>0</v>
      </c>
      <c r="L3545">
        <v>6.5129999999999999</v>
      </c>
      <c r="M3545">
        <v>10.15</v>
      </c>
      <c r="N3545">
        <v>9.9</v>
      </c>
    </row>
    <row r="3546" spans="1:14" x14ac:dyDescent="0.3">
      <c r="A3546">
        <v>5</v>
      </c>
      <c r="B3546">
        <f t="shared" si="67"/>
        <v>28</v>
      </c>
      <c r="C3546">
        <v>2019</v>
      </c>
      <c r="D3546">
        <v>148</v>
      </c>
      <c r="E3546">
        <v>300</v>
      </c>
      <c r="F3546">
        <v>2.02</v>
      </c>
      <c r="G3546">
        <v>2.5950000000000002</v>
      </c>
      <c r="H3546">
        <v>3.238</v>
      </c>
      <c r="I3546">
        <v>2.02</v>
      </c>
      <c r="J3546">
        <v>0</v>
      </c>
      <c r="K3546">
        <v>0</v>
      </c>
      <c r="L3546">
        <v>6.5919999999999996</v>
      </c>
      <c r="M3546">
        <v>9.73</v>
      </c>
      <c r="N3546">
        <v>9.39</v>
      </c>
    </row>
    <row r="3547" spans="1:14" x14ac:dyDescent="0.3">
      <c r="A3547">
        <v>5</v>
      </c>
      <c r="B3547">
        <f t="shared" si="67"/>
        <v>28</v>
      </c>
      <c r="C3547">
        <v>2019</v>
      </c>
      <c r="D3547">
        <v>148</v>
      </c>
      <c r="E3547">
        <v>400</v>
      </c>
      <c r="F3547">
        <v>1.754</v>
      </c>
      <c r="G3547">
        <v>1.909</v>
      </c>
      <c r="H3547">
        <v>2.5190000000000001</v>
      </c>
      <c r="I3547">
        <v>1.323</v>
      </c>
      <c r="J3547">
        <v>0</v>
      </c>
      <c r="K3547">
        <v>0</v>
      </c>
      <c r="L3547">
        <v>6.6630000000000003</v>
      </c>
      <c r="M3547">
        <v>9.3800000000000008</v>
      </c>
      <c r="N3547">
        <v>8.8699999999999992</v>
      </c>
    </row>
    <row r="3548" spans="1:14" x14ac:dyDescent="0.3">
      <c r="A3548">
        <v>5</v>
      </c>
      <c r="B3548">
        <f t="shared" si="67"/>
        <v>28</v>
      </c>
      <c r="C3548">
        <v>2019</v>
      </c>
      <c r="D3548">
        <v>148</v>
      </c>
      <c r="E3548">
        <v>500</v>
      </c>
      <c r="F3548">
        <v>0.93200000000000005</v>
      </c>
      <c r="G3548">
        <v>1.228</v>
      </c>
      <c r="H3548">
        <v>1.7729999999999999</v>
      </c>
      <c r="I3548">
        <v>0.91300000000000003</v>
      </c>
      <c r="J3548">
        <v>0</v>
      </c>
      <c r="K3548">
        <v>0</v>
      </c>
      <c r="L3548">
        <v>6.734</v>
      </c>
      <c r="M3548">
        <v>9.0399999999999991</v>
      </c>
      <c r="N3548">
        <v>8.4600000000000009</v>
      </c>
    </row>
    <row r="3549" spans="1:14" x14ac:dyDescent="0.3">
      <c r="A3549">
        <v>5</v>
      </c>
      <c r="B3549">
        <f t="shared" si="67"/>
        <v>28</v>
      </c>
      <c r="C3549">
        <v>2019</v>
      </c>
      <c r="D3549">
        <v>148</v>
      </c>
      <c r="E3549">
        <v>600</v>
      </c>
      <c r="F3549">
        <v>0.77200000000000002</v>
      </c>
      <c r="G3549">
        <v>0.84799999999999998</v>
      </c>
      <c r="H3549">
        <v>1.145</v>
      </c>
      <c r="I3549">
        <v>0.54200000000000004</v>
      </c>
      <c r="J3549">
        <v>6.4269999999999996</v>
      </c>
      <c r="K3549">
        <v>0</v>
      </c>
      <c r="L3549">
        <v>6.7850000000000001</v>
      </c>
      <c r="M3549">
        <v>8.7100000000000009</v>
      </c>
      <c r="N3549">
        <v>8.0299999999999994</v>
      </c>
    </row>
    <row r="3550" spans="1:14" x14ac:dyDescent="0.3">
      <c r="A3550">
        <v>5</v>
      </c>
      <c r="B3550">
        <f t="shared" si="67"/>
        <v>28</v>
      </c>
      <c r="C3550">
        <v>2019</v>
      </c>
      <c r="D3550">
        <v>148</v>
      </c>
      <c r="E3550">
        <v>700</v>
      </c>
      <c r="F3550">
        <v>2.6320000000000001</v>
      </c>
      <c r="G3550">
        <v>1.343</v>
      </c>
      <c r="H3550">
        <v>2.6320000000000001</v>
      </c>
      <c r="I3550">
        <v>0.78100000000000003</v>
      </c>
      <c r="J3550">
        <v>34.54</v>
      </c>
      <c r="K3550">
        <v>0</v>
      </c>
      <c r="L3550">
        <v>6.8049999999999997</v>
      </c>
      <c r="M3550">
        <v>8.42</v>
      </c>
      <c r="N3550">
        <v>7.73</v>
      </c>
    </row>
    <row r="3551" spans="1:14" x14ac:dyDescent="0.3">
      <c r="A3551">
        <v>5</v>
      </c>
      <c r="B3551">
        <f t="shared" si="67"/>
        <v>28</v>
      </c>
      <c r="C3551">
        <v>2019</v>
      </c>
      <c r="D3551">
        <v>148</v>
      </c>
      <c r="E3551">
        <v>800</v>
      </c>
      <c r="F3551">
        <v>6.851</v>
      </c>
      <c r="G3551">
        <v>4.4169999999999998</v>
      </c>
      <c r="H3551">
        <v>6.851</v>
      </c>
      <c r="I3551">
        <v>2.6219999999999999</v>
      </c>
      <c r="J3551">
        <v>75.099999999999994</v>
      </c>
      <c r="K3551">
        <v>0</v>
      </c>
      <c r="L3551">
        <v>6.8220000000000001</v>
      </c>
      <c r="M3551">
        <v>8.2100000000000009</v>
      </c>
      <c r="N3551">
        <v>7.57</v>
      </c>
    </row>
    <row r="3552" spans="1:14" x14ac:dyDescent="0.3">
      <c r="A3552">
        <v>5</v>
      </c>
      <c r="B3552">
        <f t="shared" si="67"/>
        <v>28</v>
      </c>
      <c r="C3552">
        <v>2019</v>
      </c>
      <c r="D3552">
        <v>148</v>
      </c>
      <c r="E3552">
        <v>900</v>
      </c>
      <c r="F3552">
        <v>10.51</v>
      </c>
      <c r="G3552">
        <v>8.6300000000000008</v>
      </c>
      <c r="H3552">
        <v>10.51</v>
      </c>
      <c r="I3552">
        <v>6.8220000000000001</v>
      </c>
      <c r="J3552">
        <v>126.4</v>
      </c>
      <c r="K3552">
        <v>0</v>
      </c>
      <c r="L3552">
        <v>6.8259999999999996</v>
      </c>
      <c r="M3552">
        <v>8.07</v>
      </c>
      <c r="N3552">
        <v>7.56</v>
      </c>
    </row>
    <row r="3553" spans="1:14" x14ac:dyDescent="0.3">
      <c r="A3553">
        <v>5</v>
      </c>
      <c r="B3553">
        <f t="shared" si="67"/>
        <v>28</v>
      </c>
      <c r="C3553">
        <v>2019</v>
      </c>
      <c r="D3553">
        <v>148</v>
      </c>
      <c r="E3553">
        <v>1000</v>
      </c>
      <c r="F3553">
        <v>15.13</v>
      </c>
      <c r="G3553">
        <v>12.96</v>
      </c>
      <c r="H3553">
        <v>15.13</v>
      </c>
      <c r="I3553">
        <v>10.51</v>
      </c>
      <c r="J3553">
        <v>345.1</v>
      </c>
      <c r="K3553">
        <v>0</v>
      </c>
      <c r="L3553">
        <v>6.8170000000000002</v>
      </c>
      <c r="M3553">
        <v>8.01</v>
      </c>
      <c r="N3553">
        <v>7.7</v>
      </c>
    </row>
    <row r="3554" spans="1:14" x14ac:dyDescent="0.3">
      <c r="A3554">
        <v>5</v>
      </c>
      <c r="B3554">
        <f t="shared" si="67"/>
        <v>28</v>
      </c>
      <c r="C3554">
        <v>2019</v>
      </c>
      <c r="D3554">
        <v>148</v>
      </c>
      <c r="E3554">
        <v>1100</v>
      </c>
      <c r="F3554">
        <v>18.55</v>
      </c>
      <c r="G3554">
        <v>17.18</v>
      </c>
      <c r="H3554">
        <v>18.55</v>
      </c>
      <c r="I3554">
        <v>15.12</v>
      </c>
      <c r="J3554">
        <v>672.2</v>
      </c>
      <c r="K3554">
        <v>0</v>
      </c>
      <c r="L3554">
        <v>6.8090000000000002</v>
      </c>
      <c r="M3554">
        <v>8.11</v>
      </c>
      <c r="N3554">
        <v>8.23</v>
      </c>
    </row>
    <row r="3555" spans="1:14" x14ac:dyDescent="0.3">
      <c r="A3555">
        <v>5</v>
      </c>
      <c r="B3555">
        <f t="shared" si="67"/>
        <v>28</v>
      </c>
      <c r="C3555">
        <v>2019</v>
      </c>
      <c r="D3555">
        <v>148</v>
      </c>
      <c r="E3555">
        <v>1200</v>
      </c>
      <c r="F3555">
        <v>19.84</v>
      </c>
      <c r="G3555">
        <v>19.260000000000002</v>
      </c>
      <c r="H3555">
        <v>19.920000000000002</v>
      </c>
      <c r="I3555">
        <v>18.55</v>
      </c>
      <c r="J3555">
        <v>780</v>
      </c>
      <c r="K3555">
        <v>0</v>
      </c>
      <c r="L3555">
        <v>6.8</v>
      </c>
      <c r="M3555">
        <v>8.52</v>
      </c>
      <c r="N3555">
        <v>9.0399999999999991</v>
      </c>
    </row>
    <row r="3556" spans="1:14" x14ac:dyDescent="0.3">
      <c r="A3556">
        <v>5</v>
      </c>
      <c r="B3556">
        <f t="shared" si="67"/>
        <v>28</v>
      </c>
      <c r="C3556">
        <v>2019</v>
      </c>
      <c r="D3556">
        <v>148</v>
      </c>
      <c r="E3556">
        <v>1300</v>
      </c>
      <c r="F3556">
        <v>20.63</v>
      </c>
      <c r="G3556">
        <v>20.28</v>
      </c>
      <c r="H3556">
        <v>20.71</v>
      </c>
      <c r="I3556">
        <v>19.82</v>
      </c>
      <c r="J3556">
        <v>861</v>
      </c>
      <c r="K3556">
        <v>0</v>
      </c>
      <c r="L3556">
        <v>6.7670000000000003</v>
      </c>
      <c r="M3556">
        <v>9.15</v>
      </c>
      <c r="N3556">
        <v>10.23</v>
      </c>
    </row>
    <row r="3557" spans="1:14" x14ac:dyDescent="0.3">
      <c r="A3557">
        <v>5</v>
      </c>
      <c r="B3557">
        <f t="shared" si="67"/>
        <v>28</v>
      </c>
      <c r="C3557">
        <v>2019</v>
      </c>
      <c r="D3557">
        <v>148</v>
      </c>
      <c r="E3557">
        <v>1400</v>
      </c>
      <c r="F3557">
        <v>21.41</v>
      </c>
      <c r="G3557">
        <v>21.15</v>
      </c>
      <c r="H3557">
        <v>21.69</v>
      </c>
      <c r="I3557">
        <v>20.55</v>
      </c>
      <c r="J3557">
        <v>885</v>
      </c>
      <c r="K3557">
        <v>0</v>
      </c>
      <c r="L3557">
        <v>6.7610000000000001</v>
      </c>
      <c r="M3557">
        <v>9.9700000000000006</v>
      </c>
      <c r="N3557">
        <v>11.43</v>
      </c>
    </row>
    <row r="3558" spans="1:14" x14ac:dyDescent="0.3">
      <c r="A3558">
        <v>5</v>
      </c>
      <c r="B3558">
        <f t="shared" si="67"/>
        <v>28</v>
      </c>
      <c r="C3558">
        <v>2019</v>
      </c>
      <c r="D3558">
        <v>148</v>
      </c>
      <c r="E3558">
        <v>1500</v>
      </c>
      <c r="F3558">
        <v>21.63</v>
      </c>
      <c r="G3558">
        <v>21.67</v>
      </c>
      <c r="H3558">
        <v>22.22</v>
      </c>
      <c r="I3558">
        <v>21.17</v>
      </c>
      <c r="J3558">
        <v>862</v>
      </c>
      <c r="K3558">
        <v>0</v>
      </c>
      <c r="L3558">
        <v>6.742</v>
      </c>
      <c r="M3558">
        <v>10.92</v>
      </c>
      <c r="N3558">
        <v>12.71</v>
      </c>
    </row>
    <row r="3559" spans="1:14" x14ac:dyDescent="0.3">
      <c r="A3559">
        <v>5</v>
      </c>
      <c r="B3559">
        <f t="shared" si="67"/>
        <v>28</v>
      </c>
      <c r="C3559">
        <v>2019</v>
      </c>
      <c r="D3559">
        <v>148</v>
      </c>
      <c r="E3559">
        <v>1600</v>
      </c>
      <c r="F3559">
        <v>22.05</v>
      </c>
      <c r="G3559">
        <v>22.08</v>
      </c>
      <c r="H3559">
        <v>22.76</v>
      </c>
      <c r="I3559">
        <v>21.63</v>
      </c>
      <c r="J3559">
        <v>767</v>
      </c>
      <c r="K3559">
        <v>0</v>
      </c>
      <c r="L3559">
        <v>6.7510000000000003</v>
      </c>
      <c r="M3559">
        <v>11.8</v>
      </c>
      <c r="N3559">
        <v>13.78</v>
      </c>
    </row>
    <row r="3560" spans="1:14" x14ac:dyDescent="0.3">
      <c r="A3560">
        <v>5</v>
      </c>
      <c r="B3560">
        <f t="shared" si="67"/>
        <v>28</v>
      </c>
      <c r="C3560">
        <v>2019</v>
      </c>
      <c r="D3560">
        <v>148</v>
      </c>
      <c r="E3560">
        <v>1700</v>
      </c>
      <c r="F3560">
        <v>21.99</v>
      </c>
      <c r="G3560">
        <v>22.13</v>
      </c>
      <c r="H3560">
        <v>22.54</v>
      </c>
      <c r="I3560">
        <v>21.8</v>
      </c>
      <c r="J3560">
        <v>664.9</v>
      </c>
      <c r="K3560">
        <v>0</v>
      </c>
      <c r="L3560">
        <v>6.7610000000000001</v>
      </c>
      <c r="M3560">
        <v>12.56</v>
      </c>
      <c r="N3560">
        <v>14.5</v>
      </c>
    </row>
    <row r="3561" spans="1:14" x14ac:dyDescent="0.3">
      <c r="A3561">
        <v>5</v>
      </c>
      <c r="B3561">
        <f t="shared" si="67"/>
        <v>28</v>
      </c>
      <c r="C3561">
        <v>2019</v>
      </c>
      <c r="D3561">
        <v>148</v>
      </c>
      <c r="E3561">
        <v>1800</v>
      </c>
      <c r="F3561">
        <v>22.1</v>
      </c>
      <c r="G3561">
        <v>22.19</v>
      </c>
      <c r="H3561">
        <v>22.54</v>
      </c>
      <c r="I3561">
        <v>21.87</v>
      </c>
      <c r="J3561">
        <v>537</v>
      </c>
      <c r="K3561">
        <v>0</v>
      </c>
      <c r="L3561">
        <v>6.8090000000000002</v>
      </c>
      <c r="M3561">
        <v>13.1</v>
      </c>
      <c r="N3561">
        <v>14.9</v>
      </c>
    </row>
    <row r="3562" spans="1:14" x14ac:dyDescent="0.3">
      <c r="A3562">
        <v>5</v>
      </c>
      <c r="B3562">
        <f t="shared" si="67"/>
        <v>28</v>
      </c>
      <c r="C3562">
        <v>2019</v>
      </c>
      <c r="D3562">
        <v>148</v>
      </c>
      <c r="E3562">
        <v>1900</v>
      </c>
      <c r="F3562">
        <v>21.51</v>
      </c>
      <c r="G3562">
        <v>21.94</v>
      </c>
      <c r="H3562">
        <v>22.28</v>
      </c>
      <c r="I3562">
        <v>21.47</v>
      </c>
      <c r="J3562">
        <v>379.3</v>
      </c>
      <c r="K3562">
        <v>0</v>
      </c>
      <c r="L3562">
        <v>6.8479999999999999</v>
      </c>
      <c r="M3562">
        <v>13.44</v>
      </c>
      <c r="N3562">
        <v>15.01</v>
      </c>
    </row>
    <row r="3563" spans="1:14" x14ac:dyDescent="0.3">
      <c r="A3563">
        <v>5</v>
      </c>
      <c r="B3563">
        <f t="shared" si="67"/>
        <v>28</v>
      </c>
      <c r="C3563">
        <v>2019</v>
      </c>
      <c r="D3563">
        <v>148</v>
      </c>
      <c r="E3563">
        <v>2000</v>
      </c>
      <c r="F3563">
        <v>20.309999999999999</v>
      </c>
      <c r="G3563">
        <v>20.88</v>
      </c>
      <c r="H3563">
        <v>21.57</v>
      </c>
      <c r="I3563">
        <v>20.309999999999999</v>
      </c>
      <c r="J3563">
        <v>177.9</v>
      </c>
      <c r="K3563">
        <v>0</v>
      </c>
      <c r="L3563">
        <v>6.9249999999999998</v>
      </c>
      <c r="M3563">
        <v>13.51</v>
      </c>
      <c r="N3563">
        <v>14.73</v>
      </c>
    </row>
    <row r="3564" spans="1:14" x14ac:dyDescent="0.3">
      <c r="A3564">
        <v>5</v>
      </c>
      <c r="B3564">
        <f t="shared" si="67"/>
        <v>28</v>
      </c>
      <c r="C3564">
        <v>2019</v>
      </c>
      <c r="D3564">
        <v>148</v>
      </c>
      <c r="E3564">
        <v>2100</v>
      </c>
      <c r="F3564">
        <v>15.11</v>
      </c>
      <c r="G3564">
        <v>17.739999999999998</v>
      </c>
      <c r="H3564">
        <v>20.309999999999999</v>
      </c>
      <c r="I3564">
        <v>15.1</v>
      </c>
      <c r="J3564">
        <v>56.18</v>
      </c>
      <c r="K3564">
        <v>0</v>
      </c>
      <c r="L3564">
        <v>7</v>
      </c>
      <c r="M3564">
        <v>13.3</v>
      </c>
      <c r="N3564">
        <v>14.11</v>
      </c>
    </row>
    <row r="3565" spans="1:14" x14ac:dyDescent="0.3">
      <c r="A3565">
        <v>5</v>
      </c>
      <c r="B3565">
        <f t="shared" si="67"/>
        <v>28</v>
      </c>
      <c r="C3565">
        <v>2019</v>
      </c>
      <c r="D3565">
        <v>148</v>
      </c>
      <c r="E3565">
        <v>2200</v>
      </c>
      <c r="F3565">
        <v>11.33</v>
      </c>
      <c r="G3565">
        <v>13.15</v>
      </c>
      <c r="H3565">
        <v>15.1</v>
      </c>
      <c r="I3565">
        <v>11.33</v>
      </c>
      <c r="J3565">
        <v>7.05</v>
      </c>
      <c r="K3565">
        <v>0</v>
      </c>
      <c r="L3565">
        <v>7.09</v>
      </c>
      <c r="M3565">
        <v>12.89</v>
      </c>
      <c r="N3565">
        <v>13.39</v>
      </c>
    </row>
    <row r="3566" spans="1:14" x14ac:dyDescent="0.3">
      <c r="A3566">
        <v>5</v>
      </c>
      <c r="B3566">
        <f t="shared" si="67"/>
        <v>28</v>
      </c>
      <c r="C3566">
        <v>2019</v>
      </c>
      <c r="D3566">
        <v>148</v>
      </c>
      <c r="E3566">
        <v>2300</v>
      </c>
      <c r="F3566">
        <v>8.42</v>
      </c>
      <c r="G3566">
        <v>9.9600000000000009</v>
      </c>
      <c r="H3566">
        <v>11.33</v>
      </c>
      <c r="I3566">
        <v>8.42</v>
      </c>
      <c r="J3566">
        <v>1.9E-2</v>
      </c>
      <c r="K3566">
        <v>0</v>
      </c>
      <c r="L3566">
        <v>7.19</v>
      </c>
      <c r="M3566">
        <v>12.42</v>
      </c>
      <c r="N3566">
        <v>12.67</v>
      </c>
    </row>
    <row r="3567" spans="1:14" x14ac:dyDescent="0.3">
      <c r="A3567">
        <v>5</v>
      </c>
      <c r="B3567">
        <f t="shared" si="67"/>
        <v>28</v>
      </c>
      <c r="C3567">
        <v>2019</v>
      </c>
      <c r="D3567">
        <v>148</v>
      </c>
      <c r="E3567">
        <v>2400</v>
      </c>
      <c r="F3567">
        <v>6.5419999999999998</v>
      </c>
      <c r="G3567">
        <v>7.51</v>
      </c>
      <c r="H3567">
        <v>8.41</v>
      </c>
      <c r="I3567">
        <v>6.532</v>
      </c>
      <c r="J3567">
        <v>0</v>
      </c>
      <c r="K3567">
        <v>0</v>
      </c>
      <c r="L3567">
        <v>7.28</v>
      </c>
      <c r="M3567">
        <v>11.96</v>
      </c>
      <c r="N3567">
        <v>11.98</v>
      </c>
    </row>
    <row r="3568" spans="1:14" x14ac:dyDescent="0.3">
      <c r="A3568">
        <v>5</v>
      </c>
      <c r="B3568">
        <f t="shared" si="67"/>
        <v>29</v>
      </c>
      <c r="C3568">
        <v>2019</v>
      </c>
      <c r="D3568">
        <v>149</v>
      </c>
      <c r="E3568">
        <v>100</v>
      </c>
      <c r="F3568">
        <v>5.7</v>
      </c>
      <c r="G3568">
        <v>6.133</v>
      </c>
      <c r="H3568">
        <v>6.64</v>
      </c>
      <c r="I3568">
        <v>5.6509999999999998</v>
      </c>
      <c r="J3568">
        <v>0</v>
      </c>
      <c r="K3568">
        <v>0</v>
      </c>
      <c r="L3568">
        <v>7.38</v>
      </c>
      <c r="M3568">
        <v>11.49</v>
      </c>
      <c r="N3568">
        <v>11.38</v>
      </c>
    </row>
    <row r="3569" spans="1:14" x14ac:dyDescent="0.3">
      <c r="A3569">
        <v>5</v>
      </c>
      <c r="B3569">
        <f t="shared" si="67"/>
        <v>29</v>
      </c>
      <c r="C3569">
        <v>2019</v>
      </c>
      <c r="D3569">
        <v>149</v>
      </c>
      <c r="E3569">
        <v>200</v>
      </c>
      <c r="F3569">
        <v>4.9640000000000004</v>
      </c>
      <c r="G3569">
        <v>5.4960000000000004</v>
      </c>
      <c r="H3569">
        <v>5.7869999999999999</v>
      </c>
      <c r="I3569">
        <v>4.9249999999999998</v>
      </c>
      <c r="J3569">
        <v>0</v>
      </c>
      <c r="K3569">
        <v>0</v>
      </c>
      <c r="L3569">
        <v>7.46</v>
      </c>
      <c r="M3569">
        <v>11.07</v>
      </c>
      <c r="N3569">
        <v>10.81</v>
      </c>
    </row>
    <row r="3570" spans="1:14" x14ac:dyDescent="0.3">
      <c r="A3570">
        <v>5</v>
      </c>
      <c r="B3570">
        <f t="shared" si="67"/>
        <v>29</v>
      </c>
      <c r="C3570">
        <v>2019</v>
      </c>
      <c r="D3570">
        <v>149</v>
      </c>
      <c r="E3570">
        <v>300</v>
      </c>
      <c r="F3570">
        <v>4.1239999999999997</v>
      </c>
      <c r="G3570">
        <v>4.6360000000000001</v>
      </c>
      <c r="H3570">
        <v>5.1109999999999998</v>
      </c>
      <c r="I3570">
        <v>4.1150000000000002</v>
      </c>
      <c r="J3570">
        <v>0</v>
      </c>
      <c r="K3570">
        <v>0</v>
      </c>
      <c r="L3570">
        <v>7.52</v>
      </c>
      <c r="M3570">
        <v>10.69</v>
      </c>
      <c r="N3570">
        <v>10.33</v>
      </c>
    </row>
    <row r="3571" spans="1:14" x14ac:dyDescent="0.3">
      <c r="A3571">
        <v>5</v>
      </c>
      <c r="B3571">
        <f t="shared" si="67"/>
        <v>29</v>
      </c>
      <c r="C3571">
        <v>2019</v>
      </c>
      <c r="D3571">
        <v>149</v>
      </c>
      <c r="E3571">
        <v>400</v>
      </c>
      <c r="F3571">
        <v>3.4409999999999998</v>
      </c>
      <c r="G3571">
        <v>3.806</v>
      </c>
      <c r="H3571">
        <v>4.1440000000000001</v>
      </c>
      <c r="I3571">
        <v>3.4409999999999998</v>
      </c>
      <c r="J3571">
        <v>0</v>
      </c>
      <c r="K3571">
        <v>0</v>
      </c>
      <c r="L3571">
        <v>7.58</v>
      </c>
      <c r="M3571">
        <v>10.35</v>
      </c>
      <c r="N3571">
        <v>9.85</v>
      </c>
    </row>
    <row r="3572" spans="1:14" x14ac:dyDescent="0.3">
      <c r="A3572">
        <v>5</v>
      </c>
      <c r="B3572">
        <f t="shared" si="67"/>
        <v>29</v>
      </c>
      <c r="C3572">
        <v>2019</v>
      </c>
      <c r="D3572">
        <v>149</v>
      </c>
      <c r="E3572">
        <v>500</v>
      </c>
      <c r="F3572">
        <v>2.895</v>
      </c>
      <c r="G3572">
        <v>3.2360000000000002</v>
      </c>
      <c r="H3572">
        <v>3.6240000000000001</v>
      </c>
      <c r="I3572">
        <v>2.8740000000000001</v>
      </c>
      <c r="J3572">
        <v>1.9E-2</v>
      </c>
      <c r="K3572">
        <v>0</v>
      </c>
      <c r="L3572">
        <v>7.63</v>
      </c>
      <c r="M3572">
        <v>10.01</v>
      </c>
      <c r="N3572">
        <v>9.4499999999999993</v>
      </c>
    </row>
    <row r="3573" spans="1:14" x14ac:dyDescent="0.3">
      <c r="A3573">
        <v>5</v>
      </c>
      <c r="B3573">
        <f t="shared" si="67"/>
        <v>29</v>
      </c>
      <c r="C3573">
        <v>2019</v>
      </c>
      <c r="D3573">
        <v>149</v>
      </c>
      <c r="E3573">
        <v>600</v>
      </c>
      <c r="F3573">
        <v>2.7320000000000002</v>
      </c>
      <c r="G3573">
        <v>2.8359999999999999</v>
      </c>
      <c r="H3573">
        <v>3.1549999999999998</v>
      </c>
      <c r="I3573">
        <v>2.5110000000000001</v>
      </c>
      <c r="J3573">
        <v>7.39</v>
      </c>
      <c r="K3573">
        <v>0</v>
      </c>
      <c r="L3573">
        <v>7.67</v>
      </c>
      <c r="M3573">
        <v>9.7200000000000006</v>
      </c>
      <c r="N3573">
        <v>9.07</v>
      </c>
    </row>
    <row r="3574" spans="1:14" x14ac:dyDescent="0.3">
      <c r="A3574">
        <v>5</v>
      </c>
      <c r="B3574">
        <f t="shared" si="67"/>
        <v>29</v>
      </c>
      <c r="C3574">
        <v>2019</v>
      </c>
      <c r="D3574">
        <v>149</v>
      </c>
      <c r="E3574">
        <v>700</v>
      </c>
      <c r="F3574">
        <v>4.6749999999999998</v>
      </c>
      <c r="G3574">
        <v>3.5139999999999998</v>
      </c>
      <c r="H3574">
        <v>4.6749999999999998</v>
      </c>
      <c r="I3574">
        <v>2.5979999999999999</v>
      </c>
      <c r="J3574">
        <v>38.950000000000003</v>
      </c>
      <c r="K3574">
        <v>0</v>
      </c>
      <c r="L3574">
        <v>7.67</v>
      </c>
      <c r="M3574">
        <v>9.4600000000000009</v>
      </c>
      <c r="N3574">
        <v>8.77</v>
      </c>
    </row>
    <row r="3575" spans="1:14" x14ac:dyDescent="0.3">
      <c r="A3575">
        <v>5</v>
      </c>
      <c r="B3575">
        <f t="shared" si="67"/>
        <v>29</v>
      </c>
      <c r="C3575">
        <v>2019</v>
      </c>
      <c r="D3575">
        <v>149</v>
      </c>
      <c r="E3575">
        <v>800</v>
      </c>
      <c r="F3575">
        <v>9.3699999999999992</v>
      </c>
      <c r="G3575">
        <v>6.9130000000000003</v>
      </c>
      <c r="H3575">
        <v>9.3699999999999992</v>
      </c>
      <c r="I3575">
        <v>4.6950000000000003</v>
      </c>
      <c r="J3575">
        <v>86.4</v>
      </c>
      <c r="K3575">
        <v>0</v>
      </c>
      <c r="L3575">
        <v>7.68</v>
      </c>
      <c r="M3575">
        <v>9.24</v>
      </c>
      <c r="N3575">
        <v>8.66</v>
      </c>
    </row>
    <row r="3576" spans="1:14" x14ac:dyDescent="0.3">
      <c r="A3576">
        <v>5</v>
      </c>
      <c r="B3576">
        <f t="shared" si="67"/>
        <v>29</v>
      </c>
      <c r="C3576">
        <v>2019</v>
      </c>
      <c r="D3576">
        <v>149</v>
      </c>
      <c r="E3576">
        <v>900</v>
      </c>
      <c r="F3576">
        <v>12.91</v>
      </c>
      <c r="G3576">
        <v>11.14</v>
      </c>
      <c r="H3576">
        <v>12.91</v>
      </c>
      <c r="I3576">
        <v>9.3800000000000008</v>
      </c>
      <c r="J3576">
        <v>124.7</v>
      </c>
      <c r="K3576">
        <v>0</v>
      </c>
      <c r="L3576">
        <v>7.69</v>
      </c>
      <c r="M3576">
        <v>9.1300000000000008</v>
      </c>
      <c r="N3576">
        <v>8.68</v>
      </c>
    </row>
    <row r="3577" spans="1:14" x14ac:dyDescent="0.3">
      <c r="A3577">
        <v>5</v>
      </c>
      <c r="B3577">
        <f t="shared" si="67"/>
        <v>29</v>
      </c>
      <c r="C3577">
        <v>2019</v>
      </c>
      <c r="D3577">
        <v>149</v>
      </c>
      <c r="E3577">
        <v>1000</v>
      </c>
      <c r="F3577">
        <v>17.809999999999999</v>
      </c>
      <c r="G3577">
        <v>15.47</v>
      </c>
      <c r="H3577">
        <v>17.87</v>
      </c>
      <c r="I3577">
        <v>12.91</v>
      </c>
      <c r="J3577">
        <v>328.9</v>
      </c>
      <c r="K3577">
        <v>0</v>
      </c>
      <c r="L3577">
        <v>7.68</v>
      </c>
      <c r="M3577">
        <v>9.09</v>
      </c>
      <c r="N3577">
        <v>8.83</v>
      </c>
    </row>
    <row r="3578" spans="1:14" x14ac:dyDescent="0.3">
      <c r="A3578">
        <v>5</v>
      </c>
      <c r="B3578">
        <f t="shared" si="67"/>
        <v>29</v>
      </c>
      <c r="C3578">
        <v>2019</v>
      </c>
      <c r="D3578">
        <v>149</v>
      </c>
      <c r="E3578">
        <v>1100</v>
      </c>
      <c r="F3578">
        <v>21.16</v>
      </c>
      <c r="G3578">
        <v>19.5</v>
      </c>
      <c r="H3578">
        <v>21.16</v>
      </c>
      <c r="I3578">
        <v>17.78</v>
      </c>
      <c r="J3578">
        <v>710</v>
      </c>
      <c r="K3578">
        <v>0</v>
      </c>
      <c r="L3578">
        <v>7.67</v>
      </c>
      <c r="M3578">
        <v>9.19</v>
      </c>
      <c r="N3578">
        <v>9.33</v>
      </c>
    </row>
    <row r="3579" spans="1:14" x14ac:dyDescent="0.3">
      <c r="A3579">
        <v>5</v>
      </c>
      <c r="B3579">
        <f t="shared" si="67"/>
        <v>29</v>
      </c>
      <c r="C3579">
        <v>2019</v>
      </c>
      <c r="D3579">
        <v>149</v>
      </c>
      <c r="E3579">
        <v>1200</v>
      </c>
      <c r="F3579">
        <v>23.37</v>
      </c>
      <c r="G3579">
        <v>22.33</v>
      </c>
      <c r="H3579">
        <v>23.41</v>
      </c>
      <c r="I3579">
        <v>21.16</v>
      </c>
      <c r="J3579">
        <v>835</v>
      </c>
      <c r="K3579">
        <v>0</v>
      </c>
      <c r="L3579">
        <v>7.65</v>
      </c>
      <c r="M3579">
        <v>9.6</v>
      </c>
      <c r="N3579">
        <v>10.17</v>
      </c>
    </row>
    <row r="3580" spans="1:14" x14ac:dyDescent="0.3">
      <c r="A3580">
        <v>5</v>
      </c>
      <c r="B3580">
        <f t="shared" si="67"/>
        <v>29</v>
      </c>
      <c r="C3580">
        <v>2019</v>
      </c>
      <c r="D3580">
        <v>149</v>
      </c>
      <c r="E3580">
        <v>1300</v>
      </c>
      <c r="F3580">
        <v>24.74</v>
      </c>
      <c r="G3580">
        <v>23.81</v>
      </c>
      <c r="H3580">
        <v>24.75</v>
      </c>
      <c r="I3580">
        <v>23.33</v>
      </c>
      <c r="J3580">
        <v>925</v>
      </c>
      <c r="K3580">
        <v>0</v>
      </c>
      <c r="L3580">
        <v>7.63</v>
      </c>
      <c r="M3580">
        <v>10.3</v>
      </c>
      <c r="N3580">
        <v>11.44</v>
      </c>
    </row>
    <row r="3581" spans="1:14" x14ac:dyDescent="0.3">
      <c r="A3581">
        <v>5</v>
      </c>
      <c r="B3581">
        <f t="shared" si="67"/>
        <v>29</v>
      </c>
      <c r="C3581">
        <v>2019</v>
      </c>
      <c r="D3581">
        <v>149</v>
      </c>
      <c r="E3581">
        <v>1400</v>
      </c>
      <c r="F3581">
        <v>24.71</v>
      </c>
      <c r="G3581">
        <v>24.66</v>
      </c>
      <c r="H3581">
        <v>25.17</v>
      </c>
      <c r="I3581">
        <v>24.14</v>
      </c>
      <c r="J3581">
        <v>1009</v>
      </c>
      <c r="K3581">
        <v>0</v>
      </c>
      <c r="L3581">
        <v>7.61</v>
      </c>
      <c r="M3581">
        <v>11.19</v>
      </c>
      <c r="N3581">
        <v>12.92</v>
      </c>
    </row>
    <row r="3582" spans="1:14" x14ac:dyDescent="0.3">
      <c r="A3582">
        <v>5</v>
      </c>
      <c r="B3582">
        <f t="shared" si="67"/>
        <v>29</v>
      </c>
      <c r="C3582">
        <v>2019</v>
      </c>
      <c r="D3582">
        <v>149</v>
      </c>
      <c r="E3582">
        <v>1500</v>
      </c>
      <c r="F3582">
        <v>23.48</v>
      </c>
      <c r="G3582">
        <v>24.07</v>
      </c>
      <c r="H3582">
        <v>25.47</v>
      </c>
      <c r="I3582">
        <v>23.34</v>
      </c>
      <c r="J3582">
        <v>497.5</v>
      </c>
      <c r="K3582">
        <v>0</v>
      </c>
      <c r="L3582">
        <v>7.61</v>
      </c>
      <c r="M3582">
        <v>12.22</v>
      </c>
      <c r="N3582">
        <v>14.08</v>
      </c>
    </row>
    <row r="3583" spans="1:14" x14ac:dyDescent="0.3">
      <c r="A3583">
        <v>5</v>
      </c>
      <c r="B3583">
        <f t="shared" si="67"/>
        <v>29</v>
      </c>
      <c r="C3583">
        <v>2019</v>
      </c>
      <c r="D3583">
        <v>149</v>
      </c>
      <c r="E3583">
        <v>1600</v>
      </c>
      <c r="F3583">
        <v>25.1</v>
      </c>
      <c r="G3583">
        <v>25.58</v>
      </c>
      <c r="H3583">
        <v>26.84</v>
      </c>
      <c r="I3583">
        <v>23.47</v>
      </c>
      <c r="J3583">
        <v>797</v>
      </c>
      <c r="K3583">
        <v>0</v>
      </c>
      <c r="L3583">
        <v>7.61</v>
      </c>
      <c r="M3583">
        <v>12.87</v>
      </c>
      <c r="N3583">
        <v>14.85</v>
      </c>
    </row>
    <row r="3584" spans="1:14" x14ac:dyDescent="0.3">
      <c r="A3584">
        <v>5</v>
      </c>
      <c r="B3584">
        <f t="shared" si="67"/>
        <v>29</v>
      </c>
      <c r="C3584">
        <v>2019</v>
      </c>
      <c r="D3584">
        <v>149</v>
      </c>
      <c r="E3584">
        <v>1700</v>
      </c>
      <c r="F3584">
        <v>24.76</v>
      </c>
      <c r="G3584">
        <v>25.48</v>
      </c>
      <c r="H3584">
        <v>26.33</v>
      </c>
      <c r="I3584">
        <v>24.72</v>
      </c>
      <c r="J3584">
        <v>639</v>
      </c>
      <c r="K3584">
        <v>0</v>
      </c>
      <c r="L3584">
        <v>7.61</v>
      </c>
      <c r="M3584">
        <v>13.54</v>
      </c>
      <c r="N3584">
        <v>15.6</v>
      </c>
    </row>
    <row r="3585" spans="1:14" x14ac:dyDescent="0.3">
      <c r="A3585">
        <v>5</v>
      </c>
      <c r="B3585">
        <f t="shared" si="67"/>
        <v>29</v>
      </c>
      <c r="C3585">
        <v>2019</v>
      </c>
      <c r="D3585">
        <v>149</v>
      </c>
      <c r="E3585">
        <v>1800</v>
      </c>
      <c r="F3585">
        <v>23.76</v>
      </c>
      <c r="G3585">
        <v>24.07</v>
      </c>
      <c r="H3585">
        <v>24.76</v>
      </c>
      <c r="I3585">
        <v>23.73</v>
      </c>
      <c r="J3585">
        <v>235.1</v>
      </c>
      <c r="K3585">
        <v>0</v>
      </c>
      <c r="L3585">
        <v>7.66</v>
      </c>
      <c r="M3585">
        <v>14.01</v>
      </c>
      <c r="N3585">
        <v>15.72</v>
      </c>
    </row>
    <row r="3586" spans="1:14" x14ac:dyDescent="0.3">
      <c r="A3586">
        <v>5</v>
      </c>
      <c r="B3586">
        <f t="shared" si="67"/>
        <v>29</v>
      </c>
      <c r="C3586">
        <v>2019</v>
      </c>
      <c r="D3586">
        <v>149</v>
      </c>
      <c r="E3586">
        <v>1900</v>
      </c>
      <c r="F3586">
        <v>22.22</v>
      </c>
      <c r="G3586">
        <v>23.28</v>
      </c>
      <c r="H3586">
        <v>24.05</v>
      </c>
      <c r="I3586">
        <v>22.22</v>
      </c>
      <c r="J3586">
        <v>261</v>
      </c>
      <c r="K3586">
        <v>0</v>
      </c>
      <c r="L3586">
        <v>7.71</v>
      </c>
      <c r="M3586">
        <v>14.1</v>
      </c>
      <c r="N3586">
        <v>15.53</v>
      </c>
    </row>
    <row r="3587" spans="1:14" x14ac:dyDescent="0.3">
      <c r="A3587">
        <v>5</v>
      </c>
      <c r="B3587">
        <f t="shared" si="67"/>
        <v>29</v>
      </c>
      <c r="C3587">
        <v>2019</v>
      </c>
      <c r="D3587">
        <v>149</v>
      </c>
      <c r="E3587">
        <v>2000</v>
      </c>
      <c r="F3587">
        <v>22.33</v>
      </c>
      <c r="G3587">
        <v>22.4</v>
      </c>
      <c r="H3587">
        <v>22.88</v>
      </c>
      <c r="I3587">
        <v>21.99</v>
      </c>
      <c r="J3587">
        <v>190.5</v>
      </c>
      <c r="K3587">
        <v>0</v>
      </c>
      <c r="L3587">
        <v>7.79</v>
      </c>
      <c r="M3587">
        <v>14.06</v>
      </c>
      <c r="N3587">
        <v>15.23</v>
      </c>
    </row>
    <row r="3588" spans="1:14" x14ac:dyDescent="0.3">
      <c r="A3588">
        <v>5</v>
      </c>
      <c r="B3588">
        <f t="shared" si="67"/>
        <v>29</v>
      </c>
      <c r="C3588">
        <v>2019</v>
      </c>
      <c r="D3588">
        <v>149</v>
      </c>
      <c r="E3588">
        <v>2100</v>
      </c>
      <c r="F3588">
        <v>17.239999999999998</v>
      </c>
      <c r="G3588">
        <v>19.760000000000002</v>
      </c>
      <c r="H3588">
        <v>22.33</v>
      </c>
      <c r="I3588">
        <v>17.239999999999998</v>
      </c>
      <c r="J3588">
        <v>42.91</v>
      </c>
      <c r="K3588">
        <v>0</v>
      </c>
      <c r="L3588">
        <v>7.87</v>
      </c>
      <c r="M3588">
        <v>13.92</v>
      </c>
      <c r="N3588">
        <v>14.85</v>
      </c>
    </row>
    <row r="3589" spans="1:14" x14ac:dyDescent="0.3">
      <c r="A3589">
        <v>5</v>
      </c>
      <c r="B3589">
        <f t="shared" si="67"/>
        <v>29</v>
      </c>
      <c r="C3589">
        <v>2019</v>
      </c>
      <c r="D3589">
        <v>149</v>
      </c>
      <c r="E3589">
        <v>2200</v>
      </c>
      <c r="F3589">
        <v>13.96</v>
      </c>
      <c r="G3589">
        <v>15.93</v>
      </c>
      <c r="H3589">
        <v>17.260000000000002</v>
      </c>
      <c r="I3589">
        <v>13.96</v>
      </c>
      <c r="J3589">
        <v>4.399</v>
      </c>
      <c r="K3589">
        <v>0</v>
      </c>
      <c r="L3589">
        <v>7.96</v>
      </c>
      <c r="M3589">
        <v>13.65</v>
      </c>
      <c r="N3589">
        <v>14.33</v>
      </c>
    </row>
    <row r="3590" spans="1:14" x14ac:dyDescent="0.3">
      <c r="A3590">
        <v>5</v>
      </c>
      <c r="B3590">
        <f t="shared" si="67"/>
        <v>29</v>
      </c>
      <c r="C3590">
        <v>2019</v>
      </c>
      <c r="D3590">
        <v>149</v>
      </c>
      <c r="E3590">
        <v>2300</v>
      </c>
      <c r="F3590">
        <v>11.38</v>
      </c>
      <c r="G3590">
        <v>12.43</v>
      </c>
      <c r="H3590">
        <v>13.96</v>
      </c>
      <c r="I3590">
        <v>11.21</v>
      </c>
      <c r="J3590">
        <v>2.5000000000000001E-2</v>
      </c>
      <c r="K3590">
        <v>0</v>
      </c>
      <c r="L3590">
        <v>8.06</v>
      </c>
      <c r="M3590">
        <v>13.27</v>
      </c>
      <c r="N3590">
        <v>13.73</v>
      </c>
    </row>
    <row r="3591" spans="1:14" x14ac:dyDescent="0.3">
      <c r="A3591">
        <v>5</v>
      </c>
      <c r="B3591">
        <f t="shared" si="67"/>
        <v>29</v>
      </c>
      <c r="C3591">
        <v>2019</v>
      </c>
      <c r="D3591">
        <v>149</v>
      </c>
      <c r="E3591">
        <v>2400</v>
      </c>
      <c r="F3591">
        <v>9.6300000000000008</v>
      </c>
      <c r="G3591">
        <v>10.52</v>
      </c>
      <c r="H3591">
        <v>11.5</v>
      </c>
      <c r="I3591">
        <v>9.61</v>
      </c>
      <c r="J3591">
        <v>1E-3</v>
      </c>
      <c r="K3591">
        <v>0</v>
      </c>
      <c r="L3591">
        <v>8.15</v>
      </c>
      <c r="M3591">
        <v>12.86</v>
      </c>
      <c r="N3591">
        <v>13.13</v>
      </c>
    </row>
    <row r="3592" spans="1:14" x14ac:dyDescent="0.3">
      <c r="A3592">
        <v>5</v>
      </c>
      <c r="B3592">
        <f t="shared" si="67"/>
        <v>30</v>
      </c>
      <c r="C3592">
        <v>2019</v>
      </c>
      <c r="D3592">
        <v>150</v>
      </c>
      <c r="E3592">
        <v>100</v>
      </c>
      <c r="F3592">
        <v>9.0500000000000007</v>
      </c>
      <c r="G3592">
        <v>9.4600000000000009</v>
      </c>
      <c r="H3592">
        <v>9.8699999999999992</v>
      </c>
      <c r="I3592">
        <v>8.9700000000000006</v>
      </c>
      <c r="J3592">
        <v>0</v>
      </c>
      <c r="K3592">
        <v>0</v>
      </c>
      <c r="L3592">
        <v>8.23</v>
      </c>
      <c r="M3592">
        <v>12.48</v>
      </c>
      <c r="N3592">
        <v>12.6</v>
      </c>
    </row>
    <row r="3593" spans="1:14" x14ac:dyDescent="0.3">
      <c r="A3593">
        <v>5</v>
      </c>
      <c r="B3593">
        <f t="shared" si="67"/>
        <v>30</v>
      </c>
      <c r="C3593">
        <v>2019</v>
      </c>
      <c r="D3593">
        <v>150</v>
      </c>
      <c r="E3593">
        <v>200</v>
      </c>
      <c r="F3593">
        <v>8.08</v>
      </c>
      <c r="G3593">
        <v>8.3699999999999992</v>
      </c>
      <c r="H3593">
        <v>9.06</v>
      </c>
      <c r="I3593">
        <v>8.07</v>
      </c>
      <c r="J3593">
        <v>0</v>
      </c>
      <c r="K3593">
        <v>0</v>
      </c>
      <c r="L3593">
        <v>8.3000000000000007</v>
      </c>
      <c r="M3593">
        <v>12.14</v>
      </c>
      <c r="N3593">
        <v>12.12</v>
      </c>
    </row>
    <row r="3594" spans="1:14" x14ac:dyDescent="0.3">
      <c r="A3594">
        <v>5</v>
      </c>
      <c r="B3594">
        <f t="shared" si="67"/>
        <v>30</v>
      </c>
      <c r="C3594">
        <v>2019</v>
      </c>
      <c r="D3594">
        <v>150</v>
      </c>
      <c r="E3594">
        <v>300</v>
      </c>
      <c r="F3594">
        <v>8.83</v>
      </c>
      <c r="G3594">
        <v>8.42</v>
      </c>
      <c r="H3594">
        <v>9.2100000000000009</v>
      </c>
      <c r="I3594">
        <v>7.77</v>
      </c>
      <c r="J3594">
        <v>0</v>
      </c>
      <c r="K3594">
        <v>0</v>
      </c>
      <c r="L3594">
        <v>8.3800000000000008</v>
      </c>
      <c r="M3594">
        <v>11.8</v>
      </c>
      <c r="N3594">
        <v>11.75</v>
      </c>
    </row>
    <row r="3595" spans="1:14" x14ac:dyDescent="0.3">
      <c r="A3595">
        <v>5</v>
      </c>
      <c r="B3595">
        <f t="shared" si="67"/>
        <v>30</v>
      </c>
      <c r="C3595">
        <v>2019</v>
      </c>
      <c r="D3595">
        <v>150</v>
      </c>
      <c r="E3595">
        <v>400</v>
      </c>
      <c r="F3595">
        <v>7.05</v>
      </c>
      <c r="G3595">
        <v>7.94</v>
      </c>
      <c r="H3595">
        <v>8.8800000000000008</v>
      </c>
      <c r="I3595">
        <v>7.03</v>
      </c>
      <c r="J3595">
        <v>0</v>
      </c>
      <c r="K3595">
        <v>0</v>
      </c>
      <c r="L3595">
        <v>8.43</v>
      </c>
      <c r="M3595">
        <v>11.54</v>
      </c>
      <c r="N3595">
        <v>11.38</v>
      </c>
    </row>
    <row r="3596" spans="1:14" x14ac:dyDescent="0.3">
      <c r="A3596">
        <v>5</v>
      </c>
      <c r="B3596">
        <f t="shared" si="67"/>
        <v>30</v>
      </c>
      <c r="C3596">
        <v>2019</v>
      </c>
      <c r="D3596">
        <v>150</v>
      </c>
      <c r="E3596">
        <v>500</v>
      </c>
      <c r="F3596">
        <v>6.234</v>
      </c>
      <c r="G3596">
        <v>6.6429999999999998</v>
      </c>
      <c r="H3596">
        <v>7.09</v>
      </c>
      <c r="I3596">
        <v>6.1859999999999999</v>
      </c>
      <c r="J3596">
        <v>0.02</v>
      </c>
      <c r="K3596">
        <v>0</v>
      </c>
      <c r="L3596">
        <v>8.49</v>
      </c>
      <c r="M3596">
        <v>11.28</v>
      </c>
      <c r="N3596">
        <v>11.02</v>
      </c>
    </row>
    <row r="3597" spans="1:14" x14ac:dyDescent="0.3">
      <c r="A3597">
        <v>5</v>
      </c>
      <c r="B3597">
        <f t="shared" si="67"/>
        <v>30</v>
      </c>
      <c r="C3597">
        <v>2019</v>
      </c>
      <c r="D3597">
        <v>150</v>
      </c>
      <c r="E3597">
        <v>600</v>
      </c>
      <c r="F3597">
        <v>6.5350000000000001</v>
      </c>
      <c r="G3597">
        <v>6.4710000000000001</v>
      </c>
      <c r="H3597">
        <v>6.6619999999999999</v>
      </c>
      <c r="I3597">
        <v>6.2249999999999996</v>
      </c>
      <c r="J3597">
        <v>6.67</v>
      </c>
      <c r="K3597">
        <v>0</v>
      </c>
      <c r="L3597">
        <v>8.52</v>
      </c>
      <c r="M3597">
        <v>11.01</v>
      </c>
      <c r="N3597">
        <v>10.7</v>
      </c>
    </row>
    <row r="3598" spans="1:14" x14ac:dyDescent="0.3">
      <c r="A3598">
        <v>5</v>
      </c>
      <c r="B3598">
        <f t="shared" si="67"/>
        <v>30</v>
      </c>
      <c r="C3598">
        <v>2019</v>
      </c>
      <c r="D3598">
        <v>150</v>
      </c>
      <c r="E3598">
        <v>700</v>
      </c>
      <c r="F3598">
        <v>9.7100000000000009</v>
      </c>
      <c r="G3598">
        <v>8.09</v>
      </c>
      <c r="H3598">
        <v>9.7100000000000009</v>
      </c>
      <c r="I3598">
        <v>6.5449999999999999</v>
      </c>
      <c r="J3598">
        <v>46.34</v>
      </c>
      <c r="K3598">
        <v>0</v>
      </c>
      <c r="L3598">
        <v>8.5399999999999991</v>
      </c>
      <c r="M3598">
        <v>10.83</v>
      </c>
      <c r="N3598">
        <v>10.52</v>
      </c>
    </row>
    <row r="3599" spans="1:14" x14ac:dyDescent="0.3">
      <c r="A3599">
        <v>5</v>
      </c>
      <c r="B3599">
        <f t="shared" si="67"/>
        <v>30</v>
      </c>
      <c r="C3599">
        <v>2019</v>
      </c>
      <c r="D3599">
        <v>150</v>
      </c>
      <c r="E3599">
        <v>800</v>
      </c>
      <c r="F3599">
        <v>10.41</v>
      </c>
      <c r="G3599">
        <v>10.29</v>
      </c>
      <c r="H3599">
        <v>10.43</v>
      </c>
      <c r="I3599">
        <v>9.7100000000000009</v>
      </c>
      <c r="J3599">
        <v>42.53</v>
      </c>
      <c r="K3599">
        <v>0</v>
      </c>
      <c r="L3599">
        <v>8.56</v>
      </c>
      <c r="M3599">
        <v>10.71</v>
      </c>
      <c r="N3599">
        <v>10.51</v>
      </c>
    </row>
    <row r="3600" spans="1:14" x14ac:dyDescent="0.3">
      <c r="A3600">
        <v>5</v>
      </c>
      <c r="B3600">
        <f t="shared" si="67"/>
        <v>30</v>
      </c>
      <c r="C3600">
        <v>2019</v>
      </c>
      <c r="D3600">
        <v>150</v>
      </c>
      <c r="E3600">
        <v>900</v>
      </c>
      <c r="F3600">
        <v>14.96</v>
      </c>
      <c r="G3600">
        <v>12.44</v>
      </c>
      <c r="H3600">
        <v>15.06</v>
      </c>
      <c r="I3600">
        <v>10.4</v>
      </c>
      <c r="J3600">
        <v>183.9</v>
      </c>
      <c r="K3600">
        <v>0</v>
      </c>
      <c r="L3600">
        <v>8.56</v>
      </c>
      <c r="M3600">
        <v>10.7</v>
      </c>
      <c r="N3600">
        <v>10.61</v>
      </c>
    </row>
    <row r="3601" spans="1:14" x14ac:dyDescent="0.3">
      <c r="A3601">
        <v>5</v>
      </c>
      <c r="B3601">
        <f t="shared" si="67"/>
        <v>30</v>
      </c>
      <c r="C3601">
        <v>2019</v>
      </c>
      <c r="D3601">
        <v>150</v>
      </c>
      <c r="E3601">
        <v>1000</v>
      </c>
      <c r="F3601">
        <v>15.12</v>
      </c>
      <c r="G3601">
        <v>15.38</v>
      </c>
      <c r="H3601">
        <v>15.77</v>
      </c>
      <c r="I3601">
        <v>14.86</v>
      </c>
      <c r="J3601">
        <v>245.3</v>
      </c>
      <c r="K3601">
        <v>0</v>
      </c>
      <c r="L3601">
        <v>8.56</v>
      </c>
      <c r="M3601">
        <v>10.75</v>
      </c>
      <c r="N3601">
        <v>10.81</v>
      </c>
    </row>
    <row r="3602" spans="1:14" x14ac:dyDescent="0.3">
      <c r="A3602">
        <v>5</v>
      </c>
      <c r="B3602">
        <f t="shared" si="67"/>
        <v>30</v>
      </c>
      <c r="C3602">
        <v>2019</v>
      </c>
      <c r="D3602">
        <v>150</v>
      </c>
      <c r="E3602">
        <v>1100</v>
      </c>
      <c r="F3602">
        <v>14.35</v>
      </c>
      <c r="G3602">
        <v>14.88</v>
      </c>
      <c r="H3602">
        <v>15.54</v>
      </c>
      <c r="I3602">
        <v>14.35</v>
      </c>
      <c r="J3602">
        <v>148.1</v>
      </c>
      <c r="K3602">
        <v>0</v>
      </c>
      <c r="L3602">
        <v>8.5500000000000007</v>
      </c>
      <c r="M3602">
        <v>10.89</v>
      </c>
      <c r="N3602">
        <v>11.07</v>
      </c>
    </row>
    <row r="3603" spans="1:14" x14ac:dyDescent="0.3">
      <c r="A3603">
        <v>5</v>
      </c>
      <c r="B3603">
        <f t="shared" si="67"/>
        <v>30</v>
      </c>
      <c r="C3603">
        <v>2019</v>
      </c>
      <c r="D3603">
        <v>150</v>
      </c>
      <c r="E3603">
        <v>1200</v>
      </c>
      <c r="F3603">
        <v>12.23</v>
      </c>
      <c r="G3603">
        <v>13.81</v>
      </c>
      <c r="H3603">
        <v>14.81</v>
      </c>
      <c r="I3603">
        <v>12.23</v>
      </c>
      <c r="J3603">
        <v>84.1</v>
      </c>
      <c r="K3603">
        <v>0.6</v>
      </c>
      <c r="L3603">
        <v>8.5299999999999994</v>
      </c>
      <c r="M3603">
        <v>10.99</v>
      </c>
      <c r="N3603">
        <v>11.2</v>
      </c>
    </row>
    <row r="3604" spans="1:14" x14ac:dyDescent="0.3">
      <c r="A3604">
        <v>5</v>
      </c>
      <c r="B3604">
        <f t="shared" ref="B3604:B3639" si="68">D3604-$D$2895</f>
        <v>30</v>
      </c>
      <c r="C3604">
        <v>2019</v>
      </c>
      <c r="D3604">
        <v>150</v>
      </c>
      <c r="E3604">
        <v>1300</v>
      </c>
      <c r="F3604">
        <v>11.67</v>
      </c>
      <c r="G3604">
        <v>11.82</v>
      </c>
      <c r="H3604">
        <v>12.23</v>
      </c>
      <c r="I3604">
        <v>11.65</v>
      </c>
      <c r="J3604">
        <v>48.18</v>
      </c>
      <c r="K3604">
        <v>1.5</v>
      </c>
      <c r="L3604">
        <v>8.5299999999999994</v>
      </c>
      <c r="M3604">
        <v>11.03</v>
      </c>
      <c r="N3604">
        <v>11.19</v>
      </c>
    </row>
    <row r="3605" spans="1:14" x14ac:dyDescent="0.3">
      <c r="A3605">
        <v>5</v>
      </c>
      <c r="B3605">
        <f t="shared" si="68"/>
        <v>30</v>
      </c>
      <c r="C3605">
        <v>2019</v>
      </c>
      <c r="D3605">
        <v>150</v>
      </c>
      <c r="E3605">
        <v>1400</v>
      </c>
      <c r="F3605">
        <v>11.97</v>
      </c>
      <c r="G3605">
        <v>11.75</v>
      </c>
      <c r="H3605">
        <v>11.97</v>
      </c>
      <c r="I3605">
        <v>11.52</v>
      </c>
      <c r="J3605">
        <v>69.14</v>
      </c>
      <c r="K3605">
        <v>1.2</v>
      </c>
      <c r="L3605">
        <v>8.5299999999999994</v>
      </c>
      <c r="M3605">
        <v>11.02</v>
      </c>
      <c r="N3605">
        <v>11.17</v>
      </c>
    </row>
    <row r="3606" spans="1:14" x14ac:dyDescent="0.3">
      <c r="A3606">
        <v>5</v>
      </c>
      <c r="B3606">
        <f t="shared" si="68"/>
        <v>30</v>
      </c>
      <c r="C3606">
        <v>2019</v>
      </c>
      <c r="D3606">
        <v>150</v>
      </c>
      <c r="E3606">
        <v>1500</v>
      </c>
      <c r="F3606">
        <v>12.17</v>
      </c>
      <c r="G3606">
        <v>12.16</v>
      </c>
      <c r="H3606">
        <v>12.26</v>
      </c>
      <c r="I3606">
        <v>11.96</v>
      </c>
      <c r="J3606">
        <v>85.3</v>
      </c>
      <c r="K3606">
        <v>0.4</v>
      </c>
      <c r="L3606">
        <v>8.52</v>
      </c>
      <c r="M3606">
        <v>11.03</v>
      </c>
      <c r="N3606">
        <v>11.21</v>
      </c>
    </row>
    <row r="3607" spans="1:14" x14ac:dyDescent="0.3">
      <c r="A3607">
        <v>5</v>
      </c>
      <c r="B3607">
        <f t="shared" si="68"/>
        <v>30</v>
      </c>
      <c r="C3607">
        <v>2019</v>
      </c>
      <c r="D3607">
        <v>150</v>
      </c>
      <c r="E3607">
        <v>1600</v>
      </c>
      <c r="F3607">
        <v>12.09</v>
      </c>
      <c r="G3607">
        <v>12.03</v>
      </c>
      <c r="H3607">
        <v>12.18</v>
      </c>
      <c r="I3607">
        <v>11.88</v>
      </c>
      <c r="J3607">
        <v>95.3</v>
      </c>
      <c r="K3607">
        <v>0.2</v>
      </c>
      <c r="L3607">
        <v>8.5</v>
      </c>
      <c r="M3607">
        <v>11.04</v>
      </c>
      <c r="N3607">
        <v>11.21</v>
      </c>
    </row>
    <row r="3608" spans="1:14" x14ac:dyDescent="0.3">
      <c r="A3608">
        <v>5</v>
      </c>
      <c r="B3608">
        <f t="shared" si="68"/>
        <v>30</v>
      </c>
      <c r="C3608">
        <v>2019</v>
      </c>
      <c r="D3608">
        <v>150</v>
      </c>
      <c r="E3608">
        <v>1700</v>
      </c>
      <c r="F3608">
        <v>12.92</v>
      </c>
      <c r="G3608">
        <v>12.54</v>
      </c>
      <c r="H3608">
        <v>12.94</v>
      </c>
      <c r="I3608">
        <v>12.06</v>
      </c>
      <c r="J3608">
        <v>145</v>
      </c>
      <c r="K3608">
        <v>0</v>
      </c>
      <c r="L3608">
        <v>8.51</v>
      </c>
      <c r="M3608">
        <v>11.07</v>
      </c>
      <c r="N3608">
        <v>11.27</v>
      </c>
    </row>
    <row r="3609" spans="1:14" x14ac:dyDescent="0.3">
      <c r="A3609">
        <v>5</v>
      </c>
      <c r="B3609">
        <f t="shared" si="68"/>
        <v>30</v>
      </c>
      <c r="C3609">
        <v>2019</v>
      </c>
      <c r="D3609">
        <v>150</v>
      </c>
      <c r="E3609">
        <v>1800</v>
      </c>
      <c r="F3609">
        <v>14.82</v>
      </c>
      <c r="G3609">
        <v>13.85</v>
      </c>
      <c r="H3609">
        <v>14.82</v>
      </c>
      <c r="I3609">
        <v>12.91</v>
      </c>
      <c r="J3609">
        <v>231.8</v>
      </c>
      <c r="K3609">
        <v>0</v>
      </c>
      <c r="L3609">
        <v>8.5</v>
      </c>
      <c r="M3609">
        <v>11.14</v>
      </c>
      <c r="N3609">
        <v>11.48</v>
      </c>
    </row>
    <row r="3610" spans="1:14" x14ac:dyDescent="0.3">
      <c r="A3610">
        <v>5</v>
      </c>
      <c r="B3610">
        <f t="shared" si="68"/>
        <v>30</v>
      </c>
      <c r="C3610">
        <v>2019</v>
      </c>
      <c r="D3610">
        <v>150</v>
      </c>
      <c r="E3610">
        <v>1900</v>
      </c>
      <c r="F3610">
        <v>14.89</v>
      </c>
      <c r="G3610">
        <v>15.16</v>
      </c>
      <c r="H3610">
        <v>15.46</v>
      </c>
      <c r="I3610">
        <v>14.83</v>
      </c>
      <c r="J3610">
        <v>238.7</v>
      </c>
      <c r="K3610">
        <v>0</v>
      </c>
      <c r="L3610">
        <v>8.5</v>
      </c>
      <c r="M3610">
        <v>11.34</v>
      </c>
      <c r="N3610">
        <v>11.8</v>
      </c>
    </row>
    <row r="3611" spans="1:14" x14ac:dyDescent="0.3">
      <c r="A3611">
        <v>5</v>
      </c>
      <c r="B3611">
        <f t="shared" si="68"/>
        <v>30</v>
      </c>
      <c r="C3611">
        <v>2019</v>
      </c>
      <c r="D3611">
        <v>150</v>
      </c>
      <c r="E3611">
        <v>2000</v>
      </c>
      <c r="F3611">
        <v>13.45</v>
      </c>
      <c r="G3611">
        <v>14.25</v>
      </c>
      <c r="H3611">
        <v>14.9</v>
      </c>
      <c r="I3611">
        <v>13.43</v>
      </c>
      <c r="J3611">
        <v>58.6</v>
      </c>
      <c r="K3611">
        <v>0</v>
      </c>
      <c r="L3611">
        <v>8.51</v>
      </c>
      <c r="M3611">
        <v>11.51</v>
      </c>
      <c r="N3611">
        <v>11.89</v>
      </c>
    </row>
    <row r="3612" spans="1:14" x14ac:dyDescent="0.3">
      <c r="A3612">
        <v>5</v>
      </c>
      <c r="B3612">
        <f t="shared" si="68"/>
        <v>30</v>
      </c>
      <c r="C3612">
        <v>2019</v>
      </c>
      <c r="D3612">
        <v>150</v>
      </c>
      <c r="E3612">
        <v>2100</v>
      </c>
      <c r="F3612">
        <v>12.25</v>
      </c>
      <c r="G3612">
        <v>12.86</v>
      </c>
      <c r="H3612">
        <v>13.44</v>
      </c>
      <c r="I3612">
        <v>12.25</v>
      </c>
      <c r="J3612">
        <v>30.09</v>
      </c>
      <c r="K3612">
        <v>0</v>
      </c>
      <c r="L3612">
        <v>8.52</v>
      </c>
      <c r="M3612">
        <v>11.54</v>
      </c>
      <c r="N3612">
        <v>11.85</v>
      </c>
    </row>
    <row r="3613" spans="1:14" x14ac:dyDescent="0.3">
      <c r="A3613">
        <v>5</v>
      </c>
      <c r="B3613">
        <f t="shared" si="68"/>
        <v>30</v>
      </c>
      <c r="C3613">
        <v>2019</v>
      </c>
      <c r="D3613">
        <v>150</v>
      </c>
      <c r="E3613">
        <v>2200</v>
      </c>
      <c r="F3613">
        <v>10.97</v>
      </c>
      <c r="G3613">
        <v>11.47</v>
      </c>
      <c r="H3613">
        <v>12.25</v>
      </c>
      <c r="I3613">
        <v>10.96</v>
      </c>
      <c r="J3613">
        <v>2.9260000000000002</v>
      </c>
      <c r="K3613">
        <v>0</v>
      </c>
      <c r="L3613">
        <v>8.52</v>
      </c>
      <c r="M3613">
        <v>11.48</v>
      </c>
      <c r="N3613">
        <v>11.66</v>
      </c>
    </row>
    <row r="3614" spans="1:14" x14ac:dyDescent="0.3">
      <c r="A3614">
        <v>5</v>
      </c>
      <c r="B3614">
        <f t="shared" si="68"/>
        <v>30</v>
      </c>
      <c r="C3614">
        <v>2019</v>
      </c>
      <c r="D3614">
        <v>150</v>
      </c>
      <c r="E3614">
        <v>2300</v>
      </c>
      <c r="F3614">
        <v>10.029999999999999</v>
      </c>
      <c r="G3614">
        <v>10.5</v>
      </c>
      <c r="H3614">
        <v>10.98</v>
      </c>
      <c r="I3614">
        <v>10.02</v>
      </c>
      <c r="J3614">
        <v>0</v>
      </c>
      <c r="K3614">
        <v>0</v>
      </c>
      <c r="L3614">
        <v>8.5299999999999994</v>
      </c>
      <c r="M3614">
        <v>11.35</v>
      </c>
      <c r="N3614">
        <v>11.47</v>
      </c>
    </row>
    <row r="3615" spans="1:14" x14ac:dyDescent="0.3">
      <c r="A3615">
        <v>5</v>
      </c>
      <c r="B3615">
        <f t="shared" si="68"/>
        <v>30</v>
      </c>
      <c r="C3615">
        <v>2019</v>
      </c>
      <c r="D3615">
        <v>150</v>
      </c>
      <c r="E3615">
        <v>2400</v>
      </c>
      <c r="F3615">
        <v>9.25</v>
      </c>
      <c r="G3615">
        <v>9.57</v>
      </c>
      <c r="H3615">
        <v>10.02</v>
      </c>
      <c r="I3615">
        <v>9.23</v>
      </c>
      <c r="J3615">
        <v>0</v>
      </c>
      <c r="K3615">
        <v>0</v>
      </c>
      <c r="L3615">
        <v>8.5500000000000007</v>
      </c>
      <c r="M3615">
        <v>11.21</v>
      </c>
      <c r="N3615">
        <v>11.25</v>
      </c>
    </row>
    <row r="3616" spans="1:14" x14ac:dyDescent="0.3">
      <c r="A3616">
        <v>5</v>
      </c>
      <c r="B3616">
        <f t="shared" si="68"/>
        <v>31</v>
      </c>
      <c r="C3616">
        <v>2019</v>
      </c>
      <c r="D3616">
        <v>151</v>
      </c>
      <c r="E3616">
        <v>100</v>
      </c>
      <c r="F3616">
        <v>8.73</v>
      </c>
      <c r="G3616">
        <v>8.86</v>
      </c>
      <c r="H3616">
        <v>9.26</v>
      </c>
      <c r="I3616">
        <v>8.67</v>
      </c>
      <c r="J3616">
        <v>0</v>
      </c>
      <c r="K3616">
        <v>0</v>
      </c>
      <c r="L3616">
        <v>8.56</v>
      </c>
      <c r="M3616">
        <v>11.04</v>
      </c>
      <c r="N3616">
        <v>11.02</v>
      </c>
    </row>
    <row r="3617" spans="1:14" x14ac:dyDescent="0.3">
      <c r="A3617">
        <v>5</v>
      </c>
      <c r="B3617">
        <f t="shared" si="68"/>
        <v>31</v>
      </c>
      <c r="C3617">
        <v>2019</v>
      </c>
      <c r="D3617">
        <v>151</v>
      </c>
      <c r="E3617">
        <v>200</v>
      </c>
      <c r="F3617">
        <v>8.73</v>
      </c>
      <c r="G3617">
        <v>8.77</v>
      </c>
      <c r="H3617">
        <v>8.8699999999999992</v>
      </c>
      <c r="I3617">
        <v>8.68</v>
      </c>
      <c r="J3617">
        <v>0</v>
      </c>
      <c r="K3617">
        <v>0</v>
      </c>
      <c r="L3617">
        <v>8.6</v>
      </c>
      <c r="M3617">
        <v>10.9</v>
      </c>
      <c r="N3617">
        <v>10.84</v>
      </c>
    </row>
    <row r="3618" spans="1:14" x14ac:dyDescent="0.3">
      <c r="A3618">
        <v>5</v>
      </c>
      <c r="B3618">
        <f t="shared" si="68"/>
        <v>31</v>
      </c>
      <c r="C3618">
        <v>2019</v>
      </c>
      <c r="D3618">
        <v>151</v>
      </c>
      <c r="E3618">
        <v>300</v>
      </c>
      <c r="F3618">
        <v>8.01</v>
      </c>
      <c r="G3618">
        <v>8.42</v>
      </c>
      <c r="H3618">
        <v>8.74</v>
      </c>
      <c r="I3618">
        <v>8.01</v>
      </c>
      <c r="J3618">
        <v>0</v>
      </c>
      <c r="K3618">
        <v>0</v>
      </c>
      <c r="L3618">
        <v>8.61</v>
      </c>
      <c r="M3618">
        <v>10.78</v>
      </c>
      <c r="N3618">
        <v>10.69</v>
      </c>
    </row>
    <row r="3619" spans="1:14" x14ac:dyDescent="0.3">
      <c r="A3619">
        <v>5</v>
      </c>
      <c r="B3619">
        <f t="shared" si="68"/>
        <v>31</v>
      </c>
      <c r="C3619">
        <v>2019</v>
      </c>
      <c r="D3619">
        <v>151</v>
      </c>
      <c r="E3619">
        <v>400</v>
      </c>
      <c r="F3619">
        <v>6.9720000000000004</v>
      </c>
      <c r="G3619">
        <v>7.35</v>
      </c>
      <c r="H3619">
        <v>8</v>
      </c>
      <c r="I3619">
        <v>6.9720000000000004</v>
      </c>
      <c r="J3619">
        <v>0</v>
      </c>
      <c r="K3619">
        <v>0</v>
      </c>
      <c r="L3619">
        <v>8.6199999999999992</v>
      </c>
      <c r="M3619">
        <v>10.63</v>
      </c>
      <c r="N3619">
        <v>10.43</v>
      </c>
    </row>
    <row r="3620" spans="1:14" x14ac:dyDescent="0.3">
      <c r="A3620">
        <v>5</v>
      </c>
      <c r="B3620">
        <f t="shared" si="68"/>
        <v>31</v>
      </c>
      <c r="C3620">
        <v>2019</v>
      </c>
      <c r="D3620">
        <v>151</v>
      </c>
      <c r="E3620">
        <v>500</v>
      </c>
      <c r="F3620">
        <v>5.8840000000000003</v>
      </c>
      <c r="G3620">
        <v>6.5869999999999997</v>
      </c>
      <c r="H3620">
        <v>6.9820000000000002</v>
      </c>
      <c r="I3620">
        <v>5.8840000000000003</v>
      </c>
      <c r="J3620">
        <v>1E-3</v>
      </c>
      <c r="K3620">
        <v>0</v>
      </c>
      <c r="L3620">
        <v>8.6199999999999992</v>
      </c>
      <c r="M3620">
        <v>10.46</v>
      </c>
      <c r="N3620">
        <v>10.199999999999999</v>
      </c>
    </row>
    <row r="3621" spans="1:14" x14ac:dyDescent="0.3">
      <c r="A3621">
        <v>5</v>
      </c>
      <c r="B3621">
        <f t="shared" si="68"/>
        <v>31</v>
      </c>
      <c r="C3621">
        <v>2019</v>
      </c>
      <c r="D3621">
        <v>151</v>
      </c>
      <c r="E3621">
        <v>600</v>
      </c>
      <c r="F3621">
        <v>5.1840000000000002</v>
      </c>
      <c r="G3621">
        <v>5.53</v>
      </c>
      <c r="H3621">
        <v>5.9039999999999999</v>
      </c>
      <c r="I3621">
        <v>5.1550000000000002</v>
      </c>
      <c r="J3621">
        <v>7.35</v>
      </c>
      <c r="K3621">
        <v>0</v>
      </c>
      <c r="L3621">
        <v>8.61</v>
      </c>
      <c r="M3621">
        <v>10.27</v>
      </c>
      <c r="N3621">
        <v>9.9</v>
      </c>
    </row>
    <row r="3622" spans="1:14" x14ac:dyDescent="0.3">
      <c r="A3622">
        <v>5</v>
      </c>
      <c r="B3622">
        <f t="shared" si="68"/>
        <v>31</v>
      </c>
      <c r="C3622">
        <v>2019</v>
      </c>
      <c r="D3622">
        <v>151</v>
      </c>
      <c r="E3622">
        <v>700</v>
      </c>
      <c r="F3622">
        <v>7.06</v>
      </c>
      <c r="G3622">
        <v>5.7969999999999997</v>
      </c>
      <c r="H3622">
        <v>7.06</v>
      </c>
      <c r="I3622">
        <v>5.05</v>
      </c>
      <c r="J3622">
        <v>62.61</v>
      </c>
      <c r="K3622">
        <v>0</v>
      </c>
      <c r="L3622">
        <v>8.61</v>
      </c>
      <c r="M3622">
        <v>10.07</v>
      </c>
      <c r="N3622">
        <v>9.65</v>
      </c>
    </row>
    <row r="3623" spans="1:14" x14ac:dyDescent="0.3">
      <c r="A3623">
        <v>5</v>
      </c>
      <c r="B3623">
        <f t="shared" si="68"/>
        <v>31</v>
      </c>
      <c r="C3623">
        <v>2019</v>
      </c>
      <c r="D3623">
        <v>151</v>
      </c>
      <c r="E3623">
        <v>800</v>
      </c>
      <c r="F3623">
        <v>10.66</v>
      </c>
      <c r="G3623">
        <v>8.8699999999999992</v>
      </c>
      <c r="H3623">
        <v>10.66</v>
      </c>
      <c r="I3623">
        <v>7.06</v>
      </c>
      <c r="J3623">
        <v>143.69999999999999</v>
      </c>
      <c r="K3623">
        <v>0</v>
      </c>
      <c r="L3623">
        <v>8.6199999999999992</v>
      </c>
      <c r="M3623">
        <v>9.94</v>
      </c>
      <c r="N3623">
        <v>9.65</v>
      </c>
    </row>
    <row r="3624" spans="1:14" x14ac:dyDescent="0.3">
      <c r="A3624">
        <v>5</v>
      </c>
      <c r="B3624">
        <f t="shared" si="68"/>
        <v>31</v>
      </c>
      <c r="C3624">
        <v>2019</v>
      </c>
      <c r="D3624">
        <v>151</v>
      </c>
      <c r="E3624">
        <v>900</v>
      </c>
      <c r="F3624">
        <v>14.3</v>
      </c>
      <c r="G3624">
        <v>12.85</v>
      </c>
      <c r="H3624">
        <v>14.3</v>
      </c>
      <c r="I3624">
        <v>10.67</v>
      </c>
      <c r="J3624">
        <v>185.7</v>
      </c>
      <c r="K3624">
        <v>0</v>
      </c>
      <c r="L3624">
        <v>8.61</v>
      </c>
      <c r="M3624">
        <v>9.9499999999999993</v>
      </c>
      <c r="N3624">
        <v>9.83</v>
      </c>
    </row>
    <row r="3625" spans="1:14" x14ac:dyDescent="0.3">
      <c r="A3625">
        <v>5</v>
      </c>
      <c r="B3625">
        <f t="shared" si="68"/>
        <v>31</v>
      </c>
      <c r="C3625">
        <v>2019</v>
      </c>
      <c r="D3625">
        <v>151</v>
      </c>
      <c r="E3625">
        <v>1000</v>
      </c>
      <c r="F3625">
        <v>16.64</v>
      </c>
      <c r="G3625">
        <v>16.11</v>
      </c>
      <c r="H3625">
        <v>17</v>
      </c>
      <c r="I3625">
        <v>14.32</v>
      </c>
      <c r="J3625">
        <v>297.5</v>
      </c>
      <c r="K3625">
        <v>0</v>
      </c>
      <c r="L3625">
        <v>8.59</v>
      </c>
      <c r="M3625">
        <v>10.029999999999999</v>
      </c>
      <c r="N3625">
        <v>10.1</v>
      </c>
    </row>
    <row r="3626" spans="1:14" x14ac:dyDescent="0.3">
      <c r="A3626">
        <v>5</v>
      </c>
      <c r="B3626">
        <f t="shared" si="68"/>
        <v>31</v>
      </c>
      <c r="C3626">
        <v>2019</v>
      </c>
      <c r="D3626">
        <v>151</v>
      </c>
      <c r="E3626">
        <v>1100</v>
      </c>
      <c r="F3626">
        <v>20.29</v>
      </c>
      <c r="G3626">
        <v>18.559999999999999</v>
      </c>
      <c r="H3626">
        <v>20.29</v>
      </c>
      <c r="I3626">
        <v>16.62</v>
      </c>
      <c r="J3626">
        <v>589.9</v>
      </c>
      <c r="K3626">
        <v>0</v>
      </c>
      <c r="L3626">
        <v>8.56</v>
      </c>
      <c r="M3626">
        <v>10.27</v>
      </c>
      <c r="N3626">
        <v>10.61</v>
      </c>
    </row>
    <row r="3627" spans="1:14" x14ac:dyDescent="0.3">
      <c r="A3627">
        <v>5</v>
      </c>
      <c r="B3627">
        <f t="shared" si="68"/>
        <v>31</v>
      </c>
      <c r="C3627">
        <v>2019</v>
      </c>
      <c r="D3627">
        <v>151</v>
      </c>
      <c r="E3627">
        <v>1200</v>
      </c>
      <c r="F3627">
        <v>21.75</v>
      </c>
      <c r="G3627">
        <v>20.71</v>
      </c>
      <c r="H3627">
        <v>21.75</v>
      </c>
      <c r="I3627">
        <v>20.14</v>
      </c>
      <c r="J3627">
        <v>836</v>
      </c>
      <c r="K3627">
        <v>0</v>
      </c>
      <c r="L3627">
        <v>8.5500000000000007</v>
      </c>
      <c r="M3627">
        <v>10.66</v>
      </c>
      <c r="N3627">
        <v>11.33</v>
      </c>
    </row>
    <row r="3628" spans="1:14" x14ac:dyDescent="0.3">
      <c r="A3628">
        <v>5</v>
      </c>
      <c r="B3628">
        <f t="shared" si="68"/>
        <v>31</v>
      </c>
      <c r="C3628">
        <v>2019</v>
      </c>
      <c r="D3628">
        <v>151</v>
      </c>
      <c r="E3628">
        <v>1300</v>
      </c>
      <c r="F3628">
        <v>22.43</v>
      </c>
      <c r="G3628">
        <v>21.96</v>
      </c>
      <c r="H3628">
        <v>22.61</v>
      </c>
      <c r="I3628">
        <v>21.43</v>
      </c>
      <c r="J3628">
        <v>935</v>
      </c>
      <c r="K3628">
        <v>0</v>
      </c>
      <c r="L3628">
        <v>8.5500000000000007</v>
      </c>
      <c r="M3628">
        <v>11.32</v>
      </c>
      <c r="N3628">
        <v>12.48</v>
      </c>
    </row>
    <row r="3629" spans="1:14" x14ac:dyDescent="0.3">
      <c r="A3629">
        <v>5</v>
      </c>
      <c r="B3629">
        <f t="shared" si="68"/>
        <v>31</v>
      </c>
      <c r="C3629">
        <v>2019</v>
      </c>
      <c r="D3629">
        <v>151</v>
      </c>
      <c r="E3629">
        <v>1400</v>
      </c>
      <c r="F3629">
        <v>20.96</v>
      </c>
      <c r="G3629">
        <v>22.06</v>
      </c>
      <c r="H3629">
        <v>23.38</v>
      </c>
      <c r="I3629">
        <v>20.94</v>
      </c>
      <c r="J3629">
        <v>537.4</v>
      </c>
      <c r="K3629">
        <v>0</v>
      </c>
      <c r="L3629">
        <v>8.52</v>
      </c>
      <c r="M3629">
        <v>12.13</v>
      </c>
      <c r="N3629">
        <v>13.52</v>
      </c>
    </row>
    <row r="3630" spans="1:14" x14ac:dyDescent="0.3">
      <c r="A3630">
        <v>5</v>
      </c>
      <c r="B3630">
        <f t="shared" si="68"/>
        <v>31</v>
      </c>
      <c r="C3630">
        <v>2019</v>
      </c>
      <c r="D3630">
        <v>151</v>
      </c>
      <c r="E3630">
        <v>1500</v>
      </c>
      <c r="F3630">
        <v>21.01</v>
      </c>
      <c r="G3630">
        <v>20.9</v>
      </c>
      <c r="H3630">
        <v>21.09</v>
      </c>
      <c r="I3630">
        <v>20.7</v>
      </c>
      <c r="J3630">
        <v>340.7</v>
      </c>
      <c r="K3630">
        <v>0</v>
      </c>
      <c r="L3630">
        <v>8.52</v>
      </c>
      <c r="M3630">
        <v>12.67</v>
      </c>
      <c r="N3630">
        <v>13.79</v>
      </c>
    </row>
    <row r="3631" spans="1:14" x14ac:dyDescent="0.3">
      <c r="A3631">
        <v>5</v>
      </c>
      <c r="B3631">
        <f t="shared" si="68"/>
        <v>31</v>
      </c>
      <c r="C3631">
        <v>2019</v>
      </c>
      <c r="D3631">
        <v>151</v>
      </c>
      <c r="E3631">
        <v>1600</v>
      </c>
      <c r="F3631">
        <v>17.03</v>
      </c>
      <c r="G3631">
        <v>19.38</v>
      </c>
      <c r="H3631">
        <v>21.7</v>
      </c>
      <c r="I3631">
        <v>16.88</v>
      </c>
      <c r="J3631">
        <v>333.4</v>
      </c>
      <c r="K3631">
        <v>0.5</v>
      </c>
      <c r="L3631">
        <v>8.52</v>
      </c>
      <c r="M3631">
        <v>12.98</v>
      </c>
      <c r="N3631">
        <v>14.05</v>
      </c>
    </row>
    <row r="3632" spans="1:14" x14ac:dyDescent="0.3">
      <c r="A3632">
        <v>5</v>
      </c>
      <c r="B3632">
        <f t="shared" si="68"/>
        <v>31</v>
      </c>
      <c r="C3632">
        <v>2019</v>
      </c>
      <c r="D3632">
        <v>151</v>
      </c>
      <c r="E3632">
        <v>1700</v>
      </c>
      <c r="F3632">
        <v>17.14</v>
      </c>
      <c r="G3632">
        <v>16.73</v>
      </c>
      <c r="H3632">
        <v>17.149999999999999</v>
      </c>
      <c r="I3632">
        <v>16.27</v>
      </c>
      <c r="J3632">
        <v>240</v>
      </c>
      <c r="K3632">
        <v>0</v>
      </c>
      <c r="L3632">
        <v>8.5399999999999991</v>
      </c>
      <c r="M3632">
        <v>13.15</v>
      </c>
      <c r="N3632">
        <v>13.96</v>
      </c>
    </row>
    <row r="3633" spans="1:14" x14ac:dyDescent="0.3">
      <c r="A3633">
        <v>5</v>
      </c>
      <c r="B3633">
        <f t="shared" si="68"/>
        <v>31</v>
      </c>
      <c r="C3633">
        <v>2019</v>
      </c>
      <c r="D3633">
        <v>151</v>
      </c>
      <c r="E3633">
        <v>1800</v>
      </c>
      <c r="F3633">
        <v>15.51</v>
      </c>
      <c r="G3633">
        <v>16.68</v>
      </c>
      <c r="H3633">
        <v>17.27</v>
      </c>
      <c r="I3633">
        <v>15.51</v>
      </c>
      <c r="J3633">
        <v>182.4</v>
      </c>
      <c r="K3633">
        <v>0.1</v>
      </c>
      <c r="L3633">
        <v>8.6</v>
      </c>
      <c r="M3633">
        <v>13.2</v>
      </c>
      <c r="N3633">
        <v>13.89</v>
      </c>
    </row>
    <row r="3634" spans="1:14" x14ac:dyDescent="0.3">
      <c r="A3634">
        <v>5</v>
      </c>
      <c r="B3634">
        <f t="shared" si="68"/>
        <v>31</v>
      </c>
      <c r="C3634">
        <v>2019</v>
      </c>
      <c r="D3634">
        <v>151</v>
      </c>
      <c r="E3634">
        <v>1900</v>
      </c>
      <c r="F3634">
        <v>15.45</v>
      </c>
      <c r="G3634">
        <v>15.29</v>
      </c>
      <c r="H3634">
        <v>15.5</v>
      </c>
      <c r="I3634">
        <v>15.12</v>
      </c>
      <c r="J3634">
        <v>123.7</v>
      </c>
      <c r="K3634">
        <v>0.1</v>
      </c>
      <c r="L3634">
        <v>8.64</v>
      </c>
      <c r="M3634">
        <v>13.18</v>
      </c>
      <c r="N3634">
        <v>13.71</v>
      </c>
    </row>
    <row r="3635" spans="1:14" x14ac:dyDescent="0.3">
      <c r="A3635">
        <v>5</v>
      </c>
      <c r="B3635">
        <f t="shared" si="68"/>
        <v>31</v>
      </c>
      <c r="C3635">
        <v>2019</v>
      </c>
      <c r="D3635">
        <v>151</v>
      </c>
      <c r="E3635">
        <v>2000</v>
      </c>
      <c r="F3635">
        <v>17.07</v>
      </c>
      <c r="G3635">
        <v>16.149999999999999</v>
      </c>
      <c r="H3635">
        <v>17.07</v>
      </c>
      <c r="I3635">
        <v>15.43</v>
      </c>
      <c r="J3635">
        <v>142.4</v>
      </c>
      <c r="K3635">
        <v>0</v>
      </c>
      <c r="L3635">
        <v>8.7100000000000009</v>
      </c>
      <c r="M3635">
        <v>13.09</v>
      </c>
      <c r="N3635">
        <v>13.61</v>
      </c>
    </row>
    <row r="3636" spans="1:14" x14ac:dyDescent="0.3">
      <c r="A3636">
        <v>5</v>
      </c>
      <c r="B3636">
        <f t="shared" si="68"/>
        <v>31</v>
      </c>
      <c r="C3636">
        <v>2019</v>
      </c>
      <c r="D3636">
        <v>151</v>
      </c>
      <c r="E3636">
        <v>2100</v>
      </c>
      <c r="F3636">
        <v>16.09</v>
      </c>
      <c r="G3636">
        <v>16.5</v>
      </c>
      <c r="H3636">
        <v>17.16</v>
      </c>
      <c r="I3636">
        <v>16.04</v>
      </c>
      <c r="J3636">
        <v>78.5</v>
      </c>
      <c r="K3636">
        <v>0</v>
      </c>
      <c r="L3636">
        <v>8.7899999999999991</v>
      </c>
      <c r="M3636">
        <v>13.04</v>
      </c>
      <c r="N3636">
        <v>13.49</v>
      </c>
    </row>
    <row r="3637" spans="1:14" x14ac:dyDescent="0.3">
      <c r="A3637">
        <v>5</v>
      </c>
      <c r="B3637">
        <f t="shared" si="68"/>
        <v>31</v>
      </c>
      <c r="C3637">
        <v>2019</v>
      </c>
      <c r="D3637">
        <v>151</v>
      </c>
      <c r="E3637">
        <v>2200</v>
      </c>
      <c r="F3637">
        <v>11.73</v>
      </c>
      <c r="G3637">
        <v>13.7</v>
      </c>
      <c r="H3637">
        <v>16.09</v>
      </c>
      <c r="I3637">
        <v>11.73</v>
      </c>
      <c r="J3637">
        <v>9.59</v>
      </c>
      <c r="K3637">
        <v>0</v>
      </c>
      <c r="L3637">
        <v>8.83</v>
      </c>
      <c r="M3637">
        <v>12.9</v>
      </c>
      <c r="N3637">
        <v>13.13</v>
      </c>
    </row>
    <row r="3638" spans="1:14" x14ac:dyDescent="0.3">
      <c r="A3638">
        <v>5</v>
      </c>
      <c r="B3638">
        <f t="shared" si="68"/>
        <v>31</v>
      </c>
      <c r="C3638">
        <v>2019</v>
      </c>
      <c r="D3638">
        <v>151</v>
      </c>
      <c r="E3638">
        <v>2300</v>
      </c>
      <c r="F3638">
        <v>10.210000000000001</v>
      </c>
      <c r="G3638">
        <v>10.92</v>
      </c>
      <c r="H3638">
        <v>11.71</v>
      </c>
      <c r="I3638">
        <v>10.19</v>
      </c>
      <c r="J3638">
        <v>8.0000000000000002E-3</v>
      </c>
      <c r="K3638">
        <v>0</v>
      </c>
      <c r="L3638">
        <v>8.9</v>
      </c>
      <c r="M3638">
        <v>12.64</v>
      </c>
      <c r="N3638">
        <v>12.75</v>
      </c>
    </row>
    <row r="3639" spans="1:14" x14ac:dyDescent="0.3">
      <c r="A3639">
        <v>5</v>
      </c>
      <c r="B3639">
        <f t="shared" si="68"/>
        <v>31</v>
      </c>
      <c r="C3639">
        <v>2019</v>
      </c>
      <c r="D3639">
        <v>151</v>
      </c>
      <c r="E3639">
        <v>2400</v>
      </c>
      <c r="F3639">
        <v>8.11</v>
      </c>
      <c r="G3639">
        <v>9.1199999999999992</v>
      </c>
      <c r="H3639">
        <v>10.199999999999999</v>
      </c>
      <c r="I3639">
        <v>8.11</v>
      </c>
      <c r="J3639">
        <v>0</v>
      </c>
      <c r="K3639">
        <v>0</v>
      </c>
      <c r="L3639">
        <v>8.9700000000000006</v>
      </c>
      <c r="M3639">
        <v>12.34</v>
      </c>
      <c r="N3639">
        <v>12.29</v>
      </c>
    </row>
    <row r="3640" spans="1:14" x14ac:dyDescent="0.3">
      <c r="A3640">
        <v>6</v>
      </c>
      <c r="B3640">
        <f>D3640-$D$3639</f>
        <v>1</v>
      </c>
      <c r="C3640">
        <v>2019</v>
      </c>
      <c r="D3640">
        <v>152</v>
      </c>
      <c r="E3640">
        <v>100</v>
      </c>
      <c r="F3640">
        <v>7.58</v>
      </c>
      <c r="G3640">
        <v>7.82</v>
      </c>
      <c r="H3640">
        <v>8.16</v>
      </c>
      <c r="I3640">
        <v>7.51</v>
      </c>
      <c r="J3640">
        <v>0</v>
      </c>
      <c r="K3640">
        <v>0</v>
      </c>
      <c r="L3640">
        <v>9.0299999999999994</v>
      </c>
      <c r="M3640">
        <v>12.04</v>
      </c>
      <c r="N3640">
        <v>11.88</v>
      </c>
    </row>
    <row r="3641" spans="1:14" x14ac:dyDescent="0.3">
      <c r="A3641">
        <v>6</v>
      </c>
      <c r="B3641">
        <f t="shared" ref="B3641:B3704" si="69">D3641-$D$3639</f>
        <v>1</v>
      </c>
      <c r="C3641">
        <v>2019</v>
      </c>
      <c r="D3641">
        <v>152</v>
      </c>
      <c r="E3641">
        <v>200</v>
      </c>
      <c r="F3641">
        <v>6.7590000000000003</v>
      </c>
      <c r="G3641">
        <v>7.15</v>
      </c>
      <c r="H3641">
        <v>7.57</v>
      </c>
      <c r="I3641">
        <v>6.7290000000000001</v>
      </c>
      <c r="J3641">
        <v>0</v>
      </c>
      <c r="K3641">
        <v>0</v>
      </c>
      <c r="L3641">
        <v>9.08</v>
      </c>
      <c r="M3641">
        <v>11.77</v>
      </c>
      <c r="N3641">
        <v>11.46</v>
      </c>
    </row>
    <row r="3642" spans="1:14" x14ac:dyDescent="0.3">
      <c r="A3642">
        <v>6</v>
      </c>
      <c r="B3642">
        <f t="shared" si="69"/>
        <v>1</v>
      </c>
      <c r="C3642">
        <v>2019</v>
      </c>
      <c r="D3642">
        <v>152</v>
      </c>
      <c r="E3642">
        <v>300</v>
      </c>
      <c r="F3642">
        <v>5.9329999999999998</v>
      </c>
      <c r="G3642">
        <v>6.133</v>
      </c>
      <c r="H3642">
        <v>6.7590000000000003</v>
      </c>
      <c r="I3642">
        <v>5.468</v>
      </c>
      <c r="J3642">
        <v>0</v>
      </c>
      <c r="K3642">
        <v>0</v>
      </c>
      <c r="L3642">
        <v>9.1199999999999992</v>
      </c>
      <c r="M3642">
        <v>11.48</v>
      </c>
      <c r="N3642">
        <v>11.07</v>
      </c>
    </row>
    <row r="3643" spans="1:14" x14ac:dyDescent="0.3">
      <c r="A3643">
        <v>6</v>
      </c>
      <c r="B3643">
        <f t="shared" si="69"/>
        <v>1</v>
      </c>
      <c r="C3643">
        <v>2019</v>
      </c>
      <c r="D3643">
        <v>152</v>
      </c>
      <c r="E3643">
        <v>400</v>
      </c>
      <c r="F3643">
        <v>5.1079999999999997</v>
      </c>
      <c r="G3643">
        <v>5.5049999999999999</v>
      </c>
      <c r="H3643">
        <v>5.9820000000000002</v>
      </c>
      <c r="I3643">
        <v>5.1079999999999997</v>
      </c>
      <c r="J3643">
        <v>0</v>
      </c>
      <c r="K3643">
        <v>0</v>
      </c>
      <c r="L3643">
        <v>9.15</v>
      </c>
      <c r="M3643">
        <v>11.19</v>
      </c>
      <c r="N3643">
        <v>10.71</v>
      </c>
    </row>
    <row r="3644" spans="1:14" x14ac:dyDescent="0.3">
      <c r="A3644">
        <v>6</v>
      </c>
      <c r="B3644">
        <f t="shared" si="69"/>
        <v>1</v>
      </c>
      <c r="C3644">
        <v>2019</v>
      </c>
      <c r="D3644">
        <v>152</v>
      </c>
      <c r="E3644">
        <v>500</v>
      </c>
      <c r="F3644">
        <v>5.2229999999999999</v>
      </c>
      <c r="G3644">
        <v>5.2389999999999999</v>
      </c>
      <c r="H3644">
        <v>5.4089999999999998</v>
      </c>
      <c r="I3644">
        <v>5.0609999999999999</v>
      </c>
      <c r="J3644">
        <v>2E-3</v>
      </c>
      <c r="K3644">
        <v>0</v>
      </c>
      <c r="L3644">
        <v>9.17</v>
      </c>
      <c r="M3644">
        <v>10.95</v>
      </c>
      <c r="N3644">
        <v>10.37</v>
      </c>
    </row>
    <row r="3645" spans="1:14" x14ac:dyDescent="0.3">
      <c r="A3645">
        <v>6</v>
      </c>
      <c r="B3645">
        <f t="shared" si="69"/>
        <v>1</v>
      </c>
      <c r="C3645">
        <v>2019</v>
      </c>
      <c r="D3645">
        <v>152</v>
      </c>
      <c r="E3645">
        <v>600</v>
      </c>
      <c r="F3645">
        <v>5.1680000000000001</v>
      </c>
      <c r="G3645">
        <v>5.1289999999999996</v>
      </c>
      <c r="H3645">
        <v>5.407</v>
      </c>
      <c r="I3645">
        <v>4.9059999999999997</v>
      </c>
      <c r="J3645">
        <v>7.59</v>
      </c>
      <c r="K3645">
        <v>0</v>
      </c>
      <c r="L3645">
        <v>9.18</v>
      </c>
      <c r="M3645">
        <v>10.7</v>
      </c>
      <c r="N3645">
        <v>10.08</v>
      </c>
    </row>
    <row r="3646" spans="1:14" x14ac:dyDescent="0.3">
      <c r="A3646">
        <v>6</v>
      </c>
      <c r="B3646">
        <f t="shared" si="69"/>
        <v>1</v>
      </c>
      <c r="C3646">
        <v>2019</v>
      </c>
      <c r="D3646">
        <v>152</v>
      </c>
      <c r="E3646">
        <v>700</v>
      </c>
      <c r="F3646">
        <v>6.2930000000000001</v>
      </c>
      <c r="G3646">
        <v>5.4480000000000004</v>
      </c>
      <c r="H3646">
        <v>6.2930000000000001</v>
      </c>
      <c r="I3646">
        <v>5.0510000000000002</v>
      </c>
      <c r="J3646">
        <v>37.15</v>
      </c>
      <c r="K3646">
        <v>0</v>
      </c>
      <c r="L3646">
        <v>9.1999999999999993</v>
      </c>
      <c r="M3646">
        <v>10.49</v>
      </c>
      <c r="N3646">
        <v>9.85</v>
      </c>
    </row>
    <row r="3647" spans="1:14" x14ac:dyDescent="0.3">
      <c r="A3647">
        <v>6</v>
      </c>
      <c r="B3647">
        <f t="shared" si="69"/>
        <v>1</v>
      </c>
      <c r="C3647">
        <v>2019</v>
      </c>
      <c r="D3647">
        <v>152</v>
      </c>
      <c r="E3647">
        <v>800</v>
      </c>
      <c r="F3647">
        <v>11.31</v>
      </c>
      <c r="G3647">
        <v>8.8000000000000007</v>
      </c>
      <c r="H3647">
        <v>11.39</v>
      </c>
      <c r="I3647">
        <v>6.2830000000000004</v>
      </c>
      <c r="J3647">
        <v>105.2</v>
      </c>
      <c r="K3647">
        <v>0</v>
      </c>
      <c r="L3647">
        <v>9.2100000000000009</v>
      </c>
      <c r="M3647">
        <v>10.33</v>
      </c>
      <c r="N3647">
        <v>9.76</v>
      </c>
    </row>
    <row r="3648" spans="1:14" x14ac:dyDescent="0.3">
      <c r="A3648">
        <v>6</v>
      </c>
      <c r="B3648">
        <f t="shared" si="69"/>
        <v>1</v>
      </c>
      <c r="C3648">
        <v>2019</v>
      </c>
      <c r="D3648">
        <v>152</v>
      </c>
      <c r="E3648">
        <v>900</v>
      </c>
      <c r="F3648">
        <v>14.01</v>
      </c>
      <c r="G3648">
        <v>12.63</v>
      </c>
      <c r="H3648">
        <v>14.03</v>
      </c>
      <c r="I3648">
        <v>11.28</v>
      </c>
      <c r="J3648">
        <v>154.4</v>
      </c>
      <c r="K3648">
        <v>0</v>
      </c>
      <c r="L3648">
        <v>9.17</v>
      </c>
      <c r="M3648">
        <v>10.26</v>
      </c>
      <c r="N3648">
        <v>9.86</v>
      </c>
    </row>
    <row r="3649" spans="1:14" x14ac:dyDescent="0.3">
      <c r="A3649">
        <v>6</v>
      </c>
      <c r="B3649">
        <f t="shared" si="69"/>
        <v>1</v>
      </c>
      <c r="C3649">
        <v>2019</v>
      </c>
      <c r="D3649">
        <v>152</v>
      </c>
      <c r="E3649">
        <v>1000</v>
      </c>
      <c r="F3649">
        <v>18.28</v>
      </c>
      <c r="G3649">
        <v>16.100000000000001</v>
      </c>
      <c r="H3649">
        <v>18.28</v>
      </c>
      <c r="I3649">
        <v>14.03</v>
      </c>
      <c r="J3649">
        <v>312.3</v>
      </c>
      <c r="K3649">
        <v>0</v>
      </c>
      <c r="L3649">
        <v>9.16</v>
      </c>
      <c r="M3649">
        <v>10.29</v>
      </c>
      <c r="N3649">
        <v>10.08</v>
      </c>
    </row>
    <row r="3650" spans="1:14" x14ac:dyDescent="0.3">
      <c r="A3650">
        <v>6</v>
      </c>
      <c r="B3650">
        <f t="shared" si="69"/>
        <v>1</v>
      </c>
      <c r="C3650">
        <v>2019</v>
      </c>
      <c r="D3650">
        <v>152</v>
      </c>
      <c r="E3650">
        <v>1100</v>
      </c>
      <c r="F3650">
        <v>22.02</v>
      </c>
      <c r="G3650">
        <v>20.48</v>
      </c>
      <c r="H3650">
        <v>22.09</v>
      </c>
      <c r="I3650">
        <v>18.27</v>
      </c>
      <c r="J3650">
        <v>752</v>
      </c>
      <c r="K3650">
        <v>0</v>
      </c>
      <c r="L3650">
        <v>9.14</v>
      </c>
      <c r="M3650">
        <v>10.42</v>
      </c>
      <c r="N3650">
        <v>10.59</v>
      </c>
    </row>
    <row r="3651" spans="1:14" x14ac:dyDescent="0.3">
      <c r="A3651">
        <v>6</v>
      </c>
      <c r="B3651">
        <f t="shared" si="69"/>
        <v>1</v>
      </c>
      <c r="C3651">
        <v>2019</v>
      </c>
      <c r="D3651">
        <v>152</v>
      </c>
      <c r="E3651">
        <v>1200</v>
      </c>
      <c r="F3651">
        <v>20.76</v>
      </c>
      <c r="G3651">
        <v>20.76</v>
      </c>
      <c r="H3651">
        <v>22.02</v>
      </c>
      <c r="I3651">
        <v>20.37</v>
      </c>
      <c r="J3651">
        <v>366.9</v>
      </c>
      <c r="K3651">
        <v>0</v>
      </c>
      <c r="L3651">
        <v>9.1199999999999992</v>
      </c>
      <c r="M3651">
        <v>10.78</v>
      </c>
      <c r="N3651">
        <v>11.28</v>
      </c>
    </row>
    <row r="3652" spans="1:14" x14ac:dyDescent="0.3">
      <c r="A3652">
        <v>6</v>
      </c>
      <c r="B3652">
        <f t="shared" si="69"/>
        <v>1</v>
      </c>
      <c r="C3652">
        <v>2019</v>
      </c>
      <c r="D3652">
        <v>152</v>
      </c>
      <c r="E3652">
        <v>1300</v>
      </c>
      <c r="F3652">
        <v>23.62</v>
      </c>
      <c r="G3652">
        <v>22.54</v>
      </c>
      <c r="H3652">
        <v>23.96</v>
      </c>
      <c r="I3652">
        <v>20.75</v>
      </c>
      <c r="J3652">
        <v>828</v>
      </c>
      <c r="K3652">
        <v>0</v>
      </c>
      <c r="L3652">
        <v>9.08</v>
      </c>
      <c r="M3652">
        <v>11.28</v>
      </c>
      <c r="N3652">
        <v>12.2</v>
      </c>
    </row>
    <row r="3653" spans="1:14" x14ac:dyDescent="0.3">
      <c r="A3653">
        <v>6</v>
      </c>
      <c r="B3653">
        <f t="shared" si="69"/>
        <v>1</v>
      </c>
      <c r="C3653">
        <v>2019</v>
      </c>
      <c r="D3653">
        <v>152</v>
      </c>
      <c r="E3653">
        <v>1400</v>
      </c>
      <c r="F3653">
        <v>24.53</v>
      </c>
      <c r="G3653">
        <v>23.46</v>
      </c>
      <c r="H3653">
        <v>24.65</v>
      </c>
      <c r="I3653">
        <v>22.2</v>
      </c>
      <c r="J3653">
        <v>826</v>
      </c>
      <c r="K3653">
        <v>0</v>
      </c>
      <c r="L3653">
        <v>9.0500000000000007</v>
      </c>
      <c r="M3653">
        <v>12.01</v>
      </c>
      <c r="N3653">
        <v>13.43</v>
      </c>
    </row>
    <row r="3654" spans="1:14" x14ac:dyDescent="0.3">
      <c r="A3654">
        <v>6</v>
      </c>
      <c r="B3654">
        <f t="shared" si="69"/>
        <v>1</v>
      </c>
      <c r="C3654">
        <v>2019</v>
      </c>
      <c r="D3654">
        <v>152</v>
      </c>
      <c r="E3654">
        <v>1500</v>
      </c>
      <c r="F3654">
        <v>24.72</v>
      </c>
      <c r="G3654">
        <v>24.64</v>
      </c>
      <c r="H3654">
        <v>25.42</v>
      </c>
      <c r="I3654">
        <v>24.26</v>
      </c>
      <c r="J3654">
        <v>986</v>
      </c>
      <c r="K3654">
        <v>0</v>
      </c>
      <c r="L3654">
        <v>9.0299999999999994</v>
      </c>
      <c r="M3654">
        <v>12.97</v>
      </c>
      <c r="N3654">
        <v>14.88</v>
      </c>
    </row>
    <row r="3655" spans="1:14" x14ac:dyDescent="0.3">
      <c r="A3655">
        <v>6</v>
      </c>
      <c r="B3655">
        <f t="shared" si="69"/>
        <v>1</v>
      </c>
      <c r="C3655">
        <v>2019</v>
      </c>
      <c r="D3655">
        <v>152</v>
      </c>
      <c r="E3655">
        <v>1600</v>
      </c>
      <c r="F3655">
        <v>25.04</v>
      </c>
      <c r="G3655">
        <v>24.93</v>
      </c>
      <c r="H3655">
        <v>25.42</v>
      </c>
      <c r="I3655">
        <v>24.53</v>
      </c>
      <c r="J3655">
        <v>877</v>
      </c>
      <c r="K3655">
        <v>0</v>
      </c>
      <c r="L3655">
        <v>9.0299999999999994</v>
      </c>
      <c r="M3655">
        <v>13.96</v>
      </c>
      <c r="N3655">
        <v>16.04</v>
      </c>
    </row>
    <row r="3656" spans="1:14" x14ac:dyDescent="0.3">
      <c r="A3656">
        <v>6</v>
      </c>
      <c r="B3656">
        <f t="shared" si="69"/>
        <v>1</v>
      </c>
      <c r="C3656">
        <v>2019</v>
      </c>
      <c r="D3656">
        <v>152</v>
      </c>
      <c r="E3656">
        <v>1700</v>
      </c>
      <c r="F3656">
        <v>23.61</v>
      </c>
      <c r="G3656">
        <v>23.92</v>
      </c>
      <c r="H3656">
        <v>25.3</v>
      </c>
      <c r="I3656">
        <v>22.92</v>
      </c>
      <c r="J3656">
        <v>437</v>
      </c>
      <c r="K3656">
        <v>0</v>
      </c>
      <c r="L3656">
        <v>9.0399999999999991</v>
      </c>
      <c r="M3656">
        <v>14.73</v>
      </c>
      <c r="N3656">
        <v>16.440000000000001</v>
      </c>
    </row>
    <row r="3657" spans="1:14" x14ac:dyDescent="0.3">
      <c r="A3657">
        <v>6</v>
      </c>
      <c r="B3657">
        <f t="shared" si="69"/>
        <v>1</v>
      </c>
      <c r="C3657">
        <v>2019</v>
      </c>
      <c r="D3657">
        <v>152</v>
      </c>
      <c r="E3657">
        <v>1800</v>
      </c>
      <c r="F3657">
        <v>23.98</v>
      </c>
      <c r="G3657">
        <v>24.1</v>
      </c>
      <c r="H3657">
        <v>24.44</v>
      </c>
      <c r="I3657">
        <v>23.53</v>
      </c>
      <c r="J3657">
        <v>551.20000000000005</v>
      </c>
      <c r="K3657">
        <v>0</v>
      </c>
      <c r="L3657">
        <v>9.07</v>
      </c>
      <c r="M3657">
        <v>15.06</v>
      </c>
      <c r="N3657">
        <v>16.53</v>
      </c>
    </row>
    <row r="3658" spans="1:14" x14ac:dyDescent="0.3">
      <c r="A3658">
        <v>6</v>
      </c>
      <c r="B3658">
        <f t="shared" si="69"/>
        <v>1</v>
      </c>
      <c r="C3658">
        <v>2019</v>
      </c>
      <c r="D3658">
        <v>152</v>
      </c>
      <c r="E3658">
        <v>1900</v>
      </c>
      <c r="F3658">
        <v>23.75</v>
      </c>
      <c r="G3658">
        <v>23.97</v>
      </c>
      <c r="H3658">
        <v>24.24</v>
      </c>
      <c r="I3658">
        <v>23.63</v>
      </c>
      <c r="J3658">
        <v>414.1</v>
      </c>
      <c r="K3658">
        <v>0</v>
      </c>
      <c r="L3658">
        <v>9.11</v>
      </c>
      <c r="M3658">
        <v>15.28</v>
      </c>
      <c r="N3658">
        <v>16.62</v>
      </c>
    </row>
    <row r="3659" spans="1:14" x14ac:dyDescent="0.3">
      <c r="A3659">
        <v>6</v>
      </c>
      <c r="B3659">
        <f t="shared" si="69"/>
        <v>1</v>
      </c>
      <c r="C3659">
        <v>2019</v>
      </c>
      <c r="D3659">
        <v>152</v>
      </c>
      <c r="E3659">
        <v>2000</v>
      </c>
      <c r="F3659">
        <v>22.27</v>
      </c>
      <c r="G3659">
        <v>23.02</v>
      </c>
      <c r="H3659">
        <v>23.76</v>
      </c>
      <c r="I3659">
        <v>22.27</v>
      </c>
      <c r="J3659">
        <v>177.8</v>
      </c>
      <c r="K3659">
        <v>0</v>
      </c>
      <c r="L3659">
        <v>9.19</v>
      </c>
      <c r="M3659">
        <v>15.34</v>
      </c>
      <c r="N3659">
        <v>16.38</v>
      </c>
    </row>
    <row r="3660" spans="1:14" x14ac:dyDescent="0.3">
      <c r="A3660">
        <v>6</v>
      </c>
      <c r="B3660">
        <f t="shared" si="69"/>
        <v>1</v>
      </c>
      <c r="C3660">
        <v>2019</v>
      </c>
      <c r="D3660">
        <v>152</v>
      </c>
      <c r="E3660">
        <v>2100</v>
      </c>
      <c r="F3660">
        <v>20.18</v>
      </c>
      <c r="G3660">
        <v>20.98</v>
      </c>
      <c r="H3660">
        <v>22.27</v>
      </c>
      <c r="I3660">
        <v>19.420000000000002</v>
      </c>
      <c r="J3660">
        <v>50.36</v>
      </c>
      <c r="K3660">
        <v>0</v>
      </c>
      <c r="L3660">
        <v>9.27</v>
      </c>
      <c r="M3660">
        <v>15.12</v>
      </c>
      <c r="N3660">
        <v>15.81</v>
      </c>
    </row>
    <row r="3661" spans="1:14" x14ac:dyDescent="0.3">
      <c r="A3661">
        <v>6</v>
      </c>
      <c r="B3661">
        <f t="shared" si="69"/>
        <v>1</v>
      </c>
      <c r="C3661">
        <v>2019</v>
      </c>
      <c r="D3661">
        <v>152</v>
      </c>
      <c r="E3661">
        <v>2200</v>
      </c>
      <c r="F3661">
        <v>15.82</v>
      </c>
      <c r="G3661">
        <v>18.88</v>
      </c>
      <c r="H3661">
        <v>20.34</v>
      </c>
      <c r="I3661">
        <v>15.82</v>
      </c>
      <c r="J3661">
        <v>10.36</v>
      </c>
      <c r="K3661">
        <v>0</v>
      </c>
      <c r="L3661">
        <v>9.35</v>
      </c>
      <c r="M3661">
        <v>14.76</v>
      </c>
      <c r="N3661">
        <v>15.22</v>
      </c>
    </row>
    <row r="3662" spans="1:14" x14ac:dyDescent="0.3">
      <c r="A3662">
        <v>6</v>
      </c>
      <c r="B3662">
        <f t="shared" si="69"/>
        <v>1</v>
      </c>
      <c r="C3662">
        <v>2019</v>
      </c>
      <c r="D3662">
        <v>152</v>
      </c>
      <c r="E3662">
        <v>2300</v>
      </c>
      <c r="F3662">
        <v>12.65</v>
      </c>
      <c r="G3662">
        <v>13.71</v>
      </c>
      <c r="H3662">
        <v>15.81</v>
      </c>
      <c r="I3662">
        <v>12.53</v>
      </c>
      <c r="J3662">
        <v>4.4999999999999998E-2</v>
      </c>
      <c r="K3662">
        <v>0</v>
      </c>
      <c r="L3662">
        <v>9.44</v>
      </c>
      <c r="M3662">
        <v>14.36</v>
      </c>
      <c r="N3662">
        <v>14.58</v>
      </c>
    </row>
    <row r="3663" spans="1:14" x14ac:dyDescent="0.3">
      <c r="A3663">
        <v>6</v>
      </c>
      <c r="B3663">
        <f t="shared" si="69"/>
        <v>1</v>
      </c>
      <c r="C3663">
        <v>2019</v>
      </c>
      <c r="D3663">
        <v>152</v>
      </c>
      <c r="E3663">
        <v>2400</v>
      </c>
      <c r="F3663">
        <v>10.44</v>
      </c>
      <c r="G3663">
        <v>11.51</v>
      </c>
      <c r="H3663">
        <v>12.74</v>
      </c>
      <c r="I3663">
        <v>10.44</v>
      </c>
      <c r="J3663">
        <v>0</v>
      </c>
      <c r="K3663">
        <v>0</v>
      </c>
      <c r="L3663">
        <v>9.5299999999999994</v>
      </c>
      <c r="M3663">
        <v>13.95</v>
      </c>
      <c r="N3663">
        <v>13.99</v>
      </c>
    </row>
    <row r="3664" spans="1:14" x14ac:dyDescent="0.3">
      <c r="A3664">
        <v>6</v>
      </c>
      <c r="B3664">
        <f t="shared" si="69"/>
        <v>2</v>
      </c>
      <c r="C3664">
        <v>2019</v>
      </c>
      <c r="D3664">
        <v>153</v>
      </c>
      <c r="E3664">
        <v>100</v>
      </c>
      <c r="F3664">
        <v>9.6999999999999993</v>
      </c>
      <c r="G3664">
        <v>10.02</v>
      </c>
      <c r="H3664">
        <v>10.51</v>
      </c>
      <c r="I3664">
        <v>9.4600000000000009</v>
      </c>
      <c r="J3664">
        <v>0</v>
      </c>
      <c r="K3664">
        <v>0</v>
      </c>
      <c r="L3664">
        <v>9.6199999999999992</v>
      </c>
      <c r="M3664">
        <v>13.55</v>
      </c>
      <c r="N3664">
        <v>13.44</v>
      </c>
    </row>
    <row r="3665" spans="1:14" x14ac:dyDescent="0.3">
      <c r="A3665">
        <v>6</v>
      </c>
      <c r="B3665">
        <f t="shared" si="69"/>
        <v>2</v>
      </c>
      <c r="C3665">
        <v>2019</v>
      </c>
      <c r="D3665">
        <v>153</v>
      </c>
      <c r="E3665">
        <v>200</v>
      </c>
      <c r="F3665">
        <v>9.1300000000000008</v>
      </c>
      <c r="G3665">
        <v>9.81</v>
      </c>
      <c r="H3665">
        <v>10.51</v>
      </c>
      <c r="I3665">
        <v>9.11</v>
      </c>
      <c r="J3665">
        <v>0</v>
      </c>
      <c r="K3665">
        <v>0</v>
      </c>
      <c r="L3665">
        <v>9.69</v>
      </c>
      <c r="M3665">
        <v>13.17</v>
      </c>
      <c r="N3665">
        <v>12.94</v>
      </c>
    </row>
    <row r="3666" spans="1:14" x14ac:dyDescent="0.3">
      <c r="A3666">
        <v>6</v>
      </c>
      <c r="B3666">
        <f t="shared" si="69"/>
        <v>2</v>
      </c>
      <c r="C3666">
        <v>2019</v>
      </c>
      <c r="D3666">
        <v>153</v>
      </c>
      <c r="E3666">
        <v>300</v>
      </c>
      <c r="F3666">
        <v>12.7</v>
      </c>
      <c r="G3666">
        <v>9.5500000000000007</v>
      </c>
      <c r="H3666">
        <v>12.7</v>
      </c>
      <c r="I3666">
        <v>8.5299999999999994</v>
      </c>
      <c r="J3666">
        <v>0</v>
      </c>
      <c r="K3666">
        <v>0</v>
      </c>
      <c r="L3666">
        <v>9.75</v>
      </c>
      <c r="M3666">
        <v>12.84</v>
      </c>
      <c r="N3666">
        <v>12.51</v>
      </c>
    </row>
    <row r="3667" spans="1:14" x14ac:dyDescent="0.3">
      <c r="A3667">
        <v>6</v>
      </c>
      <c r="B3667">
        <f t="shared" si="69"/>
        <v>2</v>
      </c>
      <c r="C3667">
        <v>2019</v>
      </c>
      <c r="D3667">
        <v>153</v>
      </c>
      <c r="E3667">
        <v>400</v>
      </c>
      <c r="F3667">
        <v>13.95</v>
      </c>
      <c r="G3667">
        <v>12.61</v>
      </c>
      <c r="H3667">
        <v>14.94</v>
      </c>
      <c r="I3667">
        <v>10.5</v>
      </c>
      <c r="J3667">
        <v>0</v>
      </c>
      <c r="K3667">
        <v>0</v>
      </c>
      <c r="L3667">
        <v>9.81</v>
      </c>
      <c r="M3667">
        <v>12.54</v>
      </c>
      <c r="N3667">
        <v>12.21</v>
      </c>
    </row>
    <row r="3668" spans="1:14" x14ac:dyDescent="0.3">
      <c r="A3668">
        <v>6</v>
      </c>
      <c r="B3668">
        <f t="shared" si="69"/>
        <v>2</v>
      </c>
      <c r="C3668">
        <v>2019</v>
      </c>
      <c r="D3668">
        <v>153</v>
      </c>
      <c r="E3668">
        <v>500</v>
      </c>
      <c r="F3668">
        <v>9.9</v>
      </c>
      <c r="G3668">
        <v>12.61</v>
      </c>
      <c r="H3668">
        <v>14.96</v>
      </c>
      <c r="I3668">
        <v>9.9</v>
      </c>
      <c r="J3668">
        <v>2.5999999999999999E-2</v>
      </c>
      <c r="K3668">
        <v>0</v>
      </c>
      <c r="L3668">
        <v>9.86</v>
      </c>
      <c r="M3668">
        <v>12.29</v>
      </c>
      <c r="N3668">
        <v>11.93</v>
      </c>
    </row>
    <row r="3669" spans="1:14" x14ac:dyDescent="0.3">
      <c r="A3669">
        <v>6</v>
      </c>
      <c r="B3669">
        <f t="shared" si="69"/>
        <v>2</v>
      </c>
      <c r="C3669">
        <v>2019</v>
      </c>
      <c r="D3669">
        <v>153</v>
      </c>
      <c r="E3669">
        <v>600</v>
      </c>
      <c r="F3669">
        <v>8.8000000000000007</v>
      </c>
      <c r="G3669">
        <v>8.9700000000000006</v>
      </c>
      <c r="H3669">
        <v>9.92</v>
      </c>
      <c r="I3669">
        <v>8.4499999999999993</v>
      </c>
      <c r="J3669">
        <v>10.06</v>
      </c>
      <c r="K3669">
        <v>0</v>
      </c>
      <c r="L3669">
        <v>9.8800000000000008</v>
      </c>
      <c r="M3669">
        <v>12.04</v>
      </c>
      <c r="N3669">
        <v>11.63</v>
      </c>
    </row>
    <row r="3670" spans="1:14" x14ac:dyDescent="0.3">
      <c r="A3670">
        <v>6</v>
      </c>
      <c r="B3670">
        <f t="shared" si="69"/>
        <v>2</v>
      </c>
      <c r="C3670">
        <v>2019</v>
      </c>
      <c r="D3670">
        <v>153</v>
      </c>
      <c r="E3670">
        <v>700</v>
      </c>
      <c r="F3670">
        <v>13.64</v>
      </c>
      <c r="G3670">
        <v>10.4</v>
      </c>
      <c r="H3670">
        <v>13.65</v>
      </c>
      <c r="I3670">
        <v>8.82</v>
      </c>
      <c r="J3670">
        <v>31.43</v>
      </c>
      <c r="K3670">
        <v>0</v>
      </c>
      <c r="L3670">
        <v>9.8800000000000008</v>
      </c>
      <c r="M3670">
        <v>11.82</v>
      </c>
      <c r="N3670">
        <v>11.39</v>
      </c>
    </row>
    <row r="3671" spans="1:14" x14ac:dyDescent="0.3">
      <c r="A3671">
        <v>6</v>
      </c>
      <c r="B3671">
        <f t="shared" si="69"/>
        <v>2</v>
      </c>
      <c r="C3671">
        <v>2019</v>
      </c>
      <c r="D3671">
        <v>153</v>
      </c>
      <c r="E3671">
        <v>800</v>
      </c>
      <c r="F3671">
        <v>15.7</v>
      </c>
      <c r="G3671">
        <v>14.97</v>
      </c>
      <c r="H3671">
        <v>15.9</v>
      </c>
      <c r="I3671">
        <v>13.63</v>
      </c>
      <c r="J3671">
        <v>110.5</v>
      </c>
      <c r="K3671">
        <v>0</v>
      </c>
      <c r="L3671">
        <v>9.9</v>
      </c>
      <c r="M3671">
        <v>11.64</v>
      </c>
      <c r="N3671">
        <v>11.34</v>
      </c>
    </row>
    <row r="3672" spans="1:14" x14ac:dyDescent="0.3">
      <c r="A3672">
        <v>6</v>
      </c>
      <c r="B3672">
        <f t="shared" si="69"/>
        <v>2</v>
      </c>
      <c r="C3672">
        <v>2019</v>
      </c>
      <c r="D3672">
        <v>153</v>
      </c>
      <c r="E3672">
        <v>900</v>
      </c>
      <c r="F3672">
        <v>19.55</v>
      </c>
      <c r="G3672">
        <v>16.89</v>
      </c>
      <c r="H3672">
        <v>19.55</v>
      </c>
      <c r="I3672">
        <v>15.65</v>
      </c>
      <c r="J3672">
        <v>116.8</v>
      </c>
      <c r="K3672">
        <v>0</v>
      </c>
      <c r="L3672">
        <v>9.9</v>
      </c>
      <c r="M3672">
        <v>11.53</v>
      </c>
      <c r="N3672">
        <v>11.39</v>
      </c>
    </row>
    <row r="3673" spans="1:14" x14ac:dyDescent="0.3">
      <c r="A3673">
        <v>6</v>
      </c>
      <c r="B3673">
        <f t="shared" si="69"/>
        <v>2</v>
      </c>
      <c r="C3673">
        <v>2019</v>
      </c>
      <c r="D3673">
        <v>153</v>
      </c>
      <c r="E3673">
        <v>1000</v>
      </c>
      <c r="F3673">
        <v>22.29</v>
      </c>
      <c r="G3673">
        <v>21.23</v>
      </c>
      <c r="H3673">
        <v>22.32</v>
      </c>
      <c r="I3673">
        <v>19.55</v>
      </c>
      <c r="J3673">
        <v>277.10000000000002</v>
      </c>
      <c r="K3673">
        <v>0</v>
      </c>
      <c r="L3673">
        <v>9.8800000000000008</v>
      </c>
      <c r="M3673">
        <v>11.52</v>
      </c>
      <c r="N3673">
        <v>11.53</v>
      </c>
    </row>
    <row r="3674" spans="1:14" x14ac:dyDescent="0.3">
      <c r="A3674">
        <v>6</v>
      </c>
      <c r="B3674">
        <f t="shared" si="69"/>
        <v>2</v>
      </c>
      <c r="C3674">
        <v>2019</v>
      </c>
      <c r="D3674">
        <v>153</v>
      </c>
      <c r="E3674">
        <v>1100</v>
      </c>
      <c r="F3674">
        <v>23.22</v>
      </c>
      <c r="G3674">
        <v>23.05</v>
      </c>
      <c r="H3674">
        <v>23.7</v>
      </c>
      <c r="I3674">
        <v>22.29</v>
      </c>
      <c r="J3674">
        <v>757</v>
      </c>
      <c r="K3674">
        <v>0</v>
      </c>
      <c r="L3674">
        <v>9.86</v>
      </c>
      <c r="M3674">
        <v>11.61</v>
      </c>
      <c r="N3674">
        <v>12</v>
      </c>
    </row>
    <row r="3675" spans="1:14" x14ac:dyDescent="0.3">
      <c r="A3675">
        <v>6</v>
      </c>
      <c r="B3675">
        <f t="shared" si="69"/>
        <v>2</v>
      </c>
      <c r="C3675">
        <v>2019</v>
      </c>
      <c r="D3675">
        <v>153</v>
      </c>
      <c r="E3675">
        <v>1200</v>
      </c>
      <c r="F3675">
        <v>24.59</v>
      </c>
      <c r="G3675">
        <v>24.09</v>
      </c>
      <c r="H3675">
        <v>24.66</v>
      </c>
      <c r="I3675">
        <v>23.22</v>
      </c>
      <c r="J3675">
        <v>891</v>
      </c>
      <c r="K3675">
        <v>0</v>
      </c>
      <c r="L3675">
        <v>9.85</v>
      </c>
      <c r="M3675">
        <v>11.99</v>
      </c>
      <c r="N3675">
        <v>12.76</v>
      </c>
    </row>
    <row r="3676" spans="1:14" x14ac:dyDescent="0.3">
      <c r="A3676">
        <v>6</v>
      </c>
      <c r="B3676">
        <f t="shared" si="69"/>
        <v>2</v>
      </c>
      <c r="C3676">
        <v>2019</v>
      </c>
      <c r="D3676">
        <v>153</v>
      </c>
      <c r="E3676">
        <v>1300</v>
      </c>
      <c r="F3676">
        <v>25.28</v>
      </c>
      <c r="G3676">
        <v>24.88</v>
      </c>
      <c r="H3676">
        <v>25.47</v>
      </c>
      <c r="I3676">
        <v>24.48</v>
      </c>
      <c r="J3676">
        <v>963</v>
      </c>
      <c r="K3676">
        <v>0</v>
      </c>
      <c r="L3676">
        <v>9.83</v>
      </c>
      <c r="M3676">
        <v>12.66</v>
      </c>
      <c r="N3676">
        <v>13.94</v>
      </c>
    </row>
    <row r="3677" spans="1:14" x14ac:dyDescent="0.3">
      <c r="A3677">
        <v>6</v>
      </c>
      <c r="B3677">
        <f t="shared" si="69"/>
        <v>2</v>
      </c>
      <c r="C3677">
        <v>2019</v>
      </c>
      <c r="D3677">
        <v>153</v>
      </c>
      <c r="E3677">
        <v>1400</v>
      </c>
      <c r="F3677">
        <v>26.47</v>
      </c>
      <c r="G3677">
        <v>25.65</v>
      </c>
      <c r="H3677">
        <v>26.51</v>
      </c>
      <c r="I3677">
        <v>25.15</v>
      </c>
      <c r="J3677">
        <v>1042</v>
      </c>
      <c r="K3677">
        <v>0</v>
      </c>
      <c r="L3677">
        <v>9.8000000000000007</v>
      </c>
      <c r="M3677">
        <v>13.57</v>
      </c>
      <c r="N3677">
        <v>15.31</v>
      </c>
    </row>
    <row r="3678" spans="1:14" x14ac:dyDescent="0.3">
      <c r="A3678">
        <v>6</v>
      </c>
      <c r="B3678">
        <f t="shared" si="69"/>
        <v>2</v>
      </c>
      <c r="C3678">
        <v>2019</v>
      </c>
      <c r="D3678">
        <v>153</v>
      </c>
      <c r="E3678">
        <v>1500</v>
      </c>
      <c r="F3678">
        <v>25.44</v>
      </c>
      <c r="G3678">
        <v>25.89</v>
      </c>
      <c r="H3678">
        <v>26.52</v>
      </c>
      <c r="I3678">
        <v>24.66</v>
      </c>
      <c r="J3678">
        <v>990</v>
      </c>
      <c r="K3678">
        <v>0</v>
      </c>
      <c r="L3678">
        <v>9.7899999999999991</v>
      </c>
      <c r="M3678">
        <v>14.58</v>
      </c>
      <c r="N3678">
        <v>16.68</v>
      </c>
    </row>
    <row r="3679" spans="1:14" x14ac:dyDescent="0.3">
      <c r="A3679">
        <v>6</v>
      </c>
      <c r="B3679">
        <f t="shared" si="69"/>
        <v>2</v>
      </c>
      <c r="C3679">
        <v>2019</v>
      </c>
      <c r="D3679">
        <v>153</v>
      </c>
      <c r="E3679">
        <v>1600</v>
      </c>
      <c r="F3679">
        <v>26.46</v>
      </c>
      <c r="G3679">
        <v>26.51</v>
      </c>
      <c r="H3679">
        <v>27.7</v>
      </c>
      <c r="I3679">
        <v>25.01</v>
      </c>
      <c r="J3679">
        <v>997</v>
      </c>
      <c r="K3679">
        <v>0</v>
      </c>
      <c r="L3679">
        <v>9.8000000000000007</v>
      </c>
      <c r="M3679">
        <v>15.7</v>
      </c>
      <c r="N3679">
        <v>18</v>
      </c>
    </row>
    <row r="3680" spans="1:14" x14ac:dyDescent="0.3">
      <c r="A3680">
        <v>6</v>
      </c>
      <c r="B3680">
        <f t="shared" si="69"/>
        <v>2</v>
      </c>
      <c r="C3680">
        <v>2019</v>
      </c>
      <c r="D3680">
        <v>153</v>
      </c>
      <c r="E3680">
        <v>1700</v>
      </c>
      <c r="F3680">
        <v>24.63</v>
      </c>
      <c r="G3680">
        <v>25.73</v>
      </c>
      <c r="H3680">
        <v>26.91</v>
      </c>
      <c r="I3680">
        <v>24.6</v>
      </c>
      <c r="J3680">
        <v>588.5</v>
      </c>
      <c r="K3680">
        <v>0</v>
      </c>
      <c r="L3680">
        <v>9.83</v>
      </c>
      <c r="M3680">
        <v>16.61</v>
      </c>
      <c r="N3680">
        <v>18.62</v>
      </c>
    </row>
    <row r="3681" spans="1:14" x14ac:dyDescent="0.3">
      <c r="A3681">
        <v>6</v>
      </c>
      <c r="B3681">
        <f t="shared" si="69"/>
        <v>2</v>
      </c>
      <c r="C3681">
        <v>2019</v>
      </c>
      <c r="D3681">
        <v>153</v>
      </c>
      <c r="E3681">
        <v>1800</v>
      </c>
      <c r="F3681">
        <v>24.59</v>
      </c>
      <c r="G3681">
        <v>25.17</v>
      </c>
      <c r="H3681">
        <v>26.14</v>
      </c>
      <c r="I3681">
        <v>24.57</v>
      </c>
      <c r="J3681">
        <v>403.4</v>
      </c>
      <c r="K3681">
        <v>0</v>
      </c>
      <c r="L3681">
        <v>9.8699999999999992</v>
      </c>
      <c r="M3681">
        <v>16.93</v>
      </c>
      <c r="N3681">
        <v>18.5</v>
      </c>
    </row>
    <row r="3682" spans="1:14" x14ac:dyDescent="0.3">
      <c r="A3682">
        <v>6</v>
      </c>
      <c r="B3682">
        <f t="shared" si="69"/>
        <v>2</v>
      </c>
      <c r="C3682">
        <v>2019</v>
      </c>
      <c r="D3682">
        <v>153</v>
      </c>
      <c r="E3682">
        <v>1900</v>
      </c>
      <c r="F3682">
        <v>25.75</v>
      </c>
      <c r="G3682">
        <v>25.2</v>
      </c>
      <c r="H3682">
        <v>25.87</v>
      </c>
      <c r="I3682">
        <v>24.53</v>
      </c>
      <c r="J3682">
        <v>403.3</v>
      </c>
      <c r="K3682">
        <v>0</v>
      </c>
      <c r="L3682">
        <v>9.92</v>
      </c>
      <c r="M3682">
        <v>16.95</v>
      </c>
      <c r="N3682">
        <v>18.260000000000002</v>
      </c>
    </row>
    <row r="3683" spans="1:14" x14ac:dyDescent="0.3">
      <c r="A3683">
        <v>6</v>
      </c>
      <c r="B3683">
        <f t="shared" si="69"/>
        <v>2</v>
      </c>
      <c r="C3683">
        <v>2019</v>
      </c>
      <c r="D3683">
        <v>153</v>
      </c>
      <c r="E3683">
        <v>2000</v>
      </c>
      <c r="F3683">
        <v>24.25</v>
      </c>
      <c r="G3683">
        <v>25.3</v>
      </c>
      <c r="H3683">
        <v>25.84</v>
      </c>
      <c r="I3683">
        <v>24.25</v>
      </c>
      <c r="J3683">
        <v>262.60000000000002</v>
      </c>
      <c r="K3683">
        <v>0</v>
      </c>
      <c r="L3683">
        <v>9.99</v>
      </c>
      <c r="M3683">
        <v>16.940000000000001</v>
      </c>
      <c r="N3683">
        <v>18.059999999999999</v>
      </c>
    </row>
    <row r="3684" spans="1:14" x14ac:dyDescent="0.3">
      <c r="A3684">
        <v>6</v>
      </c>
      <c r="B3684">
        <f t="shared" si="69"/>
        <v>2</v>
      </c>
      <c r="C3684">
        <v>2019</v>
      </c>
      <c r="D3684">
        <v>153</v>
      </c>
      <c r="E3684">
        <v>2100</v>
      </c>
      <c r="F3684">
        <v>20.95</v>
      </c>
      <c r="G3684">
        <v>22.85</v>
      </c>
      <c r="H3684">
        <v>24.24</v>
      </c>
      <c r="I3684">
        <v>20.94</v>
      </c>
      <c r="J3684">
        <v>58.6</v>
      </c>
      <c r="K3684">
        <v>0</v>
      </c>
      <c r="L3684">
        <v>10.1</v>
      </c>
      <c r="M3684">
        <v>16.670000000000002</v>
      </c>
      <c r="N3684">
        <v>17.52</v>
      </c>
    </row>
    <row r="3685" spans="1:14" x14ac:dyDescent="0.3">
      <c r="A3685">
        <v>6</v>
      </c>
      <c r="B3685">
        <f t="shared" si="69"/>
        <v>2</v>
      </c>
      <c r="C3685">
        <v>2019</v>
      </c>
      <c r="D3685">
        <v>153</v>
      </c>
      <c r="E3685">
        <v>2200</v>
      </c>
      <c r="F3685">
        <v>17.21</v>
      </c>
      <c r="G3685">
        <v>18.149999999999999</v>
      </c>
      <c r="H3685">
        <v>20.92</v>
      </c>
      <c r="I3685">
        <v>16.7</v>
      </c>
      <c r="J3685">
        <v>8.39</v>
      </c>
      <c r="K3685">
        <v>0</v>
      </c>
      <c r="L3685">
        <v>10.18</v>
      </c>
      <c r="M3685">
        <v>16.28</v>
      </c>
      <c r="N3685">
        <v>16.809999999999999</v>
      </c>
    </row>
    <row r="3686" spans="1:14" x14ac:dyDescent="0.3">
      <c r="A3686">
        <v>6</v>
      </c>
      <c r="B3686">
        <f t="shared" si="69"/>
        <v>2</v>
      </c>
      <c r="C3686">
        <v>2019</v>
      </c>
      <c r="D3686">
        <v>153</v>
      </c>
      <c r="E3686">
        <v>2300</v>
      </c>
      <c r="F3686">
        <v>14.15</v>
      </c>
      <c r="G3686">
        <v>15.25</v>
      </c>
      <c r="H3686">
        <v>17.21</v>
      </c>
      <c r="I3686">
        <v>14.15</v>
      </c>
      <c r="J3686">
        <v>0.02</v>
      </c>
      <c r="K3686">
        <v>0</v>
      </c>
      <c r="L3686">
        <v>10.29</v>
      </c>
      <c r="M3686">
        <v>15.82</v>
      </c>
      <c r="N3686">
        <v>16.11</v>
      </c>
    </row>
    <row r="3687" spans="1:14" x14ac:dyDescent="0.3">
      <c r="A3687">
        <v>6</v>
      </c>
      <c r="B3687">
        <f t="shared" si="69"/>
        <v>2</v>
      </c>
      <c r="C3687">
        <v>2019</v>
      </c>
      <c r="D3687">
        <v>153</v>
      </c>
      <c r="E3687">
        <v>2400</v>
      </c>
      <c r="F3687">
        <v>13.15</v>
      </c>
      <c r="G3687">
        <v>13.49</v>
      </c>
      <c r="H3687">
        <v>14.25</v>
      </c>
      <c r="I3687">
        <v>12.57</v>
      </c>
      <c r="J3687">
        <v>0</v>
      </c>
      <c r="K3687">
        <v>0</v>
      </c>
      <c r="L3687">
        <v>10.37</v>
      </c>
      <c r="M3687">
        <v>15.35</v>
      </c>
      <c r="N3687">
        <v>15.47</v>
      </c>
    </row>
    <row r="3688" spans="1:14" x14ac:dyDescent="0.3">
      <c r="A3688">
        <v>6</v>
      </c>
      <c r="B3688">
        <f t="shared" si="69"/>
        <v>3</v>
      </c>
      <c r="C3688">
        <v>2019</v>
      </c>
      <c r="D3688">
        <v>154</v>
      </c>
      <c r="E3688">
        <v>100</v>
      </c>
      <c r="F3688">
        <v>12.34</v>
      </c>
      <c r="G3688">
        <v>12.25</v>
      </c>
      <c r="H3688">
        <v>13.17</v>
      </c>
      <c r="I3688">
        <v>11.63</v>
      </c>
      <c r="J3688">
        <v>0</v>
      </c>
      <c r="K3688">
        <v>0</v>
      </c>
      <c r="L3688">
        <v>10.48</v>
      </c>
      <c r="M3688">
        <v>14.93</v>
      </c>
      <c r="N3688">
        <v>14.9</v>
      </c>
    </row>
    <row r="3689" spans="1:14" x14ac:dyDescent="0.3">
      <c r="A3689">
        <v>6</v>
      </c>
      <c r="B3689">
        <f t="shared" si="69"/>
        <v>3</v>
      </c>
      <c r="C3689">
        <v>2019</v>
      </c>
      <c r="D3689">
        <v>154</v>
      </c>
      <c r="E3689">
        <v>200</v>
      </c>
      <c r="F3689">
        <v>11.1</v>
      </c>
      <c r="G3689">
        <v>11.4</v>
      </c>
      <c r="H3689">
        <v>12.4</v>
      </c>
      <c r="I3689">
        <v>10.68</v>
      </c>
      <c r="J3689">
        <v>0</v>
      </c>
      <c r="K3689">
        <v>0</v>
      </c>
      <c r="L3689">
        <v>10.55</v>
      </c>
      <c r="M3689">
        <v>14.55</v>
      </c>
      <c r="N3689">
        <v>14.4</v>
      </c>
    </row>
    <row r="3690" spans="1:14" x14ac:dyDescent="0.3">
      <c r="A3690">
        <v>6</v>
      </c>
      <c r="B3690">
        <f t="shared" si="69"/>
        <v>3</v>
      </c>
      <c r="C3690">
        <v>2019</v>
      </c>
      <c r="D3690">
        <v>154</v>
      </c>
      <c r="E3690">
        <v>300</v>
      </c>
      <c r="F3690">
        <v>13.04</v>
      </c>
      <c r="G3690">
        <v>12.13</v>
      </c>
      <c r="H3690">
        <v>15.73</v>
      </c>
      <c r="I3690">
        <v>10.96</v>
      </c>
      <c r="J3690">
        <v>0</v>
      </c>
      <c r="K3690">
        <v>0</v>
      </c>
      <c r="L3690">
        <v>10.62</v>
      </c>
      <c r="M3690">
        <v>14.21</v>
      </c>
      <c r="N3690">
        <v>13.95</v>
      </c>
    </row>
    <row r="3691" spans="1:14" x14ac:dyDescent="0.3">
      <c r="A3691">
        <v>6</v>
      </c>
      <c r="B3691">
        <f t="shared" si="69"/>
        <v>3</v>
      </c>
      <c r="C3691">
        <v>2019</v>
      </c>
      <c r="D3691">
        <v>154</v>
      </c>
      <c r="E3691">
        <v>400</v>
      </c>
      <c r="F3691">
        <v>18.190000000000001</v>
      </c>
      <c r="G3691">
        <v>17.649999999999999</v>
      </c>
      <c r="H3691">
        <v>19.04</v>
      </c>
      <c r="I3691">
        <v>13.01</v>
      </c>
      <c r="J3691">
        <v>0</v>
      </c>
      <c r="K3691">
        <v>0</v>
      </c>
      <c r="L3691">
        <v>10.68</v>
      </c>
      <c r="M3691">
        <v>13.9</v>
      </c>
      <c r="N3691">
        <v>13.7</v>
      </c>
    </row>
    <row r="3692" spans="1:14" x14ac:dyDescent="0.3">
      <c r="A3692">
        <v>6</v>
      </c>
      <c r="B3692">
        <f t="shared" si="69"/>
        <v>3</v>
      </c>
      <c r="C3692">
        <v>2019</v>
      </c>
      <c r="D3692">
        <v>154</v>
      </c>
      <c r="E3692">
        <v>500</v>
      </c>
      <c r="F3692">
        <v>18.239999999999998</v>
      </c>
      <c r="G3692">
        <v>18.54</v>
      </c>
      <c r="H3692">
        <v>19.100000000000001</v>
      </c>
      <c r="I3692">
        <v>17.87</v>
      </c>
      <c r="J3692">
        <v>1.2999999999999999E-2</v>
      </c>
      <c r="K3692">
        <v>0</v>
      </c>
      <c r="L3692">
        <v>10.73</v>
      </c>
      <c r="M3692">
        <v>13.66</v>
      </c>
      <c r="N3692">
        <v>13.54</v>
      </c>
    </row>
    <row r="3693" spans="1:14" x14ac:dyDescent="0.3">
      <c r="A3693">
        <v>6</v>
      </c>
      <c r="B3693">
        <f t="shared" si="69"/>
        <v>3</v>
      </c>
      <c r="C3693">
        <v>2019</v>
      </c>
      <c r="D3693">
        <v>154</v>
      </c>
      <c r="E3693">
        <v>600</v>
      </c>
      <c r="F3693">
        <v>17.47</v>
      </c>
      <c r="G3693">
        <v>18.11</v>
      </c>
      <c r="H3693">
        <v>18.91</v>
      </c>
      <c r="I3693">
        <v>17.440000000000001</v>
      </c>
      <c r="J3693">
        <v>3.581</v>
      </c>
      <c r="K3693">
        <v>0</v>
      </c>
      <c r="L3693">
        <v>10.75</v>
      </c>
      <c r="M3693">
        <v>13.49</v>
      </c>
      <c r="N3693">
        <v>13.44</v>
      </c>
    </row>
    <row r="3694" spans="1:14" x14ac:dyDescent="0.3">
      <c r="A3694">
        <v>6</v>
      </c>
      <c r="B3694">
        <f t="shared" si="69"/>
        <v>3</v>
      </c>
      <c r="C3694">
        <v>2019</v>
      </c>
      <c r="D3694">
        <v>154</v>
      </c>
      <c r="E3694">
        <v>700</v>
      </c>
      <c r="F3694">
        <v>16.02</v>
      </c>
      <c r="G3694">
        <v>16.510000000000002</v>
      </c>
      <c r="H3694">
        <v>17.690000000000001</v>
      </c>
      <c r="I3694">
        <v>15.3</v>
      </c>
      <c r="J3694">
        <v>12.8</v>
      </c>
      <c r="K3694">
        <v>0</v>
      </c>
      <c r="L3694">
        <v>10.77</v>
      </c>
      <c r="M3694">
        <v>13.32</v>
      </c>
      <c r="N3694">
        <v>13.27</v>
      </c>
    </row>
    <row r="3695" spans="1:14" x14ac:dyDescent="0.3">
      <c r="A3695">
        <v>6</v>
      </c>
      <c r="B3695">
        <f t="shared" si="69"/>
        <v>3</v>
      </c>
      <c r="C3695">
        <v>2019</v>
      </c>
      <c r="D3695">
        <v>154</v>
      </c>
      <c r="E3695">
        <v>800</v>
      </c>
      <c r="F3695">
        <v>18.100000000000001</v>
      </c>
      <c r="G3695">
        <v>16.329999999999998</v>
      </c>
      <c r="H3695">
        <v>18.11</v>
      </c>
      <c r="I3695">
        <v>14.99</v>
      </c>
      <c r="J3695">
        <v>68.08</v>
      </c>
      <c r="K3695">
        <v>0</v>
      </c>
      <c r="L3695">
        <v>10.79</v>
      </c>
      <c r="M3695">
        <v>13.18</v>
      </c>
      <c r="N3695">
        <v>13.18</v>
      </c>
    </row>
    <row r="3696" spans="1:14" x14ac:dyDescent="0.3">
      <c r="A3696">
        <v>6</v>
      </c>
      <c r="B3696">
        <f t="shared" si="69"/>
        <v>3</v>
      </c>
      <c r="C3696">
        <v>2019</v>
      </c>
      <c r="D3696">
        <v>154</v>
      </c>
      <c r="E3696">
        <v>900</v>
      </c>
      <c r="F3696">
        <v>19.170000000000002</v>
      </c>
      <c r="G3696">
        <v>18.89</v>
      </c>
      <c r="H3696">
        <v>19.55</v>
      </c>
      <c r="I3696">
        <v>18.11</v>
      </c>
      <c r="J3696">
        <v>157.4</v>
      </c>
      <c r="K3696">
        <v>0</v>
      </c>
      <c r="L3696">
        <v>10.78</v>
      </c>
      <c r="M3696">
        <v>13.12</v>
      </c>
      <c r="N3696">
        <v>13.28</v>
      </c>
    </row>
    <row r="3697" spans="1:14" x14ac:dyDescent="0.3">
      <c r="A3697">
        <v>6</v>
      </c>
      <c r="B3697">
        <f t="shared" si="69"/>
        <v>3</v>
      </c>
      <c r="C3697">
        <v>2019</v>
      </c>
      <c r="D3697">
        <v>154</v>
      </c>
      <c r="E3697">
        <v>1000</v>
      </c>
      <c r="F3697">
        <v>20.9</v>
      </c>
      <c r="G3697">
        <v>20.260000000000002</v>
      </c>
      <c r="H3697">
        <v>20.94</v>
      </c>
      <c r="I3697">
        <v>19.12</v>
      </c>
      <c r="J3697">
        <v>335.6</v>
      </c>
      <c r="K3697">
        <v>0</v>
      </c>
      <c r="L3697">
        <v>10.78</v>
      </c>
      <c r="M3697">
        <v>13.2</v>
      </c>
      <c r="N3697">
        <v>13.53</v>
      </c>
    </row>
    <row r="3698" spans="1:14" x14ac:dyDescent="0.3">
      <c r="A3698">
        <v>6</v>
      </c>
      <c r="B3698">
        <f t="shared" si="69"/>
        <v>3</v>
      </c>
      <c r="C3698">
        <v>2019</v>
      </c>
      <c r="D3698">
        <v>154</v>
      </c>
      <c r="E3698">
        <v>1100</v>
      </c>
      <c r="F3698">
        <v>22.35</v>
      </c>
      <c r="G3698">
        <v>21.81</v>
      </c>
      <c r="H3698">
        <v>22.36</v>
      </c>
      <c r="I3698">
        <v>20.9</v>
      </c>
      <c r="J3698">
        <v>851</v>
      </c>
      <c r="K3698">
        <v>0</v>
      </c>
      <c r="L3698">
        <v>10.77</v>
      </c>
      <c r="M3698">
        <v>13.37</v>
      </c>
      <c r="N3698">
        <v>13.93</v>
      </c>
    </row>
    <row r="3699" spans="1:14" x14ac:dyDescent="0.3">
      <c r="A3699">
        <v>6</v>
      </c>
      <c r="B3699">
        <f t="shared" si="69"/>
        <v>3</v>
      </c>
      <c r="C3699">
        <v>2019</v>
      </c>
      <c r="D3699">
        <v>154</v>
      </c>
      <c r="E3699">
        <v>1200</v>
      </c>
      <c r="F3699">
        <v>22.26</v>
      </c>
      <c r="G3699">
        <v>21.87</v>
      </c>
      <c r="H3699">
        <v>22.5</v>
      </c>
      <c r="I3699">
        <v>21.24</v>
      </c>
      <c r="J3699">
        <v>872</v>
      </c>
      <c r="K3699">
        <v>0</v>
      </c>
      <c r="L3699">
        <v>10.76</v>
      </c>
      <c r="M3699">
        <v>13.77</v>
      </c>
      <c r="N3699">
        <v>14.47</v>
      </c>
    </row>
    <row r="3700" spans="1:14" x14ac:dyDescent="0.3">
      <c r="A3700">
        <v>6</v>
      </c>
      <c r="B3700">
        <f t="shared" si="69"/>
        <v>3</v>
      </c>
      <c r="C3700">
        <v>2019</v>
      </c>
      <c r="D3700">
        <v>154</v>
      </c>
      <c r="E3700">
        <v>1300</v>
      </c>
      <c r="F3700">
        <v>22.3</v>
      </c>
      <c r="G3700">
        <v>22.38</v>
      </c>
      <c r="H3700">
        <v>22.94</v>
      </c>
      <c r="I3700">
        <v>21.54</v>
      </c>
      <c r="J3700">
        <v>996</v>
      </c>
      <c r="K3700">
        <v>0</v>
      </c>
      <c r="L3700">
        <v>10.74</v>
      </c>
      <c r="M3700">
        <v>14.27</v>
      </c>
      <c r="N3700">
        <v>15.28</v>
      </c>
    </row>
    <row r="3701" spans="1:14" x14ac:dyDescent="0.3">
      <c r="A3701">
        <v>6</v>
      </c>
      <c r="B3701">
        <f t="shared" si="69"/>
        <v>3</v>
      </c>
      <c r="C3701">
        <v>2019</v>
      </c>
      <c r="D3701">
        <v>154</v>
      </c>
      <c r="E3701">
        <v>1400</v>
      </c>
      <c r="F3701">
        <v>22.28</v>
      </c>
      <c r="G3701">
        <v>22.67</v>
      </c>
      <c r="H3701">
        <v>23.15</v>
      </c>
      <c r="I3701">
        <v>22.16</v>
      </c>
      <c r="J3701">
        <v>975</v>
      </c>
      <c r="K3701">
        <v>0</v>
      </c>
      <c r="L3701">
        <v>10.73</v>
      </c>
      <c r="M3701">
        <v>14.92</v>
      </c>
      <c r="N3701">
        <v>16.309999999999999</v>
      </c>
    </row>
    <row r="3702" spans="1:14" x14ac:dyDescent="0.3">
      <c r="A3702">
        <v>6</v>
      </c>
      <c r="B3702">
        <f t="shared" si="69"/>
        <v>3</v>
      </c>
      <c r="C3702">
        <v>2019</v>
      </c>
      <c r="D3702">
        <v>154</v>
      </c>
      <c r="E3702">
        <v>1500</v>
      </c>
      <c r="F3702">
        <v>23.41</v>
      </c>
      <c r="G3702">
        <v>23.06</v>
      </c>
      <c r="H3702">
        <v>23.43</v>
      </c>
      <c r="I3702">
        <v>22.29</v>
      </c>
      <c r="J3702">
        <v>987</v>
      </c>
      <c r="K3702">
        <v>0</v>
      </c>
      <c r="L3702">
        <v>10.74</v>
      </c>
      <c r="M3702">
        <v>15.69</v>
      </c>
      <c r="N3702">
        <v>17.350000000000001</v>
      </c>
    </row>
    <row r="3703" spans="1:14" x14ac:dyDescent="0.3">
      <c r="A3703">
        <v>6</v>
      </c>
      <c r="B3703">
        <f t="shared" si="69"/>
        <v>3</v>
      </c>
      <c r="C3703">
        <v>2019</v>
      </c>
      <c r="D3703">
        <v>154</v>
      </c>
      <c r="E3703">
        <v>1600</v>
      </c>
      <c r="F3703">
        <v>23.63</v>
      </c>
      <c r="G3703">
        <v>23.25</v>
      </c>
      <c r="H3703">
        <v>23.77</v>
      </c>
      <c r="I3703">
        <v>22.8</v>
      </c>
      <c r="J3703">
        <v>878</v>
      </c>
      <c r="K3703">
        <v>0</v>
      </c>
      <c r="L3703">
        <v>10.73</v>
      </c>
      <c r="M3703">
        <v>16.54</v>
      </c>
      <c r="N3703">
        <v>18.39</v>
      </c>
    </row>
    <row r="3704" spans="1:14" x14ac:dyDescent="0.3">
      <c r="A3704">
        <v>6</v>
      </c>
      <c r="B3704">
        <f t="shared" si="69"/>
        <v>3</v>
      </c>
      <c r="C3704">
        <v>2019</v>
      </c>
      <c r="D3704">
        <v>154</v>
      </c>
      <c r="E3704">
        <v>1700</v>
      </c>
      <c r="F3704">
        <v>23.33</v>
      </c>
      <c r="G3704">
        <v>23.67</v>
      </c>
      <c r="H3704">
        <v>24.1</v>
      </c>
      <c r="I3704">
        <v>23.24</v>
      </c>
      <c r="J3704">
        <v>824</v>
      </c>
      <c r="K3704">
        <v>0</v>
      </c>
      <c r="L3704">
        <v>10.78</v>
      </c>
      <c r="M3704">
        <v>17.239999999999998</v>
      </c>
      <c r="N3704">
        <v>19.170000000000002</v>
      </c>
    </row>
    <row r="3705" spans="1:14" x14ac:dyDescent="0.3">
      <c r="A3705">
        <v>6</v>
      </c>
      <c r="B3705">
        <f t="shared" ref="B3705:B3770" si="70">D3705-$D$3639</f>
        <v>3</v>
      </c>
      <c r="C3705">
        <v>2019</v>
      </c>
      <c r="D3705">
        <v>154</v>
      </c>
      <c r="E3705">
        <v>1800</v>
      </c>
      <c r="F3705">
        <v>22.87</v>
      </c>
      <c r="G3705">
        <v>23.1</v>
      </c>
      <c r="H3705">
        <v>23.38</v>
      </c>
      <c r="I3705">
        <v>22.6</v>
      </c>
      <c r="J3705">
        <v>685.3</v>
      </c>
      <c r="K3705">
        <v>0</v>
      </c>
      <c r="L3705">
        <v>10.81</v>
      </c>
      <c r="M3705">
        <v>17.809999999999999</v>
      </c>
      <c r="N3705">
        <v>19.559999999999999</v>
      </c>
    </row>
    <row r="3706" spans="1:14" x14ac:dyDescent="0.3">
      <c r="A3706">
        <v>6</v>
      </c>
      <c r="B3706">
        <f t="shared" si="70"/>
        <v>3</v>
      </c>
      <c r="C3706">
        <v>2019</v>
      </c>
      <c r="D3706">
        <v>154</v>
      </c>
      <c r="E3706">
        <v>1900</v>
      </c>
      <c r="F3706">
        <v>18.579999999999998</v>
      </c>
      <c r="G3706">
        <v>21.29</v>
      </c>
      <c r="H3706">
        <v>22.92</v>
      </c>
      <c r="I3706">
        <v>18.47</v>
      </c>
      <c r="J3706">
        <v>517</v>
      </c>
      <c r="K3706">
        <v>0</v>
      </c>
      <c r="L3706">
        <v>10.87</v>
      </c>
      <c r="M3706">
        <v>18.05</v>
      </c>
      <c r="N3706">
        <v>19.48</v>
      </c>
    </row>
    <row r="3707" spans="1:14" x14ac:dyDescent="0.3">
      <c r="A3707">
        <v>6</v>
      </c>
      <c r="B3707">
        <f t="shared" si="70"/>
        <v>3</v>
      </c>
      <c r="C3707">
        <v>2019</v>
      </c>
      <c r="D3707">
        <v>154</v>
      </c>
      <c r="E3707">
        <v>2000</v>
      </c>
      <c r="F3707">
        <v>14.49</v>
      </c>
      <c r="G3707">
        <v>16.260000000000002</v>
      </c>
      <c r="H3707">
        <v>18.55</v>
      </c>
      <c r="I3707">
        <v>14.49</v>
      </c>
      <c r="J3707">
        <v>207.1</v>
      </c>
      <c r="K3707">
        <v>0</v>
      </c>
      <c r="L3707">
        <v>10.95</v>
      </c>
      <c r="M3707">
        <v>18.03</v>
      </c>
      <c r="N3707">
        <v>18.97</v>
      </c>
    </row>
    <row r="3708" spans="1:14" x14ac:dyDescent="0.3">
      <c r="A3708">
        <v>6</v>
      </c>
      <c r="B3708">
        <f t="shared" si="70"/>
        <v>3</v>
      </c>
      <c r="C3708">
        <v>2019</v>
      </c>
      <c r="D3708">
        <v>154</v>
      </c>
      <c r="E3708">
        <v>2100</v>
      </c>
      <c r="F3708">
        <v>12.94</v>
      </c>
      <c r="G3708">
        <v>13.66</v>
      </c>
      <c r="H3708">
        <v>14.5</v>
      </c>
      <c r="I3708">
        <v>12.94</v>
      </c>
      <c r="J3708">
        <v>60.84</v>
      </c>
      <c r="K3708">
        <v>0</v>
      </c>
      <c r="L3708">
        <v>11.02</v>
      </c>
      <c r="M3708">
        <v>17.61</v>
      </c>
      <c r="N3708">
        <v>18.07</v>
      </c>
    </row>
    <row r="3709" spans="1:14" x14ac:dyDescent="0.3">
      <c r="A3709">
        <v>6</v>
      </c>
      <c r="B3709">
        <f t="shared" si="70"/>
        <v>3</v>
      </c>
      <c r="C3709">
        <v>2019</v>
      </c>
      <c r="D3709">
        <v>154</v>
      </c>
      <c r="E3709">
        <v>2200</v>
      </c>
      <c r="F3709">
        <v>12.05</v>
      </c>
      <c r="G3709">
        <v>12.48</v>
      </c>
      <c r="H3709">
        <v>12.94</v>
      </c>
      <c r="I3709">
        <v>12.04</v>
      </c>
      <c r="J3709">
        <v>4.6879999999999997</v>
      </c>
      <c r="K3709">
        <v>0</v>
      </c>
      <c r="L3709">
        <v>11.11</v>
      </c>
      <c r="M3709">
        <v>17.059999999999999</v>
      </c>
      <c r="N3709">
        <v>17.309999999999999</v>
      </c>
    </row>
    <row r="3710" spans="1:14" x14ac:dyDescent="0.3">
      <c r="A3710">
        <v>6</v>
      </c>
      <c r="B3710">
        <f t="shared" si="70"/>
        <v>3</v>
      </c>
      <c r="C3710">
        <v>2019</v>
      </c>
      <c r="D3710">
        <v>154</v>
      </c>
      <c r="E3710">
        <v>2300</v>
      </c>
      <c r="F3710">
        <v>10.76</v>
      </c>
      <c r="G3710">
        <v>11.43</v>
      </c>
      <c r="H3710">
        <v>12.06</v>
      </c>
      <c r="I3710">
        <v>10.75</v>
      </c>
      <c r="J3710">
        <v>6.0000000000000001E-3</v>
      </c>
      <c r="K3710">
        <v>0</v>
      </c>
      <c r="L3710">
        <v>11.19</v>
      </c>
      <c r="M3710">
        <v>16.59</v>
      </c>
      <c r="N3710">
        <v>16.62</v>
      </c>
    </row>
    <row r="3711" spans="1:14" x14ac:dyDescent="0.3">
      <c r="A3711">
        <v>6</v>
      </c>
      <c r="B3711">
        <f t="shared" si="70"/>
        <v>3</v>
      </c>
      <c r="C3711">
        <v>2019</v>
      </c>
      <c r="D3711">
        <v>154</v>
      </c>
      <c r="E3711">
        <v>2400</v>
      </c>
      <c r="F3711">
        <v>10.26</v>
      </c>
      <c r="G3711">
        <v>10.18</v>
      </c>
      <c r="H3711">
        <v>10.74</v>
      </c>
      <c r="I3711">
        <v>9.81</v>
      </c>
      <c r="J3711">
        <v>0</v>
      </c>
      <c r="K3711">
        <v>0</v>
      </c>
      <c r="L3711">
        <v>11.28</v>
      </c>
      <c r="M3711">
        <v>16.14</v>
      </c>
      <c r="N3711">
        <v>16.010000000000002</v>
      </c>
    </row>
    <row r="3712" spans="1:14" x14ac:dyDescent="0.3">
      <c r="A3712">
        <v>6</v>
      </c>
      <c r="B3712">
        <f t="shared" si="70"/>
        <v>4</v>
      </c>
      <c r="C3712">
        <v>2019</v>
      </c>
      <c r="D3712">
        <v>155</v>
      </c>
      <c r="E3712">
        <v>100</v>
      </c>
      <c r="F3712">
        <v>8.8699999999999992</v>
      </c>
      <c r="G3712">
        <v>9.6199999999999992</v>
      </c>
      <c r="H3712">
        <v>10.26</v>
      </c>
      <c r="I3712">
        <v>8.8699999999999992</v>
      </c>
      <c r="J3712">
        <v>0</v>
      </c>
      <c r="K3712">
        <v>0</v>
      </c>
      <c r="L3712">
        <v>11.37</v>
      </c>
      <c r="M3712">
        <v>15.74</v>
      </c>
      <c r="N3712">
        <v>15.43</v>
      </c>
    </row>
    <row r="3713" spans="1:14" x14ac:dyDescent="0.3">
      <c r="A3713">
        <v>6</v>
      </c>
      <c r="B3713">
        <f t="shared" si="70"/>
        <v>4</v>
      </c>
      <c r="C3713">
        <v>2019</v>
      </c>
      <c r="D3713">
        <v>155</v>
      </c>
      <c r="E3713">
        <v>200</v>
      </c>
      <c r="F3713">
        <v>8.0299999999999994</v>
      </c>
      <c r="G3713">
        <v>8.24</v>
      </c>
      <c r="H3713">
        <v>8.89</v>
      </c>
      <c r="I3713">
        <v>8.02</v>
      </c>
      <c r="J3713">
        <v>0</v>
      </c>
      <c r="K3713">
        <v>0</v>
      </c>
      <c r="L3713">
        <v>11.43</v>
      </c>
      <c r="M3713">
        <v>15.33</v>
      </c>
      <c r="N3713">
        <v>14.9</v>
      </c>
    </row>
    <row r="3714" spans="1:14" x14ac:dyDescent="0.3">
      <c r="A3714">
        <v>6</v>
      </c>
      <c r="B3714">
        <f t="shared" si="70"/>
        <v>4</v>
      </c>
      <c r="C3714">
        <v>2019</v>
      </c>
      <c r="D3714">
        <v>155</v>
      </c>
      <c r="E3714">
        <v>300</v>
      </c>
      <c r="F3714">
        <v>7.32</v>
      </c>
      <c r="G3714">
        <v>7.76</v>
      </c>
      <c r="H3714">
        <v>8.1300000000000008</v>
      </c>
      <c r="I3714">
        <v>7.2</v>
      </c>
      <c r="J3714">
        <v>0</v>
      </c>
      <c r="K3714">
        <v>0</v>
      </c>
      <c r="L3714">
        <v>11.49</v>
      </c>
      <c r="M3714">
        <v>14.95</v>
      </c>
      <c r="N3714">
        <v>14.4</v>
      </c>
    </row>
    <row r="3715" spans="1:14" x14ac:dyDescent="0.3">
      <c r="A3715">
        <v>6</v>
      </c>
      <c r="B3715">
        <f t="shared" si="70"/>
        <v>4</v>
      </c>
      <c r="C3715">
        <v>2019</v>
      </c>
      <c r="D3715">
        <v>155</v>
      </c>
      <c r="E3715">
        <v>400</v>
      </c>
      <c r="F3715">
        <v>7.17</v>
      </c>
      <c r="G3715">
        <v>7.39</v>
      </c>
      <c r="H3715">
        <v>7.74</v>
      </c>
      <c r="I3715">
        <v>7.1</v>
      </c>
      <c r="J3715">
        <v>0</v>
      </c>
      <c r="K3715">
        <v>0</v>
      </c>
      <c r="L3715">
        <v>11.52</v>
      </c>
      <c r="M3715">
        <v>14.62</v>
      </c>
      <c r="N3715">
        <v>13.98</v>
      </c>
    </row>
    <row r="3716" spans="1:14" x14ac:dyDescent="0.3">
      <c r="A3716">
        <v>6</v>
      </c>
      <c r="B3716">
        <f t="shared" si="70"/>
        <v>4</v>
      </c>
      <c r="C3716">
        <v>2019</v>
      </c>
      <c r="D3716">
        <v>155</v>
      </c>
      <c r="E3716">
        <v>500</v>
      </c>
      <c r="F3716">
        <v>4.9649999999999999</v>
      </c>
      <c r="G3716">
        <v>6.2670000000000003</v>
      </c>
      <c r="H3716">
        <v>7.19</v>
      </c>
      <c r="I3716">
        <v>4.9560000000000004</v>
      </c>
      <c r="J3716">
        <v>7.9000000000000001E-2</v>
      </c>
      <c r="K3716">
        <v>0</v>
      </c>
      <c r="L3716">
        <v>11.57</v>
      </c>
      <c r="M3716">
        <v>14.3</v>
      </c>
      <c r="N3716">
        <v>13.57</v>
      </c>
    </row>
    <row r="3717" spans="1:14" x14ac:dyDescent="0.3">
      <c r="A3717">
        <v>6</v>
      </c>
      <c r="B3717">
        <f t="shared" si="70"/>
        <v>4</v>
      </c>
      <c r="C3717">
        <v>2019</v>
      </c>
      <c r="D3717">
        <v>155</v>
      </c>
      <c r="E3717">
        <v>600</v>
      </c>
      <c r="F3717">
        <v>3.75</v>
      </c>
      <c r="G3717">
        <v>4.1859999999999999</v>
      </c>
      <c r="H3717">
        <v>4.9649999999999999</v>
      </c>
      <c r="I3717">
        <v>3.75</v>
      </c>
      <c r="J3717">
        <v>10.9</v>
      </c>
      <c r="K3717">
        <v>0</v>
      </c>
      <c r="L3717">
        <v>11.58</v>
      </c>
      <c r="M3717">
        <v>13.96</v>
      </c>
      <c r="N3717">
        <v>13.09</v>
      </c>
    </row>
    <row r="3718" spans="1:14" x14ac:dyDescent="0.3">
      <c r="A3718">
        <v>6</v>
      </c>
      <c r="B3718">
        <f t="shared" si="70"/>
        <v>4</v>
      </c>
      <c r="C3718">
        <v>2019</v>
      </c>
      <c r="D3718">
        <v>155</v>
      </c>
      <c r="E3718">
        <v>700</v>
      </c>
      <c r="F3718">
        <v>5.9710000000000001</v>
      </c>
      <c r="G3718">
        <v>4.5579999999999998</v>
      </c>
      <c r="H3718">
        <v>5.9710000000000001</v>
      </c>
      <c r="I3718">
        <v>3.6819999999999999</v>
      </c>
      <c r="J3718">
        <v>51.51</v>
      </c>
      <c r="K3718">
        <v>0</v>
      </c>
      <c r="L3718">
        <v>11.6</v>
      </c>
      <c r="M3718">
        <v>13.62</v>
      </c>
      <c r="N3718">
        <v>12.73</v>
      </c>
    </row>
    <row r="3719" spans="1:14" x14ac:dyDescent="0.3">
      <c r="A3719">
        <v>6</v>
      </c>
      <c r="B3719">
        <f t="shared" si="70"/>
        <v>4</v>
      </c>
      <c r="C3719">
        <v>2019</v>
      </c>
      <c r="D3719">
        <v>155</v>
      </c>
      <c r="E3719">
        <v>800</v>
      </c>
      <c r="F3719">
        <v>8.64</v>
      </c>
      <c r="G3719">
        <v>7.75</v>
      </c>
      <c r="H3719">
        <v>8.65</v>
      </c>
      <c r="I3719">
        <v>5.9710000000000001</v>
      </c>
      <c r="J3719">
        <v>123.2</v>
      </c>
      <c r="K3719">
        <v>0</v>
      </c>
      <c r="L3719">
        <v>11.59</v>
      </c>
      <c r="M3719">
        <v>13.37</v>
      </c>
      <c r="N3719">
        <v>12.54</v>
      </c>
    </row>
    <row r="3720" spans="1:14" x14ac:dyDescent="0.3">
      <c r="A3720">
        <v>6</v>
      </c>
      <c r="B3720">
        <f t="shared" si="70"/>
        <v>4</v>
      </c>
      <c r="C3720">
        <v>2019</v>
      </c>
      <c r="D3720">
        <v>155</v>
      </c>
      <c r="E3720">
        <v>900</v>
      </c>
      <c r="F3720">
        <v>11.64</v>
      </c>
      <c r="G3720">
        <v>10.07</v>
      </c>
      <c r="H3720">
        <v>11.66</v>
      </c>
      <c r="I3720">
        <v>8.64</v>
      </c>
      <c r="J3720">
        <v>162.1</v>
      </c>
      <c r="K3720">
        <v>0</v>
      </c>
      <c r="L3720">
        <v>11.58</v>
      </c>
      <c r="M3720">
        <v>13.19</v>
      </c>
      <c r="N3720">
        <v>12.47</v>
      </c>
    </row>
    <row r="3721" spans="1:14" x14ac:dyDescent="0.3">
      <c r="A3721">
        <v>6</v>
      </c>
      <c r="B3721">
        <f t="shared" si="70"/>
        <v>4</v>
      </c>
      <c r="C3721">
        <v>2019</v>
      </c>
      <c r="D3721">
        <v>155</v>
      </c>
      <c r="E3721">
        <v>1000</v>
      </c>
      <c r="F3721">
        <v>14.17</v>
      </c>
      <c r="G3721">
        <v>12.84</v>
      </c>
      <c r="H3721">
        <v>14.19</v>
      </c>
      <c r="I3721">
        <v>11.66</v>
      </c>
      <c r="J3721">
        <v>333.9</v>
      </c>
      <c r="K3721">
        <v>0</v>
      </c>
      <c r="L3721">
        <v>11.57</v>
      </c>
      <c r="M3721">
        <v>13.12</v>
      </c>
      <c r="N3721">
        <v>12.56</v>
      </c>
    </row>
    <row r="3722" spans="1:14" x14ac:dyDescent="0.3">
      <c r="A3722">
        <v>6</v>
      </c>
      <c r="B3722">
        <f t="shared" si="70"/>
        <v>4</v>
      </c>
      <c r="C3722">
        <v>2019</v>
      </c>
      <c r="D3722">
        <v>155</v>
      </c>
      <c r="E3722">
        <v>1100</v>
      </c>
      <c r="F3722">
        <v>17.190000000000001</v>
      </c>
      <c r="G3722">
        <v>15.52</v>
      </c>
      <c r="H3722">
        <v>17.190000000000001</v>
      </c>
      <c r="I3722">
        <v>14.16</v>
      </c>
      <c r="J3722">
        <v>769</v>
      </c>
      <c r="K3722">
        <v>0</v>
      </c>
      <c r="L3722">
        <v>11.54</v>
      </c>
      <c r="M3722">
        <v>13.18</v>
      </c>
      <c r="N3722">
        <v>12.87</v>
      </c>
    </row>
    <row r="3723" spans="1:14" x14ac:dyDescent="0.3">
      <c r="A3723">
        <v>6</v>
      </c>
      <c r="B3723">
        <f t="shared" si="70"/>
        <v>4</v>
      </c>
      <c r="C3723">
        <v>2019</v>
      </c>
      <c r="D3723">
        <v>155</v>
      </c>
      <c r="E3723">
        <v>1200</v>
      </c>
      <c r="F3723">
        <v>18.91</v>
      </c>
      <c r="G3723">
        <v>18.04</v>
      </c>
      <c r="H3723">
        <v>19.07</v>
      </c>
      <c r="I3723">
        <v>17.03</v>
      </c>
      <c r="J3723">
        <v>921</v>
      </c>
      <c r="K3723">
        <v>0</v>
      </c>
      <c r="L3723">
        <v>11.5</v>
      </c>
      <c r="M3723">
        <v>13.5</v>
      </c>
      <c r="N3723">
        <v>13.51</v>
      </c>
    </row>
    <row r="3724" spans="1:14" x14ac:dyDescent="0.3">
      <c r="A3724">
        <v>6</v>
      </c>
      <c r="B3724">
        <f t="shared" si="70"/>
        <v>4</v>
      </c>
      <c r="C3724">
        <v>2019</v>
      </c>
      <c r="D3724">
        <v>155</v>
      </c>
      <c r="E3724">
        <v>1300</v>
      </c>
      <c r="F3724">
        <v>20.329999999999998</v>
      </c>
      <c r="G3724">
        <v>19.41</v>
      </c>
      <c r="H3724">
        <v>20.49</v>
      </c>
      <c r="I3724">
        <v>18.66</v>
      </c>
      <c r="J3724">
        <v>950</v>
      </c>
      <c r="K3724">
        <v>0</v>
      </c>
      <c r="L3724">
        <v>11.47</v>
      </c>
      <c r="M3724">
        <v>14.05</v>
      </c>
      <c r="N3724">
        <v>14.37</v>
      </c>
    </row>
    <row r="3725" spans="1:14" x14ac:dyDescent="0.3">
      <c r="A3725">
        <v>6</v>
      </c>
      <c r="B3725">
        <f t="shared" si="70"/>
        <v>4</v>
      </c>
      <c r="C3725">
        <v>2019</v>
      </c>
      <c r="D3725">
        <v>155</v>
      </c>
      <c r="E3725">
        <v>1400</v>
      </c>
      <c r="F3725">
        <v>20.14</v>
      </c>
      <c r="G3725">
        <v>20.170000000000002</v>
      </c>
      <c r="H3725">
        <v>20.82</v>
      </c>
      <c r="I3725">
        <v>19.57</v>
      </c>
      <c r="J3725">
        <v>1020</v>
      </c>
      <c r="K3725">
        <v>0</v>
      </c>
      <c r="L3725">
        <v>11.45</v>
      </c>
      <c r="M3725">
        <v>14.69</v>
      </c>
      <c r="N3725">
        <v>15.48</v>
      </c>
    </row>
    <row r="3726" spans="1:14" x14ac:dyDescent="0.3">
      <c r="A3726">
        <v>6</v>
      </c>
      <c r="B3726">
        <f t="shared" si="70"/>
        <v>4</v>
      </c>
      <c r="C3726">
        <v>2019</v>
      </c>
      <c r="D3726">
        <v>155</v>
      </c>
      <c r="E3726">
        <v>1500</v>
      </c>
      <c r="F3726">
        <v>20.85</v>
      </c>
      <c r="G3726">
        <v>20.62</v>
      </c>
      <c r="H3726">
        <v>21.01</v>
      </c>
      <c r="I3726">
        <v>19.97</v>
      </c>
      <c r="J3726">
        <v>987</v>
      </c>
      <c r="K3726">
        <v>0</v>
      </c>
      <c r="L3726">
        <v>11.42</v>
      </c>
      <c r="M3726">
        <v>15.54</v>
      </c>
      <c r="N3726">
        <v>16.809999999999999</v>
      </c>
    </row>
    <row r="3727" spans="1:14" x14ac:dyDescent="0.3">
      <c r="A3727">
        <v>6</v>
      </c>
      <c r="B3727">
        <f t="shared" si="70"/>
        <v>4</v>
      </c>
      <c r="C3727">
        <v>2019</v>
      </c>
      <c r="D3727">
        <v>155</v>
      </c>
      <c r="E3727">
        <v>1600</v>
      </c>
      <c r="F3727">
        <v>21.23</v>
      </c>
      <c r="G3727">
        <v>21.03</v>
      </c>
      <c r="H3727">
        <v>21.81</v>
      </c>
      <c r="I3727">
        <v>20.41</v>
      </c>
      <c r="J3727">
        <v>915</v>
      </c>
      <c r="K3727">
        <v>0</v>
      </c>
      <c r="L3727">
        <v>11.41</v>
      </c>
      <c r="M3727">
        <v>16.399999999999999</v>
      </c>
      <c r="N3727">
        <v>17.760000000000002</v>
      </c>
    </row>
    <row r="3728" spans="1:14" x14ac:dyDescent="0.3">
      <c r="A3728">
        <v>6</v>
      </c>
      <c r="B3728">
        <f t="shared" si="70"/>
        <v>4</v>
      </c>
      <c r="C3728">
        <v>2019</v>
      </c>
      <c r="D3728">
        <v>155</v>
      </c>
      <c r="E3728">
        <v>1700</v>
      </c>
      <c r="F3728">
        <v>19.8</v>
      </c>
      <c r="G3728">
        <v>20.14</v>
      </c>
      <c r="H3728">
        <v>21.22</v>
      </c>
      <c r="I3728">
        <v>19.510000000000002</v>
      </c>
      <c r="J3728">
        <v>512.29999999999995</v>
      </c>
      <c r="K3728">
        <v>0</v>
      </c>
      <c r="L3728">
        <v>11.42</v>
      </c>
      <c r="M3728">
        <v>17</v>
      </c>
      <c r="N3728">
        <v>18.149999999999999</v>
      </c>
    </row>
    <row r="3729" spans="1:14" x14ac:dyDescent="0.3">
      <c r="A3729">
        <v>6</v>
      </c>
      <c r="B3729">
        <f t="shared" si="70"/>
        <v>4</v>
      </c>
      <c r="C3729">
        <v>2019</v>
      </c>
      <c r="D3729">
        <v>155</v>
      </c>
      <c r="E3729">
        <v>1800</v>
      </c>
      <c r="F3729">
        <v>19.579999999999998</v>
      </c>
      <c r="G3729">
        <v>19.87</v>
      </c>
      <c r="H3729">
        <v>20.21</v>
      </c>
      <c r="I3729">
        <v>19.57</v>
      </c>
      <c r="J3729">
        <v>486.5</v>
      </c>
      <c r="K3729">
        <v>0</v>
      </c>
      <c r="L3729">
        <v>11.43</v>
      </c>
      <c r="M3729">
        <v>17.149999999999999</v>
      </c>
      <c r="N3729">
        <v>17.940000000000001</v>
      </c>
    </row>
    <row r="3730" spans="1:14" x14ac:dyDescent="0.3">
      <c r="A3730">
        <v>6</v>
      </c>
      <c r="B3730">
        <f t="shared" si="70"/>
        <v>4</v>
      </c>
      <c r="C3730">
        <v>2019</v>
      </c>
      <c r="D3730">
        <v>155</v>
      </c>
      <c r="E3730">
        <v>1900</v>
      </c>
      <c r="F3730">
        <v>18.43</v>
      </c>
      <c r="G3730">
        <v>19.2</v>
      </c>
      <c r="H3730">
        <v>19.649999999999999</v>
      </c>
      <c r="I3730">
        <v>18.399999999999999</v>
      </c>
      <c r="J3730">
        <v>345.6</v>
      </c>
      <c r="K3730">
        <v>0</v>
      </c>
      <c r="L3730">
        <v>11.45</v>
      </c>
      <c r="M3730">
        <v>17.11</v>
      </c>
      <c r="N3730">
        <v>17.62</v>
      </c>
    </row>
    <row r="3731" spans="1:14" x14ac:dyDescent="0.3">
      <c r="A3731">
        <v>6</v>
      </c>
      <c r="B3731">
        <f t="shared" si="70"/>
        <v>4</v>
      </c>
      <c r="C3731">
        <v>2019</v>
      </c>
      <c r="D3731">
        <v>155</v>
      </c>
      <c r="E3731">
        <v>2000</v>
      </c>
      <c r="F3731">
        <v>17.43</v>
      </c>
      <c r="G3731">
        <v>18.329999999999998</v>
      </c>
      <c r="H3731">
        <v>18.760000000000002</v>
      </c>
      <c r="I3731">
        <v>17.43</v>
      </c>
      <c r="J3731">
        <v>211</v>
      </c>
      <c r="K3731">
        <v>0</v>
      </c>
      <c r="L3731">
        <v>11.52</v>
      </c>
      <c r="M3731">
        <v>16.93</v>
      </c>
      <c r="N3731">
        <v>17.170000000000002</v>
      </c>
    </row>
    <row r="3732" spans="1:14" x14ac:dyDescent="0.3">
      <c r="A3732">
        <v>6</v>
      </c>
      <c r="B3732">
        <f t="shared" si="70"/>
        <v>4</v>
      </c>
      <c r="C3732">
        <v>2019</v>
      </c>
      <c r="D3732">
        <v>155</v>
      </c>
      <c r="E3732">
        <v>2100</v>
      </c>
      <c r="F3732">
        <v>15.32</v>
      </c>
      <c r="G3732">
        <v>16.29</v>
      </c>
      <c r="H3732">
        <v>17.440000000000001</v>
      </c>
      <c r="I3732">
        <v>15.31</v>
      </c>
      <c r="J3732">
        <v>59.71</v>
      </c>
      <c r="K3732">
        <v>0</v>
      </c>
      <c r="L3732">
        <v>11.59</v>
      </c>
      <c r="M3732">
        <v>16.57</v>
      </c>
      <c r="N3732">
        <v>16.62</v>
      </c>
    </row>
    <row r="3733" spans="1:14" x14ac:dyDescent="0.3">
      <c r="A3733">
        <v>6</v>
      </c>
      <c r="B3733">
        <f t="shared" si="70"/>
        <v>4</v>
      </c>
      <c r="C3733">
        <v>2019</v>
      </c>
      <c r="D3733">
        <v>155</v>
      </c>
      <c r="E3733">
        <v>2200</v>
      </c>
      <c r="F3733">
        <v>10.58</v>
      </c>
      <c r="G3733">
        <v>13.13</v>
      </c>
      <c r="H3733">
        <v>15.34</v>
      </c>
      <c r="I3733">
        <v>10.58</v>
      </c>
      <c r="J3733">
        <v>8.9600000000000009</v>
      </c>
      <c r="K3733">
        <v>0</v>
      </c>
      <c r="L3733">
        <v>11.63</v>
      </c>
      <c r="M3733">
        <v>16.14</v>
      </c>
      <c r="N3733">
        <v>15.97</v>
      </c>
    </row>
    <row r="3734" spans="1:14" x14ac:dyDescent="0.3">
      <c r="A3734">
        <v>6</v>
      </c>
      <c r="B3734">
        <f t="shared" si="70"/>
        <v>4</v>
      </c>
      <c r="C3734">
        <v>2019</v>
      </c>
      <c r="D3734">
        <v>155</v>
      </c>
      <c r="E3734">
        <v>2300</v>
      </c>
      <c r="F3734">
        <v>7.95</v>
      </c>
      <c r="G3734">
        <v>9.25</v>
      </c>
      <c r="H3734">
        <v>10.59</v>
      </c>
      <c r="I3734">
        <v>7.91</v>
      </c>
      <c r="J3734">
        <v>4.9000000000000002E-2</v>
      </c>
      <c r="K3734">
        <v>0</v>
      </c>
      <c r="L3734">
        <v>11.69</v>
      </c>
      <c r="M3734">
        <v>15.66</v>
      </c>
      <c r="N3734">
        <v>15.35</v>
      </c>
    </row>
    <row r="3735" spans="1:14" x14ac:dyDescent="0.3">
      <c r="A3735">
        <v>6</v>
      </c>
      <c r="B3735">
        <f t="shared" si="70"/>
        <v>4</v>
      </c>
      <c r="C3735">
        <v>2019</v>
      </c>
      <c r="D3735">
        <v>155</v>
      </c>
      <c r="E3735">
        <v>2400</v>
      </c>
      <c r="F3735">
        <v>7.7</v>
      </c>
      <c r="G3735">
        <v>8.2200000000000006</v>
      </c>
      <c r="H3735">
        <v>8.44</v>
      </c>
      <c r="I3735">
        <v>7.69</v>
      </c>
      <c r="J3735">
        <v>0</v>
      </c>
      <c r="K3735">
        <v>0</v>
      </c>
      <c r="L3735">
        <v>11.77</v>
      </c>
      <c r="M3735">
        <v>15.25</v>
      </c>
      <c r="N3735">
        <v>14.82</v>
      </c>
    </row>
    <row r="3736" spans="1:14" x14ac:dyDescent="0.3">
      <c r="A3736">
        <v>6</v>
      </c>
      <c r="B3736">
        <f t="shared" si="70"/>
        <v>5</v>
      </c>
      <c r="C3736">
        <v>2019</v>
      </c>
      <c r="D3736">
        <v>156</v>
      </c>
      <c r="E3736">
        <v>100</v>
      </c>
      <c r="F3736">
        <v>4.9059999999999997</v>
      </c>
      <c r="G3736">
        <v>6.1829999999999998</v>
      </c>
      <c r="H3736">
        <v>7.68</v>
      </c>
      <c r="I3736">
        <v>4.7709999999999999</v>
      </c>
      <c r="J3736">
        <v>0</v>
      </c>
      <c r="K3736">
        <v>0</v>
      </c>
      <c r="L3736">
        <v>11.8</v>
      </c>
      <c r="M3736">
        <v>14.86</v>
      </c>
      <c r="N3736">
        <v>14.25</v>
      </c>
    </row>
    <row r="3737" spans="1:14" x14ac:dyDescent="0.3">
      <c r="A3737">
        <v>6</v>
      </c>
      <c r="B3737">
        <f t="shared" si="70"/>
        <v>5</v>
      </c>
      <c r="C3737">
        <v>2019</v>
      </c>
      <c r="D3737">
        <v>156</v>
      </c>
      <c r="E3737">
        <v>200</v>
      </c>
      <c r="F3737">
        <v>5.1289999999999996</v>
      </c>
      <c r="G3737">
        <v>4.8689999999999998</v>
      </c>
      <c r="H3737">
        <v>5.1289999999999996</v>
      </c>
      <c r="I3737">
        <v>4.5789999999999997</v>
      </c>
      <c r="J3737">
        <v>0</v>
      </c>
      <c r="K3737">
        <v>0</v>
      </c>
      <c r="L3737">
        <v>11.84</v>
      </c>
      <c r="M3737">
        <v>14.47</v>
      </c>
      <c r="N3737">
        <v>13.69</v>
      </c>
    </row>
    <row r="3738" spans="1:14" x14ac:dyDescent="0.3">
      <c r="A3738">
        <v>6</v>
      </c>
      <c r="B3738">
        <f t="shared" si="70"/>
        <v>5</v>
      </c>
      <c r="C3738">
        <v>2019</v>
      </c>
      <c r="D3738">
        <v>156</v>
      </c>
      <c r="E3738">
        <v>300</v>
      </c>
      <c r="F3738">
        <v>3.5779999999999998</v>
      </c>
      <c r="G3738">
        <v>4.6159999999999997</v>
      </c>
      <c r="H3738">
        <v>5.1790000000000003</v>
      </c>
      <c r="I3738">
        <v>3.5779999999999998</v>
      </c>
      <c r="J3738">
        <v>0</v>
      </c>
      <c r="K3738">
        <v>0</v>
      </c>
      <c r="L3738">
        <v>11.88</v>
      </c>
      <c r="M3738">
        <v>14.11</v>
      </c>
      <c r="N3738">
        <v>13.23</v>
      </c>
    </row>
    <row r="3739" spans="1:14" x14ac:dyDescent="0.3">
      <c r="A3739">
        <v>6</v>
      </c>
      <c r="B3739">
        <f t="shared" si="70"/>
        <v>5</v>
      </c>
      <c r="C3739">
        <v>2019</v>
      </c>
      <c r="D3739">
        <v>156</v>
      </c>
      <c r="E3739">
        <v>400</v>
      </c>
      <c r="F3739">
        <v>2.7120000000000002</v>
      </c>
      <c r="G3739">
        <v>2.851</v>
      </c>
      <c r="H3739">
        <v>3.5779999999999998</v>
      </c>
      <c r="I3739">
        <v>2.5379999999999998</v>
      </c>
      <c r="J3739">
        <v>0</v>
      </c>
      <c r="K3739">
        <v>0</v>
      </c>
      <c r="L3739">
        <v>11.88</v>
      </c>
      <c r="M3739">
        <v>13.76</v>
      </c>
      <c r="N3739">
        <v>12.78</v>
      </c>
    </row>
    <row r="3740" spans="1:14" x14ac:dyDescent="0.3">
      <c r="A3740">
        <v>6</v>
      </c>
      <c r="B3740">
        <f t="shared" si="70"/>
        <v>5</v>
      </c>
      <c r="C3740">
        <v>2019</v>
      </c>
      <c r="D3740">
        <v>156</v>
      </c>
      <c r="E3740">
        <v>500</v>
      </c>
      <c r="F3740">
        <v>2.33</v>
      </c>
      <c r="G3740">
        <v>2.5489999999999999</v>
      </c>
      <c r="H3740">
        <v>2.742</v>
      </c>
      <c r="I3740">
        <v>2.3109999999999999</v>
      </c>
      <c r="J3740">
        <v>4.5999999999999999E-2</v>
      </c>
      <c r="K3740">
        <v>0</v>
      </c>
      <c r="L3740">
        <v>11.91</v>
      </c>
      <c r="M3740">
        <v>13.43</v>
      </c>
      <c r="N3740">
        <v>12.34</v>
      </c>
    </row>
    <row r="3741" spans="1:14" x14ac:dyDescent="0.3">
      <c r="A3741">
        <v>6</v>
      </c>
      <c r="B3741">
        <f t="shared" si="70"/>
        <v>5</v>
      </c>
      <c r="C3741">
        <v>2019</v>
      </c>
      <c r="D3741">
        <v>156</v>
      </c>
      <c r="E3741">
        <v>600</v>
      </c>
      <c r="F3741">
        <v>1.3540000000000001</v>
      </c>
      <c r="G3741">
        <v>1.7230000000000001</v>
      </c>
      <c r="H3741">
        <v>2.387</v>
      </c>
      <c r="I3741">
        <v>1.335</v>
      </c>
      <c r="J3741">
        <v>11.43</v>
      </c>
      <c r="K3741">
        <v>0</v>
      </c>
      <c r="L3741">
        <v>11.9</v>
      </c>
      <c r="M3741">
        <v>13.12</v>
      </c>
      <c r="N3741">
        <v>11.95</v>
      </c>
    </row>
    <row r="3742" spans="1:14" x14ac:dyDescent="0.3">
      <c r="A3742">
        <v>6</v>
      </c>
      <c r="B3742">
        <f t="shared" si="70"/>
        <v>5</v>
      </c>
      <c r="C3742">
        <v>2019</v>
      </c>
      <c r="D3742">
        <v>156</v>
      </c>
      <c r="E3742">
        <v>700</v>
      </c>
      <c r="F3742">
        <v>4.0439999999999996</v>
      </c>
      <c r="G3742">
        <v>2.407</v>
      </c>
      <c r="H3742">
        <v>4.0540000000000003</v>
      </c>
      <c r="I3742">
        <v>1.345</v>
      </c>
      <c r="J3742">
        <v>66.290000000000006</v>
      </c>
      <c r="K3742">
        <v>0</v>
      </c>
      <c r="L3742">
        <v>11.88</v>
      </c>
      <c r="M3742">
        <v>12.81</v>
      </c>
      <c r="N3742">
        <v>11.67</v>
      </c>
    </row>
    <row r="3743" spans="1:14" x14ac:dyDescent="0.3">
      <c r="A3743">
        <v>6</v>
      </c>
      <c r="B3743">
        <f t="shared" si="70"/>
        <v>5</v>
      </c>
      <c r="C3743">
        <v>2019</v>
      </c>
      <c r="D3743">
        <v>156</v>
      </c>
      <c r="E3743">
        <v>800</v>
      </c>
      <c r="F3743">
        <v>6.8170000000000002</v>
      </c>
      <c r="G3743">
        <v>5.4820000000000002</v>
      </c>
      <c r="H3743">
        <v>6.8280000000000003</v>
      </c>
      <c r="I3743">
        <v>4.0540000000000003</v>
      </c>
      <c r="J3743">
        <v>130.6</v>
      </c>
      <c r="K3743">
        <v>0</v>
      </c>
      <c r="L3743">
        <v>11.85</v>
      </c>
      <c r="M3743">
        <v>12.62</v>
      </c>
      <c r="N3743">
        <v>11.55</v>
      </c>
    </row>
    <row r="3744" spans="1:14" x14ac:dyDescent="0.3">
      <c r="A3744">
        <v>6</v>
      </c>
      <c r="B3744">
        <f t="shared" si="70"/>
        <v>5</v>
      </c>
      <c r="C3744">
        <v>2019</v>
      </c>
      <c r="D3744">
        <v>156</v>
      </c>
      <c r="E3744">
        <v>900</v>
      </c>
      <c r="F3744">
        <v>9.94</v>
      </c>
      <c r="G3744">
        <v>8.59</v>
      </c>
      <c r="H3744">
        <v>9.94</v>
      </c>
      <c r="I3744">
        <v>6.8079999999999998</v>
      </c>
      <c r="J3744">
        <v>211.5</v>
      </c>
      <c r="K3744">
        <v>0</v>
      </c>
      <c r="L3744">
        <v>11.82</v>
      </c>
      <c r="M3744">
        <v>12.51</v>
      </c>
      <c r="N3744">
        <v>11.6</v>
      </c>
    </row>
    <row r="3745" spans="1:14" x14ac:dyDescent="0.3">
      <c r="A3745">
        <v>6</v>
      </c>
      <c r="B3745">
        <f t="shared" si="70"/>
        <v>5</v>
      </c>
      <c r="C3745">
        <v>2019</v>
      </c>
      <c r="D3745">
        <v>156</v>
      </c>
      <c r="E3745">
        <v>1000</v>
      </c>
      <c r="F3745">
        <v>13.27</v>
      </c>
      <c r="G3745">
        <v>11.78</v>
      </c>
      <c r="H3745">
        <v>13.31</v>
      </c>
      <c r="I3745">
        <v>9.94</v>
      </c>
      <c r="J3745">
        <v>306.2</v>
      </c>
      <c r="K3745">
        <v>0</v>
      </c>
      <c r="L3745">
        <v>11.78</v>
      </c>
      <c r="M3745">
        <v>12.52</v>
      </c>
      <c r="N3745">
        <v>11.78</v>
      </c>
    </row>
    <row r="3746" spans="1:14" x14ac:dyDescent="0.3">
      <c r="A3746">
        <v>6</v>
      </c>
      <c r="B3746">
        <f t="shared" si="70"/>
        <v>5</v>
      </c>
      <c r="C3746">
        <v>2019</v>
      </c>
      <c r="D3746">
        <v>156</v>
      </c>
      <c r="E3746">
        <v>1100</v>
      </c>
      <c r="F3746">
        <v>16.309999999999999</v>
      </c>
      <c r="G3746">
        <v>14.91</v>
      </c>
      <c r="H3746">
        <v>16.48</v>
      </c>
      <c r="I3746">
        <v>13.26</v>
      </c>
      <c r="J3746">
        <v>750</v>
      </c>
      <c r="K3746">
        <v>0</v>
      </c>
      <c r="L3746">
        <v>11.74</v>
      </c>
      <c r="M3746">
        <v>12.64</v>
      </c>
      <c r="N3746">
        <v>12.18</v>
      </c>
    </row>
    <row r="3747" spans="1:14" x14ac:dyDescent="0.3">
      <c r="A3747">
        <v>6</v>
      </c>
      <c r="B3747">
        <f t="shared" si="70"/>
        <v>5</v>
      </c>
      <c r="C3747">
        <v>2019</v>
      </c>
      <c r="D3747">
        <v>156</v>
      </c>
      <c r="E3747">
        <v>1200</v>
      </c>
      <c r="F3747">
        <v>18.2</v>
      </c>
      <c r="G3747">
        <v>17.87</v>
      </c>
      <c r="H3747">
        <v>18.8</v>
      </c>
      <c r="I3747">
        <v>16.329999999999998</v>
      </c>
      <c r="J3747">
        <v>846</v>
      </c>
      <c r="K3747">
        <v>0</v>
      </c>
      <c r="L3747">
        <v>11.7</v>
      </c>
      <c r="M3747">
        <v>12.99</v>
      </c>
      <c r="N3747">
        <v>12.8</v>
      </c>
    </row>
    <row r="3748" spans="1:14" x14ac:dyDescent="0.3">
      <c r="A3748">
        <v>6</v>
      </c>
      <c r="B3748">
        <f t="shared" si="70"/>
        <v>5</v>
      </c>
      <c r="C3748">
        <v>2019</v>
      </c>
      <c r="D3748">
        <v>156</v>
      </c>
      <c r="E3748">
        <v>1300</v>
      </c>
      <c r="F3748">
        <v>19.07</v>
      </c>
      <c r="G3748">
        <v>18.62</v>
      </c>
      <c r="H3748">
        <v>19.399999999999999</v>
      </c>
      <c r="I3748">
        <v>17.95</v>
      </c>
      <c r="J3748">
        <v>882</v>
      </c>
      <c r="K3748">
        <v>0</v>
      </c>
      <c r="L3748">
        <v>11.65</v>
      </c>
      <c r="M3748">
        <v>13.52</v>
      </c>
      <c r="N3748">
        <v>13.75</v>
      </c>
    </row>
    <row r="3749" spans="1:14" x14ac:dyDescent="0.3">
      <c r="A3749">
        <v>6</v>
      </c>
      <c r="B3749">
        <f t="shared" si="70"/>
        <v>5</v>
      </c>
      <c r="C3749">
        <v>2019</v>
      </c>
      <c r="D3749">
        <v>156</v>
      </c>
      <c r="E3749">
        <v>1400</v>
      </c>
      <c r="F3749">
        <v>18.27</v>
      </c>
      <c r="G3749">
        <v>18.47</v>
      </c>
      <c r="H3749">
        <v>19.37</v>
      </c>
      <c r="I3749">
        <v>17.57</v>
      </c>
      <c r="J3749">
        <v>691</v>
      </c>
      <c r="K3749">
        <v>0</v>
      </c>
      <c r="L3749">
        <v>11.61</v>
      </c>
      <c r="M3749">
        <v>14.16</v>
      </c>
      <c r="N3749">
        <v>14.69</v>
      </c>
    </row>
    <row r="3750" spans="1:14" x14ac:dyDescent="0.3">
      <c r="A3750">
        <v>6</v>
      </c>
      <c r="B3750">
        <f t="shared" si="70"/>
        <v>5</v>
      </c>
      <c r="C3750">
        <v>2019</v>
      </c>
      <c r="D3750">
        <v>156</v>
      </c>
      <c r="E3750">
        <v>1500</v>
      </c>
      <c r="F3750">
        <v>18.61</v>
      </c>
      <c r="G3750">
        <v>17.96</v>
      </c>
      <c r="H3750">
        <v>18.95</v>
      </c>
      <c r="I3750">
        <v>17.11</v>
      </c>
      <c r="J3750">
        <v>474.7</v>
      </c>
      <c r="K3750">
        <v>0</v>
      </c>
      <c r="L3750">
        <v>11.56</v>
      </c>
      <c r="M3750">
        <v>14.68</v>
      </c>
      <c r="N3750">
        <v>15.22</v>
      </c>
    </row>
    <row r="3751" spans="1:14" x14ac:dyDescent="0.3">
      <c r="A3751">
        <v>6</v>
      </c>
      <c r="B3751">
        <f t="shared" si="70"/>
        <v>5</v>
      </c>
      <c r="C3751">
        <v>2019</v>
      </c>
      <c r="D3751">
        <v>156</v>
      </c>
      <c r="E3751">
        <v>1600</v>
      </c>
      <c r="F3751">
        <v>18.350000000000001</v>
      </c>
      <c r="G3751">
        <v>18.59</v>
      </c>
      <c r="H3751">
        <v>19.010000000000002</v>
      </c>
      <c r="I3751">
        <v>18.12</v>
      </c>
      <c r="J3751">
        <v>564</v>
      </c>
      <c r="K3751">
        <v>0</v>
      </c>
      <c r="L3751">
        <v>11.54</v>
      </c>
      <c r="M3751">
        <v>15.07</v>
      </c>
      <c r="N3751">
        <v>15.7</v>
      </c>
    </row>
    <row r="3752" spans="1:14" x14ac:dyDescent="0.3">
      <c r="A3752">
        <v>6</v>
      </c>
      <c r="B3752">
        <f t="shared" si="70"/>
        <v>5</v>
      </c>
      <c r="C3752">
        <v>2019</v>
      </c>
      <c r="D3752">
        <v>156</v>
      </c>
      <c r="E3752">
        <v>1700</v>
      </c>
      <c r="F3752">
        <v>17.309999999999999</v>
      </c>
      <c r="G3752">
        <v>17.84</v>
      </c>
      <c r="H3752">
        <v>18.39</v>
      </c>
      <c r="I3752">
        <v>17.27</v>
      </c>
      <c r="J3752">
        <v>414.2</v>
      </c>
      <c r="K3752">
        <v>0</v>
      </c>
      <c r="L3752">
        <v>11.54</v>
      </c>
      <c r="M3752">
        <v>15.4</v>
      </c>
      <c r="N3752">
        <v>16.02</v>
      </c>
    </row>
    <row r="3753" spans="1:14" x14ac:dyDescent="0.3">
      <c r="A3753">
        <v>6</v>
      </c>
      <c r="B3753">
        <f t="shared" si="70"/>
        <v>5</v>
      </c>
      <c r="C3753">
        <v>2019</v>
      </c>
      <c r="D3753">
        <v>156</v>
      </c>
      <c r="E3753">
        <v>1800</v>
      </c>
      <c r="F3753">
        <v>16.36</v>
      </c>
      <c r="G3753">
        <v>17.059999999999999</v>
      </c>
      <c r="H3753">
        <v>17.760000000000002</v>
      </c>
      <c r="I3753">
        <v>16.309999999999999</v>
      </c>
      <c r="J3753">
        <v>431.7</v>
      </c>
      <c r="K3753">
        <v>0</v>
      </c>
      <c r="L3753">
        <v>11.53</v>
      </c>
      <c r="M3753">
        <v>15.59</v>
      </c>
      <c r="N3753">
        <v>16.170000000000002</v>
      </c>
    </row>
    <row r="3754" spans="1:14" x14ac:dyDescent="0.3">
      <c r="A3754">
        <v>6</v>
      </c>
      <c r="B3754">
        <f t="shared" si="70"/>
        <v>5</v>
      </c>
      <c r="C3754">
        <v>2019</v>
      </c>
      <c r="D3754">
        <v>156</v>
      </c>
      <c r="E3754">
        <v>1900</v>
      </c>
      <c r="F3754">
        <v>16.12</v>
      </c>
      <c r="G3754">
        <v>16.2</v>
      </c>
      <c r="H3754">
        <v>16.39</v>
      </c>
      <c r="I3754">
        <v>15.89</v>
      </c>
      <c r="J3754">
        <v>273.60000000000002</v>
      </c>
      <c r="K3754">
        <v>0</v>
      </c>
      <c r="L3754">
        <v>11.55</v>
      </c>
      <c r="M3754">
        <v>15.65</v>
      </c>
      <c r="N3754">
        <v>15.99</v>
      </c>
    </row>
    <row r="3755" spans="1:14" x14ac:dyDescent="0.3">
      <c r="A3755">
        <v>6</v>
      </c>
      <c r="B3755">
        <f t="shared" si="70"/>
        <v>5</v>
      </c>
      <c r="C3755">
        <v>2019</v>
      </c>
      <c r="D3755">
        <v>156</v>
      </c>
      <c r="E3755">
        <v>2000</v>
      </c>
      <c r="F3755">
        <v>15.84</v>
      </c>
      <c r="G3755">
        <v>16.04</v>
      </c>
      <c r="H3755">
        <v>16.23</v>
      </c>
      <c r="I3755">
        <v>15.84</v>
      </c>
      <c r="J3755">
        <v>178.7</v>
      </c>
      <c r="K3755">
        <v>0</v>
      </c>
      <c r="L3755">
        <v>11.58</v>
      </c>
      <c r="M3755">
        <v>15.55</v>
      </c>
      <c r="N3755">
        <v>15.7</v>
      </c>
    </row>
    <row r="3756" spans="1:14" x14ac:dyDescent="0.3">
      <c r="A3756">
        <v>6</v>
      </c>
      <c r="B3756">
        <f t="shared" si="70"/>
        <v>5</v>
      </c>
      <c r="C3756">
        <v>2019</v>
      </c>
      <c r="D3756">
        <v>156</v>
      </c>
      <c r="E3756">
        <v>2100</v>
      </c>
      <c r="F3756">
        <v>14.38</v>
      </c>
      <c r="G3756">
        <v>15.18</v>
      </c>
      <c r="H3756">
        <v>15.86</v>
      </c>
      <c r="I3756">
        <v>14.33</v>
      </c>
      <c r="J3756">
        <v>74.3</v>
      </c>
      <c r="K3756">
        <v>0</v>
      </c>
      <c r="L3756">
        <v>11.61</v>
      </c>
      <c r="M3756">
        <v>15.34</v>
      </c>
      <c r="N3756">
        <v>15.35</v>
      </c>
    </row>
    <row r="3757" spans="1:14" x14ac:dyDescent="0.3">
      <c r="A3757">
        <v>6</v>
      </c>
      <c r="B3757">
        <f t="shared" si="70"/>
        <v>5</v>
      </c>
      <c r="C3757">
        <v>2019</v>
      </c>
      <c r="D3757">
        <v>156</v>
      </c>
      <c r="E3757">
        <v>2200</v>
      </c>
      <c r="F3757">
        <v>11.42</v>
      </c>
      <c r="G3757">
        <v>12.61</v>
      </c>
      <c r="H3757">
        <v>14.37</v>
      </c>
      <c r="I3757">
        <v>11.4</v>
      </c>
      <c r="J3757">
        <v>12.1</v>
      </c>
      <c r="K3757">
        <v>0</v>
      </c>
      <c r="L3757">
        <v>11.63</v>
      </c>
      <c r="M3757">
        <v>15.04</v>
      </c>
      <c r="N3757">
        <v>14.81</v>
      </c>
    </row>
    <row r="3758" spans="1:14" x14ac:dyDescent="0.3">
      <c r="A3758">
        <v>6</v>
      </c>
      <c r="B3758">
        <f t="shared" si="70"/>
        <v>5</v>
      </c>
      <c r="C3758">
        <v>2019</v>
      </c>
      <c r="D3758">
        <v>156</v>
      </c>
      <c r="E3758">
        <v>2300</v>
      </c>
      <c r="F3758">
        <v>8.2100000000000009</v>
      </c>
      <c r="G3758">
        <v>9.6300000000000008</v>
      </c>
      <c r="H3758">
        <v>11.41</v>
      </c>
      <c r="I3758">
        <v>8.2100000000000009</v>
      </c>
      <c r="J3758">
        <v>3.5999999999999997E-2</v>
      </c>
      <c r="K3758">
        <v>0</v>
      </c>
      <c r="L3758">
        <v>11.67</v>
      </c>
      <c r="M3758">
        <v>14.68</v>
      </c>
      <c r="N3758">
        <v>14.25</v>
      </c>
    </row>
    <row r="3759" spans="1:14" x14ac:dyDescent="0.3">
      <c r="A3759">
        <v>6</v>
      </c>
      <c r="B3759">
        <f t="shared" si="70"/>
        <v>5</v>
      </c>
      <c r="C3759">
        <v>2019</v>
      </c>
      <c r="D3759">
        <v>156</v>
      </c>
      <c r="E3759">
        <v>2400</v>
      </c>
      <c r="F3759">
        <v>7.81</v>
      </c>
      <c r="G3759">
        <v>7.68</v>
      </c>
      <c r="H3759">
        <v>8.1999999999999993</v>
      </c>
      <c r="I3759">
        <v>7.21</v>
      </c>
      <c r="J3759">
        <v>0</v>
      </c>
      <c r="K3759">
        <v>0</v>
      </c>
      <c r="L3759">
        <v>11.71</v>
      </c>
      <c r="M3759">
        <v>14.32</v>
      </c>
      <c r="N3759">
        <v>13.75</v>
      </c>
    </row>
    <row r="3760" spans="1:14" x14ac:dyDescent="0.3">
      <c r="A3760">
        <v>6</v>
      </c>
      <c r="B3760">
        <f t="shared" si="70"/>
        <v>6</v>
      </c>
      <c r="C3760">
        <v>2019</v>
      </c>
      <c r="D3760">
        <v>157</v>
      </c>
      <c r="E3760">
        <v>100</v>
      </c>
      <c r="F3760">
        <v>8.32</v>
      </c>
      <c r="G3760">
        <v>7.86</v>
      </c>
      <c r="H3760">
        <v>8.34</v>
      </c>
      <c r="I3760">
        <v>7.64</v>
      </c>
      <c r="J3760">
        <v>0</v>
      </c>
      <c r="K3760">
        <v>0</v>
      </c>
      <c r="L3760">
        <v>11.74</v>
      </c>
      <c r="M3760">
        <v>13.97</v>
      </c>
      <c r="N3760">
        <v>13.36</v>
      </c>
    </row>
    <row r="3761" spans="1:14" x14ac:dyDescent="0.3">
      <c r="A3761">
        <v>6</v>
      </c>
      <c r="B3761">
        <f t="shared" si="70"/>
        <v>6</v>
      </c>
      <c r="C3761">
        <v>2019</v>
      </c>
      <c r="D3761">
        <v>157</v>
      </c>
      <c r="E3761">
        <v>200</v>
      </c>
      <c r="F3761">
        <v>8.85</v>
      </c>
      <c r="G3761">
        <v>8.76</v>
      </c>
      <c r="H3761">
        <v>9.27</v>
      </c>
      <c r="I3761">
        <v>8.15</v>
      </c>
      <c r="J3761">
        <v>0</v>
      </c>
      <c r="K3761">
        <v>0</v>
      </c>
      <c r="L3761">
        <v>11.75</v>
      </c>
      <c r="M3761">
        <v>13.71</v>
      </c>
      <c r="N3761">
        <v>13.04</v>
      </c>
    </row>
    <row r="3762" spans="1:14" x14ac:dyDescent="0.3">
      <c r="A3762">
        <v>6</v>
      </c>
      <c r="B3762">
        <f t="shared" si="70"/>
        <v>6</v>
      </c>
      <c r="C3762">
        <v>2019</v>
      </c>
      <c r="D3762">
        <v>157</v>
      </c>
      <c r="E3762">
        <v>300</v>
      </c>
      <c r="F3762">
        <v>7.16</v>
      </c>
      <c r="G3762">
        <v>8.14</v>
      </c>
      <c r="H3762">
        <v>8.86</v>
      </c>
      <c r="I3762">
        <v>7.16</v>
      </c>
      <c r="J3762">
        <v>0</v>
      </c>
      <c r="K3762">
        <v>0</v>
      </c>
      <c r="L3762">
        <v>11.75</v>
      </c>
      <c r="M3762">
        <v>13.5</v>
      </c>
      <c r="N3762">
        <v>12.81</v>
      </c>
    </row>
    <row r="3763" spans="1:14" x14ac:dyDescent="0.3">
      <c r="A3763">
        <v>6</v>
      </c>
      <c r="B3763">
        <f t="shared" si="70"/>
        <v>6</v>
      </c>
      <c r="C3763">
        <v>2019</v>
      </c>
      <c r="D3763">
        <v>157</v>
      </c>
      <c r="E3763">
        <v>400</v>
      </c>
      <c r="F3763">
        <v>6.4870000000000001</v>
      </c>
      <c r="G3763">
        <v>6.5039999999999996</v>
      </c>
      <c r="H3763">
        <v>7.18</v>
      </c>
      <c r="I3763">
        <v>6.1950000000000003</v>
      </c>
      <c r="J3763">
        <v>0</v>
      </c>
      <c r="K3763">
        <v>0</v>
      </c>
      <c r="L3763">
        <v>11.76</v>
      </c>
      <c r="M3763">
        <v>13.29</v>
      </c>
      <c r="N3763">
        <v>12.53</v>
      </c>
    </row>
    <row r="3764" spans="1:14" x14ac:dyDescent="0.3">
      <c r="A3764">
        <v>6</v>
      </c>
      <c r="B3764">
        <f t="shared" si="70"/>
        <v>6</v>
      </c>
      <c r="C3764">
        <v>2019</v>
      </c>
      <c r="D3764">
        <v>157</v>
      </c>
      <c r="E3764">
        <v>500</v>
      </c>
      <c r="F3764">
        <v>4.6180000000000003</v>
      </c>
      <c r="G3764">
        <v>5.8070000000000004</v>
      </c>
      <c r="H3764">
        <v>6.72</v>
      </c>
      <c r="I3764">
        <v>4.609</v>
      </c>
      <c r="J3764">
        <v>0.02</v>
      </c>
      <c r="K3764">
        <v>0</v>
      </c>
      <c r="L3764">
        <v>11.77</v>
      </c>
      <c r="M3764">
        <v>13.06</v>
      </c>
      <c r="N3764">
        <v>12.26</v>
      </c>
    </row>
    <row r="3765" spans="1:14" x14ac:dyDescent="0.3">
      <c r="A3765">
        <v>6</v>
      </c>
      <c r="B3765">
        <f t="shared" si="70"/>
        <v>6</v>
      </c>
      <c r="C3765">
        <v>2019</v>
      </c>
      <c r="D3765">
        <v>157</v>
      </c>
      <c r="E3765">
        <v>600</v>
      </c>
      <c r="F3765">
        <v>3.6339999999999999</v>
      </c>
      <c r="G3765">
        <v>3.9460000000000002</v>
      </c>
      <c r="H3765">
        <v>4.6180000000000003</v>
      </c>
      <c r="I3765">
        <v>3.4209999999999998</v>
      </c>
      <c r="J3765">
        <v>7.68</v>
      </c>
      <c r="K3765">
        <v>0</v>
      </c>
      <c r="L3765">
        <v>11.76</v>
      </c>
      <c r="M3765">
        <v>12.83</v>
      </c>
      <c r="N3765">
        <v>11.92</v>
      </c>
    </row>
    <row r="3766" spans="1:14" x14ac:dyDescent="0.3">
      <c r="A3766">
        <v>6</v>
      </c>
      <c r="B3766">
        <f t="shared" si="70"/>
        <v>6</v>
      </c>
      <c r="C3766">
        <v>2019</v>
      </c>
      <c r="D3766">
        <v>157</v>
      </c>
      <c r="E3766">
        <v>700</v>
      </c>
      <c r="F3766">
        <v>5.4</v>
      </c>
      <c r="G3766">
        <v>4.3449999999999998</v>
      </c>
      <c r="H3766">
        <v>5.4</v>
      </c>
      <c r="I3766">
        <v>3.6259999999999999</v>
      </c>
      <c r="J3766">
        <v>42.61</v>
      </c>
      <c r="K3766">
        <v>0</v>
      </c>
      <c r="L3766">
        <v>11.75</v>
      </c>
      <c r="M3766">
        <v>12.58</v>
      </c>
      <c r="N3766">
        <v>11.62</v>
      </c>
    </row>
    <row r="3767" spans="1:14" x14ac:dyDescent="0.3">
      <c r="A3767">
        <v>6</v>
      </c>
      <c r="B3767">
        <f t="shared" si="70"/>
        <v>6</v>
      </c>
      <c r="C3767">
        <v>2019</v>
      </c>
      <c r="D3767">
        <v>157</v>
      </c>
      <c r="E3767">
        <v>800</v>
      </c>
      <c r="F3767">
        <v>10.57</v>
      </c>
      <c r="G3767">
        <v>8.39</v>
      </c>
      <c r="H3767">
        <v>10.57</v>
      </c>
      <c r="I3767">
        <v>5.4</v>
      </c>
      <c r="J3767">
        <v>169.2</v>
      </c>
      <c r="K3767">
        <v>0</v>
      </c>
      <c r="L3767">
        <v>11.7</v>
      </c>
      <c r="M3767">
        <v>12.41</v>
      </c>
      <c r="N3767">
        <v>11.59</v>
      </c>
    </row>
    <row r="3768" spans="1:14" x14ac:dyDescent="0.3">
      <c r="A3768">
        <v>6</v>
      </c>
      <c r="B3768">
        <f t="shared" si="70"/>
        <v>6</v>
      </c>
      <c r="C3768">
        <v>2019</v>
      </c>
      <c r="D3768">
        <v>157</v>
      </c>
      <c r="E3768">
        <v>900</v>
      </c>
      <c r="F3768">
        <v>11.08</v>
      </c>
      <c r="G3768">
        <v>11.21</v>
      </c>
      <c r="H3768">
        <v>11.65</v>
      </c>
      <c r="I3768">
        <v>10.55</v>
      </c>
      <c r="J3768">
        <v>172.7</v>
      </c>
      <c r="K3768">
        <v>0</v>
      </c>
      <c r="L3768">
        <v>11.69</v>
      </c>
      <c r="M3768">
        <v>12.39</v>
      </c>
      <c r="N3768">
        <v>11.69</v>
      </c>
    </row>
    <row r="3769" spans="1:14" x14ac:dyDescent="0.3">
      <c r="A3769">
        <v>6</v>
      </c>
      <c r="B3769">
        <f t="shared" si="70"/>
        <v>6</v>
      </c>
      <c r="C3769">
        <v>2019</v>
      </c>
      <c r="D3769">
        <v>157</v>
      </c>
      <c r="E3769">
        <v>1000</v>
      </c>
      <c r="F3769">
        <v>10.5</v>
      </c>
      <c r="G3769">
        <v>9.94</v>
      </c>
      <c r="H3769">
        <v>11.09</v>
      </c>
      <c r="I3769">
        <v>9.4499999999999993</v>
      </c>
      <c r="J3769">
        <v>215.8</v>
      </c>
      <c r="K3769">
        <v>0.3</v>
      </c>
      <c r="L3769">
        <v>11.66</v>
      </c>
      <c r="M3769">
        <v>12.45</v>
      </c>
      <c r="N3769">
        <v>11.86</v>
      </c>
    </row>
    <row r="3770" spans="1:14" x14ac:dyDescent="0.3">
      <c r="A3770">
        <v>6</v>
      </c>
      <c r="B3770">
        <f t="shared" si="70"/>
        <v>6</v>
      </c>
      <c r="C3770">
        <v>2019</v>
      </c>
      <c r="D3770">
        <v>157</v>
      </c>
      <c r="E3770">
        <v>1100</v>
      </c>
      <c r="F3770">
        <v>10.61</v>
      </c>
      <c r="G3770">
        <v>10.51</v>
      </c>
      <c r="H3770">
        <v>10.79</v>
      </c>
      <c r="I3770">
        <v>10.28</v>
      </c>
      <c r="J3770">
        <v>227.8</v>
      </c>
      <c r="K3770">
        <v>0.1</v>
      </c>
      <c r="L3770">
        <v>11.62</v>
      </c>
      <c r="M3770">
        <v>12.55</v>
      </c>
      <c r="N3770">
        <v>12.04</v>
      </c>
    </row>
    <row r="3771" spans="1:14" x14ac:dyDescent="0.3">
      <c r="A3771">
        <v>6</v>
      </c>
      <c r="B3771">
        <f t="shared" ref="B3771:B3834" si="71">D3771-$D$3639</f>
        <v>6</v>
      </c>
      <c r="C3771">
        <v>2019</v>
      </c>
      <c r="D3771">
        <v>157</v>
      </c>
      <c r="E3771">
        <v>1200</v>
      </c>
      <c r="F3771">
        <v>11.63</v>
      </c>
      <c r="G3771">
        <v>11.25</v>
      </c>
      <c r="H3771">
        <v>11.64</v>
      </c>
      <c r="I3771">
        <v>10.61</v>
      </c>
      <c r="J3771">
        <v>329.5</v>
      </c>
      <c r="K3771">
        <v>0</v>
      </c>
      <c r="L3771">
        <v>11.59</v>
      </c>
      <c r="M3771">
        <v>12.65</v>
      </c>
      <c r="N3771">
        <v>12.16</v>
      </c>
    </row>
    <row r="3772" spans="1:14" x14ac:dyDescent="0.3">
      <c r="A3772">
        <v>6</v>
      </c>
      <c r="B3772">
        <f t="shared" si="71"/>
        <v>6</v>
      </c>
      <c r="C3772">
        <v>2019</v>
      </c>
      <c r="D3772">
        <v>157</v>
      </c>
      <c r="E3772">
        <v>1300</v>
      </c>
      <c r="F3772">
        <v>13.2</v>
      </c>
      <c r="G3772">
        <v>12.28</v>
      </c>
      <c r="H3772">
        <v>13.28</v>
      </c>
      <c r="I3772">
        <v>11.61</v>
      </c>
      <c r="J3772">
        <v>504.9</v>
      </c>
      <c r="K3772">
        <v>0</v>
      </c>
      <c r="L3772">
        <v>11.54</v>
      </c>
      <c r="M3772">
        <v>12.78</v>
      </c>
      <c r="N3772">
        <v>12.38</v>
      </c>
    </row>
    <row r="3773" spans="1:14" x14ac:dyDescent="0.3">
      <c r="A3773">
        <v>6</v>
      </c>
      <c r="B3773">
        <f t="shared" si="71"/>
        <v>6</v>
      </c>
      <c r="C3773">
        <v>2019</v>
      </c>
      <c r="D3773">
        <v>157</v>
      </c>
      <c r="E3773">
        <v>1400</v>
      </c>
      <c r="F3773">
        <v>15.15</v>
      </c>
      <c r="G3773">
        <v>14.24</v>
      </c>
      <c r="H3773">
        <v>15.36</v>
      </c>
      <c r="I3773">
        <v>13.09</v>
      </c>
      <c r="J3773">
        <v>860</v>
      </c>
      <c r="K3773">
        <v>0</v>
      </c>
      <c r="L3773">
        <v>11.5</v>
      </c>
      <c r="M3773">
        <v>13.03</v>
      </c>
      <c r="N3773">
        <v>13.02</v>
      </c>
    </row>
    <row r="3774" spans="1:14" x14ac:dyDescent="0.3">
      <c r="A3774">
        <v>6</v>
      </c>
      <c r="B3774">
        <f t="shared" si="71"/>
        <v>6</v>
      </c>
      <c r="C3774">
        <v>2019</v>
      </c>
      <c r="D3774">
        <v>157</v>
      </c>
      <c r="E3774">
        <v>1500</v>
      </c>
      <c r="F3774">
        <v>16.88</v>
      </c>
      <c r="G3774">
        <v>15.89</v>
      </c>
      <c r="H3774">
        <v>17.149999999999999</v>
      </c>
      <c r="I3774">
        <v>14.94</v>
      </c>
      <c r="J3774">
        <v>888</v>
      </c>
      <c r="K3774">
        <v>0</v>
      </c>
      <c r="L3774">
        <v>11.46</v>
      </c>
      <c r="M3774">
        <v>13.67</v>
      </c>
      <c r="N3774">
        <v>14.18</v>
      </c>
    </row>
    <row r="3775" spans="1:14" x14ac:dyDescent="0.3">
      <c r="A3775">
        <v>6</v>
      </c>
      <c r="B3775">
        <f t="shared" si="71"/>
        <v>6</v>
      </c>
      <c r="C3775">
        <v>2019</v>
      </c>
      <c r="D3775">
        <v>157</v>
      </c>
      <c r="E3775">
        <v>1600</v>
      </c>
      <c r="F3775">
        <v>13.59</v>
      </c>
      <c r="G3775">
        <v>14.65</v>
      </c>
      <c r="H3775">
        <v>16.95</v>
      </c>
      <c r="I3775">
        <v>13.45</v>
      </c>
      <c r="J3775">
        <v>491.7</v>
      </c>
      <c r="K3775">
        <v>0</v>
      </c>
      <c r="L3775">
        <v>11.43</v>
      </c>
      <c r="M3775">
        <v>14.41</v>
      </c>
      <c r="N3775">
        <v>15.02</v>
      </c>
    </row>
    <row r="3776" spans="1:14" x14ac:dyDescent="0.3">
      <c r="A3776">
        <v>6</v>
      </c>
      <c r="B3776">
        <f t="shared" si="71"/>
        <v>6</v>
      </c>
      <c r="C3776">
        <v>2019</v>
      </c>
      <c r="D3776">
        <v>157</v>
      </c>
      <c r="E3776">
        <v>1700</v>
      </c>
      <c r="F3776">
        <v>13.16</v>
      </c>
      <c r="G3776">
        <v>13.71</v>
      </c>
      <c r="H3776">
        <v>14</v>
      </c>
      <c r="I3776">
        <v>13.14</v>
      </c>
      <c r="J3776">
        <v>368.7</v>
      </c>
      <c r="K3776">
        <v>0</v>
      </c>
      <c r="L3776">
        <v>11.43</v>
      </c>
      <c r="M3776">
        <v>14.73</v>
      </c>
      <c r="N3776">
        <v>15.13</v>
      </c>
    </row>
    <row r="3777" spans="1:14" x14ac:dyDescent="0.3">
      <c r="A3777">
        <v>6</v>
      </c>
      <c r="B3777">
        <f t="shared" si="71"/>
        <v>6</v>
      </c>
      <c r="C3777">
        <v>2019</v>
      </c>
      <c r="D3777">
        <v>157</v>
      </c>
      <c r="E3777">
        <v>1800</v>
      </c>
      <c r="F3777">
        <v>13.48</v>
      </c>
      <c r="G3777">
        <v>13.15</v>
      </c>
      <c r="H3777">
        <v>13.48</v>
      </c>
      <c r="I3777">
        <v>12.97</v>
      </c>
      <c r="J3777">
        <v>270.60000000000002</v>
      </c>
      <c r="K3777">
        <v>0</v>
      </c>
      <c r="L3777">
        <v>11.42</v>
      </c>
      <c r="M3777">
        <v>14.82</v>
      </c>
      <c r="N3777">
        <v>14.96</v>
      </c>
    </row>
    <row r="3778" spans="1:14" x14ac:dyDescent="0.3">
      <c r="A3778">
        <v>6</v>
      </c>
      <c r="B3778">
        <f t="shared" si="71"/>
        <v>6</v>
      </c>
      <c r="C3778">
        <v>2019</v>
      </c>
      <c r="D3778">
        <v>157</v>
      </c>
      <c r="E3778">
        <v>1900</v>
      </c>
      <c r="F3778">
        <v>11.02</v>
      </c>
      <c r="G3778">
        <v>12.53</v>
      </c>
      <c r="H3778">
        <v>13.74</v>
      </c>
      <c r="I3778">
        <v>10.94</v>
      </c>
      <c r="J3778">
        <v>214.9</v>
      </c>
      <c r="K3778">
        <v>0</v>
      </c>
      <c r="L3778">
        <v>11.42</v>
      </c>
      <c r="M3778">
        <v>14.76</v>
      </c>
      <c r="N3778">
        <v>14.76</v>
      </c>
    </row>
    <row r="3779" spans="1:14" x14ac:dyDescent="0.3">
      <c r="A3779">
        <v>6</v>
      </c>
      <c r="B3779">
        <f t="shared" si="71"/>
        <v>6</v>
      </c>
      <c r="C3779">
        <v>2019</v>
      </c>
      <c r="D3779">
        <v>157</v>
      </c>
      <c r="E3779">
        <v>2000</v>
      </c>
      <c r="F3779">
        <v>10.1</v>
      </c>
      <c r="G3779">
        <v>10.43</v>
      </c>
      <c r="H3779">
        <v>11.03</v>
      </c>
      <c r="I3779">
        <v>10.039999999999999</v>
      </c>
      <c r="J3779">
        <v>91.6</v>
      </c>
      <c r="K3779">
        <v>0</v>
      </c>
      <c r="L3779">
        <v>11.44</v>
      </c>
      <c r="M3779">
        <v>14.58</v>
      </c>
      <c r="N3779">
        <v>14.27</v>
      </c>
    </row>
    <row r="3780" spans="1:14" x14ac:dyDescent="0.3">
      <c r="A3780">
        <v>6</v>
      </c>
      <c r="B3780">
        <f t="shared" si="71"/>
        <v>6</v>
      </c>
      <c r="C3780">
        <v>2019</v>
      </c>
      <c r="D3780">
        <v>157</v>
      </c>
      <c r="E3780">
        <v>2100</v>
      </c>
      <c r="F3780">
        <v>9.07</v>
      </c>
      <c r="G3780">
        <v>9.58</v>
      </c>
      <c r="H3780">
        <v>10.11</v>
      </c>
      <c r="I3780">
        <v>9.06</v>
      </c>
      <c r="J3780">
        <v>26.42</v>
      </c>
      <c r="K3780">
        <v>0</v>
      </c>
      <c r="L3780">
        <v>11.47</v>
      </c>
      <c r="M3780">
        <v>14.33</v>
      </c>
      <c r="N3780">
        <v>13.93</v>
      </c>
    </row>
    <row r="3781" spans="1:14" x14ac:dyDescent="0.3">
      <c r="A3781">
        <v>6</v>
      </c>
      <c r="B3781">
        <f t="shared" si="71"/>
        <v>6</v>
      </c>
      <c r="C3781">
        <v>2019</v>
      </c>
      <c r="D3781">
        <v>157</v>
      </c>
      <c r="E3781">
        <v>2200</v>
      </c>
      <c r="F3781">
        <v>8.1999999999999993</v>
      </c>
      <c r="G3781">
        <v>8.69</v>
      </c>
      <c r="H3781">
        <v>9.09</v>
      </c>
      <c r="I3781">
        <v>8.18</v>
      </c>
      <c r="J3781">
        <v>2.5449999999999999</v>
      </c>
      <c r="K3781">
        <v>0</v>
      </c>
      <c r="L3781">
        <v>11.51</v>
      </c>
      <c r="M3781">
        <v>14.08</v>
      </c>
      <c r="N3781">
        <v>13.58</v>
      </c>
    </row>
    <row r="3782" spans="1:14" x14ac:dyDescent="0.3">
      <c r="A3782">
        <v>6</v>
      </c>
      <c r="B3782">
        <f t="shared" si="71"/>
        <v>6</v>
      </c>
      <c r="C3782">
        <v>2019</v>
      </c>
      <c r="D3782">
        <v>157</v>
      </c>
      <c r="E3782">
        <v>2300</v>
      </c>
      <c r="F3782">
        <v>6.5330000000000004</v>
      </c>
      <c r="G3782">
        <v>7.5</v>
      </c>
      <c r="H3782">
        <v>8.1999999999999993</v>
      </c>
      <c r="I3782">
        <v>6.5330000000000004</v>
      </c>
      <c r="J3782">
        <v>0</v>
      </c>
      <c r="K3782">
        <v>0.3</v>
      </c>
      <c r="L3782">
        <v>11.52</v>
      </c>
      <c r="M3782">
        <v>13.82</v>
      </c>
      <c r="N3782">
        <v>13.23</v>
      </c>
    </row>
    <row r="3783" spans="1:14" x14ac:dyDescent="0.3">
      <c r="A3783">
        <v>6</v>
      </c>
      <c r="B3783">
        <f t="shared" si="71"/>
        <v>6</v>
      </c>
      <c r="C3783">
        <v>2019</v>
      </c>
      <c r="D3783">
        <v>157</v>
      </c>
      <c r="E3783">
        <v>2400</v>
      </c>
      <c r="F3783">
        <v>5.39</v>
      </c>
      <c r="G3783">
        <v>5.9329999999999998</v>
      </c>
      <c r="H3783">
        <v>6.5519999999999996</v>
      </c>
      <c r="I3783">
        <v>5.39</v>
      </c>
      <c r="J3783">
        <v>0</v>
      </c>
      <c r="K3783">
        <v>1.9</v>
      </c>
      <c r="L3783">
        <v>11.55</v>
      </c>
      <c r="M3783">
        <v>13.58</v>
      </c>
      <c r="N3783">
        <v>12.9</v>
      </c>
    </row>
    <row r="3784" spans="1:14" x14ac:dyDescent="0.3">
      <c r="A3784">
        <v>6</v>
      </c>
      <c r="B3784">
        <f t="shared" si="71"/>
        <v>7</v>
      </c>
      <c r="C3784">
        <v>2019</v>
      </c>
      <c r="D3784">
        <v>158</v>
      </c>
      <c r="E3784">
        <v>100</v>
      </c>
      <c r="F3784">
        <v>3.9609999999999999</v>
      </c>
      <c r="G3784">
        <v>4.71</v>
      </c>
      <c r="H3784">
        <v>5.399</v>
      </c>
      <c r="I3784">
        <v>3.9430000000000001</v>
      </c>
      <c r="J3784">
        <v>0</v>
      </c>
      <c r="K3784">
        <v>1.5</v>
      </c>
      <c r="L3784">
        <v>11.57</v>
      </c>
      <c r="M3784">
        <v>13.31</v>
      </c>
      <c r="N3784">
        <v>12.52</v>
      </c>
    </row>
    <row r="3785" spans="1:14" x14ac:dyDescent="0.3">
      <c r="A3785">
        <v>6</v>
      </c>
      <c r="B3785">
        <f t="shared" si="71"/>
        <v>7</v>
      </c>
      <c r="C3785">
        <v>2019</v>
      </c>
      <c r="D3785">
        <v>158</v>
      </c>
      <c r="E3785">
        <v>200</v>
      </c>
      <c r="F3785">
        <v>3.5110000000000001</v>
      </c>
      <c r="G3785">
        <v>3.7269999999999999</v>
      </c>
      <c r="H3785">
        <v>3.98</v>
      </c>
      <c r="I3785">
        <v>3.51</v>
      </c>
      <c r="J3785">
        <v>0</v>
      </c>
      <c r="K3785">
        <v>0.9</v>
      </c>
      <c r="L3785">
        <v>11.59</v>
      </c>
      <c r="M3785">
        <v>13.05</v>
      </c>
      <c r="N3785">
        <v>12.13</v>
      </c>
    </row>
    <row r="3786" spans="1:14" x14ac:dyDescent="0.3">
      <c r="A3786">
        <v>6</v>
      </c>
      <c r="B3786">
        <f t="shared" si="71"/>
        <v>7</v>
      </c>
      <c r="C3786">
        <v>2019</v>
      </c>
      <c r="D3786">
        <v>158</v>
      </c>
      <c r="E3786">
        <v>300</v>
      </c>
      <c r="F3786">
        <v>3.1619999999999999</v>
      </c>
      <c r="G3786">
        <v>3.24</v>
      </c>
      <c r="H3786">
        <v>3.5209999999999999</v>
      </c>
      <c r="I3786">
        <v>3.1120000000000001</v>
      </c>
      <c r="J3786">
        <v>0</v>
      </c>
      <c r="K3786">
        <v>0.6</v>
      </c>
      <c r="L3786">
        <v>11.59</v>
      </c>
      <c r="M3786">
        <v>12.75</v>
      </c>
      <c r="N3786">
        <v>11.76</v>
      </c>
    </row>
    <row r="3787" spans="1:14" x14ac:dyDescent="0.3">
      <c r="A3787">
        <v>6</v>
      </c>
      <c r="B3787">
        <f t="shared" si="71"/>
        <v>7</v>
      </c>
      <c r="C3787">
        <v>2019</v>
      </c>
      <c r="D3787">
        <v>158</v>
      </c>
      <c r="E3787">
        <v>400</v>
      </c>
      <c r="F3787">
        <v>2.8820000000000001</v>
      </c>
      <c r="G3787">
        <v>3.044</v>
      </c>
      <c r="H3787">
        <v>3.21</v>
      </c>
      <c r="I3787">
        <v>2.8719999999999999</v>
      </c>
      <c r="J3787">
        <v>0</v>
      </c>
      <c r="K3787">
        <v>0.1</v>
      </c>
      <c r="L3787">
        <v>11.6</v>
      </c>
      <c r="M3787">
        <v>12.52</v>
      </c>
      <c r="N3787">
        <v>11.42</v>
      </c>
    </row>
    <row r="3788" spans="1:14" x14ac:dyDescent="0.3">
      <c r="A3788">
        <v>6</v>
      </c>
      <c r="B3788">
        <f t="shared" si="71"/>
        <v>7</v>
      </c>
      <c r="C3788">
        <v>2019</v>
      </c>
      <c r="D3788">
        <v>158</v>
      </c>
      <c r="E3788">
        <v>500</v>
      </c>
      <c r="F3788">
        <v>2.8479999999999999</v>
      </c>
      <c r="G3788">
        <v>2.843</v>
      </c>
      <c r="H3788">
        <v>2.9039999999999999</v>
      </c>
      <c r="I3788">
        <v>2.786</v>
      </c>
      <c r="J3788">
        <v>4.0000000000000001E-3</v>
      </c>
      <c r="K3788">
        <v>0</v>
      </c>
      <c r="L3788">
        <v>11.6</v>
      </c>
      <c r="M3788">
        <v>12.29</v>
      </c>
      <c r="N3788">
        <v>11.12</v>
      </c>
    </row>
    <row r="3789" spans="1:14" x14ac:dyDescent="0.3">
      <c r="A3789">
        <v>6</v>
      </c>
      <c r="B3789">
        <f t="shared" si="71"/>
        <v>7</v>
      </c>
      <c r="C3789">
        <v>2019</v>
      </c>
      <c r="D3789">
        <v>158</v>
      </c>
      <c r="E3789">
        <v>600</v>
      </c>
      <c r="F3789">
        <v>3.2770000000000001</v>
      </c>
      <c r="G3789">
        <v>2.964</v>
      </c>
      <c r="H3789">
        <v>3.286</v>
      </c>
      <c r="I3789">
        <v>2.7970000000000002</v>
      </c>
      <c r="J3789">
        <v>7.14</v>
      </c>
      <c r="K3789">
        <v>0</v>
      </c>
      <c r="L3789">
        <v>11.59</v>
      </c>
      <c r="M3789">
        <v>12.08</v>
      </c>
      <c r="N3789">
        <v>10.92</v>
      </c>
    </row>
    <row r="3790" spans="1:14" x14ac:dyDescent="0.3">
      <c r="A3790">
        <v>6</v>
      </c>
      <c r="B3790">
        <f t="shared" si="71"/>
        <v>7</v>
      </c>
      <c r="C3790">
        <v>2019</v>
      </c>
      <c r="D3790">
        <v>158</v>
      </c>
      <c r="E3790">
        <v>700</v>
      </c>
      <c r="F3790">
        <v>3.2759999999999998</v>
      </c>
      <c r="G3790">
        <v>3.3889999999999998</v>
      </c>
      <c r="H3790">
        <v>3.5379999999999998</v>
      </c>
      <c r="I3790">
        <v>3.2669999999999999</v>
      </c>
      <c r="J3790">
        <v>47.02</v>
      </c>
      <c r="K3790">
        <v>0</v>
      </c>
      <c r="L3790">
        <v>11.56</v>
      </c>
      <c r="M3790">
        <v>11.92</v>
      </c>
      <c r="N3790">
        <v>10.8</v>
      </c>
    </row>
    <row r="3791" spans="1:14" x14ac:dyDescent="0.3">
      <c r="A3791">
        <v>6</v>
      </c>
      <c r="B3791">
        <f t="shared" si="71"/>
        <v>7</v>
      </c>
      <c r="C3791">
        <v>2019</v>
      </c>
      <c r="D3791">
        <v>158</v>
      </c>
      <c r="E3791">
        <v>800</v>
      </c>
      <c r="F3791">
        <v>2.2679999999999998</v>
      </c>
      <c r="G3791">
        <v>2.97</v>
      </c>
      <c r="H3791">
        <v>3.2959999999999998</v>
      </c>
      <c r="I3791">
        <v>2.2679999999999998</v>
      </c>
      <c r="J3791">
        <v>49.47</v>
      </c>
      <c r="K3791">
        <v>0.8</v>
      </c>
      <c r="L3791">
        <v>11.55</v>
      </c>
      <c r="M3791">
        <v>11.83</v>
      </c>
      <c r="N3791">
        <v>10.73</v>
      </c>
    </row>
    <row r="3792" spans="1:14" x14ac:dyDescent="0.3">
      <c r="A3792">
        <v>6</v>
      </c>
      <c r="B3792">
        <f t="shared" si="71"/>
        <v>7</v>
      </c>
      <c r="C3792">
        <v>2019</v>
      </c>
      <c r="D3792">
        <v>158</v>
      </c>
      <c r="E3792">
        <v>900</v>
      </c>
      <c r="F3792">
        <v>0.66</v>
      </c>
      <c r="G3792">
        <v>1.444</v>
      </c>
      <c r="H3792">
        <v>2.2679999999999998</v>
      </c>
      <c r="I3792">
        <v>0.66</v>
      </c>
      <c r="J3792">
        <v>36.54</v>
      </c>
      <c r="K3792">
        <v>1.6</v>
      </c>
      <c r="L3792">
        <v>11.51</v>
      </c>
      <c r="M3792">
        <v>11.7</v>
      </c>
      <c r="N3792">
        <v>10.44</v>
      </c>
    </row>
    <row r="3793" spans="1:14" x14ac:dyDescent="0.3">
      <c r="A3793">
        <v>6</v>
      </c>
      <c r="B3793">
        <f t="shared" si="71"/>
        <v>7</v>
      </c>
      <c r="C3793">
        <v>2019</v>
      </c>
      <c r="D3793">
        <v>158</v>
      </c>
      <c r="E3793">
        <v>1000</v>
      </c>
      <c r="F3793">
        <v>0.626</v>
      </c>
      <c r="G3793">
        <v>0.49099999999999999</v>
      </c>
      <c r="H3793">
        <v>0.67</v>
      </c>
      <c r="I3793">
        <v>0.375</v>
      </c>
      <c r="J3793">
        <v>21.6</v>
      </c>
      <c r="K3793">
        <v>0</v>
      </c>
      <c r="L3793">
        <v>11.49</v>
      </c>
      <c r="M3793">
        <v>11.45</v>
      </c>
      <c r="N3793">
        <v>9.9700000000000006</v>
      </c>
    </row>
    <row r="3794" spans="1:14" x14ac:dyDescent="0.3">
      <c r="A3794">
        <v>6</v>
      </c>
      <c r="B3794">
        <f t="shared" si="71"/>
        <v>7</v>
      </c>
      <c r="C3794">
        <v>2019</v>
      </c>
      <c r="D3794">
        <v>158</v>
      </c>
      <c r="E3794">
        <v>1100</v>
      </c>
      <c r="F3794">
        <v>0.91400000000000003</v>
      </c>
      <c r="G3794">
        <v>0.7</v>
      </c>
      <c r="H3794">
        <v>0.93300000000000005</v>
      </c>
      <c r="I3794">
        <v>0.58699999999999997</v>
      </c>
      <c r="J3794">
        <v>50.67</v>
      </c>
      <c r="K3794">
        <v>4.5</v>
      </c>
      <c r="L3794">
        <v>11.43</v>
      </c>
      <c r="M3794">
        <v>11.15</v>
      </c>
      <c r="N3794">
        <v>9.6300000000000008</v>
      </c>
    </row>
    <row r="3795" spans="1:14" x14ac:dyDescent="0.3">
      <c r="A3795">
        <v>6</v>
      </c>
      <c r="B3795">
        <f t="shared" si="71"/>
        <v>7</v>
      </c>
      <c r="C3795">
        <v>2019</v>
      </c>
      <c r="D3795">
        <v>158</v>
      </c>
      <c r="E3795">
        <v>1200</v>
      </c>
      <c r="F3795">
        <v>2.036</v>
      </c>
      <c r="G3795">
        <v>1.5</v>
      </c>
      <c r="H3795">
        <v>2.1219999999999999</v>
      </c>
      <c r="I3795">
        <v>0.89400000000000002</v>
      </c>
      <c r="J3795">
        <v>118.1</v>
      </c>
      <c r="K3795">
        <v>3.6</v>
      </c>
      <c r="L3795">
        <v>11.4</v>
      </c>
      <c r="M3795">
        <v>10.82</v>
      </c>
      <c r="N3795">
        <v>9.39</v>
      </c>
    </row>
    <row r="3796" spans="1:14" x14ac:dyDescent="0.3">
      <c r="A3796">
        <v>6</v>
      </c>
      <c r="B3796">
        <f t="shared" si="71"/>
        <v>7</v>
      </c>
      <c r="C3796">
        <v>2019</v>
      </c>
      <c r="D3796">
        <v>158</v>
      </c>
      <c r="E3796">
        <v>1300</v>
      </c>
      <c r="F3796">
        <v>1.718</v>
      </c>
      <c r="G3796">
        <v>1.9470000000000001</v>
      </c>
      <c r="H3796">
        <v>2.17</v>
      </c>
      <c r="I3796">
        <v>1.6419999999999999</v>
      </c>
      <c r="J3796">
        <v>105.3</v>
      </c>
      <c r="K3796">
        <v>2.4</v>
      </c>
      <c r="L3796">
        <v>11.35</v>
      </c>
      <c r="M3796">
        <v>10.55</v>
      </c>
      <c r="N3796">
        <v>9.24</v>
      </c>
    </row>
    <row r="3797" spans="1:14" x14ac:dyDescent="0.3">
      <c r="A3797">
        <v>6</v>
      </c>
      <c r="B3797">
        <f t="shared" si="71"/>
        <v>7</v>
      </c>
      <c r="C3797">
        <v>2019</v>
      </c>
      <c r="D3797">
        <v>158</v>
      </c>
      <c r="E3797">
        <v>1400</v>
      </c>
      <c r="F3797">
        <v>3.2789999999999999</v>
      </c>
      <c r="G3797">
        <v>2.7149999999999999</v>
      </c>
      <c r="H3797">
        <v>3.3769999999999998</v>
      </c>
      <c r="I3797">
        <v>1.7270000000000001</v>
      </c>
      <c r="J3797">
        <v>228.3</v>
      </c>
      <c r="K3797">
        <v>0.8</v>
      </c>
      <c r="L3797">
        <v>11.3</v>
      </c>
      <c r="M3797">
        <v>10.36</v>
      </c>
      <c r="N3797">
        <v>9.25</v>
      </c>
    </row>
    <row r="3798" spans="1:14" x14ac:dyDescent="0.3">
      <c r="A3798">
        <v>6</v>
      </c>
      <c r="B3798">
        <f t="shared" si="71"/>
        <v>7</v>
      </c>
      <c r="C3798">
        <v>2019</v>
      </c>
      <c r="D3798">
        <v>158</v>
      </c>
      <c r="E3798">
        <v>1500</v>
      </c>
      <c r="F3798">
        <v>3.423</v>
      </c>
      <c r="G3798">
        <v>3.1949999999999998</v>
      </c>
      <c r="H3798">
        <v>3.423</v>
      </c>
      <c r="I3798">
        <v>2.8359999999999999</v>
      </c>
      <c r="J3798">
        <v>213.9</v>
      </c>
      <c r="K3798">
        <v>1.7</v>
      </c>
      <c r="L3798">
        <v>11.25</v>
      </c>
      <c r="M3798">
        <v>10.37</v>
      </c>
      <c r="N3798">
        <v>9.39</v>
      </c>
    </row>
    <row r="3799" spans="1:14" x14ac:dyDescent="0.3">
      <c r="A3799">
        <v>6</v>
      </c>
      <c r="B3799">
        <f t="shared" si="71"/>
        <v>7</v>
      </c>
      <c r="C3799">
        <v>2019</v>
      </c>
      <c r="D3799">
        <v>158</v>
      </c>
      <c r="E3799">
        <v>1600</v>
      </c>
      <c r="F3799">
        <v>4.4029999999999996</v>
      </c>
      <c r="G3799">
        <v>4.59</v>
      </c>
      <c r="H3799">
        <v>5.234</v>
      </c>
      <c r="I3799">
        <v>3.423</v>
      </c>
      <c r="J3799">
        <v>302.39999999999998</v>
      </c>
      <c r="K3799">
        <v>0.1</v>
      </c>
      <c r="L3799">
        <v>11.19</v>
      </c>
      <c r="M3799">
        <v>10.45</v>
      </c>
      <c r="N3799">
        <v>9.58</v>
      </c>
    </row>
    <row r="3800" spans="1:14" x14ac:dyDescent="0.3">
      <c r="A3800">
        <v>6</v>
      </c>
      <c r="B3800">
        <f t="shared" si="71"/>
        <v>7</v>
      </c>
      <c r="C3800">
        <v>2019</v>
      </c>
      <c r="D3800">
        <v>158</v>
      </c>
      <c r="E3800">
        <v>1700</v>
      </c>
      <c r="F3800">
        <v>4.8</v>
      </c>
      <c r="G3800">
        <v>4.2789999999999999</v>
      </c>
      <c r="H3800">
        <v>4.8289999999999997</v>
      </c>
      <c r="I3800">
        <v>3.73</v>
      </c>
      <c r="J3800">
        <v>190.8</v>
      </c>
      <c r="K3800">
        <v>0.9</v>
      </c>
      <c r="L3800">
        <v>11.12</v>
      </c>
      <c r="M3800">
        <v>10.61</v>
      </c>
      <c r="N3800">
        <v>9.67</v>
      </c>
    </row>
    <row r="3801" spans="1:14" x14ac:dyDescent="0.3">
      <c r="A3801">
        <v>6</v>
      </c>
      <c r="B3801">
        <f t="shared" si="71"/>
        <v>7</v>
      </c>
      <c r="C3801">
        <v>2019</v>
      </c>
      <c r="D3801">
        <v>158</v>
      </c>
      <c r="E3801">
        <v>1800</v>
      </c>
      <c r="F3801">
        <v>5.1470000000000002</v>
      </c>
      <c r="G3801">
        <v>4.7750000000000004</v>
      </c>
      <c r="H3801">
        <v>5.2240000000000002</v>
      </c>
      <c r="I3801">
        <v>4.3540000000000001</v>
      </c>
      <c r="J3801">
        <v>174.6</v>
      </c>
      <c r="K3801">
        <v>0.2</v>
      </c>
      <c r="L3801">
        <v>11.05</v>
      </c>
      <c r="M3801">
        <v>10.72</v>
      </c>
      <c r="N3801">
        <v>9.81</v>
      </c>
    </row>
    <row r="3802" spans="1:14" x14ac:dyDescent="0.3">
      <c r="A3802">
        <v>6</v>
      </c>
      <c r="B3802">
        <f t="shared" si="71"/>
        <v>7</v>
      </c>
      <c r="C3802">
        <v>2019</v>
      </c>
      <c r="D3802">
        <v>158</v>
      </c>
      <c r="E3802">
        <v>1900</v>
      </c>
      <c r="F3802">
        <v>4.5199999999999996</v>
      </c>
      <c r="G3802">
        <v>4.8140000000000001</v>
      </c>
      <c r="H3802">
        <v>5.1980000000000004</v>
      </c>
      <c r="I3802">
        <v>4.51</v>
      </c>
      <c r="J3802">
        <v>92</v>
      </c>
      <c r="K3802">
        <v>0</v>
      </c>
      <c r="L3802">
        <v>10.99</v>
      </c>
      <c r="M3802">
        <v>10.81</v>
      </c>
      <c r="N3802">
        <v>9.89</v>
      </c>
    </row>
    <row r="3803" spans="1:14" x14ac:dyDescent="0.3">
      <c r="A3803">
        <v>6</v>
      </c>
      <c r="B3803">
        <f t="shared" si="71"/>
        <v>7</v>
      </c>
      <c r="C3803">
        <v>2019</v>
      </c>
      <c r="D3803">
        <v>158</v>
      </c>
      <c r="E3803">
        <v>2000</v>
      </c>
      <c r="F3803">
        <v>4.3440000000000003</v>
      </c>
      <c r="G3803">
        <v>4.4429999999999996</v>
      </c>
      <c r="H3803">
        <v>4.5679999999999996</v>
      </c>
      <c r="I3803">
        <v>4.3250000000000002</v>
      </c>
      <c r="J3803">
        <v>56.13</v>
      </c>
      <c r="K3803">
        <v>0</v>
      </c>
      <c r="L3803">
        <v>10.93</v>
      </c>
      <c r="M3803">
        <v>10.81</v>
      </c>
      <c r="N3803">
        <v>9.81</v>
      </c>
    </row>
    <row r="3804" spans="1:14" x14ac:dyDescent="0.3">
      <c r="A3804">
        <v>6</v>
      </c>
      <c r="B3804">
        <f t="shared" si="71"/>
        <v>7</v>
      </c>
      <c r="C3804">
        <v>2019</v>
      </c>
      <c r="D3804">
        <v>158</v>
      </c>
      <c r="E3804">
        <v>2100</v>
      </c>
      <c r="F3804">
        <v>3.5449999999999999</v>
      </c>
      <c r="G3804">
        <v>4.0019999999999998</v>
      </c>
      <c r="H3804">
        <v>4.3540000000000001</v>
      </c>
      <c r="I3804">
        <v>3.5449999999999999</v>
      </c>
      <c r="J3804">
        <v>28.94</v>
      </c>
      <c r="K3804">
        <v>0</v>
      </c>
      <c r="L3804">
        <v>10.9</v>
      </c>
      <c r="M3804">
        <v>10.76</v>
      </c>
      <c r="N3804">
        <v>9.68</v>
      </c>
    </row>
    <row r="3805" spans="1:14" x14ac:dyDescent="0.3">
      <c r="A3805">
        <v>6</v>
      </c>
      <c r="B3805">
        <f t="shared" si="71"/>
        <v>7</v>
      </c>
      <c r="C3805">
        <v>2019</v>
      </c>
      <c r="D3805">
        <v>158</v>
      </c>
      <c r="E3805">
        <v>2200</v>
      </c>
      <c r="F3805">
        <v>2.2389999999999999</v>
      </c>
      <c r="G3805">
        <v>2.6379999999999999</v>
      </c>
      <c r="H3805">
        <v>3.5449999999999999</v>
      </c>
      <c r="I3805">
        <v>2.21</v>
      </c>
      <c r="J3805">
        <v>2.5529999999999999</v>
      </c>
      <c r="K3805">
        <v>0</v>
      </c>
      <c r="L3805">
        <v>10.84</v>
      </c>
      <c r="M3805">
        <v>10.67</v>
      </c>
      <c r="N3805">
        <v>9.4700000000000006</v>
      </c>
    </row>
    <row r="3806" spans="1:14" x14ac:dyDescent="0.3">
      <c r="A3806">
        <v>6</v>
      </c>
      <c r="B3806">
        <f t="shared" si="71"/>
        <v>7</v>
      </c>
      <c r="C3806">
        <v>2019</v>
      </c>
      <c r="D3806">
        <v>158</v>
      </c>
      <c r="E3806">
        <v>2300</v>
      </c>
      <c r="F3806">
        <v>1.38</v>
      </c>
      <c r="G3806">
        <v>1.8340000000000001</v>
      </c>
      <c r="H3806">
        <v>2.258</v>
      </c>
      <c r="I3806">
        <v>1.37</v>
      </c>
      <c r="J3806">
        <v>1E-3</v>
      </c>
      <c r="K3806">
        <v>0</v>
      </c>
      <c r="L3806">
        <v>10.8</v>
      </c>
      <c r="M3806">
        <v>10.51</v>
      </c>
      <c r="N3806">
        <v>9.2200000000000006</v>
      </c>
    </row>
    <row r="3807" spans="1:14" x14ac:dyDescent="0.3">
      <c r="A3807">
        <v>6</v>
      </c>
      <c r="B3807">
        <f t="shared" si="71"/>
        <v>7</v>
      </c>
      <c r="C3807">
        <v>2019</v>
      </c>
      <c r="D3807">
        <v>158</v>
      </c>
      <c r="E3807">
        <v>2400</v>
      </c>
      <c r="F3807">
        <v>1.123</v>
      </c>
      <c r="G3807">
        <v>1.2150000000000001</v>
      </c>
      <c r="H3807">
        <v>1.38</v>
      </c>
      <c r="I3807">
        <v>1.113</v>
      </c>
      <c r="J3807">
        <v>0</v>
      </c>
      <c r="K3807">
        <v>0</v>
      </c>
      <c r="L3807">
        <v>10.75</v>
      </c>
      <c r="M3807">
        <v>10.35</v>
      </c>
      <c r="N3807">
        <v>9</v>
      </c>
    </row>
    <row r="3808" spans="1:14" x14ac:dyDescent="0.3">
      <c r="A3808">
        <v>6</v>
      </c>
      <c r="B3808">
        <f t="shared" si="71"/>
        <v>8</v>
      </c>
      <c r="C3808">
        <v>2019</v>
      </c>
      <c r="D3808">
        <v>159</v>
      </c>
      <c r="E3808">
        <v>100</v>
      </c>
      <c r="F3808">
        <v>0.75</v>
      </c>
      <c r="G3808">
        <v>0.90800000000000003</v>
      </c>
      <c r="H3808">
        <v>1.123</v>
      </c>
      <c r="I3808">
        <v>0.73</v>
      </c>
      <c r="J3808">
        <v>0</v>
      </c>
      <c r="K3808">
        <v>0</v>
      </c>
      <c r="L3808">
        <v>10.73</v>
      </c>
      <c r="M3808">
        <v>10.199999999999999</v>
      </c>
      <c r="N3808">
        <v>8.84</v>
      </c>
    </row>
    <row r="3809" spans="1:14" x14ac:dyDescent="0.3">
      <c r="A3809">
        <v>6</v>
      </c>
      <c r="B3809">
        <f t="shared" si="71"/>
        <v>8</v>
      </c>
      <c r="C3809">
        <v>2019</v>
      </c>
      <c r="D3809">
        <v>159</v>
      </c>
      <c r="E3809">
        <v>200</v>
      </c>
      <c r="F3809">
        <v>0.94299999999999995</v>
      </c>
      <c r="G3809">
        <v>0.77</v>
      </c>
      <c r="H3809">
        <v>0.95299999999999996</v>
      </c>
      <c r="I3809">
        <v>0.69399999999999995</v>
      </c>
      <c r="J3809">
        <v>0</v>
      </c>
      <c r="K3809">
        <v>0</v>
      </c>
      <c r="L3809">
        <v>10.69</v>
      </c>
      <c r="M3809">
        <v>10.039999999999999</v>
      </c>
      <c r="N3809">
        <v>8.67</v>
      </c>
    </row>
    <row r="3810" spans="1:14" x14ac:dyDescent="0.3">
      <c r="A3810">
        <v>6</v>
      </c>
      <c r="B3810">
        <f t="shared" si="71"/>
        <v>8</v>
      </c>
      <c r="C3810">
        <v>2019</v>
      </c>
      <c r="D3810">
        <v>159</v>
      </c>
      <c r="E3810">
        <v>300</v>
      </c>
      <c r="F3810">
        <v>1.202</v>
      </c>
      <c r="G3810">
        <v>1.1499999999999999</v>
      </c>
      <c r="H3810">
        <v>1.3080000000000001</v>
      </c>
      <c r="I3810">
        <v>0.94299999999999995</v>
      </c>
      <c r="J3810">
        <v>0</v>
      </c>
      <c r="K3810">
        <v>0</v>
      </c>
      <c r="L3810">
        <v>10.66</v>
      </c>
      <c r="M3810">
        <v>9.89</v>
      </c>
      <c r="N3810">
        <v>8.56</v>
      </c>
    </row>
    <row r="3811" spans="1:14" x14ac:dyDescent="0.3">
      <c r="A3811">
        <v>6</v>
      </c>
      <c r="B3811">
        <f t="shared" si="71"/>
        <v>8</v>
      </c>
      <c r="C3811">
        <v>2019</v>
      </c>
      <c r="D3811">
        <v>159</v>
      </c>
      <c r="E3811">
        <v>400</v>
      </c>
      <c r="F3811">
        <v>1.028</v>
      </c>
      <c r="G3811">
        <v>1.139</v>
      </c>
      <c r="H3811">
        <v>1.23</v>
      </c>
      <c r="I3811">
        <v>1.028</v>
      </c>
      <c r="J3811">
        <v>0</v>
      </c>
      <c r="K3811">
        <v>0</v>
      </c>
      <c r="L3811">
        <v>10.61</v>
      </c>
      <c r="M3811">
        <v>9.77</v>
      </c>
      <c r="N3811">
        <v>8.4700000000000006</v>
      </c>
    </row>
    <row r="3812" spans="1:14" x14ac:dyDescent="0.3">
      <c r="A3812">
        <v>6</v>
      </c>
      <c r="B3812">
        <f t="shared" si="71"/>
        <v>8</v>
      </c>
      <c r="C3812">
        <v>2019</v>
      </c>
      <c r="D3812">
        <v>159</v>
      </c>
      <c r="E3812">
        <v>500</v>
      </c>
      <c r="F3812">
        <v>1.0669999999999999</v>
      </c>
      <c r="G3812">
        <v>1.0820000000000001</v>
      </c>
      <c r="H3812">
        <v>1.135</v>
      </c>
      <c r="I3812">
        <v>1.0189999999999999</v>
      </c>
      <c r="J3812">
        <v>1.0999999999999999E-2</v>
      </c>
      <c r="K3812">
        <v>0.1</v>
      </c>
      <c r="L3812">
        <v>10.57</v>
      </c>
      <c r="M3812">
        <v>9.65</v>
      </c>
      <c r="N3812">
        <v>8.35</v>
      </c>
    </row>
    <row r="3813" spans="1:14" x14ac:dyDescent="0.3">
      <c r="A3813">
        <v>6</v>
      </c>
      <c r="B3813">
        <f t="shared" si="71"/>
        <v>8</v>
      </c>
      <c r="C3813">
        <v>2019</v>
      </c>
      <c r="D3813">
        <v>159</v>
      </c>
      <c r="E3813">
        <v>600</v>
      </c>
      <c r="F3813">
        <v>0.48299999999999998</v>
      </c>
      <c r="G3813">
        <v>0.82</v>
      </c>
      <c r="H3813">
        <v>1.077</v>
      </c>
      <c r="I3813">
        <v>0.47299999999999998</v>
      </c>
      <c r="J3813">
        <v>6.3019999999999996</v>
      </c>
      <c r="K3813">
        <v>0</v>
      </c>
      <c r="L3813">
        <v>10.54</v>
      </c>
      <c r="M3813">
        <v>9.5399999999999991</v>
      </c>
      <c r="N3813">
        <v>8.24</v>
      </c>
    </row>
    <row r="3814" spans="1:14" x14ac:dyDescent="0.3">
      <c r="A3814">
        <v>6</v>
      </c>
      <c r="B3814">
        <f t="shared" si="71"/>
        <v>8</v>
      </c>
      <c r="C3814">
        <v>2019</v>
      </c>
      <c r="D3814">
        <v>159</v>
      </c>
      <c r="E3814">
        <v>700</v>
      </c>
      <c r="F3814">
        <v>1.03</v>
      </c>
      <c r="G3814">
        <v>0.49299999999999999</v>
      </c>
      <c r="H3814">
        <v>1.04</v>
      </c>
      <c r="I3814">
        <v>0.22500000000000001</v>
      </c>
      <c r="J3814">
        <v>48.98</v>
      </c>
      <c r="K3814">
        <v>0</v>
      </c>
      <c r="L3814">
        <v>10.49</v>
      </c>
      <c r="M3814">
        <v>9.41</v>
      </c>
      <c r="N3814">
        <v>8.08</v>
      </c>
    </row>
    <row r="3815" spans="1:14" x14ac:dyDescent="0.3">
      <c r="A3815">
        <v>6</v>
      </c>
      <c r="B3815">
        <f t="shared" si="71"/>
        <v>8</v>
      </c>
      <c r="C3815">
        <v>2019</v>
      </c>
      <c r="D3815">
        <v>159</v>
      </c>
      <c r="E3815">
        <v>800</v>
      </c>
      <c r="F3815">
        <v>4.1120000000000001</v>
      </c>
      <c r="G3815">
        <v>2.6480000000000001</v>
      </c>
      <c r="H3815">
        <v>4.141</v>
      </c>
      <c r="I3815">
        <v>1.03</v>
      </c>
      <c r="J3815">
        <v>153.6</v>
      </c>
      <c r="K3815">
        <v>0</v>
      </c>
      <c r="L3815">
        <v>10.44</v>
      </c>
      <c r="M3815">
        <v>9.2899999999999991</v>
      </c>
      <c r="N3815">
        <v>8.02</v>
      </c>
    </row>
    <row r="3816" spans="1:14" x14ac:dyDescent="0.3">
      <c r="A3816">
        <v>6</v>
      </c>
      <c r="B3816">
        <f t="shared" si="71"/>
        <v>8</v>
      </c>
      <c r="C3816">
        <v>2019</v>
      </c>
      <c r="D3816">
        <v>159</v>
      </c>
      <c r="E3816">
        <v>900</v>
      </c>
      <c r="F3816">
        <v>5.3620000000000001</v>
      </c>
      <c r="G3816">
        <v>4.3559999999999999</v>
      </c>
      <c r="H3816">
        <v>5.3620000000000001</v>
      </c>
      <c r="I3816">
        <v>3.8420000000000001</v>
      </c>
      <c r="J3816">
        <v>218.1</v>
      </c>
      <c r="K3816">
        <v>0</v>
      </c>
      <c r="L3816">
        <v>10.38</v>
      </c>
      <c r="M3816">
        <v>9.24</v>
      </c>
      <c r="N3816">
        <v>8.11</v>
      </c>
    </row>
    <row r="3817" spans="1:14" x14ac:dyDescent="0.3">
      <c r="A3817">
        <v>6</v>
      </c>
      <c r="B3817">
        <f t="shared" si="71"/>
        <v>8</v>
      </c>
      <c r="C3817">
        <v>2019</v>
      </c>
      <c r="D3817">
        <v>159</v>
      </c>
      <c r="E3817">
        <v>1000</v>
      </c>
      <c r="F3817">
        <v>8.06</v>
      </c>
      <c r="G3817">
        <v>6.9710000000000001</v>
      </c>
      <c r="H3817">
        <v>8.06</v>
      </c>
      <c r="I3817">
        <v>5.3419999999999996</v>
      </c>
      <c r="J3817">
        <v>317</v>
      </c>
      <c r="K3817">
        <v>0</v>
      </c>
      <c r="L3817">
        <v>10.33</v>
      </c>
      <c r="M3817">
        <v>9.3000000000000007</v>
      </c>
      <c r="N3817">
        <v>8.3699999999999992</v>
      </c>
    </row>
    <row r="3818" spans="1:14" x14ac:dyDescent="0.3">
      <c r="A3818">
        <v>6</v>
      </c>
      <c r="B3818">
        <f t="shared" si="71"/>
        <v>8</v>
      </c>
      <c r="C3818">
        <v>2019</v>
      </c>
      <c r="D3818">
        <v>159</v>
      </c>
      <c r="E3818">
        <v>1100</v>
      </c>
      <c r="F3818">
        <v>9.86</v>
      </c>
      <c r="G3818">
        <v>9.36</v>
      </c>
      <c r="H3818">
        <v>10.17</v>
      </c>
      <c r="I3818">
        <v>8.07</v>
      </c>
      <c r="J3818">
        <v>733</v>
      </c>
      <c r="K3818">
        <v>0</v>
      </c>
      <c r="L3818">
        <v>10.28</v>
      </c>
      <c r="M3818">
        <v>9.4600000000000009</v>
      </c>
      <c r="N3818">
        <v>8.68</v>
      </c>
    </row>
    <row r="3819" spans="1:14" x14ac:dyDescent="0.3">
      <c r="A3819">
        <v>6</v>
      </c>
      <c r="B3819">
        <f t="shared" si="71"/>
        <v>8</v>
      </c>
      <c r="C3819">
        <v>2019</v>
      </c>
      <c r="D3819">
        <v>159</v>
      </c>
      <c r="E3819">
        <v>1200</v>
      </c>
      <c r="F3819">
        <v>10.85</v>
      </c>
      <c r="G3819">
        <v>10.220000000000001</v>
      </c>
      <c r="H3819">
        <v>10.89</v>
      </c>
      <c r="I3819">
        <v>9.74</v>
      </c>
      <c r="J3819">
        <v>744</v>
      </c>
      <c r="K3819">
        <v>0</v>
      </c>
      <c r="L3819">
        <v>10.210000000000001</v>
      </c>
      <c r="M3819">
        <v>9.7200000000000006</v>
      </c>
      <c r="N3819">
        <v>9.07</v>
      </c>
    </row>
    <row r="3820" spans="1:14" x14ac:dyDescent="0.3">
      <c r="A3820">
        <v>6</v>
      </c>
      <c r="B3820">
        <f t="shared" si="71"/>
        <v>8</v>
      </c>
      <c r="C3820">
        <v>2019</v>
      </c>
      <c r="D3820">
        <v>159</v>
      </c>
      <c r="E3820">
        <v>1300</v>
      </c>
      <c r="F3820">
        <v>12.43</v>
      </c>
      <c r="G3820">
        <v>11.47</v>
      </c>
      <c r="H3820">
        <v>12.69</v>
      </c>
      <c r="I3820">
        <v>9.94</v>
      </c>
      <c r="J3820">
        <v>857</v>
      </c>
      <c r="K3820">
        <v>0</v>
      </c>
      <c r="L3820">
        <v>10.18</v>
      </c>
      <c r="M3820">
        <v>10.119999999999999</v>
      </c>
      <c r="N3820">
        <v>9.84</v>
      </c>
    </row>
    <row r="3821" spans="1:14" x14ac:dyDescent="0.3">
      <c r="A3821">
        <v>6</v>
      </c>
      <c r="B3821">
        <f t="shared" si="71"/>
        <v>8</v>
      </c>
      <c r="C3821">
        <v>2019</v>
      </c>
      <c r="D3821">
        <v>159</v>
      </c>
      <c r="E3821">
        <v>1400</v>
      </c>
      <c r="F3821">
        <v>11.94</v>
      </c>
      <c r="G3821">
        <v>12.6</v>
      </c>
      <c r="H3821">
        <v>13.11</v>
      </c>
      <c r="I3821">
        <v>11.63</v>
      </c>
      <c r="J3821">
        <v>961</v>
      </c>
      <c r="K3821">
        <v>0</v>
      </c>
      <c r="L3821">
        <v>10.119999999999999</v>
      </c>
      <c r="M3821">
        <v>10.82</v>
      </c>
      <c r="N3821">
        <v>11.06</v>
      </c>
    </row>
    <row r="3822" spans="1:14" x14ac:dyDescent="0.3">
      <c r="A3822">
        <v>6</v>
      </c>
      <c r="B3822">
        <f t="shared" si="71"/>
        <v>8</v>
      </c>
      <c r="C3822">
        <v>2019</v>
      </c>
      <c r="D3822">
        <v>159</v>
      </c>
      <c r="E3822">
        <v>1500</v>
      </c>
      <c r="F3822">
        <v>13.41</v>
      </c>
      <c r="G3822">
        <v>13.02</v>
      </c>
      <c r="H3822">
        <v>13.68</v>
      </c>
      <c r="I3822">
        <v>11.95</v>
      </c>
      <c r="J3822">
        <v>928</v>
      </c>
      <c r="K3822">
        <v>0</v>
      </c>
      <c r="L3822">
        <v>10.08</v>
      </c>
      <c r="M3822">
        <v>11.67</v>
      </c>
      <c r="N3822">
        <v>12.17</v>
      </c>
    </row>
    <row r="3823" spans="1:14" x14ac:dyDescent="0.3">
      <c r="A3823">
        <v>6</v>
      </c>
      <c r="B3823">
        <f t="shared" si="71"/>
        <v>8</v>
      </c>
      <c r="C3823">
        <v>2019</v>
      </c>
      <c r="D3823">
        <v>159</v>
      </c>
      <c r="E3823">
        <v>1600</v>
      </c>
      <c r="F3823">
        <v>13.71</v>
      </c>
      <c r="G3823">
        <v>13.18</v>
      </c>
      <c r="H3823">
        <v>13.98</v>
      </c>
      <c r="I3823">
        <v>12.49</v>
      </c>
      <c r="J3823">
        <v>685.6</v>
      </c>
      <c r="K3823">
        <v>0</v>
      </c>
      <c r="L3823">
        <v>10.06</v>
      </c>
      <c r="M3823">
        <v>12.51</v>
      </c>
      <c r="N3823">
        <v>12.92</v>
      </c>
    </row>
    <row r="3824" spans="1:14" x14ac:dyDescent="0.3">
      <c r="A3824">
        <v>6</v>
      </c>
      <c r="B3824">
        <f t="shared" si="71"/>
        <v>8</v>
      </c>
      <c r="C3824">
        <v>2019</v>
      </c>
      <c r="D3824">
        <v>159</v>
      </c>
      <c r="E3824">
        <v>1700</v>
      </c>
      <c r="F3824">
        <v>13.57</v>
      </c>
      <c r="G3824">
        <v>13.84</v>
      </c>
      <c r="H3824">
        <v>14.15</v>
      </c>
      <c r="I3824">
        <v>13.18</v>
      </c>
      <c r="J3824">
        <v>817</v>
      </c>
      <c r="K3824">
        <v>0</v>
      </c>
      <c r="L3824">
        <v>10.07</v>
      </c>
      <c r="M3824">
        <v>13.16</v>
      </c>
      <c r="N3824">
        <v>13.76</v>
      </c>
    </row>
    <row r="3825" spans="1:14" x14ac:dyDescent="0.3">
      <c r="A3825">
        <v>6</v>
      </c>
      <c r="B3825">
        <f t="shared" si="71"/>
        <v>8</v>
      </c>
      <c r="C3825">
        <v>2019</v>
      </c>
      <c r="D3825">
        <v>159</v>
      </c>
      <c r="E3825">
        <v>1800</v>
      </c>
      <c r="F3825">
        <v>13.66</v>
      </c>
      <c r="G3825">
        <v>13.54</v>
      </c>
      <c r="H3825">
        <v>14.08</v>
      </c>
      <c r="I3825">
        <v>12.74</v>
      </c>
      <c r="J3825">
        <v>618.1</v>
      </c>
      <c r="K3825">
        <v>0</v>
      </c>
      <c r="L3825">
        <v>10.07</v>
      </c>
      <c r="M3825">
        <v>13.75</v>
      </c>
      <c r="N3825">
        <v>14.2</v>
      </c>
    </row>
    <row r="3826" spans="1:14" x14ac:dyDescent="0.3">
      <c r="A3826">
        <v>6</v>
      </c>
      <c r="B3826">
        <f t="shared" si="71"/>
        <v>8</v>
      </c>
      <c r="C3826">
        <v>2019</v>
      </c>
      <c r="D3826">
        <v>159</v>
      </c>
      <c r="E3826">
        <v>1900</v>
      </c>
      <c r="F3826">
        <v>11.85</v>
      </c>
      <c r="G3826">
        <v>13.3</v>
      </c>
      <c r="H3826">
        <v>14.26</v>
      </c>
      <c r="I3826">
        <v>11.79</v>
      </c>
      <c r="J3826">
        <v>467.5</v>
      </c>
      <c r="K3826">
        <v>0</v>
      </c>
      <c r="L3826">
        <v>10.09</v>
      </c>
      <c r="M3826">
        <v>14.08</v>
      </c>
      <c r="N3826">
        <v>14.29</v>
      </c>
    </row>
    <row r="3827" spans="1:14" x14ac:dyDescent="0.3">
      <c r="A3827">
        <v>6</v>
      </c>
      <c r="B3827">
        <f t="shared" si="71"/>
        <v>8</v>
      </c>
      <c r="C3827">
        <v>2019</v>
      </c>
      <c r="D3827">
        <v>159</v>
      </c>
      <c r="E3827">
        <v>2000</v>
      </c>
      <c r="F3827">
        <v>10.71</v>
      </c>
      <c r="G3827">
        <v>11.36</v>
      </c>
      <c r="H3827">
        <v>12.03</v>
      </c>
      <c r="I3827">
        <v>10.7</v>
      </c>
      <c r="J3827">
        <v>127.5</v>
      </c>
      <c r="K3827">
        <v>0</v>
      </c>
      <c r="L3827">
        <v>10.15</v>
      </c>
      <c r="M3827">
        <v>14.09</v>
      </c>
      <c r="N3827">
        <v>13.78</v>
      </c>
    </row>
    <row r="3828" spans="1:14" x14ac:dyDescent="0.3">
      <c r="A3828">
        <v>6</v>
      </c>
      <c r="B3828">
        <f t="shared" si="71"/>
        <v>8</v>
      </c>
      <c r="C3828">
        <v>2019</v>
      </c>
      <c r="D3828">
        <v>159</v>
      </c>
      <c r="E3828">
        <v>2100</v>
      </c>
      <c r="F3828">
        <v>7.41</v>
      </c>
      <c r="G3828">
        <v>8.8699999999999992</v>
      </c>
      <c r="H3828">
        <v>10.7</v>
      </c>
      <c r="I3828">
        <v>7.41</v>
      </c>
      <c r="J3828">
        <v>62.03</v>
      </c>
      <c r="K3828">
        <v>0</v>
      </c>
      <c r="L3828">
        <v>10.199999999999999</v>
      </c>
      <c r="M3828">
        <v>13.83</v>
      </c>
      <c r="N3828">
        <v>13.26</v>
      </c>
    </row>
    <row r="3829" spans="1:14" x14ac:dyDescent="0.3">
      <c r="A3829">
        <v>6</v>
      </c>
      <c r="B3829">
        <f t="shared" si="71"/>
        <v>8</v>
      </c>
      <c r="C3829">
        <v>2019</v>
      </c>
      <c r="D3829">
        <v>159</v>
      </c>
      <c r="E3829">
        <v>2200</v>
      </c>
      <c r="F3829">
        <v>5.91</v>
      </c>
      <c r="G3829">
        <v>6.6870000000000003</v>
      </c>
      <c r="H3829">
        <v>7.42</v>
      </c>
      <c r="I3829">
        <v>5.91</v>
      </c>
      <c r="J3829">
        <v>7.05</v>
      </c>
      <c r="K3829">
        <v>0</v>
      </c>
      <c r="L3829">
        <v>10.28</v>
      </c>
      <c r="M3829">
        <v>13.48</v>
      </c>
      <c r="N3829">
        <v>12.77</v>
      </c>
    </row>
    <row r="3830" spans="1:14" x14ac:dyDescent="0.3">
      <c r="A3830">
        <v>6</v>
      </c>
      <c r="B3830">
        <f t="shared" si="71"/>
        <v>8</v>
      </c>
      <c r="C3830">
        <v>2019</v>
      </c>
      <c r="D3830">
        <v>159</v>
      </c>
      <c r="E3830">
        <v>2300</v>
      </c>
      <c r="F3830">
        <v>5.3310000000000004</v>
      </c>
      <c r="G3830">
        <v>5.5350000000000001</v>
      </c>
      <c r="H3830">
        <v>5.92</v>
      </c>
      <c r="I3830">
        <v>5.3109999999999999</v>
      </c>
      <c r="J3830">
        <v>2.1999999999999999E-2</v>
      </c>
      <c r="K3830">
        <v>0</v>
      </c>
      <c r="L3830">
        <v>10.37</v>
      </c>
      <c r="M3830">
        <v>13.12</v>
      </c>
      <c r="N3830">
        <v>12.3</v>
      </c>
    </row>
    <row r="3831" spans="1:14" x14ac:dyDescent="0.3">
      <c r="A3831">
        <v>6</v>
      </c>
      <c r="B3831">
        <f t="shared" si="71"/>
        <v>8</v>
      </c>
      <c r="C3831">
        <v>2019</v>
      </c>
      <c r="D3831">
        <v>159</v>
      </c>
      <c r="E3831">
        <v>2400</v>
      </c>
      <c r="F3831">
        <v>3.923</v>
      </c>
      <c r="G3831">
        <v>4.5679999999999996</v>
      </c>
      <c r="H3831">
        <v>5.35</v>
      </c>
      <c r="I3831">
        <v>3.923</v>
      </c>
      <c r="J3831">
        <v>0</v>
      </c>
      <c r="K3831">
        <v>0</v>
      </c>
      <c r="L3831">
        <v>10.44</v>
      </c>
      <c r="M3831">
        <v>12.79</v>
      </c>
      <c r="N3831">
        <v>11.84</v>
      </c>
    </row>
    <row r="3832" spans="1:14" x14ac:dyDescent="0.3">
      <c r="A3832">
        <v>6</v>
      </c>
      <c r="B3832">
        <f t="shared" si="71"/>
        <v>9</v>
      </c>
      <c r="C3832">
        <v>2019</v>
      </c>
      <c r="D3832">
        <v>160</v>
      </c>
      <c r="E3832">
        <v>100</v>
      </c>
      <c r="F3832">
        <v>2.27</v>
      </c>
      <c r="G3832">
        <v>3.1139999999999999</v>
      </c>
      <c r="H3832">
        <v>3.923</v>
      </c>
      <c r="I3832">
        <v>2.2509999999999999</v>
      </c>
      <c r="J3832">
        <v>0</v>
      </c>
      <c r="K3832">
        <v>0</v>
      </c>
      <c r="L3832">
        <v>10.5</v>
      </c>
      <c r="M3832">
        <v>12.45</v>
      </c>
      <c r="N3832">
        <v>11.39</v>
      </c>
    </row>
    <row r="3833" spans="1:14" x14ac:dyDescent="0.3">
      <c r="A3833">
        <v>6</v>
      </c>
      <c r="B3833">
        <f t="shared" si="71"/>
        <v>9</v>
      </c>
      <c r="C3833">
        <v>2019</v>
      </c>
      <c r="D3833">
        <v>160</v>
      </c>
      <c r="E3833">
        <v>200</v>
      </c>
      <c r="F3833">
        <v>1.792</v>
      </c>
      <c r="G3833">
        <v>1.9219999999999999</v>
      </c>
      <c r="H3833">
        <v>2.3170000000000002</v>
      </c>
      <c r="I3833">
        <v>1.6359999999999999</v>
      </c>
      <c r="J3833">
        <v>0</v>
      </c>
      <c r="K3833">
        <v>0</v>
      </c>
      <c r="L3833">
        <v>10.56</v>
      </c>
      <c r="M3833">
        <v>12.1</v>
      </c>
      <c r="N3833">
        <v>10.92</v>
      </c>
    </row>
    <row r="3834" spans="1:14" x14ac:dyDescent="0.3">
      <c r="A3834">
        <v>6</v>
      </c>
      <c r="B3834">
        <f t="shared" si="71"/>
        <v>9</v>
      </c>
      <c r="C3834">
        <v>2019</v>
      </c>
      <c r="D3834">
        <v>160</v>
      </c>
      <c r="E3834">
        <v>300</v>
      </c>
      <c r="F3834">
        <v>1.4E-2</v>
      </c>
      <c r="G3834">
        <v>1.008</v>
      </c>
      <c r="H3834">
        <v>1.792</v>
      </c>
      <c r="I3834">
        <v>-4.3999999999999997E-2</v>
      </c>
      <c r="J3834">
        <v>0</v>
      </c>
      <c r="K3834">
        <v>0</v>
      </c>
      <c r="L3834">
        <v>10.62</v>
      </c>
      <c r="M3834">
        <v>11.75</v>
      </c>
      <c r="N3834">
        <v>10.51</v>
      </c>
    </row>
    <row r="3835" spans="1:14" x14ac:dyDescent="0.3">
      <c r="A3835">
        <v>6</v>
      </c>
      <c r="B3835">
        <f t="shared" ref="B3835:B3898" si="72">D3835-$D$3639</f>
        <v>9</v>
      </c>
      <c r="C3835">
        <v>2019</v>
      </c>
      <c r="D3835">
        <v>160</v>
      </c>
      <c r="E3835">
        <v>400</v>
      </c>
      <c r="F3835">
        <v>-0.128</v>
      </c>
      <c r="G3835">
        <v>-0.121</v>
      </c>
      <c r="H3835">
        <v>5.1999999999999998E-2</v>
      </c>
      <c r="I3835">
        <v>-0.34</v>
      </c>
      <c r="J3835">
        <v>0</v>
      </c>
      <c r="K3835">
        <v>0</v>
      </c>
      <c r="L3835">
        <v>10.66</v>
      </c>
      <c r="M3835">
        <v>11.42</v>
      </c>
      <c r="N3835">
        <v>10.07</v>
      </c>
    </row>
    <row r="3836" spans="1:14" x14ac:dyDescent="0.3">
      <c r="A3836">
        <v>6</v>
      </c>
      <c r="B3836">
        <f t="shared" si="72"/>
        <v>9</v>
      </c>
      <c r="C3836">
        <v>2019</v>
      </c>
      <c r="D3836">
        <v>160</v>
      </c>
      <c r="E3836">
        <v>500</v>
      </c>
      <c r="F3836">
        <v>2.8239999999999998</v>
      </c>
      <c r="G3836">
        <v>2.5</v>
      </c>
      <c r="H3836">
        <v>5.5430000000000001</v>
      </c>
      <c r="I3836">
        <v>-0.128</v>
      </c>
      <c r="J3836">
        <v>7.9000000000000001E-2</v>
      </c>
      <c r="K3836">
        <v>0</v>
      </c>
      <c r="L3836">
        <v>10.68</v>
      </c>
      <c r="M3836">
        <v>11.1</v>
      </c>
      <c r="N3836">
        <v>9.7200000000000006</v>
      </c>
    </row>
    <row r="3837" spans="1:14" x14ac:dyDescent="0.3">
      <c r="A3837">
        <v>6</v>
      </c>
      <c r="B3837">
        <f t="shared" si="72"/>
        <v>9</v>
      </c>
      <c r="C3837">
        <v>2019</v>
      </c>
      <c r="D3837">
        <v>160</v>
      </c>
      <c r="E3837">
        <v>600</v>
      </c>
      <c r="F3837">
        <v>5.367</v>
      </c>
      <c r="G3837">
        <v>3.9140000000000001</v>
      </c>
      <c r="H3837">
        <v>5.367</v>
      </c>
      <c r="I3837">
        <v>2.7570000000000001</v>
      </c>
      <c r="J3837">
        <v>9.14</v>
      </c>
      <c r="K3837">
        <v>0</v>
      </c>
      <c r="L3837">
        <v>10.7</v>
      </c>
      <c r="M3837">
        <v>10.84</v>
      </c>
      <c r="N3837">
        <v>9.4499999999999993</v>
      </c>
    </row>
    <row r="3838" spans="1:14" x14ac:dyDescent="0.3">
      <c r="A3838">
        <v>6</v>
      </c>
      <c r="B3838">
        <f t="shared" si="72"/>
        <v>9</v>
      </c>
      <c r="C3838">
        <v>2019</v>
      </c>
      <c r="D3838">
        <v>160</v>
      </c>
      <c r="E3838">
        <v>700</v>
      </c>
      <c r="F3838">
        <v>9.09</v>
      </c>
      <c r="G3838">
        <v>8.15</v>
      </c>
      <c r="H3838">
        <v>9.14</v>
      </c>
      <c r="I3838">
        <v>5.3760000000000003</v>
      </c>
      <c r="J3838">
        <v>26.2</v>
      </c>
      <c r="K3838">
        <v>0</v>
      </c>
      <c r="L3838">
        <v>10.7</v>
      </c>
      <c r="M3838">
        <v>10.61</v>
      </c>
      <c r="N3838">
        <v>9.25</v>
      </c>
    </row>
    <row r="3839" spans="1:14" x14ac:dyDescent="0.3">
      <c r="A3839">
        <v>6</v>
      </c>
      <c r="B3839">
        <f t="shared" si="72"/>
        <v>9</v>
      </c>
      <c r="C3839">
        <v>2019</v>
      </c>
      <c r="D3839">
        <v>160</v>
      </c>
      <c r="E3839">
        <v>800</v>
      </c>
      <c r="F3839">
        <v>10.57</v>
      </c>
      <c r="G3839">
        <v>9.94</v>
      </c>
      <c r="H3839">
        <v>10.57</v>
      </c>
      <c r="I3839">
        <v>9.0500000000000007</v>
      </c>
      <c r="J3839">
        <v>129.5</v>
      </c>
      <c r="K3839">
        <v>0</v>
      </c>
      <c r="L3839">
        <v>10.69</v>
      </c>
      <c r="M3839">
        <v>10.43</v>
      </c>
      <c r="N3839">
        <v>9.15</v>
      </c>
    </row>
    <row r="3840" spans="1:14" x14ac:dyDescent="0.3">
      <c r="A3840">
        <v>6</v>
      </c>
      <c r="B3840">
        <f t="shared" si="72"/>
        <v>9</v>
      </c>
      <c r="C3840">
        <v>2019</v>
      </c>
      <c r="D3840">
        <v>160</v>
      </c>
      <c r="E3840">
        <v>900</v>
      </c>
      <c r="F3840">
        <v>11.57</v>
      </c>
      <c r="G3840">
        <v>11.19</v>
      </c>
      <c r="H3840">
        <v>11.67</v>
      </c>
      <c r="I3840">
        <v>10.56</v>
      </c>
      <c r="J3840">
        <v>171.2</v>
      </c>
      <c r="K3840">
        <v>0</v>
      </c>
      <c r="L3840">
        <v>10.67</v>
      </c>
      <c r="M3840">
        <v>10.34</v>
      </c>
      <c r="N3840">
        <v>9.24</v>
      </c>
    </row>
    <row r="3841" spans="1:14" x14ac:dyDescent="0.3">
      <c r="A3841">
        <v>6</v>
      </c>
      <c r="B3841">
        <f t="shared" si="72"/>
        <v>9</v>
      </c>
      <c r="C3841">
        <v>2019</v>
      </c>
      <c r="D3841">
        <v>160</v>
      </c>
      <c r="E3841">
        <v>1000</v>
      </c>
      <c r="F3841">
        <v>13.24</v>
      </c>
      <c r="G3841">
        <v>12.32</v>
      </c>
      <c r="H3841">
        <v>13.24</v>
      </c>
      <c r="I3841">
        <v>11.43</v>
      </c>
      <c r="J3841">
        <v>294.3</v>
      </c>
      <c r="K3841">
        <v>0</v>
      </c>
      <c r="L3841">
        <v>10.66</v>
      </c>
      <c r="M3841">
        <v>10.32</v>
      </c>
      <c r="N3841">
        <v>9.3800000000000008</v>
      </c>
    </row>
    <row r="3842" spans="1:14" x14ac:dyDescent="0.3">
      <c r="A3842">
        <v>6</v>
      </c>
      <c r="B3842">
        <f t="shared" si="72"/>
        <v>9</v>
      </c>
      <c r="C3842">
        <v>2019</v>
      </c>
      <c r="D3842">
        <v>160</v>
      </c>
      <c r="E3842">
        <v>1100</v>
      </c>
      <c r="F3842">
        <v>13.48</v>
      </c>
      <c r="G3842">
        <v>13.39</v>
      </c>
      <c r="H3842">
        <v>14.18</v>
      </c>
      <c r="I3842">
        <v>12.51</v>
      </c>
      <c r="J3842">
        <v>759</v>
      </c>
      <c r="K3842">
        <v>0</v>
      </c>
      <c r="L3842">
        <v>10.64</v>
      </c>
      <c r="M3842">
        <v>10.41</v>
      </c>
      <c r="N3842">
        <v>9.74</v>
      </c>
    </row>
    <row r="3843" spans="1:14" x14ac:dyDescent="0.3">
      <c r="A3843">
        <v>6</v>
      </c>
      <c r="B3843">
        <f t="shared" si="72"/>
        <v>9</v>
      </c>
      <c r="C3843">
        <v>2019</v>
      </c>
      <c r="D3843">
        <v>160</v>
      </c>
      <c r="E3843">
        <v>1200</v>
      </c>
      <c r="F3843">
        <v>14.41</v>
      </c>
      <c r="G3843">
        <v>13.95</v>
      </c>
      <c r="H3843">
        <v>14.74</v>
      </c>
      <c r="I3843">
        <v>13.2</v>
      </c>
      <c r="J3843">
        <v>904</v>
      </c>
      <c r="K3843">
        <v>0</v>
      </c>
      <c r="L3843">
        <v>10.58</v>
      </c>
      <c r="M3843">
        <v>10.71</v>
      </c>
      <c r="N3843">
        <v>10.3</v>
      </c>
    </row>
    <row r="3844" spans="1:14" x14ac:dyDescent="0.3">
      <c r="A3844">
        <v>6</v>
      </c>
      <c r="B3844">
        <f t="shared" si="72"/>
        <v>9</v>
      </c>
      <c r="C3844">
        <v>2019</v>
      </c>
      <c r="D3844">
        <v>160</v>
      </c>
      <c r="E3844">
        <v>1300</v>
      </c>
      <c r="F3844">
        <v>15.93</v>
      </c>
      <c r="G3844">
        <v>14.82</v>
      </c>
      <c r="H3844">
        <v>15.93</v>
      </c>
      <c r="I3844">
        <v>14.33</v>
      </c>
      <c r="J3844">
        <v>941</v>
      </c>
      <c r="K3844">
        <v>0</v>
      </c>
      <c r="L3844">
        <v>10.54</v>
      </c>
      <c r="M3844">
        <v>11.23</v>
      </c>
      <c r="N3844">
        <v>11.24</v>
      </c>
    </row>
    <row r="3845" spans="1:14" x14ac:dyDescent="0.3">
      <c r="A3845">
        <v>6</v>
      </c>
      <c r="B3845">
        <f t="shared" si="72"/>
        <v>9</v>
      </c>
      <c r="C3845">
        <v>2019</v>
      </c>
      <c r="D3845">
        <v>160</v>
      </c>
      <c r="E3845">
        <v>1400</v>
      </c>
      <c r="F3845">
        <v>15.6</v>
      </c>
      <c r="G3845">
        <v>15.62</v>
      </c>
      <c r="H3845">
        <v>16.29</v>
      </c>
      <c r="I3845">
        <v>14.96</v>
      </c>
      <c r="J3845">
        <v>1038</v>
      </c>
      <c r="K3845">
        <v>0</v>
      </c>
      <c r="L3845">
        <v>10.52</v>
      </c>
      <c r="M3845">
        <v>11.98</v>
      </c>
      <c r="N3845">
        <v>12.51</v>
      </c>
    </row>
    <row r="3846" spans="1:14" x14ac:dyDescent="0.3">
      <c r="A3846">
        <v>6</v>
      </c>
      <c r="B3846">
        <f t="shared" si="72"/>
        <v>9</v>
      </c>
      <c r="C3846">
        <v>2019</v>
      </c>
      <c r="D3846">
        <v>160</v>
      </c>
      <c r="E3846">
        <v>1500</v>
      </c>
      <c r="F3846">
        <v>14.99</v>
      </c>
      <c r="G3846">
        <v>15.08</v>
      </c>
      <c r="H3846">
        <v>16.07</v>
      </c>
      <c r="I3846">
        <v>14.26</v>
      </c>
      <c r="J3846">
        <v>872</v>
      </c>
      <c r="K3846">
        <v>0</v>
      </c>
      <c r="L3846">
        <v>10.49</v>
      </c>
      <c r="M3846">
        <v>12.86</v>
      </c>
      <c r="N3846">
        <v>13.6</v>
      </c>
    </row>
    <row r="3847" spans="1:14" x14ac:dyDescent="0.3">
      <c r="A3847">
        <v>6</v>
      </c>
      <c r="B3847">
        <f t="shared" si="72"/>
        <v>9</v>
      </c>
      <c r="C3847">
        <v>2019</v>
      </c>
      <c r="D3847">
        <v>160</v>
      </c>
      <c r="E3847">
        <v>1600</v>
      </c>
      <c r="F3847">
        <v>15.32</v>
      </c>
      <c r="G3847">
        <v>15.08</v>
      </c>
      <c r="H3847">
        <v>15.35</v>
      </c>
      <c r="I3847">
        <v>14.76</v>
      </c>
      <c r="J3847">
        <v>944</v>
      </c>
      <c r="K3847">
        <v>0</v>
      </c>
      <c r="L3847">
        <v>10.47</v>
      </c>
      <c r="M3847">
        <v>13.63</v>
      </c>
      <c r="N3847">
        <v>14.38</v>
      </c>
    </row>
    <row r="3848" spans="1:14" x14ac:dyDescent="0.3">
      <c r="A3848">
        <v>6</v>
      </c>
      <c r="B3848">
        <f t="shared" si="72"/>
        <v>9</v>
      </c>
      <c r="C3848">
        <v>2019</v>
      </c>
      <c r="D3848">
        <v>160</v>
      </c>
      <c r="E3848">
        <v>1700</v>
      </c>
      <c r="F3848">
        <v>15.22</v>
      </c>
      <c r="G3848">
        <v>15.55</v>
      </c>
      <c r="H3848">
        <v>15.91</v>
      </c>
      <c r="I3848">
        <v>15.02</v>
      </c>
      <c r="J3848">
        <v>833</v>
      </c>
      <c r="K3848">
        <v>0</v>
      </c>
      <c r="L3848">
        <v>10.48</v>
      </c>
      <c r="M3848">
        <v>14.37</v>
      </c>
      <c r="N3848">
        <v>15.16</v>
      </c>
    </row>
    <row r="3849" spans="1:14" x14ac:dyDescent="0.3">
      <c r="A3849">
        <v>6</v>
      </c>
      <c r="B3849">
        <f t="shared" si="72"/>
        <v>9</v>
      </c>
      <c r="C3849">
        <v>2019</v>
      </c>
      <c r="D3849">
        <v>160</v>
      </c>
      <c r="E3849">
        <v>1800</v>
      </c>
      <c r="F3849">
        <v>15.39</v>
      </c>
      <c r="G3849">
        <v>15.34</v>
      </c>
      <c r="H3849">
        <v>16.02</v>
      </c>
      <c r="I3849">
        <v>14.63</v>
      </c>
      <c r="J3849">
        <v>672.6</v>
      </c>
      <c r="K3849">
        <v>0</v>
      </c>
      <c r="L3849">
        <v>10.49</v>
      </c>
      <c r="M3849">
        <v>14.96</v>
      </c>
      <c r="N3849">
        <v>15.46</v>
      </c>
    </row>
    <row r="3850" spans="1:14" x14ac:dyDescent="0.3">
      <c r="A3850">
        <v>6</v>
      </c>
      <c r="B3850">
        <f t="shared" si="72"/>
        <v>9</v>
      </c>
      <c r="C3850">
        <v>2019</v>
      </c>
      <c r="D3850">
        <v>160</v>
      </c>
      <c r="E3850">
        <v>1900</v>
      </c>
      <c r="F3850">
        <v>15.64</v>
      </c>
      <c r="G3850">
        <v>15.53</v>
      </c>
      <c r="H3850">
        <v>15.98</v>
      </c>
      <c r="I3850">
        <v>15.18</v>
      </c>
      <c r="J3850">
        <v>508.9</v>
      </c>
      <c r="K3850">
        <v>0</v>
      </c>
      <c r="L3850">
        <v>10.53</v>
      </c>
      <c r="M3850">
        <v>15.21</v>
      </c>
      <c r="N3850">
        <v>15.4</v>
      </c>
    </row>
    <row r="3851" spans="1:14" x14ac:dyDescent="0.3">
      <c r="A3851">
        <v>6</v>
      </c>
      <c r="B3851">
        <f t="shared" si="72"/>
        <v>9</v>
      </c>
      <c r="C3851">
        <v>2019</v>
      </c>
      <c r="D3851">
        <v>160</v>
      </c>
      <c r="E3851">
        <v>2000</v>
      </c>
      <c r="F3851">
        <v>14.06</v>
      </c>
      <c r="G3851">
        <v>14.96</v>
      </c>
      <c r="H3851">
        <v>15.65</v>
      </c>
      <c r="I3851">
        <v>14.06</v>
      </c>
      <c r="J3851">
        <v>198.5</v>
      </c>
      <c r="K3851">
        <v>0</v>
      </c>
      <c r="L3851">
        <v>10.58</v>
      </c>
      <c r="M3851">
        <v>15.22</v>
      </c>
      <c r="N3851">
        <v>15.07</v>
      </c>
    </row>
    <row r="3852" spans="1:14" x14ac:dyDescent="0.3">
      <c r="A3852">
        <v>6</v>
      </c>
      <c r="B3852">
        <f t="shared" si="72"/>
        <v>9</v>
      </c>
      <c r="C3852">
        <v>2019</v>
      </c>
      <c r="D3852">
        <v>160</v>
      </c>
      <c r="E3852">
        <v>2100</v>
      </c>
      <c r="F3852">
        <v>10.96</v>
      </c>
      <c r="G3852">
        <v>12.85</v>
      </c>
      <c r="H3852">
        <v>14.06</v>
      </c>
      <c r="I3852">
        <v>10.96</v>
      </c>
      <c r="J3852">
        <v>48.73</v>
      </c>
      <c r="K3852">
        <v>0</v>
      </c>
      <c r="L3852">
        <v>10.65</v>
      </c>
      <c r="M3852">
        <v>14.88</v>
      </c>
      <c r="N3852">
        <v>14.39</v>
      </c>
    </row>
    <row r="3853" spans="1:14" x14ac:dyDescent="0.3">
      <c r="A3853">
        <v>6</v>
      </c>
      <c r="B3853">
        <f t="shared" si="72"/>
        <v>9</v>
      </c>
      <c r="C3853">
        <v>2019</v>
      </c>
      <c r="D3853">
        <v>160</v>
      </c>
      <c r="E3853">
        <v>2200</v>
      </c>
      <c r="F3853">
        <v>8.09</v>
      </c>
      <c r="G3853">
        <v>9.09</v>
      </c>
      <c r="H3853">
        <v>10.97</v>
      </c>
      <c r="I3853">
        <v>7.93</v>
      </c>
      <c r="J3853">
        <v>10.46</v>
      </c>
      <c r="K3853">
        <v>0</v>
      </c>
      <c r="L3853">
        <v>10.73</v>
      </c>
      <c r="M3853">
        <v>14.43</v>
      </c>
      <c r="N3853">
        <v>13.72</v>
      </c>
    </row>
    <row r="3854" spans="1:14" x14ac:dyDescent="0.3">
      <c r="A3854">
        <v>6</v>
      </c>
      <c r="B3854">
        <f t="shared" si="72"/>
        <v>9</v>
      </c>
      <c r="C3854">
        <v>2019</v>
      </c>
      <c r="D3854">
        <v>160</v>
      </c>
      <c r="E3854">
        <v>2300</v>
      </c>
      <c r="F3854">
        <v>4.9340000000000002</v>
      </c>
      <c r="G3854">
        <v>6.4009999999999998</v>
      </c>
      <c r="H3854">
        <v>8.08</v>
      </c>
      <c r="I3854">
        <v>4.9340000000000002</v>
      </c>
      <c r="J3854">
        <v>6.3E-2</v>
      </c>
      <c r="K3854">
        <v>0</v>
      </c>
      <c r="L3854">
        <v>10.81</v>
      </c>
      <c r="M3854">
        <v>13.93</v>
      </c>
      <c r="N3854">
        <v>13.08</v>
      </c>
    </row>
    <row r="3855" spans="1:14" x14ac:dyDescent="0.3">
      <c r="A3855">
        <v>6</v>
      </c>
      <c r="B3855">
        <f t="shared" si="72"/>
        <v>9</v>
      </c>
      <c r="C3855">
        <v>2019</v>
      </c>
      <c r="D3855">
        <v>160</v>
      </c>
      <c r="E3855">
        <v>2400</v>
      </c>
      <c r="F3855">
        <v>3.8839999999999999</v>
      </c>
      <c r="G3855">
        <v>4.5890000000000004</v>
      </c>
      <c r="H3855">
        <v>4.9340000000000002</v>
      </c>
      <c r="I3855">
        <v>3.8839999999999999</v>
      </c>
      <c r="J3855">
        <v>0</v>
      </c>
      <c r="K3855">
        <v>0</v>
      </c>
      <c r="L3855">
        <v>10.9</v>
      </c>
      <c r="M3855">
        <v>13.46</v>
      </c>
      <c r="N3855">
        <v>12.49</v>
      </c>
    </row>
    <row r="3856" spans="1:14" x14ac:dyDescent="0.3">
      <c r="A3856">
        <v>6</v>
      </c>
      <c r="B3856">
        <f t="shared" si="72"/>
        <v>10</v>
      </c>
      <c r="C3856">
        <v>2019</v>
      </c>
      <c r="D3856">
        <v>161</v>
      </c>
      <c r="E3856">
        <v>100</v>
      </c>
      <c r="F3856">
        <v>4.7510000000000003</v>
      </c>
      <c r="G3856">
        <v>4.5869999999999997</v>
      </c>
      <c r="H3856">
        <v>4.9550000000000001</v>
      </c>
      <c r="I3856">
        <v>3.8260000000000001</v>
      </c>
      <c r="J3856">
        <v>0</v>
      </c>
      <c r="K3856">
        <v>0</v>
      </c>
      <c r="L3856">
        <v>10.96</v>
      </c>
      <c r="M3856">
        <v>13.05</v>
      </c>
      <c r="N3856">
        <v>11.97</v>
      </c>
    </row>
    <row r="3857" spans="1:14" x14ac:dyDescent="0.3">
      <c r="A3857">
        <v>6</v>
      </c>
      <c r="B3857">
        <f t="shared" si="72"/>
        <v>10</v>
      </c>
      <c r="C3857">
        <v>2019</v>
      </c>
      <c r="D3857">
        <v>161</v>
      </c>
      <c r="E3857">
        <v>200</v>
      </c>
      <c r="F3857">
        <v>3.8650000000000002</v>
      </c>
      <c r="G3857">
        <v>4.165</v>
      </c>
      <c r="H3857">
        <v>4.7510000000000003</v>
      </c>
      <c r="I3857">
        <v>3.8279999999999998</v>
      </c>
      <c r="J3857">
        <v>0</v>
      </c>
      <c r="K3857">
        <v>0</v>
      </c>
      <c r="L3857">
        <v>11.02</v>
      </c>
      <c r="M3857">
        <v>12.69</v>
      </c>
      <c r="N3857">
        <v>11.59</v>
      </c>
    </row>
    <row r="3858" spans="1:14" x14ac:dyDescent="0.3">
      <c r="A3858">
        <v>6</v>
      </c>
      <c r="B3858">
        <f t="shared" si="72"/>
        <v>10</v>
      </c>
      <c r="C3858">
        <v>2019</v>
      </c>
      <c r="D3858">
        <v>161</v>
      </c>
      <c r="E3858">
        <v>300</v>
      </c>
      <c r="F3858">
        <v>4.2510000000000003</v>
      </c>
      <c r="G3858">
        <v>4.3319999999999999</v>
      </c>
      <c r="H3858">
        <v>4.5789999999999997</v>
      </c>
      <c r="I3858">
        <v>3.855</v>
      </c>
      <c r="J3858">
        <v>0</v>
      </c>
      <c r="K3858">
        <v>0</v>
      </c>
      <c r="L3858">
        <v>11.04</v>
      </c>
      <c r="M3858">
        <v>12.38</v>
      </c>
      <c r="N3858">
        <v>11.23</v>
      </c>
    </row>
    <row r="3859" spans="1:14" x14ac:dyDescent="0.3">
      <c r="A3859">
        <v>6</v>
      </c>
      <c r="B3859">
        <f t="shared" si="72"/>
        <v>10</v>
      </c>
      <c r="C3859">
        <v>2019</v>
      </c>
      <c r="D3859">
        <v>161</v>
      </c>
      <c r="E3859">
        <v>400</v>
      </c>
      <c r="F3859">
        <v>7.6</v>
      </c>
      <c r="G3859">
        <v>5.25</v>
      </c>
      <c r="H3859">
        <v>7.61</v>
      </c>
      <c r="I3859">
        <v>4.25</v>
      </c>
      <c r="J3859">
        <v>0</v>
      </c>
      <c r="K3859">
        <v>0</v>
      </c>
      <c r="L3859">
        <v>11.1</v>
      </c>
      <c r="M3859">
        <v>12.13</v>
      </c>
      <c r="N3859">
        <v>10.99</v>
      </c>
    </row>
    <row r="3860" spans="1:14" x14ac:dyDescent="0.3">
      <c r="A3860">
        <v>6</v>
      </c>
      <c r="B3860">
        <f t="shared" si="72"/>
        <v>10</v>
      </c>
      <c r="C3860">
        <v>2019</v>
      </c>
      <c r="D3860">
        <v>161</v>
      </c>
      <c r="E3860">
        <v>500</v>
      </c>
      <c r="F3860">
        <v>8.99</v>
      </c>
      <c r="G3860">
        <v>8.6199999999999992</v>
      </c>
      <c r="H3860">
        <v>9.56</v>
      </c>
      <c r="I3860">
        <v>7.61</v>
      </c>
      <c r="J3860">
        <v>7.1999999999999995E-2</v>
      </c>
      <c r="K3860">
        <v>0</v>
      </c>
      <c r="L3860">
        <v>11.11</v>
      </c>
      <c r="M3860">
        <v>11.92</v>
      </c>
      <c r="N3860">
        <v>10.81</v>
      </c>
    </row>
    <row r="3861" spans="1:14" x14ac:dyDescent="0.3">
      <c r="A3861">
        <v>6</v>
      </c>
      <c r="B3861">
        <f t="shared" si="72"/>
        <v>10</v>
      </c>
      <c r="C3861">
        <v>2019</v>
      </c>
      <c r="D3861">
        <v>161</v>
      </c>
      <c r="E3861">
        <v>600</v>
      </c>
      <c r="F3861">
        <v>10.55</v>
      </c>
      <c r="G3861">
        <v>9.68</v>
      </c>
      <c r="H3861">
        <v>10.55</v>
      </c>
      <c r="I3861">
        <v>8.59</v>
      </c>
      <c r="J3861">
        <v>6.9779999999999998</v>
      </c>
      <c r="K3861">
        <v>0</v>
      </c>
      <c r="L3861">
        <v>11.12</v>
      </c>
      <c r="M3861">
        <v>11.76</v>
      </c>
      <c r="N3861">
        <v>10.68</v>
      </c>
    </row>
    <row r="3862" spans="1:14" x14ac:dyDescent="0.3">
      <c r="A3862">
        <v>6</v>
      </c>
      <c r="B3862">
        <f t="shared" si="72"/>
        <v>10</v>
      </c>
      <c r="C3862">
        <v>2019</v>
      </c>
      <c r="D3862">
        <v>161</v>
      </c>
      <c r="E3862">
        <v>700</v>
      </c>
      <c r="F3862">
        <v>10.92</v>
      </c>
      <c r="G3862">
        <v>10.49</v>
      </c>
      <c r="H3862">
        <v>10.92</v>
      </c>
      <c r="I3862">
        <v>10.130000000000001</v>
      </c>
      <c r="J3862">
        <v>38.5</v>
      </c>
      <c r="K3862">
        <v>0</v>
      </c>
      <c r="L3862">
        <v>11.14</v>
      </c>
      <c r="M3862">
        <v>11.62</v>
      </c>
      <c r="N3862">
        <v>10.63</v>
      </c>
    </row>
    <row r="3863" spans="1:14" x14ac:dyDescent="0.3">
      <c r="A3863">
        <v>6</v>
      </c>
      <c r="B3863">
        <f t="shared" si="72"/>
        <v>10</v>
      </c>
      <c r="C3863">
        <v>2019</v>
      </c>
      <c r="D3863">
        <v>161</v>
      </c>
      <c r="E3863">
        <v>800</v>
      </c>
      <c r="F3863">
        <v>11.87</v>
      </c>
      <c r="G3863">
        <v>11.44</v>
      </c>
      <c r="H3863">
        <v>11.87</v>
      </c>
      <c r="I3863">
        <v>10.9</v>
      </c>
      <c r="J3863">
        <v>124</v>
      </c>
      <c r="K3863">
        <v>0</v>
      </c>
      <c r="L3863">
        <v>11.11</v>
      </c>
      <c r="M3863">
        <v>11.56</v>
      </c>
      <c r="N3863">
        <v>10.66</v>
      </c>
    </row>
    <row r="3864" spans="1:14" x14ac:dyDescent="0.3">
      <c r="A3864">
        <v>6</v>
      </c>
      <c r="B3864">
        <f t="shared" si="72"/>
        <v>10</v>
      </c>
      <c r="C3864">
        <v>2019</v>
      </c>
      <c r="D3864">
        <v>161</v>
      </c>
      <c r="E3864">
        <v>900</v>
      </c>
      <c r="F3864">
        <v>13.13</v>
      </c>
      <c r="G3864">
        <v>12.93</v>
      </c>
      <c r="H3864">
        <v>13.64</v>
      </c>
      <c r="I3864">
        <v>11.86</v>
      </c>
      <c r="J3864">
        <v>237.9</v>
      </c>
      <c r="K3864">
        <v>0</v>
      </c>
      <c r="L3864">
        <v>11.09</v>
      </c>
      <c r="M3864">
        <v>11.54</v>
      </c>
      <c r="N3864">
        <v>10.8</v>
      </c>
    </row>
    <row r="3865" spans="1:14" x14ac:dyDescent="0.3">
      <c r="A3865">
        <v>6</v>
      </c>
      <c r="B3865">
        <f t="shared" si="72"/>
        <v>10</v>
      </c>
      <c r="C3865">
        <v>2019</v>
      </c>
      <c r="D3865">
        <v>161</v>
      </c>
      <c r="E3865">
        <v>1000</v>
      </c>
      <c r="F3865">
        <v>15.69</v>
      </c>
      <c r="G3865">
        <v>13.84</v>
      </c>
      <c r="H3865">
        <v>15.69</v>
      </c>
      <c r="I3865">
        <v>13.15</v>
      </c>
      <c r="J3865">
        <v>363.5</v>
      </c>
      <c r="K3865">
        <v>0</v>
      </c>
      <c r="L3865">
        <v>11.06</v>
      </c>
      <c r="M3865">
        <v>11.61</v>
      </c>
      <c r="N3865">
        <v>11.06</v>
      </c>
    </row>
    <row r="3866" spans="1:14" x14ac:dyDescent="0.3">
      <c r="A3866">
        <v>6</v>
      </c>
      <c r="B3866">
        <f t="shared" si="72"/>
        <v>10</v>
      </c>
      <c r="C3866">
        <v>2019</v>
      </c>
      <c r="D3866">
        <v>161</v>
      </c>
      <c r="E3866">
        <v>1100</v>
      </c>
      <c r="F3866">
        <v>16.989999999999998</v>
      </c>
      <c r="G3866">
        <v>16.149999999999999</v>
      </c>
      <c r="H3866">
        <v>16.989999999999998</v>
      </c>
      <c r="I3866">
        <v>15.48</v>
      </c>
      <c r="J3866">
        <v>773</v>
      </c>
      <c r="K3866">
        <v>0</v>
      </c>
      <c r="L3866">
        <v>11.05</v>
      </c>
      <c r="M3866">
        <v>11.81</v>
      </c>
      <c r="N3866">
        <v>11.53</v>
      </c>
    </row>
    <row r="3867" spans="1:14" x14ac:dyDescent="0.3">
      <c r="A3867">
        <v>6</v>
      </c>
      <c r="B3867">
        <f t="shared" si="72"/>
        <v>10</v>
      </c>
      <c r="C3867">
        <v>2019</v>
      </c>
      <c r="D3867">
        <v>161</v>
      </c>
      <c r="E3867">
        <v>1200</v>
      </c>
      <c r="F3867">
        <v>17.37</v>
      </c>
      <c r="G3867">
        <v>16.899999999999999</v>
      </c>
      <c r="H3867">
        <v>18.04</v>
      </c>
      <c r="I3867">
        <v>15.6</v>
      </c>
      <c r="J3867">
        <v>887</v>
      </c>
      <c r="K3867">
        <v>0</v>
      </c>
      <c r="L3867">
        <v>11.02</v>
      </c>
      <c r="M3867">
        <v>12.14</v>
      </c>
      <c r="N3867">
        <v>12.12</v>
      </c>
    </row>
    <row r="3868" spans="1:14" x14ac:dyDescent="0.3">
      <c r="A3868">
        <v>6</v>
      </c>
      <c r="B3868">
        <f t="shared" si="72"/>
        <v>10</v>
      </c>
      <c r="C3868">
        <v>2019</v>
      </c>
      <c r="D3868">
        <v>161</v>
      </c>
      <c r="E3868">
        <v>1300</v>
      </c>
      <c r="F3868">
        <v>16.95</v>
      </c>
      <c r="G3868">
        <v>17.03</v>
      </c>
      <c r="H3868">
        <v>17.760000000000002</v>
      </c>
      <c r="I3868">
        <v>16.45</v>
      </c>
      <c r="J3868">
        <v>1023</v>
      </c>
      <c r="K3868">
        <v>0</v>
      </c>
      <c r="L3868">
        <v>11.01</v>
      </c>
      <c r="M3868">
        <v>12.67</v>
      </c>
      <c r="N3868">
        <v>13.05</v>
      </c>
    </row>
    <row r="3869" spans="1:14" x14ac:dyDescent="0.3">
      <c r="A3869">
        <v>6</v>
      </c>
      <c r="B3869">
        <f t="shared" si="72"/>
        <v>10</v>
      </c>
      <c r="C3869">
        <v>2019</v>
      </c>
      <c r="D3869">
        <v>161</v>
      </c>
      <c r="E3869">
        <v>1400</v>
      </c>
      <c r="F3869">
        <v>15.63</v>
      </c>
      <c r="G3869">
        <v>16.45</v>
      </c>
      <c r="H3869">
        <v>17.239999999999998</v>
      </c>
      <c r="I3869">
        <v>15.61</v>
      </c>
      <c r="J3869">
        <v>630.20000000000005</v>
      </c>
      <c r="K3869">
        <v>0</v>
      </c>
      <c r="L3869">
        <v>10.99</v>
      </c>
      <c r="M3869">
        <v>13.34</v>
      </c>
      <c r="N3869">
        <v>13.87</v>
      </c>
    </row>
    <row r="3870" spans="1:14" x14ac:dyDescent="0.3">
      <c r="A3870">
        <v>6</v>
      </c>
      <c r="B3870">
        <f t="shared" si="72"/>
        <v>10</v>
      </c>
      <c r="C3870">
        <v>2019</v>
      </c>
      <c r="D3870">
        <v>161</v>
      </c>
      <c r="E3870">
        <v>1500</v>
      </c>
      <c r="F3870">
        <v>15.9</v>
      </c>
      <c r="G3870">
        <v>15.93</v>
      </c>
      <c r="H3870">
        <v>16.27</v>
      </c>
      <c r="I3870">
        <v>15.59</v>
      </c>
      <c r="J3870">
        <v>402.5</v>
      </c>
      <c r="K3870">
        <v>0</v>
      </c>
      <c r="L3870">
        <v>10.97</v>
      </c>
      <c r="M3870">
        <v>13.77</v>
      </c>
      <c r="N3870">
        <v>14.04</v>
      </c>
    </row>
    <row r="3871" spans="1:14" x14ac:dyDescent="0.3">
      <c r="A3871">
        <v>6</v>
      </c>
      <c r="B3871">
        <f t="shared" si="72"/>
        <v>10</v>
      </c>
      <c r="C3871">
        <v>2019</v>
      </c>
      <c r="D3871">
        <v>161</v>
      </c>
      <c r="E3871">
        <v>1600</v>
      </c>
      <c r="F3871">
        <v>16.87</v>
      </c>
      <c r="G3871">
        <v>16.3</v>
      </c>
      <c r="H3871">
        <v>16.940000000000001</v>
      </c>
      <c r="I3871">
        <v>15.9</v>
      </c>
      <c r="J3871">
        <v>497.8</v>
      </c>
      <c r="K3871">
        <v>0</v>
      </c>
      <c r="L3871">
        <v>10.97</v>
      </c>
      <c r="M3871">
        <v>13.98</v>
      </c>
      <c r="N3871">
        <v>14.27</v>
      </c>
    </row>
    <row r="3872" spans="1:14" x14ac:dyDescent="0.3">
      <c r="A3872">
        <v>6</v>
      </c>
      <c r="B3872">
        <f t="shared" si="72"/>
        <v>10</v>
      </c>
      <c r="C3872">
        <v>2019</v>
      </c>
      <c r="D3872">
        <v>161</v>
      </c>
      <c r="E3872">
        <v>1700</v>
      </c>
      <c r="F3872">
        <v>16.010000000000002</v>
      </c>
      <c r="G3872">
        <v>16.739999999999998</v>
      </c>
      <c r="H3872">
        <v>17.13</v>
      </c>
      <c r="I3872">
        <v>16.010000000000002</v>
      </c>
      <c r="J3872">
        <v>489.3</v>
      </c>
      <c r="K3872">
        <v>0</v>
      </c>
      <c r="L3872">
        <v>10.97</v>
      </c>
      <c r="M3872">
        <v>14.27</v>
      </c>
      <c r="N3872">
        <v>14.63</v>
      </c>
    </row>
    <row r="3873" spans="1:14" x14ac:dyDescent="0.3">
      <c r="A3873">
        <v>6</v>
      </c>
      <c r="B3873">
        <f t="shared" si="72"/>
        <v>10</v>
      </c>
      <c r="C3873">
        <v>2019</v>
      </c>
      <c r="D3873">
        <v>161</v>
      </c>
      <c r="E3873">
        <v>1800</v>
      </c>
      <c r="F3873">
        <v>15.27</v>
      </c>
      <c r="G3873">
        <v>15.65</v>
      </c>
      <c r="H3873">
        <v>16.02</v>
      </c>
      <c r="I3873">
        <v>15.25</v>
      </c>
      <c r="J3873">
        <v>261.2</v>
      </c>
      <c r="K3873">
        <v>0</v>
      </c>
      <c r="L3873">
        <v>11.02</v>
      </c>
      <c r="M3873">
        <v>14.49</v>
      </c>
      <c r="N3873">
        <v>14.73</v>
      </c>
    </row>
    <row r="3874" spans="1:14" x14ac:dyDescent="0.3">
      <c r="A3874">
        <v>6</v>
      </c>
      <c r="B3874">
        <f t="shared" si="72"/>
        <v>10</v>
      </c>
      <c r="C3874">
        <v>2019</v>
      </c>
      <c r="D3874">
        <v>161</v>
      </c>
      <c r="E3874">
        <v>1900</v>
      </c>
      <c r="F3874">
        <v>16.79</v>
      </c>
      <c r="G3874">
        <v>15.46</v>
      </c>
      <c r="H3874">
        <v>16.79</v>
      </c>
      <c r="I3874">
        <v>15.05</v>
      </c>
      <c r="J3874">
        <v>251.2</v>
      </c>
      <c r="K3874">
        <v>0</v>
      </c>
      <c r="L3874">
        <v>11.05</v>
      </c>
      <c r="M3874">
        <v>14.49</v>
      </c>
      <c r="N3874">
        <v>14.52</v>
      </c>
    </row>
    <row r="3875" spans="1:14" x14ac:dyDescent="0.3">
      <c r="A3875">
        <v>6</v>
      </c>
      <c r="B3875">
        <f t="shared" si="72"/>
        <v>10</v>
      </c>
      <c r="C3875">
        <v>2019</v>
      </c>
      <c r="D3875">
        <v>161</v>
      </c>
      <c r="E3875">
        <v>2000</v>
      </c>
      <c r="F3875">
        <v>15</v>
      </c>
      <c r="G3875">
        <v>16.47</v>
      </c>
      <c r="H3875">
        <v>17.11</v>
      </c>
      <c r="I3875">
        <v>14.99</v>
      </c>
      <c r="J3875">
        <v>239.7</v>
      </c>
      <c r="K3875">
        <v>0</v>
      </c>
      <c r="L3875">
        <v>11.11</v>
      </c>
      <c r="M3875">
        <v>14.46</v>
      </c>
      <c r="N3875">
        <v>14.5</v>
      </c>
    </row>
    <row r="3876" spans="1:14" x14ac:dyDescent="0.3">
      <c r="A3876">
        <v>6</v>
      </c>
      <c r="B3876">
        <f t="shared" si="72"/>
        <v>10</v>
      </c>
      <c r="C3876">
        <v>2019</v>
      </c>
      <c r="D3876">
        <v>161</v>
      </c>
      <c r="E3876">
        <v>2100</v>
      </c>
      <c r="F3876">
        <v>13.97</v>
      </c>
      <c r="G3876">
        <v>14.54</v>
      </c>
      <c r="H3876">
        <v>15.01</v>
      </c>
      <c r="I3876">
        <v>13.97</v>
      </c>
      <c r="J3876">
        <v>61.97</v>
      </c>
      <c r="K3876">
        <v>0</v>
      </c>
      <c r="L3876">
        <v>11.14</v>
      </c>
      <c r="M3876">
        <v>14.36</v>
      </c>
      <c r="N3876">
        <v>14.21</v>
      </c>
    </row>
    <row r="3877" spans="1:14" x14ac:dyDescent="0.3">
      <c r="A3877">
        <v>6</v>
      </c>
      <c r="B3877">
        <f t="shared" si="72"/>
        <v>10</v>
      </c>
      <c r="C3877">
        <v>2019</v>
      </c>
      <c r="D3877">
        <v>161</v>
      </c>
      <c r="E3877">
        <v>2200</v>
      </c>
      <c r="F3877">
        <v>10.52</v>
      </c>
      <c r="G3877">
        <v>12.19</v>
      </c>
      <c r="H3877">
        <v>14.05</v>
      </c>
      <c r="I3877">
        <v>10.52</v>
      </c>
      <c r="J3877">
        <v>11.01</v>
      </c>
      <c r="K3877">
        <v>0</v>
      </c>
      <c r="L3877">
        <v>11.2</v>
      </c>
      <c r="M3877">
        <v>14.13</v>
      </c>
      <c r="N3877">
        <v>13.85</v>
      </c>
    </row>
    <row r="3878" spans="1:14" x14ac:dyDescent="0.3">
      <c r="A3878">
        <v>6</v>
      </c>
      <c r="B3878">
        <f t="shared" si="72"/>
        <v>10</v>
      </c>
      <c r="C3878">
        <v>2019</v>
      </c>
      <c r="D3878">
        <v>161</v>
      </c>
      <c r="E3878">
        <v>2300</v>
      </c>
      <c r="F3878">
        <v>8.48</v>
      </c>
      <c r="G3878">
        <v>9.7200000000000006</v>
      </c>
      <c r="H3878">
        <v>10.53</v>
      </c>
      <c r="I3878">
        <v>8.48</v>
      </c>
      <c r="J3878">
        <v>4.2000000000000003E-2</v>
      </c>
      <c r="K3878">
        <v>0</v>
      </c>
      <c r="L3878">
        <v>11.26</v>
      </c>
      <c r="M3878">
        <v>13.87</v>
      </c>
      <c r="N3878">
        <v>13.45</v>
      </c>
    </row>
    <row r="3879" spans="1:14" x14ac:dyDescent="0.3">
      <c r="A3879">
        <v>6</v>
      </c>
      <c r="B3879">
        <f t="shared" si="72"/>
        <v>10</v>
      </c>
      <c r="C3879">
        <v>2019</v>
      </c>
      <c r="D3879">
        <v>161</v>
      </c>
      <c r="E3879">
        <v>2400</v>
      </c>
      <c r="F3879">
        <v>5.4370000000000003</v>
      </c>
      <c r="G3879">
        <v>6.843</v>
      </c>
      <c r="H3879">
        <v>8.51</v>
      </c>
      <c r="I3879">
        <v>5.3879999999999999</v>
      </c>
      <c r="J3879">
        <v>0</v>
      </c>
      <c r="K3879">
        <v>0</v>
      </c>
      <c r="L3879">
        <v>11.3</v>
      </c>
      <c r="M3879">
        <v>13.55</v>
      </c>
      <c r="N3879">
        <v>12.98</v>
      </c>
    </row>
    <row r="3880" spans="1:14" x14ac:dyDescent="0.3">
      <c r="A3880">
        <v>6</v>
      </c>
      <c r="B3880">
        <f t="shared" si="72"/>
        <v>11</v>
      </c>
      <c r="C3880">
        <v>2019</v>
      </c>
      <c r="D3880">
        <v>162</v>
      </c>
      <c r="E3880">
        <v>100</v>
      </c>
      <c r="F3880">
        <v>4.1449999999999996</v>
      </c>
      <c r="G3880">
        <v>5.008</v>
      </c>
      <c r="H3880">
        <v>5.7960000000000003</v>
      </c>
      <c r="I3880">
        <v>4.1260000000000003</v>
      </c>
      <c r="J3880">
        <v>0</v>
      </c>
      <c r="K3880">
        <v>0</v>
      </c>
      <c r="L3880">
        <v>11.34</v>
      </c>
      <c r="M3880">
        <v>13.21</v>
      </c>
      <c r="N3880">
        <v>12.48</v>
      </c>
    </row>
    <row r="3881" spans="1:14" x14ac:dyDescent="0.3">
      <c r="A3881">
        <v>6</v>
      </c>
      <c r="B3881">
        <f t="shared" si="72"/>
        <v>11</v>
      </c>
      <c r="C3881">
        <v>2019</v>
      </c>
      <c r="D3881">
        <v>162</v>
      </c>
      <c r="E3881">
        <v>200</v>
      </c>
      <c r="F3881">
        <v>3.0179999999999998</v>
      </c>
      <c r="G3881">
        <v>3.5049999999999999</v>
      </c>
      <c r="H3881">
        <v>4.1260000000000003</v>
      </c>
      <c r="I3881">
        <v>2.863</v>
      </c>
      <c r="J3881">
        <v>0</v>
      </c>
      <c r="K3881">
        <v>0</v>
      </c>
      <c r="L3881">
        <v>11.39</v>
      </c>
      <c r="M3881">
        <v>12.88</v>
      </c>
      <c r="N3881">
        <v>11.99</v>
      </c>
    </row>
    <row r="3882" spans="1:14" x14ac:dyDescent="0.3">
      <c r="A3882">
        <v>6</v>
      </c>
      <c r="B3882">
        <f t="shared" si="72"/>
        <v>11</v>
      </c>
      <c r="C3882">
        <v>2019</v>
      </c>
      <c r="D3882">
        <v>162</v>
      </c>
      <c r="E3882">
        <v>300</v>
      </c>
      <c r="F3882">
        <v>2.1360000000000001</v>
      </c>
      <c r="G3882">
        <v>2.67</v>
      </c>
      <c r="H3882">
        <v>3.3759999999999999</v>
      </c>
      <c r="I3882">
        <v>2.069</v>
      </c>
      <c r="J3882">
        <v>0</v>
      </c>
      <c r="K3882">
        <v>0</v>
      </c>
      <c r="L3882">
        <v>11.41</v>
      </c>
      <c r="M3882">
        <v>12.53</v>
      </c>
      <c r="N3882">
        <v>11.57</v>
      </c>
    </row>
    <row r="3883" spans="1:14" x14ac:dyDescent="0.3">
      <c r="A3883">
        <v>6</v>
      </c>
      <c r="B3883">
        <f t="shared" si="72"/>
        <v>11</v>
      </c>
      <c r="C3883">
        <v>2019</v>
      </c>
      <c r="D3883">
        <v>162</v>
      </c>
      <c r="E3883">
        <v>400</v>
      </c>
      <c r="F3883">
        <v>2.5790000000000002</v>
      </c>
      <c r="G3883">
        <v>2.3439999999999999</v>
      </c>
      <c r="H3883">
        <v>2.6269999999999998</v>
      </c>
      <c r="I3883">
        <v>2.0680000000000001</v>
      </c>
      <c r="J3883">
        <v>0</v>
      </c>
      <c r="K3883">
        <v>0</v>
      </c>
      <c r="L3883">
        <v>11.42</v>
      </c>
      <c r="M3883">
        <v>12.22</v>
      </c>
      <c r="N3883">
        <v>11.2</v>
      </c>
    </row>
    <row r="3884" spans="1:14" x14ac:dyDescent="0.3">
      <c r="A3884">
        <v>6</v>
      </c>
      <c r="B3884">
        <f t="shared" si="72"/>
        <v>11</v>
      </c>
      <c r="C3884">
        <v>2019</v>
      </c>
      <c r="D3884">
        <v>162</v>
      </c>
      <c r="E3884">
        <v>500</v>
      </c>
      <c r="F3884">
        <v>2.4460000000000002</v>
      </c>
      <c r="G3884">
        <v>2.5489999999999999</v>
      </c>
      <c r="H3884">
        <v>2.714</v>
      </c>
      <c r="I3884">
        <v>2.3679999999999999</v>
      </c>
      <c r="J3884">
        <v>0.03</v>
      </c>
      <c r="K3884">
        <v>0</v>
      </c>
      <c r="L3884">
        <v>11.45</v>
      </c>
      <c r="M3884">
        <v>11.98</v>
      </c>
      <c r="N3884">
        <v>10.91</v>
      </c>
    </row>
    <row r="3885" spans="1:14" x14ac:dyDescent="0.3">
      <c r="A3885">
        <v>6</v>
      </c>
      <c r="B3885">
        <f t="shared" si="72"/>
        <v>11</v>
      </c>
      <c r="C3885">
        <v>2019</v>
      </c>
      <c r="D3885">
        <v>162</v>
      </c>
      <c r="E3885">
        <v>600</v>
      </c>
      <c r="F3885">
        <v>2.6749999999999998</v>
      </c>
      <c r="G3885">
        <v>2.5019999999999998</v>
      </c>
      <c r="H3885">
        <v>2.8780000000000001</v>
      </c>
      <c r="I3885">
        <v>2.2549999999999999</v>
      </c>
      <c r="J3885">
        <v>7.2</v>
      </c>
      <c r="K3885">
        <v>0</v>
      </c>
      <c r="L3885">
        <v>11.43</v>
      </c>
      <c r="M3885">
        <v>11.72</v>
      </c>
      <c r="N3885">
        <v>10.63</v>
      </c>
    </row>
    <row r="3886" spans="1:14" x14ac:dyDescent="0.3">
      <c r="A3886">
        <v>6</v>
      </c>
      <c r="B3886">
        <f t="shared" si="72"/>
        <v>11</v>
      </c>
      <c r="C3886">
        <v>2019</v>
      </c>
      <c r="D3886">
        <v>162</v>
      </c>
      <c r="E3886">
        <v>700</v>
      </c>
      <c r="F3886">
        <v>5.0069999999999997</v>
      </c>
      <c r="G3886">
        <v>3.5169999999999999</v>
      </c>
      <c r="H3886">
        <v>5.016</v>
      </c>
      <c r="I3886">
        <v>2.6190000000000002</v>
      </c>
      <c r="J3886">
        <v>51.05</v>
      </c>
      <c r="K3886">
        <v>0</v>
      </c>
      <c r="L3886">
        <v>11.43</v>
      </c>
      <c r="M3886">
        <v>11.52</v>
      </c>
      <c r="N3886">
        <v>10.44</v>
      </c>
    </row>
    <row r="3887" spans="1:14" x14ac:dyDescent="0.3">
      <c r="A3887">
        <v>6</v>
      </c>
      <c r="B3887">
        <f t="shared" si="72"/>
        <v>11</v>
      </c>
      <c r="C3887">
        <v>2019</v>
      </c>
      <c r="D3887">
        <v>162</v>
      </c>
      <c r="E3887">
        <v>800</v>
      </c>
      <c r="F3887">
        <v>8.06</v>
      </c>
      <c r="G3887">
        <v>6.61</v>
      </c>
      <c r="H3887">
        <v>8.07</v>
      </c>
      <c r="I3887">
        <v>5.0359999999999996</v>
      </c>
      <c r="J3887">
        <v>120.8</v>
      </c>
      <c r="K3887">
        <v>0</v>
      </c>
      <c r="L3887">
        <v>11.4</v>
      </c>
      <c r="M3887">
        <v>11.43</v>
      </c>
      <c r="N3887">
        <v>10.51</v>
      </c>
    </row>
    <row r="3888" spans="1:14" x14ac:dyDescent="0.3">
      <c r="A3888">
        <v>6</v>
      </c>
      <c r="B3888">
        <f t="shared" si="72"/>
        <v>11</v>
      </c>
      <c r="C3888">
        <v>2019</v>
      </c>
      <c r="D3888">
        <v>162</v>
      </c>
      <c r="E3888">
        <v>900</v>
      </c>
      <c r="F3888">
        <v>10.45</v>
      </c>
      <c r="G3888">
        <v>9.0299999999999994</v>
      </c>
      <c r="H3888">
        <v>10.45</v>
      </c>
      <c r="I3888">
        <v>8.06</v>
      </c>
      <c r="J3888">
        <v>200.9</v>
      </c>
      <c r="K3888">
        <v>0</v>
      </c>
      <c r="L3888">
        <v>11.39</v>
      </c>
      <c r="M3888">
        <v>11.45</v>
      </c>
      <c r="N3888">
        <v>10.73</v>
      </c>
    </row>
    <row r="3889" spans="1:14" x14ac:dyDescent="0.3">
      <c r="A3889">
        <v>6</v>
      </c>
      <c r="B3889">
        <f t="shared" si="72"/>
        <v>11</v>
      </c>
      <c r="C3889">
        <v>2019</v>
      </c>
      <c r="D3889">
        <v>162</v>
      </c>
      <c r="E3889">
        <v>1000</v>
      </c>
      <c r="F3889">
        <v>13.58</v>
      </c>
      <c r="G3889">
        <v>11.81</v>
      </c>
      <c r="H3889">
        <v>13.58</v>
      </c>
      <c r="I3889">
        <v>10.46</v>
      </c>
      <c r="J3889">
        <v>349.1</v>
      </c>
      <c r="K3889">
        <v>0</v>
      </c>
      <c r="L3889">
        <v>11.34</v>
      </c>
      <c r="M3889">
        <v>11.58</v>
      </c>
      <c r="N3889">
        <v>11.03</v>
      </c>
    </row>
    <row r="3890" spans="1:14" x14ac:dyDescent="0.3">
      <c r="A3890">
        <v>6</v>
      </c>
      <c r="B3890">
        <f t="shared" si="72"/>
        <v>11</v>
      </c>
      <c r="C3890">
        <v>2019</v>
      </c>
      <c r="D3890">
        <v>162</v>
      </c>
      <c r="E3890">
        <v>1100</v>
      </c>
      <c r="F3890">
        <v>17.7</v>
      </c>
      <c r="G3890">
        <v>16.07</v>
      </c>
      <c r="H3890">
        <v>17.75</v>
      </c>
      <c r="I3890">
        <v>13.56</v>
      </c>
      <c r="J3890">
        <v>760</v>
      </c>
      <c r="K3890">
        <v>0</v>
      </c>
      <c r="L3890">
        <v>11.3</v>
      </c>
      <c r="M3890">
        <v>11.74</v>
      </c>
      <c r="N3890">
        <v>11.43</v>
      </c>
    </row>
    <row r="3891" spans="1:14" x14ac:dyDescent="0.3">
      <c r="A3891">
        <v>6</v>
      </c>
      <c r="B3891">
        <f t="shared" si="72"/>
        <v>11</v>
      </c>
      <c r="C3891">
        <v>2019</v>
      </c>
      <c r="D3891">
        <v>162</v>
      </c>
      <c r="E3891">
        <v>1200</v>
      </c>
      <c r="F3891">
        <v>20.190000000000001</v>
      </c>
      <c r="G3891">
        <v>19.170000000000002</v>
      </c>
      <c r="H3891">
        <v>20.190000000000001</v>
      </c>
      <c r="I3891">
        <v>17.670000000000002</v>
      </c>
      <c r="J3891">
        <v>982</v>
      </c>
      <c r="K3891">
        <v>0</v>
      </c>
      <c r="L3891">
        <v>11.26</v>
      </c>
      <c r="M3891">
        <v>12.11</v>
      </c>
      <c r="N3891">
        <v>12.17</v>
      </c>
    </row>
    <row r="3892" spans="1:14" x14ac:dyDescent="0.3">
      <c r="A3892">
        <v>6</v>
      </c>
      <c r="B3892">
        <f t="shared" si="72"/>
        <v>11</v>
      </c>
      <c r="C3892">
        <v>2019</v>
      </c>
      <c r="D3892">
        <v>162</v>
      </c>
      <c r="E3892">
        <v>1300</v>
      </c>
      <c r="F3892">
        <v>21.11</v>
      </c>
      <c r="G3892">
        <v>19.87</v>
      </c>
      <c r="H3892">
        <v>21.11</v>
      </c>
      <c r="I3892">
        <v>19.09</v>
      </c>
      <c r="J3892">
        <v>951</v>
      </c>
      <c r="K3892">
        <v>0</v>
      </c>
      <c r="L3892">
        <v>11.22</v>
      </c>
      <c r="M3892">
        <v>12.76</v>
      </c>
      <c r="N3892">
        <v>13.23</v>
      </c>
    </row>
    <row r="3893" spans="1:14" x14ac:dyDescent="0.3">
      <c r="A3893">
        <v>6</v>
      </c>
      <c r="B3893">
        <f t="shared" si="72"/>
        <v>11</v>
      </c>
      <c r="C3893">
        <v>2019</v>
      </c>
      <c r="D3893">
        <v>162</v>
      </c>
      <c r="E3893">
        <v>1400</v>
      </c>
      <c r="F3893">
        <v>20.45</v>
      </c>
      <c r="G3893">
        <v>21.09</v>
      </c>
      <c r="H3893">
        <v>21.55</v>
      </c>
      <c r="I3893">
        <v>20.45</v>
      </c>
      <c r="J3893">
        <v>1111</v>
      </c>
      <c r="K3893">
        <v>0</v>
      </c>
      <c r="L3893">
        <v>11.19</v>
      </c>
      <c r="M3893">
        <v>13.65</v>
      </c>
      <c r="N3893">
        <v>14.68</v>
      </c>
    </row>
    <row r="3894" spans="1:14" x14ac:dyDescent="0.3">
      <c r="A3894">
        <v>6</v>
      </c>
      <c r="B3894">
        <f t="shared" si="72"/>
        <v>11</v>
      </c>
      <c r="C3894">
        <v>2019</v>
      </c>
      <c r="D3894">
        <v>162</v>
      </c>
      <c r="E3894">
        <v>1500</v>
      </c>
      <c r="F3894">
        <v>21.08</v>
      </c>
      <c r="G3894">
        <v>20.62</v>
      </c>
      <c r="H3894">
        <v>21.08</v>
      </c>
      <c r="I3894">
        <v>20.16</v>
      </c>
      <c r="J3894">
        <v>1033</v>
      </c>
      <c r="K3894">
        <v>0</v>
      </c>
      <c r="L3894">
        <v>11.16</v>
      </c>
      <c r="M3894">
        <v>14.63</v>
      </c>
      <c r="N3894">
        <v>15.97</v>
      </c>
    </row>
    <row r="3895" spans="1:14" x14ac:dyDescent="0.3">
      <c r="A3895">
        <v>6</v>
      </c>
      <c r="B3895">
        <f t="shared" si="72"/>
        <v>11</v>
      </c>
      <c r="C3895">
        <v>2019</v>
      </c>
      <c r="D3895">
        <v>162</v>
      </c>
      <c r="E3895">
        <v>1600</v>
      </c>
      <c r="F3895">
        <v>21.76</v>
      </c>
      <c r="G3895">
        <v>21.74</v>
      </c>
      <c r="H3895">
        <v>22.61</v>
      </c>
      <c r="I3895">
        <v>20.94</v>
      </c>
      <c r="J3895">
        <v>972</v>
      </c>
      <c r="K3895">
        <v>0</v>
      </c>
      <c r="L3895">
        <v>11.17</v>
      </c>
      <c r="M3895">
        <v>15.58</v>
      </c>
      <c r="N3895">
        <v>17.149999999999999</v>
      </c>
    </row>
    <row r="3896" spans="1:14" x14ac:dyDescent="0.3">
      <c r="A3896">
        <v>6</v>
      </c>
      <c r="B3896">
        <f t="shared" si="72"/>
        <v>11</v>
      </c>
      <c r="C3896">
        <v>2019</v>
      </c>
      <c r="D3896">
        <v>162</v>
      </c>
      <c r="E3896">
        <v>1700</v>
      </c>
      <c r="F3896">
        <v>22</v>
      </c>
      <c r="G3896">
        <v>22</v>
      </c>
      <c r="H3896">
        <v>22.35</v>
      </c>
      <c r="I3896">
        <v>21.6</v>
      </c>
      <c r="J3896">
        <v>832</v>
      </c>
      <c r="K3896">
        <v>0</v>
      </c>
      <c r="L3896">
        <v>11.17</v>
      </c>
      <c r="M3896">
        <v>16.440000000000001</v>
      </c>
      <c r="N3896">
        <v>18.100000000000001</v>
      </c>
    </row>
    <row r="3897" spans="1:14" x14ac:dyDescent="0.3">
      <c r="A3897">
        <v>6</v>
      </c>
      <c r="B3897">
        <f t="shared" si="72"/>
        <v>11</v>
      </c>
      <c r="C3897">
        <v>2019</v>
      </c>
      <c r="D3897">
        <v>162</v>
      </c>
      <c r="E3897">
        <v>1800</v>
      </c>
      <c r="F3897">
        <v>21.44</v>
      </c>
      <c r="G3897">
        <v>21.86</v>
      </c>
      <c r="H3897">
        <v>22.13</v>
      </c>
      <c r="I3897">
        <v>21.44</v>
      </c>
      <c r="J3897">
        <v>685</v>
      </c>
      <c r="K3897">
        <v>0</v>
      </c>
      <c r="L3897">
        <v>11.21</v>
      </c>
      <c r="M3897">
        <v>17.059999999999999</v>
      </c>
      <c r="N3897">
        <v>18.579999999999998</v>
      </c>
    </row>
    <row r="3898" spans="1:14" x14ac:dyDescent="0.3">
      <c r="A3898">
        <v>6</v>
      </c>
      <c r="B3898">
        <f t="shared" si="72"/>
        <v>11</v>
      </c>
      <c r="C3898">
        <v>2019</v>
      </c>
      <c r="D3898">
        <v>162</v>
      </c>
      <c r="E3898">
        <v>1900</v>
      </c>
      <c r="F3898">
        <v>20.7</v>
      </c>
      <c r="G3898">
        <v>21.33</v>
      </c>
      <c r="H3898">
        <v>21.7</v>
      </c>
      <c r="I3898">
        <v>20.67</v>
      </c>
      <c r="J3898">
        <v>521.4</v>
      </c>
      <c r="K3898">
        <v>0</v>
      </c>
      <c r="L3898">
        <v>11.26</v>
      </c>
      <c r="M3898">
        <v>17.39</v>
      </c>
      <c r="N3898">
        <v>18.670000000000002</v>
      </c>
    </row>
    <row r="3899" spans="1:14" x14ac:dyDescent="0.3">
      <c r="A3899">
        <v>6</v>
      </c>
      <c r="B3899">
        <f t="shared" ref="B3899:B3962" si="73">D3899-$D$3639</f>
        <v>11</v>
      </c>
      <c r="C3899">
        <v>2019</v>
      </c>
      <c r="D3899">
        <v>162</v>
      </c>
      <c r="E3899">
        <v>2000</v>
      </c>
      <c r="F3899">
        <v>19.32</v>
      </c>
      <c r="G3899">
        <v>20.260000000000002</v>
      </c>
      <c r="H3899">
        <v>20.75</v>
      </c>
      <c r="I3899">
        <v>19.32</v>
      </c>
      <c r="J3899">
        <v>190.5</v>
      </c>
      <c r="K3899">
        <v>0</v>
      </c>
      <c r="L3899">
        <v>11.33</v>
      </c>
      <c r="M3899">
        <v>17.39</v>
      </c>
      <c r="N3899">
        <v>18.21</v>
      </c>
    </row>
    <row r="3900" spans="1:14" x14ac:dyDescent="0.3">
      <c r="A3900">
        <v>6</v>
      </c>
      <c r="B3900">
        <f t="shared" si="73"/>
        <v>11</v>
      </c>
      <c r="C3900">
        <v>2019</v>
      </c>
      <c r="D3900">
        <v>162</v>
      </c>
      <c r="E3900">
        <v>2100</v>
      </c>
      <c r="F3900">
        <v>17.45</v>
      </c>
      <c r="G3900">
        <v>18.440000000000001</v>
      </c>
      <c r="H3900">
        <v>19.329999999999998</v>
      </c>
      <c r="I3900">
        <v>17.440000000000001</v>
      </c>
      <c r="J3900">
        <v>39.32</v>
      </c>
      <c r="K3900">
        <v>0</v>
      </c>
      <c r="L3900">
        <v>11.41</v>
      </c>
      <c r="M3900">
        <v>17.03</v>
      </c>
      <c r="N3900">
        <v>17.37</v>
      </c>
    </row>
    <row r="3901" spans="1:14" x14ac:dyDescent="0.3">
      <c r="A3901">
        <v>6</v>
      </c>
      <c r="B3901">
        <f t="shared" si="73"/>
        <v>11</v>
      </c>
      <c r="C3901">
        <v>2019</v>
      </c>
      <c r="D3901">
        <v>162</v>
      </c>
      <c r="E3901">
        <v>2200</v>
      </c>
      <c r="F3901">
        <v>16.489999999999998</v>
      </c>
      <c r="G3901">
        <v>16.920000000000002</v>
      </c>
      <c r="H3901">
        <v>17.52</v>
      </c>
      <c r="I3901">
        <v>16.2</v>
      </c>
      <c r="J3901">
        <v>5.94</v>
      </c>
      <c r="K3901">
        <v>0</v>
      </c>
      <c r="L3901">
        <v>11.51</v>
      </c>
      <c r="M3901">
        <v>16.54</v>
      </c>
      <c r="N3901">
        <v>16.64</v>
      </c>
    </row>
    <row r="3902" spans="1:14" x14ac:dyDescent="0.3">
      <c r="A3902">
        <v>6</v>
      </c>
      <c r="B3902">
        <f t="shared" si="73"/>
        <v>11</v>
      </c>
      <c r="C3902">
        <v>2019</v>
      </c>
      <c r="D3902">
        <v>162</v>
      </c>
      <c r="E3902">
        <v>2300</v>
      </c>
      <c r="F3902">
        <v>11.75</v>
      </c>
      <c r="G3902">
        <v>14.25</v>
      </c>
      <c r="H3902">
        <v>16.57</v>
      </c>
      <c r="I3902">
        <v>11.72</v>
      </c>
      <c r="J3902">
        <v>0.108</v>
      </c>
      <c r="K3902">
        <v>0</v>
      </c>
      <c r="L3902">
        <v>11.61</v>
      </c>
      <c r="M3902">
        <v>16.05</v>
      </c>
      <c r="N3902">
        <v>15.97</v>
      </c>
    </row>
    <row r="3903" spans="1:14" x14ac:dyDescent="0.3">
      <c r="A3903">
        <v>6</v>
      </c>
      <c r="B3903">
        <f t="shared" si="73"/>
        <v>11</v>
      </c>
      <c r="C3903">
        <v>2019</v>
      </c>
      <c r="D3903">
        <v>162</v>
      </c>
      <c r="E3903">
        <v>2400</v>
      </c>
      <c r="F3903">
        <v>9.77</v>
      </c>
      <c r="G3903">
        <v>10.95</v>
      </c>
      <c r="H3903">
        <v>11.76</v>
      </c>
      <c r="I3903">
        <v>9.77</v>
      </c>
      <c r="J3903">
        <v>0</v>
      </c>
      <c r="K3903">
        <v>0</v>
      </c>
      <c r="L3903">
        <v>11.72</v>
      </c>
      <c r="M3903">
        <v>15.61</v>
      </c>
      <c r="N3903">
        <v>15.36</v>
      </c>
    </row>
    <row r="3904" spans="1:14" x14ac:dyDescent="0.3">
      <c r="A3904">
        <v>6</v>
      </c>
      <c r="B3904">
        <f t="shared" si="73"/>
        <v>12</v>
      </c>
      <c r="C3904">
        <v>2019</v>
      </c>
      <c r="D3904">
        <v>163</v>
      </c>
      <c r="E3904">
        <v>100</v>
      </c>
      <c r="F3904">
        <v>9.48</v>
      </c>
      <c r="G3904">
        <v>9.44</v>
      </c>
      <c r="H3904">
        <v>10.01</v>
      </c>
      <c r="I3904">
        <v>8.83</v>
      </c>
      <c r="J3904">
        <v>0</v>
      </c>
      <c r="K3904">
        <v>0</v>
      </c>
      <c r="L3904">
        <v>11.8</v>
      </c>
      <c r="M3904">
        <v>15.2</v>
      </c>
      <c r="N3904">
        <v>14.78</v>
      </c>
    </row>
    <row r="3905" spans="1:14" x14ac:dyDescent="0.3">
      <c r="A3905">
        <v>6</v>
      </c>
      <c r="B3905">
        <f t="shared" si="73"/>
        <v>12</v>
      </c>
      <c r="C3905">
        <v>2019</v>
      </c>
      <c r="D3905">
        <v>163</v>
      </c>
      <c r="E3905">
        <v>200</v>
      </c>
      <c r="F3905">
        <v>8.61</v>
      </c>
      <c r="G3905">
        <v>9.01</v>
      </c>
      <c r="H3905">
        <v>9.49</v>
      </c>
      <c r="I3905">
        <v>8.61</v>
      </c>
      <c r="J3905">
        <v>0</v>
      </c>
      <c r="K3905">
        <v>0</v>
      </c>
      <c r="L3905">
        <v>11.88</v>
      </c>
      <c r="M3905">
        <v>14.81</v>
      </c>
      <c r="N3905">
        <v>14.3</v>
      </c>
    </row>
    <row r="3906" spans="1:14" x14ac:dyDescent="0.3">
      <c r="A3906">
        <v>6</v>
      </c>
      <c r="B3906">
        <f t="shared" si="73"/>
        <v>12</v>
      </c>
      <c r="C3906">
        <v>2019</v>
      </c>
      <c r="D3906">
        <v>163</v>
      </c>
      <c r="E3906">
        <v>300</v>
      </c>
      <c r="F3906">
        <v>7.19</v>
      </c>
      <c r="G3906">
        <v>7.95</v>
      </c>
      <c r="H3906">
        <v>8.61</v>
      </c>
      <c r="I3906">
        <v>7.19</v>
      </c>
      <c r="J3906">
        <v>0</v>
      </c>
      <c r="K3906">
        <v>0</v>
      </c>
      <c r="L3906">
        <v>11.95</v>
      </c>
      <c r="M3906">
        <v>14.44</v>
      </c>
      <c r="N3906">
        <v>13.87</v>
      </c>
    </row>
    <row r="3907" spans="1:14" x14ac:dyDescent="0.3">
      <c r="A3907">
        <v>6</v>
      </c>
      <c r="B3907">
        <f t="shared" si="73"/>
        <v>12</v>
      </c>
      <c r="C3907">
        <v>2019</v>
      </c>
      <c r="D3907">
        <v>163</v>
      </c>
      <c r="E3907">
        <v>400</v>
      </c>
      <c r="F3907">
        <v>6.6130000000000004</v>
      </c>
      <c r="G3907">
        <v>6.8819999999999997</v>
      </c>
      <c r="H3907">
        <v>7.25</v>
      </c>
      <c r="I3907">
        <v>6.36</v>
      </c>
      <c r="J3907">
        <v>0</v>
      </c>
      <c r="K3907">
        <v>0</v>
      </c>
      <c r="L3907">
        <v>12</v>
      </c>
      <c r="M3907">
        <v>14.14</v>
      </c>
      <c r="N3907">
        <v>13.44</v>
      </c>
    </row>
    <row r="3908" spans="1:14" x14ac:dyDescent="0.3">
      <c r="A3908">
        <v>6</v>
      </c>
      <c r="B3908">
        <f t="shared" si="73"/>
        <v>12</v>
      </c>
      <c r="C3908">
        <v>2019</v>
      </c>
      <c r="D3908">
        <v>163</v>
      </c>
      <c r="E3908">
        <v>500</v>
      </c>
      <c r="F3908">
        <v>5.2850000000000001</v>
      </c>
      <c r="G3908">
        <v>5.7370000000000001</v>
      </c>
      <c r="H3908">
        <v>6.6619999999999999</v>
      </c>
      <c r="I3908">
        <v>5.2270000000000003</v>
      </c>
      <c r="J3908">
        <v>0.17299999999999999</v>
      </c>
      <c r="K3908">
        <v>0</v>
      </c>
      <c r="L3908">
        <v>12.06</v>
      </c>
      <c r="M3908">
        <v>13.83</v>
      </c>
      <c r="N3908">
        <v>13.04</v>
      </c>
    </row>
    <row r="3909" spans="1:14" x14ac:dyDescent="0.3">
      <c r="A3909">
        <v>6</v>
      </c>
      <c r="B3909">
        <f t="shared" si="73"/>
        <v>12</v>
      </c>
      <c r="C3909">
        <v>2019</v>
      </c>
      <c r="D3909">
        <v>163</v>
      </c>
      <c r="E3909">
        <v>600</v>
      </c>
      <c r="F3909">
        <v>5.4279999999999999</v>
      </c>
      <c r="G3909">
        <v>5.1340000000000003</v>
      </c>
      <c r="H3909">
        <v>5.5069999999999997</v>
      </c>
      <c r="I3909">
        <v>4.8609999999999998</v>
      </c>
      <c r="J3909">
        <v>13.71</v>
      </c>
      <c r="K3909">
        <v>0</v>
      </c>
      <c r="L3909">
        <v>12.07</v>
      </c>
      <c r="M3909">
        <v>13.52</v>
      </c>
      <c r="N3909">
        <v>12.65</v>
      </c>
    </row>
    <row r="3910" spans="1:14" x14ac:dyDescent="0.3">
      <c r="A3910">
        <v>6</v>
      </c>
      <c r="B3910">
        <f t="shared" si="73"/>
        <v>12</v>
      </c>
      <c r="C3910">
        <v>2019</v>
      </c>
      <c r="D3910">
        <v>163</v>
      </c>
      <c r="E3910">
        <v>700</v>
      </c>
      <c r="F3910">
        <v>7.84</v>
      </c>
      <c r="G3910">
        <v>6.2549999999999999</v>
      </c>
      <c r="H3910">
        <v>7.84</v>
      </c>
      <c r="I3910">
        <v>5.41</v>
      </c>
      <c r="J3910">
        <v>34.840000000000003</v>
      </c>
      <c r="K3910">
        <v>0</v>
      </c>
      <c r="L3910">
        <v>12.1</v>
      </c>
      <c r="M3910">
        <v>13.25</v>
      </c>
      <c r="N3910">
        <v>12.37</v>
      </c>
    </row>
    <row r="3911" spans="1:14" x14ac:dyDescent="0.3">
      <c r="A3911">
        <v>6</v>
      </c>
      <c r="B3911">
        <f t="shared" si="73"/>
        <v>12</v>
      </c>
      <c r="C3911">
        <v>2019</v>
      </c>
      <c r="D3911">
        <v>163</v>
      </c>
      <c r="E3911">
        <v>800</v>
      </c>
      <c r="F3911">
        <v>11.64</v>
      </c>
      <c r="G3911">
        <v>10.31</v>
      </c>
      <c r="H3911">
        <v>11.65</v>
      </c>
      <c r="I3911">
        <v>7.84</v>
      </c>
      <c r="J3911">
        <v>119.8</v>
      </c>
      <c r="K3911">
        <v>0</v>
      </c>
      <c r="L3911">
        <v>12.1</v>
      </c>
      <c r="M3911">
        <v>13.06</v>
      </c>
      <c r="N3911">
        <v>12.26</v>
      </c>
    </row>
    <row r="3912" spans="1:14" x14ac:dyDescent="0.3">
      <c r="A3912">
        <v>6</v>
      </c>
      <c r="B3912">
        <f t="shared" si="73"/>
        <v>12</v>
      </c>
      <c r="C3912">
        <v>2019</v>
      </c>
      <c r="D3912">
        <v>163</v>
      </c>
      <c r="E3912">
        <v>900</v>
      </c>
      <c r="F3912">
        <v>14.59</v>
      </c>
      <c r="G3912">
        <v>13.1</v>
      </c>
      <c r="H3912">
        <v>14.59</v>
      </c>
      <c r="I3912">
        <v>11.65</v>
      </c>
      <c r="J3912">
        <v>95</v>
      </c>
      <c r="K3912">
        <v>0</v>
      </c>
      <c r="L3912">
        <v>12.08</v>
      </c>
      <c r="M3912">
        <v>12.93</v>
      </c>
      <c r="N3912">
        <v>12.25</v>
      </c>
    </row>
    <row r="3913" spans="1:14" x14ac:dyDescent="0.3">
      <c r="A3913">
        <v>6</v>
      </c>
      <c r="B3913">
        <f t="shared" si="73"/>
        <v>12</v>
      </c>
      <c r="C3913">
        <v>2019</v>
      </c>
      <c r="D3913">
        <v>163</v>
      </c>
      <c r="E3913">
        <v>1000</v>
      </c>
      <c r="F3913">
        <v>19.12</v>
      </c>
      <c r="G3913">
        <v>16.93</v>
      </c>
      <c r="H3913">
        <v>19.21</v>
      </c>
      <c r="I3913">
        <v>14.58</v>
      </c>
      <c r="J3913">
        <v>220.1</v>
      </c>
      <c r="K3913">
        <v>0</v>
      </c>
      <c r="L3913">
        <v>12.07</v>
      </c>
      <c r="M3913">
        <v>12.85</v>
      </c>
      <c r="N3913">
        <v>12.29</v>
      </c>
    </row>
    <row r="3914" spans="1:14" x14ac:dyDescent="0.3">
      <c r="A3914">
        <v>6</v>
      </c>
      <c r="B3914">
        <f t="shared" si="73"/>
        <v>12</v>
      </c>
      <c r="C3914">
        <v>2019</v>
      </c>
      <c r="D3914">
        <v>163</v>
      </c>
      <c r="E3914">
        <v>1100</v>
      </c>
      <c r="F3914">
        <v>21.88</v>
      </c>
      <c r="G3914">
        <v>20.74</v>
      </c>
      <c r="H3914">
        <v>22.04</v>
      </c>
      <c r="I3914">
        <v>19.13</v>
      </c>
      <c r="J3914">
        <v>754</v>
      </c>
      <c r="K3914">
        <v>0</v>
      </c>
      <c r="L3914">
        <v>12.05</v>
      </c>
      <c r="M3914">
        <v>12.91</v>
      </c>
      <c r="N3914">
        <v>12.72</v>
      </c>
    </row>
    <row r="3915" spans="1:14" x14ac:dyDescent="0.3">
      <c r="A3915">
        <v>6</v>
      </c>
      <c r="B3915">
        <f t="shared" si="73"/>
        <v>12</v>
      </c>
      <c r="C3915">
        <v>2019</v>
      </c>
      <c r="D3915">
        <v>163</v>
      </c>
      <c r="E3915">
        <v>1200</v>
      </c>
      <c r="F3915">
        <v>22.63</v>
      </c>
      <c r="G3915">
        <v>22.17</v>
      </c>
      <c r="H3915">
        <v>23.05</v>
      </c>
      <c r="I3915">
        <v>21.51</v>
      </c>
      <c r="J3915">
        <v>869</v>
      </c>
      <c r="K3915">
        <v>0</v>
      </c>
      <c r="L3915">
        <v>12.03</v>
      </c>
      <c r="M3915">
        <v>13.3</v>
      </c>
      <c r="N3915">
        <v>13.39</v>
      </c>
    </row>
    <row r="3916" spans="1:14" x14ac:dyDescent="0.3">
      <c r="A3916">
        <v>6</v>
      </c>
      <c r="B3916">
        <f t="shared" si="73"/>
        <v>12</v>
      </c>
      <c r="C3916">
        <v>2019</v>
      </c>
      <c r="D3916">
        <v>163</v>
      </c>
      <c r="E3916">
        <v>1300</v>
      </c>
      <c r="F3916">
        <v>23.95</v>
      </c>
      <c r="G3916">
        <v>23.43</v>
      </c>
      <c r="H3916">
        <v>24.07</v>
      </c>
      <c r="I3916">
        <v>22.57</v>
      </c>
      <c r="J3916">
        <v>957</v>
      </c>
      <c r="K3916">
        <v>0</v>
      </c>
      <c r="L3916">
        <v>11.99</v>
      </c>
      <c r="M3916">
        <v>13.94</v>
      </c>
      <c r="N3916">
        <v>14.55</v>
      </c>
    </row>
    <row r="3917" spans="1:14" x14ac:dyDescent="0.3">
      <c r="A3917">
        <v>6</v>
      </c>
      <c r="B3917">
        <f t="shared" si="73"/>
        <v>12</v>
      </c>
      <c r="C3917">
        <v>2019</v>
      </c>
      <c r="D3917">
        <v>163</v>
      </c>
      <c r="E3917">
        <v>1400</v>
      </c>
      <c r="F3917">
        <v>24.85</v>
      </c>
      <c r="G3917">
        <v>24.71</v>
      </c>
      <c r="H3917">
        <v>25.44</v>
      </c>
      <c r="I3917">
        <v>23.89</v>
      </c>
      <c r="J3917">
        <v>944</v>
      </c>
      <c r="K3917">
        <v>0</v>
      </c>
      <c r="L3917">
        <v>11.95</v>
      </c>
      <c r="M3917">
        <v>14.84</v>
      </c>
      <c r="N3917">
        <v>16</v>
      </c>
    </row>
    <row r="3918" spans="1:14" x14ac:dyDescent="0.3">
      <c r="A3918">
        <v>6</v>
      </c>
      <c r="B3918">
        <f t="shared" si="73"/>
        <v>12</v>
      </c>
      <c r="C3918">
        <v>2019</v>
      </c>
      <c r="D3918">
        <v>163</v>
      </c>
      <c r="E3918">
        <v>1500</v>
      </c>
      <c r="F3918">
        <v>25.78</v>
      </c>
      <c r="G3918">
        <v>25.27</v>
      </c>
      <c r="H3918">
        <v>25.97</v>
      </c>
      <c r="I3918">
        <v>24.53</v>
      </c>
      <c r="J3918">
        <v>895</v>
      </c>
      <c r="K3918">
        <v>0</v>
      </c>
      <c r="L3918">
        <v>11.93</v>
      </c>
      <c r="M3918">
        <v>15.81</v>
      </c>
      <c r="N3918">
        <v>17.34</v>
      </c>
    </row>
    <row r="3919" spans="1:14" x14ac:dyDescent="0.3">
      <c r="A3919">
        <v>6</v>
      </c>
      <c r="B3919">
        <f t="shared" si="73"/>
        <v>12</v>
      </c>
      <c r="C3919">
        <v>2019</v>
      </c>
      <c r="D3919">
        <v>163</v>
      </c>
      <c r="E3919">
        <v>1600</v>
      </c>
      <c r="F3919">
        <v>26.86</v>
      </c>
      <c r="G3919">
        <v>26.06</v>
      </c>
      <c r="H3919">
        <v>26.89</v>
      </c>
      <c r="I3919">
        <v>25.51</v>
      </c>
      <c r="J3919">
        <v>886</v>
      </c>
      <c r="K3919">
        <v>0</v>
      </c>
      <c r="L3919">
        <v>11.93</v>
      </c>
      <c r="M3919">
        <v>16.760000000000002</v>
      </c>
      <c r="N3919">
        <v>18.66</v>
      </c>
    </row>
    <row r="3920" spans="1:14" x14ac:dyDescent="0.3">
      <c r="A3920">
        <v>6</v>
      </c>
      <c r="B3920">
        <f t="shared" si="73"/>
        <v>12</v>
      </c>
      <c r="C3920">
        <v>2019</v>
      </c>
      <c r="D3920">
        <v>163</v>
      </c>
      <c r="E3920">
        <v>1700</v>
      </c>
      <c r="F3920">
        <v>25.92</v>
      </c>
      <c r="G3920">
        <v>26.83</v>
      </c>
      <c r="H3920">
        <v>27.69</v>
      </c>
      <c r="I3920">
        <v>25.91</v>
      </c>
      <c r="J3920">
        <v>643.1</v>
      </c>
      <c r="K3920">
        <v>0</v>
      </c>
      <c r="L3920">
        <v>11.94</v>
      </c>
      <c r="M3920">
        <v>17.59</v>
      </c>
      <c r="N3920">
        <v>19.61</v>
      </c>
    </row>
    <row r="3921" spans="1:14" x14ac:dyDescent="0.3">
      <c r="A3921">
        <v>6</v>
      </c>
      <c r="B3921">
        <f t="shared" si="73"/>
        <v>12</v>
      </c>
      <c r="C3921">
        <v>2019</v>
      </c>
      <c r="D3921">
        <v>163</v>
      </c>
      <c r="E3921">
        <v>1800</v>
      </c>
      <c r="F3921">
        <v>25.95</v>
      </c>
      <c r="G3921">
        <v>26.41</v>
      </c>
      <c r="H3921">
        <v>26.97</v>
      </c>
      <c r="I3921">
        <v>25.91</v>
      </c>
      <c r="J3921">
        <v>584.79999999999995</v>
      </c>
      <c r="K3921">
        <v>0</v>
      </c>
      <c r="L3921">
        <v>11.96</v>
      </c>
      <c r="M3921">
        <v>18.02</v>
      </c>
      <c r="N3921">
        <v>19.920000000000002</v>
      </c>
    </row>
    <row r="3922" spans="1:14" x14ac:dyDescent="0.3">
      <c r="A3922">
        <v>6</v>
      </c>
      <c r="B3922">
        <f t="shared" si="73"/>
        <v>12</v>
      </c>
      <c r="C3922">
        <v>2019</v>
      </c>
      <c r="D3922">
        <v>163</v>
      </c>
      <c r="E3922">
        <v>1900</v>
      </c>
      <c r="F3922">
        <v>25.1</v>
      </c>
      <c r="G3922">
        <v>25.67</v>
      </c>
      <c r="H3922">
        <v>26.08</v>
      </c>
      <c r="I3922">
        <v>25.02</v>
      </c>
      <c r="J3922">
        <v>431.7</v>
      </c>
      <c r="K3922">
        <v>0</v>
      </c>
      <c r="L3922">
        <v>12.01</v>
      </c>
      <c r="M3922">
        <v>18.25</v>
      </c>
      <c r="N3922">
        <v>19.98</v>
      </c>
    </row>
    <row r="3923" spans="1:14" x14ac:dyDescent="0.3">
      <c r="A3923">
        <v>6</v>
      </c>
      <c r="B3923">
        <f t="shared" si="73"/>
        <v>12</v>
      </c>
      <c r="C3923">
        <v>2019</v>
      </c>
      <c r="D3923">
        <v>163</v>
      </c>
      <c r="E3923">
        <v>2000</v>
      </c>
      <c r="F3923">
        <v>23.93</v>
      </c>
      <c r="G3923">
        <v>24.71</v>
      </c>
      <c r="H3923">
        <v>25.22</v>
      </c>
      <c r="I3923">
        <v>23.92</v>
      </c>
      <c r="J3923">
        <v>194.1</v>
      </c>
      <c r="K3923">
        <v>0</v>
      </c>
      <c r="L3923">
        <v>12.07</v>
      </c>
      <c r="M3923">
        <v>18.22</v>
      </c>
      <c r="N3923">
        <v>19.59</v>
      </c>
    </row>
    <row r="3924" spans="1:14" x14ac:dyDescent="0.3">
      <c r="A3924">
        <v>6</v>
      </c>
      <c r="B3924">
        <f t="shared" si="73"/>
        <v>12</v>
      </c>
      <c r="C3924">
        <v>2019</v>
      </c>
      <c r="D3924">
        <v>163</v>
      </c>
      <c r="E3924">
        <v>2100</v>
      </c>
      <c r="F3924">
        <v>20.079999999999998</v>
      </c>
      <c r="G3924">
        <v>22.77</v>
      </c>
      <c r="H3924">
        <v>23.93</v>
      </c>
      <c r="I3924">
        <v>20.079999999999998</v>
      </c>
      <c r="J3924">
        <v>44.58</v>
      </c>
      <c r="K3924">
        <v>0</v>
      </c>
      <c r="L3924">
        <v>12.16</v>
      </c>
      <c r="M3924">
        <v>17.87</v>
      </c>
      <c r="N3924">
        <v>18.809999999999999</v>
      </c>
    </row>
    <row r="3925" spans="1:14" x14ac:dyDescent="0.3">
      <c r="A3925">
        <v>6</v>
      </c>
      <c r="B3925">
        <f t="shared" si="73"/>
        <v>12</v>
      </c>
      <c r="C3925">
        <v>2019</v>
      </c>
      <c r="D3925">
        <v>163</v>
      </c>
      <c r="E3925">
        <v>2200</v>
      </c>
      <c r="F3925">
        <v>14.89</v>
      </c>
      <c r="G3925">
        <v>17.190000000000001</v>
      </c>
      <c r="H3925">
        <v>20.079999999999998</v>
      </c>
      <c r="I3925">
        <v>14.87</v>
      </c>
      <c r="J3925">
        <v>6.4080000000000004</v>
      </c>
      <c r="K3925">
        <v>0</v>
      </c>
      <c r="L3925">
        <v>12.24</v>
      </c>
      <c r="M3925">
        <v>17.399999999999999</v>
      </c>
      <c r="N3925">
        <v>17.989999999999998</v>
      </c>
    </row>
    <row r="3926" spans="1:14" x14ac:dyDescent="0.3">
      <c r="A3926">
        <v>6</v>
      </c>
      <c r="B3926">
        <f t="shared" si="73"/>
        <v>12</v>
      </c>
      <c r="C3926">
        <v>2019</v>
      </c>
      <c r="D3926">
        <v>163</v>
      </c>
      <c r="E3926">
        <v>2300</v>
      </c>
      <c r="F3926">
        <v>12.53</v>
      </c>
      <c r="G3926">
        <v>13.77</v>
      </c>
      <c r="H3926">
        <v>14.89</v>
      </c>
      <c r="I3926">
        <v>12.53</v>
      </c>
      <c r="J3926">
        <v>8.5000000000000006E-2</v>
      </c>
      <c r="K3926">
        <v>0</v>
      </c>
      <c r="L3926">
        <v>12.32</v>
      </c>
      <c r="M3926">
        <v>16.920000000000002</v>
      </c>
      <c r="N3926">
        <v>17.2</v>
      </c>
    </row>
    <row r="3927" spans="1:14" x14ac:dyDescent="0.3">
      <c r="A3927">
        <v>6</v>
      </c>
      <c r="B3927">
        <f t="shared" si="73"/>
        <v>12</v>
      </c>
      <c r="C3927">
        <v>2019</v>
      </c>
      <c r="D3927">
        <v>163</v>
      </c>
      <c r="E3927">
        <v>2400</v>
      </c>
      <c r="F3927">
        <v>11.57</v>
      </c>
      <c r="G3927">
        <v>11.9</v>
      </c>
      <c r="H3927">
        <v>12.53</v>
      </c>
      <c r="I3927">
        <v>11.48</v>
      </c>
      <c r="J3927">
        <v>0</v>
      </c>
      <c r="K3927">
        <v>0</v>
      </c>
      <c r="L3927">
        <v>12.4</v>
      </c>
      <c r="M3927">
        <v>16.45</v>
      </c>
      <c r="N3927">
        <v>16.47</v>
      </c>
    </row>
    <row r="3928" spans="1:14" x14ac:dyDescent="0.3">
      <c r="A3928">
        <v>6</v>
      </c>
      <c r="B3928">
        <f t="shared" si="73"/>
        <v>13</v>
      </c>
      <c r="C3928">
        <v>2019</v>
      </c>
      <c r="D3928">
        <v>164</v>
      </c>
      <c r="E3928">
        <v>100</v>
      </c>
      <c r="F3928">
        <v>11.66</v>
      </c>
      <c r="G3928">
        <v>11.55</v>
      </c>
      <c r="H3928">
        <v>11.8</v>
      </c>
      <c r="I3928">
        <v>11.37</v>
      </c>
      <c r="J3928">
        <v>0</v>
      </c>
      <c r="K3928">
        <v>0</v>
      </c>
      <c r="L3928">
        <v>12.47</v>
      </c>
      <c r="M3928">
        <v>16.05</v>
      </c>
      <c r="N3928">
        <v>15.91</v>
      </c>
    </row>
    <row r="3929" spans="1:14" x14ac:dyDescent="0.3">
      <c r="A3929">
        <v>6</v>
      </c>
      <c r="B3929">
        <f t="shared" si="73"/>
        <v>13</v>
      </c>
      <c r="C3929">
        <v>2019</v>
      </c>
      <c r="D3929">
        <v>164</v>
      </c>
      <c r="E3929">
        <v>200</v>
      </c>
      <c r="F3929">
        <v>11.68</v>
      </c>
      <c r="G3929">
        <v>11.67</v>
      </c>
      <c r="H3929">
        <v>12</v>
      </c>
      <c r="I3929">
        <v>11.19</v>
      </c>
      <c r="J3929">
        <v>0</v>
      </c>
      <c r="K3929">
        <v>0</v>
      </c>
      <c r="L3929">
        <v>12.54</v>
      </c>
      <c r="M3929">
        <v>15.68</v>
      </c>
      <c r="N3929">
        <v>15.43</v>
      </c>
    </row>
    <row r="3930" spans="1:14" x14ac:dyDescent="0.3">
      <c r="A3930">
        <v>6</v>
      </c>
      <c r="B3930">
        <f t="shared" si="73"/>
        <v>13</v>
      </c>
      <c r="C3930">
        <v>2019</v>
      </c>
      <c r="D3930">
        <v>164</v>
      </c>
      <c r="E3930">
        <v>300</v>
      </c>
      <c r="F3930">
        <v>11.63</v>
      </c>
      <c r="G3930">
        <v>11.62</v>
      </c>
      <c r="H3930">
        <v>11.77</v>
      </c>
      <c r="I3930">
        <v>11.43</v>
      </c>
      <c r="J3930">
        <v>0</v>
      </c>
      <c r="K3930">
        <v>0</v>
      </c>
      <c r="L3930">
        <v>12.61</v>
      </c>
      <c r="M3930">
        <v>15.38</v>
      </c>
      <c r="N3930">
        <v>15.08</v>
      </c>
    </row>
    <row r="3931" spans="1:14" x14ac:dyDescent="0.3">
      <c r="A3931">
        <v>6</v>
      </c>
      <c r="B3931">
        <f t="shared" si="73"/>
        <v>13</v>
      </c>
      <c r="C3931">
        <v>2019</v>
      </c>
      <c r="D3931">
        <v>164</v>
      </c>
      <c r="E3931">
        <v>400</v>
      </c>
      <c r="F3931">
        <v>11.05</v>
      </c>
      <c r="G3931">
        <v>11.37</v>
      </c>
      <c r="H3931">
        <v>11.62</v>
      </c>
      <c r="I3931">
        <v>11.02</v>
      </c>
      <c r="J3931">
        <v>0</v>
      </c>
      <c r="K3931">
        <v>0</v>
      </c>
      <c r="L3931">
        <v>12.65</v>
      </c>
      <c r="M3931">
        <v>15.15</v>
      </c>
      <c r="N3931">
        <v>14.76</v>
      </c>
    </row>
    <row r="3932" spans="1:14" x14ac:dyDescent="0.3">
      <c r="A3932">
        <v>6</v>
      </c>
      <c r="B3932">
        <f t="shared" si="73"/>
        <v>13</v>
      </c>
      <c r="C3932">
        <v>2019</v>
      </c>
      <c r="D3932">
        <v>164</v>
      </c>
      <c r="E3932">
        <v>500</v>
      </c>
      <c r="F3932">
        <v>10.62</v>
      </c>
      <c r="G3932">
        <v>10.91</v>
      </c>
      <c r="H3932">
        <v>11.23</v>
      </c>
      <c r="I3932">
        <v>10.5</v>
      </c>
      <c r="J3932">
        <v>6.0000000000000001E-3</v>
      </c>
      <c r="K3932">
        <v>0</v>
      </c>
      <c r="L3932">
        <v>12.68</v>
      </c>
      <c r="M3932">
        <v>14.93</v>
      </c>
      <c r="N3932">
        <v>14.49</v>
      </c>
    </row>
    <row r="3933" spans="1:14" x14ac:dyDescent="0.3">
      <c r="A3933">
        <v>6</v>
      </c>
      <c r="B3933">
        <f t="shared" si="73"/>
        <v>13</v>
      </c>
      <c r="C3933">
        <v>2019</v>
      </c>
      <c r="D3933">
        <v>164</v>
      </c>
      <c r="E3933">
        <v>600</v>
      </c>
      <c r="F3933">
        <v>10.11</v>
      </c>
      <c r="G3933">
        <v>10.27</v>
      </c>
      <c r="H3933">
        <v>10.71</v>
      </c>
      <c r="I3933">
        <v>9.93</v>
      </c>
      <c r="J3933">
        <v>3.1920000000000002</v>
      </c>
      <c r="K3933">
        <v>0</v>
      </c>
      <c r="L3933">
        <v>12.7</v>
      </c>
      <c r="M3933">
        <v>14.7</v>
      </c>
      <c r="N3933">
        <v>14.23</v>
      </c>
    </row>
    <row r="3934" spans="1:14" x14ac:dyDescent="0.3">
      <c r="A3934">
        <v>6</v>
      </c>
      <c r="B3934">
        <f t="shared" si="73"/>
        <v>13</v>
      </c>
      <c r="C3934">
        <v>2019</v>
      </c>
      <c r="D3934">
        <v>164</v>
      </c>
      <c r="E3934">
        <v>700</v>
      </c>
      <c r="F3934">
        <v>10.199999999999999</v>
      </c>
      <c r="G3934">
        <v>10.25</v>
      </c>
      <c r="H3934">
        <v>10.41</v>
      </c>
      <c r="I3934">
        <v>10.119999999999999</v>
      </c>
      <c r="J3934">
        <v>18.420000000000002</v>
      </c>
      <c r="K3934">
        <v>0</v>
      </c>
      <c r="L3934">
        <v>12.72</v>
      </c>
      <c r="M3934">
        <v>14.51</v>
      </c>
      <c r="N3934">
        <v>14.03</v>
      </c>
    </row>
    <row r="3935" spans="1:14" x14ac:dyDescent="0.3">
      <c r="A3935">
        <v>6</v>
      </c>
      <c r="B3935">
        <f t="shared" si="73"/>
        <v>13</v>
      </c>
      <c r="C3935">
        <v>2019</v>
      </c>
      <c r="D3935">
        <v>164</v>
      </c>
      <c r="E3935">
        <v>800</v>
      </c>
      <c r="F3935">
        <v>11.91</v>
      </c>
      <c r="G3935">
        <v>10.94</v>
      </c>
      <c r="H3935">
        <v>11.91</v>
      </c>
      <c r="I3935">
        <v>10.210000000000001</v>
      </c>
      <c r="J3935">
        <v>73.5</v>
      </c>
      <c r="K3935">
        <v>0</v>
      </c>
      <c r="L3935">
        <v>12.72</v>
      </c>
      <c r="M3935">
        <v>14.37</v>
      </c>
      <c r="N3935">
        <v>13.87</v>
      </c>
    </row>
    <row r="3936" spans="1:14" x14ac:dyDescent="0.3">
      <c r="A3936">
        <v>6</v>
      </c>
      <c r="B3936">
        <f t="shared" si="73"/>
        <v>13</v>
      </c>
      <c r="C3936">
        <v>2019</v>
      </c>
      <c r="D3936">
        <v>164</v>
      </c>
      <c r="E3936">
        <v>900</v>
      </c>
      <c r="F3936">
        <v>15.09</v>
      </c>
      <c r="G3936">
        <v>13.66</v>
      </c>
      <c r="H3936">
        <v>15.09</v>
      </c>
      <c r="I3936">
        <v>11.91</v>
      </c>
      <c r="J3936">
        <v>193.8</v>
      </c>
      <c r="K3936">
        <v>0</v>
      </c>
      <c r="L3936">
        <v>12.72</v>
      </c>
      <c r="M3936">
        <v>14.29</v>
      </c>
      <c r="N3936">
        <v>13.94</v>
      </c>
    </row>
    <row r="3937" spans="1:14" x14ac:dyDescent="0.3">
      <c r="A3937">
        <v>6</v>
      </c>
      <c r="B3937">
        <f t="shared" si="73"/>
        <v>13</v>
      </c>
      <c r="C3937">
        <v>2019</v>
      </c>
      <c r="D3937">
        <v>164</v>
      </c>
      <c r="E3937">
        <v>1000</v>
      </c>
      <c r="F3937">
        <v>18.66</v>
      </c>
      <c r="G3937">
        <v>16.86</v>
      </c>
      <c r="H3937">
        <v>18.690000000000001</v>
      </c>
      <c r="I3937">
        <v>15.1</v>
      </c>
      <c r="J3937">
        <v>347.7</v>
      </c>
      <c r="K3937">
        <v>0</v>
      </c>
      <c r="L3937">
        <v>12.7</v>
      </c>
      <c r="M3937">
        <v>14.36</v>
      </c>
      <c r="N3937">
        <v>14.19</v>
      </c>
    </row>
    <row r="3938" spans="1:14" x14ac:dyDescent="0.3">
      <c r="A3938">
        <v>6</v>
      </c>
      <c r="B3938">
        <f t="shared" si="73"/>
        <v>13</v>
      </c>
      <c r="C3938">
        <v>2019</v>
      </c>
      <c r="D3938">
        <v>164</v>
      </c>
      <c r="E3938">
        <v>1100</v>
      </c>
      <c r="F3938">
        <v>21.43</v>
      </c>
      <c r="G3938">
        <v>20.59</v>
      </c>
      <c r="H3938">
        <v>21.72</v>
      </c>
      <c r="I3938">
        <v>18.64</v>
      </c>
      <c r="J3938">
        <v>595</v>
      </c>
      <c r="K3938">
        <v>0</v>
      </c>
      <c r="L3938">
        <v>12.69</v>
      </c>
      <c r="M3938">
        <v>14.54</v>
      </c>
      <c r="N3938">
        <v>14.61</v>
      </c>
    </row>
    <row r="3939" spans="1:14" x14ac:dyDescent="0.3">
      <c r="A3939">
        <v>6</v>
      </c>
      <c r="B3939">
        <f t="shared" si="73"/>
        <v>13</v>
      </c>
      <c r="C3939">
        <v>2019</v>
      </c>
      <c r="D3939">
        <v>164</v>
      </c>
      <c r="E3939">
        <v>1200</v>
      </c>
      <c r="F3939">
        <v>23.54</v>
      </c>
      <c r="G3939">
        <v>22.67</v>
      </c>
      <c r="H3939">
        <v>24.4</v>
      </c>
      <c r="I3939">
        <v>20.96</v>
      </c>
      <c r="J3939">
        <v>686.6</v>
      </c>
      <c r="K3939">
        <v>0</v>
      </c>
      <c r="L3939">
        <v>12.66</v>
      </c>
      <c r="M3939">
        <v>14.84</v>
      </c>
      <c r="N3939">
        <v>15.11</v>
      </c>
    </row>
    <row r="3940" spans="1:14" x14ac:dyDescent="0.3">
      <c r="A3940">
        <v>6</v>
      </c>
      <c r="B3940">
        <f t="shared" si="73"/>
        <v>13</v>
      </c>
      <c r="C3940">
        <v>2019</v>
      </c>
      <c r="D3940">
        <v>164</v>
      </c>
      <c r="E3940">
        <v>1300</v>
      </c>
      <c r="F3940">
        <v>24.14</v>
      </c>
      <c r="G3940">
        <v>24.66</v>
      </c>
      <c r="H3940">
        <v>25.55</v>
      </c>
      <c r="I3940">
        <v>23.53</v>
      </c>
      <c r="J3940">
        <v>760</v>
      </c>
      <c r="K3940">
        <v>0</v>
      </c>
      <c r="L3940">
        <v>12.66</v>
      </c>
      <c r="M3940">
        <v>15.42</v>
      </c>
      <c r="N3940">
        <v>16.03</v>
      </c>
    </row>
    <row r="3941" spans="1:14" x14ac:dyDescent="0.3">
      <c r="A3941">
        <v>6</v>
      </c>
      <c r="B3941">
        <f t="shared" si="73"/>
        <v>13</v>
      </c>
      <c r="C3941">
        <v>2019</v>
      </c>
      <c r="D3941">
        <v>164</v>
      </c>
      <c r="E3941">
        <v>1400</v>
      </c>
      <c r="F3941">
        <v>25.36</v>
      </c>
      <c r="G3941">
        <v>25.09</v>
      </c>
      <c r="H3941">
        <v>26.12</v>
      </c>
      <c r="I3941">
        <v>23.68</v>
      </c>
      <c r="J3941">
        <v>807</v>
      </c>
      <c r="K3941">
        <v>0</v>
      </c>
      <c r="L3941">
        <v>12.64</v>
      </c>
      <c r="M3941">
        <v>16</v>
      </c>
      <c r="N3941">
        <v>16.95</v>
      </c>
    </row>
    <row r="3942" spans="1:14" x14ac:dyDescent="0.3">
      <c r="A3942">
        <v>6</v>
      </c>
      <c r="B3942">
        <f t="shared" si="73"/>
        <v>13</v>
      </c>
      <c r="C3942">
        <v>2019</v>
      </c>
      <c r="D3942">
        <v>164</v>
      </c>
      <c r="E3942">
        <v>1500</v>
      </c>
      <c r="F3942">
        <v>24.48</v>
      </c>
      <c r="G3942">
        <v>25.06</v>
      </c>
      <c r="H3942">
        <v>26.15</v>
      </c>
      <c r="I3942">
        <v>24.13</v>
      </c>
      <c r="J3942">
        <v>501.4</v>
      </c>
      <c r="K3942">
        <v>0</v>
      </c>
      <c r="L3942">
        <v>12.64</v>
      </c>
      <c r="M3942">
        <v>16.68</v>
      </c>
      <c r="N3942">
        <v>17.89</v>
      </c>
    </row>
    <row r="3943" spans="1:14" x14ac:dyDescent="0.3">
      <c r="A3943">
        <v>6</v>
      </c>
      <c r="B3943">
        <f t="shared" si="73"/>
        <v>13</v>
      </c>
      <c r="C3943">
        <v>2019</v>
      </c>
      <c r="D3943">
        <v>164</v>
      </c>
      <c r="E3943">
        <v>1600</v>
      </c>
      <c r="F3943">
        <v>25.89</v>
      </c>
      <c r="G3943">
        <v>25.58</v>
      </c>
      <c r="H3943">
        <v>26.76</v>
      </c>
      <c r="I3943">
        <v>24.41</v>
      </c>
      <c r="J3943">
        <v>706</v>
      </c>
      <c r="K3943">
        <v>0</v>
      </c>
      <c r="L3943">
        <v>12.64</v>
      </c>
      <c r="M3943">
        <v>17.09</v>
      </c>
      <c r="N3943">
        <v>18.46</v>
      </c>
    </row>
    <row r="3944" spans="1:14" x14ac:dyDescent="0.3">
      <c r="A3944">
        <v>6</v>
      </c>
      <c r="B3944">
        <f t="shared" si="73"/>
        <v>13</v>
      </c>
      <c r="C3944">
        <v>2019</v>
      </c>
      <c r="D3944">
        <v>164</v>
      </c>
      <c r="E3944">
        <v>1700</v>
      </c>
      <c r="F3944">
        <v>25.83</v>
      </c>
      <c r="G3944">
        <v>25.14</v>
      </c>
      <c r="H3944">
        <v>25.95</v>
      </c>
      <c r="I3944">
        <v>24.62</v>
      </c>
      <c r="J3944">
        <v>440</v>
      </c>
      <c r="K3944">
        <v>0</v>
      </c>
      <c r="L3944">
        <v>12.66</v>
      </c>
      <c r="M3944">
        <v>17.579999999999998</v>
      </c>
      <c r="N3944">
        <v>18.940000000000001</v>
      </c>
    </row>
    <row r="3945" spans="1:14" x14ac:dyDescent="0.3">
      <c r="A3945">
        <v>6</v>
      </c>
      <c r="B3945">
        <f t="shared" si="73"/>
        <v>13</v>
      </c>
      <c r="C3945">
        <v>2019</v>
      </c>
      <c r="D3945">
        <v>164</v>
      </c>
      <c r="E3945">
        <v>1800</v>
      </c>
      <c r="F3945">
        <v>20.85</v>
      </c>
      <c r="G3945">
        <v>22.72</v>
      </c>
      <c r="H3945">
        <v>25.83</v>
      </c>
      <c r="I3945">
        <v>20.309999999999999</v>
      </c>
      <c r="J3945">
        <v>275.39999999999998</v>
      </c>
      <c r="K3945">
        <v>0</v>
      </c>
      <c r="L3945">
        <v>12.69</v>
      </c>
      <c r="M3945">
        <v>17.760000000000002</v>
      </c>
      <c r="N3945">
        <v>18.920000000000002</v>
      </c>
    </row>
    <row r="3946" spans="1:14" x14ac:dyDescent="0.3">
      <c r="A3946">
        <v>6</v>
      </c>
      <c r="B3946">
        <f t="shared" si="73"/>
        <v>13</v>
      </c>
      <c r="C3946">
        <v>2019</v>
      </c>
      <c r="D3946">
        <v>164</v>
      </c>
      <c r="E3946">
        <v>1900</v>
      </c>
      <c r="F3946">
        <v>18.309999999999999</v>
      </c>
      <c r="G3946">
        <v>19.420000000000002</v>
      </c>
      <c r="H3946">
        <v>20.85</v>
      </c>
      <c r="I3946">
        <v>18.309999999999999</v>
      </c>
      <c r="J3946">
        <v>306.5</v>
      </c>
      <c r="K3946">
        <v>0</v>
      </c>
      <c r="L3946">
        <v>12.74</v>
      </c>
      <c r="M3946">
        <v>17.78</v>
      </c>
      <c r="N3946">
        <v>18.95</v>
      </c>
    </row>
    <row r="3947" spans="1:14" x14ac:dyDescent="0.3">
      <c r="A3947">
        <v>6</v>
      </c>
      <c r="B3947">
        <f t="shared" si="73"/>
        <v>13</v>
      </c>
      <c r="C3947">
        <v>2019</v>
      </c>
      <c r="D3947">
        <v>164</v>
      </c>
      <c r="E3947">
        <v>2000</v>
      </c>
      <c r="F3947">
        <v>16.27</v>
      </c>
      <c r="G3947">
        <v>17.09</v>
      </c>
      <c r="H3947">
        <v>18.3</v>
      </c>
      <c r="I3947">
        <v>16.27</v>
      </c>
      <c r="J3947">
        <v>30.35</v>
      </c>
      <c r="K3947">
        <v>0</v>
      </c>
      <c r="L3947">
        <v>12.78</v>
      </c>
      <c r="M3947">
        <v>17.71</v>
      </c>
      <c r="N3947">
        <v>18.54</v>
      </c>
    </row>
    <row r="3948" spans="1:14" x14ac:dyDescent="0.3">
      <c r="A3948">
        <v>6</v>
      </c>
      <c r="B3948">
        <f t="shared" si="73"/>
        <v>13</v>
      </c>
      <c r="C3948">
        <v>2019</v>
      </c>
      <c r="D3948">
        <v>164</v>
      </c>
      <c r="E3948">
        <v>2100</v>
      </c>
      <c r="F3948">
        <v>13.55</v>
      </c>
      <c r="G3948">
        <v>14.82</v>
      </c>
      <c r="H3948">
        <v>16.3</v>
      </c>
      <c r="I3948">
        <v>13.55</v>
      </c>
      <c r="J3948">
        <v>24.61</v>
      </c>
      <c r="K3948">
        <v>0.9</v>
      </c>
      <c r="L3948">
        <v>12.83</v>
      </c>
      <c r="M3948">
        <v>17.41</v>
      </c>
      <c r="N3948">
        <v>17.93</v>
      </c>
    </row>
    <row r="3949" spans="1:14" x14ac:dyDescent="0.3">
      <c r="A3949">
        <v>6</v>
      </c>
      <c r="B3949">
        <f t="shared" si="73"/>
        <v>13</v>
      </c>
      <c r="C3949">
        <v>2019</v>
      </c>
      <c r="D3949">
        <v>164</v>
      </c>
      <c r="E3949">
        <v>2200</v>
      </c>
      <c r="F3949">
        <v>12.18</v>
      </c>
      <c r="G3949">
        <v>12.77</v>
      </c>
      <c r="H3949">
        <v>13.54</v>
      </c>
      <c r="I3949">
        <v>12.18</v>
      </c>
      <c r="J3949">
        <v>6.76</v>
      </c>
      <c r="K3949">
        <v>0</v>
      </c>
      <c r="L3949">
        <v>12.89</v>
      </c>
      <c r="M3949">
        <v>17.05</v>
      </c>
      <c r="N3949">
        <v>17.27</v>
      </c>
    </row>
    <row r="3950" spans="1:14" x14ac:dyDescent="0.3">
      <c r="A3950">
        <v>6</v>
      </c>
      <c r="B3950">
        <f t="shared" si="73"/>
        <v>13</v>
      </c>
      <c r="C3950">
        <v>2019</v>
      </c>
      <c r="D3950">
        <v>164</v>
      </c>
      <c r="E3950">
        <v>2300</v>
      </c>
      <c r="F3950">
        <v>11</v>
      </c>
      <c r="G3950">
        <v>11.52</v>
      </c>
      <c r="H3950">
        <v>12.18</v>
      </c>
      <c r="I3950">
        <v>10.96</v>
      </c>
      <c r="J3950">
        <v>9.9000000000000005E-2</v>
      </c>
      <c r="K3950">
        <v>0</v>
      </c>
      <c r="L3950">
        <v>12.94</v>
      </c>
      <c r="M3950">
        <v>16.66</v>
      </c>
      <c r="N3950">
        <v>16.649999999999999</v>
      </c>
    </row>
    <row r="3951" spans="1:14" x14ac:dyDescent="0.3">
      <c r="A3951">
        <v>6</v>
      </c>
      <c r="B3951">
        <f t="shared" si="73"/>
        <v>13</v>
      </c>
      <c r="C3951">
        <v>2019</v>
      </c>
      <c r="D3951">
        <v>164</v>
      </c>
      <c r="E3951">
        <v>2400</v>
      </c>
      <c r="F3951">
        <v>10.79</v>
      </c>
      <c r="G3951">
        <v>10.75</v>
      </c>
      <c r="H3951">
        <v>11.12</v>
      </c>
      <c r="I3951">
        <v>10.4</v>
      </c>
      <c r="J3951">
        <v>0</v>
      </c>
      <c r="K3951">
        <v>0</v>
      </c>
      <c r="L3951">
        <v>13.01</v>
      </c>
      <c r="M3951">
        <v>16.29</v>
      </c>
      <c r="N3951">
        <v>16.12</v>
      </c>
    </row>
    <row r="3952" spans="1:14" x14ac:dyDescent="0.3">
      <c r="A3952">
        <v>6</v>
      </c>
      <c r="B3952">
        <f t="shared" si="73"/>
        <v>14</v>
      </c>
      <c r="C3952">
        <v>2019</v>
      </c>
      <c r="D3952">
        <v>165</v>
      </c>
      <c r="E3952">
        <v>100</v>
      </c>
      <c r="F3952">
        <v>11.7</v>
      </c>
      <c r="G3952">
        <v>11.46</v>
      </c>
      <c r="H3952">
        <v>12.5</v>
      </c>
      <c r="I3952">
        <v>10.78</v>
      </c>
      <c r="J3952">
        <v>1.2E-2</v>
      </c>
      <c r="K3952">
        <v>0.2</v>
      </c>
      <c r="L3952">
        <v>13.07</v>
      </c>
      <c r="M3952">
        <v>15.99</v>
      </c>
      <c r="N3952">
        <v>15.74</v>
      </c>
    </row>
    <row r="3953" spans="1:14" x14ac:dyDescent="0.3">
      <c r="A3953">
        <v>6</v>
      </c>
      <c r="B3953">
        <f t="shared" si="73"/>
        <v>14</v>
      </c>
      <c r="C3953">
        <v>2019</v>
      </c>
      <c r="D3953">
        <v>165</v>
      </c>
      <c r="E3953">
        <v>200</v>
      </c>
      <c r="F3953">
        <v>10.86</v>
      </c>
      <c r="G3953">
        <v>11.16</v>
      </c>
      <c r="H3953">
        <v>11.7</v>
      </c>
      <c r="I3953">
        <v>10.86</v>
      </c>
      <c r="J3953">
        <v>1.4999999999999999E-2</v>
      </c>
      <c r="K3953">
        <v>0.5</v>
      </c>
      <c r="L3953">
        <v>13.09</v>
      </c>
      <c r="M3953">
        <v>15.74</v>
      </c>
      <c r="N3953">
        <v>15.39</v>
      </c>
    </row>
    <row r="3954" spans="1:14" x14ac:dyDescent="0.3">
      <c r="A3954">
        <v>6</v>
      </c>
      <c r="B3954">
        <f t="shared" si="73"/>
        <v>14</v>
      </c>
      <c r="C3954">
        <v>2019</v>
      </c>
      <c r="D3954">
        <v>165</v>
      </c>
      <c r="E3954">
        <v>300</v>
      </c>
      <c r="F3954">
        <v>10.75</v>
      </c>
      <c r="G3954">
        <v>10.72</v>
      </c>
      <c r="H3954">
        <v>10.87</v>
      </c>
      <c r="I3954">
        <v>10.57</v>
      </c>
      <c r="J3954">
        <v>8.0000000000000002E-3</v>
      </c>
      <c r="K3954">
        <v>0.3</v>
      </c>
      <c r="L3954">
        <v>13.13</v>
      </c>
      <c r="M3954">
        <v>15.52</v>
      </c>
      <c r="N3954">
        <v>15.14</v>
      </c>
    </row>
    <row r="3955" spans="1:14" x14ac:dyDescent="0.3">
      <c r="A3955">
        <v>6</v>
      </c>
      <c r="B3955">
        <f t="shared" si="73"/>
        <v>14</v>
      </c>
      <c r="C3955">
        <v>2019</v>
      </c>
      <c r="D3955">
        <v>165</v>
      </c>
      <c r="E3955">
        <v>400</v>
      </c>
      <c r="F3955">
        <v>10.36</v>
      </c>
      <c r="G3955">
        <v>10.58</v>
      </c>
      <c r="H3955">
        <v>10.8</v>
      </c>
      <c r="I3955">
        <v>10.33</v>
      </c>
      <c r="J3955">
        <v>2.5999999999999999E-2</v>
      </c>
      <c r="K3955">
        <v>0.4</v>
      </c>
      <c r="L3955">
        <v>13.14</v>
      </c>
      <c r="M3955">
        <v>15.32</v>
      </c>
      <c r="N3955">
        <v>14.87</v>
      </c>
    </row>
    <row r="3956" spans="1:14" x14ac:dyDescent="0.3">
      <c r="A3956">
        <v>6</v>
      </c>
      <c r="B3956">
        <f t="shared" si="73"/>
        <v>14</v>
      </c>
      <c r="C3956">
        <v>2019</v>
      </c>
      <c r="D3956">
        <v>165</v>
      </c>
      <c r="E3956">
        <v>500</v>
      </c>
      <c r="F3956">
        <v>9.76</v>
      </c>
      <c r="G3956">
        <v>10.050000000000001</v>
      </c>
      <c r="H3956">
        <v>10.38</v>
      </c>
      <c r="I3956">
        <v>9.76</v>
      </c>
      <c r="J3956">
        <v>7.5999999999999998E-2</v>
      </c>
      <c r="K3956">
        <v>0.5</v>
      </c>
      <c r="L3956">
        <v>13.16</v>
      </c>
      <c r="M3956">
        <v>15.12</v>
      </c>
      <c r="N3956">
        <v>14.63</v>
      </c>
    </row>
    <row r="3957" spans="1:14" x14ac:dyDescent="0.3">
      <c r="A3957">
        <v>6</v>
      </c>
      <c r="B3957">
        <f t="shared" si="73"/>
        <v>14</v>
      </c>
      <c r="C3957">
        <v>2019</v>
      </c>
      <c r="D3957">
        <v>165</v>
      </c>
      <c r="E3957">
        <v>600</v>
      </c>
      <c r="F3957">
        <v>9.23</v>
      </c>
      <c r="G3957">
        <v>9.5299999999999994</v>
      </c>
      <c r="H3957">
        <v>9.7799999999999994</v>
      </c>
      <c r="I3957">
        <v>9.23</v>
      </c>
      <c r="J3957">
        <v>5.5730000000000004</v>
      </c>
      <c r="K3957">
        <v>0.1</v>
      </c>
      <c r="L3957">
        <v>13.17</v>
      </c>
      <c r="M3957">
        <v>14.93</v>
      </c>
      <c r="N3957">
        <v>14.38</v>
      </c>
    </row>
    <row r="3958" spans="1:14" x14ac:dyDescent="0.3">
      <c r="A3958">
        <v>6</v>
      </c>
      <c r="B3958">
        <f t="shared" si="73"/>
        <v>14</v>
      </c>
      <c r="C3958">
        <v>2019</v>
      </c>
      <c r="D3958">
        <v>165</v>
      </c>
      <c r="E3958">
        <v>700</v>
      </c>
      <c r="F3958">
        <v>9.2799999999999994</v>
      </c>
      <c r="G3958">
        <v>9</v>
      </c>
      <c r="H3958">
        <v>9.2799999999999994</v>
      </c>
      <c r="I3958">
        <v>8.86</v>
      </c>
      <c r="J3958">
        <v>37.979999999999997</v>
      </c>
      <c r="K3958">
        <v>0</v>
      </c>
      <c r="L3958">
        <v>13.18</v>
      </c>
      <c r="M3958">
        <v>14.74</v>
      </c>
      <c r="N3958">
        <v>14.14</v>
      </c>
    </row>
    <row r="3959" spans="1:14" x14ac:dyDescent="0.3">
      <c r="A3959">
        <v>6</v>
      </c>
      <c r="B3959">
        <f t="shared" si="73"/>
        <v>14</v>
      </c>
      <c r="C3959">
        <v>2019</v>
      </c>
      <c r="D3959">
        <v>165</v>
      </c>
      <c r="E3959">
        <v>800</v>
      </c>
      <c r="F3959">
        <v>10.96</v>
      </c>
      <c r="G3959">
        <v>10.07</v>
      </c>
      <c r="H3959">
        <v>10.96</v>
      </c>
      <c r="I3959">
        <v>9.2799999999999994</v>
      </c>
      <c r="J3959">
        <v>83.9</v>
      </c>
      <c r="K3959">
        <v>0</v>
      </c>
      <c r="L3959">
        <v>13.17</v>
      </c>
      <c r="M3959">
        <v>14.6</v>
      </c>
      <c r="N3959">
        <v>14.03</v>
      </c>
    </row>
    <row r="3960" spans="1:14" x14ac:dyDescent="0.3">
      <c r="A3960">
        <v>6</v>
      </c>
      <c r="B3960">
        <f t="shared" si="73"/>
        <v>14</v>
      </c>
      <c r="C3960">
        <v>2019</v>
      </c>
      <c r="D3960">
        <v>165</v>
      </c>
      <c r="E3960">
        <v>900</v>
      </c>
      <c r="F3960">
        <v>12.05</v>
      </c>
      <c r="G3960">
        <v>11.8</v>
      </c>
      <c r="H3960">
        <v>12.1</v>
      </c>
      <c r="I3960">
        <v>10.95</v>
      </c>
      <c r="J3960">
        <v>224.8</v>
      </c>
      <c r="K3960">
        <v>0</v>
      </c>
      <c r="L3960">
        <v>13.16</v>
      </c>
      <c r="M3960">
        <v>14.55</v>
      </c>
      <c r="N3960">
        <v>14.08</v>
      </c>
    </row>
    <row r="3961" spans="1:14" x14ac:dyDescent="0.3">
      <c r="A3961">
        <v>6</v>
      </c>
      <c r="B3961">
        <f t="shared" si="73"/>
        <v>14</v>
      </c>
      <c r="C3961">
        <v>2019</v>
      </c>
      <c r="D3961">
        <v>165</v>
      </c>
      <c r="E3961">
        <v>1000</v>
      </c>
      <c r="F3961">
        <v>13.33</v>
      </c>
      <c r="G3961">
        <v>12.6</v>
      </c>
      <c r="H3961">
        <v>13.5</v>
      </c>
      <c r="I3961">
        <v>11.96</v>
      </c>
      <c r="J3961">
        <v>294.8</v>
      </c>
      <c r="K3961">
        <v>0</v>
      </c>
      <c r="L3961">
        <v>13.14</v>
      </c>
      <c r="M3961">
        <v>14.61</v>
      </c>
      <c r="N3961">
        <v>14.29</v>
      </c>
    </row>
    <row r="3962" spans="1:14" x14ac:dyDescent="0.3">
      <c r="A3962">
        <v>6</v>
      </c>
      <c r="B3962">
        <f t="shared" si="73"/>
        <v>14</v>
      </c>
      <c r="C3962">
        <v>2019</v>
      </c>
      <c r="D3962">
        <v>165</v>
      </c>
      <c r="E3962">
        <v>1100</v>
      </c>
      <c r="F3962">
        <v>11.85</v>
      </c>
      <c r="G3962">
        <v>12.55</v>
      </c>
      <c r="H3962">
        <v>13.34</v>
      </c>
      <c r="I3962">
        <v>11.84</v>
      </c>
      <c r="J3962">
        <v>178.3</v>
      </c>
      <c r="K3962">
        <v>0.3</v>
      </c>
      <c r="L3962">
        <v>13.12</v>
      </c>
      <c r="M3962">
        <v>14.78</v>
      </c>
      <c r="N3962">
        <v>14.49</v>
      </c>
    </row>
    <row r="3963" spans="1:14" x14ac:dyDescent="0.3">
      <c r="A3963">
        <v>6</v>
      </c>
      <c r="B3963">
        <f t="shared" ref="B3963:B4026" si="74">D3963-$D$3639</f>
        <v>14</v>
      </c>
      <c r="C3963">
        <v>2019</v>
      </c>
      <c r="D3963">
        <v>165</v>
      </c>
      <c r="E3963">
        <v>1200</v>
      </c>
      <c r="F3963">
        <v>10.210000000000001</v>
      </c>
      <c r="G3963">
        <v>10.92</v>
      </c>
      <c r="H3963">
        <v>11.84</v>
      </c>
      <c r="I3963">
        <v>10.14</v>
      </c>
      <c r="J3963">
        <v>149.30000000000001</v>
      </c>
      <c r="K3963">
        <v>1.6</v>
      </c>
      <c r="L3963">
        <v>13.11</v>
      </c>
      <c r="M3963">
        <v>14.87</v>
      </c>
      <c r="N3963">
        <v>14.49</v>
      </c>
    </row>
    <row r="3964" spans="1:14" x14ac:dyDescent="0.3">
      <c r="A3964">
        <v>6</v>
      </c>
      <c r="B3964">
        <f t="shared" si="74"/>
        <v>14</v>
      </c>
      <c r="C3964">
        <v>2019</v>
      </c>
      <c r="D3964">
        <v>165</v>
      </c>
      <c r="E3964">
        <v>1300</v>
      </c>
      <c r="F3964">
        <v>12.94</v>
      </c>
      <c r="G3964">
        <v>11.14</v>
      </c>
      <c r="H3964">
        <v>13.01</v>
      </c>
      <c r="I3964">
        <v>10.18</v>
      </c>
      <c r="J3964">
        <v>394.5</v>
      </c>
      <c r="K3964">
        <v>0.2</v>
      </c>
      <c r="L3964">
        <v>13.07</v>
      </c>
      <c r="M3964">
        <v>14.84</v>
      </c>
      <c r="N3964">
        <v>14.41</v>
      </c>
    </row>
    <row r="3965" spans="1:14" x14ac:dyDescent="0.3">
      <c r="A3965">
        <v>6</v>
      </c>
      <c r="B3965">
        <f t="shared" si="74"/>
        <v>14</v>
      </c>
      <c r="C3965">
        <v>2019</v>
      </c>
      <c r="D3965">
        <v>165</v>
      </c>
      <c r="E3965">
        <v>1400</v>
      </c>
      <c r="F3965">
        <v>14.43</v>
      </c>
      <c r="G3965">
        <v>13.27</v>
      </c>
      <c r="H3965">
        <v>14.43</v>
      </c>
      <c r="I3965">
        <v>12.78</v>
      </c>
      <c r="J3965">
        <v>417.2</v>
      </c>
      <c r="K3965">
        <v>0</v>
      </c>
      <c r="L3965">
        <v>13.05</v>
      </c>
      <c r="M3965">
        <v>15.03</v>
      </c>
      <c r="N3965">
        <v>14.86</v>
      </c>
    </row>
    <row r="3966" spans="1:14" x14ac:dyDescent="0.3">
      <c r="A3966">
        <v>6</v>
      </c>
      <c r="B3966">
        <f t="shared" si="74"/>
        <v>14</v>
      </c>
      <c r="C3966">
        <v>2019</v>
      </c>
      <c r="D3966">
        <v>165</v>
      </c>
      <c r="E3966">
        <v>1500</v>
      </c>
      <c r="F3966">
        <v>13.25</v>
      </c>
      <c r="G3966">
        <v>13.73</v>
      </c>
      <c r="H3966">
        <v>14.67</v>
      </c>
      <c r="I3966">
        <v>12.99</v>
      </c>
      <c r="J3966">
        <v>352.3</v>
      </c>
      <c r="K3966">
        <v>0</v>
      </c>
      <c r="L3966">
        <v>13.05</v>
      </c>
      <c r="M3966">
        <v>15.37</v>
      </c>
      <c r="N3966">
        <v>15.41</v>
      </c>
    </row>
    <row r="3967" spans="1:14" x14ac:dyDescent="0.3">
      <c r="A3967">
        <v>6</v>
      </c>
      <c r="B3967">
        <f t="shared" si="74"/>
        <v>14</v>
      </c>
      <c r="C3967">
        <v>2019</v>
      </c>
      <c r="D3967">
        <v>165</v>
      </c>
      <c r="E3967">
        <v>1600</v>
      </c>
      <c r="F3967">
        <v>15.21</v>
      </c>
      <c r="G3967">
        <v>13.75</v>
      </c>
      <c r="H3967">
        <v>15.21</v>
      </c>
      <c r="I3967">
        <v>13.25</v>
      </c>
      <c r="J3967">
        <v>284.39999999999998</v>
      </c>
      <c r="K3967">
        <v>0</v>
      </c>
      <c r="L3967">
        <v>13.02</v>
      </c>
      <c r="M3967">
        <v>15.61</v>
      </c>
      <c r="N3967">
        <v>15.49</v>
      </c>
    </row>
    <row r="3968" spans="1:14" x14ac:dyDescent="0.3">
      <c r="A3968">
        <v>6</v>
      </c>
      <c r="B3968">
        <f t="shared" si="74"/>
        <v>14</v>
      </c>
      <c r="C3968">
        <v>2019</v>
      </c>
      <c r="D3968">
        <v>165</v>
      </c>
      <c r="E3968">
        <v>1700</v>
      </c>
      <c r="F3968">
        <v>18.309999999999999</v>
      </c>
      <c r="G3968">
        <v>16.989999999999998</v>
      </c>
      <c r="H3968">
        <v>18.36</v>
      </c>
      <c r="I3968">
        <v>15.13</v>
      </c>
      <c r="J3968">
        <v>778</v>
      </c>
      <c r="K3968">
        <v>0</v>
      </c>
      <c r="L3968">
        <v>13.02</v>
      </c>
      <c r="M3968">
        <v>15.9</v>
      </c>
      <c r="N3968">
        <v>16.43</v>
      </c>
    </row>
    <row r="3969" spans="1:14" x14ac:dyDescent="0.3">
      <c r="A3969">
        <v>6</v>
      </c>
      <c r="B3969">
        <f t="shared" si="74"/>
        <v>14</v>
      </c>
      <c r="C3969">
        <v>2019</v>
      </c>
      <c r="D3969">
        <v>165</v>
      </c>
      <c r="E3969">
        <v>1800</v>
      </c>
      <c r="F3969">
        <v>17.7</v>
      </c>
      <c r="G3969">
        <v>17.84</v>
      </c>
      <c r="H3969">
        <v>18.32</v>
      </c>
      <c r="I3969">
        <v>17.329999999999998</v>
      </c>
      <c r="J3969">
        <v>705</v>
      </c>
      <c r="K3969">
        <v>0</v>
      </c>
      <c r="L3969">
        <v>13.01</v>
      </c>
      <c r="M3969">
        <v>16.59</v>
      </c>
      <c r="N3969">
        <v>17.54</v>
      </c>
    </row>
    <row r="3970" spans="1:14" x14ac:dyDescent="0.3">
      <c r="A3970">
        <v>6</v>
      </c>
      <c r="B3970">
        <f t="shared" si="74"/>
        <v>14</v>
      </c>
      <c r="C3970">
        <v>2019</v>
      </c>
      <c r="D3970">
        <v>165</v>
      </c>
      <c r="E3970">
        <v>1900</v>
      </c>
      <c r="F3970">
        <v>14.64</v>
      </c>
      <c r="G3970">
        <v>16.75</v>
      </c>
      <c r="H3970">
        <v>17.86</v>
      </c>
      <c r="I3970">
        <v>14.64</v>
      </c>
      <c r="J3970">
        <v>342.8</v>
      </c>
      <c r="K3970">
        <v>0</v>
      </c>
      <c r="L3970">
        <v>13.03</v>
      </c>
      <c r="M3970">
        <v>17.12</v>
      </c>
      <c r="N3970">
        <v>18.11</v>
      </c>
    </row>
    <row r="3971" spans="1:14" x14ac:dyDescent="0.3">
      <c r="A3971">
        <v>6</v>
      </c>
      <c r="B3971">
        <f t="shared" si="74"/>
        <v>14</v>
      </c>
      <c r="C3971">
        <v>2019</v>
      </c>
      <c r="D3971">
        <v>165</v>
      </c>
      <c r="E3971">
        <v>2000</v>
      </c>
      <c r="F3971">
        <v>13.54</v>
      </c>
      <c r="G3971">
        <v>13.77</v>
      </c>
      <c r="H3971">
        <v>14.65</v>
      </c>
      <c r="I3971">
        <v>12.64</v>
      </c>
      <c r="J3971">
        <v>207.2</v>
      </c>
      <c r="K3971">
        <v>1.8</v>
      </c>
      <c r="L3971">
        <v>13.03</v>
      </c>
      <c r="M3971">
        <v>17.190000000000001</v>
      </c>
      <c r="N3971">
        <v>17.59</v>
      </c>
    </row>
    <row r="3972" spans="1:14" x14ac:dyDescent="0.3">
      <c r="A3972">
        <v>6</v>
      </c>
      <c r="B3972">
        <f t="shared" si="74"/>
        <v>14</v>
      </c>
      <c r="C3972">
        <v>2019</v>
      </c>
      <c r="D3972">
        <v>165</v>
      </c>
      <c r="E3972">
        <v>2100</v>
      </c>
      <c r="F3972">
        <v>11.78</v>
      </c>
      <c r="G3972">
        <v>12.77</v>
      </c>
      <c r="H3972">
        <v>13.6</v>
      </c>
      <c r="I3972">
        <v>11.78</v>
      </c>
      <c r="J3972">
        <v>63.66</v>
      </c>
      <c r="K3972">
        <v>0</v>
      </c>
      <c r="L3972">
        <v>13.05</v>
      </c>
      <c r="M3972">
        <v>16.95</v>
      </c>
      <c r="N3972">
        <v>16.98</v>
      </c>
    </row>
    <row r="3973" spans="1:14" x14ac:dyDescent="0.3">
      <c r="A3973">
        <v>6</v>
      </c>
      <c r="B3973">
        <f t="shared" si="74"/>
        <v>14</v>
      </c>
      <c r="C3973">
        <v>2019</v>
      </c>
      <c r="D3973">
        <v>165</v>
      </c>
      <c r="E3973">
        <v>2200</v>
      </c>
      <c r="F3973">
        <v>10.84</v>
      </c>
      <c r="G3973">
        <v>11.32</v>
      </c>
      <c r="H3973">
        <v>11.78</v>
      </c>
      <c r="I3973">
        <v>10.82</v>
      </c>
      <c r="J3973">
        <v>9.6300000000000008</v>
      </c>
      <c r="K3973">
        <v>0</v>
      </c>
      <c r="L3973">
        <v>13.08</v>
      </c>
      <c r="M3973">
        <v>16.63</v>
      </c>
      <c r="N3973">
        <v>16.36</v>
      </c>
    </row>
    <row r="3974" spans="1:14" x14ac:dyDescent="0.3">
      <c r="A3974">
        <v>6</v>
      </c>
      <c r="B3974">
        <f t="shared" si="74"/>
        <v>14</v>
      </c>
      <c r="C3974">
        <v>2019</v>
      </c>
      <c r="D3974">
        <v>165</v>
      </c>
      <c r="E3974">
        <v>2300</v>
      </c>
      <c r="F3974">
        <v>10.38</v>
      </c>
      <c r="G3974">
        <v>10.71</v>
      </c>
      <c r="H3974">
        <v>10.85</v>
      </c>
      <c r="I3974">
        <v>10.38</v>
      </c>
      <c r="J3974">
        <v>0.182</v>
      </c>
      <c r="K3974">
        <v>0</v>
      </c>
      <c r="L3974">
        <v>13.12</v>
      </c>
      <c r="M3974">
        <v>16.27</v>
      </c>
      <c r="N3974">
        <v>15.85</v>
      </c>
    </row>
    <row r="3975" spans="1:14" x14ac:dyDescent="0.3">
      <c r="A3975">
        <v>6</v>
      </c>
      <c r="B3975">
        <f t="shared" si="74"/>
        <v>14</v>
      </c>
      <c r="C3975">
        <v>2019</v>
      </c>
      <c r="D3975">
        <v>165</v>
      </c>
      <c r="E3975">
        <v>2400</v>
      </c>
      <c r="F3975">
        <v>9.06</v>
      </c>
      <c r="G3975">
        <v>9.81</v>
      </c>
      <c r="H3975">
        <v>10.37</v>
      </c>
      <c r="I3975">
        <v>9.0399999999999991</v>
      </c>
      <c r="J3975">
        <v>4.0000000000000001E-3</v>
      </c>
      <c r="K3975">
        <v>0</v>
      </c>
      <c r="L3975">
        <v>13.17</v>
      </c>
      <c r="M3975">
        <v>15.95</v>
      </c>
      <c r="N3975">
        <v>15.4</v>
      </c>
    </row>
    <row r="3976" spans="1:14" x14ac:dyDescent="0.3">
      <c r="A3976">
        <v>6</v>
      </c>
      <c r="B3976">
        <f t="shared" si="74"/>
        <v>15</v>
      </c>
      <c r="C3976">
        <v>2019</v>
      </c>
      <c r="D3976">
        <v>166</v>
      </c>
      <c r="E3976">
        <v>100</v>
      </c>
      <c r="F3976">
        <v>8.2100000000000009</v>
      </c>
      <c r="G3976">
        <v>8.36</v>
      </c>
      <c r="H3976">
        <v>9.0500000000000007</v>
      </c>
      <c r="I3976">
        <v>7.98</v>
      </c>
      <c r="J3976">
        <v>2.3E-2</v>
      </c>
      <c r="K3976">
        <v>0</v>
      </c>
      <c r="L3976">
        <v>13.18</v>
      </c>
      <c r="M3976">
        <v>15.64</v>
      </c>
      <c r="N3976">
        <v>14.95</v>
      </c>
    </row>
    <row r="3977" spans="1:14" x14ac:dyDescent="0.3">
      <c r="A3977">
        <v>6</v>
      </c>
      <c r="B3977">
        <f t="shared" si="74"/>
        <v>15</v>
      </c>
      <c r="C3977">
        <v>2019</v>
      </c>
      <c r="D3977">
        <v>166</v>
      </c>
      <c r="E3977">
        <v>200</v>
      </c>
      <c r="F3977">
        <v>8.23</v>
      </c>
      <c r="G3977">
        <v>8.32</v>
      </c>
      <c r="H3977">
        <v>8.41</v>
      </c>
      <c r="I3977">
        <v>8.1999999999999993</v>
      </c>
      <c r="J3977">
        <v>7.5999999999999998E-2</v>
      </c>
      <c r="K3977">
        <v>0</v>
      </c>
      <c r="L3977">
        <v>13.23</v>
      </c>
      <c r="M3977">
        <v>15.32</v>
      </c>
      <c r="N3977">
        <v>14.6</v>
      </c>
    </row>
    <row r="3978" spans="1:14" x14ac:dyDescent="0.3">
      <c r="A3978">
        <v>6</v>
      </c>
      <c r="B3978">
        <f t="shared" si="74"/>
        <v>15</v>
      </c>
      <c r="C3978">
        <v>2019</v>
      </c>
      <c r="D3978">
        <v>166</v>
      </c>
      <c r="E3978">
        <v>300</v>
      </c>
      <c r="F3978">
        <v>8.34</v>
      </c>
      <c r="G3978">
        <v>8.3000000000000007</v>
      </c>
      <c r="H3978">
        <v>8.43</v>
      </c>
      <c r="I3978">
        <v>8.1</v>
      </c>
      <c r="J3978">
        <v>6.5000000000000002E-2</v>
      </c>
      <c r="K3978">
        <v>0</v>
      </c>
      <c r="L3978">
        <v>13.24</v>
      </c>
      <c r="M3978">
        <v>15.07</v>
      </c>
      <c r="N3978">
        <v>14.31</v>
      </c>
    </row>
    <row r="3979" spans="1:14" x14ac:dyDescent="0.3">
      <c r="A3979">
        <v>6</v>
      </c>
      <c r="B3979">
        <f t="shared" si="74"/>
        <v>15</v>
      </c>
      <c r="C3979">
        <v>2019</v>
      </c>
      <c r="D3979">
        <v>166</v>
      </c>
      <c r="E3979">
        <v>400</v>
      </c>
      <c r="F3979">
        <v>8.2100000000000009</v>
      </c>
      <c r="G3979">
        <v>8.2899999999999991</v>
      </c>
      <c r="H3979">
        <v>8.3699999999999992</v>
      </c>
      <c r="I3979">
        <v>8.1999999999999993</v>
      </c>
      <c r="J3979">
        <v>7.0000000000000007E-2</v>
      </c>
      <c r="K3979">
        <v>0</v>
      </c>
      <c r="L3979">
        <v>13.27</v>
      </c>
      <c r="M3979">
        <v>14.85</v>
      </c>
      <c r="N3979">
        <v>14.06</v>
      </c>
    </row>
    <row r="3980" spans="1:14" x14ac:dyDescent="0.3">
      <c r="A3980">
        <v>6</v>
      </c>
      <c r="B3980">
        <f t="shared" si="74"/>
        <v>15</v>
      </c>
      <c r="C3980">
        <v>2019</v>
      </c>
      <c r="D3980">
        <v>166</v>
      </c>
      <c r="E3980">
        <v>500</v>
      </c>
      <c r="F3980">
        <v>7.82</v>
      </c>
      <c r="G3980">
        <v>7.95</v>
      </c>
      <c r="H3980">
        <v>8.2100000000000009</v>
      </c>
      <c r="I3980">
        <v>7.76</v>
      </c>
      <c r="J3980">
        <v>0.111</v>
      </c>
      <c r="K3980">
        <v>0</v>
      </c>
      <c r="L3980">
        <v>13.27</v>
      </c>
      <c r="M3980">
        <v>14.65</v>
      </c>
      <c r="N3980">
        <v>13.82</v>
      </c>
    </row>
    <row r="3981" spans="1:14" x14ac:dyDescent="0.3">
      <c r="A3981">
        <v>6</v>
      </c>
      <c r="B3981">
        <f t="shared" si="74"/>
        <v>15</v>
      </c>
      <c r="C3981">
        <v>2019</v>
      </c>
      <c r="D3981">
        <v>166</v>
      </c>
      <c r="E3981">
        <v>600</v>
      </c>
      <c r="F3981">
        <v>7.76</v>
      </c>
      <c r="G3981">
        <v>7.8</v>
      </c>
      <c r="H3981">
        <v>7.88</v>
      </c>
      <c r="I3981">
        <v>7.71</v>
      </c>
      <c r="J3981">
        <v>2.407</v>
      </c>
      <c r="K3981">
        <v>0.3</v>
      </c>
      <c r="L3981">
        <v>13.28</v>
      </c>
      <c r="M3981">
        <v>14.46</v>
      </c>
      <c r="N3981">
        <v>13.61</v>
      </c>
    </row>
    <row r="3982" spans="1:14" x14ac:dyDescent="0.3">
      <c r="A3982">
        <v>6</v>
      </c>
      <c r="B3982">
        <f t="shared" si="74"/>
        <v>15</v>
      </c>
      <c r="C3982">
        <v>2019</v>
      </c>
      <c r="D3982">
        <v>166</v>
      </c>
      <c r="E3982">
        <v>700</v>
      </c>
      <c r="F3982">
        <v>8.4</v>
      </c>
      <c r="G3982">
        <v>8.14</v>
      </c>
      <c r="H3982">
        <v>8.42</v>
      </c>
      <c r="I3982">
        <v>7.74</v>
      </c>
      <c r="J3982">
        <v>25.91</v>
      </c>
      <c r="K3982">
        <v>1.5</v>
      </c>
      <c r="L3982">
        <v>13.27</v>
      </c>
      <c r="M3982">
        <v>14.28</v>
      </c>
      <c r="N3982">
        <v>13.44</v>
      </c>
    </row>
    <row r="3983" spans="1:14" x14ac:dyDescent="0.3">
      <c r="A3983">
        <v>6</v>
      </c>
      <c r="B3983">
        <f t="shared" si="74"/>
        <v>15</v>
      </c>
      <c r="C3983">
        <v>2019</v>
      </c>
      <c r="D3983">
        <v>166</v>
      </c>
      <c r="E3983">
        <v>800</v>
      </c>
      <c r="F3983">
        <v>9.6</v>
      </c>
      <c r="G3983">
        <v>8.92</v>
      </c>
      <c r="H3983">
        <v>9.6</v>
      </c>
      <c r="I3983">
        <v>8.4</v>
      </c>
      <c r="J3983">
        <v>86.6</v>
      </c>
      <c r="K3983">
        <v>0</v>
      </c>
      <c r="L3983">
        <v>13.27</v>
      </c>
      <c r="M3983">
        <v>14.13</v>
      </c>
      <c r="N3983">
        <v>13.35</v>
      </c>
    </row>
    <row r="3984" spans="1:14" x14ac:dyDescent="0.3">
      <c r="A3984">
        <v>6</v>
      </c>
      <c r="B3984">
        <f t="shared" si="74"/>
        <v>15</v>
      </c>
      <c r="C3984">
        <v>2019</v>
      </c>
      <c r="D3984">
        <v>166</v>
      </c>
      <c r="E3984">
        <v>900</v>
      </c>
      <c r="F3984">
        <v>11.15</v>
      </c>
      <c r="G3984">
        <v>10.220000000000001</v>
      </c>
      <c r="H3984">
        <v>11.15</v>
      </c>
      <c r="I3984">
        <v>9.59</v>
      </c>
      <c r="J3984">
        <v>166.2</v>
      </c>
      <c r="K3984">
        <v>0</v>
      </c>
      <c r="L3984">
        <v>13.24</v>
      </c>
      <c r="M3984">
        <v>14.07</v>
      </c>
      <c r="N3984">
        <v>13.39</v>
      </c>
    </row>
    <row r="3985" spans="1:14" x14ac:dyDescent="0.3">
      <c r="A3985">
        <v>6</v>
      </c>
      <c r="B3985">
        <f t="shared" si="74"/>
        <v>15</v>
      </c>
      <c r="C3985">
        <v>2019</v>
      </c>
      <c r="D3985">
        <v>166</v>
      </c>
      <c r="E3985">
        <v>1000</v>
      </c>
      <c r="F3985">
        <v>13.78</v>
      </c>
      <c r="G3985">
        <v>12.8</v>
      </c>
      <c r="H3985">
        <v>13.79</v>
      </c>
      <c r="I3985">
        <v>11.15</v>
      </c>
      <c r="J3985">
        <v>244.2</v>
      </c>
      <c r="K3985">
        <v>0</v>
      </c>
      <c r="L3985">
        <v>13.22</v>
      </c>
      <c r="M3985">
        <v>14.07</v>
      </c>
      <c r="N3985">
        <v>13.45</v>
      </c>
    </row>
    <row r="3986" spans="1:14" x14ac:dyDescent="0.3">
      <c r="A3986">
        <v>6</v>
      </c>
      <c r="B3986">
        <f t="shared" si="74"/>
        <v>15</v>
      </c>
      <c r="C3986">
        <v>2019</v>
      </c>
      <c r="D3986">
        <v>166</v>
      </c>
      <c r="E3986">
        <v>1100</v>
      </c>
      <c r="F3986">
        <v>15</v>
      </c>
      <c r="G3986">
        <v>14.82</v>
      </c>
      <c r="H3986">
        <v>15.68</v>
      </c>
      <c r="I3986">
        <v>13.8</v>
      </c>
      <c r="J3986">
        <v>584</v>
      </c>
      <c r="K3986">
        <v>0</v>
      </c>
      <c r="L3986">
        <v>13.19</v>
      </c>
      <c r="M3986">
        <v>14.14</v>
      </c>
      <c r="N3986">
        <v>13.74</v>
      </c>
    </row>
    <row r="3987" spans="1:14" x14ac:dyDescent="0.3">
      <c r="A3987">
        <v>6</v>
      </c>
      <c r="B3987">
        <f t="shared" si="74"/>
        <v>15</v>
      </c>
      <c r="C3987">
        <v>2019</v>
      </c>
      <c r="D3987">
        <v>166</v>
      </c>
      <c r="E3987">
        <v>1200</v>
      </c>
      <c r="F3987">
        <v>15.76</v>
      </c>
      <c r="G3987">
        <v>15.97</v>
      </c>
      <c r="H3987">
        <v>16.77</v>
      </c>
      <c r="I3987">
        <v>14.81</v>
      </c>
      <c r="J3987">
        <v>754</v>
      </c>
      <c r="K3987">
        <v>0</v>
      </c>
      <c r="L3987">
        <v>13.16</v>
      </c>
      <c r="M3987">
        <v>14.47</v>
      </c>
      <c r="N3987">
        <v>14.23</v>
      </c>
    </row>
    <row r="3988" spans="1:14" x14ac:dyDescent="0.3">
      <c r="A3988">
        <v>6</v>
      </c>
      <c r="B3988">
        <f t="shared" si="74"/>
        <v>15</v>
      </c>
      <c r="C3988">
        <v>2019</v>
      </c>
      <c r="D3988">
        <v>166</v>
      </c>
      <c r="E3988">
        <v>1300</v>
      </c>
      <c r="F3988">
        <v>15.26</v>
      </c>
      <c r="G3988">
        <v>16.21</v>
      </c>
      <c r="H3988">
        <v>17.190000000000001</v>
      </c>
      <c r="I3988">
        <v>15.19</v>
      </c>
      <c r="J3988">
        <v>720</v>
      </c>
      <c r="K3988">
        <v>0</v>
      </c>
      <c r="L3988">
        <v>13.12</v>
      </c>
      <c r="M3988">
        <v>15.03</v>
      </c>
      <c r="N3988">
        <v>15.02</v>
      </c>
    </row>
    <row r="3989" spans="1:14" x14ac:dyDescent="0.3">
      <c r="A3989">
        <v>6</v>
      </c>
      <c r="B3989">
        <f t="shared" si="74"/>
        <v>15</v>
      </c>
      <c r="C3989">
        <v>2019</v>
      </c>
      <c r="D3989">
        <v>166</v>
      </c>
      <c r="E3989">
        <v>1400</v>
      </c>
      <c r="F3989">
        <v>17.18</v>
      </c>
      <c r="G3989">
        <v>15.76</v>
      </c>
      <c r="H3989">
        <v>17.18</v>
      </c>
      <c r="I3989">
        <v>15.09</v>
      </c>
      <c r="J3989">
        <v>575.20000000000005</v>
      </c>
      <c r="K3989">
        <v>0</v>
      </c>
      <c r="L3989">
        <v>13.1</v>
      </c>
      <c r="M3989">
        <v>15.52</v>
      </c>
      <c r="N3989">
        <v>15.47</v>
      </c>
    </row>
    <row r="3990" spans="1:14" x14ac:dyDescent="0.3">
      <c r="A3990">
        <v>6</v>
      </c>
      <c r="B3990">
        <f t="shared" si="74"/>
        <v>15</v>
      </c>
      <c r="C3990">
        <v>2019</v>
      </c>
      <c r="D3990">
        <v>166</v>
      </c>
      <c r="E3990">
        <v>1500</v>
      </c>
      <c r="F3990">
        <v>18.829999999999998</v>
      </c>
      <c r="G3990">
        <v>18.14</v>
      </c>
      <c r="H3990">
        <v>18.87</v>
      </c>
      <c r="I3990">
        <v>17.03</v>
      </c>
      <c r="J3990">
        <v>1039</v>
      </c>
      <c r="K3990">
        <v>0</v>
      </c>
      <c r="L3990">
        <v>13.06</v>
      </c>
      <c r="M3990">
        <v>16.149999999999999</v>
      </c>
      <c r="N3990">
        <v>16.899999999999999</v>
      </c>
    </row>
    <row r="3991" spans="1:14" x14ac:dyDescent="0.3">
      <c r="A3991">
        <v>6</v>
      </c>
      <c r="B3991">
        <f t="shared" si="74"/>
        <v>15</v>
      </c>
      <c r="C3991">
        <v>2019</v>
      </c>
      <c r="D3991">
        <v>166</v>
      </c>
      <c r="E3991">
        <v>1600</v>
      </c>
      <c r="F3991">
        <v>20.350000000000001</v>
      </c>
      <c r="G3991">
        <v>19.23</v>
      </c>
      <c r="H3991">
        <v>20.54</v>
      </c>
      <c r="I3991">
        <v>18.43</v>
      </c>
      <c r="J3991">
        <v>997</v>
      </c>
      <c r="K3991">
        <v>0</v>
      </c>
      <c r="L3991">
        <v>13.06</v>
      </c>
      <c r="M3991">
        <v>17.190000000000001</v>
      </c>
      <c r="N3991">
        <v>18.45</v>
      </c>
    </row>
    <row r="3992" spans="1:14" x14ac:dyDescent="0.3">
      <c r="A3992">
        <v>6</v>
      </c>
      <c r="B3992">
        <f t="shared" si="74"/>
        <v>15</v>
      </c>
      <c r="C3992">
        <v>2019</v>
      </c>
      <c r="D3992">
        <v>166</v>
      </c>
      <c r="E3992">
        <v>1700</v>
      </c>
      <c r="F3992">
        <v>17.34</v>
      </c>
      <c r="G3992">
        <v>18.2</v>
      </c>
      <c r="H3992">
        <v>20.81</v>
      </c>
      <c r="I3992">
        <v>16.73</v>
      </c>
      <c r="J3992">
        <v>496.4</v>
      </c>
      <c r="K3992">
        <v>0</v>
      </c>
      <c r="L3992">
        <v>13.06</v>
      </c>
      <c r="M3992">
        <v>18.03</v>
      </c>
      <c r="N3992">
        <v>19.11</v>
      </c>
    </row>
    <row r="3993" spans="1:14" x14ac:dyDescent="0.3">
      <c r="A3993">
        <v>6</v>
      </c>
      <c r="B3993">
        <f t="shared" si="74"/>
        <v>15</v>
      </c>
      <c r="C3993">
        <v>2019</v>
      </c>
      <c r="D3993">
        <v>166</v>
      </c>
      <c r="E3993">
        <v>1800</v>
      </c>
      <c r="F3993">
        <v>17.79</v>
      </c>
      <c r="G3993">
        <v>17.690000000000001</v>
      </c>
      <c r="H3993">
        <v>18.5</v>
      </c>
      <c r="I3993">
        <v>16.72</v>
      </c>
      <c r="J3993">
        <v>422.7</v>
      </c>
      <c r="K3993">
        <v>0</v>
      </c>
      <c r="L3993">
        <v>13.1</v>
      </c>
      <c r="M3993">
        <v>18.29</v>
      </c>
      <c r="N3993">
        <v>19.13</v>
      </c>
    </row>
    <row r="3994" spans="1:14" x14ac:dyDescent="0.3">
      <c r="A3994">
        <v>6</v>
      </c>
      <c r="B3994">
        <f t="shared" si="74"/>
        <v>15</v>
      </c>
      <c r="C3994">
        <v>2019</v>
      </c>
      <c r="D3994">
        <v>166</v>
      </c>
      <c r="E3994">
        <v>1900</v>
      </c>
      <c r="F3994">
        <v>15.82</v>
      </c>
      <c r="G3994">
        <v>17.21</v>
      </c>
      <c r="H3994">
        <v>18.36</v>
      </c>
      <c r="I3994">
        <v>15.82</v>
      </c>
      <c r="J3994">
        <v>199.1</v>
      </c>
      <c r="K3994">
        <v>0</v>
      </c>
      <c r="L3994">
        <v>13.12</v>
      </c>
      <c r="M3994">
        <v>18.329999999999998</v>
      </c>
      <c r="N3994">
        <v>18.899999999999999</v>
      </c>
    </row>
    <row r="3995" spans="1:14" x14ac:dyDescent="0.3">
      <c r="A3995">
        <v>6</v>
      </c>
      <c r="B3995">
        <f t="shared" si="74"/>
        <v>15</v>
      </c>
      <c r="C3995">
        <v>2019</v>
      </c>
      <c r="D3995">
        <v>166</v>
      </c>
      <c r="E3995">
        <v>2000</v>
      </c>
      <c r="F3995">
        <v>14.48</v>
      </c>
      <c r="G3995">
        <v>14.79</v>
      </c>
      <c r="H3995">
        <v>15.83</v>
      </c>
      <c r="I3995">
        <v>14.45</v>
      </c>
      <c r="J3995">
        <v>255.7</v>
      </c>
      <c r="K3995">
        <v>0.9</v>
      </c>
      <c r="L3995">
        <v>13.18</v>
      </c>
      <c r="M3995">
        <v>18.12</v>
      </c>
      <c r="N3995">
        <v>18.39</v>
      </c>
    </row>
    <row r="3996" spans="1:14" x14ac:dyDescent="0.3">
      <c r="A3996">
        <v>6</v>
      </c>
      <c r="B3996">
        <f t="shared" si="74"/>
        <v>15</v>
      </c>
      <c r="C3996">
        <v>2019</v>
      </c>
      <c r="D3996">
        <v>166</v>
      </c>
      <c r="E3996">
        <v>2100</v>
      </c>
      <c r="F3996">
        <v>12.58</v>
      </c>
      <c r="G3996">
        <v>13.64</v>
      </c>
      <c r="H3996">
        <v>14.52</v>
      </c>
      <c r="I3996">
        <v>12.58</v>
      </c>
      <c r="J3996">
        <v>76.3</v>
      </c>
      <c r="K3996">
        <v>0</v>
      </c>
      <c r="L3996">
        <v>13.24</v>
      </c>
      <c r="M3996">
        <v>17.829999999999998</v>
      </c>
      <c r="N3996">
        <v>17.75</v>
      </c>
    </row>
    <row r="3997" spans="1:14" x14ac:dyDescent="0.3">
      <c r="A3997">
        <v>6</v>
      </c>
      <c r="B3997">
        <f t="shared" si="74"/>
        <v>15</v>
      </c>
      <c r="C3997">
        <v>2019</v>
      </c>
      <c r="D3997">
        <v>166</v>
      </c>
      <c r="E3997">
        <v>2200</v>
      </c>
      <c r="F3997">
        <v>10.64</v>
      </c>
      <c r="G3997">
        <v>11.74</v>
      </c>
      <c r="H3997">
        <v>12.6</v>
      </c>
      <c r="I3997">
        <v>10.64</v>
      </c>
      <c r="J3997">
        <v>17.149999999999999</v>
      </c>
      <c r="K3997">
        <v>0</v>
      </c>
      <c r="L3997">
        <v>13.3</v>
      </c>
      <c r="M3997">
        <v>17.41</v>
      </c>
      <c r="N3997">
        <v>17.09</v>
      </c>
    </row>
    <row r="3998" spans="1:14" x14ac:dyDescent="0.3">
      <c r="A3998">
        <v>6</v>
      </c>
      <c r="B3998">
        <f t="shared" si="74"/>
        <v>15</v>
      </c>
      <c r="C3998">
        <v>2019</v>
      </c>
      <c r="D3998">
        <v>166</v>
      </c>
      <c r="E3998">
        <v>2300</v>
      </c>
      <c r="F3998">
        <v>8.8000000000000007</v>
      </c>
      <c r="G3998">
        <v>9.65</v>
      </c>
      <c r="H3998">
        <v>10.66</v>
      </c>
      <c r="I3998">
        <v>8.8000000000000007</v>
      </c>
      <c r="J3998">
        <v>0.192</v>
      </c>
      <c r="K3998">
        <v>0</v>
      </c>
      <c r="L3998">
        <v>13.37</v>
      </c>
      <c r="M3998">
        <v>16.989999999999998</v>
      </c>
      <c r="N3998">
        <v>16.440000000000001</v>
      </c>
    </row>
    <row r="3999" spans="1:14" x14ac:dyDescent="0.3">
      <c r="A3999">
        <v>6</v>
      </c>
      <c r="B3999">
        <f t="shared" si="74"/>
        <v>15</v>
      </c>
      <c r="C3999">
        <v>2019</v>
      </c>
      <c r="D3999">
        <v>166</v>
      </c>
      <c r="E3999">
        <v>2400</v>
      </c>
      <c r="F3999">
        <v>8.18</v>
      </c>
      <c r="G3999">
        <v>8.2899999999999991</v>
      </c>
      <c r="H3999">
        <v>8.8000000000000007</v>
      </c>
      <c r="I3999">
        <v>8.0299999999999994</v>
      </c>
      <c r="J3999">
        <v>0</v>
      </c>
      <c r="K3999">
        <v>0</v>
      </c>
      <c r="L3999">
        <v>13.42</v>
      </c>
      <c r="M3999">
        <v>16.55</v>
      </c>
      <c r="N3999">
        <v>15.86</v>
      </c>
    </row>
    <row r="4000" spans="1:14" x14ac:dyDescent="0.3">
      <c r="A4000">
        <v>6</v>
      </c>
      <c r="B4000">
        <f t="shared" si="74"/>
        <v>16</v>
      </c>
      <c r="C4000">
        <v>2019</v>
      </c>
      <c r="D4000">
        <v>167</v>
      </c>
      <c r="E4000">
        <v>100</v>
      </c>
      <c r="F4000">
        <v>8.15</v>
      </c>
      <c r="G4000">
        <v>8.0399999999999991</v>
      </c>
      <c r="H4000">
        <v>8.1999999999999993</v>
      </c>
      <c r="I4000">
        <v>7.82</v>
      </c>
      <c r="J4000">
        <v>0</v>
      </c>
      <c r="K4000">
        <v>0</v>
      </c>
      <c r="L4000">
        <v>13.5</v>
      </c>
      <c r="M4000">
        <v>16.16</v>
      </c>
      <c r="N4000">
        <v>15.39</v>
      </c>
    </row>
    <row r="4001" spans="1:14" x14ac:dyDescent="0.3">
      <c r="A4001">
        <v>6</v>
      </c>
      <c r="B4001">
        <f t="shared" si="74"/>
        <v>16</v>
      </c>
      <c r="C4001">
        <v>2019</v>
      </c>
      <c r="D4001">
        <v>167</v>
      </c>
      <c r="E4001">
        <v>200</v>
      </c>
      <c r="F4001">
        <v>8.0500000000000007</v>
      </c>
      <c r="G4001">
        <v>8.18</v>
      </c>
      <c r="H4001">
        <v>8.4</v>
      </c>
      <c r="I4001">
        <v>8.0500000000000007</v>
      </c>
      <c r="J4001">
        <v>0</v>
      </c>
      <c r="K4001">
        <v>0</v>
      </c>
      <c r="L4001">
        <v>13.54</v>
      </c>
      <c r="M4001">
        <v>15.82</v>
      </c>
      <c r="N4001">
        <v>14.97</v>
      </c>
    </row>
    <row r="4002" spans="1:14" x14ac:dyDescent="0.3">
      <c r="A4002">
        <v>6</v>
      </c>
      <c r="B4002">
        <f t="shared" si="74"/>
        <v>16</v>
      </c>
      <c r="C4002">
        <v>2019</v>
      </c>
      <c r="D4002">
        <v>167</v>
      </c>
      <c r="E4002">
        <v>300</v>
      </c>
      <c r="F4002">
        <v>6.2039999999999997</v>
      </c>
      <c r="G4002">
        <v>7.24</v>
      </c>
      <c r="H4002">
        <v>8.06</v>
      </c>
      <c r="I4002">
        <v>6.2039999999999997</v>
      </c>
      <c r="J4002">
        <v>0</v>
      </c>
      <c r="K4002">
        <v>0</v>
      </c>
      <c r="L4002">
        <v>13.59</v>
      </c>
      <c r="M4002">
        <v>15.52</v>
      </c>
      <c r="N4002">
        <v>14.58</v>
      </c>
    </row>
    <row r="4003" spans="1:14" x14ac:dyDescent="0.3">
      <c r="A4003">
        <v>6</v>
      </c>
      <c r="B4003">
        <f t="shared" si="74"/>
        <v>16</v>
      </c>
      <c r="C4003">
        <v>2019</v>
      </c>
      <c r="D4003">
        <v>167</v>
      </c>
      <c r="E4003">
        <v>400</v>
      </c>
      <c r="F4003">
        <v>5.0419999999999998</v>
      </c>
      <c r="G4003">
        <v>5.4429999999999996</v>
      </c>
      <c r="H4003">
        <v>6.2039999999999997</v>
      </c>
      <c r="I4003">
        <v>4.782</v>
      </c>
      <c r="J4003">
        <v>0</v>
      </c>
      <c r="K4003">
        <v>0</v>
      </c>
      <c r="L4003">
        <v>13.61</v>
      </c>
      <c r="M4003">
        <v>15.19</v>
      </c>
      <c r="N4003">
        <v>14.12</v>
      </c>
    </row>
    <row r="4004" spans="1:14" x14ac:dyDescent="0.3">
      <c r="A4004">
        <v>6</v>
      </c>
      <c r="B4004">
        <f t="shared" si="74"/>
        <v>16</v>
      </c>
      <c r="C4004">
        <v>2019</v>
      </c>
      <c r="D4004">
        <v>167</v>
      </c>
      <c r="E4004">
        <v>500</v>
      </c>
      <c r="F4004">
        <v>3.5449999999999999</v>
      </c>
      <c r="G4004">
        <v>4.2309999999999999</v>
      </c>
      <c r="H4004">
        <v>5.0910000000000002</v>
      </c>
      <c r="I4004">
        <v>3.5449999999999999</v>
      </c>
      <c r="J4004">
        <v>9.0999999999999998E-2</v>
      </c>
      <c r="K4004">
        <v>0</v>
      </c>
      <c r="L4004">
        <v>13.63</v>
      </c>
      <c r="M4004">
        <v>14.83</v>
      </c>
      <c r="N4004">
        <v>13.68</v>
      </c>
    </row>
    <row r="4005" spans="1:14" x14ac:dyDescent="0.3">
      <c r="A4005">
        <v>6</v>
      </c>
      <c r="B4005">
        <f t="shared" si="74"/>
        <v>16</v>
      </c>
      <c r="C4005">
        <v>2019</v>
      </c>
      <c r="D4005">
        <v>167</v>
      </c>
      <c r="E4005">
        <v>600</v>
      </c>
      <c r="F4005">
        <v>3.5289999999999999</v>
      </c>
      <c r="G4005">
        <v>3.4809999999999999</v>
      </c>
      <c r="H4005">
        <v>3.827</v>
      </c>
      <c r="I4005">
        <v>3.1139999999999999</v>
      </c>
      <c r="J4005">
        <v>7.17</v>
      </c>
      <c r="K4005">
        <v>0</v>
      </c>
      <c r="L4005">
        <v>13.64</v>
      </c>
      <c r="M4005">
        <v>14.5</v>
      </c>
      <c r="N4005">
        <v>13.25</v>
      </c>
    </row>
    <row r="4006" spans="1:14" x14ac:dyDescent="0.3">
      <c r="A4006">
        <v>6</v>
      </c>
      <c r="B4006">
        <f t="shared" si="74"/>
        <v>16</v>
      </c>
      <c r="C4006">
        <v>2019</v>
      </c>
      <c r="D4006">
        <v>167</v>
      </c>
      <c r="E4006">
        <v>700</v>
      </c>
      <c r="F4006">
        <v>5.1310000000000002</v>
      </c>
      <c r="G4006">
        <v>4.0430000000000001</v>
      </c>
      <c r="H4006">
        <v>5.1310000000000002</v>
      </c>
      <c r="I4006">
        <v>3.2309999999999999</v>
      </c>
      <c r="J4006">
        <v>24.35</v>
      </c>
      <c r="K4006">
        <v>0</v>
      </c>
      <c r="L4006">
        <v>13.62</v>
      </c>
      <c r="M4006">
        <v>14.17</v>
      </c>
      <c r="N4006">
        <v>12.92</v>
      </c>
    </row>
    <row r="4007" spans="1:14" x14ac:dyDescent="0.3">
      <c r="A4007">
        <v>6</v>
      </c>
      <c r="B4007">
        <f t="shared" si="74"/>
        <v>16</v>
      </c>
      <c r="C4007">
        <v>2019</v>
      </c>
      <c r="D4007">
        <v>167</v>
      </c>
      <c r="E4007">
        <v>800</v>
      </c>
      <c r="F4007">
        <v>8.8699999999999992</v>
      </c>
      <c r="G4007">
        <v>7.59</v>
      </c>
      <c r="H4007">
        <v>8.8699999999999992</v>
      </c>
      <c r="I4007">
        <v>5.1310000000000002</v>
      </c>
      <c r="J4007">
        <v>116.2</v>
      </c>
      <c r="K4007">
        <v>0</v>
      </c>
      <c r="L4007">
        <v>13.61</v>
      </c>
      <c r="M4007">
        <v>13.93</v>
      </c>
      <c r="N4007">
        <v>12.72</v>
      </c>
    </row>
    <row r="4008" spans="1:14" x14ac:dyDescent="0.3">
      <c r="A4008">
        <v>6</v>
      </c>
      <c r="B4008">
        <f t="shared" si="74"/>
        <v>16</v>
      </c>
      <c r="C4008">
        <v>2019</v>
      </c>
      <c r="D4008">
        <v>167</v>
      </c>
      <c r="E4008">
        <v>900</v>
      </c>
      <c r="F4008">
        <v>12.14</v>
      </c>
      <c r="G4008">
        <v>10.38</v>
      </c>
      <c r="H4008">
        <v>12.14</v>
      </c>
      <c r="I4008">
        <v>8.8699999999999992</v>
      </c>
      <c r="J4008">
        <v>97.2</v>
      </c>
      <c r="K4008">
        <v>0</v>
      </c>
      <c r="L4008">
        <v>13.58</v>
      </c>
      <c r="M4008">
        <v>13.76</v>
      </c>
      <c r="N4008">
        <v>12.66</v>
      </c>
    </row>
    <row r="4009" spans="1:14" x14ac:dyDescent="0.3">
      <c r="A4009">
        <v>6</v>
      </c>
      <c r="B4009">
        <f t="shared" si="74"/>
        <v>16</v>
      </c>
      <c r="C4009">
        <v>2019</v>
      </c>
      <c r="D4009">
        <v>167</v>
      </c>
      <c r="E4009">
        <v>1000</v>
      </c>
      <c r="F4009">
        <v>16.41</v>
      </c>
      <c r="G4009">
        <v>14.23</v>
      </c>
      <c r="H4009">
        <v>16.41</v>
      </c>
      <c r="I4009">
        <v>12.14</v>
      </c>
      <c r="J4009">
        <v>228.2</v>
      </c>
      <c r="K4009">
        <v>0</v>
      </c>
      <c r="L4009">
        <v>13.56</v>
      </c>
      <c r="M4009">
        <v>13.64</v>
      </c>
      <c r="N4009">
        <v>12.69</v>
      </c>
    </row>
    <row r="4010" spans="1:14" x14ac:dyDescent="0.3">
      <c r="A4010">
        <v>6</v>
      </c>
      <c r="B4010">
        <f t="shared" si="74"/>
        <v>16</v>
      </c>
      <c r="C4010">
        <v>2019</v>
      </c>
      <c r="D4010">
        <v>167</v>
      </c>
      <c r="E4010">
        <v>1100</v>
      </c>
      <c r="F4010">
        <v>18.45</v>
      </c>
      <c r="G4010">
        <v>17.489999999999998</v>
      </c>
      <c r="H4010">
        <v>18.45</v>
      </c>
      <c r="I4010">
        <v>16.399999999999999</v>
      </c>
      <c r="J4010">
        <v>759</v>
      </c>
      <c r="K4010">
        <v>0</v>
      </c>
      <c r="L4010">
        <v>13.51</v>
      </c>
      <c r="M4010">
        <v>13.66</v>
      </c>
      <c r="N4010">
        <v>13.03</v>
      </c>
    </row>
    <row r="4011" spans="1:14" x14ac:dyDescent="0.3">
      <c r="A4011">
        <v>6</v>
      </c>
      <c r="B4011">
        <f t="shared" si="74"/>
        <v>16</v>
      </c>
      <c r="C4011">
        <v>2019</v>
      </c>
      <c r="D4011">
        <v>167</v>
      </c>
      <c r="E4011">
        <v>1200</v>
      </c>
      <c r="F4011">
        <v>19.93</v>
      </c>
      <c r="G4011">
        <v>19.43</v>
      </c>
      <c r="H4011">
        <v>20.170000000000002</v>
      </c>
      <c r="I4011">
        <v>18.45</v>
      </c>
      <c r="J4011">
        <v>891</v>
      </c>
      <c r="K4011">
        <v>0</v>
      </c>
      <c r="L4011">
        <v>13.48</v>
      </c>
      <c r="M4011">
        <v>14.05</v>
      </c>
      <c r="N4011">
        <v>13.69</v>
      </c>
    </row>
    <row r="4012" spans="1:14" x14ac:dyDescent="0.3">
      <c r="A4012">
        <v>6</v>
      </c>
      <c r="B4012">
        <f t="shared" si="74"/>
        <v>16</v>
      </c>
      <c r="C4012">
        <v>2019</v>
      </c>
      <c r="D4012">
        <v>167</v>
      </c>
      <c r="E4012">
        <v>1300</v>
      </c>
      <c r="F4012">
        <v>20.350000000000001</v>
      </c>
      <c r="G4012">
        <v>20.38</v>
      </c>
      <c r="H4012">
        <v>21</v>
      </c>
      <c r="I4012">
        <v>19.71</v>
      </c>
      <c r="J4012">
        <v>983</v>
      </c>
      <c r="K4012">
        <v>0</v>
      </c>
      <c r="L4012">
        <v>13.41</v>
      </c>
      <c r="M4012">
        <v>14.8</v>
      </c>
      <c r="N4012">
        <v>14.88</v>
      </c>
    </row>
    <row r="4013" spans="1:14" x14ac:dyDescent="0.3">
      <c r="A4013">
        <v>6</v>
      </c>
      <c r="B4013">
        <f t="shared" si="74"/>
        <v>16</v>
      </c>
      <c r="C4013">
        <v>2019</v>
      </c>
      <c r="D4013">
        <v>167</v>
      </c>
      <c r="E4013">
        <v>1400</v>
      </c>
      <c r="F4013">
        <v>21.32</v>
      </c>
      <c r="G4013">
        <v>21.06</v>
      </c>
      <c r="H4013">
        <v>21.69</v>
      </c>
      <c r="I4013">
        <v>20.3</v>
      </c>
      <c r="J4013">
        <v>984</v>
      </c>
      <c r="K4013">
        <v>0</v>
      </c>
      <c r="L4013">
        <v>0.84499999999999997</v>
      </c>
      <c r="M4013">
        <v>15.78</v>
      </c>
      <c r="N4013">
        <v>16.350000000000001</v>
      </c>
    </row>
    <row r="4014" spans="1:14" x14ac:dyDescent="0.3">
      <c r="A4014">
        <v>6</v>
      </c>
      <c r="B4014">
        <f t="shared" si="74"/>
        <v>16</v>
      </c>
      <c r="C4014">
        <v>2019</v>
      </c>
      <c r="D4014">
        <v>167</v>
      </c>
      <c r="E4014">
        <v>1500</v>
      </c>
      <c r="F4014">
        <v>21.56</v>
      </c>
      <c r="G4014">
        <v>21.37</v>
      </c>
      <c r="H4014">
        <v>21.67</v>
      </c>
      <c r="I4014">
        <v>20.98</v>
      </c>
      <c r="J4014">
        <v>944</v>
      </c>
      <c r="K4014">
        <v>0</v>
      </c>
      <c r="L4014">
        <v>2.7719999999999998</v>
      </c>
      <c r="M4014">
        <v>16.850000000000001</v>
      </c>
      <c r="N4014">
        <v>17.809999999999999</v>
      </c>
    </row>
    <row r="4015" spans="1:14" x14ac:dyDescent="0.3">
      <c r="A4015">
        <v>6</v>
      </c>
      <c r="B4015">
        <f t="shared" si="74"/>
        <v>16</v>
      </c>
      <c r="C4015">
        <v>2019</v>
      </c>
      <c r="D4015">
        <v>167</v>
      </c>
      <c r="E4015">
        <v>1600</v>
      </c>
      <c r="F4015">
        <v>22.75</v>
      </c>
      <c r="G4015">
        <v>21.98</v>
      </c>
      <c r="H4015">
        <v>22.75</v>
      </c>
      <c r="I4015">
        <v>21.51</v>
      </c>
      <c r="J4015">
        <v>960</v>
      </c>
      <c r="K4015">
        <v>0</v>
      </c>
      <c r="L4015">
        <v>13.32</v>
      </c>
      <c r="M4015">
        <v>17.84</v>
      </c>
      <c r="N4015">
        <v>19.13</v>
      </c>
    </row>
    <row r="4016" spans="1:14" x14ac:dyDescent="0.3">
      <c r="A4016">
        <v>6</v>
      </c>
      <c r="B4016">
        <f t="shared" si="74"/>
        <v>16</v>
      </c>
      <c r="C4016">
        <v>2019</v>
      </c>
      <c r="D4016">
        <v>167</v>
      </c>
      <c r="E4016">
        <v>1700</v>
      </c>
      <c r="F4016">
        <v>21.82</v>
      </c>
      <c r="G4016">
        <v>21.93</v>
      </c>
      <c r="H4016">
        <v>22.8</v>
      </c>
      <c r="I4016">
        <v>21.1</v>
      </c>
      <c r="J4016">
        <v>737</v>
      </c>
      <c r="K4016">
        <v>0</v>
      </c>
      <c r="L4016">
        <v>13.3</v>
      </c>
      <c r="M4016">
        <v>18.7</v>
      </c>
      <c r="N4016">
        <v>20.059999999999999</v>
      </c>
    </row>
    <row r="4017" spans="1:14" x14ac:dyDescent="0.3">
      <c r="A4017">
        <v>6</v>
      </c>
      <c r="B4017">
        <f t="shared" si="74"/>
        <v>16</v>
      </c>
      <c r="C4017">
        <v>2019</v>
      </c>
      <c r="D4017">
        <v>167</v>
      </c>
      <c r="E4017">
        <v>1800</v>
      </c>
      <c r="F4017">
        <v>19.579999999999998</v>
      </c>
      <c r="G4017">
        <v>21.08</v>
      </c>
      <c r="H4017">
        <v>21.98</v>
      </c>
      <c r="I4017">
        <v>19.579999999999998</v>
      </c>
      <c r="J4017">
        <v>426.1</v>
      </c>
      <c r="K4017">
        <v>0</v>
      </c>
      <c r="L4017">
        <v>13.32</v>
      </c>
      <c r="M4017">
        <v>19.18</v>
      </c>
      <c r="N4017">
        <v>20.309999999999999</v>
      </c>
    </row>
    <row r="4018" spans="1:14" x14ac:dyDescent="0.3">
      <c r="A4018">
        <v>6</v>
      </c>
      <c r="B4018">
        <f t="shared" si="74"/>
        <v>16</v>
      </c>
      <c r="C4018">
        <v>2019</v>
      </c>
      <c r="D4018">
        <v>167</v>
      </c>
      <c r="E4018">
        <v>1900</v>
      </c>
      <c r="F4018">
        <v>14.45</v>
      </c>
      <c r="G4018">
        <v>17.260000000000002</v>
      </c>
      <c r="H4018">
        <v>19.61</v>
      </c>
      <c r="I4018">
        <v>14.45</v>
      </c>
      <c r="J4018">
        <v>75.7</v>
      </c>
      <c r="K4018">
        <v>0.6</v>
      </c>
      <c r="L4018">
        <v>13.38</v>
      </c>
      <c r="M4018">
        <v>19.059999999999999</v>
      </c>
      <c r="N4018">
        <v>19.55</v>
      </c>
    </row>
    <row r="4019" spans="1:14" x14ac:dyDescent="0.3">
      <c r="A4019">
        <v>6</v>
      </c>
      <c r="B4019">
        <f t="shared" si="74"/>
        <v>16</v>
      </c>
      <c r="C4019">
        <v>2019</v>
      </c>
      <c r="D4019">
        <v>167</v>
      </c>
      <c r="E4019">
        <v>2000</v>
      </c>
      <c r="F4019">
        <v>14.78</v>
      </c>
      <c r="G4019">
        <v>14.36</v>
      </c>
      <c r="H4019">
        <v>14.81</v>
      </c>
      <c r="I4019">
        <v>14.12</v>
      </c>
      <c r="J4019">
        <v>160</v>
      </c>
      <c r="K4019">
        <v>0</v>
      </c>
      <c r="L4019">
        <v>13.45</v>
      </c>
      <c r="M4019">
        <v>18.649999999999999</v>
      </c>
      <c r="N4019">
        <v>18.75</v>
      </c>
    </row>
    <row r="4020" spans="1:14" x14ac:dyDescent="0.3">
      <c r="A4020">
        <v>6</v>
      </c>
      <c r="B4020">
        <f t="shared" si="74"/>
        <v>16</v>
      </c>
      <c r="C4020">
        <v>2019</v>
      </c>
      <c r="D4020">
        <v>167</v>
      </c>
      <c r="E4020">
        <v>2100</v>
      </c>
      <c r="F4020">
        <v>13.59</v>
      </c>
      <c r="G4020">
        <v>14.5</v>
      </c>
      <c r="H4020">
        <v>14.89</v>
      </c>
      <c r="I4020">
        <v>13.59</v>
      </c>
      <c r="J4020">
        <v>70.5</v>
      </c>
      <c r="K4020">
        <v>0</v>
      </c>
      <c r="L4020">
        <v>13.5</v>
      </c>
      <c r="M4020">
        <v>18.2</v>
      </c>
      <c r="N4020">
        <v>18.059999999999999</v>
      </c>
    </row>
    <row r="4021" spans="1:14" x14ac:dyDescent="0.3">
      <c r="A4021">
        <v>6</v>
      </c>
      <c r="B4021">
        <f t="shared" si="74"/>
        <v>16</v>
      </c>
      <c r="C4021">
        <v>2019</v>
      </c>
      <c r="D4021">
        <v>167</v>
      </c>
      <c r="E4021">
        <v>2200</v>
      </c>
      <c r="F4021">
        <v>11.82</v>
      </c>
      <c r="G4021">
        <v>12.32</v>
      </c>
      <c r="H4021">
        <v>13.58</v>
      </c>
      <c r="I4021">
        <v>11.8</v>
      </c>
      <c r="J4021">
        <v>11.67</v>
      </c>
      <c r="K4021">
        <v>0</v>
      </c>
      <c r="L4021">
        <v>13.57</v>
      </c>
      <c r="M4021">
        <v>17.75</v>
      </c>
      <c r="N4021">
        <v>17.36</v>
      </c>
    </row>
    <row r="4022" spans="1:14" x14ac:dyDescent="0.3">
      <c r="A4022">
        <v>6</v>
      </c>
      <c r="B4022">
        <f t="shared" si="74"/>
        <v>16</v>
      </c>
      <c r="C4022">
        <v>2019</v>
      </c>
      <c r="D4022">
        <v>167</v>
      </c>
      <c r="E4022">
        <v>2300</v>
      </c>
      <c r="F4022">
        <v>9.99</v>
      </c>
      <c r="G4022">
        <v>11.1</v>
      </c>
      <c r="H4022">
        <v>11.94</v>
      </c>
      <c r="I4022">
        <v>9.99</v>
      </c>
      <c r="J4022">
        <v>0.23699999999999999</v>
      </c>
      <c r="K4022">
        <v>0</v>
      </c>
      <c r="L4022">
        <v>13.64</v>
      </c>
      <c r="M4022">
        <v>17.260000000000002</v>
      </c>
      <c r="N4022">
        <v>16.64</v>
      </c>
    </row>
    <row r="4023" spans="1:14" x14ac:dyDescent="0.3">
      <c r="A4023">
        <v>6</v>
      </c>
      <c r="B4023">
        <f t="shared" si="74"/>
        <v>16</v>
      </c>
      <c r="C4023">
        <v>2019</v>
      </c>
      <c r="D4023">
        <v>167</v>
      </c>
      <c r="E4023">
        <v>2400</v>
      </c>
      <c r="F4023">
        <v>8.14</v>
      </c>
      <c r="G4023">
        <v>8.6999999999999993</v>
      </c>
      <c r="H4023">
        <v>9.99</v>
      </c>
      <c r="I4023">
        <v>8.11</v>
      </c>
      <c r="J4023">
        <v>0</v>
      </c>
      <c r="K4023">
        <v>0</v>
      </c>
      <c r="L4023">
        <v>13.72</v>
      </c>
      <c r="M4023">
        <v>16.8</v>
      </c>
      <c r="N4023">
        <v>16.010000000000002</v>
      </c>
    </row>
    <row r="4024" spans="1:14" x14ac:dyDescent="0.3">
      <c r="A4024">
        <v>6</v>
      </c>
      <c r="B4024">
        <f t="shared" si="74"/>
        <v>17</v>
      </c>
      <c r="C4024">
        <v>2019</v>
      </c>
      <c r="D4024">
        <v>168</v>
      </c>
      <c r="E4024">
        <v>100</v>
      </c>
      <c r="F4024">
        <v>6.524</v>
      </c>
      <c r="G4024">
        <v>7.28</v>
      </c>
      <c r="H4024">
        <v>8.16</v>
      </c>
      <c r="I4024">
        <v>6.5140000000000002</v>
      </c>
      <c r="J4024">
        <v>0</v>
      </c>
      <c r="K4024">
        <v>0</v>
      </c>
      <c r="L4024">
        <v>13.78</v>
      </c>
      <c r="M4024">
        <v>16.36</v>
      </c>
      <c r="N4024">
        <v>15.43</v>
      </c>
    </row>
    <row r="4025" spans="1:14" x14ac:dyDescent="0.3">
      <c r="A4025">
        <v>6</v>
      </c>
      <c r="B4025">
        <f t="shared" si="74"/>
        <v>17</v>
      </c>
      <c r="C4025">
        <v>2019</v>
      </c>
      <c r="D4025">
        <v>168</v>
      </c>
      <c r="E4025">
        <v>200</v>
      </c>
      <c r="F4025">
        <v>6.2439999999999998</v>
      </c>
      <c r="G4025">
        <v>6.3520000000000003</v>
      </c>
      <c r="H4025">
        <v>6.5629999999999997</v>
      </c>
      <c r="I4025">
        <v>6.0590000000000002</v>
      </c>
      <c r="J4025">
        <v>0</v>
      </c>
      <c r="K4025">
        <v>0</v>
      </c>
      <c r="L4025">
        <v>13.82</v>
      </c>
      <c r="M4025">
        <v>15.93</v>
      </c>
      <c r="N4025">
        <v>14.89</v>
      </c>
    </row>
    <row r="4026" spans="1:14" x14ac:dyDescent="0.3">
      <c r="A4026">
        <v>6</v>
      </c>
      <c r="B4026">
        <f t="shared" si="74"/>
        <v>17</v>
      </c>
      <c r="C4026">
        <v>2019</v>
      </c>
      <c r="D4026">
        <v>168</v>
      </c>
      <c r="E4026">
        <v>300</v>
      </c>
      <c r="F4026">
        <v>5.8650000000000002</v>
      </c>
      <c r="G4026">
        <v>6.0129999999999999</v>
      </c>
      <c r="H4026">
        <v>6.407</v>
      </c>
      <c r="I4026">
        <v>5.6890000000000001</v>
      </c>
      <c r="J4026">
        <v>0</v>
      </c>
      <c r="K4026">
        <v>0</v>
      </c>
      <c r="L4026">
        <v>13.85</v>
      </c>
      <c r="M4026">
        <v>15.56</v>
      </c>
      <c r="N4026">
        <v>14.43</v>
      </c>
    </row>
    <row r="4027" spans="1:14" x14ac:dyDescent="0.3">
      <c r="A4027">
        <v>6</v>
      </c>
      <c r="B4027">
        <f t="shared" ref="B4027:B4090" si="75">D4027-$D$3639</f>
        <v>17</v>
      </c>
      <c r="C4027">
        <v>2019</v>
      </c>
      <c r="D4027">
        <v>168</v>
      </c>
      <c r="E4027">
        <v>400</v>
      </c>
      <c r="F4027">
        <v>5.3710000000000004</v>
      </c>
      <c r="G4027">
        <v>5.5970000000000004</v>
      </c>
      <c r="H4027">
        <v>5.95</v>
      </c>
      <c r="I4027">
        <v>5.3630000000000004</v>
      </c>
      <c r="J4027">
        <v>0</v>
      </c>
      <c r="K4027">
        <v>0</v>
      </c>
      <c r="L4027">
        <v>13.9</v>
      </c>
      <c r="M4027">
        <v>15.18</v>
      </c>
      <c r="N4027">
        <v>14.02</v>
      </c>
    </row>
    <row r="4028" spans="1:14" x14ac:dyDescent="0.3">
      <c r="A4028">
        <v>6</v>
      </c>
      <c r="B4028">
        <f t="shared" si="75"/>
        <v>17</v>
      </c>
      <c r="C4028">
        <v>2019</v>
      </c>
      <c r="D4028">
        <v>168</v>
      </c>
      <c r="E4028">
        <v>500</v>
      </c>
      <c r="F4028">
        <v>4.7610000000000001</v>
      </c>
      <c r="G4028">
        <v>5.0599999999999996</v>
      </c>
      <c r="H4028">
        <v>5.391</v>
      </c>
      <c r="I4028">
        <v>4.7610000000000001</v>
      </c>
      <c r="J4028">
        <v>0.126</v>
      </c>
      <c r="K4028">
        <v>0</v>
      </c>
      <c r="L4028">
        <v>13.89</v>
      </c>
      <c r="M4028">
        <v>14.85</v>
      </c>
      <c r="N4028">
        <v>13.64</v>
      </c>
    </row>
    <row r="4029" spans="1:14" x14ac:dyDescent="0.3">
      <c r="A4029">
        <v>6</v>
      </c>
      <c r="B4029">
        <f t="shared" si="75"/>
        <v>17</v>
      </c>
      <c r="C4029">
        <v>2019</v>
      </c>
      <c r="D4029">
        <v>168</v>
      </c>
      <c r="E4029">
        <v>600</v>
      </c>
      <c r="F4029">
        <v>4.9560000000000004</v>
      </c>
      <c r="G4029">
        <v>4.8259999999999996</v>
      </c>
      <c r="H4029">
        <v>4.9850000000000003</v>
      </c>
      <c r="I4029">
        <v>4.5670000000000002</v>
      </c>
      <c r="J4029">
        <v>8.01</v>
      </c>
      <c r="K4029">
        <v>0</v>
      </c>
      <c r="L4029">
        <v>13.91</v>
      </c>
      <c r="M4029">
        <v>14.54</v>
      </c>
      <c r="N4029">
        <v>13.31</v>
      </c>
    </row>
    <row r="4030" spans="1:14" x14ac:dyDescent="0.3">
      <c r="A4030">
        <v>6</v>
      </c>
      <c r="B4030">
        <f t="shared" si="75"/>
        <v>17</v>
      </c>
      <c r="C4030">
        <v>2019</v>
      </c>
      <c r="D4030">
        <v>168</v>
      </c>
      <c r="E4030">
        <v>700</v>
      </c>
      <c r="F4030">
        <v>6.7279999999999998</v>
      </c>
      <c r="G4030">
        <v>5.6479999999999997</v>
      </c>
      <c r="H4030">
        <v>6.7279999999999998</v>
      </c>
      <c r="I4030">
        <v>4.9560000000000004</v>
      </c>
      <c r="J4030">
        <v>25.72</v>
      </c>
      <c r="K4030">
        <v>0</v>
      </c>
      <c r="L4030">
        <v>13.89</v>
      </c>
      <c r="M4030">
        <v>14.28</v>
      </c>
      <c r="N4030">
        <v>13.05</v>
      </c>
    </row>
    <row r="4031" spans="1:14" x14ac:dyDescent="0.3">
      <c r="A4031">
        <v>6</v>
      </c>
      <c r="B4031">
        <f t="shared" si="75"/>
        <v>17</v>
      </c>
      <c r="C4031">
        <v>2019</v>
      </c>
      <c r="D4031">
        <v>168</v>
      </c>
      <c r="E4031">
        <v>800</v>
      </c>
      <c r="F4031">
        <v>11.13</v>
      </c>
      <c r="G4031">
        <v>8.9</v>
      </c>
      <c r="H4031">
        <v>11.13</v>
      </c>
      <c r="I4031">
        <v>6.7279999999999998</v>
      </c>
      <c r="J4031">
        <v>115.7</v>
      </c>
      <c r="K4031">
        <v>0</v>
      </c>
      <c r="L4031">
        <v>13.87</v>
      </c>
      <c r="M4031">
        <v>14.08</v>
      </c>
      <c r="N4031">
        <v>12.94</v>
      </c>
    </row>
    <row r="4032" spans="1:14" x14ac:dyDescent="0.3">
      <c r="A4032">
        <v>6</v>
      </c>
      <c r="B4032">
        <f t="shared" si="75"/>
        <v>17</v>
      </c>
      <c r="C4032">
        <v>2019</v>
      </c>
      <c r="D4032">
        <v>168</v>
      </c>
      <c r="E4032">
        <v>900</v>
      </c>
      <c r="F4032">
        <v>14.72</v>
      </c>
      <c r="G4032">
        <v>13.1</v>
      </c>
      <c r="H4032">
        <v>14.72</v>
      </c>
      <c r="I4032">
        <v>11.13</v>
      </c>
      <c r="J4032">
        <v>104.3</v>
      </c>
      <c r="K4032">
        <v>0</v>
      </c>
      <c r="L4032">
        <v>13.84</v>
      </c>
      <c r="M4032">
        <v>13.97</v>
      </c>
      <c r="N4032">
        <v>12.95</v>
      </c>
    </row>
    <row r="4033" spans="1:14" x14ac:dyDescent="0.3">
      <c r="A4033">
        <v>6</v>
      </c>
      <c r="B4033">
        <f t="shared" si="75"/>
        <v>17</v>
      </c>
      <c r="C4033">
        <v>2019</v>
      </c>
      <c r="D4033">
        <v>168</v>
      </c>
      <c r="E4033">
        <v>1000</v>
      </c>
      <c r="F4033">
        <v>18.489999999999998</v>
      </c>
      <c r="G4033">
        <v>16.66</v>
      </c>
      <c r="H4033">
        <v>18.489999999999998</v>
      </c>
      <c r="I4033">
        <v>14.72</v>
      </c>
      <c r="J4033">
        <v>228</v>
      </c>
      <c r="K4033">
        <v>0</v>
      </c>
      <c r="L4033">
        <v>13.81</v>
      </c>
      <c r="M4033">
        <v>13.88</v>
      </c>
      <c r="N4033">
        <v>13.03</v>
      </c>
    </row>
    <row r="4034" spans="1:14" x14ac:dyDescent="0.3">
      <c r="A4034">
        <v>6</v>
      </c>
      <c r="B4034">
        <f t="shared" si="75"/>
        <v>17</v>
      </c>
      <c r="C4034">
        <v>2019</v>
      </c>
      <c r="D4034">
        <v>168</v>
      </c>
      <c r="E4034">
        <v>1100</v>
      </c>
      <c r="F4034">
        <v>21.27</v>
      </c>
      <c r="G4034">
        <v>19.73</v>
      </c>
      <c r="H4034">
        <v>21.27</v>
      </c>
      <c r="I4034">
        <v>18.47</v>
      </c>
      <c r="J4034">
        <v>742</v>
      </c>
      <c r="K4034">
        <v>0</v>
      </c>
      <c r="L4034">
        <v>13.75</v>
      </c>
      <c r="M4034">
        <v>13.96</v>
      </c>
      <c r="N4034">
        <v>13.41</v>
      </c>
    </row>
    <row r="4035" spans="1:14" x14ac:dyDescent="0.3">
      <c r="A4035">
        <v>6</v>
      </c>
      <c r="B4035">
        <f t="shared" si="75"/>
        <v>17</v>
      </c>
      <c r="C4035">
        <v>2019</v>
      </c>
      <c r="D4035">
        <v>168</v>
      </c>
      <c r="E4035">
        <v>1200</v>
      </c>
      <c r="F4035">
        <v>21.72</v>
      </c>
      <c r="G4035">
        <v>21.44</v>
      </c>
      <c r="H4035">
        <v>22</v>
      </c>
      <c r="I4035">
        <v>20.96</v>
      </c>
      <c r="J4035">
        <v>872</v>
      </c>
      <c r="K4035">
        <v>0</v>
      </c>
      <c r="L4035">
        <v>13.72</v>
      </c>
      <c r="M4035">
        <v>14.37</v>
      </c>
      <c r="N4035">
        <v>14.16</v>
      </c>
    </row>
    <row r="4036" spans="1:14" x14ac:dyDescent="0.3">
      <c r="A4036">
        <v>6</v>
      </c>
      <c r="B4036">
        <f t="shared" si="75"/>
        <v>17</v>
      </c>
      <c r="C4036">
        <v>2019</v>
      </c>
      <c r="D4036">
        <v>168</v>
      </c>
      <c r="E4036">
        <v>1300</v>
      </c>
      <c r="F4036">
        <v>24.01</v>
      </c>
      <c r="G4036">
        <v>22.94</v>
      </c>
      <c r="H4036">
        <v>24.14</v>
      </c>
      <c r="I4036">
        <v>21.73</v>
      </c>
      <c r="J4036">
        <v>1008</v>
      </c>
      <c r="K4036">
        <v>0</v>
      </c>
      <c r="L4036">
        <v>13.67</v>
      </c>
      <c r="M4036">
        <v>15.16</v>
      </c>
      <c r="N4036">
        <v>15.4</v>
      </c>
    </row>
    <row r="4037" spans="1:14" x14ac:dyDescent="0.3">
      <c r="A4037">
        <v>6</v>
      </c>
      <c r="B4037">
        <f t="shared" si="75"/>
        <v>17</v>
      </c>
      <c r="C4037">
        <v>2019</v>
      </c>
      <c r="D4037">
        <v>168</v>
      </c>
      <c r="E4037">
        <v>1400</v>
      </c>
      <c r="F4037">
        <v>17.12</v>
      </c>
      <c r="G4037">
        <v>20.56</v>
      </c>
      <c r="H4037">
        <v>24.01</v>
      </c>
      <c r="I4037">
        <v>17.12</v>
      </c>
      <c r="J4037">
        <v>175.2</v>
      </c>
      <c r="K4037">
        <v>0</v>
      </c>
      <c r="L4037">
        <v>13.63</v>
      </c>
      <c r="M4037">
        <v>16</v>
      </c>
      <c r="N4037">
        <v>16.27</v>
      </c>
    </row>
    <row r="4038" spans="1:14" x14ac:dyDescent="0.3">
      <c r="A4038">
        <v>6</v>
      </c>
      <c r="B4038">
        <f t="shared" si="75"/>
        <v>17</v>
      </c>
      <c r="C4038">
        <v>2019</v>
      </c>
      <c r="D4038">
        <v>168</v>
      </c>
      <c r="E4038">
        <v>1500</v>
      </c>
      <c r="F4038">
        <v>12.45</v>
      </c>
      <c r="G4038">
        <v>14.27</v>
      </c>
      <c r="H4038">
        <v>17.09</v>
      </c>
      <c r="I4038">
        <v>12.43</v>
      </c>
      <c r="J4038">
        <v>52.43</v>
      </c>
      <c r="K4038">
        <v>1.6</v>
      </c>
      <c r="L4038">
        <v>13.59</v>
      </c>
      <c r="M4038">
        <v>16.190000000000001</v>
      </c>
      <c r="N4038">
        <v>16.07</v>
      </c>
    </row>
    <row r="4039" spans="1:14" x14ac:dyDescent="0.3">
      <c r="A4039">
        <v>6</v>
      </c>
      <c r="B4039">
        <f t="shared" si="75"/>
        <v>17</v>
      </c>
      <c r="C4039">
        <v>2019</v>
      </c>
      <c r="D4039">
        <v>168</v>
      </c>
      <c r="E4039">
        <v>1600</v>
      </c>
      <c r="F4039">
        <v>16.41</v>
      </c>
      <c r="G4039">
        <v>13.09</v>
      </c>
      <c r="H4039">
        <v>16.46</v>
      </c>
      <c r="I4039">
        <v>11.66</v>
      </c>
      <c r="J4039">
        <v>466.7</v>
      </c>
      <c r="K4039">
        <v>0.9</v>
      </c>
      <c r="L4039">
        <v>13.56</v>
      </c>
      <c r="M4039">
        <v>16.03</v>
      </c>
      <c r="N4039">
        <v>15.74</v>
      </c>
    </row>
    <row r="4040" spans="1:14" x14ac:dyDescent="0.3">
      <c r="A4040">
        <v>6</v>
      </c>
      <c r="B4040">
        <f t="shared" si="75"/>
        <v>17</v>
      </c>
      <c r="C4040">
        <v>2019</v>
      </c>
      <c r="D4040">
        <v>168</v>
      </c>
      <c r="E4040">
        <v>1700</v>
      </c>
      <c r="F4040">
        <v>17.579999999999998</v>
      </c>
      <c r="G4040">
        <v>17.53</v>
      </c>
      <c r="H4040">
        <v>18.100000000000001</v>
      </c>
      <c r="I4040">
        <v>16.32</v>
      </c>
      <c r="J4040">
        <v>571.79999999999995</v>
      </c>
      <c r="K4040">
        <v>0</v>
      </c>
      <c r="L4040">
        <v>13.55</v>
      </c>
      <c r="M4040">
        <v>16.46</v>
      </c>
      <c r="N4040">
        <v>16.989999999999998</v>
      </c>
    </row>
    <row r="4041" spans="1:14" x14ac:dyDescent="0.3">
      <c r="A4041">
        <v>6</v>
      </c>
      <c r="B4041">
        <f t="shared" si="75"/>
        <v>17</v>
      </c>
      <c r="C4041">
        <v>2019</v>
      </c>
      <c r="D4041">
        <v>168</v>
      </c>
      <c r="E4041">
        <v>1800</v>
      </c>
      <c r="F4041">
        <v>20.100000000000001</v>
      </c>
      <c r="G4041">
        <v>18.02</v>
      </c>
      <c r="H4041">
        <v>20.100000000000001</v>
      </c>
      <c r="I4041">
        <v>17.190000000000001</v>
      </c>
      <c r="J4041">
        <v>437.8</v>
      </c>
      <c r="K4041">
        <v>0</v>
      </c>
      <c r="L4041">
        <v>13.56</v>
      </c>
      <c r="M4041">
        <v>16.920000000000002</v>
      </c>
      <c r="N4041">
        <v>17.329999999999998</v>
      </c>
    </row>
    <row r="4042" spans="1:14" x14ac:dyDescent="0.3">
      <c r="A4042">
        <v>6</v>
      </c>
      <c r="B4042">
        <f t="shared" si="75"/>
        <v>17</v>
      </c>
      <c r="C4042">
        <v>2019</v>
      </c>
      <c r="D4042">
        <v>168</v>
      </c>
      <c r="E4042">
        <v>1900</v>
      </c>
      <c r="F4042">
        <v>18.260000000000002</v>
      </c>
      <c r="G4042">
        <v>19.38</v>
      </c>
      <c r="H4042">
        <v>20.39</v>
      </c>
      <c r="I4042">
        <v>18.23</v>
      </c>
      <c r="J4042">
        <v>339.2</v>
      </c>
      <c r="K4042">
        <v>0</v>
      </c>
      <c r="L4042">
        <v>13.57</v>
      </c>
      <c r="M4042">
        <v>17.3</v>
      </c>
      <c r="N4042">
        <v>17.920000000000002</v>
      </c>
    </row>
    <row r="4043" spans="1:14" x14ac:dyDescent="0.3">
      <c r="A4043">
        <v>6</v>
      </c>
      <c r="B4043">
        <f t="shared" si="75"/>
        <v>17</v>
      </c>
      <c r="C4043">
        <v>2019</v>
      </c>
      <c r="D4043">
        <v>168</v>
      </c>
      <c r="E4043">
        <v>2000</v>
      </c>
      <c r="F4043">
        <v>19.09</v>
      </c>
      <c r="G4043">
        <v>18.940000000000001</v>
      </c>
      <c r="H4043">
        <v>19.32</v>
      </c>
      <c r="I4043">
        <v>18.260000000000002</v>
      </c>
      <c r="J4043">
        <v>196.8</v>
      </c>
      <c r="K4043">
        <v>0</v>
      </c>
      <c r="L4043">
        <v>13.58</v>
      </c>
      <c r="M4043">
        <v>17.41</v>
      </c>
      <c r="N4043">
        <v>17.7</v>
      </c>
    </row>
    <row r="4044" spans="1:14" x14ac:dyDescent="0.3">
      <c r="A4044">
        <v>6</v>
      </c>
      <c r="B4044">
        <f t="shared" si="75"/>
        <v>17</v>
      </c>
      <c r="C4044">
        <v>2019</v>
      </c>
      <c r="D4044">
        <v>168</v>
      </c>
      <c r="E4044">
        <v>2100</v>
      </c>
      <c r="F4044">
        <v>15.93</v>
      </c>
      <c r="G4044">
        <v>17.82</v>
      </c>
      <c r="H4044">
        <v>19.09</v>
      </c>
      <c r="I4044">
        <v>15.93</v>
      </c>
      <c r="J4044">
        <v>63.36</v>
      </c>
      <c r="K4044">
        <v>0</v>
      </c>
      <c r="L4044">
        <v>13.62</v>
      </c>
      <c r="M4044">
        <v>17.23</v>
      </c>
      <c r="N4044">
        <v>17.260000000000002</v>
      </c>
    </row>
    <row r="4045" spans="1:14" x14ac:dyDescent="0.3">
      <c r="A4045">
        <v>6</v>
      </c>
      <c r="B4045">
        <f t="shared" si="75"/>
        <v>17</v>
      </c>
      <c r="C4045">
        <v>2019</v>
      </c>
      <c r="D4045">
        <v>168</v>
      </c>
      <c r="E4045">
        <v>2200</v>
      </c>
      <c r="F4045">
        <v>12.05</v>
      </c>
      <c r="G4045">
        <v>13.65</v>
      </c>
      <c r="H4045">
        <v>15.92</v>
      </c>
      <c r="I4045">
        <v>12.04</v>
      </c>
      <c r="J4045">
        <v>6.5339999999999998</v>
      </c>
      <c r="K4045">
        <v>0</v>
      </c>
      <c r="L4045">
        <v>13.65</v>
      </c>
      <c r="M4045">
        <v>16.899999999999999</v>
      </c>
      <c r="N4045">
        <v>16.68</v>
      </c>
    </row>
    <row r="4046" spans="1:14" x14ac:dyDescent="0.3">
      <c r="A4046">
        <v>6</v>
      </c>
      <c r="B4046">
        <f t="shared" si="75"/>
        <v>17</v>
      </c>
      <c r="C4046">
        <v>2019</v>
      </c>
      <c r="D4046">
        <v>168</v>
      </c>
      <c r="E4046">
        <v>2300</v>
      </c>
      <c r="F4046">
        <v>10.27</v>
      </c>
      <c r="G4046">
        <v>10.93</v>
      </c>
      <c r="H4046">
        <v>12.04</v>
      </c>
      <c r="I4046">
        <v>10.26</v>
      </c>
      <c r="J4046">
        <v>0.109</v>
      </c>
      <c r="K4046">
        <v>0</v>
      </c>
      <c r="L4046">
        <v>13.67</v>
      </c>
      <c r="M4046">
        <v>16.510000000000002</v>
      </c>
      <c r="N4046">
        <v>16.09</v>
      </c>
    </row>
    <row r="4047" spans="1:14" x14ac:dyDescent="0.3">
      <c r="A4047">
        <v>6</v>
      </c>
      <c r="B4047">
        <f t="shared" si="75"/>
        <v>17</v>
      </c>
      <c r="C4047">
        <v>2019</v>
      </c>
      <c r="D4047">
        <v>168</v>
      </c>
      <c r="E4047">
        <v>2400</v>
      </c>
      <c r="F4047">
        <v>9.6300000000000008</v>
      </c>
      <c r="G4047">
        <v>9.92</v>
      </c>
      <c r="H4047">
        <v>10.27</v>
      </c>
      <c r="I4047">
        <v>9.4600000000000009</v>
      </c>
      <c r="J4047">
        <v>0</v>
      </c>
      <c r="K4047">
        <v>0</v>
      </c>
      <c r="L4047">
        <v>13.72</v>
      </c>
      <c r="M4047">
        <v>16.13</v>
      </c>
      <c r="N4047">
        <v>15.56</v>
      </c>
    </row>
    <row r="4048" spans="1:14" x14ac:dyDescent="0.3">
      <c r="A4048">
        <v>6</v>
      </c>
      <c r="B4048">
        <f t="shared" si="75"/>
        <v>18</v>
      </c>
      <c r="C4048">
        <v>2019</v>
      </c>
      <c r="D4048">
        <v>169</v>
      </c>
      <c r="E4048">
        <v>100</v>
      </c>
      <c r="F4048">
        <v>9.1300000000000008</v>
      </c>
      <c r="G4048">
        <v>9.33</v>
      </c>
      <c r="H4048">
        <v>9.75</v>
      </c>
      <c r="I4048">
        <v>9.0299999999999994</v>
      </c>
      <c r="J4048">
        <v>0</v>
      </c>
      <c r="K4048">
        <v>0</v>
      </c>
      <c r="L4048">
        <v>13.77</v>
      </c>
      <c r="M4048">
        <v>15.77</v>
      </c>
      <c r="N4048">
        <v>15.09</v>
      </c>
    </row>
    <row r="4049" spans="1:14" x14ac:dyDescent="0.3">
      <c r="A4049">
        <v>6</v>
      </c>
      <c r="B4049">
        <f t="shared" si="75"/>
        <v>18</v>
      </c>
      <c r="C4049">
        <v>2019</v>
      </c>
      <c r="D4049">
        <v>169</v>
      </c>
      <c r="E4049">
        <v>200</v>
      </c>
      <c r="F4049">
        <v>9.11</v>
      </c>
      <c r="G4049">
        <v>8.9600000000000009</v>
      </c>
      <c r="H4049">
        <v>9.18</v>
      </c>
      <c r="I4049">
        <v>8.6999999999999993</v>
      </c>
      <c r="J4049">
        <v>0</v>
      </c>
      <c r="K4049">
        <v>0</v>
      </c>
      <c r="L4049">
        <v>13.79</v>
      </c>
      <c r="M4049">
        <v>15.46</v>
      </c>
      <c r="N4049">
        <v>14.69</v>
      </c>
    </row>
    <row r="4050" spans="1:14" x14ac:dyDescent="0.3">
      <c r="A4050">
        <v>6</v>
      </c>
      <c r="B4050">
        <f t="shared" si="75"/>
        <v>18</v>
      </c>
      <c r="C4050">
        <v>2019</v>
      </c>
      <c r="D4050">
        <v>169</v>
      </c>
      <c r="E4050">
        <v>300</v>
      </c>
      <c r="F4050">
        <v>9.34</v>
      </c>
      <c r="G4050">
        <v>9.18</v>
      </c>
      <c r="H4050">
        <v>9.5299999999999994</v>
      </c>
      <c r="I4050">
        <v>8.92</v>
      </c>
      <c r="J4050">
        <v>0</v>
      </c>
      <c r="K4050">
        <v>0</v>
      </c>
      <c r="L4050">
        <v>13.8</v>
      </c>
      <c r="M4050">
        <v>15.17</v>
      </c>
      <c r="N4050">
        <v>14.36</v>
      </c>
    </row>
    <row r="4051" spans="1:14" x14ac:dyDescent="0.3">
      <c r="A4051">
        <v>6</v>
      </c>
      <c r="B4051">
        <f t="shared" si="75"/>
        <v>18</v>
      </c>
      <c r="C4051">
        <v>2019</v>
      </c>
      <c r="D4051">
        <v>169</v>
      </c>
      <c r="E4051">
        <v>400</v>
      </c>
      <c r="F4051">
        <v>16.38</v>
      </c>
      <c r="G4051">
        <v>12.55</v>
      </c>
      <c r="H4051">
        <v>16.52</v>
      </c>
      <c r="I4051">
        <v>9.31</v>
      </c>
      <c r="J4051">
        <v>0</v>
      </c>
      <c r="K4051">
        <v>0</v>
      </c>
      <c r="L4051">
        <v>13.81</v>
      </c>
      <c r="M4051">
        <v>14.95</v>
      </c>
      <c r="N4051">
        <v>14.13</v>
      </c>
    </row>
    <row r="4052" spans="1:14" x14ac:dyDescent="0.3">
      <c r="A4052">
        <v>6</v>
      </c>
      <c r="B4052">
        <f t="shared" si="75"/>
        <v>18</v>
      </c>
      <c r="C4052">
        <v>2019</v>
      </c>
      <c r="D4052">
        <v>169</v>
      </c>
      <c r="E4052">
        <v>500</v>
      </c>
      <c r="F4052">
        <v>12.44</v>
      </c>
      <c r="G4052">
        <v>14.59</v>
      </c>
      <c r="H4052">
        <v>16.39</v>
      </c>
      <c r="I4052">
        <v>12.44</v>
      </c>
      <c r="J4052">
        <v>2E-3</v>
      </c>
      <c r="K4052">
        <v>0</v>
      </c>
      <c r="L4052">
        <v>13.81</v>
      </c>
      <c r="M4052">
        <v>14.76</v>
      </c>
      <c r="N4052">
        <v>14.02</v>
      </c>
    </row>
    <row r="4053" spans="1:14" x14ac:dyDescent="0.3">
      <c r="A4053">
        <v>6</v>
      </c>
      <c r="B4053">
        <f t="shared" si="75"/>
        <v>18</v>
      </c>
      <c r="C4053">
        <v>2019</v>
      </c>
      <c r="D4053">
        <v>169</v>
      </c>
      <c r="E4053">
        <v>600</v>
      </c>
      <c r="F4053">
        <v>11.12</v>
      </c>
      <c r="G4053">
        <v>11.57</v>
      </c>
      <c r="H4053">
        <v>12.43</v>
      </c>
      <c r="I4053">
        <v>11.12</v>
      </c>
      <c r="J4053">
        <v>4.2069999999999999</v>
      </c>
      <c r="K4053">
        <v>0</v>
      </c>
      <c r="L4053">
        <v>13.81</v>
      </c>
      <c r="M4053">
        <v>14.65</v>
      </c>
      <c r="N4053">
        <v>13.93</v>
      </c>
    </row>
    <row r="4054" spans="1:14" x14ac:dyDescent="0.3">
      <c r="A4054">
        <v>6</v>
      </c>
      <c r="B4054">
        <f t="shared" si="75"/>
        <v>18</v>
      </c>
      <c r="C4054">
        <v>2019</v>
      </c>
      <c r="D4054">
        <v>169</v>
      </c>
      <c r="E4054">
        <v>700</v>
      </c>
      <c r="F4054">
        <v>12.35</v>
      </c>
      <c r="G4054">
        <v>11.25</v>
      </c>
      <c r="H4054">
        <v>12.35</v>
      </c>
      <c r="I4054">
        <v>11.01</v>
      </c>
      <c r="J4054">
        <v>31.7</v>
      </c>
      <c r="K4054">
        <v>0</v>
      </c>
      <c r="L4054">
        <v>13.79</v>
      </c>
      <c r="M4054">
        <v>14.52</v>
      </c>
      <c r="N4054">
        <v>13.83</v>
      </c>
    </row>
    <row r="4055" spans="1:14" x14ac:dyDescent="0.3">
      <c r="A4055">
        <v>6</v>
      </c>
      <c r="B4055">
        <f t="shared" si="75"/>
        <v>18</v>
      </c>
      <c r="C4055">
        <v>2019</v>
      </c>
      <c r="D4055">
        <v>169</v>
      </c>
      <c r="E4055">
        <v>800</v>
      </c>
      <c r="F4055">
        <v>11.88</v>
      </c>
      <c r="G4055">
        <v>12.96</v>
      </c>
      <c r="H4055">
        <v>13.43</v>
      </c>
      <c r="I4055">
        <v>11.87</v>
      </c>
      <c r="J4055">
        <v>29.02</v>
      </c>
      <c r="K4055">
        <v>0.1</v>
      </c>
      <c r="L4055">
        <v>13.79</v>
      </c>
      <c r="M4055">
        <v>14.43</v>
      </c>
      <c r="N4055">
        <v>13.78</v>
      </c>
    </row>
    <row r="4056" spans="1:14" x14ac:dyDescent="0.3">
      <c r="A4056">
        <v>6</v>
      </c>
      <c r="B4056">
        <f t="shared" si="75"/>
        <v>18</v>
      </c>
      <c r="C4056">
        <v>2019</v>
      </c>
      <c r="D4056">
        <v>169</v>
      </c>
      <c r="E4056">
        <v>900</v>
      </c>
      <c r="F4056">
        <v>14.26</v>
      </c>
      <c r="G4056">
        <v>12.66</v>
      </c>
      <c r="H4056">
        <v>14.27</v>
      </c>
      <c r="I4056">
        <v>11.84</v>
      </c>
      <c r="J4056">
        <v>152.5</v>
      </c>
      <c r="K4056">
        <v>0</v>
      </c>
      <c r="L4056">
        <v>13.75</v>
      </c>
      <c r="M4056">
        <v>14.39</v>
      </c>
      <c r="N4056">
        <v>13.76</v>
      </c>
    </row>
    <row r="4057" spans="1:14" x14ac:dyDescent="0.3">
      <c r="A4057">
        <v>6</v>
      </c>
      <c r="B4057">
        <f t="shared" si="75"/>
        <v>18</v>
      </c>
      <c r="C4057">
        <v>2019</v>
      </c>
      <c r="D4057">
        <v>169</v>
      </c>
      <c r="E4057">
        <v>1000</v>
      </c>
      <c r="F4057">
        <v>16.12</v>
      </c>
      <c r="G4057">
        <v>15.46</v>
      </c>
      <c r="H4057">
        <v>16.57</v>
      </c>
      <c r="I4057">
        <v>14.21</v>
      </c>
      <c r="J4057">
        <v>271.39999999999998</v>
      </c>
      <c r="K4057">
        <v>0</v>
      </c>
      <c r="L4057">
        <v>13.71</v>
      </c>
      <c r="M4057">
        <v>14.36</v>
      </c>
      <c r="N4057">
        <v>13.83</v>
      </c>
    </row>
    <row r="4058" spans="1:14" x14ac:dyDescent="0.3">
      <c r="A4058">
        <v>6</v>
      </c>
      <c r="B4058">
        <f t="shared" si="75"/>
        <v>18</v>
      </c>
      <c r="C4058">
        <v>2019</v>
      </c>
      <c r="D4058">
        <v>169</v>
      </c>
      <c r="E4058">
        <v>1100</v>
      </c>
      <c r="F4058">
        <v>16.600000000000001</v>
      </c>
      <c r="G4058">
        <v>16.89</v>
      </c>
      <c r="H4058">
        <v>17.84</v>
      </c>
      <c r="I4058">
        <v>16.12</v>
      </c>
      <c r="J4058">
        <v>530.9</v>
      </c>
      <c r="K4058">
        <v>0</v>
      </c>
      <c r="L4058">
        <v>13.68</v>
      </c>
      <c r="M4058">
        <v>14.43</v>
      </c>
      <c r="N4058">
        <v>14.13</v>
      </c>
    </row>
    <row r="4059" spans="1:14" x14ac:dyDescent="0.3">
      <c r="A4059">
        <v>6</v>
      </c>
      <c r="B4059">
        <f t="shared" si="75"/>
        <v>18</v>
      </c>
      <c r="C4059">
        <v>2019</v>
      </c>
      <c r="D4059">
        <v>169</v>
      </c>
      <c r="E4059">
        <v>1200</v>
      </c>
      <c r="F4059">
        <v>19.32</v>
      </c>
      <c r="G4059">
        <v>17.14</v>
      </c>
      <c r="H4059">
        <v>19.32</v>
      </c>
      <c r="I4059">
        <v>16.12</v>
      </c>
      <c r="J4059">
        <v>551.20000000000005</v>
      </c>
      <c r="K4059">
        <v>0</v>
      </c>
      <c r="L4059">
        <v>13.56</v>
      </c>
      <c r="M4059">
        <v>14.71</v>
      </c>
      <c r="N4059">
        <v>14.57</v>
      </c>
    </row>
    <row r="4060" spans="1:14" x14ac:dyDescent="0.3">
      <c r="A4060">
        <v>6</v>
      </c>
      <c r="B4060">
        <f t="shared" si="75"/>
        <v>18</v>
      </c>
      <c r="C4060">
        <v>2019</v>
      </c>
      <c r="D4060">
        <v>169</v>
      </c>
      <c r="E4060">
        <v>1300</v>
      </c>
      <c r="F4060">
        <v>21.27</v>
      </c>
      <c r="G4060">
        <v>20.67</v>
      </c>
      <c r="H4060">
        <v>21.38</v>
      </c>
      <c r="I4060">
        <v>19.3</v>
      </c>
      <c r="J4060">
        <v>910</v>
      </c>
      <c r="K4060">
        <v>0</v>
      </c>
      <c r="L4060">
        <v>13.61</v>
      </c>
      <c r="M4060">
        <v>15.26</v>
      </c>
      <c r="N4060">
        <v>15.52</v>
      </c>
    </row>
    <row r="4061" spans="1:14" x14ac:dyDescent="0.3">
      <c r="A4061">
        <v>6</v>
      </c>
      <c r="B4061">
        <f t="shared" si="75"/>
        <v>18</v>
      </c>
      <c r="C4061">
        <v>2019</v>
      </c>
      <c r="D4061">
        <v>169</v>
      </c>
      <c r="E4061">
        <v>1400</v>
      </c>
      <c r="F4061">
        <v>21.7</v>
      </c>
      <c r="G4061">
        <v>22.02</v>
      </c>
      <c r="H4061">
        <v>22.9</v>
      </c>
      <c r="I4061">
        <v>21.14</v>
      </c>
      <c r="J4061">
        <v>839</v>
      </c>
      <c r="K4061">
        <v>0</v>
      </c>
      <c r="L4061">
        <v>13.34</v>
      </c>
      <c r="M4061">
        <v>16.09</v>
      </c>
      <c r="N4061">
        <v>16.8</v>
      </c>
    </row>
    <row r="4062" spans="1:14" x14ac:dyDescent="0.3">
      <c r="A4062">
        <v>6</v>
      </c>
      <c r="B4062">
        <f t="shared" si="75"/>
        <v>18</v>
      </c>
      <c r="C4062">
        <v>2019</v>
      </c>
      <c r="D4062">
        <v>169</v>
      </c>
      <c r="E4062">
        <v>1500</v>
      </c>
      <c r="F4062">
        <v>21.43</v>
      </c>
      <c r="G4062">
        <v>21.99</v>
      </c>
      <c r="H4062">
        <v>23</v>
      </c>
      <c r="I4062">
        <v>21.05</v>
      </c>
      <c r="J4062">
        <v>619.5</v>
      </c>
      <c r="K4062">
        <v>0</v>
      </c>
      <c r="L4062">
        <v>13.28</v>
      </c>
      <c r="M4062">
        <v>16.89</v>
      </c>
      <c r="N4062">
        <v>17.690000000000001</v>
      </c>
    </row>
    <row r="4063" spans="1:14" x14ac:dyDescent="0.3">
      <c r="A4063">
        <v>6</v>
      </c>
      <c r="B4063">
        <f t="shared" si="75"/>
        <v>18</v>
      </c>
      <c r="C4063">
        <v>2019</v>
      </c>
      <c r="D4063">
        <v>169</v>
      </c>
      <c r="E4063">
        <v>1600</v>
      </c>
      <c r="F4063">
        <v>24.04</v>
      </c>
      <c r="G4063">
        <v>22.75</v>
      </c>
      <c r="H4063">
        <v>24.13</v>
      </c>
      <c r="I4063">
        <v>20.92</v>
      </c>
      <c r="J4063">
        <v>791</v>
      </c>
      <c r="K4063">
        <v>0</v>
      </c>
      <c r="L4063">
        <v>13.53</v>
      </c>
      <c r="M4063">
        <v>17.55</v>
      </c>
      <c r="N4063">
        <v>18.68</v>
      </c>
    </row>
    <row r="4064" spans="1:14" x14ac:dyDescent="0.3">
      <c r="A4064">
        <v>6</v>
      </c>
      <c r="B4064">
        <f t="shared" si="75"/>
        <v>18</v>
      </c>
      <c r="C4064">
        <v>2019</v>
      </c>
      <c r="D4064">
        <v>169</v>
      </c>
      <c r="E4064">
        <v>1700</v>
      </c>
      <c r="F4064">
        <v>20.88</v>
      </c>
      <c r="G4064">
        <v>22.2</v>
      </c>
      <c r="H4064">
        <v>24.06</v>
      </c>
      <c r="I4064">
        <v>20.190000000000001</v>
      </c>
      <c r="J4064">
        <v>464.7</v>
      </c>
      <c r="K4064">
        <v>0</v>
      </c>
      <c r="L4064">
        <v>13.53</v>
      </c>
      <c r="M4064">
        <v>18.23</v>
      </c>
      <c r="N4064">
        <v>19.46</v>
      </c>
    </row>
    <row r="4065" spans="1:14" x14ac:dyDescent="0.3">
      <c r="A4065">
        <v>6</v>
      </c>
      <c r="B4065">
        <f t="shared" si="75"/>
        <v>18</v>
      </c>
      <c r="C4065">
        <v>2019</v>
      </c>
      <c r="D4065">
        <v>169</v>
      </c>
      <c r="E4065">
        <v>1800</v>
      </c>
      <c r="F4065">
        <v>21.04</v>
      </c>
      <c r="G4065">
        <v>22.33</v>
      </c>
      <c r="H4065">
        <v>23.27</v>
      </c>
      <c r="I4065">
        <v>20.91</v>
      </c>
      <c r="J4065">
        <v>589.1</v>
      </c>
      <c r="K4065">
        <v>0</v>
      </c>
      <c r="L4065">
        <v>13.57</v>
      </c>
      <c r="M4065">
        <v>18.559999999999999</v>
      </c>
      <c r="N4065">
        <v>19.88</v>
      </c>
    </row>
    <row r="4066" spans="1:14" x14ac:dyDescent="0.3">
      <c r="A4066">
        <v>6</v>
      </c>
      <c r="B4066">
        <f t="shared" si="75"/>
        <v>18</v>
      </c>
      <c r="C4066">
        <v>2019</v>
      </c>
      <c r="D4066">
        <v>169</v>
      </c>
      <c r="E4066">
        <v>1900</v>
      </c>
      <c r="F4066">
        <v>22.23</v>
      </c>
      <c r="G4066">
        <v>21.58</v>
      </c>
      <c r="H4066">
        <v>22.51</v>
      </c>
      <c r="I4066">
        <v>20.91</v>
      </c>
      <c r="J4066">
        <v>402.5</v>
      </c>
      <c r="K4066">
        <v>0</v>
      </c>
      <c r="L4066">
        <v>13.63</v>
      </c>
      <c r="M4066">
        <v>18.8</v>
      </c>
      <c r="N4066">
        <v>19.91</v>
      </c>
    </row>
    <row r="4067" spans="1:14" x14ac:dyDescent="0.3">
      <c r="A4067">
        <v>6</v>
      </c>
      <c r="B4067">
        <f t="shared" si="75"/>
        <v>18</v>
      </c>
      <c r="C4067">
        <v>2019</v>
      </c>
      <c r="D4067">
        <v>169</v>
      </c>
      <c r="E4067">
        <v>2000</v>
      </c>
      <c r="F4067">
        <v>20.309999999999999</v>
      </c>
      <c r="G4067">
        <v>21.62</v>
      </c>
      <c r="H4067">
        <v>22.54</v>
      </c>
      <c r="I4067">
        <v>20.309999999999999</v>
      </c>
      <c r="J4067">
        <v>259.89999999999998</v>
      </c>
      <c r="K4067">
        <v>0</v>
      </c>
      <c r="L4067">
        <v>13.65</v>
      </c>
      <c r="M4067">
        <v>18.829999999999998</v>
      </c>
      <c r="N4067">
        <v>19.75</v>
      </c>
    </row>
    <row r="4068" spans="1:14" x14ac:dyDescent="0.3">
      <c r="A4068">
        <v>6</v>
      </c>
      <c r="B4068">
        <f t="shared" si="75"/>
        <v>18</v>
      </c>
      <c r="C4068">
        <v>2019</v>
      </c>
      <c r="D4068">
        <v>169</v>
      </c>
      <c r="E4068">
        <v>2100</v>
      </c>
      <c r="F4068">
        <v>18.37</v>
      </c>
      <c r="G4068">
        <v>19.510000000000002</v>
      </c>
      <c r="H4068">
        <v>20.309999999999999</v>
      </c>
      <c r="I4068">
        <v>18.37</v>
      </c>
      <c r="J4068">
        <v>79.5</v>
      </c>
      <c r="K4068">
        <v>0</v>
      </c>
      <c r="L4068">
        <v>13.72</v>
      </c>
      <c r="M4068">
        <v>18.559999999999999</v>
      </c>
      <c r="N4068">
        <v>19</v>
      </c>
    </row>
    <row r="4069" spans="1:14" x14ac:dyDescent="0.3">
      <c r="A4069">
        <v>6</v>
      </c>
      <c r="B4069">
        <f t="shared" si="75"/>
        <v>18</v>
      </c>
      <c r="C4069">
        <v>2019</v>
      </c>
      <c r="D4069">
        <v>169</v>
      </c>
      <c r="E4069">
        <v>2200</v>
      </c>
      <c r="F4069">
        <v>13.97</v>
      </c>
      <c r="G4069">
        <v>16.48</v>
      </c>
      <c r="H4069">
        <v>18.48</v>
      </c>
      <c r="I4069">
        <v>13.97</v>
      </c>
      <c r="J4069">
        <v>13.07</v>
      </c>
      <c r="K4069">
        <v>0</v>
      </c>
      <c r="L4069">
        <v>13.79</v>
      </c>
      <c r="M4069">
        <v>18.11</v>
      </c>
      <c r="N4069">
        <v>18.16</v>
      </c>
    </row>
    <row r="4070" spans="1:14" x14ac:dyDescent="0.3">
      <c r="A4070">
        <v>6</v>
      </c>
      <c r="B4070">
        <f t="shared" si="75"/>
        <v>18</v>
      </c>
      <c r="C4070">
        <v>2019</v>
      </c>
      <c r="D4070">
        <v>169</v>
      </c>
      <c r="E4070">
        <v>2300</v>
      </c>
      <c r="F4070">
        <v>11.01</v>
      </c>
      <c r="G4070">
        <v>12.54</v>
      </c>
      <c r="H4070">
        <v>13.97</v>
      </c>
      <c r="I4070">
        <v>11</v>
      </c>
      <c r="J4070">
        <v>0.156</v>
      </c>
      <c r="K4070">
        <v>0</v>
      </c>
      <c r="L4070">
        <v>13.85</v>
      </c>
      <c r="M4070">
        <v>17.62</v>
      </c>
      <c r="N4070">
        <v>17.420000000000002</v>
      </c>
    </row>
    <row r="4071" spans="1:14" x14ac:dyDescent="0.3">
      <c r="A4071">
        <v>6</v>
      </c>
      <c r="B4071">
        <f t="shared" si="75"/>
        <v>18</v>
      </c>
      <c r="C4071">
        <v>2019</v>
      </c>
      <c r="D4071">
        <v>169</v>
      </c>
      <c r="E4071">
        <v>2400</v>
      </c>
      <c r="F4071">
        <v>9.4700000000000006</v>
      </c>
      <c r="G4071">
        <v>10.16</v>
      </c>
      <c r="H4071">
        <v>11</v>
      </c>
      <c r="I4071">
        <v>9.4499999999999993</v>
      </c>
      <c r="J4071">
        <v>0</v>
      </c>
      <c r="K4071">
        <v>0</v>
      </c>
      <c r="L4071">
        <v>13.93</v>
      </c>
      <c r="M4071">
        <v>17.149999999999999</v>
      </c>
      <c r="N4071">
        <v>16.739999999999998</v>
      </c>
    </row>
    <row r="4072" spans="1:14" x14ac:dyDescent="0.3">
      <c r="A4072">
        <v>6</v>
      </c>
      <c r="B4072">
        <f t="shared" si="75"/>
        <v>19</v>
      </c>
      <c r="C4072">
        <v>2019</v>
      </c>
      <c r="D4072">
        <v>170</v>
      </c>
      <c r="E4072">
        <v>100</v>
      </c>
      <c r="F4072">
        <v>8.02</v>
      </c>
      <c r="G4072">
        <v>8.1199999999999992</v>
      </c>
      <c r="H4072">
        <v>9.4700000000000006</v>
      </c>
      <c r="I4072">
        <v>7.22</v>
      </c>
      <c r="J4072">
        <v>0</v>
      </c>
      <c r="K4072">
        <v>0</v>
      </c>
      <c r="L4072">
        <v>13.98</v>
      </c>
      <c r="M4072">
        <v>16.71</v>
      </c>
      <c r="N4072">
        <v>16.07</v>
      </c>
    </row>
    <row r="4073" spans="1:14" x14ac:dyDescent="0.3">
      <c r="A4073">
        <v>6</v>
      </c>
      <c r="B4073">
        <f t="shared" si="75"/>
        <v>19</v>
      </c>
      <c r="C4073">
        <v>2019</v>
      </c>
      <c r="D4073">
        <v>170</v>
      </c>
      <c r="E4073">
        <v>200</v>
      </c>
      <c r="F4073">
        <v>10.25</v>
      </c>
      <c r="G4073">
        <v>9.06</v>
      </c>
      <c r="H4073">
        <v>10.31</v>
      </c>
      <c r="I4073">
        <v>8.0299999999999994</v>
      </c>
      <c r="J4073">
        <v>0</v>
      </c>
      <c r="K4073">
        <v>0</v>
      </c>
      <c r="L4073">
        <v>14.03</v>
      </c>
      <c r="M4073">
        <v>16.29</v>
      </c>
      <c r="N4073">
        <v>15.54</v>
      </c>
    </row>
    <row r="4074" spans="1:14" x14ac:dyDescent="0.3">
      <c r="A4074">
        <v>6</v>
      </c>
      <c r="B4074">
        <f t="shared" si="75"/>
        <v>19</v>
      </c>
      <c r="C4074">
        <v>2019</v>
      </c>
      <c r="D4074">
        <v>170</v>
      </c>
      <c r="E4074">
        <v>300</v>
      </c>
      <c r="F4074">
        <v>10.8</v>
      </c>
      <c r="G4074">
        <v>10.37</v>
      </c>
      <c r="H4074">
        <v>10.81</v>
      </c>
      <c r="I4074">
        <v>10.17</v>
      </c>
      <c r="J4074">
        <v>0</v>
      </c>
      <c r="K4074">
        <v>0</v>
      </c>
      <c r="L4074">
        <v>14.06</v>
      </c>
      <c r="M4074">
        <v>15.98</v>
      </c>
      <c r="N4074">
        <v>15.23</v>
      </c>
    </row>
    <row r="4075" spans="1:14" x14ac:dyDescent="0.3">
      <c r="A4075">
        <v>6</v>
      </c>
      <c r="B4075">
        <f t="shared" si="75"/>
        <v>19</v>
      </c>
      <c r="C4075">
        <v>2019</v>
      </c>
      <c r="D4075">
        <v>170</v>
      </c>
      <c r="E4075">
        <v>400</v>
      </c>
      <c r="F4075">
        <v>8.67</v>
      </c>
      <c r="G4075">
        <v>10.48</v>
      </c>
      <c r="H4075">
        <v>10.96</v>
      </c>
      <c r="I4075">
        <v>8.67</v>
      </c>
      <c r="J4075">
        <v>0</v>
      </c>
      <c r="K4075">
        <v>4.9000000000000004</v>
      </c>
      <c r="L4075">
        <v>14.1</v>
      </c>
      <c r="M4075">
        <v>15.74</v>
      </c>
      <c r="N4075">
        <v>15.01</v>
      </c>
    </row>
    <row r="4076" spans="1:14" x14ac:dyDescent="0.3">
      <c r="A4076">
        <v>6</v>
      </c>
      <c r="B4076">
        <f t="shared" si="75"/>
        <v>19</v>
      </c>
      <c r="C4076">
        <v>2019</v>
      </c>
      <c r="D4076">
        <v>170</v>
      </c>
      <c r="E4076">
        <v>500</v>
      </c>
      <c r="F4076">
        <v>7.96</v>
      </c>
      <c r="G4076">
        <v>8.36</v>
      </c>
      <c r="H4076">
        <v>8.81</v>
      </c>
      <c r="I4076">
        <v>7.9</v>
      </c>
      <c r="J4076">
        <v>1E-3</v>
      </c>
      <c r="K4076">
        <v>2.1</v>
      </c>
      <c r="L4076">
        <v>14.13</v>
      </c>
      <c r="M4076">
        <v>15.4</v>
      </c>
      <c r="N4076">
        <v>14.56</v>
      </c>
    </row>
    <row r="4077" spans="1:14" x14ac:dyDescent="0.3">
      <c r="A4077">
        <v>6</v>
      </c>
      <c r="B4077">
        <f t="shared" si="75"/>
        <v>19</v>
      </c>
      <c r="C4077">
        <v>2019</v>
      </c>
      <c r="D4077">
        <v>170</v>
      </c>
      <c r="E4077">
        <v>600</v>
      </c>
      <c r="F4077">
        <v>7.1</v>
      </c>
      <c r="G4077">
        <v>7.55</v>
      </c>
      <c r="H4077">
        <v>7.96</v>
      </c>
      <c r="I4077">
        <v>7.09</v>
      </c>
      <c r="J4077">
        <v>3.3149999999999999</v>
      </c>
      <c r="K4077">
        <v>0</v>
      </c>
      <c r="L4077">
        <v>14.12</v>
      </c>
      <c r="M4077">
        <v>15.11</v>
      </c>
      <c r="N4077">
        <v>14.15</v>
      </c>
    </row>
    <row r="4078" spans="1:14" x14ac:dyDescent="0.3">
      <c r="A4078">
        <v>6</v>
      </c>
      <c r="B4078">
        <f t="shared" si="75"/>
        <v>19</v>
      </c>
      <c r="C4078">
        <v>2019</v>
      </c>
      <c r="D4078">
        <v>170</v>
      </c>
      <c r="E4078">
        <v>700</v>
      </c>
      <c r="F4078">
        <v>7.43</v>
      </c>
      <c r="G4078">
        <v>6.9889999999999999</v>
      </c>
      <c r="H4078">
        <v>7.44</v>
      </c>
      <c r="I4078">
        <v>6.8259999999999996</v>
      </c>
      <c r="J4078">
        <v>50.21</v>
      </c>
      <c r="K4078">
        <v>0</v>
      </c>
      <c r="L4078">
        <v>14.14</v>
      </c>
      <c r="M4078">
        <v>14.87</v>
      </c>
      <c r="N4078">
        <v>13.88</v>
      </c>
    </row>
    <row r="4079" spans="1:14" x14ac:dyDescent="0.3">
      <c r="A4079">
        <v>6</v>
      </c>
      <c r="B4079">
        <f t="shared" si="75"/>
        <v>19</v>
      </c>
      <c r="C4079">
        <v>2019</v>
      </c>
      <c r="D4079">
        <v>170</v>
      </c>
      <c r="E4079">
        <v>800</v>
      </c>
      <c r="F4079">
        <v>7.67</v>
      </c>
      <c r="G4079">
        <v>7.91</v>
      </c>
      <c r="H4079">
        <v>8.36</v>
      </c>
      <c r="I4079">
        <v>7.41</v>
      </c>
      <c r="J4079">
        <v>95.8</v>
      </c>
      <c r="K4079">
        <v>0.2</v>
      </c>
      <c r="L4079">
        <v>14.12</v>
      </c>
      <c r="M4079">
        <v>14.71</v>
      </c>
      <c r="N4079">
        <v>13.78</v>
      </c>
    </row>
    <row r="4080" spans="1:14" x14ac:dyDescent="0.3">
      <c r="A4080">
        <v>6</v>
      </c>
      <c r="B4080">
        <f t="shared" si="75"/>
        <v>19</v>
      </c>
      <c r="C4080">
        <v>2019</v>
      </c>
      <c r="D4080">
        <v>170</v>
      </c>
      <c r="E4080">
        <v>900</v>
      </c>
      <c r="F4080">
        <v>8.44</v>
      </c>
      <c r="G4080">
        <v>7.97</v>
      </c>
      <c r="H4080">
        <v>8.48</v>
      </c>
      <c r="I4080">
        <v>7.62</v>
      </c>
      <c r="J4080">
        <v>94.4</v>
      </c>
      <c r="K4080">
        <v>0</v>
      </c>
      <c r="L4080">
        <v>14.09</v>
      </c>
      <c r="M4080">
        <v>14.62</v>
      </c>
      <c r="N4080">
        <v>13.67</v>
      </c>
    </row>
    <row r="4081" spans="1:14" x14ac:dyDescent="0.3">
      <c r="A4081">
        <v>6</v>
      </c>
      <c r="B4081">
        <f t="shared" si="75"/>
        <v>19</v>
      </c>
      <c r="C4081">
        <v>2019</v>
      </c>
      <c r="D4081">
        <v>170</v>
      </c>
      <c r="E4081">
        <v>1000</v>
      </c>
      <c r="F4081">
        <v>9.7899999999999991</v>
      </c>
      <c r="G4081">
        <v>8.94</v>
      </c>
      <c r="H4081">
        <v>10.23</v>
      </c>
      <c r="I4081">
        <v>8.39</v>
      </c>
      <c r="J4081">
        <v>319</v>
      </c>
      <c r="K4081">
        <v>0</v>
      </c>
      <c r="L4081">
        <v>14.07</v>
      </c>
      <c r="M4081">
        <v>14.57</v>
      </c>
      <c r="N4081">
        <v>13.65</v>
      </c>
    </row>
    <row r="4082" spans="1:14" x14ac:dyDescent="0.3">
      <c r="A4082">
        <v>6</v>
      </c>
      <c r="B4082">
        <f t="shared" si="75"/>
        <v>19</v>
      </c>
      <c r="C4082">
        <v>2019</v>
      </c>
      <c r="D4082">
        <v>170</v>
      </c>
      <c r="E4082">
        <v>1100</v>
      </c>
      <c r="F4082">
        <v>11.17</v>
      </c>
      <c r="G4082">
        <v>10.16</v>
      </c>
      <c r="H4082">
        <v>11.17</v>
      </c>
      <c r="I4082">
        <v>9.77</v>
      </c>
      <c r="J4082">
        <v>779</v>
      </c>
      <c r="K4082">
        <v>0</v>
      </c>
      <c r="L4082">
        <v>14.03</v>
      </c>
      <c r="M4082">
        <v>14.64</v>
      </c>
      <c r="N4082">
        <v>13.8</v>
      </c>
    </row>
    <row r="4083" spans="1:14" x14ac:dyDescent="0.3">
      <c r="A4083">
        <v>6</v>
      </c>
      <c r="B4083">
        <f t="shared" si="75"/>
        <v>19</v>
      </c>
      <c r="C4083">
        <v>2019</v>
      </c>
      <c r="D4083">
        <v>170</v>
      </c>
      <c r="E4083">
        <v>1200</v>
      </c>
      <c r="F4083">
        <v>10.5</v>
      </c>
      <c r="G4083">
        <v>10.7</v>
      </c>
      <c r="H4083">
        <v>11.6</v>
      </c>
      <c r="I4083">
        <v>10.1</v>
      </c>
      <c r="J4083">
        <v>533.9</v>
      </c>
      <c r="K4083">
        <v>0</v>
      </c>
      <c r="L4083">
        <v>14</v>
      </c>
      <c r="M4083">
        <v>14.94</v>
      </c>
      <c r="N4083">
        <v>14.13</v>
      </c>
    </row>
    <row r="4084" spans="1:14" x14ac:dyDescent="0.3">
      <c r="A4084">
        <v>6</v>
      </c>
      <c r="B4084">
        <f t="shared" si="75"/>
        <v>19</v>
      </c>
      <c r="C4084">
        <v>2019</v>
      </c>
      <c r="D4084">
        <v>170</v>
      </c>
      <c r="E4084">
        <v>1300</v>
      </c>
      <c r="F4084">
        <v>9.0500000000000007</v>
      </c>
      <c r="G4084">
        <v>9.74</v>
      </c>
      <c r="H4084">
        <v>10.49</v>
      </c>
      <c r="I4084">
        <v>9.0399999999999991</v>
      </c>
      <c r="J4084">
        <v>292.2</v>
      </c>
      <c r="K4084">
        <v>0.2</v>
      </c>
      <c r="L4084">
        <v>13.96</v>
      </c>
      <c r="M4084">
        <v>15.26</v>
      </c>
      <c r="N4084">
        <v>14.44</v>
      </c>
    </row>
    <row r="4085" spans="1:14" x14ac:dyDescent="0.3">
      <c r="A4085">
        <v>6</v>
      </c>
      <c r="B4085">
        <f t="shared" si="75"/>
        <v>19</v>
      </c>
      <c r="C4085">
        <v>2019</v>
      </c>
      <c r="D4085">
        <v>170</v>
      </c>
      <c r="E4085">
        <v>1400</v>
      </c>
      <c r="F4085">
        <v>9.91</v>
      </c>
      <c r="G4085">
        <v>10.199999999999999</v>
      </c>
      <c r="H4085">
        <v>11</v>
      </c>
      <c r="I4085">
        <v>9.0399999999999991</v>
      </c>
      <c r="J4085">
        <v>637.9</v>
      </c>
      <c r="K4085">
        <v>0.1</v>
      </c>
      <c r="L4085">
        <v>13.92</v>
      </c>
      <c r="M4085">
        <v>15.48</v>
      </c>
      <c r="N4085">
        <v>14.87</v>
      </c>
    </row>
    <row r="4086" spans="1:14" x14ac:dyDescent="0.3">
      <c r="A4086">
        <v>6</v>
      </c>
      <c r="B4086">
        <f t="shared" si="75"/>
        <v>19</v>
      </c>
      <c r="C4086">
        <v>2019</v>
      </c>
      <c r="D4086">
        <v>170</v>
      </c>
      <c r="E4086">
        <v>1500</v>
      </c>
      <c r="F4086">
        <v>8.91</v>
      </c>
      <c r="G4086">
        <v>10.82</v>
      </c>
      <c r="H4086">
        <v>12.19</v>
      </c>
      <c r="I4086">
        <v>8.91</v>
      </c>
      <c r="J4086">
        <v>484.1</v>
      </c>
      <c r="K4086">
        <v>0.5</v>
      </c>
      <c r="L4086">
        <v>13.89</v>
      </c>
      <c r="M4086">
        <v>15.95</v>
      </c>
      <c r="N4086">
        <v>15.55</v>
      </c>
    </row>
    <row r="4087" spans="1:14" x14ac:dyDescent="0.3">
      <c r="A4087">
        <v>6</v>
      </c>
      <c r="B4087">
        <f t="shared" si="75"/>
        <v>19</v>
      </c>
      <c r="C4087">
        <v>2019</v>
      </c>
      <c r="D4087">
        <v>170</v>
      </c>
      <c r="E4087">
        <v>1600</v>
      </c>
      <c r="F4087">
        <v>8.9600000000000009</v>
      </c>
      <c r="G4087">
        <v>8.09</v>
      </c>
      <c r="H4087">
        <v>8.9700000000000006</v>
      </c>
      <c r="I4087">
        <v>7.11</v>
      </c>
      <c r="J4087">
        <v>357.6</v>
      </c>
      <c r="K4087">
        <v>0.5</v>
      </c>
      <c r="L4087">
        <v>13.87</v>
      </c>
      <c r="M4087">
        <v>16.16</v>
      </c>
      <c r="N4087">
        <v>15.43</v>
      </c>
    </row>
    <row r="4088" spans="1:14" x14ac:dyDescent="0.3">
      <c r="A4088">
        <v>6</v>
      </c>
      <c r="B4088">
        <f t="shared" si="75"/>
        <v>19</v>
      </c>
      <c r="C4088">
        <v>2019</v>
      </c>
      <c r="D4088">
        <v>170</v>
      </c>
      <c r="E4088">
        <v>1700</v>
      </c>
      <c r="F4088">
        <v>7.87</v>
      </c>
      <c r="G4088">
        <v>8.6300000000000008</v>
      </c>
      <c r="H4088">
        <v>9.33</v>
      </c>
      <c r="I4088">
        <v>7.85</v>
      </c>
      <c r="J4088">
        <v>213.6</v>
      </c>
      <c r="K4088">
        <v>0.5</v>
      </c>
      <c r="L4088">
        <v>13.86</v>
      </c>
      <c r="M4088">
        <v>16.23</v>
      </c>
      <c r="N4088">
        <v>15.44</v>
      </c>
    </row>
    <row r="4089" spans="1:14" x14ac:dyDescent="0.3">
      <c r="A4089">
        <v>6</v>
      </c>
      <c r="B4089">
        <f t="shared" si="75"/>
        <v>19</v>
      </c>
      <c r="C4089">
        <v>2019</v>
      </c>
      <c r="D4089">
        <v>170</v>
      </c>
      <c r="E4089">
        <v>1800</v>
      </c>
      <c r="F4089">
        <v>8.4499999999999993</v>
      </c>
      <c r="G4089">
        <v>8.57</v>
      </c>
      <c r="H4089">
        <v>8.9700000000000006</v>
      </c>
      <c r="I4089">
        <v>7.85</v>
      </c>
      <c r="J4089">
        <v>311.60000000000002</v>
      </c>
      <c r="K4089">
        <v>0.1</v>
      </c>
      <c r="L4089">
        <v>13.86</v>
      </c>
      <c r="M4089">
        <v>16.190000000000001</v>
      </c>
      <c r="N4089">
        <v>15.31</v>
      </c>
    </row>
    <row r="4090" spans="1:14" x14ac:dyDescent="0.3">
      <c r="A4090">
        <v>6</v>
      </c>
      <c r="B4090">
        <f t="shared" si="75"/>
        <v>19</v>
      </c>
      <c r="C4090">
        <v>2019</v>
      </c>
      <c r="D4090">
        <v>170</v>
      </c>
      <c r="E4090">
        <v>1900</v>
      </c>
      <c r="F4090">
        <v>8.16</v>
      </c>
      <c r="G4090">
        <v>8.2100000000000009</v>
      </c>
      <c r="H4090">
        <v>8.4600000000000009</v>
      </c>
      <c r="I4090">
        <v>8.09</v>
      </c>
      <c r="J4090">
        <v>113.7</v>
      </c>
      <c r="K4090">
        <v>0</v>
      </c>
      <c r="L4090">
        <v>13.86</v>
      </c>
      <c r="M4090">
        <v>16.100000000000001</v>
      </c>
      <c r="N4090">
        <v>15.04</v>
      </c>
    </row>
    <row r="4091" spans="1:14" x14ac:dyDescent="0.3">
      <c r="A4091">
        <v>6</v>
      </c>
      <c r="B4091">
        <f t="shared" ref="B4091:B4154" si="76">D4091-$D$3639</f>
        <v>19</v>
      </c>
      <c r="C4091">
        <v>2019</v>
      </c>
      <c r="D4091">
        <v>170</v>
      </c>
      <c r="E4091">
        <v>2000</v>
      </c>
      <c r="F4091">
        <v>8.3800000000000008</v>
      </c>
      <c r="G4091">
        <v>8.58</v>
      </c>
      <c r="H4091">
        <v>9.17</v>
      </c>
      <c r="I4091">
        <v>8.11</v>
      </c>
      <c r="J4091">
        <v>131.69999999999999</v>
      </c>
      <c r="K4091">
        <v>0</v>
      </c>
      <c r="L4091">
        <v>13.86</v>
      </c>
      <c r="M4091">
        <v>15.88</v>
      </c>
      <c r="N4091">
        <v>14.68</v>
      </c>
    </row>
    <row r="4092" spans="1:14" x14ac:dyDescent="0.3">
      <c r="A4092">
        <v>6</v>
      </c>
      <c r="B4092">
        <f t="shared" si="76"/>
        <v>19</v>
      </c>
      <c r="C4092">
        <v>2019</v>
      </c>
      <c r="D4092">
        <v>170</v>
      </c>
      <c r="E4092">
        <v>2100</v>
      </c>
      <c r="F4092">
        <v>6.2220000000000004</v>
      </c>
      <c r="G4092">
        <v>7.33</v>
      </c>
      <c r="H4092">
        <v>8.3800000000000008</v>
      </c>
      <c r="I4092">
        <v>6.2220000000000004</v>
      </c>
      <c r="J4092">
        <v>52.27</v>
      </c>
      <c r="K4092">
        <v>0</v>
      </c>
      <c r="L4092">
        <v>13.87</v>
      </c>
      <c r="M4092">
        <v>15.66</v>
      </c>
      <c r="N4092">
        <v>14.4</v>
      </c>
    </row>
    <row r="4093" spans="1:14" x14ac:dyDescent="0.3">
      <c r="A4093">
        <v>6</v>
      </c>
      <c r="B4093">
        <f t="shared" si="76"/>
        <v>19</v>
      </c>
      <c r="C4093">
        <v>2019</v>
      </c>
      <c r="D4093">
        <v>170</v>
      </c>
      <c r="E4093">
        <v>2200</v>
      </c>
      <c r="F4093">
        <v>4.8970000000000002</v>
      </c>
      <c r="G4093">
        <v>5.306</v>
      </c>
      <c r="H4093">
        <v>6.2220000000000004</v>
      </c>
      <c r="I4093">
        <v>4.8479999999999999</v>
      </c>
      <c r="J4093">
        <v>8.3000000000000007</v>
      </c>
      <c r="K4093">
        <v>0</v>
      </c>
      <c r="L4093">
        <v>13.88</v>
      </c>
      <c r="M4093">
        <v>15.37</v>
      </c>
      <c r="N4093">
        <v>13.96</v>
      </c>
    </row>
    <row r="4094" spans="1:14" x14ac:dyDescent="0.3">
      <c r="A4094">
        <v>6</v>
      </c>
      <c r="B4094">
        <f t="shared" si="76"/>
        <v>19</v>
      </c>
      <c r="C4094">
        <v>2019</v>
      </c>
      <c r="D4094">
        <v>170</v>
      </c>
      <c r="E4094">
        <v>2300</v>
      </c>
      <c r="F4094">
        <v>4.984</v>
      </c>
      <c r="G4094">
        <v>5.0149999999999997</v>
      </c>
      <c r="H4094">
        <v>5.1020000000000003</v>
      </c>
      <c r="I4094">
        <v>4.8769999999999998</v>
      </c>
      <c r="J4094">
        <v>7.0000000000000007E-2</v>
      </c>
      <c r="K4094">
        <v>0</v>
      </c>
      <c r="L4094">
        <v>13.88</v>
      </c>
      <c r="M4094">
        <v>15.03</v>
      </c>
      <c r="N4094">
        <v>13.56</v>
      </c>
    </row>
    <row r="4095" spans="1:14" x14ac:dyDescent="0.3">
      <c r="A4095">
        <v>6</v>
      </c>
      <c r="B4095">
        <f t="shared" si="76"/>
        <v>19</v>
      </c>
      <c r="C4095">
        <v>2019</v>
      </c>
      <c r="D4095">
        <v>170</v>
      </c>
      <c r="E4095">
        <v>2400</v>
      </c>
      <c r="F4095">
        <v>4.1130000000000004</v>
      </c>
      <c r="G4095">
        <v>4.6340000000000003</v>
      </c>
      <c r="H4095">
        <v>5.0030000000000001</v>
      </c>
      <c r="I4095">
        <v>4.0839999999999996</v>
      </c>
      <c r="J4095">
        <v>0</v>
      </c>
      <c r="K4095">
        <v>0</v>
      </c>
      <c r="L4095">
        <v>13.87</v>
      </c>
      <c r="M4095">
        <v>14.74</v>
      </c>
      <c r="N4095">
        <v>13.22</v>
      </c>
    </row>
    <row r="4096" spans="1:14" x14ac:dyDescent="0.3">
      <c r="A4096">
        <v>6</v>
      </c>
      <c r="B4096">
        <f t="shared" si="76"/>
        <v>20</v>
      </c>
      <c r="C4096">
        <v>2019</v>
      </c>
      <c r="D4096">
        <v>171</v>
      </c>
      <c r="E4096">
        <v>100</v>
      </c>
      <c r="F4096">
        <v>3.9710000000000001</v>
      </c>
      <c r="G4096">
        <v>4.1369999999999996</v>
      </c>
      <c r="H4096">
        <v>4.22</v>
      </c>
      <c r="I4096">
        <v>3.9620000000000002</v>
      </c>
      <c r="J4096">
        <v>0</v>
      </c>
      <c r="K4096">
        <v>0</v>
      </c>
      <c r="L4096">
        <v>13.86</v>
      </c>
      <c r="M4096">
        <v>14.46</v>
      </c>
      <c r="N4096">
        <v>12.92</v>
      </c>
    </row>
    <row r="4097" spans="1:14" x14ac:dyDescent="0.3">
      <c r="A4097">
        <v>6</v>
      </c>
      <c r="B4097">
        <f t="shared" si="76"/>
        <v>20</v>
      </c>
      <c r="C4097">
        <v>2019</v>
      </c>
      <c r="D4097">
        <v>171</v>
      </c>
      <c r="E4097">
        <v>200</v>
      </c>
      <c r="F4097">
        <v>3.7589999999999999</v>
      </c>
      <c r="G4097">
        <v>3.94</v>
      </c>
      <c r="H4097">
        <v>4.0970000000000004</v>
      </c>
      <c r="I4097">
        <v>3.7589999999999999</v>
      </c>
      <c r="J4097">
        <v>0</v>
      </c>
      <c r="K4097">
        <v>0</v>
      </c>
      <c r="L4097">
        <v>12.67</v>
      </c>
      <c r="M4097">
        <v>14.22</v>
      </c>
      <c r="N4097">
        <v>12.62</v>
      </c>
    </row>
    <row r="4098" spans="1:14" x14ac:dyDescent="0.3">
      <c r="A4098">
        <v>6</v>
      </c>
      <c r="B4098">
        <f t="shared" si="76"/>
        <v>20</v>
      </c>
      <c r="C4098">
        <v>2019</v>
      </c>
      <c r="D4098">
        <v>171</v>
      </c>
      <c r="E4098">
        <v>300</v>
      </c>
      <c r="F4098">
        <v>3.8159999999999998</v>
      </c>
      <c r="G4098">
        <v>3.7730000000000001</v>
      </c>
      <c r="H4098">
        <v>3.9039999999999999</v>
      </c>
      <c r="I4098">
        <v>3.605</v>
      </c>
      <c r="J4098">
        <v>0</v>
      </c>
      <c r="K4098">
        <v>0</v>
      </c>
      <c r="L4098">
        <v>11.97</v>
      </c>
      <c r="M4098">
        <v>13.96</v>
      </c>
      <c r="N4098">
        <v>12.36</v>
      </c>
    </row>
    <row r="4099" spans="1:14" x14ac:dyDescent="0.3">
      <c r="A4099">
        <v>6</v>
      </c>
      <c r="B4099">
        <f t="shared" si="76"/>
        <v>20</v>
      </c>
      <c r="C4099">
        <v>2019</v>
      </c>
      <c r="D4099">
        <v>171</v>
      </c>
      <c r="E4099">
        <v>400</v>
      </c>
      <c r="F4099">
        <v>3.6720000000000002</v>
      </c>
      <c r="G4099">
        <v>3.6989999999999998</v>
      </c>
      <c r="H4099">
        <v>3.875</v>
      </c>
      <c r="I4099">
        <v>3.5289999999999999</v>
      </c>
      <c r="J4099">
        <v>0</v>
      </c>
      <c r="K4099">
        <v>0</v>
      </c>
      <c r="L4099">
        <v>11.26</v>
      </c>
      <c r="M4099">
        <v>13.75</v>
      </c>
      <c r="N4099">
        <v>12.15</v>
      </c>
    </row>
    <row r="4100" spans="1:14" x14ac:dyDescent="0.3">
      <c r="A4100">
        <v>6</v>
      </c>
      <c r="B4100">
        <f t="shared" si="76"/>
        <v>20</v>
      </c>
      <c r="C4100">
        <v>2019</v>
      </c>
      <c r="D4100">
        <v>171</v>
      </c>
      <c r="E4100">
        <v>500</v>
      </c>
      <c r="F4100">
        <v>3.45</v>
      </c>
      <c r="G4100">
        <v>3.8530000000000002</v>
      </c>
      <c r="H4100">
        <v>4.0019999999999998</v>
      </c>
      <c r="I4100">
        <v>3.45</v>
      </c>
      <c r="J4100">
        <v>2.1999999999999999E-2</v>
      </c>
      <c r="K4100">
        <v>0.3</v>
      </c>
      <c r="L4100">
        <v>11.13</v>
      </c>
      <c r="M4100">
        <v>13.54</v>
      </c>
      <c r="N4100">
        <v>11.92</v>
      </c>
    </row>
    <row r="4101" spans="1:14" x14ac:dyDescent="0.3">
      <c r="A4101">
        <v>6</v>
      </c>
      <c r="B4101">
        <f t="shared" si="76"/>
        <v>20</v>
      </c>
      <c r="C4101">
        <v>2019</v>
      </c>
      <c r="D4101">
        <v>171</v>
      </c>
      <c r="E4101">
        <v>600</v>
      </c>
      <c r="F4101">
        <v>3.6339999999999999</v>
      </c>
      <c r="G4101">
        <v>3.427</v>
      </c>
      <c r="H4101">
        <v>3.6339999999999999</v>
      </c>
      <c r="I4101">
        <v>3.3069999999999999</v>
      </c>
      <c r="J4101">
        <v>6.6929999999999996</v>
      </c>
      <c r="K4101">
        <v>0</v>
      </c>
      <c r="L4101">
        <v>12.7</v>
      </c>
      <c r="M4101">
        <v>13.35</v>
      </c>
      <c r="N4101">
        <v>11.72</v>
      </c>
    </row>
    <row r="4102" spans="1:14" x14ac:dyDescent="0.3">
      <c r="A4102">
        <v>6</v>
      </c>
      <c r="B4102">
        <f t="shared" si="76"/>
        <v>20</v>
      </c>
      <c r="C4102">
        <v>2019</v>
      </c>
      <c r="D4102">
        <v>171</v>
      </c>
      <c r="E4102">
        <v>700</v>
      </c>
      <c r="F4102">
        <v>4.3600000000000003</v>
      </c>
      <c r="G4102">
        <v>3.9649999999999999</v>
      </c>
      <c r="H4102">
        <v>4.3689999999999998</v>
      </c>
      <c r="I4102">
        <v>3.6339999999999999</v>
      </c>
      <c r="J4102">
        <v>24.25</v>
      </c>
      <c r="K4102">
        <v>0</v>
      </c>
      <c r="L4102">
        <v>12.52</v>
      </c>
      <c r="M4102">
        <v>13.19</v>
      </c>
      <c r="N4102">
        <v>11.58</v>
      </c>
    </row>
    <row r="4103" spans="1:14" x14ac:dyDescent="0.3">
      <c r="A4103">
        <v>6</v>
      </c>
      <c r="B4103">
        <f t="shared" si="76"/>
        <v>20</v>
      </c>
      <c r="C4103">
        <v>2019</v>
      </c>
      <c r="D4103">
        <v>171</v>
      </c>
      <c r="E4103">
        <v>800</v>
      </c>
      <c r="F4103">
        <v>5.2060000000000004</v>
      </c>
      <c r="G4103">
        <v>4.8689999999999998</v>
      </c>
      <c r="H4103">
        <v>5.2160000000000002</v>
      </c>
      <c r="I4103">
        <v>4.3689999999999998</v>
      </c>
      <c r="J4103">
        <v>65.33</v>
      </c>
      <c r="K4103">
        <v>0</v>
      </c>
      <c r="L4103">
        <v>12.24</v>
      </c>
      <c r="M4103">
        <v>13.07</v>
      </c>
      <c r="N4103">
        <v>11.55</v>
      </c>
    </row>
    <row r="4104" spans="1:14" x14ac:dyDescent="0.3">
      <c r="A4104">
        <v>6</v>
      </c>
      <c r="B4104">
        <f t="shared" si="76"/>
        <v>20</v>
      </c>
      <c r="C4104">
        <v>2019</v>
      </c>
      <c r="D4104">
        <v>171</v>
      </c>
      <c r="E4104">
        <v>900</v>
      </c>
      <c r="F4104">
        <v>6.4939999999999998</v>
      </c>
      <c r="G4104">
        <v>5.8769999999999998</v>
      </c>
      <c r="H4104">
        <v>6.4939999999999998</v>
      </c>
      <c r="I4104">
        <v>5.2060000000000004</v>
      </c>
      <c r="J4104">
        <v>130.30000000000001</v>
      </c>
      <c r="K4104">
        <v>0</v>
      </c>
      <c r="L4104">
        <v>11.88</v>
      </c>
      <c r="M4104">
        <v>13.01</v>
      </c>
      <c r="N4104">
        <v>11.55</v>
      </c>
    </row>
    <row r="4105" spans="1:14" x14ac:dyDescent="0.3">
      <c r="A4105">
        <v>6</v>
      </c>
      <c r="B4105">
        <f t="shared" si="76"/>
        <v>20</v>
      </c>
      <c r="C4105">
        <v>2019</v>
      </c>
      <c r="D4105">
        <v>171</v>
      </c>
      <c r="E4105">
        <v>1000</v>
      </c>
      <c r="F4105">
        <v>6.4939999999999998</v>
      </c>
      <c r="G4105">
        <v>6.6230000000000002</v>
      </c>
      <c r="H4105">
        <v>6.718</v>
      </c>
      <c r="I4105">
        <v>6.4660000000000002</v>
      </c>
      <c r="J4105">
        <v>144.5</v>
      </c>
      <c r="K4105">
        <v>0.2</v>
      </c>
      <c r="L4105">
        <v>11.77</v>
      </c>
      <c r="M4105">
        <v>13.03</v>
      </c>
      <c r="N4105">
        <v>11.64</v>
      </c>
    </row>
    <row r="4106" spans="1:14" x14ac:dyDescent="0.3">
      <c r="A4106">
        <v>6</v>
      </c>
      <c r="B4106">
        <f t="shared" si="76"/>
        <v>20</v>
      </c>
      <c r="C4106">
        <v>2019</v>
      </c>
      <c r="D4106">
        <v>171</v>
      </c>
      <c r="E4106">
        <v>1100</v>
      </c>
      <c r="F4106">
        <v>7.15</v>
      </c>
      <c r="G4106">
        <v>6.95</v>
      </c>
      <c r="H4106">
        <v>7.26</v>
      </c>
      <c r="I4106">
        <v>6.4939999999999998</v>
      </c>
      <c r="J4106">
        <v>183.5</v>
      </c>
      <c r="K4106">
        <v>0.1</v>
      </c>
      <c r="L4106">
        <v>11.77</v>
      </c>
      <c r="M4106">
        <v>13.07</v>
      </c>
      <c r="N4106">
        <v>11.83</v>
      </c>
    </row>
    <row r="4107" spans="1:14" x14ac:dyDescent="0.3">
      <c r="A4107">
        <v>6</v>
      </c>
      <c r="B4107">
        <f t="shared" si="76"/>
        <v>20</v>
      </c>
      <c r="C4107">
        <v>2019</v>
      </c>
      <c r="D4107">
        <v>171</v>
      </c>
      <c r="E4107">
        <v>1200</v>
      </c>
      <c r="F4107">
        <v>8.9600000000000009</v>
      </c>
      <c r="G4107">
        <v>8.02</v>
      </c>
      <c r="H4107">
        <v>8.9600000000000009</v>
      </c>
      <c r="I4107">
        <v>7.16</v>
      </c>
      <c r="J4107">
        <v>298.7</v>
      </c>
      <c r="K4107">
        <v>0</v>
      </c>
      <c r="L4107">
        <v>11.15</v>
      </c>
      <c r="M4107">
        <v>13.19</v>
      </c>
      <c r="N4107">
        <v>12.08</v>
      </c>
    </row>
    <row r="4108" spans="1:14" x14ac:dyDescent="0.3">
      <c r="A4108">
        <v>6</v>
      </c>
      <c r="B4108">
        <f t="shared" si="76"/>
        <v>20</v>
      </c>
      <c r="C4108">
        <v>2019</v>
      </c>
      <c r="D4108">
        <v>171</v>
      </c>
      <c r="E4108">
        <v>1300</v>
      </c>
      <c r="F4108">
        <v>10.52</v>
      </c>
      <c r="G4108">
        <v>9.7899999999999991</v>
      </c>
      <c r="H4108">
        <v>10.8</v>
      </c>
      <c r="I4108">
        <v>8.92</v>
      </c>
      <c r="J4108">
        <v>426.2</v>
      </c>
      <c r="K4108">
        <v>0</v>
      </c>
      <c r="L4108">
        <v>2.5070000000000001</v>
      </c>
      <c r="M4108">
        <v>13.41</v>
      </c>
      <c r="N4108">
        <v>12.53</v>
      </c>
    </row>
    <row r="4109" spans="1:14" x14ac:dyDescent="0.3">
      <c r="A4109">
        <v>6</v>
      </c>
      <c r="B4109">
        <f t="shared" si="76"/>
        <v>20</v>
      </c>
      <c r="C4109">
        <v>2019</v>
      </c>
      <c r="D4109">
        <v>171</v>
      </c>
      <c r="E4109">
        <v>1400</v>
      </c>
      <c r="F4109">
        <v>12.66</v>
      </c>
      <c r="G4109">
        <v>11.7</v>
      </c>
      <c r="H4109">
        <v>13.17</v>
      </c>
      <c r="I4109">
        <v>10.54</v>
      </c>
      <c r="J4109">
        <v>701</v>
      </c>
      <c r="K4109">
        <v>0</v>
      </c>
      <c r="L4109">
        <v>13.44</v>
      </c>
      <c r="M4109">
        <v>13.75</v>
      </c>
      <c r="N4109">
        <v>13.15</v>
      </c>
    </row>
    <row r="4110" spans="1:14" x14ac:dyDescent="0.3">
      <c r="A4110">
        <v>6</v>
      </c>
      <c r="B4110">
        <f t="shared" si="76"/>
        <v>20</v>
      </c>
      <c r="C4110">
        <v>2019</v>
      </c>
      <c r="D4110">
        <v>171</v>
      </c>
      <c r="E4110">
        <v>1500</v>
      </c>
      <c r="F4110">
        <v>9.6999999999999993</v>
      </c>
      <c r="G4110">
        <v>11.85</v>
      </c>
      <c r="H4110">
        <v>14.16</v>
      </c>
      <c r="I4110">
        <v>9.5399999999999991</v>
      </c>
      <c r="J4110">
        <v>748</v>
      </c>
      <c r="K4110">
        <v>0</v>
      </c>
      <c r="L4110">
        <v>13.39</v>
      </c>
      <c r="M4110">
        <v>14.44</v>
      </c>
      <c r="N4110">
        <v>14.39</v>
      </c>
    </row>
    <row r="4111" spans="1:14" x14ac:dyDescent="0.3">
      <c r="A4111">
        <v>6</v>
      </c>
      <c r="B4111">
        <f t="shared" si="76"/>
        <v>20</v>
      </c>
      <c r="C4111">
        <v>2019</v>
      </c>
      <c r="D4111">
        <v>171</v>
      </c>
      <c r="E4111">
        <v>1600</v>
      </c>
      <c r="F4111">
        <v>9.4600000000000009</v>
      </c>
      <c r="G4111">
        <v>9.35</v>
      </c>
      <c r="H4111">
        <v>9.7200000000000006</v>
      </c>
      <c r="I4111">
        <v>9.1300000000000008</v>
      </c>
      <c r="J4111">
        <v>363.2</v>
      </c>
      <c r="K4111">
        <v>0</v>
      </c>
      <c r="L4111">
        <v>13.36</v>
      </c>
      <c r="M4111">
        <v>15.05</v>
      </c>
      <c r="N4111">
        <v>14.63</v>
      </c>
    </row>
    <row r="4112" spans="1:14" x14ac:dyDescent="0.3">
      <c r="A4112">
        <v>6</v>
      </c>
      <c r="B4112">
        <f t="shared" si="76"/>
        <v>20</v>
      </c>
      <c r="C4112">
        <v>2019</v>
      </c>
      <c r="D4112">
        <v>171</v>
      </c>
      <c r="E4112">
        <v>1700</v>
      </c>
      <c r="F4112">
        <v>8.4</v>
      </c>
      <c r="G4112">
        <v>9.2100000000000009</v>
      </c>
      <c r="H4112">
        <v>10.1</v>
      </c>
      <c r="I4112">
        <v>8.4</v>
      </c>
      <c r="J4112">
        <v>273.89999999999998</v>
      </c>
      <c r="K4112">
        <v>0</v>
      </c>
      <c r="L4112">
        <v>13.33</v>
      </c>
      <c r="M4112">
        <v>15.22</v>
      </c>
      <c r="N4112">
        <v>14.61</v>
      </c>
    </row>
    <row r="4113" spans="1:14" x14ac:dyDescent="0.3">
      <c r="A4113">
        <v>6</v>
      </c>
      <c r="B4113">
        <f t="shared" si="76"/>
        <v>20</v>
      </c>
      <c r="C4113">
        <v>2019</v>
      </c>
      <c r="D4113">
        <v>171</v>
      </c>
      <c r="E4113">
        <v>1800</v>
      </c>
      <c r="F4113">
        <v>8.9600000000000009</v>
      </c>
      <c r="G4113">
        <v>8.85</v>
      </c>
      <c r="H4113">
        <v>9.09</v>
      </c>
      <c r="I4113">
        <v>8.3699999999999992</v>
      </c>
      <c r="J4113">
        <v>122.4</v>
      </c>
      <c r="K4113">
        <v>0</v>
      </c>
      <c r="L4113">
        <v>13.32</v>
      </c>
      <c r="M4113">
        <v>15.22</v>
      </c>
      <c r="N4113">
        <v>14.38</v>
      </c>
    </row>
    <row r="4114" spans="1:14" x14ac:dyDescent="0.3">
      <c r="A4114">
        <v>6</v>
      </c>
      <c r="B4114">
        <f t="shared" si="76"/>
        <v>20</v>
      </c>
      <c r="C4114">
        <v>2019</v>
      </c>
      <c r="D4114">
        <v>171</v>
      </c>
      <c r="E4114">
        <v>1900</v>
      </c>
      <c r="F4114">
        <v>7.45</v>
      </c>
      <c r="G4114">
        <v>8.1</v>
      </c>
      <c r="H4114">
        <v>8.9600000000000009</v>
      </c>
      <c r="I4114">
        <v>7.45</v>
      </c>
      <c r="J4114">
        <v>39.119999999999997</v>
      </c>
      <c r="K4114">
        <v>0</v>
      </c>
      <c r="L4114">
        <v>13.31</v>
      </c>
      <c r="M4114">
        <v>15.03</v>
      </c>
      <c r="N4114">
        <v>14.03</v>
      </c>
    </row>
    <row r="4115" spans="1:14" x14ac:dyDescent="0.3">
      <c r="A4115">
        <v>6</v>
      </c>
      <c r="B4115">
        <f t="shared" si="76"/>
        <v>20</v>
      </c>
      <c r="C4115">
        <v>2019</v>
      </c>
      <c r="D4115">
        <v>171</v>
      </c>
      <c r="E4115">
        <v>2000</v>
      </c>
      <c r="F4115">
        <v>6.9219999999999997</v>
      </c>
      <c r="G4115">
        <v>7.11</v>
      </c>
      <c r="H4115">
        <v>7.46</v>
      </c>
      <c r="I4115">
        <v>6.8730000000000002</v>
      </c>
      <c r="J4115">
        <v>31.12</v>
      </c>
      <c r="K4115">
        <v>0</v>
      </c>
      <c r="L4115">
        <v>13.33</v>
      </c>
      <c r="M4115">
        <v>14.79</v>
      </c>
      <c r="N4115">
        <v>13.65</v>
      </c>
    </row>
    <row r="4116" spans="1:14" x14ac:dyDescent="0.3">
      <c r="A4116">
        <v>6</v>
      </c>
      <c r="B4116">
        <f t="shared" si="76"/>
        <v>20</v>
      </c>
      <c r="C4116">
        <v>2019</v>
      </c>
      <c r="D4116">
        <v>171</v>
      </c>
      <c r="E4116">
        <v>2100</v>
      </c>
      <c r="F4116">
        <v>7.14</v>
      </c>
      <c r="G4116">
        <v>7.07</v>
      </c>
      <c r="H4116">
        <v>7.19</v>
      </c>
      <c r="I4116">
        <v>6.9320000000000004</v>
      </c>
      <c r="J4116">
        <v>9.3699999999999992</v>
      </c>
      <c r="K4116">
        <v>0</v>
      </c>
      <c r="L4116">
        <v>13.32</v>
      </c>
      <c r="M4116">
        <v>14.51</v>
      </c>
      <c r="N4116">
        <v>13.25</v>
      </c>
    </row>
    <row r="4117" spans="1:14" x14ac:dyDescent="0.3">
      <c r="A4117">
        <v>6</v>
      </c>
      <c r="B4117">
        <f t="shared" si="76"/>
        <v>20</v>
      </c>
      <c r="C4117">
        <v>2019</v>
      </c>
      <c r="D4117">
        <v>171</v>
      </c>
      <c r="E4117">
        <v>2200</v>
      </c>
      <c r="F4117">
        <v>5.641</v>
      </c>
      <c r="G4117">
        <v>6.2240000000000002</v>
      </c>
      <c r="H4117">
        <v>7.14</v>
      </c>
      <c r="I4117">
        <v>5.6029999999999998</v>
      </c>
      <c r="J4117">
        <v>1.177</v>
      </c>
      <c r="K4117">
        <v>1.6</v>
      </c>
      <c r="L4117">
        <v>13.35</v>
      </c>
      <c r="M4117">
        <v>14.25</v>
      </c>
      <c r="N4117">
        <v>12.91</v>
      </c>
    </row>
    <row r="4118" spans="1:14" x14ac:dyDescent="0.3">
      <c r="A4118">
        <v>6</v>
      </c>
      <c r="B4118">
        <f t="shared" si="76"/>
        <v>20</v>
      </c>
      <c r="C4118">
        <v>2019</v>
      </c>
      <c r="D4118">
        <v>171</v>
      </c>
      <c r="E4118">
        <v>2300</v>
      </c>
      <c r="F4118">
        <v>4.7610000000000001</v>
      </c>
      <c r="G4118">
        <v>5.2210000000000001</v>
      </c>
      <c r="H4118">
        <v>5.6509999999999998</v>
      </c>
      <c r="I4118">
        <v>4.742</v>
      </c>
      <c r="J4118">
        <v>0</v>
      </c>
      <c r="K4118">
        <v>3.4</v>
      </c>
      <c r="L4118">
        <v>13.34</v>
      </c>
      <c r="M4118">
        <v>13.96</v>
      </c>
      <c r="N4118">
        <v>12.55</v>
      </c>
    </row>
    <row r="4119" spans="1:14" x14ac:dyDescent="0.3">
      <c r="A4119">
        <v>6</v>
      </c>
      <c r="B4119">
        <f t="shared" si="76"/>
        <v>20</v>
      </c>
      <c r="C4119">
        <v>2019</v>
      </c>
      <c r="D4119">
        <v>171</v>
      </c>
      <c r="E4119">
        <v>2400</v>
      </c>
      <c r="F4119">
        <v>3.0169999999999999</v>
      </c>
      <c r="G4119">
        <v>4</v>
      </c>
      <c r="H4119">
        <v>4.7610000000000001</v>
      </c>
      <c r="I4119">
        <v>3.0169999999999999</v>
      </c>
      <c r="J4119">
        <v>0</v>
      </c>
      <c r="K4119">
        <v>4.4000000000000004</v>
      </c>
      <c r="L4119">
        <v>13.34</v>
      </c>
      <c r="M4119">
        <v>13.6</v>
      </c>
      <c r="N4119">
        <v>12.12</v>
      </c>
    </row>
    <row r="4120" spans="1:14" x14ac:dyDescent="0.3">
      <c r="A4120">
        <v>6</v>
      </c>
      <c r="B4120">
        <f t="shared" si="76"/>
        <v>21</v>
      </c>
      <c r="C4120">
        <v>2019</v>
      </c>
      <c r="D4120">
        <v>172</v>
      </c>
      <c r="E4120">
        <v>100</v>
      </c>
      <c r="F4120">
        <v>3.0670000000000002</v>
      </c>
      <c r="G4120">
        <v>2.907</v>
      </c>
      <c r="H4120">
        <v>3.0670000000000002</v>
      </c>
      <c r="I4120">
        <v>2.8140000000000001</v>
      </c>
      <c r="J4120">
        <v>0</v>
      </c>
      <c r="K4120">
        <v>6.2</v>
      </c>
      <c r="L4120">
        <v>13.36</v>
      </c>
      <c r="M4120">
        <v>13.13</v>
      </c>
      <c r="N4120">
        <v>11.69</v>
      </c>
    </row>
    <row r="4121" spans="1:14" x14ac:dyDescent="0.3">
      <c r="A4121">
        <v>6</v>
      </c>
      <c r="B4121">
        <f t="shared" si="76"/>
        <v>21</v>
      </c>
      <c r="C4121">
        <v>2019</v>
      </c>
      <c r="D4121">
        <v>172</v>
      </c>
      <c r="E4121">
        <v>200</v>
      </c>
      <c r="F4121">
        <v>3.0859999999999999</v>
      </c>
      <c r="G4121">
        <v>2.9279999999999999</v>
      </c>
      <c r="H4121">
        <v>3.1059999999999999</v>
      </c>
      <c r="I4121">
        <v>2.7789999999999999</v>
      </c>
      <c r="J4121">
        <v>0</v>
      </c>
      <c r="K4121">
        <v>3.4</v>
      </c>
      <c r="L4121">
        <v>13.36</v>
      </c>
      <c r="M4121">
        <v>12.64</v>
      </c>
      <c r="N4121">
        <v>11.22</v>
      </c>
    </row>
    <row r="4122" spans="1:14" x14ac:dyDescent="0.3">
      <c r="A4122">
        <v>6</v>
      </c>
      <c r="B4122">
        <f t="shared" si="76"/>
        <v>21</v>
      </c>
      <c r="C4122">
        <v>2019</v>
      </c>
      <c r="D4122">
        <v>172</v>
      </c>
      <c r="E4122">
        <v>300</v>
      </c>
      <c r="F4122">
        <v>3.423</v>
      </c>
      <c r="G4122">
        <v>3.19</v>
      </c>
      <c r="H4122">
        <v>3.4620000000000002</v>
      </c>
      <c r="I4122">
        <v>2.9319999999999999</v>
      </c>
      <c r="J4122">
        <v>0</v>
      </c>
      <c r="K4122">
        <v>2.4</v>
      </c>
      <c r="L4122">
        <v>13.34</v>
      </c>
      <c r="M4122">
        <v>12.29</v>
      </c>
      <c r="N4122">
        <v>10.91</v>
      </c>
    </row>
    <row r="4123" spans="1:14" x14ac:dyDescent="0.3">
      <c r="A4123">
        <v>6</v>
      </c>
      <c r="B4123">
        <f t="shared" si="76"/>
        <v>21</v>
      </c>
      <c r="C4123">
        <v>2019</v>
      </c>
      <c r="D4123">
        <v>172</v>
      </c>
      <c r="E4123">
        <v>400</v>
      </c>
      <c r="F4123">
        <v>5.5469999999999997</v>
      </c>
      <c r="G4123">
        <v>4.0469999999999997</v>
      </c>
      <c r="H4123">
        <v>5.5469999999999997</v>
      </c>
      <c r="I4123">
        <v>3.423</v>
      </c>
      <c r="J4123">
        <v>0</v>
      </c>
      <c r="K4123">
        <v>1.2</v>
      </c>
      <c r="L4123">
        <v>13.34</v>
      </c>
      <c r="M4123">
        <v>12.09</v>
      </c>
      <c r="N4123">
        <v>10.63</v>
      </c>
    </row>
    <row r="4124" spans="1:14" x14ac:dyDescent="0.3">
      <c r="A4124">
        <v>6</v>
      </c>
      <c r="B4124">
        <f t="shared" si="76"/>
        <v>21</v>
      </c>
      <c r="C4124">
        <v>2019</v>
      </c>
      <c r="D4124">
        <v>172</v>
      </c>
      <c r="E4124">
        <v>500</v>
      </c>
      <c r="F4124">
        <v>6.3390000000000004</v>
      </c>
      <c r="G4124">
        <v>6.0659999999999998</v>
      </c>
      <c r="H4124">
        <v>6.3490000000000002</v>
      </c>
      <c r="I4124">
        <v>5.5469999999999997</v>
      </c>
      <c r="J4124">
        <v>1E-3</v>
      </c>
      <c r="K4124">
        <v>0.8</v>
      </c>
      <c r="L4124">
        <v>13.31</v>
      </c>
      <c r="M4124">
        <v>11.93</v>
      </c>
      <c r="N4124">
        <v>10.41</v>
      </c>
    </row>
    <row r="4125" spans="1:14" x14ac:dyDescent="0.3">
      <c r="A4125">
        <v>6</v>
      </c>
      <c r="B4125">
        <f t="shared" si="76"/>
        <v>21</v>
      </c>
      <c r="C4125">
        <v>2019</v>
      </c>
      <c r="D4125">
        <v>172</v>
      </c>
      <c r="E4125">
        <v>600</v>
      </c>
      <c r="F4125">
        <v>3.8559999999999999</v>
      </c>
      <c r="G4125">
        <v>4.9880000000000004</v>
      </c>
      <c r="H4125">
        <v>6.59</v>
      </c>
      <c r="I4125">
        <v>3.3929999999999998</v>
      </c>
      <c r="J4125">
        <v>0.13600000000000001</v>
      </c>
      <c r="K4125">
        <v>4.7</v>
      </c>
      <c r="L4125">
        <v>13.28</v>
      </c>
      <c r="M4125">
        <v>11.81</v>
      </c>
      <c r="N4125">
        <v>10.26</v>
      </c>
    </row>
    <row r="4126" spans="1:14" x14ac:dyDescent="0.3">
      <c r="A4126">
        <v>6</v>
      </c>
      <c r="B4126">
        <f t="shared" si="76"/>
        <v>21</v>
      </c>
      <c r="C4126">
        <v>2019</v>
      </c>
      <c r="D4126">
        <v>172</v>
      </c>
      <c r="E4126">
        <v>700</v>
      </c>
      <c r="F4126">
        <v>4.6360000000000001</v>
      </c>
      <c r="G4126">
        <v>4.0060000000000002</v>
      </c>
      <c r="H4126">
        <v>4.7210000000000001</v>
      </c>
      <c r="I4126">
        <v>3.2570000000000001</v>
      </c>
      <c r="J4126">
        <v>1.476</v>
      </c>
      <c r="K4126">
        <v>6</v>
      </c>
      <c r="L4126">
        <v>13.23</v>
      </c>
      <c r="M4126">
        <v>10.119999999999999</v>
      </c>
      <c r="N4126">
        <v>9.57</v>
      </c>
    </row>
    <row r="4127" spans="1:14" x14ac:dyDescent="0.3">
      <c r="A4127">
        <v>6</v>
      </c>
      <c r="B4127">
        <f t="shared" si="76"/>
        <v>21</v>
      </c>
      <c r="C4127">
        <v>2019</v>
      </c>
      <c r="D4127">
        <v>172</v>
      </c>
      <c r="E4127">
        <v>800</v>
      </c>
      <c r="F4127">
        <v>4.306</v>
      </c>
      <c r="G4127">
        <v>4.2430000000000003</v>
      </c>
      <c r="H4127">
        <v>4.8</v>
      </c>
      <c r="I4127">
        <v>3.9409999999999998</v>
      </c>
      <c r="J4127">
        <v>4.2030000000000003</v>
      </c>
      <c r="K4127">
        <v>0.9</v>
      </c>
      <c r="L4127">
        <v>13.18</v>
      </c>
      <c r="M4127">
        <v>9.52</v>
      </c>
      <c r="N4127">
        <v>8.67</v>
      </c>
    </row>
    <row r="4128" spans="1:14" x14ac:dyDescent="0.3">
      <c r="A4128">
        <v>6</v>
      </c>
      <c r="B4128">
        <f t="shared" si="76"/>
        <v>21</v>
      </c>
      <c r="C4128">
        <v>2019</v>
      </c>
      <c r="D4128">
        <v>172</v>
      </c>
      <c r="E4128">
        <v>900</v>
      </c>
      <c r="F4128">
        <v>6.2229999999999999</v>
      </c>
      <c r="G4128">
        <v>5.3879999999999999</v>
      </c>
      <c r="H4128">
        <v>6.2430000000000003</v>
      </c>
      <c r="I4128">
        <v>4.2969999999999997</v>
      </c>
      <c r="J4128">
        <v>12.35</v>
      </c>
      <c r="K4128">
        <v>0.5</v>
      </c>
      <c r="L4128">
        <v>13.1</v>
      </c>
      <c r="M4128">
        <v>9.2799999999999994</v>
      </c>
      <c r="N4128">
        <v>8.23</v>
      </c>
    </row>
    <row r="4129" spans="1:14" x14ac:dyDescent="0.3">
      <c r="A4129">
        <v>6</v>
      </c>
      <c r="B4129">
        <f t="shared" si="76"/>
        <v>21</v>
      </c>
      <c r="C4129">
        <v>2019</v>
      </c>
      <c r="D4129">
        <v>172</v>
      </c>
      <c r="E4129">
        <v>1000</v>
      </c>
      <c r="F4129">
        <v>6.63</v>
      </c>
      <c r="G4129">
        <v>6.3979999999999997</v>
      </c>
      <c r="H4129">
        <v>6.64</v>
      </c>
      <c r="I4129">
        <v>6.1950000000000003</v>
      </c>
      <c r="J4129">
        <v>14.6</v>
      </c>
      <c r="K4129">
        <v>0.3</v>
      </c>
      <c r="L4129">
        <v>13.02</v>
      </c>
      <c r="M4129">
        <v>9.16</v>
      </c>
      <c r="N4129">
        <v>8.01</v>
      </c>
    </row>
    <row r="4130" spans="1:14" x14ac:dyDescent="0.3">
      <c r="A4130">
        <v>6</v>
      </c>
      <c r="B4130">
        <f t="shared" si="76"/>
        <v>21</v>
      </c>
      <c r="C4130">
        <v>2019</v>
      </c>
      <c r="D4130">
        <v>172</v>
      </c>
      <c r="E4130">
        <v>1100</v>
      </c>
      <c r="F4130">
        <v>7.24</v>
      </c>
      <c r="G4130">
        <v>6.9930000000000003</v>
      </c>
      <c r="H4130">
        <v>7.25</v>
      </c>
      <c r="I4130">
        <v>6.63</v>
      </c>
      <c r="J4130">
        <v>31.14</v>
      </c>
      <c r="K4130">
        <v>0.9</v>
      </c>
      <c r="L4130">
        <v>12.93</v>
      </c>
      <c r="M4130">
        <v>9.07</v>
      </c>
      <c r="N4130">
        <v>7.91</v>
      </c>
    </row>
    <row r="4131" spans="1:14" x14ac:dyDescent="0.3">
      <c r="A4131">
        <v>6</v>
      </c>
      <c r="B4131">
        <f t="shared" si="76"/>
        <v>21</v>
      </c>
      <c r="C4131">
        <v>2019</v>
      </c>
      <c r="D4131">
        <v>172</v>
      </c>
      <c r="E4131">
        <v>1200</v>
      </c>
      <c r="F4131">
        <v>7.39</v>
      </c>
      <c r="G4131">
        <v>7.35</v>
      </c>
      <c r="H4131">
        <v>7.48</v>
      </c>
      <c r="I4131">
        <v>7.2</v>
      </c>
      <c r="J4131">
        <v>30.02</v>
      </c>
      <c r="K4131">
        <v>0.2</v>
      </c>
      <c r="L4131">
        <v>12.84</v>
      </c>
      <c r="M4131">
        <v>9.06</v>
      </c>
      <c r="N4131">
        <v>7.88</v>
      </c>
    </row>
    <row r="4132" spans="1:14" x14ac:dyDescent="0.3">
      <c r="A4132">
        <v>6</v>
      </c>
      <c r="B4132">
        <f t="shared" si="76"/>
        <v>21</v>
      </c>
      <c r="C4132">
        <v>2019</v>
      </c>
      <c r="D4132">
        <v>172</v>
      </c>
      <c r="E4132">
        <v>1300</v>
      </c>
      <c r="F4132">
        <v>8.14</v>
      </c>
      <c r="G4132">
        <v>7.72</v>
      </c>
      <c r="H4132">
        <v>8.14</v>
      </c>
      <c r="I4132">
        <v>7.38</v>
      </c>
      <c r="J4132">
        <v>57.96</v>
      </c>
      <c r="K4132">
        <v>0</v>
      </c>
      <c r="L4132">
        <v>12.76</v>
      </c>
      <c r="M4132">
        <v>9.07</v>
      </c>
      <c r="N4132">
        <v>7.94</v>
      </c>
    </row>
    <row r="4133" spans="1:14" x14ac:dyDescent="0.3">
      <c r="A4133">
        <v>6</v>
      </c>
      <c r="B4133">
        <f t="shared" si="76"/>
        <v>21</v>
      </c>
      <c r="C4133">
        <v>2019</v>
      </c>
      <c r="D4133">
        <v>172</v>
      </c>
      <c r="E4133">
        <v>1400</v>
      </c>
      <c r="F4133">
        <v>8.8000000000000007</v>
      </c>
      <c r="G4133">
        <v>8.5299999999999994</v>
      </c>
      <c r="H4133">
        <v>8.83</v>
      </c>
      <c r="I4133">
        <v>8.1300000000000008</v>
      </c>
      <c r="J4133">
        <v>62.57</v>
      </c>
      <c r="K4133">
        <v>0</v>
      </c>
      <c r="L4133">
        <v>12.66</v>
      </c>
      <c r="M4133">
        <v>9.1300000000000008</v>
      </c>
      <c r="N4133">
        <v>7.97</v>
      </c>
    </row>
    <row r="4134" spans="1:14" x14ac:dyDescent="0.3">
      <c r="A4134">
        <v>6</v>
      </c>
      <c r="B4134">
        <f t="shared" si="76"/>
        <v>21</v>
      </c>
      <c r="C4134">
        <v>2019</v>
      </c>
      <c r="D4134">
        <v>172</v>
      </c>
      <c r="E4134">
        <v>1500</v>
      </c>
      <c r="F4134">
        <v>9.64</v>
      </c>
      <c r="G4134">
        <v>9.06</v>
      </c>
      <c r="H4134">
        <v>9.64</v>
      </c>
      <c r="I4134">
        <v>8.81</v>
      </c>
      <c r="J4134">
        <v>102.8</v>
      </c>
      <c r="K4134">
        <v>0</v>
      </c>
      <c r="L4134">
        <v>12.57</v>
      </c>
      <c r="M4134">
        <v>9.2100000000000009</v>
      </c>
      <c r="N4134">
        <v>8.1300000000000008</v>
      </c>
    </row>
    <row r="4135" spans="1:14" x14ac:dyDescent="0.3">
      <c r="A4135">
        <v>6</v>
      </c>
      <c r="B4135">
        <f t="shared" si="76"/>
        <v>21</v>
      </c>
      <c r="C4135">
        <v>2019</v>
      </c>
      <c r="D4135">
        <v>172</v>
      </c>
      <c r="E4135">
        <v>1600</v>
      </c>
      <c r="F4135">
        <v>12.22</v>
      </c>
      <c r="G4135">
        <v>10.98</v>
      </c>
      <c r="H4135">
        <v>12.44</v>
      </c>
      <c r="I4135">
        <v>9.64</v>
      </c>
      <c r="J4135">
        <v>404.2</v>
      </c>
      <c r="K4135">
        <v>0</v>
      </c>
      <c r="L4135">
        <v>12.48</v>
      </c>
      <c r="M4135">
        <v>9.3699999999999992</v>
      </c>
      <c r="N4135">
        <v>8.48</v>
      </c>
    </row>
    <row r="4136" spans="1:14" x14ac:dyDescent="0.3">
      <c r="A4136">
        <v>6</v>
      </c>
      <c r="B4136">
        <f t="shared" si="76"/>
        <v>21</v>
      </c>
      <c r="C4136">
        <v>2019</v>
      </c>
      <c r="D4136">
        <v>172</v>
      </c>
      <c r="E4136">
        <v>1700</v>
      </c>
      <c r="F4136">
        <v>13.07</v>
      </c>
      <c r="G4136">
        <v>12.29</v>
      </c>
      <c r="H4136">
        <v>13.14</v>
      </c>
      <c r="I4136">
        <v>11.83</v>
      </c>
      <c r="J4136">
        <v>505</v>
      </c>
      <c r="K4136">
        <v>0</v>
      </c>
      <c r="L4136">
        <v>12.39</v>
      </c>
      <c r="M4136">
        <v>9.81</v>
      </c>
      <c r="N4136">
        <v>9.2799999999999994</v>
      </c>
    </row>
    <row r="4137" spans="1:14" x14ac:dyDescent="0.3">
      <c r="A4137">
        <v>6</v>
      </c>
      <c r="B4137">
        <f t="shared" si="76"/>
        <v>21</v>
      </c>
      <c r="C4137">
        <v>2019</v>
      </c>
      <c r="D4137">
        <v>172</v>
      </c>
      <c r="E4137">
        <v>1800</v>
      </c>
      <c r="F4137">
        <v>12.44</v>
      </c>
      <c r="G4137">
        <v>12.91</v>
      </c>
      <c r="H4137">
        <v>13.51</v>
      </c>
      <c r="I4137">
        <v>12.42</v>
      </c>
      <c r="J4137">
        <v>445.8</v>
      </c>
      <c r="K4137">
        <v>0</v>
      </c>
      <c r="L4137">
        <v>12.32</v>
      </c>
      <c r="M4137">
        <v>10.47</v>
      </c>
      <c r="N4137">
        <v>10.25</v>
      </c>
    </row>
    <row r="4138" spans="1:14" x14ac:dyDescent="0.3">
      <c r="A4138">
        <v>6</v>
      </c>
      <c r="B4138">
        <f t="shared" si="76"/>
        <v>21</v>
      </c>
      <c r="C4138">
        <v>2019</v>
      </c>
      <c r="D4138">
        <v>172</v>
      </c>
      <c r="E4138">
        <v>1900</v>
      </c>
      <c r="F4138">
        <v>11.83</v>
      </c>
      <c r="G4138">
        <v>12.13</v>
      </c>
      <c r="H4138">
        <v>12.45</v>
      </c>
      <c r="I4138">
        <v>11.83</v>
      </c>
      <c r="J4138">
        <v>147.1</v>
      </c>
      <c r="K4138">
        <v>0</v>
      </c>
      <c r="L4138">
        <v>12.24</v>
      </c>
      <c r="M4138">
        <v>10.96</v>
      </c>
      <c r="N4138">
        <v>10.4</v>
      </c>
    </row>
    <row r="4139" spans="1:14" x14ac:dyDescent="0.3">
      <c r="A4139">
        <v>6</v>
      </c>
      <c r="B4139">
        <f t="shared" si="76"/>
        <v>21</v>
      </c>
      <c r="C4139">
        <v>2019</v>
      </c>
      <c r="D4139">
        <v>172</v>
      </c>
      <c r="E4139">
        <v>2000</v>
      </c>
      <c r="F4139">
        <v>11.13</v>
      </c>
      <c r="G4139">
        <v>11.62</v>
      </c>
      <c r="H4139">
        <v>11.95</v>
      </c>
      <c r="I4139">
        <v>11.13</v>
      </c>
      <c r="J4139">
        <v>86.6</v>
      </c>
      <c r="K4139">
        <v>0</v>
      </c>
      <c r="L4139">
        <v>12.18</v>
      </c>
      <c r="M4139">
        <v>11.08</v>
      </c>
      <c r="N4139">
        <v>10.29</v>
      </c>
    </row>
    <row r="4140" spans="1:14" x14ac:dyDescent="0.3">
      <c r="A4140">
        <v>6</v>
      </c>
      <c r="B4140">
        <f t="shared" si="76"/>
        <v>21</v>
      </c>
      <c r="C4140">
        <v>2019</v>
      </c>
      <c r="D4140">
        <v>172</v>
      </c>
      <c r="E4140">
        <v>2100</v>
      </c>
      <c r="F4140">
        <v>10.07</v>
      </c>
      <c r="G4140">
        <v>10.74</v>
      </c>
      <c r="H4140">
        <v>11.15</v>
      </c>
      <c r="I4140">
        <v>10.07</v>
      </c>
      <c r="J4140">
        <v>47.61</v>
      </c>
      <c r="K4140">
        <v>0</v>
      </c>
      <c r="L4140">
        <v>12.13</v>
      </c>
      <c r="M4140">
        <v>11.06</v>
      </c>
      <c r="N4140">
        <v>10.18</v>
      </c>
    </row>
    <row r="4141" spans="1:14" x14ac:dyDescent="0.3">
      <c r="A4141">
        <v>6</v>
      </c>
      <c r="B4141">
        <f t="shared" si="76"/>
        <v>21</v>
      </c>
      <c r="C4141">
        <v>2019</v>
      </c>
      <c r="D4141">
        <v>172</v>
      </c>
      <c r="E4141">
        <v>2200</v>
      </c>
      <c r="F4141">
        <v>8.92</v>
      </c>
      <c r="G4141">
        <v>9.6300000000000008</v>
      </c>
      <c r="H4141">
        <v>10.09</v>
      </c>
      <c r="I4141">
        <v>8.92</v>
      </c>
      <c r="J4141">
        <v>13.96</v>
      </c>
      <c r="K4141">
        <v>0</v>
      </c>
      <c r="L4141">
        <v>12.12</v>
      </c>
      <c r="M4141">
        <v>10.97</v>
      </c>
      <c r="N4141">
        <v>10.02</v>
      </c>
    </row>
    <row r="4142" spans="1:14" x14ac:dyDescent="0.3">
      <c r="A4142">
        <v>6</v>
      </c>
      <c r="B4142">
        <f t="shared" si="76"/>
        <v>21</v>
      </c>
      <c r="C4142">
        <v>2019</v>
      </c>
      <c r="D4142">
        <v>172</v>
      </c>
      <c r="E4142">
        <v>2300</v>
      </c>
      <c r="F4142">
        <v>7.73</v>
      </c>
      <c r="G4142">
        <v>8.5</v>
      </c>
      <c r="H4142">
        <v>8.94</v>
      </c>
      <c r="I4142">
        <v>7.73</v>
      </c>
      <c r="J4142">
        <v>8.6999999999999994E-2</v>
      </c>
      <c r="K4142">
        <v>0</v>
      </c>
      <c r="L4142">
        <v>12.08</v>
      </c>
      <c r="M4142">
        <v>10.85</v>
      </c>
      <c r="N4142">
        <v>9.86</v>
      </c>
    </row>
    <row r="4143" spans="1:14" x14ac:dyDescent="0.3">
      <c r="A4143">
        <v>6</v>
      </c>
      <c r="B4143">
        <f t="shared" si="76"/>
        <v>21</v>
      </c>
      <c r="C4143">
        <v>2019</v>
      </c>
      <c r="D4143">
        <v>172</v>
      </c>
      <c r="E4143">
        <v>2400</v>
      </c>
      <c r="F4143">
        <v>5.3230000000000004</v>
      </c>
      <c r="G4143">
        <v>6.4530000000000003</v>
      </c>
      <c r="H4143">
        <v>7.73</v>
      </c>
      <c r="I4143">
        <v>5.3230000000000004</v>
      </c>
      <c r="J4143">
        <v>0</v>
      </c>
      <c r="K4143">
        <v>0</v>
      </c>
      <c r="L4143">
        <v>12.08</v>
      </c>
      <c r="M4143">
        <v>10.7</v>
      </c>
      <c r="N4143">
        <v>9.59</v>
      </c>
    </row>
    <row r="4144" spans="1:14" x14ac:dyDescent="0.3">
      <c r="A4144">
        <v>6</v>
      </c>
      <c r="B4144">
        <f t="shared" si="76"/>
        <v>22</v>
      </c>
      <c r="C4144">
        <v>2019</v>
      </c>
      <c r="D4144">
        <v>173</v>
      </c>
      <c r="E4144">
        <v>100</v>
      </c>
      <c r="F4144">
        <v>3.593</v>
      </c>
      <c r="G4144">
        <v>4.3819999999999997</v>
      </c>
      <c r="H4144">
        <v>5.3330000000000002</v>
      </c>
      <c r="I4144">
        <v>3.593</v>
      </c>
      <c r="J4144">
        <v>0</v>
      </c>
      <c r="K4144">
        <v>0</v>
      </c>
      <c r="L4144">
        <v>12.05</v>
      </c>
      <c r="M4144">
        <v>10.49</v>
      </c>
      <c r="N4144">
        <v>9.25</v>
      </c>
    </row>
    <row r="4145" spans="1:14" x14ac:dyDescent="0.3">
      <c r="A4145">
        <v>6</v>
      </c>
      <c r="B4145">
        <f t="shared" si="76"/>
        <v>22</v>
      </c>
      <c r="C4145">
        <v>2019</v>
      </c>
      <c r="D4145">
        <v>173</v>
      </c>
      <c r="E4145">
        <v>200</v>
      </c>
      <c r="F4145">
        <v>3.3740000000000001</v>
      </c>
      <c r="G4145">
        <v>3.6040000000000001</v>
      </c>
      <c r="H4145">
        <v>3.875</v>
      </c>
      <c r="I4145">
        <v>3.2989999999999999</v>
      </c>
      <c r="J4145">
        <v>0</v>
      </c>
      <c r="K4145">
        <v>0</v>
      </c>
      <c r="L4145">
        <v>12.05</v>
      </c>
      <c r="M4145">
        <v>10.25</v>
      </c>
      <c r="N4145">
        <v>8.94</v>
      </c>
    </row>
    <row r="4146" spans="1:14" x14ac:dyDescent="0.3">
      <c r="A4146">
        <v>6</v>
      </c>
      <c r="B4146">
        <f t="shared" si="76"/>
        <v>22</v>
      </c>
      <c r="C4146">
        <v>2019</v>
      </c>
      <c r="D4146">
        <v>173</v>
      </c>
      <c r="E4146">
        <v>300</v>
      </c>
      <c r="F4146">
        <v>3.78</v>
      </c>
      <c r="G4146">
        <v>3.3490000000000002</v>
      </c>
      <c r="H4146">
        <v>3.7890000000000001</v>
      </c>
      <c r="I4146">
        <v>2.9910000000000001</v>
      </c>
      <c r="J4146">
        <v>0</v>
      </c>
      <c r="K4146">
        <v>0</v>
      </c>
      <c r="L4146">
        <v>12.02</v>
      </c>
      <c r="M4146">
        <v>10.039999999999999</v>
      </c>
      <c r="N4146">
        <v>8.68</v>
      </c>
    </row>
    <row r="4147" spans="1:14" x14ac:dyDescent="0.3">
      <c r="A4147">
        <v>6</v>
      </c>
      <c r="B4147">
        <f t="shared" si="76"/>
        <v>22</v>
      </c>
      <c r="C4147">
        <v>2019</v>
      </c>
      <c r="D4147">
        <v>173</v>
      </c>
      <c r="E4147">
        <v>400</v>
      </c>
      <c r="F4147">
        <v>4.2300000000000004</v>
      </c>
      <c r="G4147">
        <v>4.0819999999999999</v>
      </c>
      <c r="H4147">
        <v>4.24</v>
      </c>
      <c r="I4147">
        <v>3.78</v>
      </c>
      <c r="J4147">
        <v>0</v>
      </c>
      <c r="K4147">
        <v>0</v>
      </c>
      <c r="L4147">
        <v>12.01</v>
      </c>
      <c r="M4147">
        <v>9.9</v>
      </c>
      <c r="N4147">
        <v>8.58</v>
      </c>
    </row>
    <row r="4148" spans="1:14" x14ac:dyDescent="0.3">
      <c r="A4148">
        <v>6</v>
      </c>
      <c r="B4148">
        <f t="shared" si="76"/>
        <v>22</v>
      </c>
      <c r="C4148">
        <v>2019</v>
      </c>
      <c r="D4148">
        <v>173</v>
      </c>
      <c r="E4148">
        <v>500</v>
      </c>
      <c r="F4148">
        <v>3.6829999999999998</v>
      </c>
      <c r="G4148">
        <v>4.0060000000000002</v>
      </c>
      <c r="H4148">
        <v>4.2869999999999999</v>
      </c>
      <c r="I4148">
        <v>3.6829999999999998</v>
      </c>
      <c r="J4148">
        <v>3.9E-2</v>
      </c>
      <c r="K4148">
        <v>0</v>
      </c>
      <c r="L4148">
        <v>12.01</v>
      </c>
      <c r="M4148">
        <v>9.82</v>
      </c>
      <c r="N4148">
        <v>8.49</v>
      </c>
    </row>
    <row r="4149" spans="1:14" x14ac:dyDescent="0.3">
      <c r="A4149">
        <v>6</v>
      </c>
      <c r="B4149">
        <f t="shared" si="76"/>
        <v>22</v>
      </c>
      <c r="C4149">
        <v>2019</v>
      </c>
      <c r="D4149">
        <v>173</v>
      </c>
      <c r="E4149">
        <v>600</v>
      </c>
      <c r="F4149">
        <v>3.5960000000000001</v>
      </c>
      <c r="G4149">
        <v>3.6819999999999999</v>
      </c>
      <c r="H4149">
        <v>3.7690000000000001</v>
      </c>
      <c r="I4149">
        <v>3.5779999999999998</v>
      </c>
      <c r="J4149">
        <v>6.2480000000000002</v>
      </c>
      <c r="K4149">
        <v>0</v>
      </c>
      <c r="L4149">
        <v>11.98</v>
      </c>
      <c r="M4149">
        <v>9.7100000000000009</v>
      </c>
      <c r="N4149">
        <v>8.34</v>
      </c>
    </row>
    <row r="4150" spans="1:14" x14ac:dyDescent="0.3">
      <c r="A4150">
        <v>6</v>
      </c>
      <c r="B4150">
        <f t="shared" si="76"/>
        <v>22</v>
      </c>
      <c r="C4150">
        <v>2019</v>
      </c>
      <c r="D4150">
        <v>173</v>
      </c>
      <c r="E4150">
        <v>700</v>
      </c>
      <c r="F4150">
        <v>4.0190000000000001</v>
      </c>
      <c r="G4150">
        <v>3.8679999999999999</v>
      </c>
      <c r="H4150">
        <v>4.0460000000000003</v>
      </c>
      <c r="I4150">
        <v>3.6059999999999999</v>
      </c>
      <c r="J4150">
        <v>33.369999999999997</v>
      </c>
      <c r="K4150">
        <v>0</v>
      </c>
      <c r="L4150">
        <v>11.95</v>
      </c>
      <c r="M4150">
        <v>9.6199999999999992</v>
      </c>
      <c r="N4150">
        <v>8.31</v>
      </c>
    </row>
    <row r="4151" spans="1:14" x14ac:dyDescent="0.3">
      <c r="A4151">
        <v>6</v>
      </c>
      <c r="B4151">
        <f t="shared" si="76"/>
        <v>22</v>
      </c>
      <c r="C4151">
        <v>2019</v>
      </c>
      <c r="D4151">
        <v>173</v>
      </c>
      <c r="E4151">
        <v>800</v>
      </c>
      <c r="F4151">
        <v>4.4320000000000004</v>
      </c>
      <c r="G4151">
        <v>4.1660000000000004</v>
      </c>
      <c r="H4151">
        <v>4.4320000000000004</v>
      </c>
      <c r="I4151">
        <v>3.9430000000000001</v>
      </c>
      <c r="J4151">
        <v>90</v>
      </c>
      <c r="K4151">
        <v>0</v>
      </c>
      <c r="L4151">
        <v>11.9</v>
      </c>
      <c r="M4151">
        <v>9.6</v>
      </c>
      <c r="N4151">
        <v>8.33</v>
      </c>
    </row>
    <row r="4152" spans="1:14" x14ac:dyDescent="0.3">
      <c r="A4152">
        <v>6</v>
      </c>
      <c r="B4152">
        <f t="shared" si="76"/>
        <v>22</v>
      </c>
      <c r="C4152">
        <v>2019</v>
      </c>
      <c r="D4152">
        <v>173</v>
      </c>
      <c r="E4152">
        <v>900</v>
      </c>
      <c r="F4152">
        <v>7.73</v>
      </c>
      <c r="G4152">
        <v>5.657</v>
      </c>
      <c r="H4152">
        <v>7.73</v>
      </c>
      <c r="I4152">
        <v>4.4219999999999997</v>
      </c>
      <c r="J4152">
        <v>172.1</v>
      </c>
      <c r="K4152">
        <v>0</v>
      </c>
      <c r="L4152">
        <v>11.88</v>
      </c>
      <c r="M4152">
        <v>9.66</v>
      </c>
      <c r="N4152">
        <v>8.4600000000000009</v>
      </c>
    </row>
    <row r="4153" spans="1:14" x14ac:dyDescent="0.3">
      <c r="A4153">
        <v>6</v>
      </c>
      <c r="B4153">
        <f t="shared" si="76"/>
        <v>22</v>
      </c>
      <c r="C4153">
        <v>2019</v>
      </c>
      <c r="D4153">
        <v>173</v>
      </c>
      <c r="E4153">
        <v>1000</v>
      </c>
      <c r="F4153">
        <v>12.11</v>
      </c>
      <c r="G4153">
        <v>10</v>
      </c>
      <c r="H4153">
        <v>12.11</v>
      </c>
      <c r="I4153">
        <v>7.73</v>
      </c>
      <c r="J4153">
        <v>250.1</v>
      </c>
      <c r="K4153">
        <v>0</v>
      </c>
      <c r="L4153">
        <v>11.82</v>
      </c>
      <c r="M4153">
        <v>9.67</v>
      </c>
      <c r="N4153">
        <v>8.52</v>
      </c>
    </row>
    <row r="4154" spans="1:14" x14ac:dyDescent="0.3">
      <c r="A4154">
        <v>6</v>
      </c>
      <c r="B4154">
        <f t="shared" si="76"/>
        <v>22</v>
      </c>
      <c r="C4154">
        <v>2019</v>
      </c>
      <c r="D4154">
        <v>173</v>
      </c>
      <c r="E4154">
        <v>1100</v>
      </c>
      <c r="F4154">
        <v>15.08</v>
      </c>
      <c r="G4154">
        <v>13.66</v>
      </c>
      <c r="H4154">
        <v>15.08</v>
      </c>
      <c r="I4154">
        <v>12.13</v>
      </c>
      <c r="J4154">
        <v>739</v>
      </c>
      <c r="K4154">
        <v>0</v>
      </c>
      <c r="L4154">
        <v>11.79</v>
      </c>
      <c r="M4154">
        <v>9.74</v>
      </c>
      <c r="N4154">
        <v>8.84</v>
      </c>
    </row>
    <row r="4155" spans="1:14" x14ac:dyDescent="0.3">
      <c r="A4155">
        <v>6</v>
      </c>
      <c r="B4155">
        <f t="shared" ref="B4155:B4218" si="77">D4155-$D$3639</f>
        <v>22</v>
      </c>
      <c r="C4155">
        <v>2019</v>
      </c>
      <c r="D4155">
        <v>173</v>
      </c>
      <c r="E4155">
        <v>1200</v>
      </c>
      <c r="F4155">
        <v>17.07</v>
      </c>
      <c r="G4155">
        <v>16.63</v>
      </c>
      <c r="H4155">
        <v>17.64</v>
      </c>
      <c r="I4155">
        <v>15.09</v>
      </c>
      <c r="J4155">
        <v>870</v>
      </c>
      <c r="K4155">
        <v>0</v>
      </c>
      <c r="L4155">
        <v>11.75</v>
      </c>
      <c r="M4155">
        <v>10.130000000000001</v>
      </c>
      <c r="N4155">
        <v>9.57</v>
      </c>
    </row>
    <row r="4156" spans="1:14" x14ac:dyDescent="0.3">
      <c r="A4156">
        <v>6</v>
      </c>
      <c r="B4156">
        <f t="shared" si="77"/>
        <v>22</v>
      </c>
      <c r="C4156">
        <v>2019</v>
      </c>
      <c r="D4156">
        <v>173</v>
      </c>
      <c r="E4156">
        <v>1300</v>
      </c>
      <c r="F4156">
        <v>17.920000000000002</v>
      </c>
      <c r="G4156">
        <v>17.45</v>
      </c>
      <c r="H4156">
        <v>18.43</v>
      </c>
      <c r="I4156">
        <v>16.55</v>
      </c>
      <c r="J4156">
        <v>686.8</v>
      </c>
      <c r="K4156">
        <v>0</v>
      </c>
      <c r="L4156">
        <v>11.71</v>
      </c>
      <c r="M4156">
        <v>10.83</v>
      </c>
      <c r="N4156">
        <v>10.63</v>
      </c>
    </row>
    <row r="4157" spans="1:14" x14ac:dyDescent="0.3">
      <c r="A4157">
        <v>6</v>
      </c>
      <c r="B4157">
        <f t="shared" si="77"/>
        <v>22</v>
      </c>
      <c r="C4157">
        <v>2019</v>
      </c>
      <c r="D4157">
        <v>173</v>
      </c>
      <c r="E4157">
        <v>1400</v>
      </c>
      <c r="F4157">
        <v>17.649999999999999</v>
      </c>
      <c r="G4157">
        <v>17.88</v>
      </c>
      <c r="H4157">
        <v>18.46</v>
      </c>
      <c r="I4157">
        <v>17.29</v>
      </c>
      <c r="J4157">
        <v>648</v>
      </c>
      <c r="K4157">
        <v>0</v>
      </c>
      <c r="L4157">
        <v>11.67</v>
      </c>
      <c r="M4157">
        <v>11.61</v>
      </c>
      <c r="N4157">
        <v>11.76</v>
      </c>
    </row>
    <row r="4158" spans="1:14" x14ac:dyDescent="0.3">
      <c r="A4158">
        <v>6</v>
      </c>
      <c r="B4158">
        <f t="shared" si="77"/>
        <v>22</v>
      </c>
      <c r="C4158">
        <v>2019</v>
      </c>
      <c r="D4158">
        <v>173</v>
      </c>
      <c r="E4158">
        <v>1500</v>
      </c>
      <c r="F4158">
        <v>18.809999999999999</v>
      </c>
      <c r="G4158">
        <v>17.899999999999999</v>
      </c>
      <c r="H4158">
        <v>19.02</v>
      </c>
      <c r="I4158">
        <v>17.329999999999998</v>
      </c>
      <c r="J4158">
        <v>570.5</v>
      </c>
      <c r="K4158">
        <v>0</v>
      </c>
      <c r="L4158">
        <v>11.65</v>
      </c>
      <c r="M4158">
        <v>12.3</v>
      </c>
      <c r="N4158">
        <v>12.46</v>
      </c>
    </row>
    <row r="4159" spans="1:14" x14ac:dyDescent="0.3">
      <c r="A4159">
        <v>6</v>
      </c>
      <c r="B4159">
        <f t="shared" si="77"/>
        <v>22</v>
      </c>
      <c r="C4159">
        <v>2019</v>
      </c>
      <c r="D4159">
        <v>173</v>
      </c>
      <c r="E4159">
        <v>1600</v>
      </c>
      <c r="F4159">
        <v>17.86</v>
      </c>
      <c r="G4159">
        <v>18.559999999999999</v>
      </c>
      <c r="H4159">
        <v>19.48</v>
      </c>
      <c r="I4159">
        <v>17.84</v>
      </c>
      <c r="J4159">
        <v>464.7</v>
      </c>
      <c r="K4159">
        <v>0</v>
      </c>
      <c r="L4159">
        <v>11.63</v>
      </c>
      <c r="M4159">
        <v>12.95</v>
      </c>
      <c r="N4159">
        <v>13.39</v>
      </c>
    </row>
    <row r="4160" spans="1:14" x14ac:dyDescent="0.3">
      <c r="A4160">
        <v>6</v>
      </c>
      <c r="B4160">
        <f t="shared" si="77"/>
        <v>22</v>
      </c>
      <c r="C4160">
        <v>2019</v>
      </c>
      <c r="D4160">
        <v>173</v>
      </c>
      <c r="E4160">
        <v>1700</v>
      </c>
      <c r="F4160">
        <v>18.809999999999999</v>
      </c>
      <c r="G4160">
        <v>18.2</v>
      </c>
      <c r="H4160">
        <v>19.13</v>
      </c>
      <c r="I4160">
        <v>17.510000000000002</v>
      </c>
      <c r="J4160">
        <v>453.2</v>
      </c>
      <c r="K4160">
        <v>0</v>
      </c>
      <c r="L4160">
        <v>11.65</v>
      </c>
      <c r="M4160">
        <v>13.43</v>
      </c>
      <c r="N4160">
        <v>13.79</v>
      </c>
    </row>
    <row r="4161" spans="1:14" x14ac:dyDescent="0.3">
      <c r="A4161">
        <v>6</v>
      </c>
      <c r="B4161">
        <f t="shared" si="77"/>
        <v>22</v>
      </c>
      <c r="C4161">
        <v>2019</v>
      </c>
      <c r="D4161">
        <v>173</v>
      </c>
      <c r="E4161">
        <v>1800</v>
      </c>
      <c r="F4161">
        <v>18.420000000000002</v>
      </c>
      <c r="G4161">
        <v>17.899999999999999</v>
      </c>
      <c r="H4161">
        <v>18.920000000000002</v>
      </c>
      <c r="I4161">
        <v>16.95</v>
      </c>
      <c r="J4161">
        <v>317</v>
      </c>
      <c r="K4161">
        <v>0</v>
      </c>
      <c r="L4161">
        <v>11.65</v>
      </c>
      <c r="M4161">
        <v>13.76</v>
      </c>
      <c r="N4161">
        <v>14.03</v>
      </c>
    </row>
    <row r="4162" spans="1:14" x14ac:dyDescent="0.3">
      <c r="A4162">
        <v>6</v>
      </c>
      <c r="B4162">
        <f t="shared" si="77"/>
        <v>22</v>
      </c>
      <c r="C4162">
        <v>2019</v>
      </c>
      <c r="D4162">
        <v>173</v>
      </c>
      <c r="E4162">
        <v>1900</v>
      </c>
      <c r="F4162">
        <v>17.18</v>
      </c>
      <c r="G4162">
        <v>17.75</v>
      </c>
      <c r="H4162">
        <v>18.59</v>
      </c>
      <c r="I4162">
        <v>17.149999999999999</v>
      </c>
      <c r="J4162">
        <v>288.7</v>
      </c>
      <c r="K4162">
        <v>0</v>
      </c>
      <c r="L4162">
        <v>11.7</v>
      </c>
      <c r="M4162">
        <v>13.99</v>
      </c>
      <c r="N4162">
        <v>14.34</v>
      </c>
    </row>
    <row r="4163" spans="1:14" x14ac:dyDescent="0.3">
      <c r="A4163">
        <v>6</v>
      </c>
      <c r="B4163">
        <f t="shared" si="77"/>
        <v>22</v>
      </c>
      <c r="C4163">
        <v>2019</v>
      </c>
      <c r="D4163">
        <v>173</v>
      </c>
      <c r="E4163">
        <v>2000</v>
      </c>
      <c r="F4163">
        <v>16.489999999999998</v>
      </c>
      <c r="G4163">
        <v>17.05</v>
      </c>
      <c r="H4163">
        <v>17.34</v>
      </c>
      <c r="I4163">
        <v>16.489999999999998</v>
      </c>
      <c r="J4163">
        <v>180.1</v>
      </c>
      <c r="K4163">
        <v>0</v>
      </c>
      <c r="L4163">
        <v>11.73</v>
      </c>
      <c r="M4163">
        <v>14.09</v>
      </c>
      <c r="N4163">
        <v>14.27</v>
      </c>
    </row>
    <row r="4164" spans="1:14" x14ac:dyDescent="0.3">
      <c r="A4164">
        <v>6</v>
      </c>
      <c r="B4164">
        <f t="shared" si="77"/>
        <v>22</v>
      </c>
      <c r="C4164">
        <v>2019</v>
      </c>
      <c r="D4164">
        <v>173</v>
      </c>
      <c r="E4164">
        <v>2100</v>
      </c>
      <c r="F4164">
        <v>14.05</v>
      </c>
      <c r="G4164">
        <v>15.04</v>
      </c>
      <c r="H4164">
        <v>16.489999999999998</v>
      </c>
      <c r="I4164">
        <v>14.03</v>
      </c>
      <c r="J4164">
        <v>54.04</v>
      </c>
      <c r="K4164">
        <v>0</v>
      </c>
      <c r="L4164">
        <v>11.81</v>
      </c>
      <c r="M4164">
        <v>14.01</v>
      </c>
      <c r="N4164">
        <v>13.93</v>
      </c>
    </row>
    <row r="4165" spans="1:14" x14ac:dyDescent="0.3">
      <c r="A4165">
        <v>6</v>
      </c>
      <c r="B4165">
        <f t="shared" si="77"/>
        <v>22</v>
      </c>
      <c r="C4165">
        <v>2019</v>
      </c>
      <c r="D4165">
        <v>173</v>
      </c>
      <c r="E4165">
        <v>2200</v>
      </c>
      <c r="F4165">
        <v>12.65</v>
      </c>
      <c r="G4165">
        <v>13.21</v>
      </c>
      <c r="H4165">
        <v>14.03</v>
      </c>
      <c r="I4165">
        <v>12.65</v>
      </c>
      <c r="J4165">
        <v>3.7810000000000001</v>
      </c>
      <c r="K4165">
        <v>0</v>
      </c>
      <c r="L4165">
        <v>11.85</v>
      </c>
      <c r="M4165">
        <v>13.81</v>
      </c>
      <c r="N4165">
        <v>13.54</v>
      </c>
    </row>
    <row r="4166" spans="1:14" x14ac:dyDescent="0.3">
      <c r="A4166">
        <v>6</v>
      </c>
      <c r="B4166">
        <f t="shared" si="77"/>
        <v>22</v>
      </c>
      <c r="C4166">
        <v>2019</v>
      </c>
      <c r="D4166">
        <v>173</v>
      </c>
      <c r="E4166">
        <v>2300</v>
      </c>
      <c r="F4166">
        <v>11.2</v>
      </c>
      <c r="G4166">
        <v>11.96</v>
      </c>
      <c r="H4166">
        <v>12.67</v>
      </c>
      <c r="I4166">
        <v>11.2</v>
      </c>
      <c r="J4166">
        <v>0.10100000000000001</v>
      </c>
      <c r="K4166">
        <v>0</v>
      </c>
      <c r="L4166">
        <v>11.91</v>
      </c>
      <c r="M4166">
        <v>13.57</v>
      </c>
      <c r="N4166">
        <v>13.14</v>
      </c>
    </row>
    <row r="4167" spans="1:14" x14ac:dyDescent="0.3">
      <c r="A4167">
        <v>6</v>
      </c>
      <c r="B4167">
        <f t="shared" si="77"/>
        <v>22</v>
      </c>
      <c r="C4167">
        <v>2019</v>
      </c>
      <c r="D4167">
        <v>173</v>
      </c>
      <c r="E4167">
        <v>2400</v>
      </c>
      <c r="F4167">
        <v>9.41</v>
      </c>
      <c r="G4167">
        <v>9.77</v>
      </c>
      <c r="H4167">
        <v>11.2</v>
      </c>
      <c r="I4167">
        <v>9.02</v>
      </c>
      <c r="J4167">
        <v>0</v>
      </c>
      <c r="K4167">
        <v>0</v>
      </c>
      <c r="L4167">
        <v>11.98</v>
      </c>
      <c r="M4167">
        <v>13.31</v>
      </c>
      <c r="N4167">
        <v>12.74</v>
      </c>
    </row>
    <row r="4168" spans="1:14" x14ac:dyDescent="0.3">
      <c r="A4168">
        <v>6</v>
      </c>
      <c r="B4168">
        <f t="shared" si="77"/>
        <v>23</v>
      </c>
      <c r="C4168">
        <v>2019</v>
      </c>
      <c r="D4168">
        <v>174</v>
      </c>
      <c r="E4168">
        <v>100</v>
      </c>
      <c r="F4168">
        <v>8.08</v>
      </c>
      <c r="G4168">
        <v>8.75</v>
      </c>
      <c r="H4168">
        <v>9.42</v>
      </c>
      <c r="I4168">
        <v>8.08</v>
      </c>
      <c r="J4168">
        <v>0</v>
      </c>
      <c r="K4168">
        <v>0</v>
      </c>
      <c r="L4168">
        <v>12.04</v>
      </c>
      <c r="M4168">
        <v>13.04</v>
      </c>
      <c r="N4168">
        <v>12.37</v>
      </c>
    </row>
    <row r="4169" spans="1:14" x14ac:dyDescent="0.3">
      <c r="A4169">
        <v>6</v>
      </c>
      <c r="B4169">
        <f t="shared" si="77"/>
        <v>23</v>
      </c>
      <c r="C4169">
        <v>2019</v>
      </c>
      <c r="D4169">
        <v>174</v>
      </c>
      <c r="E4169">
        <v>200</v>
      </c>
      <c r="F4169">
        <v>8.08</v>
      </c>
      <c r="G4169">
        <v>7.87</v>
      </c>
      <c r="H4169">
        <v>8.1300000000000008</v>
      </c>
      <c r="I4169">
        <v>7.64</v>
      </c>
      <c r="J4169">
        <v>0</v>
      </c>
      <c r="K4169">
        <v>0</v>
      </c>
      <c r="L4169">
        <v>12.1</v>
      </c>
      <c r="M4169">
        <v>12.77</v>
      </c>
      <c r="N4169">
        <v>11.98</v>
      </c>
    </row>
    <row r="4170" spans="1:14" x14ac:dyDescent="0.3">
      <c r="A4170">
        <v>6</v>
      </c>
      <c r="B4170">
        <f t="shared" si="77"/>
        <v>23</v>
      </c>
      <c r="C4170">
        <v>2019</v>
      </c>
      <c r="D4170">
        <v>174</v>
      </c>
      <c r="E4170">
        <v>300</v>
      </c>
      <c r="F4170">
        <v>7.33</v>
      </c>
      <c r="G4170">
        <v>7.71</v>
      </c>
      <c r="H4170">
        <v>8.23</v>
      </c>
      <c r="I4170">
        <v>7.28</v>
      </c>
      <c r="J4170">
        <v>0</v>
      </c>
      <c r="K4170">
        <v>0</v>
      </c>
      <c r="L4170">
        <v>12.14</v>
      </c>
      <c r="M4170">
        <v>12.53</v>
      </c>
      <c r="N4170">
        <v>11.67</v>
      </c>
    </row>
    <row r="4171" spans="1:14" x14ac:dyDescent="0.3">
      <c r="A4171">
        <v>6</v>
      </c>
      <c r="B4171">
        <f t="shared" si="77"/>
        <v>23</v>
      </c>
      <c r="C4171">
        <v>2019</v>
      </c>
      <c r="D4171">
        <v>174</v>
      </c>
      <c r="E4171">
        <v>400</v>
      </c>
      <c r="F4171">
        <v>7.29</v>
      </c>
      <c r="G4171">
        <v>6.9710000000000001</v>
      </c>
      <c r="H4171">
        <v>7.33</v>
      </c>
      <c r="I4171">
        <v>6.7880000000000003</v>
      </c>
      <c r="J4171">
        <v>0</v>
      </c>
      <c r="K4171">
        <v>0</v>
      </c>
      <c r="L4171">
        <v>12.18</v>
      </c>
      <c r="M4171">
        <v>12.29</v>
      </c>
      <c r="N4171">
        <v>11.4</v>
      </c>
    </row>
    <row r="4172" spans="1:14" x14ac:dyDescent="0.3">
      <c r="A4172">
        <v>6</v>
      </c>
      <c r="B4172">
        <f t="shared" si="77"/>
        <v>23</v>
      </c>
      <c r="C4172">
        <v>2019</v>
      </c>
      <c r="D4172">
        <v>174</v>
      </c>
      <c r="E4172">
        <v>500</v>
      </c>
      <c r="F4172">
        <v>7.92</v>
      </c>
      <c r="G4172">
        <v>7.63</v>
      </c>
      <c r="H4172">
        <v>7.95</v>
      </c>
      <c r="I4172">
        <v>7.28</v>
      </c>
      <c r="J4172">
        <v>3.0000000000000001E-3</v>
      </c>
      <c r="K4172">
        <v>0</v>
      </c>
      <c r="L4172">
        <v>12.21</v>
      </c>
      <c r="M4172">
        <v>12.11</v>
      </c>
      <c r="N4172">
        <v>11.23</v>
      </c>
    </row>
    <row r="4173" spans="1:14" x14ac:dyDescent="0.3">
      <c r="A4173">
        <v>6</v>
      </c>
      <c r="B4173">
        <f t="shared" si="77"/>
        <v>23</v>
      </c>
      <c r="C4173">
        <v>2019</v>
      </c>
      <c r="D4173">
        <v>174</v>
      </c>
      <c r="E4173">
        <v>600</v>
      </c>
      <c r="F4173">
        <v>7.83</v>
      </c>
      <c r="G4173">
        <v>7.84</v>
      </c>
      <c r="H4173">
        <v>7.98</v>
      </c>
      <c r="I4173">
        <v>7.71</v>
      </c>
      <c r="J4173">
        <v>4.1289999999999996</v>
      </c>
      <c r="K4173">
        <v>0</v>
      </c>
      <c r="L4173">
        <v>12.23</v>
      </c>
      <c r="M4173">
        <v>11.97</v>
      </c>
      <c r="N4173">
        <v>11.11</v>
      </c>
    </row>
    <row r="4174" spans="1:14" x14ac:dyDescent="0.3">
      <c r="A4174">
        <v>6</v>
      </c>
      <c r="B4174">
        <f t="shared" si="77"/>
        <v>23</v>
      </c>
      <c r="C4174">
        <v>2019</v>
      </c>
      <c r="D4174">
        <v>174</v>
      </c>
      <c r="E4174">
        <v>700</v>
      </c>
      <c r="F4174">
        <v>8.6</v>
      </c>
      <c r="G4174">
        <v>8.1199999999999992</v>
      </c>
      <c r="H4174">
        <v>8.61</v>
      </c>
      <c r="I4174">
        <v>7.83</v>
      </c>
      <c r="J4174">
        <v>29.17</v>
      </c>
      <c r="K4174">
        <v>0</v>
      </c>
      <c r="L4174">
        <v>12.23</v>
      </c>
      <c r="M4174">
        <v>11.88</v>
      </c>
      <c r="N4174">
        <v>11.02</v>
      </c>
    </row>
    <row r="4175" spans="1:14" x14ac:dyDescent="0.3">
      <c r="A4175">
        <v>6</v>
      </c>
      <c r="B4175">
        <f t="shared" si="77"/>
        <v>23</v>
      </c>
      <c r="C4175">
        <v>2019</v>
      </c>
      <c r="D4175">
        <v>174</v>
      </c>
      <c r="E4175">
        <v>800</v>
      </c>
      <c r="F4175">
        <v>10.1</v>
      </c>
      <c r="G4175">
        <v>9.49</v>
      </c>
      <c r="H4175">
        <v>10.1</v>
      </c>
      <c r="I4175">
        <v>8.6</v>
      </c>
      <c r="J4175">
        <v>91.9</v>
      </c>
      <c r="K4175">
        <v>0</v>
      </c>
      <c r="L4175">
        <v>12.24</v>
      </c>
      <c r="M4175">
        <v>11.82</v>
      </c>
      <c r="N4175">
        <v>11.04</v>
      </c>
    </row>
    <row r="4176" spans="1:14" x14ac:dyDescent="0.3">
      <c r="A4176">
        <v>6</v>
      </c>
      <c r="B4176">
        <f t="shared" si="77"/>
        <v>23</v>
      </c>
      <c r="C4176">
        <v>2019</v>
      </c>
      <c r="D4176">
        <v>174</v>
      </c>
      <c r="E4176">
        <v>900</v>
      </c>
      <c r="F4176">
        <v>11.91</v>
      </c>
      <c r="G4176">
        <v>10.99</v>
      </c>
      <c r="H4176">
        <v>11.92</v>
      </c>
      <c r="I4176">
        <v>10.09</v>
      </c>
      <c r="J4176">
        <v>165.9</v>
      </c>
      <c r="K4176">
        <v>0</v>
      </c>
      <c r="L4176">
        <v>12.22</v>
      </c>
      <c r="M4176">
        <v>11.84</v>
      </c>
      <c r="N4176">
        <v>11.19</v>
      </c>
    </row>
    <row r="4177" spans="1:14" x14ac:dyDescent="0.3">
      <c r="A4177">
        <v>6</v>
      </c>
      <c r="B4177">
        <f t="shared" si="77"/>
        <v>23</v>
      </c>
      <c r="C4177">
        <v>2019</v>
      </c>
      <c r="D4177">
        <v>174</v>
      </c>
      <c r="E4177">
        <v>1000</v>
      </c>
      <c r="F4177">
        <v>15.58</v>
      </c>
      <c r="G4177">
        <v>13.38</v>
      </c>
      <c r="H4177">
        <v>15.7</v>
      </c>
      <c r="I4177">
        <v>11.92</v>
      </c>
      <c r="J4177">
        <v>291.7</v>
      </c>
      <c r="K4177">
        <v>0</v>
      </c>
      <c r="L4177">
        <v>12.22</v>
      </c>
      <c r="M4177">
        <v>11.92</v>
      </c>
      <c r="N4177">
        <v>11.31</v>
      </c>
    </row>
    <row r="4178" spans="1:14" x14ac:dyDescent="0.3">
      <c r="A4178">
        <v>6</v>
      </c>
      <c r="B4178">
        <f t="shared" si="77"/>
        <v>23</v>
      </c>
      <c r="C4178">
        <v>2019</v>
      </c>
      <c r="D4178">
        <v>174</v>
      </c>
      <c r="E4178">
        <v>1100</v>
      </c>
      <c r="F4178">
        <v>15.39</v>
      </c>
      <c r="G4178">
        <v>14.54</v>
      </c>
      <c r="H4178">
        <v>15.55</v>
      </c>
      <c r="I4178">
        <v>14</v>
      </c>
      <c r="J4178">
        <v>432.7</v>
      </c>
      <c r="K4178">
        <v>0</v>
      </c>
      <c r="L4178">
        <v>12.21</v>
      </c>
      <c r="M4178">
        <v>12.02</v>
      </c>
      <c r="N4178">
        <v>11.61</v>
      </c>
    </row>
    <row r="4179" spans="1:14" x14ac:dyDescent="0.3">
      <c r="A4179">
        <v>6</v>
      </c>
      <c r="B4179">
        <f t="shared" si="77"/>
        <v>23</v>
      </c>
      <c r="C4179">
        <v>2019</v>
      </c>
      <c r="D4179">
        <v>174</v>
      </c>
      <c r="E4179">
        <v>1200</v>
      </c>
      <c r="F4179">
        <v>14.19</v>
      </c>
      <c r="G4179">
        <v>14.53</v>
      </c>
      <c r="H4179">
        <v>15.62</v>
      </c>
      <c r="I4179">
        <v>13.66</v>
      </c>
      <c r="J4179">
        <v>359.4</v>
      </c>
      <c r="K4179">
        <v>0</v>
      </c>
      <c r="L4179">
        <v>12.2</v>
      </c>
      <c r="M4179">
        <v>12.31</v>
      </c>
      <c r="N4179">
        <v>12.04</v>
      </c>
    </row>
    <row r="4180" spans="1:14" x14ac:dyDescent="0.3">
      <c r="A4180">
        <v>6</v>
      </c>
      <c r="B4180">
        <f t="shared" si="77"/>
        <v>23</v>
      </c>
      <c r="C4180">
        <v>2019</v>
      </c>
      <c r="D4180">
        <v>174</v>
      </c>
      <c r="E4180">
        <v>1300</v>
      </c>
      <c r="F4180">
        <v>14.35</v>
      </c>
      <c r="G4180">
        <v>13.03</v>
      </c>
      <c r="H4180">
        <v>14.41</v>
      </c>
      <c r="I4180">
        <v>11.37</v>
      </c>
      <c r="J4180">
        <v>514.70000000000005</v>
      </c>
      <c r="K4180">
        <v>0.9</v>
      </c>
      <c r="L4180">
        <v>12.17</v>
      </c>
      <c r="M4180">
        <v>12.6</v>
      </c>
      <c r="N4180">
        <v>12.36</v>
      </c>
    </row>
    <row r="4181" spans="1:14" x14ac:dyDescent="0.3">
      <c r="A4181">
        <v>6</v>
      </c>
      <c r="B4181">
        <f t="shared" si="77"/>
        <v>23</v>
      </c>
      <c r="C4181">
        <v>2019</v>
      </c>
      <c r="D4181">
        <v>174</v>
      </c>
      <c r="E4181">
        <v>1400</v>
      </c>
      <c r="F4181">
        <v>12.6</v>
      </c>
      <c r="G4181">
        <v>13.2</v>
      </c>
      <c r="H4181">
        <v>14.35</v>
      </c>
      <c r="I4181">
        <v>12.24</v>
      </c>
      <c r="J4181">
        <v>282.8</v>
      </c>
      <c r="K4181">
        <v>0.9</v>
      </c>
      <c r="L4181">
        <v>12.16</v>
      </c>
      <c r="M4181">
        <v>13</v>
      </c>
      <c r="N4181">
        <v>12.8</v>
      </c>
    </row>
    <row r="4182" spans="1:14" x14ac:dyDescent="0.3">
      <c r="A4182">
        <v>6</v>
      </c>
      <c r="B4182">
        <f t="shared" si="77"/>
        <v>23</v>
      </c>
      <c r="C4182">
        <v>2019</v>
      </c>
      <c r="D4182">
        <v>174</v>
      </c>
      <c r="E4182">
        <v>1500</v>
      </c>
      <c r="F4182">
        <v>13.29</v>
      </c>
      <c r="G4182">
        <v>13.56</v>
      </c>
      <c r="H4182">
        <v>14.46</v>
      </c>
      <c r="I4182">
        <v>12.61</v>
      </c>
      <c r="J4182">
        <v>810</v>
      </c>
      <c r="K4182">
        <v>0</v>
      </c>
      <c r="L4182">
        <v>12.16</v>
      </c>
      <c r="M4182">
        <v>13.43</v>
      </c>
      <c r="N4182">
        <v>13.67</v>
      </c>
    </row>
    <row r="4183" spans="1:14" x14ac:dyDescent="0.3">
      <c r="A4183">
        <v>6</v>
      </c>
      <c r="B4183">
        <f t="shared" si="77"/>
        <v>23</v>
      </c>
      <c r="C4183">
        <v>2019</v>
      </c>
      <c r="D4183">
        <v>174</v>
      </c>
      <c r="E4183">
        <v>1600</v>
      </c>
      <c r="F4183">
        <v>14.74</v>
      </c>
      <c r="G4183">
        <v>13.55</v>
      </c>
      <c r="H4183">
        <v>14.74</v>
      </c>
      <c r="I4183">
        <v>12.85</v>
      </c>
      <c r="J4183">
        <v>445.1</v>
      </c>
      <c r="K4183">
        <v>0</v>
      </c>
      <c r="L4183">
        <v>12.15</v>
      </c>
      <c r="M4183">
        <v>14.13</v>
      </c>
      <c r="N4183">
        <v>14.27</v>
      </c>
    </row>
    <row r="4184" spans="1:14" x14ac:dyDescent="0.3">
      <c r="A4184">
        <v>6</v>
      </c>
      <c r="B4184">
        <f t="shared" si="77"/>
        <v>23</v>
      </c>
      <c r="C4184">
        <v>2019</v>
      </c>
      <c r="D4184">
        <v>174</v>
      </c>
      <c r="E4184">
        <v>1700</v>
      </c>
      <c r="F4184">
        <v>14.88</v>
      </c>
      <c r="G4184">
        <v>15.99</v>
      </c>
      <c r="H4184">
        <v>17.14</v>
      </c>
      <c r="I4184">
        <v>14.74</v>
      </c>
      <c r="J4184">
        <v>633</v>
      </c>
      <c r="K4184">
        <v>0</v>
      </c>
      <c r="L4184">
        <v>12.15</v>
      </c>
      <c r="M4184">
        <v>14.68</v>
      </c>
      <c r="N4184">
        <v>15.36</v>
      </c>
    </row>
    <row r="4185" spans="1:14" x14ac:dyDescent="0.3">
      <c r="A4185">
        <v>6</v>
      </c>
      <c r="B4185">
        <f t="shared" si="77"/>
        <v>23</v>
      </c>
      <c r="C4185">
        <v>2019</v>
      </c>
      <c r="D4185">
        <v>174</v>
      </c>
      <c r="E4185">
        <v>1800</v>
      </c>
      <c r="F4185">
        <v>16.73</v>
      </c>
      <c r="G4185">
        <v>15.59</v>
      </c>
      <c r="H4185">
        <v>16.8</v>
      </c>
      <c r="I4185">
        <v>14.46</v>
      </c>
      <c r="J4185">
        <v>572.70000000000005</v>
      </c>
      <c r="K4185">
        <v>0</v>
      </c>
      <c r="L4185">
        <v>12.17</v>
      </c>
      <c r="M4185">
        <v>15.21</v>
      </c>
      <c r="N4185">
        <v>15.91</v>
      </c>
    </row>
    <row r="4186" spans="1:14" x14ac:dyDescent="0.3">
      <c r="A4186">
        <v>6</v>
      </c>
      <c r="B4186">
        <f t="shared" si="77"/>
        <v>23</v>
      </c>
      <c r="C4186">
        <v>2019</v>
      </c>
      <c r="D4186">
        <v>174</v>
      </c>
      <c r="E4186">
        <v>1900</v>
      </c>
      <c r="F4186">
        <v>11.46</v>
      </c>
      <c r="G4186">
        <v>14.42</v>
      </c>
      <c r="H4186">
        <v>16.739999999999998</v>
      </c>
      <c r="I4186">
        <v>11.46</v>
      </c>
      <c r="J4186">
        <v>154.9</v>
      </c>
      <c r="K4186">
        <v>0.4</v>
      </c>
      <c r="L4186">
        <v>12.21</v>
      </c>
      <c r="M4186">
        <v>15.54</v>
      </c>
      <c r="N4186">
        <v>15.88</v>
      </c>
    </row>
    <row r="4187" spans="1:14" x14ac:dyDescent="0.3">
      <c r="A4187">
        <v>6</v>
      </c>
      <c r="B4187">
        <f t="shared" si="77"/>
        <v>23</v>
      </c>
      <c r="C4187">
        <v>2019</v>
      </c>
      <c r="D4187">
        <v>174</v>
      </c>
      <c r="E4187">
        <v>2000</v>
      </c>
      <c r="F4187">
        <v>11.85</v>
      </c>
      <c r="G4187">
        <v>11.55</v>
      </c>
      <c r="H4187">
        <v>12.03</v>
      </c>
      <c r="I4187">
        <v>10.8</v>
      </c>
      <c r="J4187">
        <v>184.6</v>
      </c>
      <c r="K4187">
        <v>0</v>
      </c>
      <c r="L4187">
        <v>12.25</v>
      </c>
      <c r="M4187">
        <v>15.42</v>
      </c>
      <c r="N4187">
        <v>15.36</v>
      </c>
    </row>
    <row r="4188" spans="1:14" x14ac:dyDescent="0.3">
      <c r="A4188">
        <v>6</v>
      </c>
      <c r="B4188">
        <f t="shared" si="77"/>
        <v>23</v>
      </c>
      <c r="C4188">
        <v>2019</v>
      </c>
      <c r="D4188">
        <v>174</v>
      </c>
      <c r="E4188">
        <v>2100</v>
      </c>
      <c r="F4188">
        <v>9.99</v>
      </c>
      <c r="G4188">
        <v>11.55</v>
      </c>
      <c r="H4188">
        <v>12</v>
      </c>
      <c r="I4188">
        <v>9.99</v>
      </c>
      <c r="J4188">
        <v>57.65</v>
      </c>
      <c r="K4188">
        <v>0</v>
      </c>
      <c r="L4188">
        <v>12.29</v>
      </c>
      <c r="M4188">
        <v>15.19</v>
      </c>
      <c r="N4188">
        <v>14.82</v>
      </c>
    </row>
    <row r="4189" spans="1:14" x14ac:dyDescent="0.3">
      <c r="A4189">
        <v>6</v>
      </c>
      <c r="B4189">
        <f t="shared" si="77"/>
        <v>23</v>
      </c>
      <c r="C4189">
        <v>2019</v>
      </c>
      <c r="D4189">
        <v>174</v>
      </c>
      <c r="E4189">
        <v>2200</v>
      </c>
      <c r="F4189">
        <v>8.07</v>
      </c>
      <c r="G4189">
        <v>8.85</v>
      </c>
      <c r="H4189">
        <v>9.99</v>
      </c>
      <c r="I4189">
        <v>8.07</v>
      </c>
      <c r="J4189">
        <v>10.23</v>
      </c>
      <c r="K4189">
        <v>0</v>
      </c>
      <c r="L4189">
        <v>12.36</v>
      </c>
      <c r="M4189">
        <v>14.83</v>
      </c>
      <c r="N4189">
        <v>14.23</v>
      </c>
    </row>
    <row r="4190" spans="1:14" x14ac:dyDescent="0.3">
      <c r="A4190">
        <v>6</v>
      </c>
      <c r="B4190">
        <f t="shared" si="77"/>
        <v>23</v>
      </c>
      <c r="C4190">
        <v>2019</v>
      </c>
      <c r="D4190">
        <v>174</v>
      </c>
      <c r="E4190">
        <v>2300</v>
      </c>
      <c r="F4190">
        <v>8.32</v>
      </c>
      <c r="G4190">
        <v>7.87</v>
      </c>
      <c r="H4190">
        <v>8.32</v>
      </c>
      <c r="I4190">
        <v>7.57</v>
      </c>
      <c r="J4190">
        <v>0.23300000000000001</v>
      </c>
      <c r="K4190">
        <v>0</v>
      </c>
      <c r="L4190">
        <v>12.41</v>
      </c>
      <c r="M4190">
        <v>14.43</v>
      </c>
      <c r="N4190">
        <v>13.71</v>
      </c>
    </row>
    <row r="4191" spans="1:14" x14ac:dyDescent="0.3">
      <c r="A4191">
        <v>6</v>
      </c>
      <c r="B4191">
        <f t="shared" si="77"/>
        <v>23</v>
      </c>
      <c r="C4191">
        <v>2019</v>
      </c>
      <c r="D4191">
        <v>174</v>
      </c>
      <c r="E4191">
        <v>2400</v>
      </c>
      <c r="F4191">
        <v>8.42</v>
      </c>
      <c r="G4191">
        <v>8.65</v>
      </c>
      <c r="H4191">
        <v>8.8800000000000008</v>
      </c>
      <c r="I4191">
        <v>8.33</v>
      </c>
      <c r="J4191">
        <v>0</v>
      </c>
      <c r="K4191">
        <v>0</v>
      </c>
      <c r="L4191">
        <v>12.46</v>
      </c>
      <c r="M4191">
        <v>14.13</v>
      </c>
      <c r="N4191">
        <v>13.36</v>
      </c>
    </row>
    <row r="4192" spans="1:14" x14ac:dyDescent="0.3">
      <c r="A4192">
        <v>6</v>
      </c>
      <c r="B4192">
        <f t="shared" si="77"/>
        <v>24</v>
      </c>
      <c r="C4192">
        <v>2019</v>
      </c>
      <c r="D4192">
        <v>175</v>
      </c>
      <c r="E4192">
        <v>100</v>
      </c>
      <c r="F4192">
        <v>8.0399999999999991</v>
      </c>
      <c r="G4192">
        <v>8.2799999999999994</v>
      </c>
      <c r="H4192">
        <v>8.43</v>
      </c>
      <c r="I4192">
        <v>8.0299999999999994</v>
      </c>
      <c r="J4192">
        <v>0</v>
      </c>
      <c r="K4192">
        <v>0</v>
      </c>
      <c r="L4192">
        <v>12.52</v>
      </c>
      <c r="M4192">
        <v>13.88</v>
      </c>
      <c r="N4192">
        <v>13.09</v>
      </c>
    </row>
    <row r="4193" spans="1:14" x14ac:dyDescent="0.3">
      <c r="A4193">
        <v>6</v>
      </c>
      <c r="B4193">
        <f t="shared" si="77"/>
        <v>24</v>
      </c>
      <c r="C4193">
        <v>2019</v>
      </c>
      <c r="D4193">
        <v>175</v>
      </c>
      <c r="E4193">
        <v>200</v>
      </c>
      <c r="F4193">
        <v>7.9</v>
      </c>
      <c r="G4193">
        <v>7.88</v>
      </c>
      <c r="H4193">
        <v>8.0399999999999991</v>
      </c>
      <c r="I4193">
        <v>7.73</v>
      </c>
      <c r="J4193">
        <v>0</v>
      </c>
      <c r="K4193">
        <v>0</v>
      </c>
      <c r="L4193">
        <v>12.56</v>
      </c>
      <c r="M4193">
        <v>13.67</v>
      </c>
      <c r="N4193">
        <v>12.86</v>
      </c>
    </row>
    <row r="4194" spans="1:14" x14ac:dyDescent="0.3">
      <c r="A4194">
        <v>6</v>
      </c>
      <c r="B4194">
        <f t="shared" si="77"/>
        <v>24</v>
      </c>
      <c r="C4194">
        <v>2019</v>
      </c>
      <c r="D4194">
        <v>175</v>
      </c>
      <c r="E4194">
        <v>300</v>
      </c>
      <c r="F4194">
        <v>7.34</v>
      </c>
      <c r="G4194">
        <v>7.6</v>
      </c>
      <c r="H4194">
        <v>7.9</v>
      </c>
      <c r="I4194">
        <v>7.32</v>
      </c>
      <c r="J4194">
        <v>0</v>
      </c>
      <c r="K4194">
        <v>0.6</v>
      </c>
      <c r="L4194">
        <v>12.62</v>
      </c>
      <c r="M4194">
        <v>13.46</v>
      </c>
      <c r="N4194">
        <v>12.62</v>
      </c>
    </row>
    <row r="4195" spans="1:14" x14ac:dyDescent="0.3">
      <c r="A4195">
        <v>6</v>
      </c>
      <c r="B4195">
        <f t="shared" si="77"/>
        <v>24</v>
      </c>
      <c r="C4195">
        <v>2019</v>
      </c>
      <c r="D4195">
        <v>175</v>
      </c>
      <c r="E4195">
        <v>400</v>
      </c>
      <c r="F4195">
        <v>6.9240000000000004</v>
      </c>
      <c r="G4195">
        <v>7.17</v>
      </c>
      <c r="H4195">
        <v>7.37</v>
      </c>
      <c r="I4195">
        <v>6.9039999999999999</v>
      </c>
      <c r="J4195">
        <v>0</v>
      </c>
      <c r="K4195">
        <v>0.1</v>
      </c>
      <c r="L4195">
        <v>12.64</v>
      </c>
      <c r="M4195">
        <v>13.3</v>
      </c>
      <c r="N4195">
        <v>12.42</v>
      </c>
    </row>
    <row r="4196" spans="1:14" x14ac:dyDescent="0.3">
      <c r="A4196">
        <v>6</v>
      </c>
      <c r="B4196">
        <f t="shared" si="77"/>
        <v>24</v>
      </c>
      <c r="C4196">
        <v>2019</v>
      </c>
      <c r="D4196">
        <v>175</v>
      </c>
      <c r="E4196">
        <v>500</v>
      </c>
      <c r="F4196">
        <v>6.9530000000000003</v>
      </c>
      <c r="G4196">
        <v>6.96</v>
      </c>
      <c r="H4196">
        <v>7.02</v>
      </c>
      <c r="I4196">
        <v>6.8840000000000003</v>
      </c>
      <c r="J4196">
        <v>0</v>
      </c>
      <c r="K4196">
        <v>0.5</v>
      </c>
      <c r="L4196">
        <v>12.66</v>
      </c>
      <c r="M4196">
        <v>13.12</v>
      </c>
      <c r="N4196">
        <v>12.21</v>
      </c>
    </row>
    <row r="4197" spans="1:14" x14ac:dyDescent="0.3">
      <c r="A4197">
        <v>6</v>
      </c>
      <c r="B4197">
        <f t="shared" si="77"/>
        <v>24</v>
      </c>
      <c r="C4197">
        <v>2019</v>
      </c>
      <c r="D4197">
        <v>175</v>
      </c>
      <c r="E4197">
        <v>600</v>
      </c>
      <c r="F4197">
        <v>6.3490000000000002</v>
      </c>
      <c r="G4197">
        <v>6.5750000000000002</v>
      </c>
      <c r="H4197">
        <v>6.9630000000000001</v>
      </c>
      <c r="I4197">
        <v>6.3090000000000002</v>
      </c>
      <c r="J4197">
        <v>1.694</v>
      </c>
      <c r="K4197">
        <v>0</v>
      </c>
      <c r="L4197">
        <v>12.67</v>
      </c>
      <c r="M4197">
        <v>12.96</v>
      </c>
      <c r="N4197">
        <v>11.99</v>
      </c>
    </row>
    <row r="4198" spans="1:14" x14ac:dyDescent="0.3">
      <c r="A4198">
        <v>6</v>
      </c>
      <c r="B4198">
        <f t="shared" si="77"/>
        <v>24</v>
      </c>
      <c r="C4198">
        <v>2019</v>
      </c>
      <c r="D4198">
        <v>175</v>
      </c>
      <c r="E4198">
        <v>700</v>
      </c>
      <c r="F4198">
        <v>6.6120000000000001</v>
      </c>
      <c r="G4198">
        <v>6.4640000000000004</v>
      </c>
      <c r="H4198">
        <v>6.6189999999999998</v>
      </c>
      <c r="I4198">
        <v>6.34</v>
      </c>
      <c r="J4198">
        <v>21.32</v>
      </c>
      <c r="K4198">
        <v>0</v>
      </c>
      <c r="L4198">
        <v>12.67</v>
      </c>
      <c r="M4198">
        <v>12.83</v>
      </c>
      <c r="N4198">
        <v>11.81</v>
      </c>
    </row>
    <row r="4199" spans="1:14" x14ac:dyDescent="0.3">
      <c r="A4199">
        <v>6</v>
      </c>
      <c r="B4199">
        <f t="shared" si="77"/>
        <v>24</v>
      </c>
      <c r="C4199">
        <v>2019</v>
      </c>
      <c r="D4199">
        <v>175</v>
      </c>
      <c r="E4199">
        <v>800</v>
      </c>
      <c r="F4199">
        <v>9.26</v>
      </c>
      <c r="G4199">
        <v>7.41</v>
      </c>
      <c r="H4199">
        <v>9.2899999999999991</v>
      </c>
      <c r="I4199">
        <v>6.6020000000000003</v>
      </c>
      <c r="J4199">
        <v>102.6</v>
      </c>
      <c r="K4199">
        <v>0</v>
      </c>
      <c r="L4199">
        <v>12.67</v>
      </c>
      <c r="M4199">
        <v>12.72</v>
      </c>
      <c r="N4199">
        <v>11.75</v>
      </c>
    </row>
    <row r="4200" spans="1:14" x14ac:dyDescent="0.3">
      <c r="A4200">
        <v>6</v>
      </c>
      <c r="B4200">
        <f t="shared" si="77"/>
        <v>24</v>
      </c>
      <c r="C4200">
        <v>2019</v>
      </c>
      <c r="D4200">
        <v>175</v>
      </c>
      <c r="E4200">
        <v>900</v>
      </c>
      <c r="F4200">
        <v>11.33</v>
      </c>
      <c r="G4200">
        <v>10.31</v>
      </c>
      <c r="H4200">
        <v>11.53</v>
      </c>
      <c r="I4200">
        <v>8.92</v>
      </c>
      <c r="J4200">
        <v>138.69999999999999</v>
      </c>
      <c r="K4200">
        <v>0</v>
      </c>
      <c r="L4200">
        <v>12.66</v>
      </c>
      <c r="M4200">
        <v>12.65</v>
      </c>
      <c r="N4200">
        <v>11.74</v>
      </c>
    </row>
    <row r="4201" spans="1:14" x14ac:dyDescent="0.3">
      <c r="A4201">
        <v>6</v>
      </c>
      <c r="B4201">
        <f t="shared" si="77"/>
        <v>24</v>
      </c>
      <c r="C4201">
        <v>2019</v>
      </c>
      <c r="D4201">
        <v>175</v>
      </c>
      <c r="E4201">
        <v>1000</v>
      </c>
      <c r="F4201">
        <v>16.59</v>
      </c>
      <c r="G4201">
        <v>13.97</v>
      </c>
      <c r="H4201">
        <v>17.02</v>
      </c>
      <c r="I4201">
        <v>11.37</v>
      </c>
      <c r="J4201">
        <v>273.89999999999998</v>
      </c>
      <c r="K4201">
        <v>0</v>
      </c>
      <c r="L4201">
        <v>12.66</v>
      </c>
      <c r="M4201">
        <v>12.59</v>
      </c>
      <c r="N4201">
        <v>11.75</v>
      </c>
    </row>
    <row r="4202" spans="1:14" x14ac:dyDescent="0.3">
      <c r="A4202">
        <v>6</v>
      </c>
      <c r="B4202">
        <f t="shared" si="77"/>
        <v>24</v>
      </c>
      <c r="C4202">
        <v>2019</v>
      </c>
      <c r="D4202">
        <v>175</v>
      </c>
      <c r="E4202">
        <v>1100</v>
      </c>
      <c r="F4202">
        <v>14.82</v>
      </c>
      <c r="G4202">
        <v>15.52</v>
      </c>
      <c r="H4202">
        <v>17.260000000000002</v>
      </c>
      <c r="I4202">
        <v>13.81</v>
      </c>
      <c r="J4202">
        <v>546.4</v>
      </c>
      <c r="K4202">
        <v>0</v>
      </c>
      <c r="L4202">
        <v>12.64</v>
      </c>
      <c r="M4202">
        <v>12.6</v>
      </c>
      <c r="N4202">
        <v>11.99</v>
      </c>
    </row>
    <row r="4203" spans="1:14" x14ac:dyDescent="0.3">
      <c r="A4203">
        <v>6</v>
      </c>
      <c r="B4203">
        <f t="shared" si="77"/>
        <v>24</v>
      </c>
      <c r="C4203">
        <v>2019</v>
      </c>
      <c r="D4203">
        <v>175</v>
      </c>
      <c r="E4203">
        <v>1200</v>
      </c>
      <c r="F4203">
        <v>17.989999999999998</v>
      </c>
      <c r="G4203">
        <v>15.23</v>
      </c>
      <c r="H4203">
        <v>17.989999999999998</v>
      </c>
      <c r="I4203">
        <v>13.99</v>
      </c>
      <c r="J4203">
        <v>449.1</v>
      </c>
      <c r="K4203">
        <v>0</v>
      </c>
      <c r="L4203">
        <v>12.62</v>
      </c>
      <c r="M4203">
        <v>12.85</v>
      </c>
      <c r="N4203">
        <v>12.41</v>
      </c>
    </row>
    <row r="4204" spans="1:14" x14ac:dyDescent="0.3">
      <c r="A4204">
        <v>6</v>
      </c>
      <c r="B4204">
        <f t="shared" si="77"/>
        <v>24</v>
      </c>
      <c r="C4204">
        <v>2019</v>
      </c>
      <c r="D4204">
        <v>175</v>
      </c>
      <c r="E4204">
        <v>1300</v>
      </c>
      <c r="F4204">
        <v>16.53</v>
      </c>
      <c r="G4204">
        <v>16.62</v>
      </c>
      <c r="H4204">
        <v>18.16</v>
      </c>
      <c r="I4204">
        <v>16.14</v>
      </c>
      <c r="J4204">
        <v>472.8</v>
      </c>
      <c r="K4204">
        <v>0</v>
      </c>
      <c r="L4204">
        <v>12.6</v>
      </c>
      <c r="M4204">
        <v>13.2</v>
      </c>
      <c r="N4204">
        <v>12.89</v>
      </c>
    </row>
    <row r="4205" spans="1:14" x14ac:dyDescent="0.3">
      <c r="A4205">
        <v>6</v>
      </c>
      <c r="B4205">
        <f t="shared" si="77"/>
        <v>24</v>
      </c>
      <c r="C4205">
        <v>2019</v>
      </c>
      <c r="D4205">
        <v>175</v>
      </c>
      <c r="E4205">
        <v>1400</v>
      </c>
      <c r="F4205">
        <v>20.059999999999999</v>
      </c>
      <c r="G4205">
        <v>18.05</v>
      </c>
      <c r="H4205">
        <v>20.11</v>
      </c>
      <c r="I4205">
        <v>16.559999999999999</v>
      </c>
      <c r="J4205">
        <v>645.29999999999995</v>
      </c>
      <c r="K4205">
        <v>0</v>
      </c>
      <c r="L4205">
        <v>12.59</v>
      </c>
      <c r="M4205">
        <v>13.59</v>
      </c>
      <c r="N4205">
        <v>13.44</v>
      </c>
    </row>
    <row r="4206" spans="1:14" x14ac:dyDescent="0.3">
      <c r="A4206">
        <v>6</v>
      </c>
      <c r="B4206">
        <f t="shared" si="77"/>
        <v>24</v>
      </c>
      <c r="C4206">
        <v>2019</v>
      </c>
      <c r="D4206">
        <v>175</v>
      </c>
      <c r="E4206">
        <v>1500</v>
      </c>
      <c r="F4206">
        <v>16.64</v>
      </c>
      <c r="G4206">
        <v>18.82</v>
      </c>
      <c r="H4206">
        <v>20.96</v>
      </c>
      <c r="I4206">
        <v>16.600000000000001</v>
      </c>
      <c r="J4206">
        <v>566.1</v>
      </c>
      <c r="K4206">
        <v>0</v>
      </c>
      <c r="L4206">
        <v>12.58</v>
      </c>
      <c r="M4206">
        <v>14.22</v>
      </c>
      <c r="N4206">
        <v>14.46</v>
      </c>
    </row>
    <row r="4207" spans="1:14" x14ac:dyDescent="0.3">
      <c r="A4207">
        <v>6</v>
      </c>
      <c r="B4207">
        <f t="shared" si="77"/>
        <v>24</v>
      </c>
      <c r="C4207">
        <v>2019</v>
      </c>
      <c r="D4207">
        <v>175</v>
      </c>
      <c r="E4207">
        <v>1600</v>
      </c>
      <c r="F4207">
        <v>16.55</v>
      </c>
      <c r="G4207">
        <v>17.010000000000002</v>
      </c>
      <c r="H4207">
        <v>18.34</v>
      </c>
      <c r="I4207">
        <v>15.83</v>
      </c>
      <c r="J4207">
        <v>673.4</v>
      </c>
      <c r="K4207">
        <v>0</v>
      </c>
      <c r="L4207">
        <v>12.56</v>
      </c>
      <c r="M4207">
        <v>14.72</v>
      </c>
      <c r="N4207">
        <v>14.96</v>
      </c>
    </row>
    <row r="4208" spans="1:14" x14ac:dyDescent="0.3">
      <c r="A4208">
        <v>6</v>
      </c>
      <c r="B4208">
        <f t="shared" si="77"/>
        <v>24</v>
      </c>
      <c r="C4208">
        <v>2019</v>
      </c>
      <c r="D4208">
        <v>175</v>
      </c>
      <c r="E4208">
        <v>1700</v>
      </c>
      <c r="F4208">
        <v>15.98</v>
      </c>
      <c r="G4208">
        <v>16.13</v>
      </c>
      <c r="H4208">
        <v>16.96</v>
      </c>
      <c r="I4208">
        <v>15.71</v>
      </c>
      <c r="J4208">
        <v>486.8</v>
      </c>
      <c r="K4208">
        <v>0</v>
      </c>
      <c r="L4208">
        <v>12.56</v>
      </c>
      <c r="M4208">
        <v>15.33</v>
      </c>
      <c r="N4208">
        <v>15.81</v>
      </c>
    </row>
    <row r="4209" spans="1:14" x14ac:dyDescent="0.3">
      <c r="A4209">
        <v>6</v>
      </c>
      <c r="B4209">
        <f t="shared" si="77"/>
        <v>24</v>
      </c>
      <c r="C4209">
        <v>2019</v>
      </c>
      <c r="D4209">
        <v>175</v>
      </c>
      <c r="E4209">
        <v>1800</v>
      </c>
      <c r="F4209">
        <v>17.02</v>
      </c>
      <c r="G4209">
        <v>16.91</v>
      </c>
      <c r="H4209">
        <v>17.61</v>
      </c>
      <c r="I4209">
        <v>16</v>
      </c>
      <c r="J4209">
        <v>509.8</v>
      </c>
      <c r="K4209">
        <v>0</v>
      </c>
      <c r="L4209">
        <v>12.59</v>
      </c>
      <c r="M4209">
        <v>15.76</v>
      </c>
      <c r="N4209">
        <v>16.260000000000002</v>
      </c>
    </row>
    <row r="4210" spans="1:14" x14ac:dyDescent="0.3">
      <c r="A4210">
        <v>6</v>
      </c>
      <c r="B4210">
        <f t="shared" si="77"/>
        <v>24</v>
      </c>
      <c r="C4210">
        <v>2019</v>
      </c>
      <c r="D4210">
        <v>175</v>
      </c>
      <c r="E4210">
        <v>1900</v>
      </c>
      <c r="F4210">
        <v>14.95</v>
      </c>
      <c r="G4210">
        <v>15.77</v>
      </c>
      <c r="H4210">
        <v>17.03</v>
      </c>
      <c r="I4210">
        <v>14.89</v>
      </c>
      <c r="J4210">
        <v>195.9</v>
      </c>
      <c r="K4210">
        <v>0</v>
      </c>
      <c r="L4210">
        <v>12.61</v>
      </c>
      <c r="M4210">
        <v>15.95</v>
      </c>
      <c r="N4210">
        <v>16.23</v>
      </c>
    </row>
    <row r="4211" spans="1:14" x14ac:dyDescent="0.3">
      <c r="A4211">
        <v>6</v>
      </c>
      <c r="B4211">
        <f t="shared" si="77"/>
        <v>24</v>
      </c>
      <c r="C4211">
        <v>2019</v>
      </c>
      <c r="D4211">
        <v>175</v>
      </c>
      <c r="E4211">
        <v>2000</v>
      </c>
      <c r="F4211">
        <v>12.97</v>
      </c>
      <c r="G4211">
        <v>14.37</v>
      </c>
      <c r="H4211">
        <v>15.27</v>
      </c>
      <c r="I4211">
        <v>12.97</v>
      </c>
      <c r="J4211">
        <v>187.1</v>
      </c>
      <c r="K4211">
        <v>0</v>
      </c>
      <c r="L4211">
        <v>12.65</v>
      </c>
      <c r="M4211">
        <v>15.92</v>
      </c>
      <c r="N4211">
        <v>15.93</v>
      </c>
    </row>
    <row r="4212" spans="1:14" x14ac:dyDescent="0.3">
      <c r="A4212">
        <v>6</v>
      </c>
      <c r="B4212">
        <f t="shared" si="77"/>
        <v>24</v>
      </c>
      <c r="C4212">
        <v>2019</v>
      </c>
      <c r="D4212">
        <v>175</v>
      </c>
      <c r="E4212">
        <v>2100</v>
      </c>
      <c r="F4212">
        <v>11.32</v>
      </c>
      <c r="G4212">
        <v>12.05</v>
      </c>
      <c r="H4212">
        <v>12.99</v>
      </c>
      <c r="I4212">
        <v>11.31</v>
      </c>
      <c r="J4212">
        <v>52.44</v>
      </c>
      <c r="K4212">
        <v>0</v>
      </c>
      <c r="L4212">
        <v>12.7</v>
      </c>
      <c r="M4212">
        <v>15.71</v>
      </c>
      <c r="N4212">
        <v>15.45</v>
      </c>
    </row>
    <row r="4213" spans="1:14" x14ac:dyDescent="0.3">
      <c r="A4213">
        <v>6</v>
      </c>
      <c r="B4213">
        <f t="shared" si="77"/>
        <v>24</v>
      </c>
      <c r="C4213">
        <v>2019</v>
      </c>
      <c r="D4213">
        <v>175</v>
      </c>
      <c r="E4213">
        <v>2200</v>
      </c>
      <c r="F4213">
        <v>9.74</v>
      </c>
      <c r="G4213">
        <v>10.51</v>
      </c>
      <c r="H4213">
        <v>11.32</v>
      </c>
      <c r="I4213">
        <v>9.74</v>
      </c>
      <c r="J4213">
        <v>11.23</v>
      </c>
      <c r="K4213">
        <v>0</v>
      </c>
      <c r="L4213">
        <v>12.74</v>
      </c>
      <c r="M4213">
        <v>15.4</v>
      </c>
      <c r="N4213">
        <v>14.95</v>
      </c>
    </row>
    <row r="4214" spans="1:14" x14ac:dyDescent="0.3">
      <c r="A4214">
        <v>6</v>
      </c>
      <c r="B4214">
        <f t="shared" si="77"/>
        <v>24</v>
      </c>
      <c r="C4214">
        <v>2019</v>
      </c>
      <c r="D4214">
        <v>175</v>
      </c>
      <c r="E4214">
        <v>2300</v>
      </c>
      <c r="F4214">
        <v>8.76</v>
      </c>
      <c r="G4214">
        <v>8.7200000000000006</v>
      </c>
      <c r="H4214">
        <v>9.73</v>
      </c>
      <c r="I4214">
        <v>8.2200000000000006</v>
      </c>
      <c r="J4214">
        <v>0.14899999999999999</v>
      </c>
      <c r="K4214">
        <v>0</v>
      </c>
      <c r="L4214">
        <v>12.8</v>
      </c>
      <c r="M4214">
        <v>15.08</v>
      </c>
      <c r="N4214">
        <v>14.46</v>
      </c>
    </row>
    <row r="4215" spans="1:14" x14ac:dyDescent="0.3">
      <c r="A4215">
        <v>6</v>
      </c>
      <c r="B4215">
        <f t="shared" si="77"/>
        <v>24</v>
      </c>
      <c r="C4215">
        <v>2019</v>
      </c>
      <c r="D4215">
        <v>175</v>
      </c>
      <c r="E4215">
        <v>2400</v>
      </c>
      <c r="F4215">
        <v>7.18</v>
      </c>
      <c r="G4215">
        <v>8.07</v>
      </c>
      <c r="H4215">
        <v>8.81</v>
      </c>
      <c r="I4215">
        <v>7.18</v>
      </c>
      <c r="J4215">
        <v>0</v>
      </c>
      <c r="K4215">
        <v>0</v>
      </c>
      <c r="L4215">
        <v>12.87</v>
      </c>
      <c r="M4215">
        <v>14.73</v>
      </c>
      <c r="N4215">
        <v>13.98</v>
      </c>
    </row>
    <row r="4216" spans="1:14" x14ac:dyDescent="0.3">
      <c r="A4216">
        <v>6</v>
      </c>
      <c r="B4216">
        <f t="shared" si="77"/>
        <v>25</v>
      </c>
      <c r="C4216">
        <v>2019</v>
      </c>
      <c r="D4216">
        <v>176</v>
      </c>
      <c r="E4216">
        <v>100</v>
      </c>
      <c r="F4216">
        <v>6.7670000000000003</v>
      </c>
      <c r="G4216">
        <v>6.7530000000000001</v>
      </c>
      <c r="H4216">
        <v>7.19</v>
      </c>
      <c r="I4216">
        <v>6.5419999999999998</v>
      </c>
      <c r="J4216">
        <v>0</v>
      </c>
      <c r="K4216">
        <v>0</v>
      </c>
      <c r="L4216">
        <v>12.91</v>
      </c>
      <c r="M4216">
        <v>14.41</v>
      </c>
      <c r="N4216">
        <v>13.51</v>
      </c>
    </row>
    <row r="4217" spans="1:14" x14ac:dyDescent="0.3">
      <c r="A4217">
        <v>6</v>
      </c>
      <c r="B4217">
        <f t="shared" si="77"/>
        <v>25</v>
      </c>
      <c r="C4217">
        <v>2019</v>
      </c>
      <c r="D4217">
        <v>176</v>
      </c>
      <c r="E4217">
        <v>200</v>
      </c>
      <c r="F4217">
        <v>7.53</v>
      </c>
      <c r="G4217">
        <v>7.31</v>
      </c>
      <c r="H4217">
        <v>7.66</v>
      </c>
      <c r="I4217">
        <v>6.7670000000000003</v>
      </c>
      <c r="J4217">
        <v>0</v>
      </c>
      <c r="K4217">
        <v>0</v>
      </c>
      <c r="L4217">
        <v>12.96</v>
      </c>
      <c r="M4217">
        <v>14.12</v>
      </c>
      <c r="N4217">
        <v>13.24</v>
      </c>
    </row>
    <row r="4218" spans="1:14" x14ac:dyDescent="0.3">
      <c r="A4218">
        <v>6</v>
      </c>
      <c r="B4218">
        <f t="shared" si="77"/>
        <v>25</v>
      </c>
      <c r="C4218">
        <v>2019</v>
      </c>
      <c r="D4218">
        <v>176</v>
      </c>
      <c r="E4218">
        <v>300</v>
      </c>
      <c r="F4218">
        <v>5.0599999999999996</v>
      </c>
      <c r="G4218">
        <v>6.2889999999999997</v>
      </c>
      <c r="H4218">
        <v>7.55</v>
      </c>
      <c r="I4218">
        <v>5.0599999999999996</v>
      </c>
      <c r="J4218">
        <v>0</v>
      </c>
      <c r="K4218">
        <v>0</v>
      </c>
      <c r="L4218">
        <v>12.98</v>
      </c>
      <c r="M4218">
        <v>13.89</v>
      </c>
      <c r="N4218">
        <v>12.92</v>
      </c>
    </row>
    <row r="4219" spans="1:14" x14ac:dyDescent="0.3">
      <c r="A4219">
        <v>6</v>
      </c>
      <c r="B4219">
        <f t="shared" ref="B4219:B4282" si="78">D4219-$D$3639</f>
        <v>25</v>
      </c>
      <c r="C4219">
        <v>2019</v>
      </c>
      <c r="D4219">
        <v>176</v>
      </c>
      <c r="E4219">
        <v>400</v>
      </c>
      <c r="F4219">
        <v>3.343</v>
      </c>
      <c r="G4219">
        <v>4.0620000000000003</v>
      </c>
      <c r="H4219">
        <v>5.0510000000000002</v>
      </c>
      <c r="I4219">
        <v>3.3340000000000001</v>
      </c>
      <c r="J4219">
        <v>0</v>
      </c>
      <c r="K4219">
        <v>0</v>
      </c>
      <c r="L4219">
        <v>13.01</v>
      </c>
      <c r="M4219">
        <v>13.6</v>
      </c>
      <c r="N4219">
        <v>12.46</v>
      </c>
    </row>
    <row r="4220" spans="1:14" x14ac:dyDescent="0.3">
      <c r="A4220">
        <v>6</v>
      </c>
      <c r="B4220">
        <f t="shared" si="78"/>
        <v>25</v>
      </c>
      <c r="C4220">
        <v>2019</v>
      </c>
      <c r="D4220">
        <v>176</v>
      </c>
      <c r="E4220">
        <v>500</v>
      </c>
      <c r="F4220">
        <v>2.5419999999999998</v>
      </c>
      <c r="G4220">
        <v>2.923</v>
      </c>
      <c r="H4220">
        <v>3.3620000000000001</v>
      </c>
      <c r="I4220">
        <v>2.5419999999999998</v>
      </c>
      <c r="J4220">
        <v>7.1999999999999995E-2</v>
      </c>
      <c r="K4220">
        <v>0</v>
      </c>
      <c r="L4220">
        <v>13.05</v>
      </c>
      <c r="M4220">
        <v>13.28</v>
      </c>
      <c r="N4220">
        <v>12.04</v>
      </c>
    </row>
    <row r="4221" spans="1:14" x14ac:dyDescent="0.3">
      <c r="A4221">
        <v>6</v>
      </c>
      <c r="B4221">
        <f t="shared" si="78"/>
        <v>25</v>
      </c>
      <c r="C4221">
        <v>2019</v>
      </c>
      <c r="D4221">
        <v>176</v>
      </c>
      <c r="E4221">
        <v>600</v>
      </c>
      <c r="F4221">
        <v>2.3420000000000001</v>
      </c>
      <c r="G4221">
        <v>2.5569999999999999</v>
      </c>
      <c r="H4221">
        <v>2.9169999999999998</v>
      </c>
      <c r="I4221">
        <v>2.2269999999999999</v>
      </c>
      <c r="J4221">
        <v>6.0529999999999999</v>
      </c>
      <c r="K4221">
        <v>0</v>
      </c>
      <c r="L4221">
        <v>13.05</v>
      </c>
      <c r="M4221">
        <v>12.99</v>
      </c>
      <c r="N4221">
        <v>11.66</v>
      </c>
    </row>
    <row r="4222" spans="1:14" x14ac:dyDescent="0.3">
      <c r="A4222">
        <v>6</v>
      </c>
      <c r="B4222">
        <f t="shared" si="78"/>
        <v>25</v>
      </c>
      <c r="C4222">
        <v>2019</v>
      </c>
      <c r="D4222">
        <v>176</v>
      </c>
      <c r="E4222">
        <v>700</v>
      </c>
      <c r="F4222">
        <v>3.6579999999999999</v>
      </c>
      <c r="G4222">
        <v>2.6589999999999998</v>
      </c>
      <c r="H4222">
        <v>3.6579999999999999</v>
      </c>
      <c r="I4222">
        <v>2.2549999999999999</v>
      </c>
      <c r="J4222">
        <v>25.52</v>
      </c>
      <c r="K4222">
        <v>0</v>
      </c>
      <c r="L4222">
        <v>13.03</v>
      </c>
      <c r="M4222">
        <v>12.69</v>
      </c>
      <c r="N4222">
        <v>11.36</v>
      </c>
    </row>
    <row r="4223" spans="1:14" x14ac:dyDescent="0.3">
      <c r="A4223">
        <v>6</v>
      </c>
      <c r="B4223">
        <f t="shared" si="78"/>
        <v>25</v>
      </c>
      <c r="C4223">
        <v>2019</v>
      </c>
      <c r="D4223">
        <v>176</v>
      </c>
      <c r="E4223">
        <v>800</v>
      </c>
      <c r="F4223">
        <v>7.85</v>
      </c>
      <c r="G4223">
        <v>6.2560000000000002</v>
      </c>
      <c r="H4223">
        <v>7.85</v>
      </c>
      <c r="I4223">
        <v>3.649</v>
      </c>
      <c r="J4223">
        <v>118.1</v>
      </c>
      <c r="K4223">
        <v>0</v>
      </c>
      <c r="L4223">
        <v>13.03</v>
      </c>
      <c r="M4223">
        <v>12.49</v>
      </c>
      <c r="N4223">
        <v>11.16</v>
      </c>
    </row>
    <row r="4224" spans="1:14" x14ac:dyDescent="0.3">
      <c r="A4224">
        <v>6</v>
      </c>
      <c r="B4224">
        <f t="shared" si="78"/>
        <v>25</v>
      </c>
      <c r="C4224">
        <v>2019</v>
      </c>
      <c r="D4224">
        <v>176</v>
      </c>
      <c r="E4224">
        <v>900</v>
      </c>
      <c r="F4224">
        <v>11.02</v>
      </c>
      <c r="G4224">
        <v>9.59</v>
      </c>
      <c r="H4224">
        <v>11.31</v>
      </c>
      <c r="I4224">
        <v>7.85</v>
      </c>
      <c r="J4224">
        <v>110.3</v>
      </c>
      <c r="K4224">
        <v>0</v>
      </c>
      <c r="L4224">
        <v>13</v>
      </c>
      <c r="M4224">
        <v>12.33</v>
      </c>
      <c r="N4224">
        <v>11.13</v>
      </c>
    </row>
    <row r="4225" spans="1:14" x14ac:dyDescent="0.3">
      <c r="A4225">
        <v>6</v>
      </c>
      <c r="B4225">
        <f t="shared" si="78"/>
        <v>25</v>
      </c>
      <c r="C4225">
        <v>2019</v>
      </c>
      <c r="D4225">
        <v>176</v>
      </c>
      <c r="E4225">
        <v>1000</v>
      </c>
      <c r="F4225">
        <v>13.25</v>
      </c>
      <c r="G4225">
        <v>11.8</v>
      </c>
      <c r="H4225">
        <v>13.25</v>
      </c>
      <c r="I4225">
        <v>10.81</v>
      </c>
      <c r="J4225">
        <v>227.7</v>
      </c>
      <c r="K4225">
        <v>0</v>
      </c>
      <c r="L4225">
        <v>12.98</v>
      </c>
      <c r="M4225">
        <v>12.23</v>
      </c>
      <c r="N4225">
        <v>11.16</v>
      </c>
    </row>
    <row r="4226" spans="1:14" x14ac:dyDescent="0.3">
      <c r="A4226">
        <v>6</v>
      </c>
      <c r="B4226">
        <f t="shared" si="78"/>
        <v>25</v>
      </c>
      <c r="C4226">
        <v>2019</v>
      </c>
      <c r="D4226">
        <v>176</v>
      </c>
      <c r="E4226">
        <v>1100</v>
      </c>
      <c r="F4226">
        <v>15.13</v>
      </c>
      <c r="G4226">
        <v>14.4</v>
      </c>
      <c r="H4226">
        <v>15.86</v>
      </c>
      <c r="I4226">
        <v>13.13</v>
      </c>
      <c r="J4226">
        <v>797</v>
      </c>
      <c r="K4226">
        <v>0</v>
      </c>
      <c r="L4226">
        <v>12.94</v>
      </c>
      <c r="M4226">
        <v>12.27</v>
      </c>
      <c r="N4226">
        <v>11.51</v>
      </c>
    </row>
    <row r="4227" spans="1:14" x14ac:dyDescent="0.3">
      <c r="A4227">
        <v>6</v>
      </c>
      <c r="B4227">
        <f t="shared" si="78"/>
        <v>25</v>
      </c>
      <c r="C4227">
        <v>2019</v>
      </c>
      <c r="D4227">
        <v>176</v>
      </c>
      <c r="E4227">
        <v>1200</v>
      </c>
      <c r="F4227">
        <v>15.57</v>
      </c>
      <c r="G4227">
        <v>14.72</v>
      </c>
      <c r="H4227">
        <v>15.63</v>
      </c>
      <c r="I4227">
        <v>14.34</v>
      </c>
      <c r="J4227">
        <v>481.6</v>
      </c>
      <c r="K4227">
        <v>0</v>
      </c>
      <c r="L4227">
        <v>12.91</v>
      </c>
      <c r="M4227">
        <v>12.64</v>
      </c>
      <c r="N4227">
        <v>12.08</v>
      </c>
    </row>
    <row r="4228" spans="1:14" x14ac:dyDescent="0.3">
      <c r="A4228">
        <v>6</v>
      </c>
      <c r="B4228">
        <f t="shared" si="78"/>
        <v>25</v>
      </c>
      <c r="C4228">
        <v>2019</v>
      </c>
      <c r="D4228">
        <v>176</v>
      </c>
      <c r="E4228">
        <v>1300</v>
      </c>
      <c r="F4228">
        <v>14.61</v>
      </c>
      <c r="G4228">
        <v>15.32</v>
      </c>
      <c r="H4228">
        <v>16.59</v>
      </c>
      <c r="I4228">
        <v>14.46</v>
      </c>
      <c r="J4228">
        <v>464.1</v>
      </c>
      <c r="K4228">
        <v>0</v>
      </c>
      <c r="L4228">
        <v>12.87</v>
      </c>
      <c r="M4228">
        <v>13.14</v>
      </c>
      <c r="N4228">
        <v>12.76</v>
      </c>
    </row>
    <row r="4229" spans="1:14" x14ac:dyDescent="0.3">
      <c r="A4229">
        <v>6</v>
      </c>
      <c r="B4229">
        <f t="shared" si="78"/>
        <v>25</v>
      </c>
      <c r="C4229">
        <v>2019</v>
      </c>
      <c r="D4229">
        <v>176</v>
      </c>
      <c r="E4229">
        <v>1400</v>
      </c>
      <c r="F4229">
        <v>16.73</v>
      </c>
      <c r="G4229">
        <v>15.14</v>
      </c>
      <c r="H4229">
        <v>16.77</v>
      </c>
      <c r="I4229">
        <v>14.48</v>
      </c>
      <c r="J4229">
        <v>579.6</v>
      </c>
      <c r="K4229">
        <v>0</v>
      </c>
      <c r="L4229">
        <v>12.82</v>
      </c>
      <c r="M4229">
        <v>13.55</v>
      </c>
      <c r="N4229">
        <v>13.25</v>
      </c>
    </row>
    <row r="4230" spans="1:14" x14ac:dyDescent="0.3">
      <c r="A4230">
        <v>6</v>
      </c>
      <c r="B4230">
        <f t="shared" si="78"/>
        <v>25</v>
      </c>
      <c r="C4230">
        <v>2019</v>
      </c>
      <c r="D4230">
        <v>176</v>
      </c>
      <c r="E4230">
        <v>1500</v>
      </c>
      <c r="F4230">
        <v>14.16</v>
      </c>
      <c r="G4230">
        <v>14.84</v>
      </c>
      <c r="H4230">
        <v>16.84</v>
      </c>
      <c r="I4230">
        <v>13.77</v>
      </c>
      <c r="J4230">
        <v>419.6</v>
      </c>
      <c r="K4230">
        <v>0</v>
      </c>
      <c r="L4230">
        <v>12.79</v>
      </c>
      <c r="M4230">
        <v>14.06</v>
      </c>
      <c r="N4230">
        <v>13.98</v>
      </c>
    </row>
    <row r="4231" spans="1:14" x14ac:dyDescent="0.3">
      <c r="A4231">
        <v>6</v>
      </c>
      <c r="B4231">
        <f t="shared" si="78"/>
        <v>25</v>
      </c>
      <c r="C4231">
        <v>2019</v>
      </c>
      <c r="D4231">
        <v>176</v>
      </c>
      <c r="E4231">
        <v>1600</v>
      </c>
      <c r="F4231">
        <v>13.83</v>
      </c>
      <c r="G4231">
        <v>13.97</v>
      </c>
      <c r="H4231">
        <v>14.79</v>
      </c>
      <c r="I4231">
        <v>13.49</v>
      </c>
      <c r="J4231">
        <v>436.6</v>
      </c>
      <c r="K4231">
        <v>0</v>
      </c>
      <c r="L4231">
        <v>12.76</v>
      </c>
      <c r="M4231">
        <v>14.4</v>
      </c>
      <c r="N4231">
        <v>14.25</v>
      </c>
    </row>
    <row r="4232" spans="1:14" x14ac:dyDescent="0.3">
      <c r="A4232">
        <v>6</v>
      </c>
      <c r="B4232">
        <f t="shared" si="78"/>
        <v>25</v>
      </c>
      <c r="C4232">
        <v>2019</v>
      </c>
      <c r="D4232">
        <v>176</v>
      </c>
      <c r="E4232">
        <v>1700</v>
      </c>
      <c r="F4232">
        <v>12.7</v>
      </c>
      <c r="G4232">
        <v>12.61</v>
      </c>
      <c r="H4232">
        <v>13.85</v>
      </c>
      <c r="I4232">
        <v>12.03</v>
      </c>
      <c r="J4232">
        <v>256.7</v>
      </c>
      <c r="K4232">
        <v>0</v>
      </c>
      <c r="L4232">
        <v>12.76</v>
      </c>
      <c r="M4232">
        <v>14.69</v>
      </c>
      <c r="N4232">
        <v>14.57</v>
      </c>
    </row>
    <row r="4233" spans="1:14" x14ac:dyDescent="0.3">
      <c r="A4233">
        <v>6</v>
      </c>
      <c r="B4233">
        <f t="shared" si="78"/>
        <v>25</v>
      </c>
      <c r="C4233">
        <v>2019</v>
      </c>
      <c r="D4233">
        <v>176</v>
      </c>
      <c r="E4233">
        <v>1800</v>
      </c>
      <c r="F4233">
        <v>14.36</v>
      </c>
      <c r="G4233">
        <v>12.81</v>
      </c>
      <c r="H4233">
        <v>14.36</v>
      </c>
      <c r="I4233">
        <v>12.37</v>
      </c>
      <c r="J4233">
        <v>346.7</v>
      </c>
      <c r="K4233">
        <v>0</v>
      </c>
      <c r="L4233">
        <v>12.76</v>
      </c>
      <c r="M4233">
        <v>14.82</v>
      </c>
      <c r="N4233">
        <v>14.58</v>
      </c>
    </row>
    <row r="4234" spans="1:14" x14ac:dyDescent="0.3">
      <c r="A4234">
        <v>6</v>
      </c>
      <c r="B4234">
        <f t="shared" si="78"/>
        <v>25</v>
      </c>
      <c r="C4234">
        <v>2019</v>
      </c>
      <c r="D4234">
        <v>176</v>
      </c>
      <c r="E4234">
        <v>1900</v>
      </c>
      <c r="F4234">
        <v>14.31</v>
      </c>
      <c r="G4234">
        <v>14.7</v>
      </c>
      <c r="H4234">
        <v>15.74</v>
      </c>
      <c r="I4234">
        <v>14.22</v>
      </c>
      <c r="J4234">
        <v>462.9</v>
      </c>
      <c r="K4234">
        <v>0</v>
      </c>
      <c r="L4234">
        <v>12.75</v>
      </c>
      <c r="M4234">
        <v>15.01</v>
      </c>
      <c r="N4234">
        <v>15.14</v>
      </c>
    </row>
    <row r="4235" spans="1:14" x14ac:dyDescent="0.3">
      <c r="A4235">
        <v>6</v>
      </c>
      <c r="B4235">
        <f t="shared" si="78"/>
        <v>25</v>
      </c>
      <c r="C4235">
        <v>2019</v>
      </c>
      <c r="D4235">
        <v>176</v>
      </c>
      <c r="E4235">
        <v>2000</v>
      </c>
      <c r="F4235">
        <v>12.55</v>
      </c>
      <c r="G4235">
        <v>13.04</v>
      </c>
      <c r="H4235">
        <v>14.53</v>
      </c>
      <c r="I4235">
        <v>12.41</v>
      </c>
      <c r="J4235">
        <v>137.80000000000001</v>
      </c>
      <c r="K4235">
        <v>0</v>
      </c>
      <c r="L4235">
        <v>12.76</v>
      </c>
      <c r="M4235">
        <v>15.21</v>
      </c>
      <c r="N4235">
        <v>15.14</v>
      </c>
    </row>
    <row r="4236" spans="1:14" x14ac:dyDescent="0.3">
      <c r="A4236">
        <v>6</v>
      </c>
      <c r="B4236">
        <f t="shared" si="78"/>
        <v>25</v>
      </c>
      <c r="C4236">
        <v>2019</v>
      </c>
      <c r="D4236">
        <v>176</v>
      </c>
      <c r="E4236">
        <v>2100</v>
      </c>
      <c r="F4236">
        <v>11.72</v>
      </c>
      <c r="G4236">
        <v>12.39</v>
      </c>
      <c r="H4236">
        <v>12.57</v>
      </c>
      <c r="I4236">
        <v>11.72</v>
      </c>
      <c r="J4236">
        <v>69.34</v>
      </c>
      <c r="K4236">
        <v>0</v>
      </c>
      <c r="L4236">
        <v>12.79</v>
      </c>
      <c r="M4236">
        <v>15.1</v>
      </c>
      <c r="N4236">
        <v>14.83</v>
      </c>
    </row>
    <row r="4237" spans="1:14" x14ac:dyDescent="0.3">
      <c r="A4237">
        <v>6</v>
      </c>
      <c r="B4237">
        <f t="shared" si="78"/>
        <v>25</v>
      </c>
      <c r="C4237">
        <v>2019</v>
      </c>
      <c r="D4237">
        <v>176</v>
      </c>
      <c r="E4237">
        <v>2200</v>
      </c>
      <c r="F4237">
        <v>10.69</v>
      </c>
      <c r="G4237">
        <v>11</v>
      </c>
      <c r="H4237">
        <v>11.72</v>
      </c>
      <c r="I4237">
        <v>10.59</v>
      </c>
      <c r="J4237">
        <v>12.49</v>
      </c>
      <c r="K4237">
        <v>0</v>
      </c>
      <c r="L4237">
        <v>12.8</v>
      </c>
      <c r="M4237">
        <v>14.89</v>
      </c>
      <c r="N4237">
        <v>14.46</v>
      </c>
    </row>
    <row r="4238" spans="1:14" x14ac:dyDescent="0.3">
      <c r="A4238">
        <v>6</v>
      </c>
      <c r="B4238">
        <f t="shared" si="78"/>
        <v>25</v>
      </c>
      <c r="C4238">
        <v>2019</v>
      </c>
      <c r="D4238">
        <v>176</v>
      </c>
      <c r="E4238">
        <v>2300</v>
      </c>
      <c r="F4238">
        <v>9.69</v>
      </c>
      <c r="G4238">
        <v>9.9499999999999993</v>
      </c>
      <c r="H4238">
        <v>10.68</v>
      </c>
      <c r="I4238">
        <v>9.52</v>
      </c>
      <c r="J4238">
        <v>0.106</v>
      </c>
      <c r="K4238">
        <v>0</v>
      </c>
      <c r="L4238">
        <v>12.84</v>
      </c>
      <c r="M4238">
        <v>14.66</v>
      </c>
      <c r="N4238">
        <v>14.05</v>
      </c>
    </row>
    <row r="4239" spans="1:14" x14ac:dyDescent="0.3">
      <c r="A4239">
        <v>6</v>
      </c>
      <c r="B4239">
        <f t="shared" si="78"/>
        <v>25</v>
      </c>
      <c r="C4239">
        <v>2019</v>
      </c>
      <c r="D4239">
        <v>176</v>
      </c>
      <c r="E4239">
        <v>2400</v>
      </c>
      <c r="F4239">
        <v>8.9499999999999993</v>
      </c>
      <c r="G4239">
        <v>9.36</v>
      </c>
      <c r="H4239">
        <v>9.69</v>
      </c>
      <c r="I4239">
        <v>8.9499999999999993</v>
      </c>
      <c r="J4239">
        <v>0</v>
      </c>
      <c r="K4239">
        <v>0</v>
      </c>
      <c r="L4239">
        <v>12.86</v>
      </c>
      <c r="M4239">
        <v>14.39</v>
      </c>
      <c r="N4239">
        <v>13.69</v>
      </c>
    </row>
    <row r="4240" spans="1:14" x14ac:dyDescent="0.3">
      <c r="A4240">
        <v>6</v>
      </c>
      <c r="B4240">
        <f t="shared" si="78"/>
        <v>26</v>
      </c>
      <c r="C4240">
        <v>2019</v>
      </c>
      <c r="D4240">
        <v>177</v>
      </c>
      <c r="E4240">
        <v>100</v>
      </c>
      <c r="F4240">
        <v>9.06</v>
      </c>
      <c r="G4240">
        <v>9.11</v>
      </c>
      <c r="H4240">
        <v>9.2799999999999994</v>
      </c>
      <c r="I4240">
        <v>8.7899999999999991</v>
      </c>
      <c r="J4240">
        <v>0</v>
      </c>
      <c r="K4240">
        <v>0</v>
      </c>
      <c r="L4240">
        <v>12.91</v>
      </c>
      <c r="M4240">
        <v>14.18</v>
      </c>
      <c r="N4240">
        <v>13.43</v>
      </c>
    </row>
    <row r="4241" spans="1:14" x14ac:dyDescent="0.3">
      <c r="A4241">
        <v>6</v>
      </c>
      <c r="B4241">
        <f t="shared" si="78"/>
        <v>26</v>
      </c>
      <c r="C4241">
        <v>2019</v>
      </c>
      <c r="D4241">
        <v>177</v>
      </c>
      <c r="E4241">
        <v>200</v>
      </c>
      <c r="F4241">
        <v>7.83</v>
      </c>
      <c r="G4241">
        <v>8.48</v>
      </c>
      <c r="H4241">
        <v>9.08</v>
      </c>
      <c r="I4241">
        <v>7.83</v>
      </c>
      <c r="J4241">
        <v>0</v>
      </c>
      <c r="K4241">
        <v>0.1</v>
      </c>
      <c r="L4241">
        <v>12.93</v>
      </c>
      <c r="M4241">
        <v>13.95</v>
      </c>
      <c r="N4241">
        <v>13.17</v>
      </c>
    </row>
    <row r="4242" spans="1:14" x14ac:dyDescent="0.3">
      <c r="A4242">
        <v>6</v>
      </c>
      <c r="B4242">
        <f t="shared" si="78"/>
        <v>26</v>
      </c>
      <c r="C4242">
        <v>2019</v>
      </c>
      <c r="D4242">
        <v>177</v>
      </c>
      <c r="E4242">
        <v>300</v>
      </c>
      <c r="F4242">
        <v>7.07</v>
      </c>
      <c r="G4242">
        <v>7.38</v>
      </c>
      <c r="H4242">
        <v>7.85</v>
      </c>
      <c r="I4242">
        <v>7.05</v>
      </c>
      <c r="J4242">
        <v>0</v>
      </c>
      <c r="K4242">
        <v>0</v>
      </c>
      <c r="L4242">
        <v>12.95</v>
      </c>
      <c r="M4242">
        <v>13.77</v>
      </c>
      <c r="N4242">
        <v>12.92</v>
      </c>
    </row>
    <row r="4243" spans="1:14" x14ac:dyDescent="0.3">
      <c r="A4243">
        <v>6</v>
      </c>
      <c r="B4243">
        <f t="shared" si="78"/>
        <v>26</v>
      </c>
      <c r="C4243">
        <v>2019</v>
      </c>
      <c r="D4243">
        <v>177</v>
      </c>
      <c r="E4243">
        <v>400</v>
      </c>
      <c r="F4243">
        <v>5.9429999999999996</v>
      </c>
      <c r="G4243">
        <v>6.5460000000000003</v>
      </c>
      <c r="H4243">
        <v>7.07</v>
      </c>
      <c r="I4243">
        <v>5.9329999999999998</v>
      </c>
      <c r="J4243">
        <v>0</v>
      </c>
      <c r="K4243">
        <v>0</v>
      </c>
      <c r="L4243">
        <v>12.97</v>
      </c>
      <c r="M4243">
        <v>13.58</v>
      </c>
      <c r="N4243">
        <v>12.67</v>
      </c>
    </row>
    <row r="4244" spans="1:14" x14ac:dyDescent="0.3">
      <c r="A4244">
        <v>6</v>
      </c>
      <c r="B4244">
        <f t="shared" si="78"/>
        <v>26</v>
      </c>
      <c r="C4244">
        <v>2019</v>
      </c>
      <c r="D4244">
        <v>177</v>
      </c>
      <c r="E4244">
        <v>500</v>
      </c>
      <c r="F4244">
        <v>4.9050000000000002</v>
      </c>
      <c r="G4244">
        <v>5.1509999999999998</v>
      </c>
      <c r="H4244">
        <v>5.9329999999999998</v>
      </c>
      <c r="I4244">
        <v>4.7220000000000004</v>
      </c>
      <c r="J4244">
        <v>7.0999999999999994E-2</v>
      </c>
      <c r="K4244">
        <v>0</v>
      </c>
      <c r="L4244">
        <v>12.98</v>
      </c>
      <c r="M4244">
        <v>13.36</v>
      </c>
      <c r="N4244">
        <v>12.35</v>
      </c>
    </row>
    <row r="4245" spans="1:14" x14ac:dyDescent="0.3">
      <c r="A4245">
        <v>6</v>
      </c>
      <c r="B4245">
        <f t="shared" si="78"/>
        <v>26</v>
      </c>
      <c r="C4245">
        <v>2019</v>
      </c>
      <c r="D4245">
        <v>177</v>
      </c>
      <c r="E4245">
        <v>600</v>
      </c>
      <c r="F4245">
        <v>4.5659999999999998</v>
      </c>
      <c r="G4245">
        <v>4.7770000000000001</v>
      </c>
      <c r="H4245">
        <v>5.0119999999999996</v>
      </c>
      <c r="I4245">
        <v>4.5179999999999998</v>
      </c>
      <c r="J4245">
        <v>10.5</v>
      </c>
      <c r="K4245">
        <v>0</v>
      </c>
      <c r="L4245">
        <v>12.99</v>
      </c>
      <c r="M4245">
        <v>13.11</v>
      </c>
      <c r="N4245">
        <v>12.07</v>
      </c>
    </row>
    <row r="4246" spans="1:14" x14ac:dyDescent="0.3">
      <c r="A4246">
        <v>6</v>
      </c>
      <c r="B4246">
        <f t="shared" si="78"/>
        <v>26</v>
      </c>
      <c r="C4246">
        <v>2019</v>
      </c>
      <c r="D4246">
        <v>177</v>
      </c>
      <c r="E4246">
        <v>700</v>
      </c>
      <c r="F4246">
        <v>5.9109999999999996</v>
      </c>
      <c r="G4246">
        <v>5.0629999999999997</v>
      </c>
      <c r="H4246">
        <v>5.9109999999999996</v>
      </c>
      <c r="I4246">
        <v>4.556</v>
      </c>
      <c r="J4246">
        <v>53.1</v>
      </c>
      <c r="K4246">
        <v>0</v>
      </c>
      <c r="L4246">
        <v>12.98</v>
      </c>
      <c r="M4246">
        <v>12.92</v>
      </c>
      <c r="N4246">
        <v>11.89</v>
      </c>
    </row>
    <row r="4247" spans="1:14" x14ac:dyDescent="0.3">
      <c r="A4247">
        <v>6</v>
      </c>
      <c r="B4247">
        <f t="shared" si="78"/>
        <v>26</v>
      </c>
      <c r="C4247">
        <v>2019</v>
      </c>
      <c r="D4247">
        <v>177</v>
      </c>
      <c r="E4247">
        <v>800</v>
      </c>
      <c r="F4247">
        <v>8.3699999999999992</v>
      </c>
      <c r="G4247">
        <v>7.41</v>
      </c>
      <c r="H4247">
        <v>8.3699999999999992</v>
      </c>
      <c r="I4247">
        <v>5.9109999999999996</v>
      </c>
      <c r="J4247">
        <v>130.6</v>
      </c>
      <c r="K4247">
        <v>0</v>
      </c>
      <c r="L4247">
        <v>12.96</v>
      </c>
      <c r="M4247">
        <v>12.79</v>
      </c>
      <c r="N4247">
        <v>11.83</v>
      </c>
    </row>
    <row r="4248" spans="1:14" x14ac:dyDescent="0.3">
      <c r="A4248">
        <v>6</v>
      </c>
      <c r="B4248">
        <f t="shared" si="78"/>
        <v>26</v>
      </c>
      <c r="C4248">
        <v>2019</v>
      </c>
      <c r="D4248">
        <v>177</v>
      </c>
      <c r="E4248">
        <v>900</v>
      </c>
      <c r="F4248">
        <v>10.54</v>
      </c>
      <c r="G4248">
        <v>9.6199999999999992</v>
      </c>
      <c r="H4248">
        <v>10.57</v>
      </c>
      <c r="I4248">
        <v>8.3699999999999992</v>
      </c>
      <c r="J4248">
        <v>103.2</v>
      </c>
      <c r="K4248">
        <v>0</v>
      </c>
      <c r="L4248">
        <v>12.94</v>
      </c>
      <c r="M4248">
        <v>12.7</v>
      </c>
      <c r="N4248">
        <v>11.8</v>
      </c>
    </row>
    <row r="4249" spans="1:14" x14ac:dyDescent="0.3">
      <c r="A4249">
        <v>6</v>
      </c>
      <c r="B4249">
        <f t="shared" si="78"/>
        <v>26</v>
      </c>
      <c r="C4249">
        <v>2019</v>
      </c>
      <c r="D4249">
        <v>177</v>
      </c>
      <c r="E4249">
        <v>1000</v>
      </c>
      <c r="F4249">
        <v>14.15</v>
      </c>
      <c r="G4249">
        <v>12.58</v>
      </c>
      <c r="H4249">
        <v>14.18</v>
      </c>
      <c r="I4249">
        <v>10.55</v>
      </c>
      <c r="J4249">
        <v>238.6</v>
      </c>
      <c r="K4249">
        <v>0</v>
      </c>
      <c r="L4249">
        <v>12.92</v>
      </c>
      <c r="M4249">
        <v>12.62</v>
      </c>
      <c r="N4249">
        <v>11.79</v>
      </c>
    </row>
    <row r="4250" spans="1:14" x14ac:dyDescent="0.3">
      <c r="A4250">
        <v>6</v>
      </c>
      <c r="B4250">
        <f t="shared" si="78"/>
        <v>26</v>
      </c>
      <c r="C4250">
        <v>2019</v>
      </c>
      <c r="D4250">
        <v>177</v>
      </c>
      <c r="E4250">
        <v>1100</v>
      </c>
      <c r="F4250">
        <v>15.47</v>
      </c>
      <c r="G4250">
        <v>15.14</v>
      </c>
      <c r="H4250">
        <v>16.3</v>
      </c>
      <c r="I4250">
        <v>14.16</v>
      </c>
      <c r="J4250">
        <v>800</v>
      </c>
      <c r="K4250">
        <v>0</v>
      </c>
      <c r="L4250">
        <v>12.91</v>
      </c>
      <c r="M4250">
        <v>12.67</v>
      </c>
      <c r="N4250">
        <v>12.13</v>
      </c>
    </row>
    <row r="4251" spans="1:14" x14ac:dyDescent="0.3">
      <c r="A4251">
        <v>6</v>
      </c>
      <c r="B4251">
        <f t="shared" si="78"/>
        <v>26</v>
      </c>
      <c r="C4251">
        <v>2019</v>
      </c>
      <c r="D4251">
        <v>177</v>
      </c>
      <c r="E4251">
        <v>1200</v>
      </c>
      <c r="F4251">
        <v>16.079999999999998</v>
      </c>
      <c r="G4251">
        <v>14.79</v>
      </c>
      <c r="H4251">
        <v>16.079999999999998</v>
      </c>
      <c r="I4251">
        <v>14.15</v>
      </c>
      <c r="J4251">
        <v>434.3</v>
      </c>
      <c r="K4251">
        <v>0</v>
      </c>
      <c r="L4251">
        <v>12.87</v>
      </c>
      <c r="M4251">
        <v>13.04</v>
      </c>
      <c r="N4251">
        <v>12.61</v>
      </c>
    </row>
    <row r="4252" spans="1:14" x14ac:dyDescent="0.3">
      <c r="A4252">
        <v>6</v>
      </c>
      <c r="B4252">
        <f t="shared" si="78"/>
        <v>26</v>
      </c>
      <c r="C4252">
        <v>2019</v>
      </c>
      <c r="D4252">
        <v>177</v>
      </c>
      <c r="E4252">
        <v>1300</v>
      </c>
      <c r="F4252">
        <v>16.39</v>
      </c>
      <c r="G4252">
        <v>16.53</v>
      </c>
      <c r="H4252">
        <v>17.329999999999998</v>
      </c>
      <c r="I4252">
        <v>15.92</v>
      </c>
      <c r="J4252">
        <v>620.70000000000005</v>
      </c>
      <c r="K4252">
        <v>0</v>
      </c>
      <c r="L4252">
        <v>12.85</v>
      </c>
      <c r="M4252">
        <v>13.51</v>
      </c>
      <c r="N4252">
        <v>13.37</v>
      </c>
    </row>
    <row r="4253" spans="1:14" x14ac:dyDescent="0.3">
      <c r="A4253">
        <v>6</v>
      </c>
      <c r="B4253">
        <f t="shared" si="78"/>
        <v>26</v>
      </c>
      <c r="C4253">
        <v>2019</v>
      </c>
      <c r="D4253">
        <v>177</v>
      </c>
      <c r="E4253">
        <v>1400</v>
      </c>
      <c r="F4253">
        <v>17.32</v>
      </c>
      <c r="G4253">
        <v>16.98</v>
      </c>
      <c r="H4253">
        <v>18.059999999999999</v>
      </c>
      <c r="I4253">
        <v>15.99</v>
      </c>
      <c r="J4253">
        <v>651.5</v>
      </c>
      <c r="K4253">
        <v>0</v>
      </c>
      <c r="L4253">
        <v>12.82</v>
      </c>
      <c r="M4253">
        <v>14.1</v>
      </c>
      <c r="N4253">
        <v>14.2</v>
      </c>
    </row>
    <row r="4254" spans="1:14" x14ac:dyDescent="0.3">
      <c r="A4254">
        <v>6</v>
      </c>
      <c r="B4254">
        <f t="shared" si="78"/>
        <v>26</v>
      </c>
      <c r="C4254">
        <v>2019</v>
      </c>
      <c r="D4254">
        <v>177</v>
      </c>
      <c r="E4254">
        <v>1500</v>
      </c>
      <c r="F4254">
        <v>16.89</v>
      </c>
      <c r="G4254">
        <v>17.16</v>
      </c>
      <c r="H4254">
        <v>18.309999999999999</v>
      </c>
      <c r="I4254">
        <v>16.32</v>
      </c>
      <c r="J4254">
        <v>477.2</v>
      </c>
      <c r="K4254">
        <v>0</v>
      </c>
      <c r="L4254">
        <v>12.79</v>
      </c>
      <c r="M4254">
        <v>14.83</v>
      </c>
      <c r="N4254">
        <v>15.08</v>
      </c>
    </row>
    <row r="4255" spans="1:14" x14ac:dyDescent="0.3">
      <c r="A4255">
        <v>6</v>
      </c>
      <c r="B4255">
        <f t="shared" si="78"/>
        <v>26</v>
      </c>
      <c r="C4255">
        <v>2019</v>
      </c>
      <c r="D4255">
        <v>177</v>
      </c>
      <c r="E4255">
        <v>1600</v>
      </c>
      <c r="F4255">
        <v>18.829999999999998</v>
      </c>
      <c r="G4255">
        <v>17.600000000000001</v>
      </c>
      <c r="H4255">
        <v>19.21</v>
      </c>
      <c r="I4255">
        <v>16.75</v>
      </c>
      <c r="J4255">
        <v>602.29999999999995</v>
      </c>
      <c r="K4255">
        <v>0</v>
      </c>
      <c r="L4255">
        <v>12.79</v>
      </c>
      <c r="M4255">
        <v>15.24</v>
      </c>
      <c r="N4255">
        <v>15.49</v>
      </c>
    </row>
    <row r="4256" spans="1:14" x14ac:dyDescent="0.3">
      <c r="A4256">
        <v>6</v>
      </c>
      <c r="B4256">
        <f t="shared" si="78"/>
        <v>26</v>
      </c>
      <c r="C4256">
        <v>2019</v>
      </c>
      <c r="D4256">
        <v>177</v>
      </c>
      <c r="E4256">
        <v>1700</v>
      </c>
      <c r="F4256">
        <v>15.03</v>
      </c>
      <c r="G4256">
        <v>17.28</v>
      </c>
      <c r="H4256">
        <v>18.82</v>
      </c>
      <c r="I4256">
        <v>15.03</v>
      </c>
      <c r="J4256">
        <v>410.6</v>
      </c>
      <c r="K4256">
        <v>0.1</v>
      </c>
      <c r="L4256">
        <v>12.78</v>
      </c>
      <c r="M4256">
        <v>15.8</v>
      </c>
      <c r="N4256">
        <v>16.21</v>
      </c>
    </row>
    <row r="4257" spans="1:14" x14ac:dyDescent="0.3">
      <c r="A4257">
        <v>6</v>
      </c>
      <c r="B4257">
        <f t="shared" si="78"/>
        <v>26</v>
      </c>
      <c r="C4257">
        <v>2019</v>
      </c>
      <c r="D4257">
        <v>177</v>
      </c>
      <c r="E4257">
        <v>1800</v>
      </c>
      <c r="F4257">
        <v>14.97</v>
      </c>
      <c r="G4257">
        <v>15.7</v>
      </c>
      <c r="H4257">
        <v>16.12</v>
      </c>
      <c r="I4257">
        <v>14.97</v>
      </c>
      <c r="J4257">
        <v>660.1</v>
      </c>
      <c r="K4257">
        <v>0</v>
      </c>
      <c r="L4257">
        <v>12.8</v>
      </c>
      <c r="M4257">
        <v>16.13</v>
      </c>
      <c r="N4257">
        <v>16.649999999999999</v>
      </c>
    </row>
    <row r="4258" spans="1:14" x14ac:dyDescent="0.3">
      <c r="A4258">
        <v>6</v>
      </c>
      <c r="B4258">
        <f t="shared" si="78"/>
        <v>26</v>
      </c>
      <c r="C4258">
        <v>2019</v>
      </c>
      <c r="D4258">
        <v>177</v>
      </c>
      <c r="E4258">
        <v>1900</v>
      </c>
      <c r="F4258">
        <v>12.94</v>
      </c>
      <c r="G4258">
        <v>13.81</v>
      </c>
      <c r="H4258">
        <v>14.96</v>
      </c>
      <c r="I4258">
        <v>12.94</v>
      </c>
      <c r="J4258">
        <v>132.19999999999999</v>
      </c>
      <c r="K4258">
        <v>0.2</v>
      </c>
      <c r="L4258">
        <v>12.81</v>
      </c>
      <c r="M4258">
        <v>16.36</v>
      </c>
      <c r="N4258">
        <v>16.5</v>
      </c>
    </row>
    <row r="4259" spans="1:14" x14ac:dyDescent="0.3">
      <c r="A4259">
        <v>6</v>
      </c>
      <c r="B4259">
        <f t="shared" si="78"/>
        <v>26</v>
      </c>
      <c r="C4259">
        <v>2019</v>
      </c>
      <c r="D4259">
        <v>177</v>
      </c>
      <c r="E4259">
        <v>2000</v>
      </c>
      <c r="F4259">
        <v>13.69</v>
      </c>
      <c r="G4259">
        <v>13.45</v>
      </c>
      <c r="H4259">
        <v>14.06</v>
      </c>
      <c r="I4259">
        <v>12.57</v>
      </c>
      <c r="J4259">
        <v>143.69999999999999</v>
      </c>
      <c r="K4259">
        <v>0.1</v>
      </c>
      <c r="L4259">
        <v>12.85</v>
      </c>
      <c r="M4259">
        <v>16.22</v>
      </c>
      <c r="N4259">
        <v>16.03</v>
      </c>
    </row>
    <row r="4260" spans="1:14" x14ac:dyDescent="0.3">
      <c r="A4260">
        <v>6</v>
      </c>
      <c r="B4260">
        <f t="shared" si="78"/>
        <v>26</v>
      </c>
      <c r="C4260">
        <v>2019</v>
      </c>
      <c r="D4260">
        <v>177</v>
      </c>
      <c r="E4260">
        <v>2100</v>
      </c>
      <c r="F4260">
        <v>11.62</v>
      </c>
      <c r="G4260">
        <v>12.94</v>
      </c>
      <c r="H4260">
        <v>13.69</v>
      </c>
      <c r="I4260">
        <v>11.62</v>
      </c>
      <c r="J4260">
        <v>87.5</v>
      </c>
      <c r="K4260">
        <v>0</v>
      </c>
      <c r="L4260">
        <v>12.89</v>
      </c>
      <c r="M4260">
        <v>15.97</v>
      </c>
      <c r="N4260">
        <v>15.65</v>
      </c>
    </row>
    <row r="4261" spans="1:14" x14ac:dyDescent="0.3">
      <c r="A4261">
        <v>6</v>
      </c>
      <c r="B4261">
        <f t="shared" si="78"/>
        <v>26</v>
      </c>
      <c r="C4261">
        <v>2019</v>
      </c>
      <c r="D4261">
        <v>177</v>
      </c>
      <c r="E4261">
        <v>2200</v>
      </c>
      <c r="F4261">
        <v>9.2899999999999991</v>
      </c>
      <c r="G4261">
        <v>10.32</v>
      </c>
      <c r="H4261">
        <v>11.64</v>
      </c>
      <c r="I4261">
        <v>9.26</v>
      </c>
      <c r="J4261">
        <v>15.05</v>
      </c>
      <c r="K4261">
        <v>0</v>
      </c>
      <c r="L4261">
        <v>12.93</v>
      </c>
      <c r="M4261">
        <v>15.67</v>
      </c>
      <c r="N4261">
        <v>15.19</v>
      </c>
    </row>
    <row r="4262" spans="1:14" x14ac:dyDescent="0.3">
      <c r="A4262">
        <v>6</v>
      </c>
      <c r="B4262">
        <f t="shared" si="78"/>
        <v>26</v>
      </c>
      <c r="C4262">
        <v>2019</v>
      </c>
      <c r="D4262">
        <v>177</v>
      </c>
      <c r="E4262">
        <v>2300</v>
      </c>
      <c r="F4262">
        <v>8.36</v>
      </c>
      <c r="G4262">
        <v>8.7799999999999994</v>
      </c>
      <c r="H4262">
        <v>9.33</v>
      </c>
      <c r="I4262">
        <v>8.33</v>
      </c>
      <c r="J4262">
        <v>0.13300000000000001</v>
      </c>
      <c r="K4262">
        <v>0</v>
      </c>
      <c r="L4262">
        <v>13</v>
      </c>
      <c r="M4262">
        <v>15.34</v>
      </c>
      <c r="N4262">
        <v>14.73</v>
      </c>
    </row>
    <row r="4263" spans="1:14" x14ac:dyDescent="0.3">
      <c r="A4263">
        <v>6</v>
      </c>
      <c r="B4263">
        <f t="shared" si="78"/>
        <v>26</v>
      </c>
      <c r="C4263">
        <v>2019</v>
      </c>
      <c r="D4263">
        <v>177</v>
      </c>
      <c r="E4263">
        <v>2400</v>
      </c>
      <c r="F4263">
        <v>8.31</v>
      </c>
      <c r="G4263">
        <v>8.18</v>
      </c>
      <c r="H4263">
        <v>8.35</v>
      </c>
      <c r="I4263">
        <v>8.01</v>
      </c>
      <c r="J4263">
        <v>0</v>
      </c>
      <c r="K4263">
        <v>0</v>
      </c>
      <c r="L4263">
        <v>13.05</v>
      </c>
      <c r="M4263">
        <v>14.99</v>
      </c>
      <c r="N4263">
        <v>14.26</v>
      </c>
    </row>
    <row r="4264" spans="1:14" x14ac:dyDescent="0.3">
      <c r="A4264">
        <v>6</v>
      </c>
      <c r="B4264">
        <f t="shared" si="78"/>
        <v>27</v>
      </c>
      <c r="C4264">
        <v>2019</v>
      </c>
      <c r="D4264">
        <v>178</v>
      </c>
      <c r="E4264">
        <v>100</v>
      </c>
      <c r="F4264">
        <v>9.17</v>
      </c>
      <c r="G4264">
        <v>8.51</v>
      </c>
      <c r="H4264">
        <v>9.2200000000000006</v>
      </c>
      <c r="I4264">
        <v>8.1199999999999992</v>
      </c>
      <c r="J4264">
        <v>1E-3</v>
      </c>
      <c r="K4264">
        <v>0.1</v>
      </c>
      <c r="L4264">
        <v>13.1</v>
      </c>
      <c r="M4264">
        <v>14.71</v>
      </c>
      <c r="N4264">
        <v>13.94</v>
      </c>
    </row>
    <row r="4265" spans="1:14" x14ac:dyDescent="0.3">
      <c r="A4265">
        <v>6</v>
      </c>
      <c r="B4265">
        <f t="shared" si="78"/>
        <v>27</v>
      </c>
      <c r="C4265">
        <v>2019</v>
      </c>
      <c r="D4265">
        <v>178</v>
      </c>
      <c r="E4265">
        <v>200</v>
      </c>
      <c r="F4265">
        <v>8.82</v>
      </c>
      <c r="G4265">
        <v>8.91</v>
      </c>
      <c r="H4265">
        <v>9.19</v>
      </c>
      <c r="I4265">
        <v>8.73</v>
      </c>
      <c r="J4265">
        <v>0</v>
      </c>
      <c r="K4265">
        <v>0</v>
      </c>
      <c r="L4265">
        <v>13.12</v>
      </c>
      <c r="M4265">
        <v>14.49</v>
      </c>
      <c r="N4265">
        <v>13.72</v>
      </c>
    </row>
    <row r="4266" spans="1:14" x14ac:dyDescent="0.3">
      <c r="A4266">
        <v>6</v>
      </c>
      <c r="B4266">
        <f t="shared" si="78"/>
        <v>27</v>
      </c>
      <c r="C4266">
        <v>2019</v>
      </c>
      <c r="D4266">
        <v>178</v>
      </c>
      <c r="E4266">
        <v>300</v>
      </c>
      <c r="F4266">
        <v>8.66</v>
      </c>
      <c r="G4266">
        <v>8.84</v>
      </c>
      <c r="H4266">
        <v>8.99</v>
      </c>
      <c r="I4266">
        <v>8.65</v>
      </c>
      <c r="J4266">
        <v>1.2999999999999999E-2</v>
      </c>
      <c r="K4266">
        <v>3</v>
      </c>
      <c r="L4266">
        <v>13.15</v>
      </c>
      <c r="M4266">
        <v>14.3</v>
      </c>
      <c r="N4266">
        <v>13.48</v>
      </c>
    </row>
    <row r="4267" spans="1:14" x14ac:dyDescent="0.3">
      <c r="A4267">
        <v>6</v>
      </c>
      <c r="B4267">
        <f t="shared" si="78"/>
        <v>27</v>
      </c>
      <c r="C4267">
        <v>2019</v>
      </c>
      <c r="D4267">
        <v>178</v>
      </c>
      <c r="E4267">
        <v>400</v>
      </c>
      <c r="F4267">
        <v>8.39</v>
      </c>
      <c r="G4267">
        <v>8.43</v>
      </c>
      <c r="H4267">
        <v>8.67</v>
      </c>
      <c r="I4267">
        <v>8.24</v>
      </c>
      <c r="J4267">
        <v>1.6E-2</v>
      </c>
      <c r="K4267">
        <v>0.1</v>
      </c>
      <c r="L4267">
        <v>13.18</v>
      </c>
      <c r="M4267">
        <v>14.1</v>
      </c>
      <c r="N4267">
        <v>13.28</v>
      </c>
    </row>
    <row r="4268" spans="1:14" x14ac:dyDescent="0.3">
      <c r="A4268">
        <v>6</v>
      </c>
      <c r="B4268">
        <f t="shared" si="78"/>
        <v>27</v>
      </c>
      <c r="C4268">
        <v>2019</v>
      </c>
      <c r="D4268">
        <v>178</v>
      </c>
      <c r="E4268">
        <v>500</v>
      </c>
      <c r="F4268">
        <v>8.5500000000000007</v>
      </c>
      <c r="G4268">
        <v>8.48</v>
      </c>
      <c r="H4268">
        <v>8.58</v>
      </c>
      <c r="I4268">
        <v>8.3800000000000008</v>
      </c>
      <c r="J4268">
        <v>2.9000000000000001E-2</v>
      </c>
      <c r="K4268">
        <v>1</v>
      </c>
      <c r="L4268">
        <v>13.19</v>
      </c>
      <c r="M4268">
        <v>13.92</v>
      </c>
      <c r="N4268">
        <v>13.13</v>
      </c>
    </row>
    <row r="4269" spans="1:14" x14ac:dyDescent="0.3">
      <c r="A4269">
        <v>6</v>
      </c>
      <c r="B4269">
        <f t="shared" si="78"/>
        <v>27</v>
      </c>
      <c r="C4269">
        <v>2019</v>
      </c>
      <c r="D4269">
        <v>178</v>
      </c>
      <c r="E4269">
        <v>600</v>
      </c>
      <c r="F4269">
        <v>8.64</v>
      </c>
      <c r="G4269">
        <v>8.59</v>
      </c>
      <c r="H4269">
        <v>8.67</v>
      </c>
      <c r="I4269">
        <v>8.5399999999999991</v>
      </c>
      <c r="J4269">
        <v>1.1100000000000001</v>
      </c>
      <c r="K4269">
        <v>3.3</v>
      </c>
      <c r="L4269">
        <v>13.2</v>
      </c>
      <c r="M4269">
        <v>13.78</v>
      </c>
      <c r="N4269">
        <v>12.95</v>
      </c>
    </row>
    <row r="4270" spans="1:14" x14ac:dyDescent="0.3">
      <c r="A4270">
        <v>6</v>
      </c>
      <c r="B4270">
        <f t="shared" si="78"/>
        <v>27</v>
      </c>
      <c r="C4270">
        <v>2019</v>
      </c>
      <c r="D4270">
        <v>178</v>
      </c>
      <c r="E4270">
        <v>700</v>
      </c>
      <c r="F4270">
        <v>8.92</v>
      </c>
      <c r="G4270">
        <v>8.7200000000000006</v>
      </c>
      <c r="H4270">
        <v>8.93</v>
      </c>
      <c r="I4270">
        <v>8.58</v>
      </c>
      <c r="J4270">
        <v>14.26</v>
      </c>
      <c r="K4270">
        <v>0.3</v>
      </c>
      <c r="L4270">
        <v>13.21</v>
      </c>
      <c r="M4270">
        <v>13.59</v>
      </c>
      <c r="N4270">
        <v>12.85</v>
      </c>
    </row>
    <row r="4271" spans="1:14" x14ac:dyDescent="0.3">
      <c r="A4271">
        <v>6</v>
      </c>
      <c r="B4271">
        <f t="shared" si="78"/>
        <v>27</v>
      </c>
      <c r="C4271">
        <v>2019</v>
      </c>
      <c r="D4271">
        <v>178</v>
      </c>
      <c r="E4271">
        <v>800</v>
      </c>
      <c r="F4271">
        <v>9.18</v>
      </c>
      <c r="G4271">
        <v>9.0299999999999994</v>
      </c>
      <c r="H4271">
        <v>9.1999999999999993</v>
      </c>
      <c r="I4271">
        <v>8.91</v>
      </c>
      <c r="J4271">
        <v>31.62</v>
      </c>
      <c r="K4271">
        <v>1.1000000000000001</v>
      </c>
      <c r="L4271">
        <v>13.21</v>
      </c>
      <c r="M4271">
        <v>13.51</v>
      </c>
      <c r="N4271">
        <v>12.77</v>
      </c>
    </row>
    <row r="4272" spans="1:14" x14ac:dyDescent="0.3">
      <c r="A4272">
        <v>6</v>
      </c>
      <c r="B4272">
        <f t="shared" si="78"/>
        <v>27</v>
      </c>
      <c r="C4272">
        <v>2019</v>
      </c>
      <c r="D4272">
        <v>178</v>
      </c>
      <c r="E4272">
        <v>900</v>
      </c>
      <c r="F4272">
        <v>9.44</v>
      </c>
      <c r="G4272">
        <v>9.41</v>
      </c>
      <c r="H4272">
        <v>9.49</v>
      </c>
      <c r="I4272">
        <v>9.17</v>
      </c>
      <c r="J4272">
        <v>61.36</v>
      </c>
      <c r="K4272">
        <v>0.2</v>
      </c>
      <c r="L4272">
        <v>13.19</v>
      </c>
      <c r="M4272">
        <v>13.45</v>
      </c>
      <c r="N4272">
        <v>12.8</v>
      </c>
    </row>
    <row r="4273" spans="1:14" x14ac:dyDescent="0.3">
      <c r="A4273">
        <v>6</v>
      </c>
      <c r="B4273">
        <f t="shared" si="78"/>
        <v>27</v>
      </c>
      <c r="C4273">
        <v>2019</v>
      </c>
      <c r="D4273">
        <v>178</v>
      </c>
      <c r="E4273">
        <v>1000</v>
      </c>
      <c r="F4273">
        <v>9.7100000000000009</v>
      </c>
      <c r="G4273">
        <v>9.65</v>
      </c>
      <c r="H4273">
        <v>9.8000000000000007</v>
      </c>
      <c r="I4273">
        <v>9.43</v>
      </c>
      <c r="J4273">
        <v>56.5</v>
      </c>
      <c r="K4273">
        <v>0</v>
      </c>
      <c r="L4273">
        <v>13.19</v>
      </c>
      <c r="M4273">
        <v>13.44</v>
      </c>
      <c r="N4273">
        <v>12.84</v>
      </c>
    </row>
    <row r="4274" spans="1:14" x14ac:dyDescent="0.3">
      <c r="A4274">
        <v>6</v>
      </c>
      <c r="B4274">
        <f t="shared" si="78"/>
        <v>27</v>
      </c>
      <c r="C4274">
        <v>2019</v>
      </c>
      <c r="D4274">
        <v>178</v>
      </c>
      <c r="E4274">
        <v>1100</v>
      </c>
      <c r="F4274">
        <v>9.9600000000000009</v>
      </c>
      <c r="G4274">
        <v>9.7899999999999991</v>
      </c>
      <c r="H4274">
        <v>9.9600000000000009</v>
      </c>
      <c r="I4274">
        <v>9.67</v>
      </c>
      <c r="J4274">
        <v>48.85</v>
      </c>
      <c r="K4274">
        <v>0</v>
      </c>
      <c r="L4274">
        <v>13.17</v>
      </c>
      <c r="M4274">
        <v>13.45</v>
      </c>
      <c r="N4274">
        <v>12.84</v>
      </c>
    </row>
    <row r="4275" spans="1:14" x14ac:dyDescent="0.3">
      <c r="A4275">
        <v>6</v>
      </c>
      <c r="B4275">
        <f t="shared" si="78"/>
        <v>27</v>
      </c>
      <c r="C4275">
        <v>2019</v>
      </c>
      <c r="D4275">
        <v>178</v>
      </c>
      <c r="E4275">
        <v>1200</v>
      </c>
      <c r="F4275">
        <v>11.09</v>
      </c>
      <c r="G4275">
        <v>10.57</v>
      </c>
      <c r="H4275">
        <v>11.14</v>
      </c>
      <c r="I4275">
        <v>9.9600000000000009</v>
      </c>
      <c r="J4275">
        <v>176.6</v>
      </c>
      <c r="K4275">
        <v>0</v>
      </c>
      <c r="L4275">
        <v>13.14</v>
      </c>
      <c r="M4275">
        <v>13.47</v>
      </c>
      <c r="N4275">
        <v>12.93</v>
      </c>
    </row>
    <row r="4276" spans="1:14" x14ac:dyDescent="0.3">
      <c r="A4276">
        <v>6</v>
      </c>
      <c r="B4276">
        <f t="shared" si="78"/>
        <v>27</v>
      </c>
      <c r="C4276">
        <v>2019</v>
      </c>
      <c r="D4276">
        <v>178</v>
      </c>
      <c r="E4276">
        <v>1300</v>
      </c>
      <c r="F4276">
        <v>10.53</v>
      </c>
      <c r="G4276">
        <v>10.77</v>
      </c>
      <c r="H4276">
        <v>11.12</v>
      </c>
      <c r="I4276">
        <v>10.47</v>
      </c>
      <c r="J4276">
        <v>64.900000000000006</v>
      </c>
      <c r="K4276">
        <v>0.8</v>
      </c>
      <c r="L4276">
        <v>13.13</v>
      </c>
      <c r="M4276">
        <v>13.56</v>
      </c>
      <c r="N4276">
        <v>13.08</v>
      </c>
    </row>
    <row r="4277" spans="1:14" x14ac:dyDescent="0.3">
      <c r="A4277">
        <v>6</v>
      </c>
      <c r="B4277">
        <f t="shared" si="78"/>
        <v>27</v>
      </c>
      <c r="C4277">
        <v>2019</v>
      </c>
      <c r="D4277">
        <v>178</v>
      </c>
      <c r="E4277">
        <v>1400</v>
      </c>
      <c r="F4277">
        <v>10.57</v>
      </c>
      <c r="G4277">
        <v>10.63</v>
      </c>
      <c r="H4277">
        <v>10.8</v>
      </c>
      <c r="I4277">
        <v>10.49</v>
      </c>
      <c r="J4277">
        <v>84.9</v>
      </c>
      <c r="K4277">
        <v>2.8</v>
      </c>
      <c r="L4277">
        <v>13.1</v>
      </c>
      <c r="M4277">
        <v>13.59</v>
      </c>
      <c r="N4277">
        <v>13.1</v>
      </c>
    </row>
    <row r="4278" spans="1:14" x14ac:dyDescent="0.3">
      <c r="A4278">
        <v>6</v>
      </c>
      <c r="B4278">
        <f t="shared" si="78"/>
        <v>27</v>
      </c>
      <c r="C4278">
        <v>2019</v>
      </c>
      <c r="D4278">
        <v>178</v>
      </c>
      <c r="E4278">
        <v>1500</v>
      </c>
      <c r="F4278">
        <v>10.45</v>
      </c>
      <c r="G4278">
        <v>10.45</v>
      </c>
      <c r="H4278">
        <v>10.7</v>
      </c>
      <c r="I4278">
        <v>10.29</v>
      </c>
      <c r="J4278">
        <v>101.4</v>
      </c>
      <c r="K4278">
        <v>0.7</v>
      </c>
      <c r="L4278">
        <v>13.08</v>
      </c>
      <c r="M4278">
        <v>13.62</v>
      </c>
      <c r="N4278">
        <v>13.13</v>
      </c>
    </row>
    <row r="4279" spans="1:14" x14ac:dyDescent="0.3">
      <c r="A4279">
        <v>6</v>
      </c>
      <c r="B4279">
        <f t="shared" si="78"/>
        <v>27</v>
      </c>
      <c r="C4279">
        <v>2019</v>
      </c>
      <c r="D4279">
        <v>178</v>
      </c>
      <c r="E4279">
        <v>1600</v>
      </c>
      <c r="F4279">
        <v>11.04</v>
      </c>
      <c r="G4279">
        <v>10.65</v>
      </c>
      <c r="H4279">
        <v>11.07</v>
      </c>
      <c r="I4279">
        <v>10.35</v>
      </c>
      <c r="J4279">
        <v>109.1</v>
      </c>
      <c r="K4279">
        <v>0.6</v>
      </c>
      <c r="L4279">
        <v>13.05</v>
      </c>
      <c r="M4279">
        <v>13.64</v>
      </c>
      <c r="N4279">
        <v>13.14</v>
      </c>
    </row>
    <row r="4280" spans="1:14" x14ac:dyDescent="0.3">
      <c r="A4280">
        <v>6</v>
      </c>
      <c r="B4280">
        <f t="shared" si="78"/>
        <v>27</v>
      </c>
      <c r="C4280">
        <v>2019</v>
      </c>
      <c r="D4280">
        <v>178</v>
      </c>
      <c r="E4280">
        <v>1700</v>
      </c>
      <c r="F4280">
        <v>10.95</v>
      </c>
      <c r="G4280">
        <v>11.01</v>
      </c>
      <c r="H4280">
        <v>11.1</v>
      </c>
      <c r="I4280">
        <v>10.91</v>
      </c>
      <c r="J4280">
        <v>60.45</v>
      </c>
      <c r="K4280">
        <v>0</v>
      </c>
      <c r="L4280">
        <v>13.05</v>
      </c>
      <c r="M4280">
        <v>13.67</v>
      </c>
      <c r="N4280">
        <v>13.24</v>
      </c>
    </row>
    <row r="4281" spans="1:14" x14ac:dyDescent="0.3">
      <c r="A4281">
        <v>6</v>
      </c>
      <c r="B4281">
        <f t="shared" si="78"/>
        <v>27</v>
      </c>
      <c r="C4281">
        <v>2019</v>
      </c>
      <c r="D4281">
        <v>178</v>
      </c>
      <c r="E4281">
        <v>1800</v>
      </c>
      <c r="F4281">
        <v>11.2</v>
      </c>
      <c r="G4281">
        <v>11.08</v>
      </c>
      <c r="H4281">
        <v>11.25</v>
      </c>
      <c r="I4281">
        <v>10.94</v>
      </c>
      <c r="J4281">
        <v>95.1</v>
      </c>
      <c r="K4281">
        <v>0.7</v>
      </c>
      <c r="L4281">
        <v>13.03</v>
      </c>
      <c r="M4281">
        <v>13.72</v>
      </c>
      <c r="N4281">
        <v>13.27</v>
      </c>
    </row>
    <row r="4282" spans="1:14" x14ac:dyDescent="0.3">
      <c r="A4282">
        <v>6</v>
      </c>
      <c r="B4282">
        <f t="shared" si="78"/>
        <v>27</v>
      </c>
      <c r="C4282">
        <v>2019</v>
      </c>
      <c r="D4282">
        <v>178</v>
      </c>
      <c r="E4282">
        <v>1900</v>
      </c>
      <c r="F4282">
        <v>11.08</v>
      </c>
      <c r="G4282">
        <v>11.19</v>
      </c>
      <c r="H4282">
        <v>11.33</v>
      </c>
      <c r="I4282">
        <v>11.04</v>
      </c>
      <c r="J4282">
        <v>74.7</v>
      </c>
      <c r="K4282">
        <v>0.9</v>
      </c>
      <c r="L4282">
        <v>13.01</v>
      </c>
      <c r="M4282">
        <v>13.76</v>
      </c>
      <c r="N4282">
        <v>13.34</v>
      </c>
    </row>
    <row r="4283" spans="1:14" x14ac:dyDescent="0.3">
      <c r="A4283">
        <v>6</v>
      </c>
      <c r="B4283">
        <f t="shared" ref="B4283:B4346" si="79">D4283-$D$3639</f>
        <v>27</v>
      </c>
      <c r="C4283">
        <v>2019</v>
      </c>
      <c r="D4283">
        <v>178</v>
      </c>
      <c r="E4283">
        <v>2000</v>
      </c>
      <c r="F4283">
        <v>9.5</v>
      </c>
      <c r="G4283">
        <v>10.14</v>
      </c>
      <c r="H4283">
        <v>11.09</v>
      </c>
      <c r="I4283">
        <v>9.49</v>
      </c>
      <c r="J4283">
        <v>16.489999999999998</v>
      </c>
      <c r="K4283">
        <v>2.1</v>
      </c>
      <c r="L4283">
        <v>13.02</v>
      </c>
      <c r="M4283">
        <v>13.77</v>
      </c>
      <c r="N4283">
        <v>13.26</v>
      </c>
    </row>
    <row r="4284" spans="1:14" x14ac:dyDescent="0.3">
      <c r="A4284">
        <v>6</v>
      </c>
      <c r="B4284">
        <f t="shared" si="79"/>
        <v>27</v>
      </c>
      <c r="C4284">
        <v>2019</v>
      </c>
      <c r="D4284">
        <v>178</v>
      </c>
      <c r="E4284">
        <v>2100</v>
      </c>
      <c r="F4284">
        <v>8.2899999999999991</v>
      </c>
      <c r="G4284">
        <v>9.1999999999999993</v>
      </c>
      <c r="H4284">
        <v>9.65</v>
      </c>
      <c r="I4284">
        <v>8.2899999999999991</v>
      </c>
      <c r="J4284">
        <v>7.33</v>
      </c>
      <c r="K4284">
        <v>3.4</v>
      </c>
      <c r="L4284">
        <v>13.01</v>
      </c>
      <c r="M4284">
        <v>13.65</v>
      </c>
      <c r="N4284">
        <v>12.93</v>
      </c>
    </row>
    <row r="4285" spans="1:14" x14ac:dyDescent="0.3">
      <c r="A4285">
        <v>6</v>
      </c>
      <c r="B4285">
        <f t="shared" si="79"/>
        <v>27</v>
      </c>
      <c r="C4285">
        <v>2019</v>
      </c>
      <c r="D4285">
        <v>178</v>
      </c>
      <c r="E4285">
        <v>2200</v>
      </c>
      <c r="F4285">
        <v>7.21</v>
      </c>
      <c r="G4285">
        <v>7.58</v>
      </c>
      <c r="H4285">
        <v>8.2899999999999991</v>
      </c>
      <c r="I4285">
        <v>7.21</v>
      </c>
      <c r="J4285">
        <v>3.3690000000000002</v>
      </c>
      <c r="K4285">
        <v>0</v>
      </c>
      <c r="L4285">
        <v>12.99</v>
      </c>
      <c r="M4285">
        <v>13.45</v>
      </c>
      <c r="N4285">
        <v>12.55</v>
      </c>
    </row>
    <row r="4286" spans="1:14" x14ac:dyDescent="0.3">
      <c r="A4286">
        <v>6</v>
      </c>
      <c r="B4286">
        <f t="shared" si="79"/>
        <v>27</v>
      </c>
      <c r="C4286">
        <v>2019</v>
      </c>
      <c r="D4286">
        <v>178</v>
      </c>
      <c r="E4286">
        <v>2300</v>
      </c>
      <c r="F4286">
        <v>5.8239999999999998</v>
      </c>
      <c r="G4286">
        <v>6.556</v>
      </c>
      <c r="H4286">
        <v>7.22</v>
      </c>
      <c r="I4286">
        <v>5.8239999999999998</v>
      </c>
      <c r="J4286">
        <v>0.17199999999999999</v>
      </c>
      <c r="K4286">
        <v>0</v>
      </c>
      <c r="L4286">
        <v>13</v>
      </c>
      <c r="M4286">
        <v>13.23</v>
      </c>
      <c r="N4286">
        <v>12.3</v>
      </c>
    </row>
    <row r="4287" spans="1:14" x14ac:dyDescent="0.3">
      <c r="A4287">
        <v>6</v>
      </c>
      <c r="B4287">
        <f t="shared" si="79"/>
        <v>27</v>
      </c>
      <c r="C4287">
        <v>2019</v>
      </c>
      <c r="D4287">
        <v>178</v>
      </c>
      <c r="E4287">
        <v>2400</v>
      </c>
      <c r="F4287">
        <v>4.9130000000000003</v>
      </c>
      <c r="G4287">
        <v>5.4009999999999998</v>
      </c>
      <c r="H4287">
        <v>5.8140000000000001</v>
      </c>
      <c r="I4287">
        <v>4.8940000000000001</v>
      </c>
      <c r="J4287">
        <v>0</v>
      </c>
      <c r="K4287">
        <v>0</v>
      </c>
      <c r="L4287">
        <v>12.99</v>
      </c>
      <c r="M4287">
        <v>13.03</v>
      </c>
      <c r="N4287">
        <v>12.01</v>
      </c>
    </row>
    <row r="4288" spans="1:14" x14ac:dyDescent="0.3">
      <c r="A4288">
        <v>6</v>
      </c>
      <c r="B4288">
        <f t="shared" si="79"/>
        <v>28</v>
      </c>
      <c r="C4288">
        <v>2019</v>
      </c>
      <c r="D4288">
        <v>179</v>
      </c>
      <c r="E4288">
        <v>100</v>
      </c>
      <c r="F4288">
        <v>3.6829999999999998</v>
      </c>
      <c r="G4288">
        <v>4.282</v>
      </c>
      <c r="H4288">
        <v>4.9139999999999997</v>
      </c>
      <c r="I4288">
        <v>3.6440000000000001</v>
      </c>
      <c r="J4288">
        <v>0</v>
      </c>
      <c r="K4288">
        <v>0</v>
      </c>
      <c r="L4288">
        <v>12.98</v>
      </c>
      <c r="M4288">
        <v>12.81</v>
      </c>
      <c r="N4288">
        <v>11.71</v>
      </c>
    </row>
    <row r="4289" spans="1:14" x14ac:dyDescent="0.3">
      <c r="A4289">
        <v>6</v>
      </c>
      <c r="B4289">
        <f t="shared" si="79"/>
        <v>28</v>
      </c>
      <c r="C4289">
        <v>2019</v>
      </c>
      <c r="D4289">
        <v>179</v>
      </c>
      <c r="E4289">
        <v>200</v>
      </c>
      <c r="F4289">
        <v>3.0979999999999999</v>
      </c>
      <c r="G4289">
        <v>3.536</v>
      </c>
      <c r="H4289">
        <v>3.7589999999999999</v>
      </c>
      <c r="I4289">
        <v>3.0979999999999999</v>
      </c>
      <c r="J4289">
        <v>0</v>
      </c>
      <c r="K4289">
        <v>0</v>
      </c>
      <c r="L4289">
        <v>12.96</v>
      </c>
      <c r="M4289">
        <v>12.56</v>
      </c>
      <c r="N4289">
        <v>11.42</v>
      </c>
    </row>
    <row r="4290" spans="1:14" x14ac:dyDescent="0.3">
      <c r="A4290">
        <v>6</v>
      </c>
      <c r="B4290">
        <f t="shared" si="79"/>
        <v>28</v>
      </c>
      <c r="C4290">
        <v>2019</v>
      </c>
      <c r="D4290">
        <v>179</v>
      </c>
      <c r="E4290">
        <v>300</v>
      </c>
      <c r="F4290">
        <v>2.9369999999999998</v>
      </c>
      <c r="G4290">
        <v>2.9180000000000001</v>
      </c>
      <c r="H4290">
        <v>3.2040000000000002</v>
      </c>
      <c r="I4290">
        <v>2.637</v>
      </c>
      <c r="J4290">
        <v>0</v>
      </c>
      <c r="K4290">
        <v>0.1</v>
      </c>
      <c r="L4290">
        <v>12.97</v>
      </c>
      <c r="M4290">
        <v>12.34</v>
      </c>
      <c r="N4290">
        <v>11.12</v>
      </c>
    </row>
    <row r="4291" spans="1:14" x14ac:dyDescent="0.3">
      <c r="A4291">
        <v>6</v>
      </c>
      <c r="B4291">
        <f t="shared" si="79"/>
        <v>28</v>
      </c>
      <c r="C4291">
        <v>2019</v>
      </c>
      <c r="D4291">
        <v>179</v>
      </c>
      <c r="E4291">
        <v>400</v>
      </c>
      <c r="F4291">
        <v>3.177</v>
      </c>
      <c r="G4291">
        <v>3.044</v>
      </c>
      <c r="H4291">
        <v>3.331</v>
      </c>
      <c r="I4291">
        <v>2.8119999999999998</v>
      </c>
      <c r="J4291">
        <v>0</v>
      </c>
      <c r="K4291">
        <v>0</v>
      </c>
      <c r="L4291">
        <v>12.93</v>
      </c>
      <c r="M4291">
        <v>12.1</v>
      </c>
      <c r="N4291">
        <v>10.86</v>
      </c>
    </row>
    <row r="4292" spans="1:14" x14ac:dyDescent="0.3">
      <c r="A4292">
        <v>6</v>
      </c>
      <c r="B4292">
        <f t="shared" si="79"/>
        <v>28</v>
      </c>
      <c r="C4292">
        <v>2019</v>
      </c>
      <c r="D4292">
        <v>179</v>
      </c>
      <c r="E4292">
        <v>500</v>
      </c>
      <c r="F4292">
        <v>8.08</v>
      </c>
      <c r="G4292">
        <v>5.7169999999999996</v>
      </c>
      <c r="H4292">
        <v>8.09</v>
      </c>
      <c r="I4292">
        <v>3.1389999999999998</v>
      </c>
      <c r="J4292">
        <v>4.7E-2</v>
      </c>
      <c r="K4292">
        <v>0</v>
      </c>
      <c r="L4292">
        <v>12.9</v>
      </c>
      <c r="M4292">
        <v>11.9</v>
      </c>
      <c r="N4292">
        <v>10.61</v>
      </c>
    </row>
    <row r="4293" spans="1:14" x14ac:dyDescent="0.3">
      <c r="A4293">
        <v>6</v>
      </c>
      <c r="B4293">
        <f t="shared" si="79"/>
        <v>28</v>
      </c>
      <c r="C4293">
        <v>2019</v>
      </c>
      <c r="D4293">
        <v>179</v>
      </c>
      <c r="E4293">
        <v>600</v>
      </c>
      <c r="F4293">
        <v>9.9600000000000009</v>
      </c>
      <c r="G4293">
        <v>8.8000000000000007</v>
      </c>
      <c r="H4293">
        <v>9.98</v>
      </c>
      <c r="I4293">
        <v>7.59</v>
      </c>
      <c r="J4293">
        <v>9.61</v>
      </c>
      <c r="K4293">
        <v>0</v>
      </c>
      <c r="L4293">
        <v>12.87</v>
      </c>
      <c r="M4293">
        <v>11.71</v>
      </c>
      <c r="N4293">
        <v>10.42</v>
      </c>
    </row>
    <row r="4294" spans="1:14" x14ac:dyDescent="0.3">
      <c r="A4294">
        <v>6</v>
      </c>
      <c r="B4294">
        <f t="shared" si="79"/>
        <v>28</v>
      </c>
      <c r="C4294">
        <v>2019</v>
      </c>
      <c r="D4294">
        <v>179</v>
      </c>
      <c r="E4294">
        <v>700</v>
      </c>
      <c r="F4294">
        <v>10.47</v>
      </c>
      <c r="G4294">
        <v>10.29</v>
      </c>
      <c r="H4294">
        <v>10.58</v>
      </c>
      <c r="I4294">
        <v>9.9499999999999993</v>
      </c>
      <c r="J4294">
        <v>27.75</v>
      </c>
      <c r="K4294">
        <v>0</v>
      </c>
      <c r="L4294">
        <v>12.84</v>
      </c>
      <c r="M4294">
        <v>11.56</v>
      </c>
      <c r="N4294">
        <v>10.24</v>
      </c>
    </row>
    <row r="4295" spans="1:14" x14ac:dyDescent="0.3">
      <c r="A4295">
        <v>6</v>
      </c>
      <c r="B4295">
        <f t="shared" si="79"/>
        <v>28</v>
      </c>
      <c r="C4295">
        <v>2019</v>
      </c>
      <c r="D4295">
        <v>179</v>
      </c>
      <c r="E4295">
        <v>800</v>
      </c>
      <c r="F4295">
        <v>11.24</v>
      </c>
      <c r="G4295">
        <v>11.08</v>
      </c>
      <c r="H4295">
        <v>11.65</v>
      </c>
      <c r="I4295">
        <v>10.199999999999999</v>
      </c>
      <c r="J4295">
        <v>112.2</v>
      </c>
      <c r="K4295">
        <v>0</v>
      </c>
      <c r="L4295">
        <v>12.8</v>
      </c>
      <c r="M4295">
        <v>11.45</v>
      </c>
      <c r="N4295">
        <v>10.15</v>
      </c>
    </row>
    <row r="4296" spans="1:14" x14ac:dyDescent="0.3">
      <c r="A4296">
        <v>6</v>
      </c>
      <c r="B4296">
        <f t="shared" si="79"/>
        <v>28</v>
      </c>
      <c r="C4296">
        <v>2019</v>
      </c>
      <c r="D4296">
        <v>179</v>
      </c>
      <c r="E4296">
        <v>900</v>
      </c>
      <c r="F4296">
        <v>12.37</v>
      </c>
      <c r="G4296">
        <v>11.73</v>
      </c>
      <c r="H4296">
        <v>12.38</v>
      </c>
      <c r="I4296">
        <v>11.24</v>
      </c>
      <c r="J4296">
        <v>94.7</v>
      </c>
      <c r="K4296">
        <v>0</v>
      </c>
      <c r="L4296">
        <v>12.74</v>
      </c>
      <c r="M4296">
        <v>11.36</v>
      </c>
      <c r="N4296">
        <v>10.16</v>
      </c>
    </row>
    <row r="4297" spans="1:14" x14ac:dyDescent="0.3">
      <c r="A4297">
        <v>6</v>
      </c>
      <c r="B4297">
        <f t="shared" si="79"/>
        <v>28</v>
      </c>
      <c r="C4297">
        <v>2019</v>
      </c>
      <c r="D4297">
        <v>179</v>
      </c>
      <c r="E4297">
        <v>1000</v>
      </c>
      <c r="F4297">
        <v>14.16</v>
      </c>
      <c r="G4297">
        <v>13.25</v>
      </c>
      <c r="H4297">
        <v>14.37</v>
      </c>
      <c r="I4297">
        <v>12.31</v>
      </c>
      <c r="J4297">
        <v>249.5</v>
      </c>
      <c r="K4297">
        <v>0</v>
      </c>
      <c r="L4297">
        <v>12.68</v>
      </c>
      <c r="M4297">
        <v>11.31</v>
      </c>
      <c r="N4297">
        <v>10.210000000000001</v>
      </c>
    </row>
    <row r="4298" spans="1:14" x14ac:dyDescent="0.3">
      <c r="A4298">
        <v>6</v>
      </c>
      <c r="B4298">
        <f t="shared" si="79"/>
        <v>28</v>
      </c>
      <c r="C4298">
        <v>2019</v>
      </c>
      <c r="D4298">
        <v>179</v>
      </c>
      <c r="E4298">
        <v>1100</v>
      </c>
      <c r="F4298">
        <v>14.54</v>
      </c>
      <c r="G4298">
        <v>14.48</v>
      </c>
      <c r="H4298">
        <v>14.8</v>
      </c>
      <c r="I4298">
        <v>14.13</v>
      </c>
      <c r="J4298">
        <v>805</v>
      </c>
      <c r="K4298">
        <v>0</v>
      </c>
      <c r="L4298">
        <v>12.66</v>
      </c>
      <c r="M4298">
        <v>11.36</v>
      </c>
      <c r="N4298">
        <v>10.51</v>
      </c>
    </row>
    <row r="4299" spans="1:14" x14ac:dyDescent="0.3">
      <c r="A4299">
        <v>6</v>
      </c>
      <c r="B4299">
        <f t="shared" si="79"/>
        <v>28</v>
      </c>
      <c r="C4299">
        <v>2019</v>
      </c>
      <c r="D4299">
        <v>179</v>
      </c>
      <c r="E4299">
        <v>1200</v>
      </c>
      <c r="F4299">
        <v>15.22</v>
      </c>
      <c r="G4299">
        <v>15.17</v>
      </c>
      <c r="H4299">
        <v>15.78</v>
      </c>
      <c r="I4299">
        <v>14.55</v>
      </c>
      <c r="J4299">
        <v>888</v>
      </c>
      <c r="K4299">
        <v>0</v>
      </c>
      <c r="L4299">
        <v>12.59</v>
      </c>
      <c r="M4299">
        <v>11.71</v>
      </c>
      <c r="N4299">
        <v>11.11</v>
      </c>
    </row>
    <row r="4300" spans="1:14" x14ac:dyDescent="0.3">
      <c r="A4300">
        <v>6</v>
      </c>
      <c r="B4300">
        <f t="shared" si="79"/>
        <v>28</v>
      </c>
      <c r="C4300">
        <v>2019</v>
      </c>
      <c r="D4300">
        <v>179</v>
      </c>
      <c r="E4300">
        <v>1300</v>
      </c>
      <c r="F4300">
        <v>16.72</v>
      </c>
      <c r="G4300">
        <v>16.170000000000002</v>
      </c>
      <c r="H4300">
        <v>17.18</v>
      </c>
      <c r="I4300">
        <v>15.21</v>
      </c>
      <c r="J4300">
        <v>983</v>
      </c>
      <c r="K4300">
        <v>0</v>
      </c>
      <c r="L4300">
        <v>12.52</v>
      </c>
      <c r="M4300">
        <v>12.36</v>
      </c>
      <c r="N4300">
        <v>11.98</v>
      </c>
    </row>
    <row r="4301" spans="1:14" x14ac:dyDescent="0.3">
      <c r="A4301">
        <v>6</v>
      </c>
      <c r="B4301">
        <f t="shared" si="79"/>
        <v>28</v>
      </c>
      <c r="C4301">
        <v>2019</v>
      </c>
      <c r="D4301">
        <v>179</v>
      </c>
      <c r="E4301">
        <v>1400</v>
      </c>
      <c r="F4301">
        <v>17.350000000000001</v>
      </c>
      <c r="G4301">
        <v>16.87</v>
      </c>
      <c r="H4301">
        <v>17.47</v>
      </c>
      <c r="I4301">
        <v>16.28</v>
      </c>
      <c r="J4301">
        <v>1019</v>
      </c>
      <c r="K4301">
        <v>0</v>
      </c>
      <c r="L4301">
        <v>12.48</v>
      </c>
      <c r="M4301">
        <v>13.28</v>
      </c>
      <c r="N4301">
        <v>13.23</v>
      </c>
    </row>
    <row r="4302" spans="1:14" x14ac:dyDescent="0.3">
      <c r="A4302">
        <v>6</v>
      </c>
      <c r="B4302">
        <f t="shared" si="79"/>
        <v>28</v>
      </c>
      <c r="C4302">
        <v>2019</v>
      </c>
      <c r="D4302">
        <v>179</v>
      </c>
      <c r="E4302">
        <v>1500</v>
      </c>
      <c r="F4302">
        <v>17.89</v>
      </c>
      <c r="G4302">
        <v>17.559999999999999</v>
      </c>
      <c r="H4302">
        <v>18.16</v>
      </c>
      <c r="I4302">
        <v>16.91</v>
      </c>
      <c r="J4302">
        <v>1010</v>
      </c>
      <c r="K4302">
        <v>0</v>
      </c>
      <c r="L4302">
        <v>12.43</v>
      </c>
      <c r="M4302">
        <v>14.32</v>
      </c>
      <c r="N4302">
        <v>14.58</v>
      </c>
    </row>
    <row r="4303" spans="1:14" x14ac:dyDescent="0.3">
      <c r="A4303">
        <v>6</v>
      </c>
      <c r="B4303">
        <f t="shared" si="79"/>
        <v>28</v>
      </c>
      <c r="C4303">
        <v>2019</v>
      </c>
      <c r="D4303">
        <v>179</v>
      </c>
      <c r="E4303">
        <v>1600</v>
      </c>
      <c r="F4303">
        <v>18.47</v>
      </c>
      <c r="G4303">
        <v>17.96</v>
      </c>
      <c r="H4303">
        <v>18.47</v>
      </c>
      <c r="I4303">
        <v>17.350000000000001</v>
      </c>
      <c r="J4303">
        <v>929</v>
      </c>
      <c r="K4303">
        <v>0</v>
      </c>
      <c r="L4303">
        <v>12.4</v>
      </c>
      <c r="M4303">
        <v>15.34</v>
      </c>
      <c r="N4303">
        <v>15.84</v>
      </c>
    </row>
    <row r="4304" spans="1:14" x14ac:dyDescent="0.3">
      <c r="A4304">
        <v>6</v>
      </c>
      <c r="B4304">
        <f t="shared" si="79"/>
        <v>28</v>
      </c>
      <c r="C4304">
        <v>2019</v>
      </c>
      <c r="D4304">
        <v>179</v>
      </c>
      <c r="E4304">
        <v>1700</v>
      </c>
      <c r="F4304">
        <v>17.45</v>
      </c>
      <c r="G4304">
        <v>18.12</v>
      </c>
      <c r="H4304">
        <v>18.61</v>
      </c>
      <c r="I4304">
        <v>17.41</v>
      </c>
      <c r="J4304">
        <v>785</v>
      </c>
      <c r="K4304">
        <v>0</v>
      </c>
      <c r="L4304">
        <v>12.39</v>
      </c>
      <c r="M4304">
        <v>16.21</v>
      </c>
      <c r="N4304">
        <v>16.71</v>
      </c>
    </row>
    <row r="4305" spans="1:14" x14ac:dyDescent="0.3">
      <c r="A4305">
        <v>6</v>
      </c>
      <c r="B4305">
        <f t="shared" si="79"/>
        <v>28</v>
      </c>
      <c r="C4305">
        <v>2019</v>
      </c>
      <c r="D4305">
        <v>179</v>
      </c>
      <c r="E4305">
        <v>1800</v>
      </c>
      <c r="F4305">
        <v>15.33</v>
      </c>
      <c r="G4305">
        <v>16.57</v>
      </c>
      <c r="H4305">
        <v>17.89</v>
      </c>
      <c r="I4305">
        <v>15.33</v>
      </c>
      <c r="J4305">
        <v>317.5</v>
      </c>
      <c r="K4305">
        <v>0</v>
      </c>
      <c r="L4305">
        <v>12.41</v>
      </c>
      <c r="M4305">
        <v>16.670000000000002</v>
      </c>
      <c r="N4305">
        <v>16.8</v>
      </c>
    </row>
    <row r="4306" spans="1:14" x14ac:dyDescent="0.3">
      <c r="A4306">
        <v>6</v>
      </c>
      <c r="B4306">
        <f t="shared" si="79"/>
        <v>28</v>
      </c>
      <c r="C4306">
        <v>2019</v>
      </c>
      <c r="D4306">
        <v>179</v>
      </c>
      <c r="E4306">
        <v>1900</v>
      </c>
      <c r="F4306">
        <v>15.62</v>
      </c>
      <c r="G4306">
        <v>15.06</v>
      </c>
      <c r="H4306">
        <v>15.65</v>
      </c>
      <c r="I4306">
        <v>14.68</v>
      </c>
      <c r="J4306">
        <v>173.3</v>
      </c>
      <c r="K4306">
        <v>0</v>
      </c>
      <c r="L4306">
        <v>12.45</v>
      </c>
      <c r="M4306">
        <v>16.52</v>
      </c>
      <c r="N4306">
        <v>16.079999999999998</v>
      </c>
    </row>
    <row r="4307" spans="1:14" x14ac:dyDescent="0.3">
      <c r="A4307">
        <v>6</v>
      </c>
      <c r="B4307">
        <f t="shared" si="79"/>
        <v>28</v>
      </c>
      <c r="C4307">
        <v>2019</v>
      </c>
      <c r="D4307">
        <v>179</v>
      </c>
      <c r="E4307">
        <v>2000</v>
      </c>
      <c r="F4307">
        <v>14.22</v>
      </c>
      <c r="G4307">
        <v>14.79</v>
      </c>
      <c r="H4307">
        <v>15.79</v>
      </c>
      <c r="I4307">
        <v>13.96</v>
      </c>
      <c r="J4307">
        <v>206.6</v>
      </c>
      <c r="K4307">
        <v>0</v>
      </c>
      <c r="L4307">
        <v>12.5</v>
      </c>
      <c r="M4307">
        <v>16.21</v>
      </c>
      <c r="N4307">
        <v>15.69</v>
      </c>
    </row>
    <row r="4308" spans="1:14" x14ac:dyDescent="0.3">
      <c r="A4308">
        <v>6</v>
      </c>
      <c r="B4308">
        <f t="shared" si="79"/>
        <v>28</v>
      </c>
      <c r="C4308">
        <v>2019</v>
      </c>
      <c r="D4308">
        <v>179</v>
      </c>
      <c r="E4308">
        <v>2100</v>
      </c>
      <c r="F4308">
        <v>12.19</v>
      </c>
      <c r="G4308">
        <v>13.41</v>
      </c>
      <c r="H4308">
        <v>14.22</v>
      </c>
      <c r="I4308">
        <v>12.19</v>
      </c>
      <c r="J4308">
        <v>48.78</v>
      </c>
      <c r="K4308">
        <v>0</v>
      </c>
      <c r="L4308">
        <v>12.59</v>
      </c>
      <c r="M4308">
        <v>15.86</v>
      </c>
      <c r="N4308">
        <v>15.07</v>
      </c>
    </row>
    <row r="4309" spans="1:14" x14ac:dyDescent="0.3">
      <c r="A4309">
        <v>6</v>
      </c>
      <c r="B4309">
        <f t="shared" si="79"/>
        <v>28</v>
      </c>
      <c r="C4309">
        <v>2019</v>
      </c>
      <c r="D4309">
        <v>179</v>
      </c>
      <c r="E4309">
        <v>2200</v>
      </c>
      <c r="F4309">
        <v>11.58</v>
      </c>
      <c r="G4309">
        <v>12.01</v>
      </c>
      <c r="H4309">
        <v>12.61</v>
      </c>
      <c r="I4309">
        <v>10.78</v>
      </c>
      <c r="J4309">
        <v>10.96</v>
      </c>
      <c r="K4309">
        <v>0</v>
      </c>
      <c r="L4309">
        <v>12.66</v>
      </c>
      <c r="M4309">
        <v>15.4</v>
      </c>
      <c r="N4309">
        <v>14.49</v>
      </c>
    </row>
    <row r="4310" spans="1:14" x14ac:dyDescent="0.3">
      <c r="A4310">
        <v>6</v>
      </c>
      <c r="B4310">
        <f t="shared" si="79"/>
        <v>28</v>
      </c>
      <c r="C4310">
        <v>2019</v>
      </c>
      <c r="D4310">
        <v>179</v>
      </c>
      <c r="E4310">
        <v>2300</v>
      </c>
      <c r="F4310">
        <v>7.55</v>
      </c>
      <c r="G4310">
        <v>9.5299999999999994</v>
      </c>
      <c r="H4310">
        <v>11.78</v>
      </c>
      <c r="I4310">
        <v>7.55</v>
      </c>
      <c r="J4310">
        <v>0.17699999999999999</v>
      </c>
      <c r="K4310">
        <v>0</v>
      </c>
      <c r="L4310">
        <v>12.73</v>
      </c>
      <c r="M4310">
        <v>15</v>
      </c>
      <c r="N4310">
        <v>13.95</v>
      </c>
    </row>
    <row r="4311" spans="1:14" x14ac:dyDescent="0.3">
      <c r="A4311">
        <v>6</v>
      </c>
      <c r="B4311">
        <f t="shared" si="79"/>
        <v>28</v>
      </c>
      <c r="C4311">
        <v>2019</v>
      </c>
      <c r="D4311">
        <v>179</v>
      </c>
      <c r="E4311">
        <v>2400</v>
      </c>
      <c r="F4311">
        <v>5.9119999999999999</v>
      </c>
      <c r="G4311">
        <v>6.6790000000000003</v>
      </c>
      <c r="H4311">
        <v>7.55</v>
      </c>
      <c r="I4311">
        <v>5.9119999999999999</v>
      </c>
      <c r="J4311">
        <v>0</v>
      </c>
      <c r="K4311">
        <v>0</v>
      </c>
      <c r="L4311">
        <v>12.8</v>
      </c>
      <c r="M4311">
        <v>14.59</v>
      </c>
      <c r="N4311">
        <v>13.44</v>
      </c>
    </row>
    <row r="4312" spans="1:14" x14ac:dyDescent="0.3">
      <c r="A4312">
        <v>6</v>
      </c>
      <c r="B4312">
        <f t="shared" si="79"/>
        <v>29</v>
      </c>
      <c r="C4312">
        <v>2019</v>
      </c>
      <c r="D4312">
        <v>180</v>
      </c>
      <c r="E4312">
        <v>100</v>
      </c>
      <c r="F4312">
        <v>4.4630000000000001</v>
      </c>
      <c r="G4312">
        <v>5.2519999999999998</v>
      </c>
      <c r="H4312">
        <v>5.9119999999999999</v>
      </c>
      <c r="I4312">
        <v>4.4630000000000001</v>
      </c>
      <c r="J4312">
        <v>0</v>
      </c>
      <c r="K4312">
        <v>0</v>
      </c>
      <c r="L4312">
        <v>12.85</v>
      </c>
      <c r="M4312">
        <v>14.2</v>
      </c>
      <c r="N4312">
        <v>12.95</v>
      </c>
    </row>
    <row r="4313" spans="1:14" x14ac:dyDescent="0.3">
      <c r="A4313">
        <v>6</v>
      </c>
      <c r="B4313">
        <f t="shared" si="79"/>
        <v>29</v>
      </c>
      <c r="C4313">
        <v>2019</v>
      </c>
      <c r="D4313">
        <v>180</v>
      </c>
      <c r="E4313">
        <v>200</v>
      </c>
      <c r="F4313">
        <v>2.827</v>
      </c>
      <c r="G4313">
        <v>3.5489999999999999</v>
      </c>
      <c r="H4313">
        <v>4.4530000000000003</v>
      </c>
      <c r="I4313">
        <v>2.8079999999999998</v>
      </c>
      <c r="J4313">
        <v>0</v>
      </c>
      <c r="K4313">
        <v>0</v>
      </c>
      <c r="L4313">
        <v>12.91</v>
      </c>
      <c r="M4313">
        <v>13.81</v>
      </c>
      <c r="N4313">
        <v>12.51</v>
      </c>
    </row>
    <row r="4314" spans="1:14" x14ac:dyDescent="0.3">
      <c r="A4314">
        <v>6</v>
      </c>
      <c r="B4314">
        <f t="shared" si="79"/>
        <v>29</v>
      </c>
      <c r="C4314">
        <v>2019</v>
      </c>
      <c r="D4314">
        <v>180</v>
      </c>
      <c r="E4314">
        <v>300</v>
      </c>
      <c r="F4314">
        <v>2.5419999999999998</v>
      </c>
      <c r="G4314">
        <v>2.6280000000000001</v>
      </c>
      <c r="H4314">
        <v>2.9529999999999998</v>
      </c>
      <c r="I4314">
        <v>2.3490000000000002</v>
      </c>
      <c r="J4314">
        <v>0</v>
      </c>
      <c r="K4314">
        <v>0</v>
      </c>
      <c r="L4314">
        <v>12.95</v>
      </c>
      <c r="M4314">
        <v>13.47</v>
      </c>
      <c r="N4314">
        <v>12.06</v>
      </c>
    </row>
    <row r="4315" spans="1:14" x14ac:dyDescent="0.3">
      <c r="A4315">
        <v>6</v>
      </c>
      <c r="B4315">
        <f t="shared" si="79"/>
        <v>29</v>
      </c>
      <c r="C4315">
        <v>2019</v>
      </c>
      <c r="D4315">
        <v>180</v>
      </c>
      <c r="E4315">
        <v>400</v>
      </c>
      <c r="F4315">
        <v>2.4670000000000001</v>
      </c>
      <c r="G4315">
        <v>2.4790000000000001</v>
      </c>
      <c r="H4315">
        <v>2.8889999999999998</v>
      </c>
      <c r="I4315">
        <v>2.073</v>
      </c>
      <c r="J4315">
        <v>0</v>
      </c>
      <c r="K4315">
        <v>0</v>
      </c>
      <c r="L4315">
        <v>13</v>
      </c>
      <c r="M4315">
        <v>13.15</v>
      </c>
      <c r="N4315">
        <v>11.68</v>
      </c>
    </row>
    <row r="4316" spans="1:14" x14ac:dyDescent="0.3">
      <c r="A4316">
        <v>6</v>
      </c>
      <c r="B4316">
        <f t="shared" si="79"/>
        <v>29</v>
      </c>
      <c r="C4316">
        <v>2019</v>
      </c>
      <c r="D4316">
        <v>180</v>
      </c>
      <c r="E4316">
        <v>500</v>
      </c>
      <c r="F4316">
        <v>4.4480000000000004</v>
      </c>
      <c r="G4316">
        <v>3.1749999999999998</v>
      </c>
      <c r="H4316">
        <v>4.4770000000000003</v>
      </c>
      <c r="I4316">
        <v>2.4380000000000002</v>
      </c>
      <c r="J4316">
        <v>2.8000000000000001E-2</v>
      </c>
      <c r="K4316">
        <v>0</v>
      </c>
      <c r="L4316">
        <v>13.01</v>
      </c>
      <c r="M4316">
        <v>12.85</v>
      </c>
      <c r="N4316">
        <v>11.34</v>
      </c>
    </row>
    <row r="4317" spans="1:14" x14ac:dyDescent="0.3">
      <c r="A4317">
        <v>6</v>
      </c>
      <c r="B4317">
        <f t="shared" si="79"/>
        <v>29</v>
      </c>
      <c r="C4317">
        <v>2019</v>
      </c>
      <c r="D4317">
        <v>180</v>
      </c>
      <c r="E4317">
        <v>600</v>
      </c>
      <c r="F4317">
        <v>7.56</v>
      </c>
      <c r="G4317">
        <v>5.3319999999999999</v>
      </c>
      <c r="H4317">
        <v>7.56</v>
      </c>
      <c r="I4317">
        <v>4.101</v>
      </c>
      <c r="J4317">
        <v>15.73</v>
      </c>
      <c r="K4317">
        <v>0</v>
      </c>
      <c r="L4317">
        <v>13.01</v>
      </c>
      <c r="M4317">
        <v>12.61</v>
      </c>
      <c r="N4317">
        <v>11.08</v>
      </c>
    </row>
    <row r="4318" spans="1:14" x14ac:dyDescent="0.3">
      <c r="A4318">
        <v>6</v>
      </c>
      <c r="B4318">
        <f t="shared" si="79"/>
        <v>29</v>
      </c>
      <c r="C4318">
        <v>2019</v>
      </c>
      <c r="D4318">
        <v>180</v>
      </c>
      <c r="E4318">
        <v>700</v>
      </c>
      <c r="F4318">
        <v>8.67</v>
      </c>
      <c r="G4318">
        <v>7.93</v>
      </c>
      <c r="H4318">
        <v>8.67</v>
      </c>
      <c r="I4318">
        <v>7.58</v>
      </c>
      <c r="J4318">
        <v>51.9</v>
      </c>
      <c r="K4318">
        <v>0</v>
      </c>
      <c r="L4318">
        <v>13.01</v>
      </c>
      <c r="M4318">
        <v>12.41</v>
      </c>
      <c r="N4318">
        <v>10.97</v>
      </c>
    </row>
    <row r="4319" spans="1:14" x14ac:dyDescent="0.3">
      <c r="A4319">
        <v>6</v>
      </c>
      <c r="B4319">
        <f t="shared" si="79"/>
        <v>29</v>
      </c>
      <c r="C4319">
        <v>2019</v>
      </c>
      <c r="D4319">
        <v>180</v>
      </c>
      <c r="E4319">
        <v>800</v>
      </c>
      <c r="F4319">
        <v>11.68</v>
      </c>
      <c r="G4319">
        <v>11.02</v>
      </c>
      <c r="H4319">
        <v>11.7</v>
      </c>
      <c r="I4319">
        <v>8.68</v>
      </c>
      <c r="J4319">
        <v>186.6</v>
      </c>
      <c r="K4319">
        <v>0</v>
      </c>
      <c r="L4319">
        <v>12.98</v>
      </c>
      <c r="M4319">
        <v>12.29</v>
      </c>
      <c r="N4319">
        <v>10.97</v>
      </c>
    </row>
    <row r="4320" spans="1:14" x14ac:dyDescent="0.3">
      <c r="A4320">
        <v>6</v>
      </c>
      <c r="B4320">
        <f t="shared" si="79"/>
        <v>29</v>
      </c>
      <c r="C4320">
        <v>2019</v>
      </c>
      <c r="D4320">
        <v>180</v>
      </c>
      <c r="E4320">
        <v>900</v>
      </c>
      <c r="F4320">
        <v>11.5</v>
      </c>
      <c r="G4320">
        <v>11.44</v>
      </c>
      <c r="H4320">
        <v>11.67</v>
      </c>
      <c r="I4320">
        <v>11.26</v>
      </c>
      <c r="J4320">
        <v>177.9</v>
      </c>
      <c r="K4320">
        <v>0</v>
      </c>
      <c r="L4320">
        <v>12.95</v>
      </c>
      <c r="M4320">
        <v>12.24</v>
      </c>
      <c r="N4320">
        <v>10.98</v>
      </c>
    </row>
    <row r="4321" spans="1:14" x14ac:dyDescent="0.3">
      <c r="A4321">
        <v>6</v>
      </c>
      <c r="B4321">
        <f t="shared" si="79"/>
        <v>29</v>
      </c>
      <c r="C4321">
        <v>2019</v>
      </c>
      <c r="D4321">
        <v>180</v>
      </c>
      <c r="E4321">
        <v>1000</v>
      </c>
      <c r="F4321">
        <v>14.39</v>
      </c>
      <c r="G4321">
        <v>13.19</v>
      </c>
      <c r="H4321">
        <v>14.4</v>
      </c>
      <c r="I4321">
        <v>11.5</v>
      </c>
      <c r="J4321">
        <v>277.60000000000002</v>
      </c>
      <c r="K4321">
        <v>0</v>
      </c>
      <c r="L4321">
        <v>12.91</v>
      </c>
      <c r="M4321">
        <v>12.22</v>
      </c>
      <c r="N4321">
        <v>11.04</v>
      </c>
    </row>
    <row r="4322" spans="1:14" x14ac:dyDescent="0.3">
      <c r="A4322">
        <v>6</v>
      </c>
      <c r="B4322">
        <f t="shared" si="79"/>
        <v>29</v>
      </c>
      <c r="C4322">
        <v>2019</v>
      </c>
      <c r="D4322">
        <v>180</v>
      </c>
      <c r="E4322">
        <v>1100</v>
      </c>
      <c r="F4322">
        <v>14.65</v>
      </c>
      <c r="G4322">
        <v>14.51</v>
      </c>
      <c r="H4322">
        <v>15.23</v>
      </c>
      <c r="I4322">
        <v>14.09</v>
      </c>
      <c r="J4322">
        <v>751</v>
      </c>
      <c r="K4322">
        <v>0</v>
      </c>
      <c r="L4322">
        <v>12.89</v>
      </c>
      <c r="M4322">
        <v>12.29</v>
      </c>
      <c r="N4322">
        <v>11.33</v>
      </c>
    </row>
    <row r="4323" spans="1:14" x14ac:dyDescent="0.3">
      <c r="A4323">
        <v>6</v>
      </c>
      <c r="B4323">
        <f t="shared" si="79"/>
        <v>29</v>
      </c>
      <c r="C4323">
        <v>2019</v>
      </c>
      <c r="D4323">
        <v>180</v>
      </c>
      <c r="E4323">
        <v>1200</v>
      </c>
      <c r="F4323">
        <v>15.02</v>
      </c>
      <c r="G4323">
        <v>14.87</v>
      </c>
      <c r="H4323">
        <v>15.61</v>
      </c>
      <c r="I4323">
        <v>13.9</v>
      </c>
      <c r="J4323">
        <v>726</v>
      </c>
      <c r="K4323">
        <v>0</v>
      </c>
      <c r="L4323">
        <v>12.85</v>
      </c>
      <c r="M4323">
        <v>12.53</v>
      </c>
      <c r="N4323">
        <v>11.75</v>
      </c>
    </row>
    <row r="4324" spans="1:14" x14ac:dyDescent="0.3">
      <c r="A4324">
        <v>6</v>
      </c>
      <c r="B4324">
        <f t="shared" si="79"/>
        <v>29</v>
      </c>
      <c r="C4324">
        <v>2019</v>
      </c>
      <c r="D4324">
        <v>180</v>
      </c>
      <c r="E4324">
        <v>1300</v>
      </c>
      <c r="F4324">
        <v>15.94</v>
      </c>
      <c r="G4324">
        <v>15.55</v>
      </c>
      <c r="H4324">
        <v>16.32</v>
      </c>
      <c r="I4324">
        <v>14.76</v>
      </c>
      <c r="J4324">
        <v>833</v>
      </c>
      <c r="K4324">
        <v>0</v>
      </c>
      <c r="L4324">
        <v>12.81</v>
      </c>
      <c r="M4324">
        <v>12.96</v>
      </c>
      <c r="N4324">
        <v>12.42</v>
      </c>
    </row>
    <row r="4325" spans="1:14" x14ac:dyDescent="0.3">
      <c r="A4325">
        <v>6</v>
      </c>
      <c r="B4325">
        <f t="shared" si="79"/>
        <v>29</v>
      </c>
      <c r="C4325">
        <v>2019</v>
      </c>
      <c r="D4325">
        <v>180</v>
      </c>
      <c r="E4325">
        <v>1400</v>
      </c>
      <c r="F4325">
        <v>16.55</v>
      </c>
      <c r="G4325">
        <v>16.05</v>
      </c>
      <c r="H4325">
        <v>16.66</v>
      </c>
      <c r="I4325">
        <v>15.56</v>
      </c>
      <c r="J4325">
        <v>988</v>
      </c>
      <c r="K4325">
        <v>0</v>
      </c>
      <c r="L4325">
        <v>12.77</v>
      </c>
      <c r="M4325">
        <v>13.57</v>
      </c>
      <c r="N4325">
        <v>13.33</v>
      </c>
    </row>
    <row r="4326" spans="1:14" x14ac:dyDescent="0.3">
      <c r="A4326">
        <v>6</v>
      </c>
      <c r="B4326">
        <f t="shared" si="79"/>
        <v>29</v>
      </c>
      <c r="C4326">
        <v>2019</v>
      </c>
      <c r="D4326">
        <v>180</v>
      </c>
      <c r="E4326">
        <v>1500</v>
      </c>
      <c r="F4326">
        <v>15.61</v>
      </c>
      <c r="G4326">
        <v>16.23</v>
      </c>
      <c r="H4326">
        <v>16.899999999999999</v>
      </c>
      <c r="I4326">
        <v>15.28</v>
      </c>
      <c r="J4326">
        <v>757</v>
      </c>
      <c r="K4326">
        <v>0</v>
      </c>
      <c r="L4326">
        <v>12.76</v>
      </c>
      <c r="M4326">
        <v>14.37</v>
      </c>
      <c r="N4326">
        <v>14.33</v>
      </c>
    </row>
    <row r="4327" spans="1:14" x14ac:dyDescent="0.3">
      <c r="A4327">
        <v>6</v>
      </c>
      <c r="B4327">
        <f t="shared" si="79"/>
        <v>29</v>
      </c>
      <c r="C4327">
        <v>2019</v>
      </c>
      <c r="D4327">
        <v>180</v>
      </c>
      <c r="E4327">
        <v>1600</v>
      </c>
      <c r="F4327">
        <v>16.62</v>
      </c>
      <c r="G4327">
        <v>16.260000000000002</v>
      </c>
      <c r="H4327">
        <v>16.75</v>
      </c>
      <c r="I4327">
        <v>15.54</v>
      </c>
      <c r="J4327">
        <v>822</v>
      </c>
      <c r="K4327">
        <v>0</v>
      </c>
      <c r="L4327">
        <v>12.72</v>
      </c>
      <c r="M4327">
        <v>15.01</v>
      </c>
      <c r="N4327">
        <v>15.03</v>
      </c>
    </row>
    <row r="4328" spans="1:14" x14ac:dyDescent="0.3">
      <c r="A4328">
        <v>6</v>
      </c>
      <c r="B4328">
        <f t="shared" si="79"/>
        <v>29</v>
      </c>
      <c r="C4328">
        <v>2019</v>
      </c>
      <c r="D4328">
        <v>180</v>
      </c>
      <c r="E4328">
        <v>1700</v>
      </c>
      <c r="F4328">
        <v>16.89</v>
      </c>
      <c r="G4328">
        <v>16.440000000000001</v>
      </c>
      <c r="H4328">
        <v>16.989999999999998</v>
      </c>
      <c r="I4328">
        <v>15.62</v>
      </c>
      <c r="J4328">
        <v>710</v>
      </c>
      <c r="K4328">
        <v>0</v>
      </c>
      <c r="L4328">
        <v>12.73</v>
      </c>
      <c r="M4328">
        <v>15.64</v>
      </c>
      <c r="N4328">
        <v>15.64</v>
      </c>
    </row>
    <row r="4329" spans="1:14" x14ac:dyDescent="0.3">
      <c r="A4329">
        <v>6</v>
      </c>
      <c r="B4329">
        <f t="shared" si="79"/>
        <v>29</v>
      </c>
      <c r="C4329">
        <v>2019</v>
      </c>
      <c r="D4329">
        <v>180</v>
      </c>
      <c r="E4329">
        <v>1800</v>
      </c>
      <c r="F4329">
        <v>16.32</v>
      </c>
      <c r="G4329">
        <v>17.36</v>
      </c>
      <c r="H4329">
        <v>17.809999999999999</v>
      </c>
      <c r="I4329">
        <v>16.32</v>
      </c>
      <c r="J4329">
        <v>769</v>
      </c>
      <c r="K4329">
        <v>0</v>
      </c>
      <c r="L4329">
        <v>12.76</v>
      </c>
      <c r="M4329">
        <v>16.079999999999998</v>
      </c>
      <c r="N4329">
        <v>16.29</v>
      </c>
    </row>
    <row r="4330" spans="1:14" x14ac:dyDescent="0.3">
      <c r="A4330">
        <v>6</v>
      </c>
      <c r="B4330">
        <f t="shared" si="79"/>
        <v>29</v>
      </c>
      <c r="C4330">
        <v>2019</v>
      </c>
      <c r="D4330">
        <v>180</v>
      </c>
      <c r="E4330">
        <v>1900</v>
      </c>
      <c r="F4330">
        <v>16.059999999999999</v>
      </c>
      <c r="G4330">
        <v>16.02</v>
      </c>
      <c r="H4330">
        <v>16.649999999999999</v>
      </c>
      <c r="I4330">
        <v>15.45</v>
      </c>
      <c r="J4330">
        <v>424.2</v>
      </c>
      <c r="K4330">
        <v>0</v>
      </c>
      <c r="L4330">
        <v>12.76</v>
      </c>
      <c r="M4330">
        <v>16.37</v>
      </c>
      <c r="N4330">
        <v>16.2</v>
      </c>
    </row>
    <row r="4331" spans="1:14" x14ac:dyDescent="0.3">
      <c r="A4331">
        <v>6</v>
      </c>
      <c r="B4331">
        <f t="shared" si="79"/>
        <v>29</v>
      </c>
      <c r="C4331">
        <v>2019</v>
      </c>
      <c r="D4331">
        <v>180</v>
      </c>
      <c r="E4331">
        <v>2000</v>
      </c>
      <c r="F4331">
        <v>15.08</v>
      </c>
      <c r="G4331">
        <v>15.96</v>
      </c>
      <c r="H4331">
        <v>16.41</v>
      </c>
      <c r="I4331">
        <v>15.07</v>
      </c>
      <c r="J4331">
        <v>260.2</v>
      </c>
      <c r="K4331">
        <v>0</v>
      </c>
      <c r="L4331">
        <v>12.81</v>
      </c>
      <c r="M4331">
        <v>16.41</v>
      </c>
      <c r="N4331">
        <v>16.03</v>
      </c>
    </row>
    <row r="4332" spans="1:14" x14ac:dyDescent="0.3">
      <c r="A4332">
        <v>6</v>
      </c>
      <c r="B4332">
        <f t="shared" si="79"/>
        <v>29</v>
      </c>
      <c r="C4332">
        <v>2019</v>
      </c>
      <c r="D4332">
        <v>180</v>
      </c>
      <c r="E4332">
        <v>2100</v>
      </c>
      <c r="F4332">
        <v>13.74</v>
      </c>
      <c r="G4332">
        <v>14.45</v>
      </c>
      <c r="H4332">
        <v>15.09</v>
      </c>
      <c r="I4332">
        <v>13.73</v>
      </c>
      <c r="J4332">
        <v>66.63</v>
      </c>
      <c r="K4332">
        <v>0</v>
      </c>
      <c r="L4332">
        <v>12.87</v>
      </c>
      <c r="M4332">
        <v>16.16</v>
      </c>
      <c r="N4332">
        <v>15.47</v>
      </c>
    </row>
    <row r="4333" spans="1:14" x14ac:dyDescent="0.3">
      <c r="A4333">
        <v>6</v>
      </c>
      <c r="B4333">
        <f t="shared" si="79"/>
        <v>29</v>
      </c>
      <c r="C4333">
        <v>2019</v>
      </c>
      <c r="D4333">
        <v>180</v>
      </c>
      <c r="E4333">
        <v>2200</v>
      </c>
      <c r="F4333">
        <v>13.39</v>
      </c>
      <c r="G4333">
        <v>13.66</v>
      </c>
      <c r="H4333">
        <v>13.83</v>
      </c>
      <c r="I4333">
        <v>13.36</v>
      </c>
      <c r="J4333">
        <v>11.92</v>
      </c>
      <c r="K4333">
        <v>0</v>
      </c>
      <c r="L4333">
        <v>12.91</v>
      </c>
      <c r="M4333">
        <v>15.77</v>
      </c>
      <c r="N4333">
        <v>14.89</v>
      </c>
    </row>
    <row r="4334" spans="1:14" x14ac:dyDescent="0.3">
      <c r="A4334">
        <v>6</v>
      </c>
      <c r="B4334">
        <f t="shared" si="79"/>
        <v>29</v>
      </c>
      <c r="C4334">
        <v>2019</v>
      </c>
      <c r="D4334">
        <v>180</v>
      </c>
      <c r="E4334">
        <v>2300</v>
      </c>
      <c r="F4334">
        <v>12.43</v>
      </c>
      <c r="G4334">
        <v>13.21</v>
      </c>
      <c r="H4334">
        <v>13.52</v>
      </c>
      <c r="I4334">
        <v>12.43</v>
      </c>
      <c r="J4334">
        <v>0.14899999999999999</v>
      </c>
      <c r="K4334">
        <v>0</v>
      </c>
      <c r="L4334">
        <v>12.98</v>
      </c>
      <c r="M4334">
        <v>15.36</v>
      </c>
      <c r="N4334">
        <v>14.34</v>
      </c>
    </row>
    <row r="4335" spans="1:14" x14ac:dyDescent="0.3">
      <c r="A4335">
        <v>6</v>
      </c>
      <c r="B4335">
        <f t="shared" si="79"/>
        <v>29</v>
      </c>
      <c r="C4335">
        <v>2019</v>
      </c>
      <c r="D4335">
        <v>180</v>
      </c>
      <c r="E4335">
        <v>2400</v>
      </c>
      <c r="F4335">
        <v>11.61</v>
      </c>
      <c r="G4335">
        <v>11.93</v>
      </c>
      <c r="H4335">
        <v>12.53</v>
      </c>
      <c r="I4335">
        <v>11.08</v>
      </c>
      <c r="J4335">
        <v>0</v>
      </c>
      <c r="K4335">
        <v>0</v>
      </c>
      <c r="L4335">
        <v>13.07</v>
      </c>
      <c r="M4335">
        <v>14.96</v>
      </c>
      <c r="N4335">
        <v>13.91</v>
      </c>
    </row>
    <row r="4336" spans="1:14" x14ac:dyDescent="0.3">
      <c r="A4336">
        <v>6</v>
      </c>
      <c r="B4336">
        <f t="shared" si="79"/>
        <v>30</v>
      </c>
      <c r="C4336">
        <v>2019</v>
      </c>
      <c r="D4336">
        <v>181</v>
      </c>
      <c r="E4336">
        <v>100</v>
      </c>
      <c r="F4336">
        <v>8.02</v>
      </c>
      <c r="G4336">
        <v>10.83</v>
      </c>
      <c r="H4336">
        <v>12.64</v>
      </c>
      <c r="I4336">
        <v>8.01</v>
      </c>
      <c r="J4336">
        <v>0</v>
      </c>
      <c r="K4336">
        <v>0</v>
      </c>
      <c r="L4336">
        <v>13.1</v>
      </c>
      <c r="M4336">
        <v>14.62</v>
      </c>
      <c r="N4336">
        <v>13.5</v>
      </c>
    </row>
    <row r="4337" spans="1:14" x14ac:dyDescent="0.3">
      <c r="A4337">
        <v>6</v>
      </c>
      <c r="B4337">
        <f t="shared" si="79"/>
        <v>30</v>
      </c>
      <c r="C4337">
        <v>2019</v>
      </c>
      <c r="D4337">
        <v>181</v>
      </c>
      <c r="E4337">
        <v>200</v>
      </c>
      <c r="F4337">
        <v>9.0399999999999991</v>
      </c>
      <c r="G4337">
        <v>9.09</v>
      </c>
      <c r="H4337">
        <v>10.01</v>
      </c>
      <c r="I4337">
        <v>7.93</v>
      </c>
      <c r="J4337">
        <v>0</v>
      </c>
      <c r="K4337">
        <v>0</v>
      </c>
      <c r="L4337">
        <v>13.16</v>
      </c>
      <c r="M4337">
        <v>14.29</v>
      </c>
      <c r="N4337">
        <v>13.16</v>
      </c>
    </row>
    <row r="4338" spans="1:14" x14ac:dyDescent="0.3">
      <c r="A4338">
        <v>6</v>
      </c>
      <c r="B4338">
        <f t="shared" si="79"/>
        <v>30</v>
      </c>
      <c r="C4338">
        <v>2019</v>
      </c>
      <c r="D4338">
        <v>181</v>
      </c>
      <c r="E4338">
        <v>300</v>
      </c>
      <c r="F4338">
        <v>11.06</v>
      </c>
      <c r="G4338">
        <v>10.29</v>
      </c>
      <c r="H4338">
        <v>11.8</v>
      </c>
      <c r="I4338">
        <v>8.83</v>
      </c>
      <c r="J4338">
        <v>0</v>
      </c>
      <c r="K4338">
        <v>0</v>
      </c>
      <c r="L4338">
        <v>13.19</v>
      </c>
      <c r="M4338">
        <v>14.01</v>
      </c>
      <c r="N4338">
        <v>12.88</v>
      </c>
    </row>
    <row r="4339" spans="1:14" x14ac:dyDescent="0.3">
      <c r="A4339">
        <v>6</v>
      </c>
      <c r="B4339">
        <f t="shared" si="79"/>
        <v>30</v>
      </c>
      <c r="C4339">
        <v>2019</v>
      </c>
      <c r="D4339">
        <v>181</v>
      </c>
      <c r="E4339">
        <v>400</v>
      </c>
      <c r="F4339">
        <v>8.1999999999999993</v>
      </c>
      <c r="G4339">
        <v>9.75</v>
      </c>
      <c r="H4339">
        <v>11.05</v>
      </c>
      <c r="I4339">
        <v>8.19</v>
      </c>
      <c r="J4339">
        <v>0</v>
      </c>
      <c r="K4339">
        <v>0</v>
      </c>
      <c r="L4339">
        <v>13.24</v>
      </c>
      <c r="M4339">
        <v>13.78</v>
      </c>
      <c r="N4339">
        <v>12.62</v>
      </c>
    </row>
    <row r="4340" spans="1:14" x14ac:dyDescent="0.3">
      <c r="A4340">
        <v>6</v>
      </c>
      <c r="B4340">
        <f t="shared" si="79"/>
        <v>30</v>
      </c>
      <c r="C4340">
        <v>2019</v>
      </c>
      <c r="D4340">
        <v>181</v>
      </c>
      <c r="E4340">
        <v>500</v>
      </c>
      <c r="F4340">
        <v>5.5259999999999998</v>
      </c>
      <c r="G4340">
        <v>6.819</v>
      </c>
      <c r="H4340">
        <v>8.18</v>
      </c>
      <c r="I4340">
        <v>5.516</v>
      </c>
      <c r="J4340">
        <v>4.1000000000000002E-2</v>
      </c>
      <c r="K4340">
        <v>0</v>
      </c>
      <c r="L4340">
        <v>13.26</v>
      </c>
      <c r="M4340">
        <v>13.53</v>
      </c>
      <c r="N4340">
        <v>12.33</v>
      </c>
    </row>
    <row r="4341" spans="1:14" x14ac:dyDescent="0.3">
      <c r="A4341">
        <v>6</v>
      </c>
      <c r="B4341">
        <f t="shared" si="79"/>
        <v>30</v>
      </c>
      <c r="C4341">
        <v>2019</v>
      </c>
      <c r="D4341">
        <v>181</v>
      </c>
      <c r="E4341">
        <v>600</v>
      </c>
      <c r="F4341">
        <v>3.6459999999999999</v>
      </c>
      <c r="G4341">
        <v>4.2960000000000003</v>
      </c>
      <c r="H4341">
        <v>5.5640000000000001</v>
      </c>
      <c r="I4341">
        <v>3.5859999999999999</v>
      </c>
      <c r="J4341">
        <v>5.806</v>
      </c>
      <c r="K4341">
        <v>0</v>
      </c>
      <c r="L4341">
        <v>13.26</v>
      </c>
      <c r="M4341">
        <v>13.27</v>
      </c>
      <c r="N4341">
        <v>12.01</v>
      </c>
    </row>
    <row r="4342" spans="1:14" x14ac:dyDescent="0.3">
      <c r="A4342">
        <v>6</v>
      </c>
      <c r="B4342">
        <f t="shared" si="79"/>
        <v>30</v>
      </c>
      <c r="C4342">
        <v>2019</v>
      </c>
      <c r="D4342">
        <v>181</v>
      </c>
      <c r="E4342">
        <v>700</v>
      </c>
      <c r="F4342">
        <v>5.1870000000000003</v>
      </c>
      <c r="G4342">
        <v>3.9380000000000002</v>
      </c>
      <c r="H4342">
        <v>5.1870000000000003</v>
      </c>
      <c r="I4342">
        <v>3.375</v>
      </c>
      <c r="J4342">
        <v>21.97</v>
      </c>
      <c r="K4342">
        <v>0</v>
      </c>
      <c r="L4342">
        <v>13.26</v>
      </c>
      <c r="M4342">
        <v>13</v>
      </c>
      <c r="N4342">
        <v>11.7</v>
      </c>
    </row>
    <row r="4343" spans="1:14" x14ac:dyDescent="0.3">
      <c r="A4343">
        <v>6</v>
      </c>
      <c r="B4343">
        <f t="shared" si="79"/>
        <v>30</v>
      </c>
      <c r="C4343">
        <v>2019</v>
      </c>
      <c r="D4343">
        <v>181</v>
      </c>
      <c r="E4343">
        <v>800</v>
      </c>
      <c r="F4343">
        <v>8.75</v>
      </c>
      <c r="G4343">
        <v>7.6</v>
      </c>
      <c r="H4343">
        <v>8.76</v>
      </c>
      <c r="I4343">
        <v>5.1779999999999999</v>
      </c>
      <c r="J4343">
        <v>105.9</v>
      </c>
      <c r="K4343">
        <v>0</v>
      </c>
      <c r="L4343">
        <v>13.25</v>
      </c>
      <c r="M4343">
        <v>12.79</v>
      </c>
      <c r="N4343">
        <v>11.56</v>
      </c>
    </row>
    <row r="4344" spans="1:14" x14ac:dyDescent="0.3">
      <c r="A4344">
        <v>6</v>
      </c>
      <c r="B4344">
        <f t="shared" si="79"/>
        <v>30</v>
      </c>
      <c r="C4344">
        <v>2019</v>
      </c>
      <c r="D4344">
        <v>181</v>
      </c>
      <c r="E4344">
        <v>900</v>
      </c>
      <c r="F4344">
        <v>12.16</v>
      </c>
      <c r="G4344">
        <v>10.44</v>
      </c>
      <c r="H4344">
        <v>12.19</v>
      </c>
      <c r="I4344">
        <v>8.76</v>
      </c>
      <c r="J4344">
        <v>98.6</v>
      </c>
      <c r="K4344">
        <v>0</v>
      </c>
      <c r="L4344">
        <v>13.24</v>
      </c>
      <c r="M4344">
        <v>12.65</v>
      </c>
      <c r="N4344">
        <v>11.52</v>
      </c>
    </row>
    <row r="4345" spans="1:14" x14ac:dyDescent="0.3">
      <c r="A4345">
        <v>6</v>
      </c>
      <c r="B4345">
        <f t="shared" si="79"/>
        <v>30</v>
      </c>
      <c r="C4345">
        <v>2019</v>
      </c>
      <c r="D4345">
        <v>181</v>
      </c>
      <c r="E4345">
        <v>1000</v>
      </c>
      <c r="F4345">
        <v>16.02</v>
      </c>
      <c r="G4345">
        <v>14.15</v>
      </c>
      <c r="H4345">
        <v>16.02</v>
      </c>
      <c r="I4345">
        <v>12.14</v>
      </c>
      <c r="J4345">
        <v>216.9</v>
      </c>
      <c r="K4345">
        <v>0</v>
      </c>
      <c r="L4345">
        <v>13.19</v>
      </c>
      <c r="M4345">
        <v>12.58</v>
      </c>
      <c r="N4345">
        <v>11.62</v>
      </c>
    </row>
    <row r="4346" spans="1:14" x14ac:dyDescent="0.3">
      <c r="A4346">
        <v>6</v>
      </c>
      <c r="B4346">
        <f t="shared" si="79"/>
        <v>30</v>
      </c>
      <c r="C4346">
        <v>2019</v>
      </c>
      <c r="D4346">
        <v>181</v>
      </c>
      <c r="E4346">
        <v>1100</v>
      </c>
      <c r="F4346">
        <v>17.809999999999999</v>
      </c>
      <c r="G4346">
        <v>16.690000000000001</v>
      </c>
      <c r="H4346">
        <v>17.82</v>
      </c>
      <c r="I4346">
        <v>15.88</v>
      </c>
      <c r="J4346">
        <v>750</v>
      </c>
      <c r="K4346">
        <v>0</v>
      </c>
      <c r="L4346">
        <v>13.15</v>
      </c>
      <c r="M4346">
        <v>12.65</v>
      </c>
      <c r="N4346">
        <v>11.96</v>
      </c>
    </row>
    <row r="4347" spans="1:14" x14ac:dyDescent="0.3">
      <c r="A4347">
        <v>6</v>
      </c>
      <c r="B4347">
        <f t="shared" ref="B4347:B4359" si="80">D4347-$D$3639</f>
        <v>30</v>
      </c>
      <c r="C4347">
        <v>2019</v>
      </c>
      <c r="D4347">
        <v>181</v>
      </c>
      <c r="E4347">
        <v>1200</v>
      </c>
      <c r="F4347">
        <v>18.61</v>
      </c>
      <c r="G4347">
        <v>17.940000000000001</v>
      </c>
      <c r="H4347">
        <v>18.649999999999999</v>
      </c>
      <c r="I4347">
        <v>17.37</v>
      </c>
      <c r="J4347">
        <v>859</v>
      </c>
      <c r="K4347">
        <v>0</v>
      </c>
      <c r="L4347">
        <v>13.13</v>
      </c>
      <c r="M4347">
        <v>13</v>
      </c>
      <c r="N4347">
        <v>12.55</v>
      </c>
    </row>
    <row r="4348" spans="1:14" x14ac:dyDescent="0.3">
      <c r="A4348">
        <v>6</v>
      </c>
      <c r="B4348">
        <f t="shared" si="80"/>
        <v>30</v>
      </c>
      <c r="C4348">
        <v>2019</v>
      </c>
      <c r="D4348">
        <v>181</v>
      </c>
      <c r="E4348">
        <v>1300</v>
      </c>
      <c r="F4348">
        <v>19.079999999999998</v>
      </c>
      <c r="G4348">
        <v>18.989999999999998</v>
      </c>
      <c r="H4348">
        <v>19.64</v>
      </c>
      <c r="I4348">
        <v>18.46</v>
      </c>
      <c r="J4348">
        <v>847</v>
      </c>
      <c r="K4348">
        <v>0</v>
      </c>
      <c r="L4348">
        <v>13.1</v>
      </c>
      <c r="M4348">
        <v>13.63</v>
      </c>
      <c r="N4348">
        <v>13.58</v>
      </c>
    </row>
    <row r="4349" spans="1:14" x14ac:dyDescent="0.3">
      <c r="A4349">
        <v>6</v>
      </c>
      <c r="B4349">
        <f t="shared" si="80"/>
        <v>30</v>
      </c>
      <c r="C4349">
        <v>2019</v>
      </c>
      <c r="D4349">
        <v>181</v>
      </c>
      <c r="E4349">
        <v>1400</v>
      </c>
      <c r="F4349">
        <v>20.05</v>
      </c>
      <c r="G4349">
        <v>19.09</v>
      </c>
      <c r="H4349">
        <v>20.309999999999999</v>
      </c>
      <c r="I4349">
        <v>18.18</v>
      </c>
      <c r="J4349">
        <v>737</v>
      </c>
      <c r="K4349">
        <v>0</v>
      </c>
      <c r="L4349">
        <v>13.06</v>
      </c>
      <c r="M4349">
        <v>14.38</v>
      </c>
      <c r="N4349">
        <v>14.53</v>
      </c>
    </row>
    <row r="4350" spans="1:14" x14ac:dyDescent="0.3">
      <c r="A4350">
        <v>6</v>
      </c>
      <c r="B4350">
        <f t="shared" si="80"/>
        <v>30</v>
      </c>
      <c r="C4350">
        <v>2019</v>
      </c>
      <c r="D4350">
        <v>181</v>
      </c>
      <c r="E4350">
        <v>1500</v>
      </c>
      <c r="F4350">
        <v>18.34</v>
      </c>
      <c r="G4350">
        <v>19.25</v>
      </c>
      <c r="H4350">
        <v>21.25</v>
      </c>
      <c r="I4350">
        <v>18.2</v>
      </c>
      <c r="J4350">
        <v>466.1</v>
      </c>
      <c r="K4350">
        <v>0</v>
      </c>
      <c r="L4350">
        <v>13.03</v>
      </c>
      <c r="M4350">
        <v>15.09</v>
      </c>
      <c r="N4350">
        <v>15.41</v>
      </c>
    </row>
    <row r="4351" spans="1:14" x14ac:dyDescent="0.3">
      <c r="A4351">
        <v>6</v>
      </c>
      <c r="B4351">
        <f t="shared" si="80"/>
        <v>30</v>
      </c>
      <c r="C4351">
        <v>2019</v>
      </c>
      <c r="D4351">
        <v>181</v>
      </c>
      <c r="E4351">
        <v>1600</v>
      </c>
      <c r="F4351">
        <v>19.100000000000001</v>
      </c>
      <c r="G4351">
        <v>18.53</v>
      </c>
      <c r="H4351">
        <v>19.13</v>
      </c>
      <c r="I4351">
        <v>18.07</v>
      </c>
      <c r="J4351">
        <v>430.5</v>
      </c>
      <c r="K4351">
        <v>0</v>
      </c>
      <c r="L4351">
        <v>13.01</v>
      </c>
      <c r="M4351">
        <v>15.5</v>
      </c>
      <c r="N4351">
        <v>15.74</v>
      </c>
    </row>
    <row r="4352" spans="1:14" x14ac:dyDescent="0.3">
      <c r="A4352">
        <v>6</v>
      </c>
      <c r="B4352">
        <f t="shared" si="80"/>
        <v>30</v>
      </c>
      <c r="C4352">
        <v>2019</v>
      </c>
      <c r="D4352">
        <v>181</v>
      </c>
      <c r="E4352">
        <v>1700</v>
      </c>
      <c r="F4352">
        <v>19.670000000000002</v>
      </c>
      <c r="G4352">
        <v>19.86</v>
      </c>
      <c r="H4352">
        <v>20.65</v>
      </c>
      <c r="I4352">
        <v>19.12</v>
      </c>
      <c r="J4352">
        <v>609.6</v>
      </c>
      <c r="K4352">
        <v>0</v>
      </c>
      <c r="L4352">
        <v>13</v>
      </c>
      <c r="M4352">
        <v>15.94</v>
      </c>
      <c r="N4352">
        <v>16.559999999999999</v>
      </c>
    </row>
    <row r="4353" spans="1:14" x14ac:dyDescent="0.3">
      <c r="A4353">
        <v>6</v>
      </c>
      <c r="B4353">
        <f t="shared" si="80"/>
        <v>30</v>
      </c>
      <c r="C4353">
        <v>2019</v>
      </c>
      <c r="D4353">
        <v>181</v>
      </c>
      <c r="E4353">
        <v>1800</v>
      </c>
      <c r="F4353">
        <v>20.74</v>
      </c>
      <c r="G4353">
        <v>19.53</v>
      </c>
      <c r="H4353">
        <v>20.76</v>
      </c>
      <c r="I4353">
        <v>18.96</v>
      </c>
      <c r="J4353">
        <v>435.9</v>
      </c>
      <c r="K4353">
        <v>0</v>
      </c>
      <c r="L4353">
        <v>13.01</v>
      </c>
      <c r="M4353">
        <v>16.329999999999998</v>
      </c>
      <c r="N4353">
        <v>16.87</v>
      </c>
    </row>
    <row r="4354" spans="1:14" x14ac:dyDescent="0.3">
      <c r="A4354">
        <v>6</v>
      </c>
      <c r="B4354">
        <f t="shared" si="80"/>
        <v>30</v>
      </c>
      <c r="C4354">
        <v>2019</v>
      </c>
      <c r="D4354">
        <v>181</v>
      </c>
      <c r="E4354">
        <v>1900</v>
      </c>
      <c r="F4354">
        <v>20.16</v>
      </c>
      <c r="G4354">
        <v>20.98</v>
      </c>
      <c r="H4354">
        <v>21.62</v>
      </c>
      <c r="I4354">
        <v>20.16</v>
      </c>
      <c r="J4354">
        <v>618.1</v>
      </c>
      <c r="K4354">
        <v>0</v>
      </c>
      <c r="L4354">
        <v>13.03</v>
      </c>
      <c r="M4354">
        <v>16.64</v>
      </c>
      <c r="N4354">
        <v>17.52</v>
      </c>
    </row>
    <row r="4355" spans="1:14" x14ac:dyDescent="0.3">
      <c r="A4355">
        <v>6</v>
      </c>
      <c r="B4355">
        <f t="shared" si="80"/>
        <v>30</v>
      </c>
      <c r="C4355">
        <v>2019</v>
      </c>
      <c r="D4355">
        <v>181</v>
      </c>
      <c r="E4355">
        <v>2000</v>
      </c>
      <c r="F4355">
        <v>18.89</v>
      </c>
      <c r="G4355">
        <v>19.850000000000001</v>
      </c>
      <c r="H4355">
        <v>20.38</v>
      </c>
      <c r="I4355">
        <v>18.89</v>
      </c>
      <c r="J4355">
        <v>215.2</v>
      </c>
      <c r="K4355">
        <v>0</v>
      </c>
      <c r="L4355">
        <v>13</v>
      </c>
      <c r="M4355">
        <v>16.920000000000002</v>
      </c>
      <c r="N4355">
        <v>17.55</v>
      </c>
    </row>
    <row r="4356" spans="1:14" x14ac:dyDescent="0.3">
      <c r="A4356">
        <v>6</v>
      </c>
      <c r="B4356">
        <f t="shared" si="80"/>
        <v>30</v>
      </c>
      <c r="C4356">
        <v>2019</v>
      </c>
      <c r="D4356">
        <v>181</v>
      </c>
      <c r="E4356">
        <v>2100</v>
      </c>
      <c r="F4356">
        <v>14.7</v>
      </c>
      <c r="G4356">
        <v>17.329999999999998</v>
      </c>
      <c r="H4356">
        <v>18.899999999999999</v>
      </c>
      <c r="I4356">
        <v>14.7</v>
      </c>
      <c r="J4356">
        <v>50.02</v>
      </c>
      <c r="K4356">
        <v>0</v>
      </c>
      <c r="L4356">
        <v>13.11</v>
      </c>
      <c r="M4356">
        <v>16.760000000000002</v>
      </c>
      <c r="N4356">
        <v>16.940000000000001</v>
      </c>
    </row>
    <row r="4357" spans="1:14" x14ac:dyDescent="0.3">
      <c r="A4357">
        <v>6</v>
      </c>
      <c r="B4357">
        <f t="shared" si="80"/>
        <v>30</v>
      </c>
      <c r="C4357">
        <v>2019</v>
      </c>
      <c r="D4357">
        <v>181</v>
      </c>
      <c r="E4357">
        <v>2200</v>
      </c>
      <c r="F4357">
        <v>10.44</v>
      </c>
      <c r="G4357">
        <v>12.26</v>
      </c>
      <c r="H4357">
        <v>14.69</v>
      </c>
      <c r="I4357">
        <v>10.44</v>
      </c>
      <c r="J4357">
        <v>9.48</v>
      </c>
      <c r="K4357">
        <v>0</v>
      </c>
      <c r="L4357">
        <v>13.18</v>
      </c>
      <c r="M4357">
        <v>16.41</v>
      </c>
      <c r="N4357">
        <v>16.2</v>
      </c>
    </row>
    <row r="4358" spans="1:14" x14ac:dyDescent="0.3">
      <c r="A4358">
        <v>6</v>
      </c>
      <c r="B4358">
        <f t="shared" si="80"/>
        <v>30</v>
      </c>
      <c r="C4358">
        <v>2019</v>
      </c>
      <c r="D4358">
        <v>181</v>
      </c>
      <c r="E4358">
        <v>2300</v>
      </c>
      <c r="F4358">
        <v>8.3699999999999992</v>
      </c>
      <c r="G4358">
        <v>9.24</v>
      </c>
      <c r="H4358">
        <v>10.46</v>
      </c>
      <c r="I4358">
        <v>8.3699999999999992</v>
      </c>
      <c r="J4358">
        <v>0.23400000000000001</v>
      </c>
      <c r="K4358">
        <v>0</v>
      </c>
      <c r="L4358">
        <v>13.23</v>
      </c>
      <c r="M4358">
        <v>15.94</v>
      </c>
      <c r="N4358">
        <v>15.51</v>
      </c>
    </row>
    <row r="4359" spans="1:14" x14ac:dyDescent="0.3">
      <c r="A4359">
        <v>6</v>
      </c>
      <c r="B4359">
        <f t="shared" si="80"/>
        <v>30</v>
      </c>
      <c r="C4359">
        <v>2019</v>
      </c>
      <c r="D4359">
        <v>181</v>
      </c>
      <c r="E4359">
        <v>2400</v>
      </c>
      <c r="F4359">
        <v>6.5519999999999996</v>
      </c>
      <c r="G4359">
        <v>7.28</v>
      </c>
      <c r="H4359">
        <v>8.3699999999999992</v>
      </c>
      <c r="I4359">
        <v>6.484</v>
      </c>
      <c r="J4359">
        <v>0</v>
      </c>
      <c r="K4359">
        <v>0</v>
      </c>
      <c r="L4359">
        <v>13.29</v>
      </c>
      <c r="M4359">
        <v>15.52</v>
      </c>
      <c r="N4359">
        <v>14.87</v>
      </c>
    </row>
    <row r="4360" spans="1:14" x14ac:dyDescent="0.3">
      <c r="A4360">
        <v>7</v>
      </c>
      <c r="B4360">
        <f>D4360-$D$4359</f>
        <v>1</v>
      </c>
      <c r="C4360">
        <v>2019</v>
      </c>
      <c r="D4360">
        <v>182</v>
      </c>
      <c r="E4360">
        <v>100</v>
      </c>
      <c r="F4360">
        <v>5.5250000000000004</v>
      </c>
      <c r="G4360">
        <v>6.0880000000000001</v>
      </c>
      <c r="H4360">
        <v>6.63</v>
      </c>
      <c r="I4360">
        <v>5.5250000000000004</v>
      </c>
      <c r="J4360">
        <v>0</v>
      </c>
      <c r="K4360">
        <v>0</v>
      </c>
      <c r="L4360">
        <v>13.33</v>
      </c>
      <c r="M4360">
        <v>15.1</v>
      </c>
      <c r="N4360">
        <v>14.28</v>
      </c>
    </row>
    <row r="4361" spans="1:14" x14ac:dyDescent="0.3">
      <c r="A4361">
        <v>7</v>
      </c>
      <c r="B4361">
        <f t="shared" ref="B4361:B4424" si="81">D4361-$D$4359</f>
        <v>1</v>
      </c>
      <c r="C4361">
        <v>2019</v>
      </c>
      <c r="D4361">
        <v>182</v>
      </c>
      <c r="E4361">
        <v>200</v>
      </c>
      <c r="F4361">
        <v>4.7329999999999997</v>
      </c>
      <c r="G4361">
        <v>5.0330000000000004</v>
      </c>
      <c r="H4361">
        <v>5.516</v>
      </c>
      <c r="I4361">
        <v>4.5890000000000004</v>
      </c>
      <c r="J4361">
        <v>0</v>
      </c>
      <c r="K4361">
        <v>0</v>
      </c>
      <c r="L4361">
        <v>13.38</v>
      </c>
      <c r="M4361">
        <v>14.71</v>
      </c>
      <c r="N4361">
        <v>13.75</v>
      </c>
    </row>
    <row r="4362" spans="1:14" x14ac:dyDescent="0.3">
      <c r="A4362">
        <v>7</v>
      </c>
      <c r="B4362">
        <f t="shared" si="81"/>
        <v>1</v>
      </c>
      <c r="C4362">
        <v>2019</v>
      </c>
      <c r="D4362">
        <v>182</v>
      </c>
      <c r="E4362">
        <v>300</v>
      </c>
      <c r="F4362">
        <v>4.28</v>
      </c>
      <c r="G4362">
        <v>4.5439999999999996</v>
      </c>
      <c r="H4362">
        <v>5.0910000000000002</v>
      </c>
      <c r="I4362">
        <v>3.9620000000000002</v>
      </c>
      <c r="J4362">
        <v>0</v>
      </c>
      <c r="K4362">
        <v>0</v>
      </c>
      <c r="L4362">
        <v>13.41</v>
      </c>
      <c r="M4362">
        <v>14.35</v>
      </c>
      <c r="N4362">
        <v>13.3</v>
      </c>
    </row>
    <row r="4363" spans="1:14" x14ac:dyDescent="0.3">
      <c r="A4363">
        <v>7</v>
      </c>
      <c r="B4363">
        <f t="shared" si="81"/>
        <v>1</v>
      </c>
      <c r="C4363">
        <v>2019</v>
      </c>
      <c r="D4363">
        <v>182</v>
      </c>
      <c r="E4363">
        <v>400</v>
      </c>
      <c r="F4363">
        <v>3.8370000000000002</v>
      </c>
      <c r="G4363">
        <v>4.0990000000000002</v>
      </c>
      <c r="H4363">
        <v>4.4930000000000003</v>
      </c>
      <c r="I4363">
        <v>3.8079999999999998</v>
      </c>
      <c r="J4363">
        <v>0</v>
      </c>
      <c r="K4363">
        <v>0</v>
      </c>
      <c r="L4363">
        <v>13.43</v>
      </c>
      <c r="M4363">
        <v>14.04</v>
      </c>
      <c r="N4363">
        <v>12.86</v>
      </c>
    </row>
    <row r="4364" spans="1:14" x14ac:dyDescent="0.3">
      <c r="A4364">
        <v>7</v>
      </c>
      <c r="B4364">
        <f t="shared" si="81"/>
        <v>1</v>
      </c>
      <c r="C4364">
        <v>2019</v>
      </c>
      <c r="D4364">
        <v>182</v>
      </c>
      <c r="E4364">
        <v>500</v>
      </c>
      <c r="F4364">
        <v>2.984</v>
      </c>
      <c r="G4364">
        <v>3.5089999999999999</v>
      </c>
      <c r="H4364">
        <v>3.992</v>
      </c>
      <c r="I4364">
        <v>2.984</v>
      </c>
      <c r="J4364">
        <v>3.3000000000000002E-2</v>
      </c>
      <c r="K4364">
        <v>0</v>
      </c>
      <c r="L4364">
        <v>13.44</v>
      </c>
      <c r="M4364">
        <v>13.73</v>
      </c>
      <c r="N4364">
        <v>12.5</v>
      </c>
    </row>
    <row r="4365" spans="1:14" x14ac:dyDescent="0.3">
      <c r="A4365">
        <v>7</v>
      </c>
      <c r="B4365">
        <f t="shared" si="81"/>
        <v>1</v>
      </c>
      <c r="C4365">
        <v>2019</v>
      </c>
      <c r="D4365">
        <v>182</v>
      </c>
      <c r="E4365">
        <v>600</v>
      </c>
      <c r="F4365">
        <v>2.7429999999999999</v>
      </c>
      <c r="G4365">
        <v>2.84</v>
      </c>
      <c r="H4365">
        <v>3.1080000000000001</v>
      </c>
      <c r="I4365">
        <v>2.5419999999999998</v>
      </c>
      <c r="J4365">
        <v>8.15</v>
      </c>
      <c r="K4365">
        <v>0</v>
      </c>
      <c r="L4365">
        <v>13.46</v>
      </c>
      <c r="M4365">
        <v>13.45</v>
      </c>
      <c r="N4365">
        <v>12.13</v>
      </c>
    </row>
    <row r="4366" spans="1:14" x14ac:dyDescent="0.3">
      <c r="A4366">
        <v>7</v>
      </c>
      <c r="B4366">
        <f t="shared" si="81"/>
        <v>1</v>
      </c>
      <c r="C4366">
        <v>2019</v>
      </c>
      <c r="D4366">
        <v>182</v>
      </c>
      <c r="E4366">
        <v>700</v>
      </c>
      <c r="F4366">
        <v>5.3949999999999996</v>
      </c>
      <c r="G4366">
        <v>3.7160000000000002</v>
      </c>
      <c r="H4366">
        <v>5.3949999999999996</v>
      </c>
      <c r="I4366">
        <v>2.6949999999999998</v>
      </c>
      <c r="J4366">
        <v>32.58</v>
      </c>
      <c r="K4366">
        <v>0</v>
      </c>
      <c r="L4366">
        <v>13.47</v>
      </c>
      <c r="M4366">
        <v>13.18</v>
      </c>
      <c r="N4366">
        <v>11.86</v>
      </c>
    </row>
    <row r="4367" spans="1:14" x14ac:dyDescent="0.3">
      <c r="A4367">
        <v>7</v>
      </c>
      <c r="B4367">
        <f t="shared" si="81"/>
        <v>1</v>
      </c>
      <c r="C4367">
        <v>2019</v>
      </c>
      <c r="D4367">
        <v>182</v>
      </c>
      <c r="E4367">
        <v>800</v>
      </c>
      <c r="F4367">
        <v>9.8699999999999992</v>
      </c>
      <c r="G4367">
        <v>7.64</v>
      </c>
      <c r="H4367">
        <v>9.8699999999999992</v>
      </c>
      <c r="I4367">
        <v>5.3849999999999998</v>
      </c>
      <c r="J4367">
        <v>112.1</v>
      </c>
      <c r="K4367">
        <v>0</v>
      </c>
      <c r="L4367">
        <v>13.44</v>
      </c>
      <c r="M4367">
        <v>12.99</v>
      </c>
      <c r="N4367">
        <v>11.73</v>
      </c>
    </row>
    <row r="4368" spans="1:14" x14ac:dyDescent="0.3">
      <c r="A4368">
        <v>7</v>
      </c>
      <c r="B4368">
        <f t="shared" si="81"/>
        <v>1</v>
      </c>
      <c r="C4368">
        <v>2019</v>
      </c>
      <c r="D4368">
        <v>182</v>
      </c>
      <c r="E4368">
        <v>900</v>
      </c>
      <c r="F4368">
        <v>13.65</v>
      </c>
      <c r="G4368">
        <v>11.83</v>
      </c>
      <c r="H4368">
        <v>13.65</v>
      </c>
      <c r="I4368">
        <v>9.8800000000000008</v>
      </c>
      <c r="J4368">
        <v>91.7</v>
      </c>
      <c r="K4368">
        <v>0</v>
      </c>
      <c r="L4368">
        <v>13.43</v>
      </c>
      <c r="M4368">
        <v>12.89</v>
      </c>
      <c r="N4368">
        <v>11.76</v>
      </c>
    </row>
    <row r="4369" spans="1:14" x14ac:dyDescent="0.3">
      <c r="A4369">
        <v>7</v>
      </c>
      <c r="B4369">
        <f t="shared" si="81"/>
        <v>1</v>
      </c>
      <c r="C4369">
        <v>2019</v>
      </c>
      <c r="D4369">
        <v>182</v>
      </c>
      <c r="E4369">
        <v>1000</v>
      </c>
      <c r="F4369">
        <v>19.09</v>
      </c>
      <c r="G4369">
        <v>16.649999999999999</v>
      </c>
      <c r="H4369">
        <v>19.100000000000001</v>
      </c>
      <c r="I4369">
        <v>13.65</v>
      </c>
      <c r="J4369">
        <v>173.2</v>
      </c>
      <c r="K4369">
        <v>0</v>
      </c>
      <c r="L4369">
        <v>13.39</v>
      </c>
      <c r="M4369">
        <v>12.82</v>
      </c>
      <c r="N4369">
        <v>11.89</v>
      </c>
    </row>
    <row r="4370" spans="1:14" x14ac:dyDescent="0.3">
      <c r="A4370">
        <v>7</v>
      </c>
      <c r="B4370">
        <f t="shared" si="81"/>
        <v>1</v>
      </c>
      <c r="C4370">
        <v>2019</v>
      </c>
      <c r="D4370">
        <v>182</v>
      </c>
      <c r="E4370">
        <v>1100</v>
      </c>
      <c r="F4370">
        <v>20.170000000000002</v>
      </c>
      <c r="G4370">
        <v>19.62</v>
      </c>
      <c r="H4370">
        <v>20.170000000000002</v>
      </c>
      <c r="I4370">
        <v>19.11</v>
      </c>
      <c r="J4370">
        <v>747</v>
      </c>
      <c r="K4370">
        <v>0</v>
      </c>
      <c r="L4370">
        <v>13.35</v>
      </c>
      <c r="M4370">
        <v>12.9</v>
      </c>
      <c r="N4370">
        <v>12.29</v>
      </c>
    </row>
    <row r="4371" spans="1:14" x14ac:dyDescent="0.3">
      <c r="A4371">
        <v>7</v>
      </c>
      <c r="B4371">
        <f t="shared" si="81"/>
        <v>1</v>
      </c>
      <c r="C4371">
        <v>2019</v>
      </c>
      <c r="D4371">
        <v>182</v>
      </c>
      <c r="E4371">
        <v>1200</v>
      </c>
      <c r="F4371">
        <v>21.43</v>
      </c>
      <c r="G4371">
        <v>20.82</v>
      </c>
      <c r="H4371">
        <v>21.53</v>
      </c>
      <c r="I4371">
        <v>20.16</v>
      </c>
      <c r="J4371">
        <v>894</v>
      </c>
      <c r="K4371">
        <v>0</v>
      </c>
      <c r="L4371">
        <v>13.3</v>
      </c>
      <c r="M4371">
        <v>13.24</v>
      </c>
      <c r="N4371">
        <v>12.94</v>
      </c>
    </row>
    <row r="4372" spans="1:14" x14ac:dyDescent="0.3">
      <c r="A4372">
        <v>7</v>
      </c>
      <c r="B4372">
        <f t="shared" si="81"/>
        <v>1</v>
      </c>
      <c r="C4372">
        <v>2019</v>
      </c>
      <c r="D4372">
        <v>182</v>
      </c>
      <c r="E4372">
        <v>1300</v>
      </c>
      <c r="F4372">
        <v>21.73</v>
      </c>
      <c r="G4372">
        <v>21.17</v>
      </c>
      <c r="H4372">
        <v>21.84</v>
      </c>
      <c r="I4372">
        <v>20.25</v>
      </c>
      <c r="J4372">
        <v>905</v>
      </c>
      <c r="K4372">
        <v>0</v>
      </c>
      <c r="L4372">
        <v>13.25</v>
      </c>
      <c r="M4372">
        <v>13.91</v>
      </c>
      <c r="N4372">
        <v>13.97</v>
      </c>
    </row>
    <row r="4373" spans="1:14" x14ac:dyDescent="0.3">
      <c r="A4373">
        <v>7</v>
      </c>
      <c r="B4373">
        <f t="shared" si="81"/>
        <v>1</v>
      </c>
      <c r="C4373">
        <v>2019</v>
      </c>
      <c r="D4373">
        <v>182</v>
      </c>
      <c r="E4373">
        <v>1400</v>
      </c>
      <c r="F4373">
        <v>21.5</v>
      </c>
      <c r="G4373">
        <v>21.96</v>
      </c>
      <c r="H4373">
        <v>22.56</v>
      </c>
      <c r="I4373">
        <v>21.25</v>
      </c>
      <c r="J4373">
        <v>953</v>
      </c>
      <c r="K4373">
        <v>0</v>
      </c>
      <c r="L4373">
        <v>13.18</v>
      </c>
      <c r="M4373">
        <v>14.76</v>
      </c>
      <c r="N4373">
        <v>15.27</v>
      </c>
    </row>
    <row r="4374" spans="1:14" x14ac:dyDescent="0.3">
      <c r="A4374">
        <v>7</v>
      </c>
      <c r="B4374">
        <f t="shared" si="81"/>
        <v>1</v>
      </c>
      <c r="C4374">
        <v>2019</v>
      </c>
      <c r="D4374">
        <v>182</v>
      </c>
      <c r="E4374">
        <v>1500</v>
      </c>
      <c r="F4374">
        <v>21.87</v>
      </c>
      <c r="G4374">
        <v>21.61</v>
      </c>
      <c r="H4374">
        <v>22.37</v>
      </c>
      <c r="I4374">
        <v>20.47</v>
      </c>
      <c r="J4374">
        <v>801</v>
      </c>
      <c r="K4374">
        <v>0</v>
      </c>
      <c r="L4374">
        <v>13.15</v>
      </c>
      <c r="M4374">
        <v>15.75</v>
      </c>
      <c r="N4374">
        <v>16.489999999999998</v>
      </c>
    </row>
    <row r="4375" spans="1:14" x14ac:dyDescent="0.3">
      <c r="A4375">
        <v>7</v>
      </c>
      <c r="B4375">
        <f t="shared" si="81"/>
        <v>1</v>
      </c>
      <c r="C4375">
        <v>2019</v>
      </c>
      <c r="D4375">
        <v>182</v>
      </c>
      <c r="E4375">
        <v>1600</v>
      </c>
      <c r="F4375">
        <v>21.82</v>
      </c>
      <c r="G4375">
        <v>21.7</v>
      </c>
      <c r="H4375">
        <v>22.37</v>
      </c>
      <c r="I4375">
        <v>21.03</v>
      </c>
      <c r="J4375">
        <v>771</v>
      </c>
      <c r="K4375">
        <v>0</v>
      </c>
      <c r="L4375">
        <v>13.14</v>
      </c>
      <c r="M4375">
        <v>16.600000000000001</v>
      </c>
      <c r="N4375">
        <v>17.420000000000002</v>
      </c>
    </row>
    <row r="4376" spans="1:14" x14ac:dyDescent="0.3">
      <c r="A4376">
        <v>7</v>
      </c>
      <c r="B4376">
        <f t="shared" si="81"/>
        <v>1</v>
      </c>
      <c r="C4376">
        <v>2019</v>
      </c>
      <c r="D4376">
        <v>182</v>
      </c>
      <c r="E4376">
        <v>1700</v>
      </c>
      <c r="F4376">
        <v>13.02</v>
      </c>
      <c r="G4376">
        <v>17.399999999999999</v>
      </c>
      <c r="H4376">
        <v>22.11</v>
      </c>
      <c r="I4376">
        <v>13.02</v>
      </c>
      <c r="J4376">
        <v>282.39999999999998</v>
      </c>
      <c r="K4376">
        <v>0</v>
      </c>
      <c r="L4376">
        <v>13.17</v>
      </c>
      <c r="M4376">
        <v>17.13</v>
      </c>
      <c r="N4376">
        <v>17.670000000000002</v>
      </c>
    </row>
    <row r="4377" spans="1:14" x14ac:dyDescent="0.3">
      <c r="A4377">
        <v>7</v>
      </c>
      <c r="B4377">
        <f t="shared" si="81"/>
        <v>1</v>
      </c>
      <c r="C4377">
        <v>2019</v>
      </c>
      <c r="D4377">
        <v>182</v>
      </c>
      <c r="E4377">
        <v>1800</v>
      </c>
      <c r="F4377">
        <v>9.77</v>
      </c>
      <c r="G4377">
        <v>10.220000000000001</v>
      </c>
      <c r="H4377">
        <v>13.01</v>
      </c>
      <c r="I4377">
        <v>9.56</v>
      </c>
      <c r="J4377">
        <v>115.3</v>
      </c>
      <c r="K4377">
        <v>0</v>
      </c>
      <c r="L4377">
        <v>13.2</v>
      </c>
      <c r="M4377">
        <v>17.100000000000001</v>
      </c>
      <c r="N4377">
        <v>17.03</v>
      </c>
    </row>
    <row r="4378" spans="1:14" x14ac:dyDescent="0.3">
      <c r="A4378">
        <v>7</v>
      </c>
      <c r="B4378">
        <f t="shared" si="81"/>
        <v>1</v>
      </c>
      <c r="C4378">
        <v>2019</v>
      </c>
      <c r="D4378">
        <v>182</v>
      </c>
      <c r="E4378">
        <v>1900</v>
      </c>
      <c r="F4378">
        <v>9.35</v>
      </c>
      <c r="G4378">
        <v>9.56</v>
      </c>
      <c r="H4378">
        <v>9.8000000000000007</v>
      </c>
      <c r="I4378">
        <v>9.34</v>
      </c>
      <c r="J4378">
        <v>87.8</v>
      </c>
      <c r="K4378">
        <v>0</v>
      </c>
      <c r="L4378">
        <v>13.23</v>
      </c>
      <c r="M4378">
        <v>16.79</v>
      </c>
      <c r="N4378">
        <v>16.41</v>
      </c>
    </row>
    <row r="4379" spans="1:14" x14ac:dyDescent="0.3">
      <c r="A4379">
        <v>7</v>
      </c>
      <c r="B4379">
        <f t="shared" si="81"/>
        <v>1</v>
      </c>
      <c r="C4379">
        <v>2019</v>
      </c>
      <c r="D4379">
        <v>182</v>
      </c>
      <c r="E4379">
        <v>2000</v>
      </c>
      <c r="F4379">
        <v>9.27</v>
      </c>
      <c r="G4379">
        <v>9.5299999999999994</v>
      </c>
      <c r="H4379">
        <v>9.7799999999999994</v>
      </c>
      <c r="I4379">
        <v>9.26</v>
      </c>
      <c r="J4379">
        <v>96.7</v>
      </c>
      <c r="K4379">
        <v>0</v>
      </c>
      <c r="L4379">
        <v>13.27</v>
      </c>
      <c r="M4379">
        <v>16.47</v>
      </c>
      <c r="N4379">
        <v>15.97</v>
      </c>
    </row>
    <row r="4380" spans="1:14" x14ac:dyDescent="0.3">
      <c r="A4380">
        <v>7</v>
      </c>
      <c r="B4380">
        <f t="shared" si="81"/>
        <v>1</v>
      </c>
      <c r="C4380">
        <v>2019</v>
      </c>
      <c r="D4380">
        <v>182</v>
      </c>
      <c r="E4380">
        <v>2100</v>
      </c>
      <c r="F4380">
        <v>8.82</v>
      </c>
      <c r="G4380">
        <v>9.0500000000000007</v>
      </c>
      <c r="H4380">
        <v>9.3000000000000007</v>
      </c>
      <c r="I4380">
        <v>8.82</v>
      </c>
      <c r="J4380">
        <v>26.97</v>
      </c>
      <c r="K4380">
        <v>0</v>
      </c>
      <c r="L4380">
        <v>13.34</v>
      </c>
      <c r="M4380">
        <v>16.190000000000001</v>
      </c>
      <c r="N4380">
        <v>15.55</v>
      </c>
    </row>
    <row r="4381" spans="1:14" x14ac:dyDescent="0.3">
      <c r="A4381">
        <v>7</v>
      </c>
      <c r="B4381">
        <f t="shared" si="81"/>
        <v>1</v>
      </c>
      <c r="C4381">
        <v>2019</v>
      </c>
      <c r="D4381">
        <v>182</v>
      </c>
      <c r="E4381">
        <v>2200</v>
      </c>
      <c r="F4381">
        <v>8.5</v>
      </c>
      <c r="G4381">
        <v>8.61</v>
      </c>
      <c r="H4381">
        <v>8.84</v>
      </c>
      <c r="I4381">
        <v>8.48</v>
      </c>
      <c r="J4381">
        <v>4.6399999999999997</v>
      </c>
      <c r="K4381">
        <v>0</v>
      </c>
      <c r="L4381">
        <v>13.41</v>
      </c>
      <c r="M4381">
        <v>15.9</v>
      </c>
      <c r="N4381">
        <v>15.12</v>
      </c>
    </row>
    <row r="4382" spans="1:14" x14ac:dyDescent="0.3">
      <c r="A4382">
        <v>7</v>
      </c>
      <c r="B4382">
        <f t="shared" si="81"/>
        <v>1</v>
      </c>
      <c r="C4382">
        <v>2019</v>
      </c>
      <c r="D4382">
        <v>182</v>
      </c>
      <c r="E4382">
        <v>2300</v>
      </c>
      <c r="F4382">
        <v>8.3000000000000007</v>
      </c>
      <c r="G4382">
        <v>8.36</v>
      </c>
      <c r="H4382">
        <v>8.5299999999999994</v>
      </c>
      <c r="I4382">
        <v>8.2200000000000006</v>
      </c>
      <c r="J4382">
        <v>5.0000000000000001E-3</v>
      </c>
      <c r="K4382">
        <v>0</v>
      </c>
      <c r="L4382">
        <v>13.47</v>
      </c>
      <c r="M4382">
        <v>15.6</v>
      </c>
      <c r="N4382">
        <v>14.73</v>
      </c>
    </row>
    <row r="4383" spans="1:14" x14ac:dyDescent="0.3">
      <c r="A4383">
        <v>7</v>
      </c>
      <c r="B4383">
        <f t="shared" si="81"/>
        <v>1</v>
      </c>
      <c r="C4383">
        <v>2019</v>
      </c>
      <c r="D4383">
        <v>182</v>
      </c>
      <c r="E4383">
        <v>2400</v>
      </c>
      <c r="F4383">
        <v>7.78</v>
      </c>
      <c r="G4383">
        <v>8.09</v>
      </c>
      <c r="H4383">
        <v>8.33</v>
      </c>
      <c r="I4383">
        <v>7.78</v>
      </c>
      <c r="J4383">
        <v>0</v>
      </c>
      <c r="K4383">
        <v>0</v>
      </c>
      <c r="L4383">
        <v>13.51</v>
      </c>
      <c r="M4383">
        <v>15.31</v>
      </c>
      <c r="N4383">
        <v>14.39</v>
      </c>
    </row>
    <row r="4384" spans="1:14" x14ac:dyDescent="0.3">
      <c r="A4384">
        <v>7</v>
      </c>
      <c r="B4384">
        <f t="shared" si="81"/>
        <v>2</v>
      </c>
      <c r="C4384">
        <v>2019</v>
      </c>
      <c r="D4384">
        <v>183</v>
      </c>
      <c r="E4384">
        <v>100</v>
      </c>
      <c r="F4384">
        <v>6.9029999999999996</v>
      </c>
      <c r="G4384">
        <v>7.35</v>
      </c>
      <c r="H4384">
        <v>7.78</v>
      </c>
      <c r="I4384">
        <v>6.8929999999999998</v>
      </c>
      <c r="J4384">
        <v>0</v>
      </c>
      <c r="K4384">
        <v>0.4</v>
      </c>
      <c r="L4384">
        <v>13.56</v>
      </c>
      <c r="M4384">
        <v>15.06</v>
      </c>
      <c r="N4384">
        <v>14.05</v>
      </c>
    </row>
    <row r="4385" spans="1:14" x14ac:dyDescent="0.3">
      <c r="A4385">
        <v>7</v>
      </c>
      <c r="B4385">
        <f t="shared" si="81"/>
        <v>2</v>
      </c>
      <c r="C4385">
        <v>2019</v>
      </c>
      <c r="D4385">
        <v>183</v>
      </c>
      <c r="E4385">
        <v>200</v>
      </c>
      <c r="F4385">
        <v>5.5640000000000001</v>
      </c>
      <c r="G4385">
        <v>6.2329999999999997</v>
      </c>
      <c r="H4385">
        <v>6.9130000000000003</v>
      </c>
      <c r="I4385">
        <v>5.5640000000000001</v>
      </c>
      <c r="J4385">
        <v>0</v>
      </c>
      <c r="K4385">
        <v>3.1</v>
      </c>
      <c r="L4385">
        <v>13.61</v>
      </c>
      <c r="M4385">
        <v>14.81</v>
      </c>
      <c r="N4385">
        <v>13.65</v>
      </c>
    </row>
    <row r="4386" spans="1:14" x14ac:dyDescent="0.3">
      <c r="A4386">
        <v>7</v>
      </c>
      <c r="B4386">
        <f t="shared" si="81"/>
        <v>2</v>
      </c>
      <c r="C4386">
        <v>2019</v>
      </c>
      <c r="D4386">
        <v>183</v>
      </c>
      <c r="E4386">
        <v>300</v>
      </c>
      <c r="F4386">
        <v>5.4189999999999996</v>
      </c>
      <c r="G4386">
        <v>5.5229999999999997</v>
      </c>
      <c r="H4386">
        <v>5.6130000000000004</v>
      </c>
      <c r="I4386">
        <v>5.4</v>
      </c>
      <c r="J4386">
        <v>0</v>
      </c>
      <c r="K4386">
        <v>2.2000000000000002</v>
      </c>
      <c r="L4386">
        <v>13.62</v>
      </c>
      <c r="M4386">
        <v>14.48</v>
      </c>
      <c r="N4386">
        <v>13.22</v>
      </c>
    </row>
    <row r="4387" spans="1:14" x14ac:dyDescent="0.3">
      <c r="A4387">
        <v>7</v>
      </c>
      <c r="B4387">
        <f t="shared" si="81"/>
        <v>2</v>
      </c>
      <c r="C4387">
        <v>2019</v>
      </c>
      <c r="D4387">
        <v>183</v>
      </c>
      <c r="E4387">
        <v>400</v>
      </c>
      <c r="F4387">
        <v>5.3310000000000004</v>
      </c>
      <c r="G4387">
        <v>5.39</v>
      </c>
      <c r="H4387">
        <v>5.4660000000000002</v>
      </c>
      <c r="I4387">
        <v>5.32</v>
      </c>
      <c r="J4387">
        <v>0</v>
      </c>
      <c r="K4387">
        <v>1</v>
      </c>
      <c r="L4387">
        <v>13.59</v>
      </c>
      <c r="M4387">
        <v>14.19</v>
      </c>
      <c r="N4387">
        <v>12.92</v>
      </c>
    </row>
    <row r="4388" spans="1:14" x14ac:dyDescent="0.3">
      <c r="A4388">
        <v>7</v>
      </c>
      <c r="B4388">
        <f t="shared" si="81"/>
        <v>2</v>
      </c>
      <c r="C4388">
        <v>2019</v>
      </c>
      <c r="D4388">
        <v>183</v>
      </c>
      <c r="E4388">
        <v>500</v>
      </c>
      <c r="F4388">
        <v>5.1660000000000004</v>
      </c>
      <c r="G4388">
        <v>5.2640000000000002</v>
      </c>
      <c r="H4388">
        <v>5.36</v>
      </c>
      <c r="I4388">
        <v>5.1269999999999998</v>
      </c>
      <c r="J4388">
        <v>2E-3</v>
      </c>
      <c r="K4388">
        <v>0.6</v>
      </c>
      <c r="L4388">
        <v>13.61</v>
      </c>
      <c r="M4388">
        <v>13.93</v>
      </c>
      <c r="N4388">
        <v>12.66</v>
      </c>
    </row>
    <row r="4389" spans="1:14" x14ac:dyDescent="0.3">
      <c r="A4389">
        <v>7</v>
      </c>
      <c r="B4389">
        <f t="shared" si="81"/>
        <v>2</v>
      </c>
      <c r="C4389">
        <v>2019</v>
      </c>
      <c r="D4389">
        <v>183</v>
      </c>
      <c r="E4389">
        <v>600</v>
      </c>
      <c r="F4389">
        <v>5.032</v>
      </c>
      <c r="G4389">
        <v>5.1470000000000002</v>
      </c>
      <c r="H4389">
        <v>5.3019999999999996</v>
      </c>
      <c r="I4389">
        <v>5.0309999999999997</v>
      </c>
      <c r="J4389">
        <v>1.962</v>
      </c>
      <c r="K4389">
        <v>0.3</v>
      </c>
      <c r="L4389">
        <v>13.64</v>
      </c>
      <c r="M4389">
        <v>13.72</v>
      </c>
      <c r="N4389">
        <v>12.45</v>
      </c>
    </row>
    <row r="4390" spans="1:14" x14ac:dyDescent="0.3">
      <c r="A4390">
        <v>7</v>
      </c>
      <c r="B4390">
        <f t="shared" si="81"/>
        <v>2</v>
      </c>
      <c r="C4390">
        <v>2019</v>
      </c>
      <c r="D4390">
        <v>183</v>
      </c>
      <c r="E4390">
        <v>700</v>
      </c>
      <c r="F4390">
        <v>4.8090000000000002</v>
      </c>
      <c r="G4390">
        <v>4.9340000000000002</v>
      </c>
      <c r="H4390">
        <v>5.1079999999999997</v>
      </c>
      <c r="I4390">
        <v>4.8090000000000002</v>
      </c>
      <c r="J4390">
        <v>8.7200000000000006</v>
      </c>
      <c r="K4390">
        <v>0.1</v>
      </c>
      <c r="L4390">
        <v>13.62</v>
      </c>
      <c r="M4390">
        <v>13.54</v>
      </c>
      <c r="N4390">
        <v>12.25</v>
      </c>
    </row>
    <row r="4391" spans="1:14" x14ac:dyDescent="0.3">
      <c r="A4391">
        <v>7</v>
      </c>
      <c r="B4391">
        <f t="shared" si="81"/>
        <v>2</v>
      </c>
      <c r="C4391">
        <v>2019</v>
      </c>
      <c r="D4391">
        <v>183</v>
      </c>
      <c r="E4391">
        <v>800</v>
      </c>
      <c r="F4391">
        <v>5.2720000000000002</v>
      </c>
      <c r="G4391">
        <v>5.0599999999999996</v>
      </c>
      <c r="H4391">
        <v>5.32</v>
      </c>
      <c r="I4391">
        <v>4.7990000000000004</v>
      </c>
      <c r="J4391">
        <v>34.64</v>
      </c>
      <c r="K4391">
        <v>0.4</v>
      </c>
      <c r="L4391">
        <v>13.61</v>
      </c>
      <c r="M4391">
        <v>13.39</v>
      </c>
      <c r="N4391">
        <v>12.09</v>
      </c>
    </row>
    <row r="4392" spans="1:14" x14ac:dyDescent="0.3">
      <c r="A4392">
        <v>7</v>
      </c>
      <c r="B4392">
        <f t="shared" si="81"/>
        <v>2</v>
      </c>
      <c r="C4392">
        <v>2019</v>
      </c>
      <c r="D4392">
        <v>183</v>
      </c>
      <c r="E4392">
        <v>900</v>
      </c>
      <c r="F4392">
        <v>5.8940000000000001</v>
      </c>
      <c r="G4392">
        <v>5.4770000000000003</v>
      </c>
      <c r="H4392">
        <v>5.8940000000000001</v>
      </c>
      <c r="I4392">
        <v>5.242</v>
      </c>
      <c r="J4392">
        <v>86.3</v>
      </c>
      <c r="K4392">
        <v>0.2</v>
      </c>
      <c r="L4392">
        <v>13.6</v>
      </c>
      <c r="M4392">
        <v>13.29</v>
      </c>
      <c r="N4392">
        <v>12.05</v>
      </c>
    </row>
    <row r="4393" spans="1:14" x14ac:dyDescent="0.3">
      <c r="A4393">
        <v>7</v>
      </c>
      <c r="B4393">
        <f t="shared" si="81"/>
        <v>2</v>
      </c>
      <c r="C4393">
        <v>2019</v>
      </c>
      <c r="D4393">
        <v>183</v>
      </c>
      <c r="E4393">
        <v>1000</v>
      </c>
      <c r="F4393">
        <v>7.02</v>
      </c>
      <c r="G4393">
        <v>6.4080000000000004</v>
      </c>
      <c r="H4393">
        <v>7.04</v>
      </c>
      <c r="I4393">
        <v>5.8550000000000004</v>
      </c>
      <c r="J4393">
        <v>163.30000000000001</v>
      </c>
      <c r="K4393">
        <v>0</v>
      </c>
      <c r="L4393">
        <v>13.57</v>
      </c>
      <c r="M4393">
        <v>13.25</v>
      </c>
      <c r="N4393">
        <v>12.07</v>
      </c>
    </row>
    <row r="4394" spans="1:14" x14ac:dyDescent="0.3">
      <c r="A4394">
        <v>7</v>
      </c>
      <c r="B4394">
        <f t="shared" si="81"/>
        <v>2</v>
      </c>
      <c r="C4394">
        <v>2019</v>
      </c>
      <c r="D4394">
        <v>183</v>
      </c>
      <c r="E4394">
        <v>1100</v>
      </c>
      <c r="F4394">
        <v>8.19</v>
      </c>
      <c r="G4394">
        <v>7.28</v>
      </c>
      <c r="H4394">
        <v>8.19</v>
      </c>
      <c r="I4394">
        <v>6.9119999999999999</v>
      </c>
      <c r="J4394">
        <v>259.8</v>
      </c>
      <c r="K4394">
        <v>0</v>
      </c>
      <c r="L4394">
        <v>13.53</v>
      </c>
      <c r="M4394">
        <v>13.28</v>
      </c>
      <c r="N4394">
        <v>12.27</v>
      </c>
    </row>
    <row r="4395" spans="1:14" x14ac:dyDescent="0.3">
      <c r="A4395">
        <v>7</v>
      </c>
      <c r="B4395">
        <f t="shared" si="81"/>
        <v>2</v>
      </c>
      <c r="C4395">
        <v>2019</v>
      </c>
      <c r="D4395">
        <v>183</v>
      </c>
      <c r="E4395">
        <v>1200</v>
      </c>
      <c r="F4395">
        <v>10.24</v>
      </c>
      <c r="G4395">
        <v>9.44</v>
      </c>
      <c r="H4395">
        <v>10.34</v>
      </c>
      <c r="I4395">
        <v>8.1999999999999993</v>
      </c>
      <c r="J4395">
        <v>545.5</v>
      </c>
      <c r="K4395">
        <v>0</v>
      </c>
      <c r="L4395">
        <v>13.51</v>
      </c>
      <c r="M4395">
        <v>13.45</v>
      </c>
      <c r="N4395">
        <v>12.68</v>
      </c>
    </row>
    <row r="4396" spans="1:14" x14ac:dyDescent="0.3">
      <c r="A4396">
        <v>7</v>
      </c>
      <c r="B4396">
        <f t="shared" si="81"/>
        <v>2</v>
      </c>
      <c r="C4396">
        <v>2019</v>
      </c>
      <c r="D4396">
        <v>183</v>
      </c>
      <c r="E4396">
        <v>1300</v>
      </c>
      <c r="F4396">
        <v>12</v>
      </c>
      <c r="G4396">
        <v>10.9</v>
      </c>
      <c r="H4396">
        <v>12.15</v>
      </c>
      <c r="I4396">
        <v>10.119999999999999</v>
      </c>
      <c r="J4396">
        <v>627.20000000000005</v>
      </c>
      <c r="K4396">
        <v>0</v>
      </c>
      <c r="L4396">
        <v>13.43</v>
      </c>
      <c r="M4396">
        <v>13.77</v>
      </c>
      <c r="N4396">
        <v>13.17</v>
      </c>
    </row>
    <row r="4397" spans="1:14" x14ac:dyDescent="0.3">
      <c r="A4397">
        <v>7</v>
      </c>
      <c r="B4397">
        <f t="shared" si="81"/>
        <v>2</v>
      </c>
      <c r="C4397">
        <v>2019</v>
      </c>
      <c r="D4397">
        <v>183</v>
      </c>
      <c r="E4397">
        <v>1400</v>
      </c>
      <c r="F4397">
        <v>13.93</v>
      </c>
      <c r="G4397">
        <v>13.28</v>
      </c>
      <c r="H4397">
        <v>14.3</v>
      </c>
      <c r="I4397">
        <v>11.95</v>
      </c>
      <c r="J4397">
        <v>807</v>
      </c>
      <c r="K4397">
        <v>0</v>
      </c>
      <c r="L4397">
        <v>13.43</v>
      </c>
      <c r="M4397">
        <v>14.29</v>
      </c>
      <c r="N4397">
        <v>14.09</v>
      </c>
    </row>
    <row r="4398" spans="1:14" x14ac:dyDescent="0.3">
      <c r="A4398">
        <v>7</v>
      </c>
      <c r="B4398">
        <f t="shared" si="81"/>
        <v>2</v>
      </c>
      <c r="C4398">
        <v>2019</v>
      </c>
      <c r="D4398">
        <v>183</v>
      </c>
      <c r="E4398">
        <v>1500</v>
      </c>
      <c r="F4398">
        <v>14.24</v>
      </c>
      <c r="G4398">
        <v>13.96</v>
      </c>
      <c r="H4398">
        <v>14.5</v>
      </c>
      <c r="I4398">
        <v>13.4</v>
      </c>
      <c r="J4398">
        <v>602.9</v>
      </c>
      <c r="K4398">
        <v>0</v>
      </c>
      <c r="L4398">
        <v>13.41</v>
      </c>
      <c r="M4398">
        <v>14.96</v>
      </c>
      <c r="N4398">
        <v>14.96</v>
      </c>
    </row>
    <row r="4399" spans="1:14" x14ac:dyDescent="0.3">
      <c r="A4399">
        <v>7</v>
      </c>
      <c r="B4399">
        <f t="shared" si="81"/>
        <v>2</v>
      </c>
      <c r="C4399">
        <v>2019</v>
      </c>
      <c r="D4399">
        <v>183</v>
      </c>
      <c r="E4399">
        <v>1600</v>
      </c>
      <c r="F4399">
        <v>14.26</v>
      </c>
      <c r="G4399">
        <v>14.17</v>
      </c>
      <c r="H4399">
        <v>15.12</v>
      </c>
      <c r="I4399">
        <v>13.18</v>
      </c>
      <c r="J4399">
        <v>576.6</v>
      </c>
      <c r="K4399">
        <v>0</v>
      </c>
      <c r="L4399">
        <v>13.38</v>
      </c>
      <c r="M4399">
        <v>15.52</v>
      </c>
      <c r="N4399">
        <v>15.67</v>
      </c>
    </row>
    <row r="4400" spans="1:14" x14ac:dyDescent="0.3">
      <c r="A4400">
        <v>7</v>
      </c>
      <c r="B4400">
        <f t="shared" si="81"/>
        <v>2</v>
      </c>
      <c r="C4400">
        <v>2019</v>
      </c>
      <c r="D4400">
        <v>183</v>
      </c>
      <c r="E4400">
        <v>1700</v>
      </c>
      <c r="F4400">
        <v>15.59</v>
      </c>
      <c r="G4400">
        <v>15.34</v>
      </c>
      <c r="H4400">
        <v>16.11</v>
      </c>
      <c r="I4400">
        <v>14.21</v>
      </c>
      <c r="J4400">
        <v>698.8</v>
      </c>
      <c r="K4400">
        <v>0</v>
      </c>
      <c r="L4400">
        <v>13.37</v>
      </c>
      <c r="M4400">
        <v>16.03</v>
      </c>
      <c r="N4400">
        <v>16.29</v>
      </c>
    </row>
    <row r="4401" spans="1:14" x14ac:dyDescent="0.3">
      <c r="A4401">
        <v>7</v>
      </c>
      <c r="B4401">
        <f t="shared" si="81"/>
        <v>2</v>
      </c>
      <c r="C4401">
        <v>2019</v>
      </c>
      <c r="D4401">
        <v>183</v>
      </c>
      <c r="E4401">
        <v>1800</v>
      </c>
      <c r="F4401">
        <v>14.57</v>
      </c>
      <c r="G4401">
        <v>14.96</v>
      </c>
      <c r="H4401">
        <v>15.58</v>
      </c>
      <c r="I4401">
        <v>14.56</v>
      </c>
      <c r="J4401">
        <v>254.3</v>
      </c>
      <c r="K4401">
        <v>0</v>
      </c>
      <c r="L4401">
        <v>13.37</v>
      </c>
      <c r="M4401">
        <v>16.440000000000001</v>
      </c>
      <c r="N4401">
        <v>16.57</v>
      </c>
    </row>
    <row r="4402" spans="1:14" x14ac:dyDescent="0.3">
      <c r="A4402">
        <v>7</v>
      </c>
      <c r="B4402">
        <f t="shared" si="81"/>
        <v>2</v>
      </c>
      <c r="C4402">
        <v>2019</v>
      </c>
      <c r="D4402">
        <v>183</v>
      </c>
      <c r="E4402">
        <v>1900</v>
      </c>
      <c r="F4402">
        <v>14.3</v>
      </c>
      <c r="G4402">
        <v>14.23</v>
      </c>
      <c r="H4402">
        <v>14.58</v>
      </c>
      <c r="I4402">
        <v>14.04</v>
      </c>
      <c r="J4402">
        <v>156.30000000000001</v>
      </c>
      <c r="K4402">
        <v>0</v>
      </c>
      <c r="L4402">
        <v>13.38</v>
      </c>
      <c r="M4402">
        <v>16.440000000000001</v>
      </c>
      <c r="N4402">
        <v>16.28</v>
      </c>
    </row>
    <row r="4403" spans="1:14" x14ac:dyDescent="0.3">
      <c r="A4403">
        <v>7</v>
      </c>
      <c r="B4403">
        <f t="shared" si="81"/>
        <v>2</v>
      </c>
      <c r="C4403">
        <v>2019</v>
      </c>
      <c r="D4403">
        <v>183</v>
      </c>
      <c r="E4403">
        <v>2000</v>
      </c>
      <c r="F4403">
        <v>13.61</v>
      </c>
      <c r="G4403">
        <v>14.24</v>
      </c>
      <c r="H4403">
        <v>14.49</v>
      </c>
      <c r="I4403">
        <v>13.61</v>
      </c>
      <c r="J4403">
        <v>141.4</v>
      </c>
      <c r="K4403">
        <v>0</v>
      </c>
      <c r="L4403">
        <v>13.41</v>
      </c>
      <c r="M4403">
        <v>16.329999999999998</v>
      </c>
      <c r="N4403">
        <v>16.11</v>
      </c>
    </row>
    <row r="4404" spans="1:14" x14ac:dyDescent="0.3">
      <c r="A4404">
        <v>7</v>
      </c>
      <c r="B4404">
        <f t="shared" si="81"/>
        <v>2</v>
      </c>
      <c r="C4404">
        <v>2019</v>
      </c>
      <c r="D4404">
        <v>183</v>
      </c>
      <c r="E4404">
        <v>2100</v>
      </c>
      <c r="F4404">
        <v>12.03</v>
      </c>
      <c r="G4404">
        <v>12.94</v>
      </c>
      <c r="H4404">
        <v>13.6</v>
      </c>
      <c r="I4404">
        <v>12.03</v>
      </c>
      <c r="J4404">
        <v>67.25</v>
      </c>
      <c r="K4404">
        <v>0</v>
      </c>
      <c r="L4404">
        <v>13.44</v>
      </c>
      <c r="M4404">
        <v>16.16</v>
      </c>
      <c r="N4404">
        <v>15.8</v>
      </c>
    </row>
    <row r="4405" spans="1:14" x14ac:dyDescent="0.3">
      <c r="A4405">
        <v>7</v>
      </c>
      <c r="B4405">
        <f t="shared" si="81"/>
        <v>2</v>
      </c>
      <c r="C4405">
        <v>2019</v>
      </c>
      <c r="D4405">
        <v>183</v>
      </c>
      <c r="E4405">
        <v>2200</v>
      </c>
      <c r="F4405">
        <v>9.99</v>
      </c>
      <c r="G4405">
        <v>10.88</v>
      </c>
      <c r="H4405">
        <v>12.03</v>
      </c>
      <c r="I4405">
        <v>9.98</v>
      </c>
      <c r="J4405">
        <v>12.28</v>
      </c>
      <c r="K4405">
        <v>0</v>
      </c>
      <c r="L4405">
        <v>13.5</v>
      </c>
      <c r="M4405">
        <v>15.94</v>
      </c>
      <c r="N4405">
        <v>15.46</v>
      </c>
    </row>
    <row r="4406" spans="1:14" x14ac:dyDescent="0.3">
      <c r="A4406">
        <v>7</v>
      </c>
      <c r="B4406">
        <f t="shared" si="81"/>
        <v>2</v>
      </c>
      <c r="C4406">
        <v>2019</v>
      </c>
      <c r="D4406">
        <v>183</v>
      </c>
      <c r="E4406">
        <v>2300</v>
      </c>
      <c r="F4406">
        <v>8.2100000000000009</v>
      </c>
      <c r="G4406">
        <v>9.08</v>
      </c>
      <c r="H4406">
        <v>9.99</v>
      </c>
      <c r="I4406">
        <v>8.1999999999999993</v>
      </c>
      <c r="J4406">
        <v>0.193</v>
      </c>
      <c r="K4406">
        <v>0</v>
      </c>
      <c r="L4406">
        <v>13.53</v>
      </c>
      <c r="M4406">
        <v>15.67</v>
      </c>
      <c r="N4406">
        <v>15.02</v>
      </c>
    </row>
    <row r="4407" spans="1:14" x14ac:dyDescent="0.3">
      <c r="A4407">
        <v>7</v>
      </c>
      <c r="B4407">
        <f t="shared" si="81"/>
        <v>2</v>
      </c>
      <c r="C4407">
        <v>2019</v>
      </c>
      <c r="D4407">
        <v>183</v>
      </c>
      <c r="E4407">
        <v>2400</v>
      </c>
      <c r="F4407">
        <v>5.95</v>
      </c>
      <c r="G4407">
        <v>7.31</v>
      </c>
      <c r="H4407">
        <v>8.1999999999999993</v>
      </c>
      <c r="I4407">
        <v>5.95</v>
      </c>
      <c r="J4407">
        <v>0</v>
      </c>
      <c r="K4407">
        <v>0</v>
      </c>
      <c r="L4407">
        <v>13.59</v>
      </c>
      <c r="M4407">
        <v>15.35</v>
      </c>
      <c r="N4407">
        <v>14.56</v>
      </c>
    </row>
    <row r="4408" spans="1:14" x14ac:dyDescent="0.3">
      <c r="A4408">
        <v>7</v>
      </c>
      <c r="B4408">
        <f t="shared" si="81"/>
        <v>3</v>
      </c>
      <c r="C4408">
        <v>2019</v>
      </c>
      <c r="D4408">
        <v>184</v>
      </c>
      <c r="E4408">
        <v>100</v>
      </c>
      <c r="F4408">
        <v>4.7320000000000002</v>
      </c>
      <c r="G4408">
        <v>5.319</v>
      </c>
      <c r="H4408">
        <v>5.96</v>
      </c>
      <c r="I4408">
        <v>4.7119999999999997</v>
      </c>
      <c r="J4408">
        <v>0</v>
      </c>
      <c r="K4408">
        <v>0</v>
      </c>
      <c r="L4408">
        <v>13.64</v>
      </c>
      <c r="M4408">
        <v>15</v>
      </c>
      <c r="N4408">
        <v>14.05</v>
      </c>
    </row>
    <row r="4409" spans="1:14" x14ac:dyDescent="0.3">
      <c r="A4409">
        <v>7</v>
      </c>
      <c r="B4409">
        <f t="shared" si="81"/>
        <v>3</v>
      </c>
      <c r="C4409">
        <v>2019</v>
      </c>
      <c r="D4409">
        <v>184</v>
      </c>
      <c r="E4409">
        <v>200</v>
      </c>
      <c r="F4409">
        <v>4.0279999999999996</v>
      </c>
      <c r="G4409">
        <v>4.3129999999999997</v>
      </c>
      <c r="H4409">
        <v>4.7510000000000003</v>
      </c>
      <c r="I4409">
        <v>3.9329999999999998</v>
      </c>
      <c r="J4409">
        <v>0</v>
      </c>
      <c r="K4409">
        <v>0</v>
      </c>
      <c r="L4409">
        <v>13.67</v>
      </c>
      <c r="M4409">
        <v>14.63</v>
      </c>
      <c r="N4409">
        <v>13.56</v>
      </c>
    </row>
    <row r="4410" spans="1:14" x14ac:dyDescent="0.3">
      <c r="A4410">
        <v>7</v>
      </c>
      <c r="B4410">
        <f t="shared" si="81"/>
        <v>3</v>
      </c>
      <c r="C4410">
        <v>2019</v>
      </c>
      <c r="D4410">
        <v>184</v>
      </c>
      <c r="E4410">
        <v>300</v>
      </c>
      <c r="F4410">
        <v>3.6059999999999999</v>
      </c>
      <c r="G4410">
        <v>3.8290000000000002</v>
      </c>
      <c r="H4410">
        <v>4.1920000000000002</v>
      </c>
      <c r="I4410">
        <v>3.4809999999999999</v>
      </c>
      <c r="J4410">
        <v>0</v>
      </c>
      <c r="K4410">
        <v>0</v>
      </c>
      <c r="L4410">
        <v>13.71</v>
      </c>
      <c r="M4410">
        <v>14.3</v>
      </c>
      <c r="N4410">
        <v>13.14</v>
      </c>
    </row>
    <row r="4411" spans="1:14" x14ac:dyDescent="0.3">
      <c r="A4411">
        <v>7</v>
      </c>
      <c r="B4411">
        <f t="shared" si="81"/>
        <v>3</v>
      </c>
      <c r="C4411">
        <v>2019</v>
      </c>
      <c r="D4411">
        <v>184</v>
      </c>
      <c r="E4411">
        <v>400</v>
      </c>
      <c r="F4411">
        <v>3.32</v>
      </c>
      <c r="G4411">
        <v>3.4809999999999999</v>
      </c>
      <c r="H4411">
        <v>3.7890000000000001</v>
      </c>
      <c r="I4411">
        <v>3.2130000000000001</v>
      </c>
      <c r="J4411">
        <v>0</v>
      </c>
      <c r="K4411">
        <v>0</v>
      </c>
      <c r="L4411">
        <v>13.72</v>
      </c>
      <c r="M4411">
        <v>13.99</v>
      </c>
      <c r="N4411">
        <v>12.8</v>
      </c>
    </row>
    <row r="4412" spans="1:14" x14ac:dyDescent="0.3">
      <c r="A4412">
        <v>7</v>
      </c>
      <c r="B4412">
        <f t="shared" si="81"/>
        <v>3</v>
      </c>
      <c r="C4412">
        <v>2019</v>
      </c>
      <c r="D4412">
        <v>184</v>
      </c>
      <c r="E4412">
        <v>500</v>
      </c>
      <c r="F4412">
        <v>2.3109999999999999</v>
      </c>
      <c r="G4412">
        <v>2.6930000000000001</v>
      </c>
      <c r="H4412">
        <v>3.32</v>
      </c>
      <c r="I4412">
        <v>2.302</v>
      </c>
      <c r="J4412">
        <v>3.0000000000000001E-3</v>
      </c>
      <c r="K4412">
        <v>0</v>
      </c>
      <c r="L4412">
        <v>13.73</v>
      </c>
      <c r="M4412">
        <v>13.72</v>
      </c>
      <c r="N4412">
        <v>12.43</v>
      </c>
    </row>
    <row r="4413" spans="1:14" x14ac:dyDescent="0.3">
      <c r="A4413">
        <v>7</v>
      </c>
      <c r="B4413">
        <f t="shared" si="81"/>
        <v>3</v>
      </c>
      <c r="C4413">
        <v>2019</v>
      </c>
      <c r="D4413">
        <v>184</v>
      </c>
      <c r="E4413">
        <v>600</v>
      </c>
      <c r="F4413">
        <v>1.585</v>
      </c>
      <c r="G4413">
        <v>1.889</v>
      </c>
      <c r="H4413">
        <v>2.331</v>
      </c>
      <c r="I4413">
        <v>1.4690000000000001</v>
      </c>
      <c r="J4413">
        <v>8.08</v>
      </c>
      <c r="K4413">
        <v>0</v>
      </c>
      <c r="L4413">
        <v>13.73</v>
      </c>
      <c r="M4413">
        <v>13.44</v>
      </c>
      <c r="N4413">
        <v>12.06</v>
      </c>
    </row>
    <row r="4414" spans="1:14" x14ac:dyDescent="0.3">
      <c r="A4414">
        <v>7</v>
      </c>
      <c r="B4414">
        <f t="shared" si="81"/>
        <v>3</v>
      </c>
      <c r="C4414">
        <v>2019</v>
      </c>
      <c r="D4414">
        <v>184</v>
      </c>
      <c r="E4414">
        <v>700</v>
      </c>
      <c r="F4414">
        <v>3.226</v>
      </c>
      <c r="G4414">
        <v>2.1459999999999999</v>
      </c>
      <c r="H4414">
        <v>3.226</v>
      </c>
      <c r="I4414">
        <v>1.508</v>
      </c>
      <c r="J4414">
        <v>26.83</v>
      </c>
      <c r="K4414">
        <v>0</v>
      </c>
      <c r="L4414">
        <v>13.73</v>
      </c>
      <c r="M4414">
        <v>13.16</v>
      </c>
      <c r="N4414">
        <v>11.77</v>
      </c>
    </row>
    <row r="4415" spans="1:14" x14ac:dyDescent="0.3">
      <c r="A4415">
        <v>7</v>
      </c>
      <c r="B4415">
        <f t="shared" si="81"/>
        <v>3</v>
      </c>
      <c r="C4415">
        <v>2019</v>
      </c>
      <c r="D4415">
        <v>184</v>
      </c>
      <c r="E4415">
        <v>800</v>
      </c>
      <c r="F4415">
        <v>6.9370000000000003</v>
      </c>
      <c r="G4415">
        <v>5.2460000000000004</v>
      </c>
      <c r="H4415">
        <v>6.9370000000000003</v>
      </c>
      <c r="I4415">
        <v>3.2360000000000002</v>
      </c>
      <c r="J4415">
        <v>106.3</v>
      </c>
      <c r="K4415">
        <v>0</v>
      </c>
      <c r="L4415">
        <v>13.71</v>
      </c>
      <c r="M4415">
        <v>12.95</v>
      </c>
      <c r="N4415">
        <v>11.6</v>
      </c>
    </row>
    <row r="4416" spans="1:14" x14ac:dyDescent="0.3">
      <c r="A4416">
        <v>7</v>
      </c>
      <c r="B4416">
        <f t="shared" si="81"/>
        <v>3</v>
      </c>
      <c r="C4416">
        <v>2019</v>
      </c>
      <c r="D4416">
        <v>184</v>
      </c>
      <c r="E4416">
        <v>900</v>
      </c>
      <c r="F4416">
        <v>10.9</v>
      </c>
      <c r="G4416">
        <v>9.07</v>
      </c>
      <c r="H4416">
        <v>10.91</v>
      </c>
      <c r="I4416">
        <v>6.9470000000000001</v>
      </c>
      <c r="J4416">
        <v>88.4</v>
      </c>
      <c r="K4416">
        <v>0</v>
      </c>
      <c r="L4416">
        <v>13.68</v>
      </c>
      <c r="M4416">
        <v>12.8</v>
      </c>
      <c r="N4416">
        <v>11.55</v>
      </c>
    </row>
    <row r="4417" spans="1:14" x14ac:dyDescent="0.3">
      <c r="A4417">
        <v>7</v>
      </c>
      <c r="B4417">
        <f t="shared" si="81"/>
        <v>3</v>
      </c>
      <c r="C4417">
        <v>2019</v>
      </c>
      <c r="D4417">
        <v>184</v>
      </c>
      <c r="E4417">
        <v>1000</v>
      </c>
      <c r="F4417">
        <v>14.16</v>
      </c>
      <c r="G4417">
        <v>12.67</v>
      </c>
      <c r="H4417">
        <v>14.16</v>
      </c>
      <c r="I4417">
        <v>10.89</v>
      </c>
      <c r="J4417">
        <v>229.3</v>
      </c>
      <c r="K4417">
        <v>0</v>
      </c>
      <c r="L4417">
        <v>13.65</v>
      </c>
      <c r="M4417">
        <v>12.74</v>
      </c>
      <c r="N4417">
        <v>11.67</v>
      </c>
    </row>
    <row r="4418" spans="1:14" x14ac:dyDescent="0.3">
      <c r="A4418">
        <v>7</v>
      </c>
      <c r="B4418">
        <f t="shared" si="81"/>
        <v>3</v>
      </c>
      <c r="C4418">
        <v>2019</v>
      </c>
      <c r="D4418">
        <v>184</v>
      </c>
      <c r="E4418">
        <v>1100</v>
      </c>
      <c r="F4418">
        <v>16.309999999999999</v>
      </c>
      <c r="G4418">
        <v>14.97</v>
      </c>
      <c r="H4418">
        <v>16.32</v>
      </c>
      <c r="I4418">
        <v>14.18</v>
      </c>
      <c r="J4418">
        <v>499</v>
      </c>
      <c r="K4418">
        <v>0</v>
      </c>
      <c r="L4418">
        <v>13.59</v>
      </c>
      <c r="M4418">
        <v>12.83</v>
      </c>
      <c r="N4418">
        <v>12.09</v>
      </c>
    </row>
    <row r="4419" spans="1:14" x14ac:dyDescent="0.3">
      <c r="A4419">
        <v>7</v>
      </c>
      <c r="B4419">
        <f t="shared" si="81"/>
        <v>3</v>
      </c>
      <c r="C4419">
        <v>2019</v>
      </c>
      <c r="D4419">
        <v>184</v>
      </c>
      <c r="E4419">
        <v>1200</v>
      </c>
      <c r="F4419">
        <v>18.399999999999999</v>
      </c>
      <c r="G4419">
        <v>17.38</v>
      </c>
      <c r="H4419">
        <v>18.399999999999999</v>
      </c>
      <c r="I4419">
        <v>16.329999999999998</v>
      </c>
      <c r="J4419">
        <v>918</v>
      </c>
      <c r="K4419">
        <v>0</v>
      </c>
      <c r="L4419">
        <v>13.56</v>
      </c>
      <c r="M4419">
        <v>13.17</v>
      </c>
      <c r="N4419">
        <v>12.72</v>
      </c>
    </row>
    <row r="4420" spans="1:14" x14ac:dyDescent="0.3">
      <c r="A4420">
        <v>7</v>
      </c>
      <c r="B4420">
        <f t="shared" si="81"/>
        <v>3</v>
      </c>
      <c r="C4420">
        <v>2019</v>
      </c>
      <c r="D4420">
        <v>184</v>
      </c>
      <c r="E4420">
        <v>1300</v>
      </c>
      <c r="F4420">
        <v>18.52</v>
      </c>
      <c r="G4420">
        <v>18.57</v>
      </c>
      <c r="H4420">
        <v>18.95</v>
      </c>
      <c r="I4420">
        <v>18.27</v>
      </c>
      <c r="J4420">
        <v>714</v>
      </c>
      <c r="K4420">
        <v>0</v>
      </c>
      <c r="L4420">
        <v>13.5</v>
      </c>
      <c r="M4420">
        <v>13.81</v>
      </c>
      <c r="N4420">
        <v>13.7</v>
      </c>
    </row>
    <row r="4421" spans="1:14" x14ac:dyDescent="0.3">
      <c r="A4421">
        <v>7</v>
      </c>
      <c r="B4421">
        <f t="shared" si="81"/>
        <v>3</v>
      </c>
      <c r="C4421">
        <v>2019</v>
      </c>
      <c r="D4421">
        <v>184</v>
      </c>
      <c r="E4421">
        <v>1400</v>
      </c>
      <c r="F4421">
        <v>16.13</v>
      </c>
      <c r="G4421">
        <v>16.21</v>
      </c>
      <c r="H4421">
        <v>18.48</v>
      </c>
      <c r="I4421">
        <v>15.37</v>
      </c>
      <c r="J4421">
        <v>524.6</v>
      </c>
      <c r="K4421">
        <v>0</v>
      </c>
      <c r="L4421">
        <v>13.46</v>
      </c>
      <c r="M4421">
        <v>14.43</v>
      </c>
      <c r="N4421">
        <v>14.37</v>
      </c>
    </row>
    <row r="4422" spans="1:14" x14ac:dyDescent="0.3">
      <c r="A4422">
        <v>7</v>
      </c>
      <c r="B4422">
        <f t="shared" si="81"/>
        <v>3</v>
      </c>
      <c r="C4422">
        <v>2019</v>
      </c>
      <c r="D4422">
        <v>184</v>
      </c>
      <c r="E4422">
        <v>1500</v>
      </c>
      <c r="F4422">
        <v>16.41</v>
      </c>
      <c r="G4422">
        <v>15.65</v>
      </c>
      <c r="H4422">
        <v>16.41</v>
      </c>
      <c r="I4422">
        <v>15.03</v>
      </c>
      <c r="J4422">
        <v>504.2</v>
      </c>
      <c r="K4422">
        <v>0</v>
      </c>
      <c r="L4422">
        <v>13.44</v>
      </c>
      <c r="M4422">
        <v>14.94</v>
      </c>
      <c r="N4422">
        <v>14.89</v>
      </c>
    </row>
    <row r="4423" spans="1:14" x14ac:dyDescent="0.3">
      <c r="A4423">
        <v>7</v>
      </c>
      <c r="B4423">
        <f t="shared" si="81"/>
        <v>3</v>
      </c>
      <c r="C4423">
        <v>2019</v>
      </c>
      <c r="D4423">
        <v>184</v>
      </c>
      <c r="E4423">
        <v>1600</v>
      </c>
      <c r="F4423">
        <v>14.21</v>
      </c>
      <c r="G4423">
        <v>14.97</v>
      </c>
      <c r="H4423">
        <v>16.45</v>
      </c>
      <c r="I4423">
        <v>14.2</v>
      </c>
      <c r="J4423">
        <v>296.2</v>
      </c>
      <c r="K4423">
        <v>0</v>
      </c>
      <c r="L4423">
        <v>13.39</v>
      </c>
      <c r="M4423">
        <v>15.37</v>
      </c>
      <c r="N4423">
        <v>15.37</v>
      </c>
    </row>
    <row r="4424" spans="1:14" x14ac:dyDescent="0.3">
      <c r="A4424">
        <v>7</v>
      </c>
      <c r="B4424">
        <f t="shared" si="81"/>
        <v>3</v>
      </c>
      <c r="C4424">
        <v>2019</v>
      </c>
      <c r="D4424">
        <v>184</v>
      </c>
      <c r="E4424">
        <v>1700</v>
      </c>
      <c r="F4424">
        <v>13.36</v>
      </c>
      <c r="G4424">
        <v>13.62</v>
      </c>
      <c r="H4424">
        <v>14.22</v>
      </c>
      <c r="I4424">
        <v>13.26</v>
      </c>
      <c r="J4424">
        <v>181.9</v>
      </c>
      <c r="K4424">
        <v>0</v>
      </c>
      <c r="L4424">
        <v>13.38</v>
      </c>
      <c r="M4424">
        <v>15.53</v>
      </c>
      <c r="N4424">
        <v>15.3</v>
      </c>
    </row>
    <row r="4425" spans="1:14" x14ac:dyDescent="0.3">
      <c r="A4425">
        <v>7</v>
      </c>
      <c r="B4425">
        <f t="shared" ref="B4425:B4488" si="82">D4425-$D$4359</f>
        <v>3</v>
      </c>
      <c r="C4425">
        <v>2019</v>
      </c>
      <c r="D4425">
        <v>184</v>
      </c>
      <c r="E4425">
        <v>1800</v>
      </c>
      <c r="F4425">
        <v>12.68</v>
      </c>
      <c r="G4425">
        <v>13.02</v>
      </c>
      <c r="H4425">
        <v>13.41</v>
      </c>
      <c r="I4425">
        <v>12.67</v>
      </c>
      <c r="J4425">
        <v>166</v>
      </c>
      <c r="K4425">
        <v>0</v>
      </c>
      <c r="L4425">
        <v>13.37</v>
      </c>
      <c r="M4425">
        <v>15.54</v>
      </c>
      <c r="N4425">
        <v>15.21</v>
      </c>
    </row>
    <row r="4426" spans="1:14" x14ac:dyDescent="0.3">
      <c r="A4426">
        <v>7</v>
      </c>
      <c r="B4426">
        <f t="shared" si="82"/>
        <v>3</v>
      </c>
      <c r="C4426">
        <v>2019</v>
      </c>
      <c r="D4426">
        <v>184</v>
      </c>
      <c r="E4426">
        <v>1900</v>
      </c>
      <c r="F4426">
        <v>11.97</v>
      </c>
      <c r="G4426">
        <v>12.54</v>
      </c>
      <c r="H4426">
        <v>12.95</v>
      </c>
      <c r="I4426">
        <v>11.97</v>
      </c>
      <c r="J4426">
        <v>104.8</v>
      </c>
      <c r="K4426">
        <v>0</v>
      </c>
      <c r="L4426">
        <v>12.3</v>
      </c>
      <c r="M4426">
        <v>15.49</v>
      </c>
      <c r="N4426">
        <v>15.1</v>
      </c>
    </row>
    <row r="4427" spans="1:14" x14ac:dyDescent="0.3">
      <c r="A4427">
        <v>7</v>
      </c>
      <c r="B4427">
        <f t="shared" si="82"/>
        <v>3</v>
      </c>
      <c r="C4427">
        <v>2019</v>
      </c>
      <c r="D4427">
        <v>184</v>
      </c>
      <c r="E4427">
        <v>2000</v>
      </c>
      <c r="F4427">
        <v>11.57</v>
      </c>
      <c r="G4427">
        <v>11.73</v>
      </c>
      <c r="H4427">
        <v>11.99</v>
      </c>
      <c r="I4427">
        <v>11.55</v>
      </c>
      <c r="J4427">
        <v>45.33</v>
      </c>
      <c r="K4427">
        <v>0</v>
      </c>
      <c r="L4427">
        <v>13.4</v>
      </c>
      <c r="M4427">
        <v>15.38</v>
      </c>
      <c r="N4427">
        <v>14.92</v>
      </c>
    </row>
    <row r="4428" spans="1:14" x14ac:dyDescent="0.3">
      <c r="A4428">
        <v>7</v>
      </c>
      <c r="B4428">
        <f t="shared" si="82"/>
        <v>3</v>
      </c>
      <c r="C4428">
        <v>2019</v>
      </c>
      <c r="D4428">
        <v>184</v>
      </c>
      <c r="E4428">
        <v>2100</v>
      </c>
      <c r="F4428">
        <v>10.81</v>
      </c>
      <c r="G4428">
        <v>11.21</v>
      </c>
      <c r="H4428">
        <v>11.56</v>
      </c>
      <c r="I4428">
        <v>10.81</v>
      </c>
      <c r="J4428">
        <v>34.08</v>
      </c>
      <c r="K4428">
        <v>0</v>
      </c>
      <c r="L4428">
        <v>13.43</v>
      </c>
      <c r="M4428">
        <v>15.23</v>
      </c>
      <c r="N4428">
        <v>14.73</v>
      </c>
    </row>
    <row r="4429" spans="1:14" x14ac:dyDescent="0.3">
      <c r="A4429">
        <v>7</v>
      </c>
      <c r="B4429">
        <f t="shared" si="82"/>
        <v>3</v>
      </c>
      <c r="C4429">
        <v>2019</v>
      </c>
      <c r="D4429">
        <v>184</v>
      </c>
      <c r="E4429">
        <v>2200</v>
      </c>
      <c r="F4429">
        <v>9.91</v>
      </c>
      <c r="G4429">
        <v>10.35</v>
      </c>
      <c r="H4429">
        <v>10.81</v>
      </c>
      <c r="I4429">
        <v>9.9</v>
      </c>
      <c r="J4429">
        <v>4.9059999999999997</v>
      </c>
      <c r="K4429">
        <v>0.3</v>
      </c>
      <c r="L4429">
        <v>13.47</v>
      </c>
      <c r="M4429">
        <v>15.08</v>
      </c>
      <c r="N4429">
        <v>14.48</v>
      </c>
    </row>
    <row r="4430" spans="1:14" x14ac:dyDescent="0.3">
      <c r="A4430">
        <v>7</v>
      </c>
      <c r="B4430">
        <f t="shared" si="82"/>
        <v>3</v>
      </c>
      <c r="C4430">
        <v>2019</v>
      </c>
      <c r="D4430">
        <v>184</v>
      </c>
      <c r="E4430">
        <v>2300</v>
      </c>
      <c r="F4430">
        <v>9.32</v>
      </c>
      <c r="G4430">
        <v>9.64</v>
      </c>
      <c r="H4430">
        <v>9.92</v>
      </c>
      <c r="I4430">
        <v>9.31</v>
      </c>
      <c r="J4430">
        <v>0</v>
      </c>
      <c r="K4430">
        <v>1.3</v>
      </c>
      <c r="L4430">
        <v>13.5</v>
      </c>
      <c r="M4430">
        <v>14.9</v>
      </c>
      <c r="N4430">
        <v>14.24</v>
      </c>
    </row>
    <row r="4431" spans="1:14" x14ac:dyDescent="0.3">
      <c r="A4431">
        <v>7</v>
      </c>
      <c r="B4431">
        <f t="shared" si="82"/>
        <v>3</v>
      </c>
      <c r="C4431">
        <v>2019</v>
      </c>
      <c r="D4431">
        <v>184</v>
      </c>
      <c r="E4431">
        <v>2400</v>
      </c>
      <c r="F4431">
        <v>8.82</v>
      </c>
      <c r="G4431">
        <v>8.94</v>
      </c>
      <c r="H4431">
        <v>9.33</v>
      </c>
      <c r="I4431">
        <v>8.7799999999999994</v>
      </c>
      <c r="J4431">
        <v>0</v>
      </c>
      <c r="K4431">
        <v>0.4</v>
      </c>
      <c r="L4431">
        <v>13.52</v>
      </c>
      <c r="M4431">
        <v>14.7</v>
      </c>
      <c r="N4431">
        <v>14.04</v>
      </c>
    </row>
    <row r="4432" spans="1:14" x14ac:dyDescent="0.3">
      <c r="A4432">
        <v>7</v>
      </c>
      <c r="B4432">
        <f t="shared" si="82"/>
        <v>4</v>
      </c>
      <c r="C4432">
        <v>2019</v>
      </c>
      <c r="D4432">
        <v>185</v>
      </c>
      <c r="E4432">
        <v>100</v>
      </c>
      <c r="F4432">
        <v>8.77</v>
      </c>
      <c r="G4432">
        <v>8.76</v>
      </c>
      <c r="H4432">
        <v>8.84</v>
      </c>
      <c r="I4432">
        <v>8.6999999999999993</v>
      </c>
      <c r="J4432">
        <v>0</v>
      </c>
      <c r="K4432">
        <v>0.2</v>
      </c>
      <c r="L4432">
        <v>13.54</v>
      </c>
      <c r="M4432">
        <v>14.53</v>
      </c>
      <c r="N4432">
        <v>13.85</v>
      </c>
    </row>
    <row r="4433" spans="1:14" x14ac:dyDescent="0.3">
      <c r="A4433">
        <v>7</v>
      </c>
      <c r="B4433">
        <f t="shared" si="82"/>
        <v>4</v>
      </c>
      <c r="C4433">
        <v>2019</v>
      </c>
      <c r="D4433">
        <v>185</v>
      </c>
      <c r="E4433">
        <v>200</v>
      </c>
      <c r="F4433">
        <v>8.7799999999999994</v>
      </c>
      <c r="G4433">
        <v>8.81</v>
      </c>
      <c r="H4433">
        <v>8.86</v>
      </c>
      <c r="I4433">
        <v>8.76</v>
      </c>
      <c r="J4433">
        <v>0</v>
      </c>
      <c r="K4433">
        <v>1</v>
      </c>
      <c r="L4433">
        <v>13.55</v>
      </c>
      <c r="M4433">
        <v>14.37</v>
      </c>
      <c r="N4433">
        <v>13.66</v>
      </c>
    </row>
    <row r="4434" spans="1:14" x14ac:dyDescent="0.3">
      <c r="A4434">
        <v>7</v>
      </c>
      <c r="B4434">
        <f t="shared" si="82"/>
        <v>4</v>
      </c>
      <c r="C4434">
        <v>2019</v>
      </c>
      <c r="D4434">
        <v>185</v>
      </c>
      <c r="E4434">
        <v>300</v>
      </c>
      <c r="F4434">
        <v>8.44</v>
      </c>
      <c r="G4434">
        <v>8.6</v>
      </c>
      <c r="H4434">
        <v>8.81</v>
      </c>
      <c r="I4434">
        <v>8.43</v>
      </c>
      <c r="J4434">
        <v>0</v>
      </c>
      <c r="K4434">
        <v>0</v>
      </c>
      <c r="L4434">
        <v>13.57</v>
      </c>
      <c r="M4434">
        <v>14.23</v>
      </c>
      <c r="N4434">
        <v>13.52</v>
      </c>
    </row>
    <row r="4435" spans="1:14" x14ac:dyDescent="0.3">
      <c r="A4435">
        <v>7</v>
      </c>
      <c r="B4435">
        <f t="shared" si="82"/>
        <v>4</v>
      </c>
      <c r="C4435">
        <v>2019</v>
      </c>
      <c r="D4435">
        <v>185</v>
      </c>
      <c r="E4435">
        <v>400</v>
      </c>
      <c r="F4435">
        <v>8.19</v>
      </c>
      <c r="G4435">
        <v>8.2799999999999994</v>
      </c>
      <c r="H4435">
        <v>8.4499999999999993</v>
      </c>
      <c r="I4435">
        <v>8.15</v>
      </c>
      <c r="J4435">
        <v>0</v>
      </c>
      <c r="K4435">
        <v>0.1</v>
      </c>
      <c r="L4435">
        <v>13.58</v>
      </c>
      <c r="M4435">
        <v>14.11</v>
      </c>
      <c r="N4435">
        <v>13.41</v>
      </c>
    </row>
    <row r="4436" spans="1:14" x14ac:dyDescent="0.3">
      <c r="A4436">
        <v>7</v>
      </c>
      <c r="B4436">
        <f t="shared" si="82"/>
        <v>4</v>
      </c>
      <c r="C4436">
        <v>2019</v>
      </c>
      <c r="D4436">
        <v>185</v>
      </c>
      <c r="E4436">
        <v>500</v>
      </c>
      <c r="F4436">
        <v>8.01</v>
      </c>
      <c r="G4436">
        <v>8.06</v>
      </c>
      <c r="H4436">
        <v>8.2100000000000009</v>
      </c>
      <c r="I4436">
        <v>7.98</v>
      </c>
      <c r="J4436">
        <v>0</v>
      </c>
      <c r="K4436">
        <v>0.1</v>
      </c>
      <c r="L4436">
        <v>13.58</v>
      </c>
      <c r="M4436">
        <v>14.01</v>
      </c>
      <c r="N4436">
        <v>13.29</v>
      </c>
    </row>
    <row r="4437" spans="1:14" x14ac:dyDescent="0.3">
      <c r="A4437">
        <v>7</v>
      </c>
      <c r="B4437">
        <f t="shared" si="82"/>
        <v>4</v>
      </c>
      <c r="C4437">
        <v>2019</v>
      </c>
      <c r="D4437">
        <v>185</v>
      </c>
      <c r="E4437">
        <v>600</v>
      </c>
      <c r="F4437">
        <v>8.16</v>
      </c>
      <c r="G4437">
        <v>8.07</v>
      </c>
      <c r="H4437">
        <v>8.17</v>
      </c>
      <c r="I4437">
        <v>8</v>
      </c>
      <c r="J4437">
        <v>0.64700000000000002</v>
      </c>
      <c r="K4437">
        <v>0.1</v>
      </c>
      <c r="L4437">
        <v>13.58</v>
      </c>
      <c r="M4437">
        <v>13.9</v>
      </c>
      <c r="N4437">
        <v>13.11</v>
      </c>
    </row>
    <row r="4438" spans="1:14" x14ac:dyDescent="0.3">
      <c r="A4438">
        <v>7</v>
      </c>
      <c r="B4438">
        <f t="shared" si="82"/>
        <v>4</v>
      </c>
      <c r="C4438">
        <v>2019</v>
      </c>
      <c r="D4438">
        <v>185</v>
      </c>
      <c r="E4438">
        <v>700</v>
      </c>
      <c r="F4438">
        <v>8.1999999999999993</v>
      </c>
      <c r="G4438">
        <v>8.2200000000000006</v>
      </c>
      <c r="H4438">
        <v>8.3000000000000007</v>
      </c>
      <c r="I4438">
        <v>8.1300000000000008</v>
      </c>
      <c r="J4438">
        <v>6.9729999999999999</v>
      </c>
      <c r="K4438">
        <v>1.6</v>
      </c>
      <c r="L4438">
        <v>13.57</v>
      </c>
      <c r="M4438">
        <v>13.81</v>
      </c>
      <c r="N4438">
        <v>13.04</v>
      </c>
    </row>
    <row r="4439" spans="1:14" x14ac:dyDescent="0.3">
      <c r="A4439">
        <v>7</v>
      </c>
      <c r="B4439">
        <f t="shared" si="82"/>
        <v>4</v>
      </c>
      <c r="C4439">
        <v>2019</v>
      </c>
      <c r="D4439">
        <v>185</v>
      </c>
      <c r="E4439">
        <v>800</v>
      </c>
      <c r="F4439">
        <v>8.24</v>
      </c>
      <c r="G4439">
        <v>8.23</v>
      </c>
      <c r="H4439">
        <v>8.27</v>
      </c>
      <c r="I4439">
        <v>8.19</v>
      </c>
      <c r="J4439">
        <v>15.3</v>
      </c>
      <c r="K4439">
        <v>2.8</v>
      </c>
      <c r="L4439">
        <v>13.55</v>
      </c>
      <c r="M4439">
        <v>13.7</v>
      </c>
      <c r="N4439">
        <v>12.93</v>
      </c>
    </row>
    <row r="4440" spans="1:14" x14ac:dyDescent="0.3">
      <c r="A4440">
        <v>7</v>
      </c>
      <c r="B4440">
        <f t="shared" si="82"/>
        <v>4</v>
      </c>
      <c r="C4440">
        <v>2019</v>
      </c>
      <c r="D4440">
        <v>185</v>
      </c>
      <c r="E4440">
        <v>900</v>
      </c>
      <c r="F4440">
        <v>8.14</v>
      </c>
      <c r="G4440">
        <v>8.15</v>
      </c>
      <c r="H4440">
        <v>8.27</v>
      </c>
      <c r="I4440">
        <v>8.1</v>
      </c>
      <c r="J4440">
        <v>27.67</v>
      </c>
      <c r="K4440">
        <v>3.3</v>
      </c>
      <c r="L4440">
        <v>13.54</v>
      </c>
      <c r="M4440">
        <v>13.55</v>
      </c>
      <c r="N4440">
        <v>12.79</v>
      </c>
    </row>
    <row r="4441" spans="1:14" x14ac:dyDescent="0.3">
      <c r="A4441">
        <v>7</v>
      </c>
      <c r="B4441">
        <f t="shared" si="82"/>
        <v>4</v>
      </c>
      <c r="C4441">
        <v>2019</v>
      </c>
      <c r="D4441">
        <v>185</v>
      </c>
      <c r="E4441">
        <v>1000</v>
      </c>
      <c r="F4441">
        <v>8.15</v>
      </c>
      <c r="G4441">
        <v>8.2799999999999994</v>
      </c>
      <c r="H4441">
        <v>8.4499999999999993</v>
      </c>
      <c r="I4441">
        <v>8.1300000000000008</v>
      </c>
      <c r="J4441">
        <v>71.400000000000006</v>
      </c>
      <c r="K4441">
        <v>2.9</v>
      </c>
      <c r="L4441">
        <v>13.52</v>
      </c>
      <c r="M4441">
        <v>13.43</v>
      </c>
      <c r="N4441">
        <v>12.65</v>
      </c>
    </row>
    <row r="4442" spans="1:14" x14ac:dyDescent="0.3">
      <c r="A4442">
        <v>7</v>
      </c>
      <c r="B4442">
        <f t="shared" si="82"/>
        <v>4</v>
      </c>
      <c r="C4442">
        <v>2019</v>
      </c>
      <c r="D4442">
        <v>185</v>
      </c>
      <c r="E4442">
        <v>1100</v>
      </c>
      <c r="F4442">
        <v>7.66</v>
      </c>
      <c r="G4442">
        <v>7.79</v>
      </c>
      <c r="H4442">
        <v>8.24</v>
      </c>
      <c r="I4442">
        <v>7.44</v>
      </c>
      <c r="J4442">
        <v>81.599999999999994</v>
      </c>
      <c r="K4442">
        <v>4.9000000000000004</v>
      </c>
      <c r="L4442">
        <v>13.52</v>
      </c>
      <c r="M4442">
        <v>13.36</v>
      </c>
      <c r="N4442">
        <v>12.62</v>
      </c>
    </row>
    <row r="4443" spans="1:14" x14ac:dyDescent="0.3">
      <c r="A4443">
        <v>7</v>
      </c>
      <c r="B4443">
        <f t="shared" si="82"/>
        <v>4</v>
      </c>
      <c r="C4443">
        <v>2019</v>
      </c>
      <c r="D4443">
        <v>185</v>
      </c>
      <c r="E4443">
        <v>1200</v>
      </c>
      <c r="F4443">
        <v>7.9</v>
      </c>
      <c r="G4443">
        <v>7.79</v>
      </c>
      <c r="H4443">
        <v>7.98</v>
      </c>
      <c r="I4443">
        <v>7.6</v>
      </c>
      <c r="J4443">
        <v>110.3</v>
      </c>
      <c r="K4443">
        <v>3.8</v>
      </c>
      <c r="L4443">
        <v>13.48</v>
      </c>
      <c r="M4443">
        <v>13.27</v>
      </c>
      <c r="N4443">
        <v>12.54</v>
      </c>
    </row>
    <row r="4444" spans="1:14" x14ac:dyDescent="0.3">
      <c r="A4444">
        <v>7</v>
      </c>
      <c r="B4444">
        <f t="shared" si="82"/>
        <v>4</v>
      </c>
      <c r="C4444">
        <v>2019</v>
      </c>
      <c r="D4444">
        <v>185</v>
      </c>
      <c r="E4444">
        <v>1300</v>
      </c>
      <c r="F4444">
        <v>7.86</v>
      </c>
      <c r="G4444">
        <v>7.92</v>
      </c>
      <c r="H4444">
        <v>8.15</v>
      </c>
      <c r="I4444">
        <v>7.69</v>
      </c>
      <c r="J4444">
        <v>162.6</v>
      </c>
      <c r="K4444">
        <v>2.8</v>
      </c>
      <c r="L4444">
        <v>13.47</v>
      </c>
      <c r="M4444">
        <v>13.24</v>
      </c>
      <c r="N4444">
        <v>12.48</v>
      </c>
    </row>
    <row r="4445" spans="1:14" x14ac:dyDescent="0.3">
      <c r="A4445">
        <v>7</v>
      </c>
      <c r="B4445">
        <f t="shared" si="82"/>
        <v>4</v>
      </c>
      <c r="C4445">
        <v>2019</v>
      </c>
      <c r="D4445">
        <v>185</v>
      </c>
      <c r="E4445">
        <v>1400</v>
      </c>
      <c r="F4445">
        <v>7.61</v>
      </c>
      <c r="G4445">
        <v>7.83</v>
      </c>
      <c r="H4445">
        <v>8.07</v>
      </c>
      <c r="I4445">
        <v>7.61</v>
      </c>
      <c r="J4445">
        <v>174.2</v>
      </c>
      <c r="K4445">
        <v>0.9</v>
      </c>
      <c r="L4445">
        <v>13.45</v>
      </c>
      <c r="M4445">
        <v>13.26</v>
      </c>
      <c r="N4445">
        <v>12.58</v>
      </c>
    </row>
    <row r="4446" spans="1:14" x14ac:dyDescent="0.3">
      <c r="A4446">
        <v>7</v>
      </c>
      <c r="B4446">
        <f t="shared" si="82"/>
        <v>4</v>
      </c>
      <c r="C4446">
        <v>2019</v>
      </c>
      <c r="D4446">
        <v>185</v>
      </c>
      <c r="E4446">
        <v>1500</v>
      </c>
      <c r="F4446">
        <v>7.37</v>
      </c>
      <c r="G4446">
        <v>7.45</v>
      </c>
      <c r="H4446">
        <v>7.63</v>
      </c>
      <c r="I4446">
        <v>7.3</v>
      </c>
      <c r="J4446">
        <v>157</v>
      </c>
      <c r="K4446">
        <v>1</v>
      </c>
      <c r="L4446">
        <v>13.43</v>
      </c>
      <c r="M4446">
        <v>13.34</v>
      </c>
      <c r="N4446">
        <v>12.62</v>
      </c>
    </row>
    <row r="4447" spans="1:14" x14ac:dyDescent="0.3">
      <c r="A4447">
        <v>7</v>
      </c>
      <c r="B4447">
        <f t="shared" si="82"/>
        <v>4</v>
      </c>
      <c r="C4447">
        <v>2019</v>
      </c>
      <c r="D4447">
        <v>185</v>
      </c>
      <c r="E4447">
        <v>1600</v>
      </c>
      <c r="F4447">
        <v>6.9720000000000004</v>
      </c>
      <c r="G4447">
        <v>7.33</v>
      </c>
      <c r="H4447">
        <v>7.51</v>
      </c>
      <c r="I4447">
        <v>6.9720000000000004</v>
      </c>
      <c r="J4447">
        <v>183.7</v>
      </c>
      <c r="K4447">
        <v>1.1000000000000001</v>
      </c>
      <c r="L4447">
        <v>13.41</v>
      </c>
      <c r="M4447">
        <v>13.4</v>
      </c>
      <c r="N4447">
        <v>12.6</v>
      </c>
    </row>
    <row r="4448" spans="1:14" x14ac:dyDescent="0.3">
      <c r="A4448">
        <v>7</v>
      </c>
      <c r="B4448">
        <f t="shared" si="82"/>
        <v>4</v>
      </c>
      <c r="C4448">
        <v>2019</v>
      </c>
      <c r="D4448">
        <v>185</v>
      </c>
      <c r="E4448">
        <v>1700</v>
      </c>
      <c r="F4448">
        <v>6.7960000000000003</v>
      </c>
      <c r="G4448">
        <v>6.96</v>
      </c>
      <c r="H4448">
        <v>7.2</v>
      </c>
      <c r="I4448">
        <v>6.7770000000000001</v>
      </c>
      <c r="J4448">
        <v>161.6</v>
      </c>
      <c r="K4448">
        <v>1</v>
      </c>
      <c r="L4448">
        <v>13.38</v>
      </c>
      <c r="M4448">
        <v>13.43</v>
      </c>
      <c r="N4448">
        <v>12.62</v>
      </c>
    </row>
    <row r="4449" spans="1:14" x14ac:dyDescent="0.3">
      <c r="A4449">
        <v>7</v>
      </c>
      <c r="B4449">
        <f t="shared" si="82"/>
        <v>4</v>
      </c>
      <c r="C4449">
        <v>2019</v>
      </c>
      <c r="D4449">
        <v>185</v>
      </c>
      <c r="E4449">
        <v>1800</v>
      </c>
      <c r="F4449">
        <v>6.7290000000000001</v>
      </c>
      <c r="G4449">
        <v>6.8220000000000001</v>
      </c>
      <c r="H4449">
        <v>6.9420000000000002</v>
      </c>
      <c r="I4449">
        <v>6.7279999999999998</v>
      </c>
      <c r="J4449">
        <v>135.4</v>
      </c>
      <c r="K4449">
        <v>0.3</v>
      </c>
      <c r="L4449">
        <v>13.36</v>
      </c>
      <c r="M4449">
        <v>13.46</v>
      </c>
      <c r="N4449">
        <v>12.6</v>
      </c>
    </row>
    <row r="4450" spans="1:14" x14ac:dyDescent="0.3">
      <c r="A4450">
        <v>7</v>
      </c>
      <c r="B4450">
        <f t="shared" si="82"/>
        <v>4</v>
      </c>
      <c r="C4450">
        <v>2019</v>
      </c>
      <c r="D4450">
        <v>185</v>
      </c>
      <c r="E4450">
        <v>1900</v>
      </c>
      <c r="F4450">
        <v>6.5919999999999996</v>
      </c>
      <c r="G4450">
        <v>6.6879999999999997</v>
      </c>
      <c r="H4450">
        <v>6.7590000000000003</v>
      </c>
      <c r="I4450">
        <v>6.5629999999999997</v>
      </c>
      <c r="J4450">
        <v>87.3</v>
      </c>
      <c r="K4450">
        <v>0.7</v>
      </c>
      <c r="L4450">
        <v>13.34</v>
      </c>
      <c r="M4450">
        <v>13.44</v>
      </c>
      <c r="N4450">
        <v>12.53</v>
      </c>
    </row>
    <row r="4451" spans="1:14" x14ac:dyDescent="0.3">
      <c r="A4451">
        <v>7</v>
      </c>
      <c r="B4451">
        <f t="shared" si="82"/>
        <v>4</v>
      </c>
      <c r="C4451">
        <v>2019</v>
      </c>
      <c r="D4451">
        <v>185</v>
      </c>
      <c r="E4451">
        <v>2000</v>
      </c>
      <c r="F4451">
        <v>6.1749999999999998</v>
      </c>
      <c r="G4451">
        <v>6.3860000000000001</v>
      </c>
      <c r="H4451">
        <v>6.6020000000000003</v>
      </c>
      <c r="I4451">
        <v>6.1660000000000004</v>
      </c>
      <c r="J4451">
        <v>49.75</v>
      </c>
      <c r="K4451">
        <v>1.1000000000000001</v>
      </c>
      <c r="L4451">
        <v>13.31</v>
      </c>
      <c r="M4451">
        <v>13.39</v>
      </c>
      <c r="N4451">
        <v>12.43</v>
      </c>
    </row>
    <row r="4452" spans="1:14" x14ac:dyDescent="0.3">
      <c r="A4452">
        <v>7</v>
      </c>
      <c r="B4452">
        <f t="shared" si="82"/>
        <v>4</v>
      </c>
      <c r="C4452">
        <v>2019</v>
      </c>
      <c r="D4452">
        <v>185</v>
      </c>
      <c r="E4452">
        <v>2100</v>
      </c>
      <c r="F4452">
        <v>5.9219999999999997</v>
      </c>
      <c r="G4452">
        <v>6.03</v>
      </c>
      <c r="H4452">
        <v>6.1849999999999996</v>
      </c>
      <c r="I4452">
        <v>5.8940000000000001</v>
      </c>
      <c r="J4452">
        <v>29.03</v>
      </c>
      <c r="K4452">
        <v>0.7</v>
      </c>
      <c r="L4452">
        <v>13.27</v>
      </c>
      <c r="M4452">
        <v>13.27</v>
      </c>
      <c r="N4452">
        <v>12.24</v>
      </c>
    </row>
    <row r="4453" spans="1:14" x14ac:dyDescent="0.3">
      <c r="A4453">
        <v>7</v>
      </c>
      <c r="B4453">
        <f t="shared" si="82"/>
        <v>4</v>
      </c>
      <c r="C4453">
        <v>2019</v>
      </c>
      <c r="D4453">
        <v>185</v>
      </c>
      <c r="E4453">
        <v>2200</v>
      </c>
      <c r="F4453">
        <v>5.5449999999999999</v>
      </c>
      <c r="G4453">
        <v>5.7530000000000001</v>
      </c>
      <c r="H4453">
        <v>5.9630000000000001</v>
      </c>
      <c r="I4453">
        <v>5.5359999999999996</v>
      </c>
      <c r="J4453">
        <v>5.7750000000000004</v>
      </c>
      <c r="K4453">
        <v>0.3</v>
      </c>
      <c r="L4453">
        <v>13.27</v>
      </c>
      <c r="M4453">
        <v>13.14</v>
      </c>
      <c r="N4453">
        <v>12.02</v>
      </c>
    </row>
    <row r="4454" spans="1:14" x14ac:dyDescent="0.3">
      <c r="A4454">
        <v>7</v>
      </c>
      <c r="B4454">
        <f t="shared" si="82"/>
        <v>4</v>
      </c>
      <c r="C4454">
        <v>2019</v>
      </c>
      <c r="D4454">
        <v>185</v>
      </c>
      <c r="E4454">
        <v>2300</v>
      </c>
      <c r="F4454">
        <v>5.0590000000000002</v>
      </c>
      <c r="G4454">
        <v>5.3220000000000001</v>
      </c>
      <c r="H4454">
        <v>5.5549999999999997</v>
      </c>
      <c r="I4454">
        <v>5.0490000000000004</v>
      </c>
      <c r="J4454">
        <v>4.9000000000000002E-2</v>
      </c>
      <c r="K4454">
        <v>0.4</v>
      </c>
      <c r="L4454">
        <v>13.25</v>
      </c>
      <c r="M4454">
        <v>12.97</v>
      </c>
      <c r="N4454">
        <v>11.85</v>
      </c>
    </row>
    <row r="4455" spans="1:14" x14ac:dyDescent="0.3">
      <c r="A4455">
        <v>7</v>
      </c>
      <c r="B4455">
        <f t="shared" si="82"/>
        <v>4</v>
      </c>
      <c r="C4455">
        <v>2019</v>
      </c>
      <c r="D4455">
        <v>185</v>
      </c>
      <c r="E4455">
        <v>2400</v>
      </c>
      <c r="F4455">
        <v>5.0419999999999998</v>
      </c>
      <c r="G4455">
        <v>5</v>
      </c>
      <c r="H4455">
        <v>5.0599999999999996</v>
      </c>
      <c r="I4455">
        <v>4.9349999999999996</v>
      </c>
      <c r="J4455">
        <v>1E-3</v>
      </c>
      <c r="K4455">
        <v>0.5</v>
      </c>
      <c r="L4455">
        <v>13.24</v>
      </c>
      <c r="M4455">
        <v>12.82</v>
      </c>
      <c r="N4455">
        <v>11.64</v>
      </c>
    </row>
    <row r="4456" spans="1:14" x14ac:dyDescent="0.3">
      <c r="A4456">
        <v>7</v>
      </c>
      <c r="B4456">
        <f t="shared" si="82"/>
        <v>5</v>
      </c>
      <c r="C4456">
        <v>2019</v>
      </c>
      <c r="D4456">
        <v>186</v>
      </c>
      <c r="E4456">
        <v>100</v>
      </c>
      <c r="F4456">
        <v>5.0990000000000002</v>
      </c>
      <c r="G4456">
        <v>5.0999999999999996</v>
      </c>
      <c r="H4456">
        <v>5.1379999999999999</v>
      </c>
      <c r="I4456">
        <v>5.032</v>
      </c>
      <c r="J4456">
        <v>1E-3</v>
      </c>
      <c r="K4456">
        <v>0.5</v>
      </c>
      <c r="L4456">
        <v>13.22</v>
      </c>
      <c r="M4456">
        <v>12.67</v>
      </c>
      <c r="N4456">
        <v>11.49</v>
      </c>
    </row>
    <row r="4457" spans="1:14" x14ac:dyDescent="0.3">
      <c r="A4457">
        <v>7</v>
      </c>
      <c r="B4457">
        <f t="shared" si="82"/>
        <v>5</v>
      </c>
      <c r="C4457">
        <v>2019</v>
      </c>
      <c r="D4457">
        <v>186</v>
      </c>
      <c r="E4457">
        <v>200</v>
      </c>
      <c r="F4457">
        <v>5.0880000000000001</v>
      </c>
      <c r="G4457">
        <v>5.0880000000000001</v>
      </c>
      <c r="H4457">
        <v>5.1459999999999999</v>
      </c>
      <c r="I4457">
        <v>5.0309999999999997</v>
      </c>
      <c r="J4457">
        <v>0</v>
      </c>
      <c r="K4457">
        <v>0.8</v>
      </c>
      <c r="L4457">
        <v>13.21</v>
      </c>
      <c r="M4457">
        <v>12.52</v>
      </c>
      <c r="N4457">
        <v>11.36</v>
      </c>
    </row>
    <row r="4458" spans="1:14" x14ac:dyDescent="0.3">
      <c r="A4458">
        <v>7</v>
      </c>
      <c r="B4458">
        <f t="shared" si="82"/>
        <v>5</v>
      </c>
      <c r="C4458">
        <v>2019</v>
      </c>
      <c r="D4458">
        <v>186</v>
      </c>
      <c r="E4458">
        <v>300</v>
      </c>
      <c r="F4458">
        <v>4.8760000000000003</v>
      </c>
      <c r="G4458">
        <v>4.9800000000000004</v>
      </c>
      <c r="H4458">
        <v>5.1070000000000002</v>
      </c>
      <c r="I4458">
        <v>4.8659999999999997</v>
      </c>
      <c r="J4458">
        <v>1E-3</v>
      </c>
      <c r="K4458">
        <v>0.6</v>
      </c>
      <c r="L4458">
        <v>13.18</v>
      </c>
      <c r="M4458">
        <v>12.38</v>
      </c>
      <c r="N4458">
        <v>11.24</v>
      </c>
    </row>
    <row r="4459" spans="1:14" x14ac:dyDescent="0.3">
      <c r="A4459">
        <v>7</v>
      </c>
      <c r="B4459">
        <f t="shared" si="82"/>
        <v>5</v>
      </c>
      <c r="C4459">
        <v>2019</v>
      </c>
      <c r="D4459">
        <v>186</v>
      </c>
      <c r="E4459">
        <v>400</v>
      </c>
      <c r="F4459">
        <v>4.9640000000000004</v>
      </c>
      <c r="G4459">
        <v>4.9180000000000001</v>
      </c>
      <c r="H4459">
        <v>4.9829999999999997</v>
      </c>
      <c r="I4459">
        <v>4.8470000000000004</v>
      </c>
      <c r="J4459">
        <v>0</v>
      </c>
      <c r="K4459">
        <v>0.6</v>
      </c>
      <c r="L4459">
        <v>13.15</v>
      </c>
      <c r="M4459">
        <v>12.26</v>
      </c>
      <c r="N4459">
        <v>11.1</v>
      </c>
    </row>
    <row r="4460" spans="1:14" x14ac:dyDescent="0.3">
      <c r="A4460">
        <v>7</v>
      </c>
      <c r="B4460">
        <f t="shared" si="82"/>
        <v>5</v>
      </c>
      <c r="C4460">
        <v>2019</v>
      </c>
      <c r="D4460">
        <v>186</v>
      </c>
      <c r="E4460">
        <v>500</v>
      </c>
      <c r="F4460">
        <v>4.9530000000000003</v>
      </c>
      <c r="G4460">
        <v>4.9749999999999996</v>
      </c>
      <c r="H4460">
        <v>5.0209999999999999</v>
      </c>
      <c r="I4460">
        <v>4.9429999999999996</v>
      </c>
      <c r="J4460">
        <v>3.0000000000000001E-3</v>
      </c>
      <c r="K4460">
        <v>0.7</v>
      </c>
      <c r="L4460">
        <v>13.13</v>
      </c>
      <c r="M4460">
        <v>12.15</v>
      </c>
      <c r="N4460">
        <v>11.01</v>
      </c>
    </row>
    <row r="4461" spans="1:14" x14ac:dyDescent="0.3">
      <c r="A4461">
        <v>7</v>
      </c>
      <c r="B4461">
        <f t="shared" si="82"/>
        <v>5</v>
      </c>
      <c r="C4461">
        <v>2019</v>
      </c>
      <c r="D4461">
        <v>186</v>
      </c>
      <c r="E4461">
        <v>600</v>
      </c>
      <c r="F4461">
        <v>5</v>
      </c>
      <c r="G4461">
        <v>4.9509999999999996</v>
      </c>
      <c r="H4461">
        <v>5.01</v>
      </c>
      <c r="I4461">
        <v>4.8929999999999998</v>
      </c>
      <c r="J4461">
        <v>2.8820000000000001</v>
      </c>
      <c r="K4461">
        <v>0.5</v>
      </c>
      <c r="L4461">
        <v>13.1</v>
      </c>
      <c r="M4461">
        <v>12.03</v>
      </c>
      <c r="N4461">
        <v>10.91</v>
      </c>
    </row>
    <row r="4462" spans="1:14" x14ac:dyDescent="0.3">
      <c r="A4462">
        <v>7</v>
      </c>
      <c r="B4462">
        <f t="shared" si="82"/>
        <v>5</v>
      </c>
      <c r="C4462">
        <v>2019</v>
      </c>
      <c r="D4462">
        <v>186</v>
      </c>
      <c r="E4462">
        <v>700</v>
      </c>
      <c r="F4462">
        <v>5.3979999999999997</v>
      </c>
      <c r="G4462">
        <v>5.1779999999999999</v>
      </c>
      <c r="H4462">
        <v>5.4080000000000004</v>
      </c>
      <c r="I4462">
        <v>4.99</v>
      </c>
      <c r="J4462">
        <v>20.41</v>
      </c>
      <c r="K4462">
        <v>0.1</v>
      </c>
      <c r="L4462">
        <v>13.06</v>
      </c>
      <c r="M4462">
        <v>11.94</v>
      </c>
      <c r="N4462">
        <v>10.85</v>
      </c>
    </row>
    <row r="4463" spans="1:14" x14ac:dyDescent="0.3">
      <c r="A4463">
        <v>7</v>
      </c>
      <c r="B4463">
        <f t="shared" si="82"/>
        <v>5</v>
      </c>
      <c r="C4463">
        <v>2019</v>
      </c>
      <c r="D4463">
        <v>186</v>
      </c>
      <c r="E4463">
        <v>800</v>
      </c>
      <c r="F4463">
        <v>6.0860000000000003</v>
      </c>
      <c r="G4463">
        <v>5.6959999999999997</v>
      </c>
      <c r="H4463">
        <v>6.1059999999999999</v>
      </c>
      <c r="I4463">
        <v>5.3879999999999999</v>
      </c>
      <c r="J4463">
        <v>50.66</v>
      </c>
      <c r="K4463">
        <v>0</v>
      </c>
      <c r="L4463">
        <v>13.03</v>
      </c>
      <c r="M4463">
        <v>11.87</v>
      </c>
      <c r="N4463">
        <v>10.84</v>
      </c>
    </row>
    <row r="4464" spans="1:14" x14ac:dyDescent="0.3">
      <c r="A4464">
        <v>7</v>
      </c>
      <c r="B4464">
        <f t="shared" si="82"/>
        <v>5</v>
      </c>
      <c r="C4464">
        <v>2019</v>
      </c>
      <c r="D4464">
        <v>186</v>
      </c>
      <c r="E4464">
        <v>900</v>
      </c>
      <c r="F4464">
        <v>6.5519999999999996</v>
      </c>
      <c r="G4464">
        <v>6.2629999999999999</v>
      </c>
      <c r="H4464">
        <v>6.5620000000000003</v>
      </c>
      <c r="I4464">
        <v>6.0670000000000002</v>
      </c>
      <c r="J4464">
        <v>81</v>
      </c>
      <c r="K4464">
        <v>0.7</v>
      </c>
      <c r="L4464">
        <v>13</v>
      </c>
      <c r="M4464">
        <v>11.87</v>
      </c>
      <c r="N4464">
        <v>10.9</v>
      </c>
    </row>
    <row r="4465" spans="1:14" x14ac:dyDescent="0.3">
      <c r="A4465">
        <v>7</v>
      </c>
      <c r="B4465">
        <f t="shared" si="82"/>
        <v>5</v>
      </c>
      <c r="C4465">
        <v>2019</v>
      </c>
      <c r="D4465">
        <v>186</v>
      </c>
      <c r="E4465">
        <v>1000</v>
      </c>
      <c r="F4465">
        <v>6.875</v>
      </c>
      <c r="G4465">
        <v>6.7619999999999996</v>
      </c>
      <c r="H4465">
        <v>6.9240000000000004</v>
      </c>
      <c r="I4465">
        <v>6.5529999999999999</v>
      </c>
      <c r="J4465">
        <v>104.8</v>
      </c>
      <c r="K4465">
        <v>0.7</v>
      </c>
      <c r="L4465">
        <v>12.96</v>
      </c>
      <c r="M4465">
        <v>11.88</v>
      </c>
      <c r="N4465">
        <v>10.98</v>
      </c>
    </row>
    <row r="4466" spans="1:14" x14ac:dyDescent="0.3">
      <c r="A4466">
        <v>7</v>
      </c>
      <c r="B4466">
        <f t="shared" si="82"/>
        <v>5</v>
      </c>
      <c r="C4466">
        <v>2019</v>
      </c>
      <c r="D4466">
        <v>186</v>
      </c>
      <c r="E4466">
        <v>1100</v>
      </c>
      <c r="F4466">
        <v>8.17</v>
      </c>
      <c r="G4466">
        <v>7.42</v>
      </c>
      <c r="H4466">
        <v>8.17</v>
      </c>
      <c r="I4466">
        <v>6.8650000000000002</v>
      </c>
      <c r="J4466">
        <v>227.3</v>
      </c>
      <c r="K4466">
        <v>0.9</v>
      </c>
      <c r="L4466">
        <v>12.93</v>
      </c>
      <c r="M4466">
        <v>11.95</v>
      </c>
      <c r="N4466">
        <v>11.12</v>
      </c>
    </row>
    <row r="4467" spans="1:14" x14ac:dyDescent="0.3">
      <c r="A4467">
        <v>7</v>
      </c>
      <c r="B4467">
        <f t="shared" si="82"/>
        <v>5</v>
      </c>
      <c r="C4467">
        <v>2019</v>
      </c>
      <c r="D4467">
        <v>186</v>
      </c>
      <c r="E4467">
        <v>1200</v>
      </c>
      <c r="F4467">
        <v>8.02</v>
      </c>
      <c r="G4467">
        <v>8.0399999999999991</v>
      </c>
      <c r="H4467">
        <v>8.31</v>
      </c>
      <c r="I4467">
        <v>7.82</v>
      </c>
      <c r="J4467">
        <v>191.4</v>
      </c>
      <c r="K4467">
        <v>0.5</v>
      </c>
      <c r="L4467">
        <v>12.87</v>
      </c>
      <c r="M4467">
        <v>12.08</v>
      </c>
      <c r="N4467">
        <v>11.38</v>
      </c>
    </row>
    <row r="4468" spans="1:14" x14ac:dyDescent="0.3">
      <c r="A4468">
        <v>7</v>
      </c>
      <c r="B4468">
        <f t="shared" si="82"/>
        <v>5</v>
      </c>
      <c r="C4468">
        <v>2019</v>
      </c>
      <c r="D4468">
        <v>186</v>
      </c>
      <c r="E4468">
        <v>1300</v>
      </c>
      <c r="F4468">
        <v>10.039999999999999</v>
      </c>
      <c r="G4468">
        <v>8.65</v>
      </c>
      <c r="H4468">
        <v>10.039999999999999</v>
      </c>
      <c r="I4468">
        <v>8</v>
      </c>
      <c r="J4468">
        <v>401.1</v>
      </c>
      <c r="K4468">
        <v>0.5</v>
      </c>
      <c r="L4468">
        <v>12.84</v>
      </c>
      <c r="M4468">
        <v>12.25</v>
      </c>
      <c r="N4468">
        <v>11.61</v>
      </c>
    </row>
    <row r="4469" spans="1:14" x14ac:dyDescent="0.3">
      <c r="A4469">
        <v>7</v>
      </c>
      <c r="B4469">
        <f t="shared" si="82"/>
        <v>5</v>
      </c>
      <c r="C4469">
        <v>2019</v>
      </c>
      <c r="D4469">
        <v>186</v>
      </c>
      <c r="E4469">
        <v>1400</v>
      </c>
      <c r="F4469">
        <v>11.06</v>
      </c>
      <c r="G4469">
        <v>10.8</v>
      </c>
      <c r="H4469">
        <v>11.14</v>
      </c>
      <c r="I4469">
        <v>10.06</v>
      </c>
      <c r="J4469">
        <v>536.6</v>
      </c>
      <c r="K4469">
        <v>0</v>
      </c>
      <c r="L4469">
        <v>12.78</v>
      </c>
      <c r="M4469">
        <v>12.58</v>
      </c>
      <c r="N4469">
        <v>12.21</v>
      </c>
    </row>
    <row r="4470" spans="1:14" x14ac:dyDescent="0.3">
      <c r="A4470">
        <v>7</v>
      </c>
      <c r="B4470">
        <f t="shared" si="82"/>
        <v>5</v>
      </c>
      <c r="C4470">
        <v>2019</v>
      </c>
      <c r="D4470">
        <v>186</v>
      </c>
      <c r="E4470">
        <v>1500</v>
      </c>
      <c r="F4470">
        <v>11.35</v>
      </c>
      <c r="G4470">
        <v>11.08</v>
      </c>
      <c r="H4470">
        <v>11.38</v>
      </c>
      <c r="I4470">
        <v>10.74</v>
      </c>
      <c r="J4470">
        <v>366.2</v>
      </c>
      <c r="K4470">
        <v>0</v>
      </c>
      <c r="L4470">
        <v>12.76</v>
      </c>
      <c r="M4470">
        <v>12.97</v>
      </c>
      <c r="N4470">
        <v>12.65</v>
      </c>
    </row>
    <row r="4471" spans="1:14" x14ac:dyDescent="0.3">
      <c r="A4471">
        <v>7</v>
      </c>
      <c r="B4471">
        <f t="shared" si="82"/>
        <v>5</v>
      </c>
      <c r="C4471">
        <v>2019</v>
      </c>
      <c r="D4471">
        <v>186</v>
      </c>
      <c r="E4471">
        <v>1600</v>
      </c>
      <c r="F4471">
        <v>11.18</v>
      </c>
      <c r="G4471">
        <v>11.25</v>
      </c>
      <c r="H4471">
        <v>11.49</v>
      </c>
      <c r="I4471">
        <v>11.05</v>
      </c>
      <c r="J4471">
        <v>218.7</v>
      </c>
      <c r="K4471">
        <v>0</v>
      </c>
      <c r="L4471">
        <v>12.72</v>
      </c>
      <c r="M4471">
        <v>13.31</v>
      </c>
      <c r="N4471">
        <v>12.93</v>
      </c>
    </row>
    <row r="4472" spans="1:14" x14ac:dyDescent="0.3">
      <c r="A4472">
        <v>7</v>
      </c>
      <c r="B4472">
        <f t="shared" si="82"/>
        <v>5</v>
      </c>
      <c r="C4472">
        <v>2019</v>
      </c>
      <c r="D4472">
        <v>186</v>
      </c>
      <c r="E4472">
        <v>1700</v>
      </c>
      <c r="F4472">
        <v>12.32</v>
      </c>
      <c r="G4472">
        <v>12.03</v>
      </c>
      <c r="H4472">
        <v>12.69</v>
      </c>
      <c r="I4472">
        <v>11.17</v>
      </c>
      <c r="J4472">
        <v>300.60000000000002</v>
      </c>
      <c r="K4472">
        <v>0</v>
      </c>
      <c r="L4472">
        <v>12.72</v>
      </c>
      <c r="M4472">
        <v>13.54</v>
      </c>
      <c r="N4472">
        <v>13.16</v>
      </c>
    </row>
    <row r="4473" spans="1:14" x14ac:dyDescent="0.3">
      <c r="A4473">
        <v>7</v>
      </c>
      <c r="B4473">
        <f t="shared" si="82"/>
        <v>5</v>
      </c>
      <c r="C4473">
        <v>2019</v>
      </c>
      <c r="D4473">
        <v>186</v>
      </c>
      <c r="E4473">
        <v>1800</v>
      </c>
      <c r="F4473">
        <v>12.46</v>
      </c>
      <c r="G4473">
        <v>12.62</v>
      </c>
      <c r="H4473">
        <v>12.9</v>
      </c>
      <c r="I4473">
        <v>12.14</v>
      </c>
      <c r="J4473">
        <v>309.39999999999998</v>
      </c>
      <c r="K4473">
        <v>0</v>
      </c>
      <c r="L4473">
        <v>12.7</v>
      </c>
      <c r="M4473">
        <v>13.75</v>
      </c>
      <c r="N4473">
        <v>13.46</v>
      </c>
    </row>
    <row r="4474" spans="1:14" x14ac:dyDescent="0.3">
      <c r="A4474">
        <v>7</v>
      </c>
      <c r="B4474">
        <f t="shared" si="82"/>
        <v>5</v>
      </c>
      <c r="C4474">
        <v>2019</v>
      </c>
      <c r="D4474">
        <v>186</v>
      </c>
      <c r="E4474">
        <v>1900</v>
      </c>
      <c r="F4474">
        <v>11.72</v>
      </c>
      <c r="G4474">
        <v>11.92</v>
      </c>
      <c r="H4474">
        <v>12.46</v>
      </c>
      <c r="I4474">
        <v>11.71</v>
      </c>
      <c r="J4474">
        <v>79.5</v>
      </c>
      <c r="K4474">
        <v>0</v>
      </c>
      <c r="L4474">
        <v>12.7</v>
      </c>
      <c r="M4474">
        <v>13.95</v>
      </c>
      <c r="N4474">
        <v>13.55</v>
      </c>
    </row>
    <row r="4475" spans="1:14" x14ac:dyDescent="0.3">
      <c r="A4475">
        <v>7</v>
      </c>
      <c r="B4475">
        <f t="shared" si="82"/>
        <v>5</v>
      </c>
      <c r="C4475">
        <v>2019</v>
      </c>
      <c r="D4475">
        <v>186</v>
      </c>
      <c r="E4475">
        <v>2000</v>
      </c>
      <c r="F4475">
        <v>10.73</v>
      </c>
      <c r="G4475">
        <v>11.3</v>
      </c>
      <c r="H4475">
        <v>11.74</v>
      </c>
      <c r="I4475">
        <v>10.73</v>
      </c>
      <c r="J4475">
        <v>11.44</v>
      </c>
      <c r="K4475">
        <v>1.7</v>
      </c>
      <c r="L4475">
        <v>12.72</v>
      </c>
      <c r="M4475">
        <v>13.96</v>
      </c>
      <c r="N4475">
        <v>13.42</v>
      </c>
    </row>
    <row r="4476" spans="1:14" x14ac:dyDescent="0.3">
      <c r="A4476">
        <v>7</v>
      </c>
      <c r="B4476">
        <f t="shared" si="82"/>
        <v>5</v>
      </c>
      <c r="C4476">
        <v>2019</v>
      </c>
      <c r="D4476">
        <v>186</v>
      </c>
      <c r="E4476">
        <v>2100</v>
      </c>
      <c r="F4476">
        <v>10.29</v>
      </c>
      <c r="G4476">
        <v>10.47</v>
      </c>
      <c r="H4476">
        <v>10.74</v>
      </c>
      <c r="I4476">
        <v>10.28</v>
      </c>
      <c r="J4476">
        <v>13.09</v>
      </c>
      <c r="K4476">
        <v>1.2</v>
      </c>
      <c r="L4476">
        <v>12.73</v>
      </c>
      <c r="M4476">
        <v>13.82</v>
      </c>
      <c r="N4476">
        <v>13.22</v>
      </c>
    </row>
    <row r="4477" spans="1:14" x14ac:dyDescent="0.3">
      <c r="A4477">
        <v>7</v>
      </c>
      <c r="B4477">
        <f t="shared" si="82"/>
        <v>5</v>
      </c>
      <c r="C4477">
        <v>2019</v>
      </c>
      <c r="D4477">
        <v>186</v>
      </c>
      <c r="E4477">
        <v>2200</v>
      </c>
      <c r="F4477">
        <v>9.65</v>
      </c>
      <c r="G4477">
        <v>9.85</v>
      </c>
      <c r="H4477">
        <v>10.29</v>
      </c>
      <c r="I4477">
        <v>9.6</v>
      </c>
      <c r="J4477">
        <v>7.5</v>
      </c>
      <c r="K4477">
        <v>0</v>
      </c>
      <c r="L4477">
        <v>12.75</v>
      </c>
      <c r="M4477">
        <v>13.67</v>
      </c>
      <c r="N4477">
        <v>13.04</v>
      </c>
    </row>
    <row r="4478" spans="1:14" x14ac:dyDescent="0.3">
      <c r="A4478">
        <v>7</v>
      </c>
      <c r="B4478">
        <f t="shared" si="82"/>
        <v>5</v>
      </c>
      <c r="C4478">
        <v>2019</v>
      </c>
      <c r="D4478">
        <v>186</v>
      </c>
      <c r="E4478">
        <v>2300</v>
      </c>
      <c r="F4478">
        <v>9.5500000000000007</v>
      </c>
      <c r="G4478">
        <v>9.65</v>
      </c>
      <c r="H4478">
        <v>9.76</v>
      </c>
      <c r="I4478">
        <v>9.5399999999999991</v>
      </c>
      <c r="J4478">
        <v>0.14599999999999999</v>
      </c>
      <c r="K4478">
        <v>0</v>
      </c>
      <c r="L4478">
        <v>12.77</v>
      </c>
      <c r="M4478">
        <v>13.53</v>
      </c>
      <c r="N4478">
        <v>12.89</v>
      </c>
    </row>
    <row r="4479" spans="1:14" x14ac:dyDescent="0.3">
      <c r="A4479">
        <v>7</v>
      </c>
      <c r="B4479">
        <f t="shared" si="82"/>
        <v>5</v>
      </c>
      <c r="C4479">
        <v>2019</v>
      </c>
      <c r="D4479">
        <v>186</v>
      </c>
      <c r="E4479">
        <v>2400</v>
      </c>
      <c r="F4479">
        <v>9.1999999999999993</v>
      </c>
      <c r="G4479">
        <v>9.33</v>
      </c>
      <c r="H4479">
        <v>9.5500000000000007</v>
      </c>
      <c r="I4479">
        <v>9.1999999999999993</v>
      </c>
      <c r="J4479">
        <v>4.3999999999999997E-2</v>
      </c>
      <c r="K4479">
        <v>0</v>
      </c>
      <c r="L4479">
        <v>12.79</v>
      </c>
      <c r="M4479">
        <v>13.42</v>
      </c>
      <c r="N4479">
        <v>12.76</v>
      </c>
    </row>
    <row r="4480" spans="1:14" x14ac:dyDescent="0.3">
      <c r="A4480">
        <v>7</v>
      </c>
      <c r="B4480">
        <f t="shared" si="82"/>
        <v>6</v>
      </c>
      <c r="C4480">
        <v>2019</v>
      </c>
      <c r="D4480">
        <v>187</v>
      </c>
      <c r="E4480">
        <v>100</v>
      </c>
      <c r="F4480">
        <v>9.14</v>
      </c>
      <c r="G4480">
        <v>9.1999999999999993</v>
      </c>
      <c r="H4480">
        <v>9.25</v>
      </c>
      <c r="I4480">
        <v>9.1199999999999992</v>
      </c>
      <c r="J4480">
        <v>3.3000000000000002E-2</v>
      </c>
      <c r="K4480">
        <v>0</v>
      </c>
      <c r="L4480">
        <v>12.82</v>
      </c>
      <c r="M4480">
        <v>13.31</v>
      </c>
      <c r="N4480">
        <v>12.68</v>
      </c>
    </row>
    <row r="4481" spans="1:14" x14ac:dyDescent="0.3">
      <c r="A4481">
        <v>7</v>
      </c>
      <c r="B4481">
        <f t="shared" si="82"/>
        <v>6</v>
      </c>
      <c r="C4481">
        <v>2019</v>
      </c>
      <c r="D4481">
        <v>187</v>
      </c>
      <c r="E4481">
        <v>200</v>
      </c>
      <c r="F4481">
        <v>8.9499999999999993</v>
      </c>
      <c r="G4481">
        <v>9.0500000000000007</v>
      </c>
      <c r="H4481">
        <v>9.17</v>
      </c>
      <c r="I4481">
        <v>8.9499999999999993</v>
      </c>
      <c r="J4481">
        <v>0.04</v>
      </c>
      <c r="K4481">
        <v>0</v>
      </c>
      <c r="L4481">
        <v>12.85</v>
      </c>
      <c r="M4481">
        <v>13.22</v>
      </c>
      <c r="N4481">
        <v>12.54</v>
      </c>
    </row>
    <row r="4482" spans="1:14" x14ac:dyDescent="0.3">
      <c r="A4482">
        <v>7</v>
      </c>
      <c r="B4482">
        <f t="shared" si="82"/>
        <v>6</v>
      </c>
      <c r="C4482">
        <v>2019</v>
      </c>
      <c r="D4482">
        <v>187</v>
      </c>
      <c r="E4482">
        <v>300</v>
      </c>
      <c r="F4482">
        <v>7.9</v>
      </c>
      <c r="G4482">
        <v>8.4499999999999993</v>
      </c>
      <c r="H4482">
        <v>8.9700000000000006</v>
      </c>
      <c r="I4482">
        <v>7.9</v>
      </c>
      <c r="J4482">
        <v>2.5000000000000001E-2</v>
      </c>
      <c r="K4482">
        <v>0</v>
      </c>
      <c r="L4482">
        <v>12.87</v>
      </c>
      <c r="M4482">
        <v>13.11</v>
      </c>
      <c r="N4482">
        <v>12.43</v>
      </c>
    </row>
    <row r="4483" spans="1:14" x14ac:dyDescent="0.3">
      <c r="A4483">
        <v>7</v>
      </c>
      <c r="B4483">
        <f t="shared" si="82"/>
        <v>6</v>
      </c>
      <c r="C4483">
        <v>2019</v>
      </c>
      <c r="D4483">
        <v>187</v>
      </c>
      <c r="E4483">
        <v>400</v>
      </c>
      <c r="F4483">
        <v>7.64</v>
      </c>
      <c r="G4483">
        <v>7.7</v>
      </c>
      <c r="H4483">
        <v>7.9</v>
      </c>
      <c r="I4483">
        <v>7.57</v>
      </c>
      <c r="J4483">
        <v>2.5000000000000001E-2</v>
      </c>
      <c r="K4483">
        <v>0</v>
      </c>
      <c r="L4483">
        <v>12.88</v>
      </c>
      <c r="M4483">
        <v>12.98</v>
      </c>
      <c r="N4483">
        <v>12.28</v>
      </c>
    </row>
    <row r="4484" spans="1:14" x14ac:dyDescent="0.3">
      <c r="A4484">
        <v>7</v>
      </c>
      <c r="B4484">
        <f t="shared" si="82"/>
        <v>6</v>
      </c>
      <c r="C4484">
        <v>2019</v>
      </c>
      <c r="D4484">
        <v>187</v>
      </c>
      <c r="E4484">
        <v>500</v>
      </c>
      <c r="F4484">
        <v>7.66</v>
      </c>
      <c r="G4484">
        <v>7.69</v>
      </c>
      <c r="H4484">
        <v>7.76</v>
      </c>
      <c r="I4484">
        <v>7.61</v>
      </c>
      <c r="J4484">
        <v>6.6000000000000003E-2</v>
      </c>
      <c r="K4484">
        <v>0</v>
      </c>
      <c r="L4484">
        <v>12.88</v>
      </c>
      <c r="M4484">
        <v>12.88</v>
      </c>
      <c r="N4484">
        <v>12.14</v>
      </c>
    </row>
    <row r="4485" spans="1:14" x14ac:dyDescent="0.3">
      <c r="A4485">
        <v>7</v>
      </c>
      <c r="B4485">
        <f t="shared" si="82"/>
        <v>6</v>
      </c>
      <c r="C4485">
        <v>2019</v>
      </c>
      <c r="D4485">
        <v>187</v>
      </c>
      <c r="E4485">
        <v>600</v>
      </c>
      <c r="F4485">
        <v>7.18</v>
      </c>
      <c r="G4485">
        <v>7.41</v>
      </c>
      <c r="H4485">
        <v>7.66</v>
      </c>
      <c r="I4485">
        <v>7.17</v>
      </c>
      <c r="J4485">
        <v>7.29</v>
      </c>
      <c r="K4485">
        <v>0</v>
      </c>
      <c r="L4485">
        <v>12.89</v>
      </c>
      <c r="M4485">
        <v>12.77</v>
      </c>
      <c r="N4485">
        <v>11.99</v>
      </c>
    </row>
    <row r="4486" spans="1:14" x14ac:dyDescent="0.3">
      <c r="A4486">
        <v>7</v>
      </c>
      <c r="B4486">
        <f t="shared" si="82"/>
        <v>6</v>
      </c>
      <c r="C4486">
        <v>2019</v>
      </c>
      <c r="D4486">
        <v>187</v>
      </c>
      <c r="E4486">
        <v>700</v>
      </c>
      <c r="F4486">
        <v>7.37</v>
      </c>
      <c r="G4486">
        <v>7.16</v>
      </c>
      <c r="H4486">
        <v>7.37</v>
      </c>
      <c r="I4486">
        <v>6.992</v>
      </c>
      <c r="J4486">
        <v>30.18</v>
      </c>
      <c r="K4486">
        <v>0.1</v>
      </c>
      <c r="L4486">
        <v>12.9</v>
      </c>
      <c r="M4486">
        <v>12.69</v>
      </c>
      <c r="N4486">
        <v>11.88</v>
      </c>
    </row>
    <row r="4487" spans="1:14" x14ac:dyDescent="0.3">
      <c r="A4487">
        <v>7</v>
      </c>
      <c r="B4487">
        <f t="shared" si="82"/>
        <v>6</v>
      </c>
      <c r="C4487">
        <v>2019</v>
      </c>
      <c r="D4487">
        <v>187</v>
      </c>
      <c r="E4487">
        <v>800</v>
      </c>
      <c r="F4487">
        <v>8.3800000000000008</v>
      </c>
      <c r="G4487">
        <v>7.88</v>
      </c>
      <c r="H4487">
        <v>8.39</v>
      </c>
      <c r="I4487">
        <v>7.37</v>
      </c>
      <c r="J4487">
        <v>74</v>
      </c>
      <c r="K4487">
        <v>0</v>
      </c>
      <c r="L4487">
        <v>12.88</v>
      </c>
      <c r="M4487">
        <v>12.6</v>
      </c>
      <c r="N4487">
        <v>11.85</v>
      </c>
    </row>
    <row r="4488" spans="1:14" x14ac:dyDescent="0.3">
      <c r="A4488">
        <v>7</v>
      </c>
      <c r="B4488">
        <f t="shared" si="82"/>
        <v>6</v>
      </c>
      <c r="C4488">
        <v>2019</v>
      </c>
      <c r="D4488">
        <v>187</v>
      </c>
      <c r="E4488">
        <v>900</v>
      </c>
      <c r="F4488">
        <v>10.34</v>
      </c>
      <c r="G4488">
        <v>9.36</v>
      </c>
      <c r="H4488">
        <v>10.34</v>
      </c>
      <c r="I4488">
        <v>8.3800000000000008</v>
      </c>
      <c r="J4488">
        <v>186</v>
      </c>
      <c r="K4488">
        <v>0</v>
      </c>
      <c r="L4488">
        <v>12.88</v>
      </c>
      <c r="M4488">
        <v>12.59</v>
      </c>
      <c r="N4488">
        <v>11.95</v>
      </c>
    </row>
    <row r="4489" spans="1:14" x14ac:dyDescent="0.3">
      <c r="A4489">
        <v>7</v>
      </c>
      <c r="B4489">
        <f t="shared" ref="B4489:B4552" si="83">D4489-$D$4359</f>
        <v>6</v>
      </c>
      <c r="C4489">
        <v>2019</v>
      </c>
      <c r="D4489">
        <v>187</v>
      </c>
      <c r="E4489">
        <v>1000</v>
      </c>
      <c r="F4489">
        <v>11.62</v>
      </c>
      <c r="G4489">
        <v>10.94</v>
      </c>
      <c r="H4489">
        <v>11.62</v>
      </c>
      <c r="I4489">
        <v>10.33</v>
      </c>
      <c r="J4489">
        <v>256.7</v>
      </c>
      <c r="K4489">
        <v>0</v>
      </c>
      <c r="L4489">
        <v>12.85</v>
      </c>
      <c r="M4489">
        <v>12.67</v>
      </c>
      <c r="N4489">
        <v>12.17</v>
      </c>
    </row>
    <row r="4490" spans="1:14" x14ac:dyDescent="0.3">
      <c r="A4490">
        <v>7</v>
      </c>
      <c r="B4490">
        <f t="shared" si="83"/>
        <v>6</v>
      </c>
      <c r="C4490">
        <v>2019</v>
      </c>
      <c r="D4490">
        <v>187</v>
      </c>
      <c r="E4490">
        <v>1100</v>
      </c>
      <c r="F4490">
        <v>13.15</v>
      </c>
      <c r="G4490">
        <v>12.76</v>
      </c>
      <c r="H4490">
        <v>13.24</v>
      </c>
      <c r="I4490">
        <v>11.62</v>
      </c>
      <c r="J4490">
        <v>388.9</v>
      </c>
      <c r="K4490">
        <v>0</v>
      </c>
      <c r="L4490">
        <v>12.84</v>
      </c>
      <c r="M4490">
        <v>12.87</v>
      </c>
      <c r="N4490">
        <v>12.55</v>
      </c>
    </row>
    <row r="4491" spans="1:14" x14ac:dyDescent="0.3">
      <c r="A4491">
        <v>7</v>
      </c>
      <c r="B4491">
        <f t="shared" si="83"/>
        <v>6</v>
      </c>
      <c r="C4491">
        <v>2019</v>
      </c>
      <c r="D4491">
        <v>187</v>
      </c>
      <c r="E4491">
        <v>1200</v>
      </c>
      <c r="F4491">
        <v>14.16</v>
      </c>
      <c r="G4491">
        <v>13.54</v>
      </c>
      <c r="H4491">
        <v>14.18</v>
      </c>
      <c r="I4491">
        <v>13.12</v>
      </c>
      <c r="J4491">
        <v>452</v>
      </c>
      <c r="K4491">
        <v>0</v>
      </c>
      <c r="L4491">
        <v>12.8</v>
      </c>
      <c r="M4491">
        <v>13.17</v>
      </c>
      <c r="N4491">
        <v>12.98</v>
      </c>
    </row>
    <row r="4492" spans="1:14" x14ac:dyDescent="0.3">
      <c r="A4492">
        <v>7</v>
      </c>
      <c r="B4492">
        <f t="shared" si="83"/>
        <v>6</v>
      </c>
      <c r="C4492">
        <v>2019</v>
      </c>
      <c r="D4492">
        <v>187</v>
      </c>
      <c r="E4492">
        <v>1300</v>
      </c>
      <c r="F4492">
        <v>15.61</v>
      </c>
      <c r="G4492">
        <v>15.02</v>
      </c>
      <c r="H4492">
        <v>15.85</v>
      </c>
      <c r="I4492">
        <v>14.15</v>
      </c>
      <c r="J4492">
        <v>582.20000000000005</v>
      </c>
      <c r="K4492">
        <v>0</v>
      </c>
      <c r="L4492">
        <v>12.79</v>
      </c>
      <c r="M4492">
        <v>13.58</v>
      </c>
      <c r="N4492">
        <v>13.53</v>
      </c>
    </row>
    <row r="4493" spans="1:14" x14ac:dyDescent="0.3">
      <c r="A4493">
        <v>7</v>
      </c>
      <c r="B4493">
        <f t="shared" si="83"/>
        <v>6</v>
      </c>
      <c r="C4493">
        <v>2019</v>
      </c>
      <c r="D4493">
        <v>187</v>
      </c>
      <c r="E4493">
        <v>1400</v>
      </c>
      <c r="F4493">
        <v>17.86</v>
      </c>
      <c r="G4493">
        <v>16.64</v>
      </c>
      <c r="H4493">
        <v>17.95</v>
      </c>
      <c r="I4493">
        <v>15.62</v>
      </c>
      <c r="J4493">
        <v>709</v>
      </c>
      <c r="K4493">
        <v>0</v>
      </c>
      <c r="L4493">
        <v>12.6</v>
      </c>
      <c r="M4493">
        <v>14.06</v>
      </c>
      <c r="N4493">
        <v>14.24</v>
      </c>
    </row>
    <row r="4494" spans="1:14" x14ac:dyDescent="0.3">
      <c r="A4494">
        <v>7</v>
      </c>
      <c r="B4494">
        <f t="shared" si="83"/>
        <v>6</v>
      </c>
      <c r="C4494">
        <v>2019</v>
      </c>
      <c r="D4494">
        <v>187</v>
      </c>
      <c r="E4494">
        <v>1500</v>
      </c>
      <c r="F4494">
        <v>19.350000000000001</v>
      </c>
      <c r="G4494">
        <v>18.62</v>
      </c>
      <c r="H4494">
        <v>19.600000000000001</v>
      </c>
      <c r="I4494">
        <v>17.84</v>
      </c>
      <c r="J4494">
        <v>638.29999999999995</v>
      </c>
      <c r="K4494">
        <v>0</v>
      </c>
      <c r="L4494">
        <v>12.79</v>
      </c>
      <c r="M4494">
        <v>14.75</v>
      </c>
      <c r="N4494">
        <v>15.24</v>
      </c>
    </row>
    <row r="4495" spans="1:14" x14ac:dyDescent="0.3">
      <c r="A4495">
        <v>7</v>
      </c>
      <c r="B4495">
        <f t="shared" si="83"/>
        <v>6</v>
      </c>
      <c r="C4495">
        <v>2019</v>
      </c>
      <c r="D4495">
        <v>187</v>
      </c>
      <c r="E4495">
        <v>1600</v>
      </c>
      <c r="F4495">
        <v>14.46</v>
      </c>
      <c r="G4495">
        <v>17.71</v>
      </c>
      <c r="H4495">
        <v>19.53</v>
      </c>
      <c r="I4495">
        <v>14.42</v>
      </c>
      <c r="J4495">
        <v>155.19999999999999</v>
      </c>
      <c r="K4495">
        <v>1.2</v>
      </c>
      <c r="L4495">
        <v>12.79</v>
      </c>
      <c r="M4495">
        <v>15.34</v>
      </c>
      <c r="N4495">
        <v>15.7</v>
      </c>
    </row>
    <row r="4496" spans="1:14" x14ac:dyDescent="0.3">
      <c r="A4496">
        <v>7</v>
      </c>
      <c r="B4496">
        <f t="shared" si="83"/>
        <v>6</v>
      </c>
      <c r="C4496">
        <v>2019</v>
      </c>
      <c r="D4496">
        <v>187</v>
      </c>
      <c r="E4496">
        <v>1700</v>
      </c>
      <c r="F4496">
        <v>18.41</v>
      </c>
      <c r="G4496">
        <v>17.32</v>
      </c>
      <c r="H4496">
        <v>18.690000000000001</v>
      </c>
      <c r="I4496">
        <v>14.45</v>
      </c>
      <c r="J4496">
        <v>631.4</v>
      </c>
      <c r="K4496">
        <v>0</v>
      </c>
      <c r="L4496">
        <v>12.8</v>
      </c>
      <c r="M4496">
        <v>15.56</v>
      </c>
      <c r="N4496">
        <v>15.87</v>
      </c>
    </row>
    <row r="4497" spans="1:14" x14ac:dyDescent="0.3">
      <c r="A4497">
        <v>7</v>
      </c>
      <c r="B4497">
        <f t="shared" si="83"/>
        <v>6</v>
      </c>
      <c r="C4497">
        <v>2019</v>
      </c>
      <c r="D4497">
        <v>187</v>
      </c>
      <c r="E4497">
        <v>1800</v>
      </c>
      <c r="F4497">
        <v>17.18</v>
      </c>
      <c r="G4497">
        <v>17.3</v>
      </c>
      <c r="H4497">
        <v>18.43</v>
      </c>
      <c r="I4497">
        <v>16.52</v>
      </c>
      <c r="J4497">
        <v>269.89999999999998</v>
      </c>
      <c r="K4497">
        <v>0</v>
      </c>
      <c r="L4497">
        <v>12.82</v>
      </c>
      <c r="M4497">
        <v>15.87</v>
      </c>
      <c r="N4497">
        <v>16.14</v>
      </c>
    </row>
    <row r="4498" spans="1:14" x14ac:dyDescent="0.3">
      <c r="A4498">
        <v>7</v>
      </c>
      <c r="B4498">
        <f t="shared" si="83"/>
        <v>6</v>
      </c>
      <c r="C4498">
        <v>2019</v>
      </c>
      <c r="D4498">
        <v>187</v>
      </c>
      <c r="E4498">
        <v>1900</v>
      </c>
      <c r="F4498">
        <v>14.69</v>
      </c>
      <c r="G4498">
        <v>15.33</v>
      </c>
      <c r="H4498">
        <v>17.18</v>
      </c>
      <c r="I4498">
        <v>14.2</v>
      </c>
      <c r="J4498">
        <v>137.30000000000001</v>
      </c>
      <c r="K4498">
        <v>0.6</v>
      </c>
      <c r="L4498">
        <v>12.87</v>
      </c>
      <c r="M4498">
        <v>15.99</v>
      </c>
      <c r="N4498">
        <v>16.05</v>
      </c>
    </row>
    <row r="4499" spans="1:14" x14ac:dyDescent="0.3">
      <c r="A4499">
        <v>7</v>
      </c>
      <c r="B4499">
        <f t="shared" si="83"/>
        <v>6</v>
      </c>
      <c r="C4499">
        <v>2019</v>
      </c>
      <c r="D4499">
        <v>187</v>
      </c>
      <c r="E4499">
        <v>2000</v>
      </c>
      <c r="F4499">
        <v>14.55</v>
      </c>
      <c r="G4499">
        <v>15.33</v>
      </c>
      <c r="H4499">
        <v>16.079999999999998</v>
      </c>
      <c r="I4499">
        <v>14.54</v>
      </c>
      <c r="J4499">
        <v>192.3</v>
      </c>
      <c r="K4499">
        <v>0</v>
      </c>
      <c r="L4499">
        <v>12.92</v>
      </c>
      <c r="M4499">
        <v>15.96</v>
      </c>
      <c r="N4499">
        <v>15.96</v>
      </c>
    </row>
    <row r="4500" spans="1:14" x14ac:dyDescent="0.3">
      <c r="A4500">
        <v>7</v>
      </c>
      <c r="B4500">
        <f t="shared" si="83"/>
        <v>6</v>
      </c>
      <c r="C4500">
        <v>2019</v>
      </c>
      <c r="D4500">
        <v>187</v>
      </c>
      <c r="E4500">
        <v>2100</v>
      </c>
      <c r="F4500">
        <v>12.28</v>
      </c>
      <c r="G4500">
        <v>13.54</v>
      </c>
      <c r="H4500">
        <v>14.54</v>
      </c>
      <c r="I4500">
        <v>12.28</v>
      </c>
      <c r="J4500">
        <v>45.98</v>
      </c>
      <c r="K4500">
        <v>0</v>
      </c>
      <c r="L4500">
        <v>12.97</v>
      </c>
      <c r="M4500">
        <v>15.84</v>
      </c>
      <c r="N4500">
        <v>15.62</v>
      </c>
    </row>
    <row r="4501" spans="1:14" x14ac:dyDescent="0.3">
      <c r="A4501">
        <v>7</v>
      </c>
      <c r="B4501">
        <f t="shared" si="83"/>
        <v>6</v>
      </c>
      <c r="C4501">
        <v>2019</v>
      </c>
      <c r="D4501">
        <v>187</v>
      </c>
      <c r="E4501">
        <v>2200</v>
      </c>
      <c r="F4501">
        <v>10.11</v>
      </c>
      <c r="G4501">
        <v>11.3</v>
      </c>
      <c r="H4501">
        <v>12.28</v>
      </c>
      <c r="I4501">
        <v>10.1</v>
      </c>
      <c r="J4501">
        <v>12.18</v>
      </c>
      <c r="K4501">
        <v>0</v>
      </c>
      <c r="L4501">
        <v>13.04</v>
      </c>
      <c r="M4501">
        <v>15.61</v>
      </c>
      <c r="N4501">
        <v>15.17</v>
      </c>
    </row>
    <row r="4502" spans="1:14" x14ac:dyDescent="0.3">
      <c r="A4502">
        <v>7</v>
      </c>
      <c r="B4502">
        <f t="shared" si="83"/>
        <v>6</v>
      </c>
      <c r="C4502">
        <v>2019</v>
      </c>
      <c r="D4502">
        <v>187</v>
      </c>
      <c r="E4502">
        <v>2300</v>
      </c>
      <c r="F4502">
        <v>8.56</v>
      </c>
      <c r="G4502">
        <v>9.4499999999999993</v>
      </c>
      <c r="H4502">
        <v>10.11</v>
      </c>
      <c r="I4502">
        <v>8.5299999999999994</v>
      </c>
      <c r="J4502">
        <v>0.109</v>
      </c>
      <c r="K4502">
        <v>0</v>
      </c>
      <c r="L4502">
        <v>13.11</v>
      </c>
      <c r="M4502">
        <v>15.31</v>
      </c>
      <c r="N4502">
        <v>14.74</v>
      </c>
    </row>
    <row r="4503" spans="1:14" x14ac:dyDescent="0.3">
      <c r="A4503">
        <v>7</v>
      </c>
      <c r="B4503">
        <f t="shared" si="83"/>
        <v>6</v>
      </c>
      <c r="C4503">
        <v>2019</v>
      </c>
      <c r="D4503">
        <v>187</v>
      </c>
      <c r="E4503">
        <v>2400</v>
      </c>
      <c r="F4503">
        <v>8.36</v>
      </c>
      <c r="G4503">
        <v>8.33</v>
      </c>
      <c r="H4503">
        <v>8.59</v>
      </c>
      <c r="I4503">
        <v>7.98</v>
      </c>
      <c r="J4503">
        <v>0</v>
      </c>
      <c r="K4503">
        <v>0</v>
      </c>
      <c r="L4503">
        <v>13.17</v>
      </c>
      <c r="M4503">
        <v>15.01</v>
      </c>
      <c r="N4503">
        <v>14.33</v>
      </c>
    </row>
    <row r="4504" spans="1:14" x14ac:dyDescent="0.3">
      <c r="A4504">
        <v>7</v>
      </c>
      <c r="B4504">
        <f t="shared" si="83"/>
        <v>7</v>
      </c>
      <c r="C4504">
        <v>2019</v>
      </c>
      <c r="D4504">
        <v>188</v>
      </c>
      <c r="E4504">
        <v>100</v>
      </c>
      <c r="F4504">
        <v>8.32</v>
      </c>
      <c r="G4504">
        <v>8.3800000000000008</v>
      </c>
      <c r="H4504">
        <v>8.51</v>
      </c>
      <c r="I4504">
        <v>8.24</v>
      </c>
      <c r="J4504">
        <v>0</v>
      </c>
      <c r="K4504">
        <v>0</v>
      </c>
      <c r="L4504">
        <v>13.26</v>
      </c>
      <c r="M4504">
        <v>14.73</v>
      </c>
      <c r="N4504">
        <v>14.05</v>
      </c>
    </row>
    <row r="4505" spans="1:14" x14ac:dyDescent="0.3">
      <c r="A4505">
        <v>7</v>
      </c>
      <c r="B4505">
        <f t="shared" si="83"/>
        <v>7</v>
      </c>
      <c r="C4505">
        <v>2019</v>
      </c>
      <c r="D4505">
        <v>188</v>
      </c>
      <c r="E4505">
        <v>200</v>
      </c>
      <c r="F4505">
        <v>8.1</v>
      </c>
      <c r="G4505">
        <v>8.14</v>
      </c>
      <c r="H4505">
        <v>8.33</v>
      </c>
      <c r="I4505">
        <v>7.96</v>
      </c>
      <c r="J4505">
        <v>0</v>
      </c>
      <c r="K4505">
        <v>0</v>
      </c>
      <c r="L4505">
        <v>13.3</v>
      </c>
      <c r="M4505">
        <v>14.51</v>
      </c>
      <c r="N4505">
        <v>13.76</v>
      </c>
    </row>
    <row r="4506" spans="1:14" x14ac:dyDescent="0.3">
      <c r="A4506">
        <v>7</v>
      </c>
      <c r="B4506">
        <f t="shared" si="83"/>
        <v>7</v>
      </c>
      <c r="C4506">
        <v>2019</v>
      </c>
      <c r="D4506">
        <v>188</v>
      </c>
      <c r="E4506">
        <v>300</v>
      </c>
      <c r="F4506">
        <v>7.65</v>
      </c>
      <c r="G4506">
        <v>7.91</v>
      </c>
      <c r="H4506">
        <v>8.17</v>
      </c>
      <c r="I4506">
        <v>7.59</v>
      </c>
      <c r="J4506">
        <v>0</v>
      </c>
      <c r="K4506">
        <v>0</v>
      </c>
      <c r="L4506">
        <v>13.33</v>
      </c>
      <c r="M4506">
        <v>14.31</v>
      </c>
      <c r="N4506">
        <v>13.51</v>
      </c>
    </row>
    <row r="4507" spans="1:14" x14ac:dyDescent="0.3">
      <c r="A4507">
        <v>7</v>
      </c>
      <c r="B4507">
        <f t="shared" si="83"/>
        <v>7</v>
      </c>
      <c r="C4507">
        <v>2019</v>
      </c>
      <c r="D4507">
        <v>188</v>
      </c>
      <c r="E4507">
        <v>400</v>
      </c>
      <c r="F4507">
        <v>7.76</v>
      </c>
      <c r="G4507">
        <v>7.91</v>
      </c>
      <c r="H4507">
        <v>8.17</v>
      </c>
      <c r="I4507">
        <v>7.64</v>
      </c>
      <c r="J4507">
        <v>0</v>
      </c>
      <c r="K4507">
        <v>0</v>
      </c>
      <c r="L4507">
        <v>13.36</v>
      </c>
      <c r="M4507">
        <v>14.12</v>
      </c>
      <c r="N4507">
        <v>13.3</v>
      </c>
    </row>
    <row r="4508" spans="1:14" x14ac:dyDescent="0.3">
      <c r="A4508">
        <v>7</v>
      </c>
      <c r="B4508">
        <f t="shared" si="83"/>
        <v>7</v>
      </c>
      <c r="C4508">
        <v>2019</v>
      </c>
      <c r="D4508">
        <v>188</v>
      </c>
      <c r="E4508">
        <v>500</v>
      </c>
      <c r="F4508">
        <v>7.21</v>
      </c>
      <c r="G4508">
        <v>7.58</v>
      </c>
      <c r="H4508">
        <v>7.84</v>
      </c>
      <c r="I4508">
        <v>7.17</v>
      </c>
      <c r="J4508">
        <v>0</v>
      </c>
      <c r="K4508">
        <v>0</v>
      </c>
      <c r="L4508">
        <v>13.39</v>
      </c>
      <c r="M4508">
        <v>13.95</v>
      </c>
      <c r="N4508">
        <v>13.1</v>
      </c>
    </row>
    <row r="4509" spans="1:14" x14ac:dyDescent="0.3">
      <c r="A4509">
        <v>7</v>
      </c>
      <c r="B4509">
        <f t="shared" si="83"/>
        <v>7</v>
      </c>
      <c r="C4509">
        <v>2019</v>
      </c>
      <c r="D4509">
        <v>188</v>
      </c>
      <c r="E4509">
        <v>600</v>
      </c>
      <c r="F4509">
        <v>6.0970000000000004</v>
      </c>
      <c r="G4509">
        <v>6.5330000000000004</v>
      </c>
      <c r="H4509">
        <v>7.22</v>
      </c>
      <c r="I4509">
        <v>6.0179999999999998</v>
      </c>
      <c r="J4509">
        <v>7.31</v>
      </c>
      <c r="K4509">
        <v>0.1</v>
      </c>
      <c r="L4509">
        <v>13.4</v>
      </c>
      <c r="M4509">
        <v>13.77</v>
      </c>
      <c r="N4509">
        <v>12.83</v>
      </c>
    </row>
    <row r="4510" spans="1:14" x14ac:dyDescent="0.3">
      <c r="A4510">
        <v>7</v>
      </c>
      <c r="B4510">
        <f t="shared" si="83"/>
        <v>7</v>
      </c>
      <c r="C4510">
        <v>2019</v>
      </c>
      <c r="D4510">
        <v>188</v>
      </c>
      <c r="E4510">
        <v>700</v>
      </c>
      <c r="F4510">
        <v>6.3680000000000003</v>
      </c>
      <c r="G4510">
        <v>6.1429999999999998</v>
      </c>
      <c r="H4510">
        <v>6.3970000000000002</v>
      </c>
      <c r="I4510">
        <v>5.931</v>
      </c>
      <c r="J4510">
        <v>32.96</v>
      </c>
      <c r="K4510">
        <v>0</v>
      </c>
      <c r="L4510">
        <v>13.42</v>
      </c>
      <c r="M4510">
        <v>13.55</v>
      </c>
      <c r="N4510">
        <v>12.62</v>
      </c>
    </row>
    <row r="4511" spans="1:14" x14ac:dyDescent="0.3">
      <c r="A4511">
        <v>7</v>
      </c>
      <c r="B4511">
        <f t="shared" si="83"/>
        <v>7</v>
      </c>
      <c r="C4511">
        <v>2019</v>
      </c>
      <c r="D4511">
        <v>188</v>
      </c>
      <c r="E4511">
        <v>800</v>
      </c>
      <c r="F4511">
        <v>9.07</v>
      </c>
      <c r="G4511">
        <v>7.58</v>
      </c>
      <c r="H4511">
        <v>9.07</v>
      </c>
      <c r="I4511">
        <v>6.3680000000000003</v>
      </c>
      <c r="J4511">
        <v>103.3</v>
      </c>
      <c r="K4511">
        <v>0</v>
      </c>
      <c r="L4511">
        <v>13.42</v>
      </c>
      <c r="M4511">
        <v>13.38</v>
      </c>
      <c r="N4511">
        <v>12.41</v>
      </c>
    </row>
    <row r="4512" spans="1:14" x14ac:dyDescent="0.3">
      <c r="A4512">
        <v>7</v>
      </c>
      <c r="B4512">
        <f t="shared" si="83"/>
        <v>7</v>
      </c>
      <c r="C4512">
        <v>2019</v>
      </c>
      <c r="D4512">
        <v>188</v>
      </c>
      <c r="E4512">
        <v>900</v>
      </c>
      <c r="F4512">
        <v>11.83</v>
      </c>
      <c r="G4512">
        <v>10.55</v>
      </c>
      <c r="H4512">
        <v>11.83</v>
      </c>
      <c r="I4512">
        <v>9.08</v>
      </c>
      <c r="J4512">
        <v>115.3</v>
      </c>
      <c r="K4512">
        <v>0</v>
      </c>
      <c r="L4512">
        <v>13.4</v>
      </c>
      <c r="M4512">
        <v>13.28</v>
      </c>
      <c r="N4512">
        <v>12.38</v>
      </c>
    </row>
    <row r="4513" spans="1:14" x14ac:dyDescent="0.3">
      <c r="A4513">
        <v>7</v>
      </c>
      <c r="B4513">
        <f t="shared" si="83"/>
        <v>7</v>
      </c>
      <c r="C4513">
        <v>2019</v>
      </c>
      <c r="D4513">
        <v>188</v>
      </c>
      <c r="E4513">
        <v>1000</v>
      </c>
      <c r="F4513">
        <v>14.85</v>
      </c>
      <c r="G4513">
        <v>13.42</v>
      </c>
      <c r="H4513">
        <v>14.91</v>
      </c>
      <c r="I4513">
        <v>11.83</v>
      </c>
      <c r="J4513">
        <v>188.4</v>
      </c>
      <c r="K4513">
        <v>0</v>
      </c>
      <c r="L4513">
        <v>13.41</v>
      </c>
      <c r="M4513">
        <v>13.2</v>
      </c>
      <c r="N4513">
        <v>12.44</v>
      </c>
    </row>
    <row r="4514" spans="1:14" x14ac:dyDescent="0.3">
      <c r="A4514">
        <v>7</v>
      </c>
      <c r="B4514">
        <f t="shared" si="83"/>
        <v>7</v>
      </c>
      <c r="C4514">
        <v>2019</v>
      </c>
      <c r="D4514">
        <v>188</v>
      </c>
      <c r="E4514">
        <v>1100</v>
      </c>
      <c r="F4514">
        <v>14.71</v>
      </c>
      <c r="G4514">
        <v>15.46</v>
      </c>
      <c r="H4514">
        <v>16.13</v>
      </c>
      <c r="I4514">
        <v>14.46</v>
      </c>
      <c r="J4514">
        <v>483.9</v>
      </c>
      <c r="K4514">
        <v>0</v>
      </c>
      <c r="L4514">
        <v>13.38</v>
      </c>
      <c r="M4514">
        <v>13.25</v>
      </c>
      <c r="N4514">
        <v>12.77</v>
      </c>
    </row>
    <row r="4515" spans="1:14" x14ac:dyDescent="0.3">
      <c r="A4515">
        <v>7</v>
      </c>
      <c r="B4515">
        <f t="shared" si="83"/>
        <v>7</v>
      </c>
      <c r="C4515">
        <v>2019</v>
      </c>
      <c r="D4515">
        <v>188</v>
      </c>
      <c r="E4515">
        <v>1200</v>
      </c>
      <c r="F4515">
        <v>16.850000000000001</v>
      </c>
      <c r="G4515">
        <v>14.95</v>
      </c>
      <c r="H4515">
        <v>16.88</v>
      </c>
      <c r="I4515">
        <v>14.02</v>
      </c>
      <c r="J4515">
        <v>510.8</v>
      </c>
      <c r="K4515">
        <v>0.2</v>
      </c>
      <c r="L4515">
        <v>13.35</v>
      </c>
      <c r="M4515">
        <v>13.49</v>
      </c>
      <c r="N4515">
        <v>13.12</v>
      </c>
    </row>
    <row r="4516" spans="1:14" x14ac:dyDescent="0.3">
      <c r="A4516">
        <v>7</v>
      </c>
      <c r="B4516">
        <f t="shared" si="83"/>
        <v>7</v>
      </c>
      <c r="C4516">
        <v>2019</v>
      </c>
      <c r="D4516">
        <v>188</v>
      </c>
      <c r="E4516">
        <v>1300</v>
      </c>
      <c r="F4516">
        <v>18.32</v>
      </c>
      <c r="G4516">
        <v>18.05</v>
      </c>
      <c r="H4516">
        <v>18.62</v>
      </c>
      <c r="I4516">
        <v>16.87</v>
      </c>
      <c r="J4516">
        <v>830</v>
      </c>
      <c r="K4516">
        <v>0</v>
      </c>
      <c r="L4516">
        <v>13.34</v>
      </c>
      <c r="M4516">
        <v>13.92</v>
      </c>
      <c r="N4516">
        <v>13.9</v>
      </c>
    </row>
    <row r="4517" spans="1:14" x14ac:dyDescent="0.3">
      <c r="A4517">
        <v>7</v>
      </c>
      <c r="B4517">
        <f t="shared" si="83"/>
        <v>7</v>
      </c>
      <c r="C4517">
        <v>2019</v>
      </c>
      <c r="D4517">
        <v>188</v>
      </c>
      <c r="E4517">
        <v>1400</v>
      </c>
      <c r="F4517">
        <v>20.39</v>
      </c>
      <c r="G4517">
        <v>19.28</v>
      </c>
      <c r="H4517">
        <v>20.54</v>
      </c>
      <c r="I4517">
        <v>18.13</v>
      </c>
      <c r="J4517">
        <v>899</v>
      </c>
      <c r="K4517">
        <v>0</v>
      </c>
      <c r="L4517">
        <v>13.32</v>
      </c>
      <c r="M4517">
        <v>14.59</v>
      </c>
      <c r="N4517">
        <v>14.86</v>
      </c>
    </row>
    <row r="4518" spans="1:14" x14ac:dyDescent="0.3">
      <c r="A4518">
        <v>7</v>
      </c>
      <c r="B4518">
        <f t="shared" si="83"/>
        <v>7</v>
      </c>
      <c r="C4518">
        <v>2019</v>
      </c>
      <c r="D4518">
        <v>188</v>
      </c>
      <c r="E4518">
        <v>1500</v>
      </c>
      <c r="F4518">
        <v>20.38</v>
      </c>
      <c r="G4518">
        <v>20.47</v>
      </c>
      <c r="H4518">
        <v>20.83</v>
      </c>
      <c r="I4518">
        <v>20.09</v>
      </c>
      <c r="J4518">
        <v>1007</v>
      </c>
      <c r="K4518">
        <v>0</v>
      </c>
      <c r="L4518">
        <v>13.28</v>
      </c>
      <c r="M4518">
        <v>15.48</v>
      </c>
      <c r="N4518">
        <v>16.21</v>
      </c>
    </row>
    <row r="4519" spans="1:14" x14ac:dyDescent="0.3">
      <c r="A4519">
        <v>7</v>
      </c>
      <c r="B4519">
        <f t="shared" si="83"/>
        <v>7</v>
      </c>
      <c r="C4519">
        <v>2019</v>
      </c>
      <c r="D4519">
        <v>188</v>
      </c>
      <c r="E4519">
        <v>1600</v>
      </c>
      <c r="F4519">
        <v>19.62</v>
      </c>
      <c r="G4519">
        <v>20.41</v>
      </c>
      <c r="H4519">
        <v>21.37</v>
      </c>
      <c r="I4519">
        <v>19.45</v>
      </c>
      <c r="J4519">
        <v>662.7</v>
      </c>
      <c r="K4519">
        <v>0</v>
      </c>
      <c r="L4519">
        <v>13.29</v>
      </c>
      <c r="M4519">
        <v>16.46</v>
      </c>
      <c r="N4519">
        <v>17.260000000000002</v>
      </c>
    </row>
    <row r="4520" spans="1:14" x14ac:dyDescent="0.3">
      <c r="A4520">
        <v>7</v>
      </c>
      <c r="B4520">
        <f t="shared" si="83"/>
        <v>7</v>
      </c>
      <c r="C4520">
        <v>2019</v>
      </c>
      <c r="D4520">
        <v>188</v>
      </c>
      <c r="E4520">
        <v>1700</v>
      </c>
      <c r="F4520">
        <v>18.2</v>
      </c>
      <c r="G4520">
        <v>20.149999999999999</v>
      </c>
      <c r="H4520">
        <v>21.48</v>
      </c>
      <c r="I4520">
        <v>18.2</v>
      </c>
      <c r="J4520">
        <v>481.3</v>
      </c>
      <c r="K4520">
        <v>0</v>
      </c>
      <c r="L4520">
        <v>13.29</v>
      </c>
      <c r="M4520">
        <v>17.12</v>
      </c>
      <c r="N4520">
        <v>17.8</v>
      </c>
    </row>
    <row r="4521" spans="1:14" x14ac:dyDescent="0.3">
      <c r="A4521">
        <v>7</v>
      </c>
      <c r="B4521">
        <f t="shared" si="83"/>
        <v>7</v>
      </c>
      <c r="C4521">
        <v>2019</v>
      </c>
      <c r="D4521">
        <v>188</v>
      </c>
      <c r="E4521">
        <v>1800</v>
      </c>
      <c r="F4521">
        <v>19.190000000000001</v>
      </c>
      <c r="G4521">
        <v>17.059999999999999</v>
      </c>
      <c r="H4521">
        <v>19.21</v>
      </c>
      <c r="I4521">
        <v>15.91</v>
      </c>
      <c r="J4521">
        <v>348.3</v>
      </c>
      <c r="K4521">
        <v>0</v>
      </c>
      <c r="L4521">
        <v>13.3</v>
      </c>
      <c r="M4521">
        <v>17.260000000000002</v>
      </c>
      <c r="N4521">
        <v>17.34</v>
      </c>
    </row>
    <row r="4522" spans="1:14" x14ac:dyDescent="0.3">
      <c r="A4522">
        <v>7</v>
      </c>
      <c r="B4522">
        <f t="shared" si="83"/>
        <v>7</v>
      </c>
      <c r="C4522">
        <v>2019</v>
      </c>
      <c r="D4522">
        <v>188</v>
      </c>
      <c r="E4522">
        <v>1900</v>
      </c>
      <c r="F4522">
        <v>17.71</v>
      </c>
      <c r="G4522">
        <v>19.02</v>
      </c>
      <c r="H4522">
        <v>19.47</v>
      </c>
      <c r="I4522">
        <v>17.71</v>
      </c>
      <c r="J4522">
        <v>437.7</v>
      </c>
      <c r="K4522">
        <v>0</v>
      </c>
      <c r="L4522">
        <v>13.35</v>
      </c>
      <c r="M4522">
        <v>17.29</v>
      </c>
      <c r="N4522">
        <v>17.55</v>
      </c>
    </row>
    <row r="4523" spans="1:14" x14ac:dyDescent="0.3">
      <c r="A4523">
        <v>7</v>
      </c>
      <c r="B4523">
        <f t="shared" si="83"/>
        <v>7</v>
      </c>
      <c r="C4523">
        <v>2019</v>
      </c>
      <c r="D4523">
        <v>188</v>
      </c>
      <c r="E4523">
        <v>2000</v>
      </c>
      <c r="F4523">
        <v>14.63</v>
      </c>
      <c r="G4523">
        <v>16.22</v>
      </c>
      <c r="H4523">
        <v>17.7</v>
      </c>
      <c r="I4523">
        <v>14.62</v>
      </c>
      <c r="J4523">
        <v>105.2</v>
      </c>
      <c r="K4523">
        <v>0</v>
      </c>
      <c r="L4523">
        <v>13.4</v>
      </c>
      <c r="M4523">
        <v>17.28</v>
      </c>
      <c r="N4523">
        <v>17.32</v>
      </c>
    </row>
    <row r="4524" spans="1:14" x14ac:dyDescent="0.3">
      <c r="A4524">
        <v>7</v>
      </c>
      <c r="B4524">
        <f t="shared" si="83"/>
        <v>7</v>
      </c>
      <c r="C4524">
        <v>2019</v>
      </c>
      <c r="D4524">
        <v>188</v>
      </c>
      <c r="E4524">
        <v>2100</v>
      </c>
      <c r="F4524">
        <v>12.25</v>
      </c>
      <c r="G4524">
        <v>13.62</v>
      </c>
      <c r="H4524">
        <v>14.63</v>
      </c>
      <c r="I4524">
        <v>12.25</v>
      </c>
      <c r="J4524">
        <v>25.19</v>
      </c>
      <c r="K4524">
        <v>0.2</v>
      </c>
      <c r="L4524">
        <v>13.46</v>
      </c>
      <c r="M4524">
        <v>17.04</v>
      </c>
      <c r="N4524">
        <v>16.84</v>
      </c>
    </row>
    <row r="4525" spans="1:14" x14ac:dyDescent="0.3">
      <c r="A4525">
        <v>7</v>
      </c>
      <c r="B4525">
        <f t="shared" si="83"/>
        <v>7</v>
      </c>
      <c r="C4525">
        <v>2019</v>
      </c>
      <c r="D4525">
        <v>188</v>
      </c>
      <c r="E4525">
        <v>2200</v>
      </c>
      <c r="F4525">
        <v>11.48</v>
      </c>
      <c r="G4525">
        <v>11.64</v>
      </c>
      <c r="H4525">
        <v>12.26</v>
      </c>
      <c r="I4525">
        <v>11.37</v>
      </c>
      <c r="J4525">
        <v>8.91</v>
      </c>
      <c r="K4525">
        <v>0</v>
      </c>
      <c r="L4525">
        <v>13.53</v>
      </c>
      <c r="M4525">
        <v>16.739999999999998</v>
      </c>
      <c r="N4525">
        <v>16.32</v>
      </c>
    </row>
    <row r="4526" spans="1:14" x14ac:dyDescent="0.3">
      <c r="A4526">
        <v>7</v>
      </c>
      <c r="B4526">
        <f t="shared" si="83"/>
        <v>7</v>
      </c>
      <c r="C4526">
        <v>2019</v>
      </c>
      <c r="D4526">
        <v>188</v>
      </c>
      <c r="E4526">
        <v>2300</v>
      </c>
      <c r="F4526">
        <v>10.69</v>
      </c>
      <c r="G4526">
        <v>11.07</v>
      </c>
      <c r="H4526">
        <v>11.51</v>
      </c>
      <c r="I4526">
        <v>10.68</v>
      </c>
      <c r="J4526">
        <v>5.0000000000000001E-3</v>
      </c>
      <c r="K4526">
        <v>0.1</v>
      </c>
      <c r="L4526">
        <v>13.61</v>
      </c>
      <c r="M4526">
        <v>16.420000000000002</v>
      </c>
      <c r="N4526">
        <v>15.93</v>
      </c>
    </row>
    <row r="4527" spans="1:14" x14ac:dyDescent="0.3">
      <c r="A4527">
        <v>7</v>
      </c>
      <c r="B4527">
        <f t="shared" si="83"/>
        <v>7</v>
      </c>
      <c r="C4527">
        <v>2019</v>
      </c>
      <c r="D4527">
        <v>188</v>
      </c>
      <c r="E4527">
        <v>2400</v>
      </c>
      <c r="F4527">
        <v>9.8000000000000007</v>
      </c>
      <c r="G4527">
        <v>10.220000000000001</v>
      </c>
      <c r="H4527">
        <v>10.7</v>
      </c>
      <c r="I4527">
        <v>9.77</v>
      </c>
      <c r="J4527">
        <v>1E-3</v>
      </c>
      <c r="K4527">
        <v>0</v>
      </c>
      <c r="L4527">
        <v>13.68</v>
      </c>
      <c r="M4527">
        <v>16.14</v>
      </c>
      <c r="N4527">
        <v>15.57</v>
      </c>
    </row>
    <row r="4528" spans="1:14" x14ac:dyDescent="0.3">
      <c r="A4528">
        <v>7</v>
      </c>
      <c r="B4528">
        <f t="shared" si="83"/>
        <v>8</v>
      </c>
      <c r="C4528">
        <v>2019</v>
      </c>
      <c r="D4528">
        <v>189</v>
      </c>
      <c r="E4528">
        <v>100</v>
      </c>
      <c r="F4528">
        <v>9.42</v>
      </c>
      <c r="G4528">
        <v>9.5500000000000007</v>
      </c>
      <c r="H4528">
        <v>9.7899999999999991</v>
      </c>
      <c r="I4528">
        <v>9.3800000000000008</v>
      </c>
      <c r="J4528">
        <v>0.01</v>
      </c>
      <c r="K4528">
        <v>1.1000000000000001</v>
      </c>
      <c r="L4528">
        <v>13.75</v>
      </c>
      <c r="M4528">
        <v>15.9</v>
      </c>
      <c r="N4528">
        <v>15.22</v>
      </c>
    </row>
    <row r="4529" spans="1:14" x14ac:dyDescent="0.3">
      <c r="A4529">
        <v>7</v>
      </c>
      <c r="B4529">
        <f t="shared" si="83"/>
        <v>8</v>
      </c>
      <c r="C4529">
        <v>2019</v>
      </c>
      <c r="D4529">
        <v>189</v>
      </c>
      <c r="E4529">
        <v>200</v>
      </c>
      <c r="F4529">
        <v>9.2799999999999994</v>
      </c>
      <c r="G4529">
        <v>9.2899999999999991</v>
      </c>
      <c r="H4529">
        <v>9.42</v>
      </c>
      <c r="I4529">
        <v>9.16</v>
      </c>
      <c r="J4529">
        <v>3.0000000000000001E-3</v>
      </c>
      <c r="K4529">
        <v>0.5</v>
      </c>
      <c r="L4529">
        <v>13.82</v>
      </c>
      <c r="M4529">
        <v>15.64</v>
      </c>
      <c r="N4529">
        <v>14.92</v>
      </c>
    </row>
    <row r="4530" spans="1:14" x14ac:dyDescent="0.3">
      <c r="A4530">
        <v>7</v>
      </c>
      <c r="B4530">
        <f t="shared" si="83"/>
        <v>8</v>
      </c>
      <c r="C4530">
        <v>2019</v>
      </c>
      <c r="D4530">
        <v>189</v>
      </c>
      <c r="E4530">
        <v>300</v>
      </c>
      <c r="F4530">
        <v>8.7200000000000006</v>
      </c>
      <c r="G4530">
        <v>8.94</v>
      </c>
      <c r="H4530">
        <v>9.3000000000000007</v>
      </c>
      <c r="I4530">
        <v>8.6999999999999993</v>
      </c>
      <c r="J4530">
        <v>1E-3</v>
      </c>
      <c r="K4530">
        <v>0.1</v>
      </c>
      <c r="L4530">
        <v>13.86</v>
      </c>
      <c r="M4530">
        <v>15.41</v>
      </c>
      <c r="N4530">
        <v>14.67</v>
      </c>
    </row>
    <row r="4531" spans="1:14" x14ac:dyDescent="0.3">
      <c r="A4531">
        <v>7</v>
      </c>
      <c r="B4531">
        <f t="shared" si="83"/>
        <v>8</v>
      </c>
      <c r="C4531">
        <v>2019</v>
      </c>
      <c r="D4531">
        <v>189</v>
      </c>
      <c r="E4531">
        <v>400</v>
      </c>
      <c r="F4531">
        <v>8.3800000000000008</v>
      </c>
      <c r="G4531">
        <v>8.4499999999999993</v>
      </c>
      <c r="H4531">
        <v>8.7200000000000006</v>
      </c>
      <c r="I4531">
        <v>8.26</v>
      </c>
      <c r="J4531">
        <v>1E-3</v>
      </c>
      <c r="K4531">
        <v>0.4</v>
      </c>
      <c r="L4531">
        <v>13.9</v>
      </c>
      <c r="M4531">
        <v>15.2</v>
      </c>
      <c r="N4531">
        <v>14.44</v>
      </c>
    </row>
    <row r="4532" spans="1:14" x14ac:dyDescent="0.3">
      <c r="A4532">
        <v>7</v>
      </c>
      <c r="B4532">
        <f t="shared" si="83"/>
        <v>8</v>
      </c>
      <c r="C4532">
        <v>2019</v>
      </c>
      <c r="D4532">
        <v>189</v>
      </c>
      <c r="E4532">
        <v>500</v>
      </c>
      <c r="F4532">
        <v>8.1300000000000008</v>
      </c>
      <c r="G4532">
        <v>8.2899999999999991</v>
      </c>
      <c r="H4532">
        <v>8.39</v>
      </c>
      <c r="I4532">
        <v>8.11</v>
      </c>
      <c r="J4532">
        <v>1E-3</v>
      </c>
      <c r="K4532">
        <v>1.1000000000000001</v>
      </c>
      <c r="L4532">
        <v>13.94</v>
      </c>
      <c r="M4532">
        <v>15.02</v>
      </c>
      <c r="N4532">
        <v>14.18</v>
      </c>
    </row>
    <row r="4533" spans="1:14" x14ac:dyDescent="0.3">
      <c r="A4533">
        <v>7</v>
      </c>
      <c r="B4533">
        <f t="shared" si="83"/>
        <v>8</v>
      </c>
      <c r="C4533">
        <v>2019</v>
      </c>
      <c r="D4533">
        <v>189</v>
      </c>
      <c r="E4533">
        <v>600</v>
      </c>
      <c r="F4533">
        <v>7.29</v>
      </c>
      <c r="G4533">
        <v>7.82</v>
      </c>
      <c r="H4533">
        <v>8.19</v>
      </c>
      <c r="I4533">
        <v>7.27</v>
      </c>
      <c r="J4533">
        <v>3.7160000000000002</v>
      </c>
      <c r="K4533">
        <v>0</v>
      </c>
      <c r="L4533">
        <v>13.97</v>
      </c>
      <c r="M4533">
        <v>14.8</v>
      </c>
      <c r="N4533">
        <v>13.96</v>
      </c>
    </row>
    <row r="4534" spans="1:14" x14ac:dyDescent="0.3">
      <c r="A4534">
        <v>7</v>
      </c>
      <c r="B4534">
        <f t="shared" si="83"/>
        <v>8</v>
      </c>
      <c r="C4534">
        <v>2019</v>
      </c>
      <c r="D4534">
        <v>189</v>
      </c>
      <c r="E4534">
        <v>700</v>
      </c>
      <c r="F4534">
        <v>8.06</v>
      </c>
      <c r="G4534">
        <v>7.6</v>
      </c>
      <c r="H4534">
        <v>8.07</v>
      </c>
      <c r="I4534">
        <v>7.28</v>
      </c>
      <c r="J4534">
        <v>27.56</v>
      </c>
      <c r="K4534">
        <v>0</v>
      </c>
      <c r="L4534">
        <v>14</v>
      </c>
      <c r="M4534">
        <v>14.61</v>
      </c>
      <c r="N4534">
        <v>13.75</v>
      </c>
    </row>
    <row r="4535" spans="1:14" x14ac:dyDescent="0.3">
      <c r="A4535">
        <v>7</v>
      </c>
      <c r="B4535">
        <f t="shared" si="83"/>
        <v>8</v>
      </c>
      <c r="C4535">
        <v>2019</v>
      </c>
      <c r="D4535">
        <v>189</v>
      </c>
      <c r="E4535">
        <v>800</v>
      </c>
      <c r="F4535">
        <v>9.32</v>
      </c>
      <c r="G4535">
        <v>8.67</v>
      </c>
      <c r="H4535">
        <v>9.34</v>
      </c>
      <c r="I4535">
        <v>8.06</v>
      </c>
      <c r="J4535">
        <v>99.3</v>
      </c>
      <c r="K4535">
        <v>0</v>
      </c>
      <c r="L4535">
        <v>14</v>
      </c>
      <c r="M4535">
        <v>14.49</v>
      </c>
      <c r="N4535">
        <v>13.69</v>
      </c>
    </row>
    <row r="4536" spans="1:14" x14ac:dyDescent="0.3">
      <c r="A4536">
        <v>7</v>
      </c>
      <c r="B4536">
        <f t="shared" si="83"/>
        <v>8</v>
      </c>
      <c r="C4536">
        <v>2019</v>
      </c>
      <c r="D4536">
        <v>189</v>
      </c>
      <c r="E4536">
        <v>900</v>
      </c>
      <c r="F4536">
        <v>11.4</v>
      </c>
      <c r="G4536">
        <v>10.01</v>
      </c>
      <c r="H4536">
        <v>11.4</v>
      </c>
      <c r="I4536">
        <v>9.2899999999999991</v>
      </c>
      <c r="J4536">
        <v>193.2</v>
      </c>
      <c r="K4536">
        <v>0</v>
      </c>
      <c r="L4536">
        <v>13.98</v>
      </c>
      <c r="M4536">
        <v>14.45</v>
      </c>
      <c r="N4536">
        <v>13.74</v>
      </c>
    </row>
    <row r="4537" spans="1:14" x14ac:dyDescent="0.3">
      <c r="A4537">
        <v>7</v>
      </c>
      <c r="B4537">
        <f t="shared" si="83"/>
        <v>8</v>
      </c>
      <c r="C4537">
        <v>2019</v>
      </c>
      <c r="D4537">
        <v>189</v>
      </c>
      <c r="E4537">
        <v>1000</v>
      </c>
      <c r="F4537">
        <v>12.11</v>
      </c>
      <c r="G4537">
        <v>11.86</v>
      </c>
      <c r="H4537">
        <v>12.37</v>
      </c>
      <c r="I4537">
        <v>11.38</v>
      </c>
      <c r="J4537">
        <v>315.2</v>
      </c>
      <c r="K4537">
        <v>0</v>
      </c>
      <c r="L4537">
        <v>13.98</v>
      </c>
      <c r="M4537">
        <v>14.48</v>
      </c>
      <c r="N4537">
        <v>13.87</v>
      </c>
    </row>
    <row r="4538" spans="1:14" x14ac:dyDescent="0.3">
      <c r="A4538">
        <v>7</v>
      </c>
      <c r="B4538">
        <f t="shared" si="83"/>
        <v>8</v>
      </c>
      <c r="C4538">
        <v>2019</v>
      </c>
      <c r="D4538">
        <v>189</v>
      </c>
      <c r="E4538">
        <v>1100</v>
      </c>
      <c r="F4538">
        <v>13.36</v>
      </c>
      <c r="G4538">
        <v>12.87</v>
      </c>
      <c r="H4538">
        <v>13.36</v>
      </c>
      <c r="I4538">
        <v>12.02</v>
      </c>
      <c r="J4538">
        <v>458.1</v>
      </c>
      <c r="K4538">
        <v>0</v>
      </c>
      <c r="L4538">
        <v>13.97</v>
      </c>
      <c r="M4538">
        <v>14.63</v>
      </c>
      <c r="N4538">
        <v>14.21</v>
      </c>
    </row>
    <row r="4539" spans="1:14" x14ac:dyDescent="0.3">
      <c r="A4539">
        <v>7</v>
      </c>
      <c r="B4539">
        <f t="shared" si="83"/>
        <v>8</v>
      </c>
      <c r="C4539">
        <v>2019</v>
      </c>
      <c r="D4539">
        <v>189</v>
      </c>
      <c r="E4539">
        <v>1200</v>
      </c>
      <c r="F4539">
        <v>16.170000000000002</v>
      </c>
      <c r="G4539">
        <v>14.48</v>
      </c>
      <c r="H4539">
        <v>16.21</v>
      </c>
      <c r="I4539">
        <v>13.27</v>
      </c>
      <c r="J4539">
        <v>684.5</v>
      </c>
      <c r="K4539">
        <v>0</v>
      </c>
      <c r="L4539">
        <v>13.96</v>
      </c>
      <c r="M4539">
        <v>14.92</v>
      </c>
      <c r="N4539">
        <v>14.59</v>
      </c>
    </row>
    <row r="4540" spans="1:14" x14ac:dyDescent="0.3">
      <c r="A4540">
        <v>7</v>
      </c>
      <c r="B4540">
        <f t="shared" si="83"/>
        <v>8</v>
      </c>
      <c r="C4540">
        <v>2019</v>
      </c>
      <c r="D4540">
        <v>189</v>
      </c>
      <c r="E4540">
        <v>1300</v>
      </c>
      <c r="F4540">
        <v>16.28</v>
      </c>
      <c r="G4540">
        <v>16.47</v>
      </c>
      <c r="H4540">
        <v>17.48</v>
      </c>
      <c r="I4540">
        <v>15.64</v>
      </c>
      <c r="J4540">
        <v>674</v>
      </c>
      <c r="K4540">
        <v>0</v>
      </c>
      <c r="L4540">
        <v>13.95</v>
      </c>
      <c r="M4540">
        <v>15.39</v>
      </c>
      <c r="N4540">
        <v>15.26</v>
      </c>
    </row>
    <row r="4541" spans="1:14" x14ac:dyDescent="0.3">
      <c r="A4541">
        <v>7</v>
      </c>
      <c r="B4541">
        <f t="shared" si="83"/>
        <v>8</v>
      </c>
      <c r="C4541">
        <v>2019</v>
      </c>
      <c r="D4541">
        <v>189</v>
      </c>
      <c r="E4541">
        <v>1400</v>
      </c>
      <c r="F4541">
        <v>18.809999999999999</v>
      </c>
      <c r="G4541">
        <v>17.89</v>
      </c>
      <c r="H4541">
        <v>18.920000000000002</v>
      </c>
      <c r="I4541">
        <v>16.27</v>
      </c>
      <c r="J4541">
        <v>860</v>
      </c>
      <c r="K4541">
        <v>0</v>
      </c>
      <c r="L4541">
        <v>13.92</v>
      </c>
      <c r="M4541">
        <v>15.91</v>
      </c>
      <c r="N4541">
        <v>16.07</v>
      </c>
    </row>
    <row r="4542" spans="1:14" x14ac:dyDescent="0.3">
      <c r="A4542">
        <v>7</v>
      </c>
      <c r="B4542">
        <f t="shared" si="83"/>
        <v>8</v>
      </c>
      <c r="C4542">
        <v>2019</v>
      </c>
      <c r="D4542">
        <v>189</v>
      </c>
      <c r="E4542">
        <v>1500</v>
      </c>
      <c r="F4542">
        <v>19.68</v>
      </c>
      <c r="G4542">
        <v>18.95</v>
      </c>
      <c r="H4542">
        <v>20.28</v>
      </c>
      <c r="I4542">
        <v>18.39</v>
      </c>
      <c r="J4542">
        <v>879</v>
      </c>
      <c r="K4542">
        <v>0</v>
      </c>
      <c r="L4542">
        <v>13.92</v>
      </c>
      <c r="M4542">
        <v>16.649999999999999</v>
      </c>
      <c r="N4542">
        <v>17.16</v>
      </c>
    </row>
    <row r="4543" spans="1:14" x14ac:dyDescent="0.3">
      <c r="A4543">
        <v>7</v>
      </c>
      <c r="B4543">
        <f t="shared" si="83"/>
        <v>8</v>
      </c>
      <c r="C4543">
        <v>2019</v>
      </c>
      <c r="D4543">
        <v>189</v>
      </c>
      <c r="E4543">
        <v>1600</v>
      </c>
      <c r="F4543">
        <v>18.579999999999998</v>
      </c>
      <c r="G4543">
        <v>19.47</v>
      </c>
      <c r="H4543">
        <v>20.420000000000002</v>
      </c>
      <c r="I4543">
        <v>18.54</v>
      </c>
      <c r="J4543">
        <v>520.79999999999995</v>
      </c>
      <c r="K4543">
        <v>0</v>
      </c>
      <c r="L4543">
        <v>13.93</v>
      </c>
      <c r="M4543">
        <v>17.440000000000001</v>
      </c>
      <c r="N4543">
        <v>17.98</v>
      </c>
    </row>
    <row r="4544" spans="1:14" x14ac:dyDescent="0.3">
      <c r="A4544">
        <v>7</v>
      </c>
      <c r="B4544">
        <f t="shared" si="83"/>
        <v>8</v>
      </c>
      <c r="C4544">
        <v>2019</v>
      </c>
      <c r="D4544">
        <v>189</v>
      </c>
      <c r="E4544">
        <v>1700</v>
      </c>
      <c r="F4544">
        <v>17.43</v>
      </c>
      <c r="G4544">
        <v>18.510000000000002</v>
      </c>
      <c r="H4544">
        <v>19.670000000000002</v>
      </c>
      <c r="I4544">
        <v>17.43</v>
      </c>
      <c r="J4544">
        <v>458.2</v>
      </c>
      <c r="K4544">
        <v>0</v>
      </c>
      <c r="L4544">
        <v>13.94</v>
      </c>
      <c r="M4544">
        <v>17.79</v>
      </c>
      <c r="N4544">
        <v>18.14</v>
      </c>
    </row>
    <row r="4545" spans="1:14" x14ac:dyDescent="0.3">
      <c r="A4545">
        <v>7</v>
      </c>
      <c r="B4545">
        <f t="shared" si="83"/>
        <v>8</v>
      </c>
      <c r="C4545">
        <v>2019</v>
      </c>
      <c r="D4545">
        <v>189</v>
      </c>
      <c r="E4545">
        <v>1800</v>
      </c>
      <c r="F4545">
        <v>19.36</v>
      </c>
      <c r="G4545">
        <v>18.63</v>
      </c>
      <c r="H4545">
        <v>19.600000000000001</v>
      </c>
      <c r="I4545">
        <v>17.2</v>
      </c>
      <c r="J4545">
        <v>625.4</v>
      </c>
      <c r="K4545">
        <v>0</v>
      </c>
      <c r="L4545">
        <v>13.96</v>
      </c>
      <c r="M4545">
        <v>18.010000000000002</v>
      </c>
      <c r="N4545">
        <v>18.47</v>
      </c>
    </row>
    <row r="4546" spans="1:14" x14ac:dyDescent="0.3">
      <c r="A4546">
        <v>7</v>
      </c>
      <c r="B4546">
        <f t="shared" si="83"/>
        <v>8</v>
      </c>
      <c r="C4546">
        <v>2019</v>
      </c>
      <c r="D4546">
        <v>189</v>
      </c>
      <c r="E4546">
        <v>1900</v>
      </c>
      <c r="F4546">
        <v>16.93</v>
      </c>
      <c r="G4546">
        <v>18.04</v>
      </c>
      <c r="H4546">
        <v>19.38</v>
      </c>
      <c r="I4546">
        <v>16.93</v>
      </c>
      <c r="J4546">
        <v>483.6</v>
      </c>
      <c r="K4546">
        <v>0</v>
      </c>
      <c r="L4546">
        <v>13.99</v>
      </c>
      <c r="M4546">
        <v>18.3</v>
      </c>
      <c r="N4546">
        <v>18.829999999999998</v>
      </c>
    </row>
    <row r="4547" spans="1:14" x14ac:dyDescent="0.3">
      <c r="A4547">
        <v>7</v>
      </c>
      <c r="B4547">
        <f t="shared" si="83"/>
        <v>8</v>
      </c>
      <c r="C4547">
        <v>2019</v>
      </c>
      <c r="D4547">
        <v>189</v>
      </c>
      <c r="E4547">
        <v>2000</v>
      </c>
      <c r="F4547">
        <v>15.39</v>
      </c>
      <c r="G4547">
        <v>16.02</v>
      </c>
      <c r="H4547">
        <v>17.12</v>
      </c>
      <c r="I4547">
        <v>15.38</v>
      </c>
      <c r="J4547">
        <v>199.6</v>
      </c>
      <c r="K4547">
        <v>0</v>
      </c>
      <c r="L4547">
        <v>14.07</v>
      </c>
      <c r="M4547">
        <v>18.38</v>
      </c>
      <c r="N4547">
        <v>18.68</v>
      </c>
    </row>
    <row r="4548" spans="1:14" x14ac:dyDescent="0.3">
      <c r="A4548">
        <v>7</v>
      </c>
      <c r="B4548">
        <f t="shared" si="83"/>
        <v>8</v>
      </c>
      <c r="C4548">
        <v>2019</v>
      </c>
      <c r="D4548">
        <v>189</v>
      </c>
      <c r="E4548">
        <v>2100</v>
      </c>
      <c r="F4548">
        <v>14.25</v>
      </c>
      <c r="G4548">
        <v>14.85</v>
      </c>
      <c r="H4548">
        <v>15.42</v>
      </c>
      <c r="I4548">
        <v>14.25</v>
      </c>
      <c r="J4548">
        <v>76.5</v>
      </c>
      <c r="K4548">
        <v>0</v>
      </c>
      <c r="L4548">
        <v>14.14</v>
      </c>
      <c r="M4548">
        <v>18.21</v>
      </c>
      <c r="N4548">
        <v>18.09</v>
      </c>
    </row>
    <row r="4549" spans="1:14" x14ac:dyDescent="0.3">
      <c r="A4549">
        <v>7</v>
      </c>
      <c r="B4549">
        <f t="shared" si="83"/>
        <v>8</v>
      </c>
      <c r="C4549">
        <v>2019</v>
      </c>
      <c r="D4549">
        <v>189</v>
      </c>
      <c r="E4549">
        <v>2200</v>
      </c>
      <c r="F4549">
        <v>12.61</v>
      </c>
      <c r="G4549">
        <v>13.55</v>
      </c>
      <c r="H4549">
        <v>14.25</v>
      </c>
      <c r="I4549">
        <v>12.61</v>
      </c>
      <c r="J4549">
        <v>16.29</v>
      </c>
      <c r="K4549">
        <v>0</v>
      </c>
      <c r="L4549">
        <v>14.2</v>
      </c>
      <c r="M4549">
        <v>17.88</v>
      </c>
      <c r="N4549">
        <v>17.579999999999998</v>
      </c>
    </row>
    <row r="4550" spans="1:14" x14ac:dyDescent="0.3">
      <c r="A4550">
        <v>7</v>
      </c>
      <c r="B4550">
        <f t="shared" si="83"/>
        <v>8</v>
      </c>
      <c r="C4550">
        <v>2019</v>
      </c>
      <c r="D4550">
        <v>189</v>
      </c>
      <c r="E4550">
        <v>2300</v>
      </c>
      <c r="F4550">
        <v>9.9</v>
      </c>
      <c r="G4550">
        <v>11.2</v>
      </c>
      <c r="H4550">
        <v>12.59</v>
      </c>
      <c r="I4550">
        <v>9.9</v>
      </c>
      <c r="J4550">
        <v>5.7000000000000002E-2</v>
      </c>
      <c r="K4550">
        <v>0</v>
      </c>
      <c r="L4550">
        <v>14.28</v>
      </c>
      <c r="M4550">
        <v>17.510000000000002</v>
      </c>
      <c r="N4550">
        <v>17.02</v>
      </c>
    </row>
    <row r="4551" spans="1:14" x14ac:dyDescent="0.3">
      <c r="A4551">
        <v>7</v>
      </c>
      <c r="B4551">
        <f t="shared" si="83"/>
        <v>8</v>
      </c>
      <c r="C4551">
        <v>2019</v>
      </c>
      <c r="D4551">
        <v>189</v>
      </c>
      <c r="E4551">
        <v>2400</v>
      </c>
      <c r="F4551">
        <v>8.31</v>
      </c>
      <c r="G4551">
        <v>8.9</v>
      </c>
      <c r="H4551">
        <v>9.9</v>
      </c>
      <c r="I4551">
        <v>8.24</v>
      </c>
      <c r="J4551">
        <v>0</v>
      </c>
      <c r="K4551">
        <v>0</v>
      </c>
      <c r="L4551">
        <v>14.37</v>
      </c>
      <c r="M4551">
        <v>17.100000000000001</v>
      </c>
      <c r="N4551">
        <v>16.440000000000001</v>
      </c>
    </row>
    <row r="4552" spans="1:14" x14ac:dyDescent="0.3">
      <c r="A4552">
        <v>7</v>
      </c>
      <c r="B4552">
        <f t="shared" si="83"/>
        <v>9</v>
      </c>
      <c r="C4552">
        <v>2019</v>
      </c>
      <c r="D4552">
        <v>190</v>
      </c>
      <c r="E4552">
        <v>100</v>
      </c>
      <c r="F4552">
        <v>7.04</v>
      </c>
      <c r="G4552">
        <v>7.72</v>
      </c>
      <c r="H4552">
        <v>8.43</v>
      </c>
      <c r="I4552">
        <v>7.01</v>
      </c>
      <c r="J4552">
        <v>0</v>
      </c>
      <c r="K4552">
        <v>0</v>
      </c>
      <c r="L4552">
        <v>14.41</v>
      </c>
      <c r="M4552">
        <v>16.690000000000001</v>
      </c>
      <c r="N4552">
        <v>15.89</v>
      </c>
    </row>
    <row r="4553" spans="1:14" x14ac:dyDescent="0.3">
      <c r="A4553">
        <v>7</v>
      </c>
      <c r="B4553">
        <f t="shared" ref="B4553:B4616" si="84">D4553-$D$4359</f>
        <v>9</v>
      </c>
      <c r="C4553">
        <v>2019</v>
      </c>
      <c r="D4553">
        <v>190</v>
      </c>
      <c r="E4553">
        <v>200</v>
      </c>
      <c r="F4553">
        <v>6.3609999999999998</v>
      </c>
      <c r="G4553">
        <v>6.7489999999999997</v>
      </c>
      <c r="H4553">
        <v>7.09</v>
      </c>
      <c r="I4553">
        <v>6.3609999999999998</v>
      </c>
      <c r="J4553">
        <v>0</v>
      </c>
      <c r="K4553">
        <v>0</v>
      </c>
      <c r="L4553">
        <v>14.48</v>
      </c>
      <c r="M4553">
        <v>16.309999999999999</v>
      </c>
      <c r="N4553">
        <v>15.39</v>
      </c>
    </row>
    <row r="4554" spans="1:14" x14ac:dyDescent="0.3">
      <c r="A4554">
        <v>7</v>
      </c>
      <c r="B4554">
        <f t="shared" si="84"/>
        <v>9</v>
      </c>
      <c r="C4554">
        <v>2019</v>
      </c>
      <c r="D4554">
        <v>190</v>
      </c>
      <c r="E4554">
        <v>300</v>
      </c>
      <c r="F4554">
        <v>8.39</v>
      </c>
      <c r="G4554">
        <v>7.15</v>
      </c>
      <c r="H4554">
        <v>8.4</v>
      </c>
      <c r="I4554">
        <v>6.0990000000000002</v>
      </c>
      <c r="J4554">
        <v>0</v>
      </c>
      <c r="K4554">
        <v>0</v>
      </c>
      <c r="L4554">
        <v>14.53</v>
      </c>
      <c r="M4554">
        <v>15.97</v>
      </c>
      <c r="N4554">
        <v>14.97</v>
      </c>
    </row>
    <row r="4555" spans="1:14" x14ac:dyDescent="0.3">
      <c r="A4555">
        <v>7</v>
      </c>
      <c r="B4555">
        <f t="shared" si="84"/>
        <v>9</v>
      </c>
      <c r="C4555">
        <v>2019</v>
      </c>
      <c r="D4555">
        <v>190</v>
      </c>
      <c r="E4555">
        <v>400</v>
      </c>
      <c r="F4555">
        <v>9.1300000000000008</v>
      </c>
      <c r="G4555">
        <v>9.01</v>
      </c>
      <c r="H4555">
        <v>9.39</v>
      </c>
      <c r="I4555">
        <v>8.4</v>
      </c>
      <c r="J4555">
        <v>0</v>
      </c>
      <c r="K4555">
        <v>0</v>
      </c>
      <c r="L4555">
        <v>14.57</v>
      </c>
      <c r="M4555">
        <v>15.71</v>
      </c>
      <c r="N4555">
        <v>14.77</v>
      </c>
    </row>
    <row r="4556" spans="1:14" x14ac:dyDescent="0.3">
      <c r="A4556">
        <v>7</v>
      </c>
      <c r="B4556">
        <f t="shared" si="84"/>
        <v>9</v>
      </c>
      <c r="C4556">
        <v>2019</v>
      </c>
      <c r="D4556">
        <v>190</v>
      </c>
      <c r="E4556">
        <v>500</v>
      </c>
      <c r="F4556">
        <v>8.64</v>
      </c>
      <c r="G4556">
        <v>8.84</v>
      </c>
      <c r="H4556">
        <v>9.14</v>
      </c>
      <c r="I4556">
        <v>8.58</v>
      </c>
      <c r="J4556">
        <v>0</v>
      </c>
      <c r="K4556">
        <v>0</v>
      </c>
      <c r="L4556">
        <v>14.59</v>
      </c>
      <c r="M4556">
        <v>15.53</v>
      </c>
      <c r="N4556">
        <v>14.62</v>
      </c>
    </row>
    <row r="4557" spans="1:14" x14ac:dyDescent="0.3">
      <c r="A4557">
        <v>7</v>
      </c>
      <c r="B4557">
        <f t="shared" si="84"/>
        <v>9</v>
      </c>
      <c r="C4557">
        <v>2019</v>
      </c>
      <c r="D4557">
        <v>190</v>
      </c>
      <c r="E4557">
        <v>600</v>
      </c>
      <c r="F4557">
        <v>9.02</v>
      </c>
      <c r="G4557">
        <v>8.92</v>
      </c>
      <c r="H4557">
        <v>9.08</v>
      </c>
      <c r="I4557">
        <v>8.6199999999999992</v>
      </c>
      <c r="J4557">
        <v>2.9390000000000001</v>
      </c>
      <c r="K4557">
        <v>0</v>
      </c>
      <c r="L4557">
        <v>14.61</v>
      </c>
      <c r="M4557">
        <v>15.36</v>
      </c>
      <c r="N4557">
        <v>14.44</v>
      </c>
    </row>
    <row r="4558" spans="1:14" x14ac:dyDescent="0.3">
      <c r="A4558">
        <v>7</v>
      </c>
      <c r="B4558">
        <f t="shared" si="84"/>
        <v>9</v>
      </c>
      <c r="C4558">
        <v>2019</v>
      </c>
      <c r="D4558">
        <v>190</v>
      </c>
      <c r="E4558">
        <v>700</v>
      </c>
      <c r="F4558">
        <v>9.34</v>
      </c>
      <c r="G4558">
        <v>9.0500000000000007</v>
      </c>
      <c r="H4558">
        <v>9.35</v>
      </c>
      <c r="I4558">
        <v>8.92</v>
      </c>
      <c r="J4558">
        <v>34.18</v>
      </c>
      <c r="K4558">
        <v>0</v>
      </c>
      <c r="L4558">
        <v>14.61</v>
      </c>
      <c r="M4558">
        <v>15.23</v>
      </c>
      <c r="N4558">
        <v>14.35</v>
      </c>
    </row>
    <row r="4559" spans="1:14" x14ac:dyDescent="0.3">
      <c r="A4559">
        <v>7</v>
      </c>
      <c r="B4559">
        <f t="shared" si="84"/>
        <v>9</v>
      </c>
      <c r="C4559">
        <v>2019</v>
      </c>
      <c r="D4559">
        <v>190</v>
      </c>
      <c r="E4559">
        <v>800</v>
      </c>
      <c r="F4559">
        <v>10.8</v>
      </c>
      <c r="G4559">
        <v>10.029999999999999</v>
      </c>
      <c r="H4559">
        <v>10.87</v>
      </c>
      <c r="I4559">
        <v>9.35</v>
      </c>
      <c r="J4559">
        <v>102.3</v>
      </c>
      <c r="K4559">
        <v>0</v>
      </c>
      <c r="L4559">
        <v>14.61</v>
      </c>
      <c r="M4559">
        <v>15.12</v>
      </c>
      <c r="N4559">
        <v>14.31</v>
      </c>
    </row>
    <row r="4560" spans="1:14" x14ac:dyDescent="0.3">
      <c r="A4560">
        <v>7</v>
      </c>
      <c r="B4560">
        <f t="shared" si="84"/>
        <v>9</v>
      </c>
      <c r="C4560">
        <v>2019</v>
      </c>
      <c r="D4560">
        <v>190</v>
      </c>
      <c r="E4560">
        <v>900</v>
      </c>
      <c r="F4560">
        <v>12.61</v>
      </c>
      <c r="G4560">
        <v>11.51</v>
      </c>
      <c r="H4560">
        <v>12.63</v>
      </c>
      <c r="I4560">
        <v>10.78</v>
      </c>
      <c r="J4560">
        <v>168.3</v>
      </c>
      <c r="K4560">
        <v>0</v>
      </c>
      <c r="L4560">
        <v>14.6</v>
      </c>
      <c r="M4560">
        <v>15.08</v>
      </c>
      <c r="N4560">
        <v>14.29</v>
      </c>
    </row>
    <row r="4561" spans="1:14" x14ac:dyDescent="0.3">
      <c r="A4561">
        <v>7</v>
      </c>
      <c r="B4561">
        <f t="shared" si="84"/>
        <v>9</v>
      </c>
      <c r="C4561">
        <v>2019</v>
      </c>
      <c r="D4561">
        <v>190</v>
      </c>
      <c r="E4561">
        <v>1000</v>
      </c>
      <c r="F4561">
        <v>14.44</v>
      </c>
      <c r="G4561">
        <v>13.46</v>
      </c>
      <c r="H4561">
        <v>14.54</v>
      </c>
      <c r="I4561">
        <v>12.6</v>
      </c>
      <c r="J4561">
        <v>210.4</v>
      </c>
      <c r="K4561">
        <v>0</v>
      </c>
      <c r="L4561">
        <v>14.58</v>
      </c>
      <c r="M4561">
        <v>15.05</v>
      </c>
      <c r="N4561">
        <v>14.32</v>
      </c>
    </row>
    <row r="4562" spans="1:14" x14ac:dyDescent="0.3">
      <c r="A4562">
        <v>7</v>
      </c>
      <c r="B4562">
        <f t="shared" si="84"/>
        <v>9</v>
      </c>
      <c r="C4562">
        <v>2019</v>
      </c>
      <c r="D4562">
        <v>190</v>
      </c>
      <c r="E4562">
        <v>1100</v>
      </c>
      <c r="F4562">
        <v>15.48</v>
      </c>
      <c r="G4562">
        <v>15.01</v>
      </c>
      <c r="H4562">
        <v>15.82</v>
      </c>
      <c r="I4562">
        <v>14.44</v>
      </c>
      <c r="J4562">
        <v>695.7</v>
      </c>
      <c r="K4562">
        <v>0</v>
      </c>
      <c r="L4562">
        <v>14.56</v>
      </c>
      <c r="M4562">
        <v>15.07</v>
      </c>
      <c r="N4562">
        <v>14.5</v>
      </c>
    </row>
    <row r="4563" spans="1:14" x14ac:dyDescent="0.3">
      <c r="A4563">
        <v>7</v>
      </c>
      <c r="B4563">
        <f t="shared" si="84"/>
        <v>9</v>
      </c>
      <c r="C4563">
        <v>2019</v>
      </c>
      <c r="D4563">
        <v>190</v>
      </c>
      <c r="E4563">
        <v>1200</v>
      </c>
      <c r="F4563">
        <v>17.07</v>
      </c>
      <c r="G4563">
        <v>16.68</v>
      </c>
      <c r="H4563">
        <v>17.82</v>
      </c>
      <c r="I4563">
        <v>15.47</v>
      </c>
      <c r="J4563">
        <v>778</v>
      </c>
      <c r="K4563">
        <v>0</v>
      </c>
      <c r="L4563">
        <v>14.54</v>
      </c>
      <c r="M4563">
        <v>15.32</v>
      </c>
      <c r="N4563">
        <v>14.97</v>
      </c>
    </row>
    <row r="4564" spans="1:14" x14ac:dyDescent="0.3">
      <c r="A4564">
        <v>7</v>
      </c>
      <c r="B4564">
        <f t="shared" si="84"/>
        <v>9</v>
      </c>
      <c r="C4564">
        <v>2019</v>
      </c>
      <c r="D4564">
        <v>190</v>
      </c>
      <c r="E4564">
        <v>1300</v>
      </c>
      <c r="F4564">
        <v>17.97</v>
      </c>
      <c r="G4564">
        <v>17.25</v>
      </c>
      <c r="H4564">
        <v>18.54</v>
      </c>
      <c r="I4564">
        <v>16.420000000000002</v>
      </c>
      <c r="J4564">
        <v>575.1</v>
      </c>
      <c r="K4564">
        <v>0</v>
      </c>
      <c r="L4564">
        <v>14.52</v>
      </c>
      <c r="M4564">
        <v>15.76</v>
      </c>
      <c r="N4564">
        <v>15.55</v>
      </c>
    </row>
    <row r="4565" spans="1:14" x14ac:dyDescent="0.3">
      <c r="A4565">
        <v>7</v>
      </c>
      <c r="B4565">
        <f t="shared" si="84"/>
        <v>9</v>
      </c>
      <c r="C4565">
        <v>2019</v>
      </c>
      <c r="D4565">
        <v>190</v>
      </c>
      <c r="E4565">
        <v>1400</v>
      </c>
      <c r="F4565">
        <v>18.54</v>
      </c>
      <c r="G4565">
        <v>18.41</v>
      </c>
      <c r="H4565">
        <v>19.38</v>
      </c>
      <c r="I4565">
        <v>17.68</v>
      </c>
      <c r="J4565">
        <v>579.70000000000005</v>
      </c>
      <c r="K4565">
        <v>0</v>
      </c>
      <c r="L4565">
        <v>14.48</v>
      </c>
      <c r="M4565">
        <v>16.239999999999998</v>
      </c>
      <c r="N4565">
        <v>16.3</v>
      </c>
    </row>
    <row r="4566" spans="1:14" x14ac:dyDescent="0.3">
      <c r="A4566">
        <v>7</v>
      </c>
      <c r="B4566">
        <f t="shared" si="84"/>
        <v>9</v>
      </c>
      <c r="C4566">
        <v>2019</v>
      </c>
      <c r="D4566">
        <v>190</v>
      </c>
      <c r="E4566">
        <v>1500</v>
      </c>
      <c r="F4566">
        <v>19.71</v>
      </c>
      <c r="G4566">
        <v>19.670000000000002</v>
      </c>
      <c r="H4566">
        <v>20.47</v>
      </c>
      <c r="I4566">
        <v>18.57</v>
      </c>
      <c r="J4566">
        <v>654.1</v>
      </c>
      <c r="K4566">
        <v>0</v>
      </c>
      <c r="L4566">
        <v>14.45</v>
      </c>
      <c r="M4566">
        <v>16.79</v>
      </c>
      <c r="N4566">
        <v>17.12</v>
      </c>
    </row>
    <row r="4567" spans="1:14" x14ac:dyDescent="0.3">
      <c r="A4567">
        <v>7</v>
      </c>
      <c r="B4567">
        <f t="shared" si="84"/>
        <v>9</v>
      </c>
      <c r="C4567">
        <v>2019</v>
      </c>
      <c r="D4567">
        <v>190</v>
      </c>
      <c r="E4567">
        <v>1600</v>
      </c>
      <c r="F4567">
        <v>19.989999999999998</v>
      </c>
      <c r="G4567">
        <v>20.079999999999998</v>
      </c>
      <c r="H4567">
        <v>21.06</v>
      </c>
      <c r="I4567">
        <v>19.440000000000001</v>
      </c>
      <c r="J4567">
        <v>567</v>
      </c>
      <c r="K4567">
        <v>0</v>
      </c>
      <c r="L4567">
        <v>14.45</v>
      </c>
      <c r="M4567">
        <v>17.38</v>
      </c>
      <c r="N4567">
        <v>17.920000000000002</v>
      </c>
    </row>
    <row r="4568" spans="1:14" x14ac:dyDescent="0.3">
      <c r="A4568">
        <v>7</v>
      </c>
      <c r="B4568">
        <f t="shared" si="84"/>
        <v>9</v>
      </c>
      <c r="C4568">
        <v>2019</v>
      </c>
      <c r="D4568">
        <v>190</v>
      </c>
      <c r="E4568">
        <v>1700</v>
      </c>
      <c r="F4568">
        <v>19.86</v>
      </c>
      <c r="G4568">
        <v>19.8</v>
      </c>
      <c r="H4568">
        <v>20.079999999999998</v>
      </c>
      <c r="I4568">
        <v>19.52</v>
      </c>
      <c r="J4568">
        <v>284.7</v>
      </c>
      <c r="K4568">
        <v>0</v>
      </c>
      <c r="L4568">
        <v>14.47</v>
      </c>
      <c r="M4568">
        <v>17.829999999999998</v>
      </c>
      <c r="N4568">
        <v>18.23</v>
      </c>
    </row>
    <row r="4569" spans="1:14" x14ac:dyDescent="0.3">
      <c r="A4569">
        <v>7</v>
      </c>
      <c r="B4569">
        <f t="shared" si="84"/>
        <v>9</v>
      </c>
      <c r="C4569">
        <v>2019</v>
      </c>
      <c r="D4569">
        <v>190</v>
      </c>
      <c r="E4569">
        <v>1800</v>
      </c>
      <c r="F4569">
        <v>21.14</v>
      </c>
      <c r="G4569">
        <v>19.84</v>
      </c>
      <c r="H4569">
        <v>21.14</v>
      </c>
      <c r="I4569">
        <v>19.46</v>
      </c>
      <c r="J4569">
        <v>314.10000000000002</v>
      </c>
      <c r="K4569">
        <v>0</v>
      </c>
      <c r="L4569">
        <v>14.48</v>
      </c>
      <c r="M4569">
        <v>17.97</v>
      </c>
      <c r="N4569">
        <v>18.25</v>
      </c>
    </row>
    <row r="4570" spans="1:14" x14ac:dyDescent="0.3">
      <c r="A4570">
        <v>7</v>
      </c>
      <c r="B4570">
        <f t="shared" si="84"/>
        <v>9</v>
      </c>
      <c r="C4570">
        <v>2019</v>
      </c>
      <c r="D4570">
        <v>190</v>
      </c>
      <c r="E4570">
        <v>1900</v>
      </c>
      <c r="F4570">
        <v>19.920000000000002</v>
      </c>
      <c r="G4570">
        <v>20.190000000000001</v>
      </c>
      <c r="H4570">
        <v>21.58</v>
      </c>
      <c r="I4570">
        <v>19.62</v>
      </c>
      <c r="J4570">
        <v>242.2</v>
      </c>
      <c r="K4570">
        <v>0</v>
      </c>
      <c r="L4570">
        <v>14.51</v>
      </c>
      <c r="M4570">
        <v>18.059999999999999</v>
      </c>
      <c r="N4570">
        <v>18.37</v>
      </c>
    </row>
    <row r="4571" spans="1:14" x14ac:dyDescent="0.3">
      <c r="A4571">
        <v>7</v>
      </c>
      <c r="B4571">
        <f t="shared" si="84"/>
        <v>9</v>
      </c>
      <c r="C4571">
        <v>2019</v>
      </c>
      <c r="D4571">
        <v>190</v>
      </c>
      <c r="E4571">
        <v>2000</v>
      </c>
      <c r="F4571">
        <v>19.23</v>
      </c>
      <c r="G4571">
        <v>20.05</v>
      </c>
      <c r="H4571">
        <v>20.54</v>
      </c>
      <c r="I4571">
        <v>19.23</v>
      </c>
      <c r="J4571">
        <v>209</v>
      </c>
      <c r="K4571">
        <v>0</v>
      </c>
      <c r="L4571">
        <v>14.55</v>
      </c>
      <c r="M4571">
        <v>18.09</v>
      </c>
      <c r="N4571">
        <v>18.3</v>
      </c>
    </row>
    <row r="4572" spans="1:14" x14ac:dyDescent="0.3">
      <c r="A4572">
        <v>7</v>
      </c>
      <c r="B4572">
        <f t="shared" si="84"/>
        <v>9</v>
      </c>
      <c r="C4572">
        <v>2019</v>
      </c>
      <c r="D4572">
        <v>190</v>
      </c>
      <c r="E4572">
        <v>2100</v>
      </c>
      <c r="F4572">
        <v>17.68</v>
      </c>
      <c r="G4572">
        <v>18.21</v>
      </c>
      <c r="H4572">
        <v>19.239999999999998</v>
      </c>
      <c r="I4572">
        <v>17.670000000000002</v>
      </c>
      <c r="J4572">
        <v>57.87</v>
      </c>
      <c r="K4572">
        <v>0</v>
      </c>
      <c r="L4572">
        <v>14.6</v>
      </c>
      <c r="M4572">
        <v>17.98</v>
      </c>
      <c r="N4572">
        <v>18.02</v>
      </c>
    </row>
    <row r="4573" spans="1:14" x14ac:dyDescent="0.3">
      <c r="A4573">
        <v>7</v>
      </c>
      <c r="B4573">
        <f t="shared" si="84"/>
        <v>9</v>
      </c>
      <c r="C4573">
        <v>2019</v>
      </c>
      <c r="D4573">
        <v>190</v>
      </c>
      <c r="E4573">
        <v>2200</v>
      </c>
      <c r="F4573">
        <v>14.36</v>
      </c>
      <c r="G4573">
        <v>15.82</v>
      </c>
      <c r="H4573">
        <v>17.670000000000002</v>
      </c>
      <c r="I4573">
        <v>14.34</v>
      </c>
      <c r="J4573">
        <v>12.57</v>
      </c>
      <c r="K4573">
        <v>0</v>
      </c>
      <c r="L4573">
        <v>14.65</v>
      </c>
      <c r="M4573">
        <v>17.760000000000002</v>
      </c>
      <c r="N4573">
        <v>17.63</v>
      </c>
    </row>
    <row r="4574" spans="1:14" x14ac:dyDescent="0.3">
      <c r="A4574">
        <v>7</v>
      </c>
      <c r="B4574">
        <f t="shared" si="84"/>
        <v>9</v>
      </c>
      <c r="C4574">
        <v>2019</v>
      </c>
      <c r="D4574">
        <v>190</v>
      </c>
      <c r="E4574">
        <v>2300</v>
      </c>
      <c r="F4574">
        <v>13.74</v>
      </c>
      <c r="G4574">
        <v>14.63</v>
      </c>
      <c r="H4574">
        <v>15.79</v>
      </c>
      <c r="I4574">
        <v>13.57</v>
      </c>
      <c r="J4574">
        <v>3.3000000000000002E-2</v>
      </c>
      <c r="K4574">
        <v>0</v>
      </c>
      <c r="L4574">
        <v>14.69</v>
      </c>
      <c r="M4574">
        <v>17.489999999999998</v>
      </c>
      <c r="N4574">
        <v>17.190000000000001</v>
      </c>
    </row>
    <row r="4575" spans="1:14" x14ac:dyDescent="0.3">
      <c r="A4575">
        <v>7</v>
      </c>
      <c r="B4575">
        <f t="shared" si="84"/>
        <v>9</v>
      </c>
      <c r="C4575">
        <v>2019</v>
      </c>
      <c r="D4575">
        <v>190</v>
      </c>
      <c r="E4575">
        <v>2400</v>
      </c>
      <c r="F4575">
        <v>13.6</v>
      </c>
      <c r="G4575">
        <v>13.64</v>
      </c>
      <c r="H4575">
        <v>13.74</v>
      </c>
      <c r="I4575">
        <v>13.55</v>
      </c>
      <c r="J4575">
        <v>0</v>
      </c>
      <c r="K4575">
        <v>0</v>
      </c>
      <c r="L4575">
        <v>14.74</v>
      </c>
      <c r="M4575">
        <v>17.2</v>
      </c>
      <c r="N4575">
        <v>16.82</v>
      </c>
    </row>
    <row r="4576" spans="1:14" x14ac:dyDescent="0.3">
      <c r="A4576">
        <v>7</v>
      </c>
      <c r="B4576">
        <f t="shared" si="84"/>
        <v>10</v>
      </c>
      <c r="C4576">
        <v>2019</v>
      </c>
      <c r="D4576">
        <v>191</v>
      </c>
      <c r="E4576">
        <v>100</v>
      </c>
      <c r="F4576">
        <v>12.9</v>
      </c>
      <c r="G4576">
        <v>13.22</v>
      </c>
      <c r="H4576">
        <v>13.61</v>
      </c>
      <c r="I4576">
        <v>12.88</v>
      </c>
      <c r="J4576">
        <v>0</v>
      </c>
      <c r="K4576">
        <v>0</v>
      </c>
      <c r="L4576">
        <v>14.78</v>
      </c>
      <c r="M4576">
        <v>16.989999999999998</v>
      </c>
      <c r="N4576">
        <v>16.600000000000001</v>
      </c>
    </row>
    <row r="4577" spans="1:14" x14ac:dyDescent="0.3">
      <c r="A4577">
        <v>7</v>
      </c>
      <c r="B4577">
        <f t="shared" si="84"/>
        <v>10</v>
      </c>
      <c r="C4577">
        <v>2019</v>
      </c>
      <c r="D4577">
        <v>191</v>
      </c>
      <c r="E4577">
        <v>200</v>
      </c>
      <c r="F4577">
        <v>12.71</v>
      </c>
      <c r="G4577">
        <v>12.82</v>
      </c>
      <c r="H4577">
        <v>12.91</v>
      </c>
      <c r="I4577">
        <v>12.7</v>
      </c>
      <c r="J4577">
        <v>0</v>
      </c>
      <c r="K4577">
        <v>0</v>
      </c>
      <c r="L4577">
        <v>14.83</v>
      </c>
      <c r="M4577">
        <v>16.8</v>
      </c>
      <c r="N4577">
        <v>16.38</v>
      </c>
    </row>
    <row r="4578" spans="1:14" x14ac:dyDescent="0.3">
      <c r="A4578">
        <v>7</v>
      </c>
      <c r="B4578">
        <f t="shared" si="84"/>
        <v>10</v>
      </c>
      <c r="C4578">
        <v>2019</v>
      </c>
      <c r="D4578">
        <v>191</v>
      </c>
      <c r="E4578">
        <v>300</v>
      </c>
      <c r="F4578">
        <v>12.31</v>
      </c>
      <c r="G4578">
        <v>12.61</v>
      </c>
      <c r="H4578">
        <v>12.74</v>
      </c>
      <c r="I4578">
        <v>12.3</v>
      </c>
      <c r="J4578">
        <v>0</v>
      </c>
      <c r="K4578">
        <v>0</v>
      </c>
      <c r="L4578">
        <v>14.87</v>
      </c>
      <c r="M4578">
        <v>16.63</v>
      </c>
      <c r="N4578">
        <v>16.190000000000001</v>
      </c>
    </row>
    <row r="4579" spans="1:14" x14ac:dyDescent="0.3">
      <c r="A4579">
        <v>7</v>
      </c>
      <c r="B4579">
        <f t="shared" si="84"/>
        <v>10</v>
      </c>
      <c r="C4579">
        <v>2019</v>
      </c>
      <c r="D4579">
        <v>191</v>
      </c>
      <c r="E4579">
        <v>400</v>
      </c>
      <c r="F4579">
        <v>11.02</v>
      </c>
      <c r="G4579">
        <v>11.74</v>
      </c>
      <c r="H4579">
        <v>12.33</v>
      </c>
      <c r="I4579">
        <v>11.02</v>
      </c>
      <c r="J4579">
        <v>0</v>
      </c>
      <c r="K4579">
        <v>0</v>
      </c>
      <c r="L4579">
        <v>14.88</v>
      </c>
      <c r="M4579">
        <v>16.48</v>
      </c>
      <c r="N4579">
        <v>15.96</v>
      </c>
    </row>
    <row r="4580" spans="1:14" x14ac:dyDescent="0.3">
      <c r="A4580">
        <v>7</v>
      </c>
      <c r="B4580">
        <f t="shared" si="84"/>
        <v>10</v>
      </c>
      <c r="C4580">
        <v>2019</v>
      </c>
      <c r="D4580">
        <v>191</v>
      </c>
      <c r="E4580">
        <v>500</v>
      </c>
      <c r="F4580">
        <v>10.28</v>
      </c>
      <c r="G4580">
        <v>10.49</v>
      </c>
      <c r="H4580">
        <v>11.03</v>
      </c>
      <c r="I4580">
        <v>10.220000000000001</v>
      </c>
      <c r="J4580">
        <v>0</v>
      </c>
      <c r="K4580">
        <v>0</v>
      </c>
      <c r="L4580">
        <v>14.92</v>
      </c>
      <c r="M4580">
        <v>16.29</v>
      </c>
      <c r="N4580">
        <v>15.71</v>
      </c>
    </row>
    <row r="4581" spans="1:14" x14ac:dyDescent="0.3">
      <c r="A4581">
        <v>7</v>
      </c>
      <c r="B4581">
        <f t="shared" si="84"/>
        <v>10</v>
      </c>
      <c r="C4581">
        <v>2019</v>
      </c>
      <c r="D4581">
        <v>191</v>
      </c>
      <c r="E4581">
        <v>600</v>
      </c>
      <c r="F4581">
        <v>10.24</v>
      </c>
      <c r="G4581">
        <v>10.34</v>
      </c>
      <c r="H4581">
        <v>10.5</v>
      </c>
      <c r="I4581">
        <v>10.210000000000001</v>
      </c>
      <c r="J4581">
        <v>2.403</v>
      </c>
      <c r="K4581">
        <v>0</v>
      </c>
      <c r="L4581">
        <v>14.94</v>
      </c>
      <c r="M4581">
        <v>16.12</v>
      </c>
      <c r="N4581">
        <v>15.47</v>
      </c>
    </row>
    <row r="4582" spans="1:14" x14ac:dyDescent="0.3">
      <c r="A4582">
        <v>7</v>
      </c>
      <c r="B4582">
        <f t="shared" si="84"/>
        <v>10</v>
      </c>
      <c r="C4582">
        <v>2019</v>
      </c>
      <c r="D4582">
        <v>191</v>
      </c>
      <c r="E4582">
        <v>700</v>
      </c>
      <c r="F4582">
        <v>10.62</v>
      </c>
      <c r="G4582">
        <v>10.49</v>
      </c>
      <c r="H4582">
        <v>10.67</v>
      </c>
      <c r="I4582">
        <v>10.23</v>
      </c>
      <c r="J4582">
        <v>25.58</v>
      </c>
      <c r="K4582">
        <v>0</v>
      </c>
      <c r="L4582">
        <v>14.92</v>
      </c>
      <c r="M4582">
        <v>15.94</v>
      </c>
      <c r="N4582">
        <v>15.27</v>
      </c>
    </row>
    <row r="4583" spans="1:14" x14ac:dyDescent="0.3">
      <c r="A4583">
        <v>7</v>
      </c>
      <c r="B4583">
        <f t="shared" si="84"/>
        <v>10</v>
      </c>
      <c r="C4583">
        <v>2019</v>
      </c>
      <c r="D4583">
        <v>191</v>
      </c>
      <c r="E4583">
        <v>800</v>
      </c>
      <c r="F4583">
        <v>11.06</v>
      </c>
      <c r="G4583">
        <v>10.87</v>
      </c>
      <c r="H4583">
        <v>11.09</v>
      </c>
      <c r="I4583">
        <v>10.53</v>
      </c>
      <c r="J4583">
        <v>38.979999999999997</v>
      </c>
      <c r="K4583">
        <v>0</v>
      </c>
      <c r="L4583">
        <v>14.94</v>
      </c>
      <c r="M4583">
        <v>15.79</v>
      </c>
      <c r="N4583">
        <v>15.1</v>
      </c>
    </row>
    <row r="4584" spans="1:14" x14ac:dyDescent="0.3">
      <c r="A4584">
        <v>7</v>
      </c>
      <c r="B4584">
        <f t="shared" si="84"/>
        <v>10</v>
      </c>
      <c r="C4584">
        <v>2019</v>
      </c>
      <c r="D4584">
        <v>191</v>
      </c>
      <c r="E4584">
        <v>900</v>
      </c>
      <c r="F4584">
        <v>14.7</v>
      </c>
      <c r="G4584">
        <v>12.79</v>
      </c>
      <c r="H4584">
        <v>14.95</v>
      </c>
      <c r="I4584">
        <v>11.06</v>
      </c>
      <c r="J4584">
        <v>123.2</v>
      </c>
      <c r="K4584">
        <v>0</v>
      </c>
      <c r="L4584">
        <v>14.5</v>
      </c>
      <c r="M4584">
        <v>15.69</v>
      </c>
      <c r="N4584">
        <v>15.03</v>
      </c>
    </row>
    <row r="4585" spans="1:14" x14ac:dyDescent="0.3">
      <c r="A4585">
        <v>7</v>
      </c>
      <c r="B4585">
        <f t="shared" si="84"/>
        <v>10</v>
      </c>
      <c r="C4585">
        <v>2019</v>
      </c>
      <c r="D4585">
        <v>191</v>
      </c>
      <c r="E4585">
        <v>1000</v>
      </c>
      <c r="F4585">
        <v>18.16</v>
      </c>
      <c r="G4585">
        <v>16.21</v>
      </c>
      <c r="H4585">
        <v>18.18</v>
      </c>
      <c r="I4585">
        <v>14.69</v>
      </c>
      <c r="J4585">
        <v>183.6</v>
      </c>
      <c r="K4585">
        <v>0</v>
      </c>
      <c r="L4585">
        <v>14.75</v>
      </c>
      <c r="M4585">
        <v>15.66</v>
      </c>
      <c r="N4585">
        <v>15.08</v>
      </c>
    </row>
    <row r="4586" spans="1:14" x14ac:dyDescent="0.3">
      <c r="A4586">
        <v>7</v>
      </c>
      <c r="B4586">
        <f t="shared" si="84"/>
        <v>10</v>
      </c>
      <c r="C4586">
        <v>2019</v>
      </c>
      <c r="D4586">
        <v>191</v>
      </c>
      <c r="E4586">
        <v>1100</v>
      </c>
      <c r="F4586">
        <v>21.86</v>
      </c>
      <c r="G4586">
        <v>19.52</v>
      </c>
      <c r="H4586">
        <v>21.86</v>
      </c>
      <c r="I4586">
        <v>18.13</v>
      </c>
      <c r="J4586">
        <v>365.5</v>
      </c>
      <c r="K4586">
        <v>0</v>
      </c>
      <c r="L4586">
        <v>14.9</v>
      </c>
      <c r="M4586">
        <v>15.7</v>
      </c>
      <c r="N4586">
        <v>15.28</v>
      </c>
    </row>
    <row r="4587" spans="1:14" x14ac:dyDescent="0.3">
      <c r="A4587">
        <v>7</v>
      </c>
      <c r="B4587">
        <f t="shared" si="84"/>
        <v>10</v>
      </c>
      <c r="C4587">
        <v>2019</v>
      </c>
      <c r="D4587">
        <v>191</v>
      </c>
      <c r="E4587">
        <v>1200</v>
      </c>
      <c r="F4587">
        <v>21.7</v>
      </c>
      <c r="G4587">
        <v>22.35</v>
      </c>
      <c r="H4587">
        <v>23.16</v>
      </c>
      <c r="I4587">
        <v>21.56</v>
      </c>
      <c r="J4587">
        <v>768</v>
      </c>
      <c r="K4587">
        <v>0</v>
      </c>
      <c r="L4587">
        <v>14.89</v>
      </c>
      <c r="M4587">
        <v>15.9</v>
      </c>
      <c r="N4587">
        <v>15.69</v>
      </c>
    </row>
    <row r="4588" spans="1:14" x14ac:dyDescent="0.3">
      <c r="A4588">
        <v>7</v>
      </c>
      <c r="B4588">
        <f t="shared" si="84"/>
        <v>10</v>
      </c>
      <c r="C4588">
        <v>2019</v>
      </c>
      <c r="D4588">
        <v>191</v>
      </c>
      <c r="E4588">
        <v>1300</v>
      </c>
      <c r="F4588">
        <v>21.57</v>
      </c>
      <c r="G4588">
        <v>21.32</v>
      </c>
      <c r="H4588">
        <v>22.06</v>
      </c>
      <c r="I4588">
        <v>20.65</v>
      </c>
      <c r="J4588">
        <v>442.4</v>
      </c>
      <c r="K4588">
        <v>0</v>
      </c>
      <c r="L4588">
        <v>14.88</v>
      </c>
      <c r="M4588">
        <v>16.27</v>
      </c>
      <c r="N4588">
        <v>16.11</v>
      </c>
    </row>
    <row r="4589" spans="1:14" x14ac:dyDescent="0.3">
      <c r="A4589">
        <v>7</v>
      </c>
      <c r="B4589">
        <f t="shared" si="84"/>
        <v>10</v>
      </c>
      <c r="C4589">
        <v>2019</v>
      </c>
      <c r="D4589">
        <v>191</v>
      </c>
      <c r="E4589">
        <v>1400</v>
      </c>
      <c r="F4589">
        <v>21.64</v>
      </c>
      <c r="G4589">
        <v>21.31</v>
      </c>
      <c r="H4589">
        <v>22.74</v>
      </c>
      <c r="I4589">
        <v>20.399999999999999</v>
      </c>
      <c r="J4589">
        <v>403.7</v>
      </c>
      <c r="K4589">
        <v>0</v>
      </c>
      <c r="L4589">
        <v>14.86</v>
      </c>
      <c r="M4589">
        <v>16.59</v>
      </c>
      <c r="N4589">
        <v>16.440000000000001</v>
      </c>
    </row>
    <row r="4590" spans="1:14" x14ac:dyDescent="0.3">
      <c r="A4590">
        <v>7</v>
      </c>
      <c r="B4590">
        <f t="shared" si="84"/>
        <v>10</v>
      </c>
      <c r="C4590">
        <v>2019</v>
      </c>
      <c r="D4590">
        <v>191</v>
      </c>
      <c r="E4590">
        <v>1500</v>
      </c>
      <c r="F4590">
        <v>20.85</v>
      </c>
      <c r="G4590">
        <v>21.22</v>
      </c>
      <c r="H4590">
        <v>22.5</v>
      </c>
      <c r="I4590">
        <v>20.190000000000001</v>
      </c>
      <c r="J4590">
        <v>403.9</v>
      </c>
      <c r="K4590">
        <v>0</v>
      </c>
      <c r="L4590">
        <v>14.83</v>
      </c>
      <c r="M4590">
        <v>16.91</v>
      </c>
      <c r="N4590">
        <v>16.920000000000002</v>
      </c>
    </row>
    <row r="4591" spans="1:14" x14ac:dyDescent="0.3">
      <c r="A4591">
        <v>7</v>
      </c>
      <c r="B4591">
        <f t="shared" si="84"/>
        <v>10</v>
      </c>
      <c r="C4591">
        <v>2019</v>
      </c>
      <c r="D4591">
        <v>191</v>
      </c>
      <c r="E4591">
        <v>1600</v>
      </c>
      <c r="F4591">
        <v>20.68</v>
      </c>
      <c r="G4591">
        <v>20.98</v>
      </c>
      <c r="H4591">
        <v>21.99</v>
      </c>
      <c r="I4591">
        <v>20.36</v>
      </c>
      <c r="J4591">
        <v>308.3</v>
      </c>
      <c r="K4591">
        <v>0</v>
      </c>
      <c r="L4591">
        <v>14.85</v>
      </c>
      <c r="M4591">
        <v>17.2</v>
      </c>
      <c r="N4591">
        <v>17.14</v>
      </c>
    </row>
    <row r="4592" spans="1:14" x14ac:dyDescent="0.3">
      <c r="A4592">
        <v>7</v>
      </c>
      <c r="B4592">
        <f t="shared" si="84"/>
        <v>10</v>
      </c>
      <c r="C4592">
        <v>2019</v>
      </c>
      <c r="D4592">
        <v>191</v>
      </c>
      <c r="E4592">
        <v>1700</v>
      </c>
      <c r="F4592">
        <v>19.52</v>
      </c>
      <c r="G4592">
        <v>20.73</v>
      </c>
      <c r="H4592">
        <v>21.8</v>
      </c>
      <c r="I4592">
        <v>19.47</v>
      </c>
      <c r="J4592">
        <v>234.8</v>
      </c>
      <c r="K4592">
        <v>0</v>
      </c>
      <c r="L4592">
        <v>14.84</v>
      </c>
      <c r="M4592">
        <v>17.329999999999998</v>
      </c>
      <c r="N4592">
        <v>17.23</v>
      </c>
    </row>
    <row r="4593" spans="1:14" x14ac:dyDescent="0.3">
      <c r="A4593">
        <v>7</v>
      </c>
      <c r="B4593">
        <f t="shared" si="84"/>
        <v>10</v>
      </c>
      <c r="C4593">
        <v>2019</v>
      </c>
      <c r="D4593">
        <v>191</v>
      </c>
      <c r="E4593">
        <v>1800</v>
      </c>
      <c r="F4593">
        <v>19.55</v>
      </c>
      <c r="G4593">
        <v>19.59</v>
      </c>
      <c r="H4593">
        <v>19.75</v>
      </c>
      <c r="I4593">
        <v>19.260000000000002</v>
      </c>
      <c r="J4593">
        <v>161.80000000000001</v>
      </c>
      <c r="K4593">
        <v>0</v>
      </c>
      <c r="L4593">
        <v>14.85</v>
      </c>
      <c r="M4593">
        <v>17.37</v>
      </c>
      <c r="N4593">
        <v>17.13</v>
      </c>
    </row>
    <row r="4594" spans="1:14" x14ac:dyDescent="0.3">
      <c r="A4594">
        <v>7</v>
      </c>
      <c r="B4594">
        <f t="shared" si="84"/>
        <v>10</v>
      </c>
      <c r="C4594">
        <v>2019</v>
      </c>
      <c r="D4594">
        <v>191</v>
      </c>
      <c r="E4594">
        <v>1900</v>
      </c>
      <c r="F4594">
        <v>20.47</v>
      </c>
      <c r="G4594">
        <v>20.38</v>
      </c>
      <c r="H4594">
        <v>21.25</v>
      </c>
      <c r="I4594">
        <v>19.52</v>
      </c>
      <c r="J4594">
        <v>344.6</v>
      </c>
      <c r="K4594">
        <v>0</v>
      </c>
      <c r="L4594">
        <v>14.85</v>
      </c>
      <c r="M4594">
        <v>17.32</v>
      </c>
      <c r="N4594">
        <v>17.190000000000001</v>
      </c>
    </row>
    <row r="4595" spans="1:14" x14ac:dyDescent="0.3">
      <c r="A4595">
        <v>7</v>
      </c>
      <c r="B4595">
        <f t="shared" si="84"/>
        <v>10</v>
      </c>
      <c r="C4595">
        <v>2019</v>
      </c>
      <c r="D4595">
        <v>191</v>
      </c>
      <c r="E4595">
        <v>2000</v>
      </c>
      <c r="F4595">
        <v>18.13</v>
      </c>
      <c r="G4595">
        <v>19.32</v>
      </c>
      <c r="H4595">
        <v>20.56</v>
      </c>
      <c r="I4595">
        <v>18.13</v>
      </c>
      <c r="J4595">
        <v>156</v>
      </c>
      <c r="K4595">
        <v>0</v>
      </c>
      <c r="L4595">
        <v>14.87</v>
      </c>
      <c r="M4595">
        <v>17.399999999999999</v>
      </c>
      <c r="N4595">
        <v>17.28</v>
      </c>
    </row>
    <row r="4596" spans="1:14" x14ac:dyDescent="0.3">
      <c r="A4596">
        <v>7</v>
      </c>
      <c r="B4596">
        <f t="shared" si="84"/>
        <v>10</v>
      </c>
      <c r="C4596">
        <v>2019</v>
      </c>
      <c r="D4596">
        <v>191</v>
      </c>
      <c r="E4596">
        <v>2100</v>
      </c>
      <c r="F4596">
        <v>17.010000000000002</v>
      </c>
      <c r="G4596">
        <v>17.55</v>
      </c>
      <c r="H4596">
        <v>18.13</v>
      </c>
      <c r="I4596">
        <v>17</v>
      </c>
      <c r="J4596">
        <v>48.92</v>
      </c>
      <c r="K4596">
        <v>0</v>
      </c>
      <c r="L4596">
        <v>14.91</v>
      </c>
      <c r="M4596">
        <v>17.34</v>
      </c>
      <c r="N4596">
        <v>17.079999999999998</v>
      </c>
    </row>
    <row r="4597" spans="1:14" x14ac:dyDescent="0.3">
      <c r="A4597">
        <v>7</v>
      </c>
      <c r="B4597">
        <f t="shared" si="84"/>
        <v>10</v>
      </c>
      <c r="C4597">
        <v>2019</v>
      </c>
      <c r="D4597">
        <v>191</v>
      </c>
      <c r="E4597">
        <v>2200</v>
      </c>
      <c r="F4597">
        <v>13.36</v>
      </c>
      <c r="G4597">
        <v>15.48</v>
      </c>
      <c r="H4597">
        <v>17.010000000000002</v>
      </c>
      <c r="I4597">
        <v>13.36</v>
      </c>
      <c r="J4597">
        <v>7.11</v>
      </c>
      <c r="K4597">
        <v>0</v>
      </c>
      <c r="L4597">
        <v>14.96</v>
      </c>
      <c r="M4597">
        <v>17.170000000000002</v>
      </c>
      <c r="N4597">
        <v>16.72</v>
      </c>
    </row>
    <row r="4598" spans="1:14" x14ac:dyDescent="0.3">
      <c r="A4598">
        <v>7</v>
      </c>
      <c r="B4598">
        <f t="shared" si="84"/>
        <v>10</v>
      </c>
      <c r="C4598">
        <v>2019</v>
      </c>
      <c r="D4598">
        <v>191</v>
      </c>
      <c r="E4598">
        <v>2300</v>
      </c>
      <c r="F4598">
        <v>13.92</v>
      </c>
      <c r="G4598">
        <v>12.21</v>
      </c>
      <c r="H4598">
        <v>13.92</v>
      </c>
      <c r="I4598">
        <v>11.57</v>
      </c>
      <c r="J4598">
        <v>3.5999999999999997E-2</v>
      </c>
      <c r="K4598">
        <v>0</v>
      </c>
      <c r="L4598">
        <v>14.98</v>
      </c>
      <c r="M4598">
        <v>16.91</v>
      </c>
      <c r="N4598">
        <v>16.3</v>
      </c>
    </row>
    <row r="4599" spans="1:14" x14ac:dyDescent="0.3">
      <c r="A4599">
        <v>7</v>
      </c>
      <c r="B4599">
        <f t="shared" si="84"/>
        <v>10</v>
      </c>
      <c r="C4599">
        <v>2019</v>
      </c>
      <c r="D4599">
        <v>191</v>
      </c>
      <c r="E4599">
        <v>2400</v>
      </c>
      <c r="F4599">
        <v>16.32</v>
      </c>
      <c r="G4599">
        <v>16.21</v>
      </c>
      <c r="H4599">
        <v>17.010000000000002</v>
      </c>
      <c r="I4599">
        <v>13.92</v>
      </c>
      <c r="J4599">
        <v>0</v>
      </c>
      <c r="K4599">
        <v>0</v>
      </c>
      <c r="L4599">
        <v>15.01</v>
      </c>
      <c r="M4599">
        <v>16.63</v>
      </c>
      <c r="N4599">
        <v>15.99</v>
      </c>
    </row>
    <row r="4600" spans="1:14" x14ac:dyDescent="0.3">
      <c r="A4600">
        <v>7</v>
      </c>
      <c r="B4600">
        <f t="shared" si="84"/>
        <v>11</v>
      </c>
      <c r="C4600">
        <v>2019</v>
      </c>
      <c r="D4600">
        <v>192</v>
      </c>
      <c r="E4600">
        <v>100</v>
      </c>
      <c r="F4600">
        <v>15.32</v>
      </c>
      <c r="G4600">
        <v>16</v>
      </c>
      <c r="H4600">
        <v>16.53</v>
      </c>
      <c r="I4600">
        <v>15.17</v>
      </c>
      <c r="J4600">
        <v>0</v>
      </c>
      <c r="K4600">
        <v>0</v>
      </c>
      <c r="L4600">
        <v>15.04</v>
      </c>
      <c r="M4600">
        <v>16.420000000000002</v>
      </c>
      <c r="N4600">
        <v>15.7</v>
      </c>
    </row>
    <row r="4601" spans="1:14" x14ac:dyDescent="0.3">
      <c r="A4601">
        <v>7</v>
      </c>
      <c r="B4601">
        <f t="shared" si="84"/>
        <v>11</v>
      </c>
      <c r="C4601">
        <v>2019</v>
      </c>
      <c r="D4601">
        <v>192</v>
      </c>
      <c r="E4601">
        <v>200</v>
      </c>
      <c r="F4601">
        <v>11.78</v>
      </c>
      <c r="G4601">
        <v>12.97</v>
      </c>
      <c r="H4601">
        <v>15.31</v>
      </c>
      <c r="I4601">
        <v>11.78</v>
      </c>
      <c r="J4601">
        <v>0</v>
      </c>
      <c r="K4601">
        <v>0</v>
      </c>
      <c r="L4601">
        <v>15.05</v>
      </c>
      <c r="M4601">
        <v>16.18</v>
      </c>
      <c r="N4601">
        <v>15.44</v>
      </c>
    </row>
    <row r="4602" spans="1:14" x14ac:dyDescent="0.3">
      <c r="A4602">
        <v>7</v>
      </c>
      <c r="B4602">
        <f t="shared" si="84"/>
        <v>11</v>
      </c>
      <c r="C4602">
        <v>2019</v>
      </c>
      <c r="D4602">
        <v>192</v>
      </c>
      <c r="E4602">
        <v>300</v>
      </c>
      <c r="F4602">
        <v>10.81</v>
      </c>
      <c r="G4602">
        <v>11.13</v>
      </c>
      <c r="H4602">
        <v>11.77</v>
      </c>
      <c r="I4602">
        <v>10.73</v>
      </c>
      <c r="J4602">
        <v>0</v>
      </c>
      <c r="K4602">
        <v>0</v>
      </c>
      <c r="L4602">
        <v>15.03</v>
      </c>
      <c r="M4602">
        <v>15.97</v>
      </c>
      <c r="N4602">
        <v>15.17</v>
      </c>
    </row>
    <row r="4603" spans="1:14" x14ac:dyDescent="0.3">
      <c r="A4603">
        <v>7</v>
      </c>
      <c r="B4603">
        <f t="shared" si="84"/>
        <v>11</v>
      </c>
      <c r="C4603">
        <v>2019</v>
      </c>
      <c r="D4603">
        <v>192</v>
      </c>
      <c r="E4603">
        <v>400</v>
      </c>
      <c r="F4603">
        <v>11.2</v>
      </c>
      <c r="G4603">
        <v>10.92</v>
      </c>
      <c r="H4603">
        <v>12.13</v>
      </c>
      <c r="I4603">
        <v>10.34</v>
      </c>
      <c r="J4603">
        <v>0</v>
      </c>
      <c r="K4603">
        <v>0</v>
      </c>
      <c r="L4603">
        <v>15.05</v>
      </c>
      <c r="M4603">
        <v>15.78</v>
      </c>
      <c r="N4603">
        <v>14.91</v>
      </c>
    </row>
    <row r="4604" spans="1:14" x14ac:dyDescent="0.3">
      <c r="A4604">
        <v>7</v>
      </c>
      <c r="B4604">
        <f t="shared" si="84"/>
        <v>11</v>
      </c>
      <c r="C4604">
        <v>2019</v>
      </c>
      <c r="D4604">
        <v>192</v>
      </c>
      <c r="E4604">
        <v>500</v>
      </c>
      <c r="F4604">
        <v>12.69</v>
      </c>
      <c r="G4604">
        <v>11.15</v>
      </c>
      <c r="H4604">
        <v>12.7</v>
      </c>
      <c r="I4604">
        <v>10.44</v>
      </c>
      <c r="J4604">
        <v>0</v>
      </c>
      <c r="K4604">
        <v>0</v>
      </c>
      <c r="L4604">
        <v>15.04</v>
      </c>
      <c r="M4604">
        <v>15.56</v>
      </c>
      <c r="N4604">
        <v>14.63</v>
      </c>
    </row>
    <row r="4605" spans="1:14" x14ac:dyDescent="0.3">
      <c r="A4605">
        <v>7</v>
      </c>
      <c r="B4605">
        <f t="shared" si="84"/>
        <v>11</v>
      </c>
      <c r="C4605">
        <v>2019</v>
      </c>
      <c r="D4605">
        <v>192</v>
      </c>
      <c r="E4605">
        <v>600</v>
      </c>
      <c r="F4605">
        <v>13.23</v>
      </c>
      <c r="G4605">
        <v>13.64</v>
      </c>
      <c r="H4605">
        <v>14.73</v>
      </c>
      <c r="I4605">
        <v>12.16</v>
      </c>
      <c r="J4605">
        <v>5.6959999999999997</v>
      </c>
      <c r="K4605">
        <v>0</v>
      </c>
      <c r="L4605">
        <v>15.03</v>
      </c>
      <c r="M4605">
        <v>15.37</v>
      </c>
      <c r="N4605">
        <v>14.41</v>
      </c>
    </row>
    <row r="4606" spans="1:14" x14ac:dyDescent="0.3">
      <c r="A4606">
        <v>7</v>
      </c>
      <c r="B4606">
        <f t="shared" si="84"/>
        <v>11</v>
      </c>
      <c r="C4606">
        <v>2019</v>
      </c>
      <c r="D4606">
        <v>192</v>
      </c>
      <c r="E4606">
        <v>700</v>
      </c>
      <c r="F4606">
        <v>15.6</v>
      </c>
      <c r="G4606">
        <v>14.49</v>
      </c>
      <c r="H4606">
        <v>15.76</v>
      </c>
      <c r="I4606">
        <v>12.59</v>
      </c>
      <c r="J4606">
        <v>51.92</v>
      </c>
      <c r="K4606">
        <v>0</v>
      </c>
      <c r="L4606">
        <v>15.02</v>
      </c>
      <c r="M4606">
        <v>15.23</v>
      </c>
      <c r="N4606">
        <v>14.34</v>
      </c>
    </row>
    <row r="4607" spans="1:14" x14ac:dyDescent="0.3">
      <c r="A4607">
        <v>7</v>
      </c>
      <c r="B4607">
        <f t="shared" si="84"/>
        <v>11</v>
      </c>
      <c r="C4607">
        <v>2019</v>
      </c>
      <c r="D4607">
        <v>192</v>
      </c>
      <c r="E4607">
        <v>800</v>
      </c>
      <c r="F4607">
        <v>16.850000000000001</v>
      </c>
      <c r="G4607">
        <v>16.579999999999998</v>
      </c>
      <c r="H4607">
        <v>16.88</v>
      </c>
      <c r="I4607">
        <v>15.6</v>
      </c>
      <c r="J4607">
        <v>142.69999999999999</v>
      </c>
      <c r="K4607">
        <v>0</v>
      </c>
      <c r="L4607">
        <v>15.01</v>
      </c>
      <c r="M4607">
        <v>15.15</v>
      </c>
      <c r="N4607">
        <v>14.36</v>
      </c>
    </row>
    <row r="4608" spans="1:14" x14ac:dyDescent="0.3">
      <c r="A4608">
        <v>7</v>
      </c>
      <c r="B4608">
        <f t="shared" si="84"/>
        <v>11</v>
      </c>
      <c r="C4608">
        <v>2019</v>
      </c>
      <c r="D4608">
        <v>192</v>
      </c>
      <c r="E4608">
        <v>900</v>
      </c>
      <c r="F4608">
        <v>17.850000000000001</v>
      </c>
      <c r="G4608">
        <v>17.14</v>
      </c>
      <c r="H4608">
        <v>17.86</v>
      </c>
      <c r="I4608">
        <v>16.809999999999999</v>
      </c>
      <c r="J4608">
        <v>146.30000000000001</v>
      </c>
      <c r="K4608">
        <v>0</v>
      </c>
      <c r="L4608">
        <v>14.98</v>
      </c>
      <c r="M4608">
        <v>15.12</v>
      </c>
      <c r="N4608">
        <v>14.45</v>
      </c>
    </row>
    <row r="4609" spans="1:14" x14ac:dyDescent="0.3">
      <c r="A4609">
        <v>7</v>
      </c>
      <c r="B4609">
        <f t="shared" si="84"/>
        <v>11</v>
      </c>
      <c r="C4609">
        <v>2019</v>
      </c>
      <c r="D4609">
        <v>192</v>
      </c>
      <c r="E4609">
        <v>1000</v>
      </c>
      <c r="F4609">
        <v>18.36</v>
      </c>
      <c r="G4609">
        <v>18.07</v>
      </c>
      <c r="H4609">
        <v>18.649999999999999</v>
      </c>
      <c r="I4609">
        <v>17.64</v>
      </c>
      <c r="J4609">
        <v>233.7</v>
      </c>
      <c r="K4609">
        <v>0</v>
      </c>
      <c r="L4609">
        <v>14.95</v>
      </c>
      <c r="M4609">
        <v>15.16</v>
      </c>
      <c r="N4609">
        <v>14.58</v>
      </c>
    </row>
    <row r="4610" spans="1:14" x14ac:dyDescent="0.3">
      <c r="A4610">
        <v>7</v>
      </c>
      <c r="B4610">
        <f t="shared" si="84"/>
        <v>11</v>
      </c>
      <c r="C4610">
        <v>2019</v>
      </c>
      <c r="D4610">
        <v>192</v>
      </c>
      <c r="E4610">
        <v>1100</v>
      </c>
      <c r="F4610">
        <v>19.05</v>
      </c>
      <c r="G4610">
        <v>19.05</v>
      </c>
      <c r="H4610">
        <v>19.48</v>
      </c>
      <c r="I4610">
        <v>18.329999999999998</v>
      </c>
      <c r="J4610">
        <v>673.2</v>
      </c>
      <c r="K4610">
        <v>0</v>
      </c>
      <c r="L4610">
        <v>14.95</v>
      </c>
      <c r="M4610">
        <v>15.25</v>
      </c>
      <c r="N4610">
        <v>14.84</v>
      </c>
    </row>
    <row r="4611" spans="1:14" x14ac:dyDescent="0.3">
      <c r="A4611">
        <v>7</v>
      </c>
      <c r="B4611">
        <f t="shared" si="84"/>
        <v>11</v>
      </c>
      <c r="C4611">
        <v>2019</v>
      </c>
      <c r="D4611">
        <v>192</v>
      </c>
      <c r="E4611">
        <v>1200</v>
      </c>
      <c r="F4611">
        <v>20.87</v>
      </c>
      <c r="G4611">
        <v>19.5</v>
      </c>
      <c r="H4611">
        <v>20.91</v>
      </c>
      <c r="I4611">
        <v>18.46</v>
      </c>
      <c r="J4611">
        <v>750</v>
      </c>
      <c r="K4611">
        <v>0</v>
      </c>
      <c r="L4611">
        <v>14.9</v>
      </c>
      <c r="M4611">
        <v>15.5</v>
      </c>
      <c r="N4611">
        <v>15.23</v>
      </c>
    </row>
    <row r="4612" spans="1:14" x14ac:dyDescent="0.3">
      <c r="A4612">
        <v>7</v>
      </c>
      <c r="B4612">
        <f t="shared" si="84"/>
        <v>11</v>
      </c>
      <c r="C4612">
        <v>2019</v>
      </c>
      <c r="D4612">
        <v>192</v>
      </c>
      <c r="E4612">
        <v>1300</v>
      </c>
      <c r="F4612">
        <v>21.37</v>
      </c>
      <c r="G4612">
        <v>20.82</v>
      </c>
      <c r="H4612">
        <v>21.37</v>
      </c>
      <c r="I4612">
        <v>20.329999999999998</v>
      </c>
      <c r="J4612">
        <v>950</v>
      </c>
      <c r="K4612">
        <v>0</v>
      </c>
      <c r="L4612">
        <v>14.87</v>
      </c>
      <c r="M4612">
        <v>15.96</v>
      </c>
      <c r="N4612">
        <v>15.97</v>
      </c>
    </row>
    <row r="4613" spans="1:14" x14ac:dyDescent="0.3">
      <c r="A4613">
        <v>7</v>
      </c>
      <c r="B4613">
        <f t="shared" si="84"/>
        <v>11</v>
      </c>
      <c r="C4613">
        <v>2019</v>
      </c>
      <c r="D4613">
        <v>192</v>
      </c>
      <c r="E4613">
        <v>1400</v>
      </c>
      <c r="F4613">
        <v>21.55</v>
      </c>
      <c r="G4613">
        <v>21.86</v>
      </c>
      <c r="H4613">
        <v>22.28</v>
      </c>
      <c r="I4613">
        <v>21.38</v>
      </c>
      <c r="J4613">
        <v>968</v>
      </c>
      <c r="K4613">
        <v>0</v>
      </c>
      <c r="L4613">
        <v>14.76</v>
      </c>
      <c r="M4613">
        <v>16.66</v>
      </c>
      <c r="N4613">
        <v>17.05</v>
      </c>
    </row>
    <row r="4614" spans="1:14" x14ac:dyDescent="0.3">
      <c r="A4614">
        <v>7</v>
      </c>
      <c r="B4614">
        <f t="shared" si="84"/>
        <v>11</v>
      </c>
      <c r="C4614">
        <v>2019</v>
      </c>
      <c r="D4614">
        <v>192</v>
      </c>
      <c r="E4614">
        <v>1500</v>
      </c>
      <c r="F4614">
        <v>22.5</v>
      </c>
      <c r="G4614">
        <v>22.23</v>
      </c>
      <c r="H4614">
        <v>22.58</v>
      </c>
      <c r="I4614">
        <v>21.55</v>
      </c>
      <c r="J4614">
        <v>975</v>
      </c>
      <c r="K4614">
        <v>0</v>
      </c>
      <c r="L4614">
        <v>14.7</v>
      </c>
      <c r="M4614">
        <v>17.559999999999999</v>
      </c>
      <c r="N4614">
        <v>18.260000000000002</v>
      </c>
    </row>
    <row r="4615" spans="1:14" x14ac:dyDescent="0.3">
      <c r="A4615">
        <v>7</v>
      </c>
      <c r="B4615">
        <f t="shared" si="84"/>
        <v>11</v>
      </c>
      <c r="C4615">
        <v>2019</v>
      </c>
      <c r="D4615">
        <v>192</v>
      </c>
      <c r="E4615">
        <v>1600</v>
      </c>
      <c r="F4615">
        <v>21.95</v>
      </c>
      <c r="G4615">
        <v>22.14</v>
      </c>
      <c r="H4615">
        <v>22.83</v>
      </c>
      <c r="I4615">
        <v>21.61</v>
      </c>
      <c r="J4615">
        <v>696.1</v>
      </c>
      <c r="K4615">
        <v>0</v>
      </c>
      <c r="L4615">
        <v>14.69</v>
      </c>
      <c r="M4615">
        <v>18.399999999999999</v>
      </c>
      <c r="N4615">
        <v>19.2</v>
      </c>
    </row>
    <row r="4616" spans="1:14" x14ac:dyDescent="0.3">
      <c r="A4616">
        <v>7</v>
      </c>
      <c r="B4616">
        <f t="shared" si="84"/>
        <v>11</v>
      </c>
      <c r="C4616">
        <v>2019</v>
      </c>
      <c r="D4616">
        <v>192</v>
      </c>
      <c r="E4616">
        <v>1700</v>
      </c>
      <c r="F4616">
        <v>20.03</v>
      </c>
      <c r="G4616">
        <v>21.05</v>
      </c>
      <c r="H4616">
        <v>22.03</v>
      </c>
      <c r="I4616">
        <v>20.02</v>
      </c>
      <c r="J4616">
        <v>315.2</v>
      </c>
      <c r="K4616">
        <v>0</v>
      </c>
      <c r="L4616">
        <v>14.68</v>
      </c>
      <c r="M4616">
        <v>18.93</v>
      </c>
      <c r="N4616">
        <v>19.59</v>
      </c>
    </row>
    <row r="4617" spans="1:14" x14ac:dyDescent="0.3">
      <c r="A4617">
        <v>7</v>
      </c>
      <c r="B4617">
        <f t="shared" ref="B4617:B4680" si="85">D4617-$D$4359</f>
        <v>11</v>
      </c>
      <c r="C4617">
        <v>2019</v>
      </c>
      <c r="D4617">
        <v>192</v>
      </c>
      <c r="E4617">
        <v>1800</v>
      </c>
      <c r="F4617">
        <v>21.29</v>
      </c>
      <c r="G4617">
        <v>20.61</v>
      </c>
      <c r="H4617">
        <v>22.07</v>
      </c>
      <c r="I4617">
        <v>19.84</v>
      </c>
      <c r="J4617">
        <v>370.6</v>
      </c>
      <c r="K4617">
        <v>0</v>
      </c>
      <c r="L4617">
        <v>14.71</v>
      </c>
      <c r="M4617">
        <v>18.97</v>
      </c>
      <c r="N4617">
        <v>19.43</v>
      </c>
    </row>
    <row r="4618" spans="1:14" x14ac:dyDescent="0.3">
      <c r="A4618">
        <v>7</v>
      </c>
      <c r="B4618">
        <f t="shared" si="85"/>
        <v>11</v>
      </c>
      <c r="C4618">
        <v>2019</v>
      </c>
      <c r="D4618">
        <v>192</v>
      </c>
      <c r="E4618">
        <v>1900</v>
      </c>
      <c r="F4618">
        <v>20.74</v>
      </c>
      <c r="G4618">
        <v>20.97</v>
      </c>
      <c r="H4618">
        <v>21.69</v>
      </c>
      <c r="I4618">
        <v>20.32</v>
      </c>
      <c r="J4618">
        <v>346.7</v>
      </c>
      <c r="K4618">
        <v>0</v>
      </c>
      <c r="L4618">
        <v>14.76</v>
      </c>
      <c r="M4618">
        <v>19.010000000000002</v>
      </c>
      <c r="N4618">
        <v>19.510000000000002</v>
      </c>
    </row>
    <row r="4619" spans="1:14" x14ac:dyDescent="0.3">
      <c r="A4619">
        <v>7</v>
      </c>
      <c r="B4619">
        <f t="shared" si="85"/>
        <v>11</v>
      </c>
      <c r="C4619">
        <v>2019</v>
      </c>
      <c r="D4619">
        <v>192</v>
      </c>
      <c r="E4619">
        <v>2000</v>
      </c>
      <c r="F4619">
        <v>20.22</v>
      </c>
      <c r="G4619">
        <v>20.79</v>
      </c>
      <c r="H4619">
        <v>21.03</v>
      </c>
      <c r="I4619">
        <v>20.22</v>
      </c>
      <c r="J4619">
        <v>235.8</v>
      </c>
      <c r="K4619">
        <v>0</v>
      </c>
      <c r="L4619">
        <v>14.87</v>
      </c>
      <c r="M4619">
        <v>18.95</v>
      </c>
      <c r="N4619">
        <v>19.260000000000002</v>
      </c>
    </row>
    <row r="4620" spans="1:14" x14ac:dyDescent="0.3">
      <c r="A4620">
        <v>7</v>
      </c>
      <c r="B4620">
        <f t="shared" si="85"/>
        <v>11</v>
      </c>
      <c r="C4620">
        <v>2019</v>
      </c>
      <c r="D4620">
        <v>192</v>
      </c>
      <c r="E4620">
        <v>2100</v>
      </c>
      <c r="F4620">
        <v>15.4</v>
      </c>
      <c r="G4620">
        <v>17.899999999999999</v>
      </c>
      <c r="H4620">
        <v>20.22</v>
      </c>
      <c r="I4620">
        <v>15.33</v>
      </c>
      <c r="J4620">
        <v>40.86</v>
      </c>
      <c r="K4620">
        <v>0</v>
      </c>
      <c r="L4620">
        <v>15</v>
      </c>
      <c r="M4620">
        <v>18.71</v>
      </c>
      <c r="N4620">
        <v>18.670000000000002</v>
      </c>
    </row>
    <row r="4621" spans="1:14" x14ac:dyDescent="0.3">
      <c r="A4621">
        <v>7</v>
      </c>
      <c r="B4621">
        <f t="shared" si="85"/>
        <v>11</v>
      </c>
      <c r="C4621">
        <v>2019</v>
      </c>
      <c r="D4621">
        <v>192</v>
      </c>
      <c r="E4621">
        <v>2200</v>
      </c>
      <c r="F4621">
        <v>13.01</v>
      </c>
      <c r="G4621">
        <v>14.64</v>
      </c>
      <c r="H4621">
        <v>16.079999999999998</v>
      </c>
      <c r="I4621">
        <v>12.96</v>
      </c>
      <c r="J4621">
        <v>9.2799999999999994</v>
      </c>
      <c r="K4621">
        <v>0</v>
      </c>
      <c r="L4621">
        <v>15.06</v>
      </c>
      <c r="M4621">
        <v>18.329999999999998</v>
      </c>
      <c r="N4621">
        <v>18.05</v>
      </c>
    </row>
    <row r="4622" spans="1:14" x14ac:dyDescent="0.3">
      <c r="A4622">
        <v>7</v>
      </c>
      <c r="B4622">
        <f t="shared" si="85"/>
        <v>11</v>
      </c>
      <c r="C4622">
        <v>2019</v>
      </c>
      <c r="D4622">
        <v>192</v>
      </c>
      <c r="E4622">
        <v>2300</v>
      </c>
      <c r="F4622">
        <v>10.63</v>
      </c>
      <c r="G4622">
        <v>11.73</v>
      </c>
      <c r="H4622">
        <v>13</v>
      </c>
      <c r="I4622">
        <v>10.62</v>
      </c>
      <c r="J4622">
        <v>6.8000000000000005E-2</v>
      </c>
      <c r="K4622">
        <v>0</v>
      </c>
      <c r="L4622">
        <v>15.14</v>
      </c>
      <c r="M4622">
        <v>17.91</v>
      </c>
      <c r="N4622">
        <v>17.41</v>
      </c>
    </row>
    <row r="4623" spans="1:14" x14ac:dyDescent="0.3">
      <c r="A4623">
        <v>7</v>
      </c>
      <c r="B4623">
        <f t="shared" si="85"/>
        <v>11</v>
      </c>
      <c r="C4623">
        <v>2019</v>
      </c>
      <c r="D4623">
        <v>192</v>
      </c>
      <c r="E4623">
        <v>2400</v>
      </c>
      <c r="F4623">
        <v>9.11</v>
      </c>
      <c r="G4623">
        <v>9.73</v>
      </c>
      <c r="H4623">
        <v>10.64</v>
      </c>
      <c r="I4623">
        <v>9.06</v>
      </c>
      <c r="J4623">
        <v>0</v>
      </c>
      <c r="K4623">
        <v>0</v>
      </c>
      <c r="L4623">
        <v>15.19</v>
      </c>
      <c r="M4623">
        <v>17.5</v>
      </c>
      <c r="N4623">
        <v>16.82</v>
      </c>
    </row>
    <row r="4624" spans="1:14" x14ac:dyDescent="0.3">
      <c r="A4624">
        <v>7</v>
      </c>
      <c r="B4624">
        <f t="shared" si="85"/>
        <v>12</v>
      </c>
      <c r="C4624">
        <v>2019</v>
      </c>
      <c r="D4624">
        <v>193</v>
      </c>
      <c r="E4624">
        <v>100</v>
      </c>
      <c r="F4624">
        <v>8.32</v>
      </c>
      <c r="G4624">
        <v>8.65</v>
      </c>
      <c r="H4624">
        <v>9.1</v>
      </c>
      <c r="I4624">
        <v>8.15</v>
      </c>
      <c r="J4624">
        <v>0</v>
      </c>
      <c r="K4624">
        <v>0</v>
      </c>
      <c r="L4624">
        <v>15.25</v>
      </c>
      <c r="M4624">
        <v>17.11</v>
      </c>
      <c r="N4624">
        <v>16.36</v>
      </c>
    </row>
    <row r="4625" spans="1:14" x14ac:dyDescent="0.3">
      <c r="A4625">
        <v>7</v>
      </c>
      <c r="B4625">
        <f t="shared" si="85"/>
        <v>12</v>
      </c>
      <c r="C4625">
        <v>2019</v>
      </c>
      <c r="D4625">
        <v>193</v>
      </c>
      <c r="E4625">
        <v>200</v>
      </c>
      <c r="F4625">
        <v>8.43</v>
      </c>
      <c r="G4625">
        <v>8.43</v>
      </c>
      <c r="H4625">
        <v>8.91</v>
      </c>
      <c r="I4625">
        <v>8.1300000000000008</v>
      </c>
      <c r="J4625">
        <v>0</v>
      </c>
      <c r="K4625">
        <v>0</v>
      </c>
      <c r="L4625">
        <v>15.29</v>
      </c>
      <c r="M4625">
        <v>16.78</v>
      </c>
      <c r="N4625">
        <v>15.89</v>
      </c>
    </row>
    <row r="4626" spans="1:14" x14ac:dyDescent="0.3">
      <c r="A4626">
        <v>7</v>
      </c>
      <c r="B4626">
        <f t="shared" si="85"/>
        <v>12</v>
      </c>
      <c r="C4626">
        <v>2019</v>
      </c>
      <c r="D4626">
        <v>193</v>
      </c>
      <c r="E4626">
        <v>300</v>
      </c>
      <c r="F4626">
        <v>8.5</v>
      </c>
      <c r="G4626">
        <v>8.3699999999999992</v>
      </c>
      <c r="H4626">
        <v>8.57</v>
      </c>
      <c r="I4626">
        <v>8.18</v>
      </c>
      <c r="J4626">
        <v>0</v>
      </c>
      <c r="K4626">
        <v>0</v>
      </c>
      <c r="L4626">
        <v>15.33</v>
      </c>
      <c r="M4626">
        <v>16.47</v>
      </c>
      <c r="N4626">
        <v>15.55</v>
      </c>
    </row>
    <row r="4627" spans="1:14" x14ac:dyDescent="0.3">
      <c r="A4627">
        <v>7</v>
      </c>
      <c r="B4627">
        <f t="shared" si="85"/>
        <v>12</v>
      </c>
      <c r="C4627">
        <v>2019</v>
      </c>
      <c r="D4627">
        <v>193</v>
      </c>
      <c r="E4627">
        <v>400</v>
      </c>
      <c r="F4627">
        <v>9.17</v>
      </c>
      <c r="G4627">
        <v>8.74</v>
      </c>
      <c r="H4627">
        <v>9.24</v>
      </c>
      <c r="I4627">
        <v>8.32</v>
      </c>
      <c r="J4627">
        <v>0</v>
      </c>
      <c r="K4627">
        <v>0</v>
      </c>
      <c r="L4627">
        <v>15.34</v>
      </c>
      <c r="M4627">
        <v>16.23</v>
      </c>
      <c r="N4627">
        <v>15.29</v>
      </c>
    </row>
    <row r="4628" spans="1:14" x14ac:dyDescent="0.3">
      <c r="A4628">
        <v>7</v>
      </c>
      <c r="B4628">
        <f t="shared" si="85"/>
        <v>12</v>
      </c>
      <c r="C4628">
        <v>2019</v>
      </c>
      <c r="D4628">
        <v>193</v>
      </c>
      <c r="E4628">
        <v>500</v>
      </c>
      <c r="F4628">
        <v>7.71</v>
      </c>
      <c r="G4628">
        <v>8.36</v>
      </c>
      <c r="H4628">
        <v>9.15</v>
      </c>
      <c r="I4628">
        <v>7.71</v>
      </c>
      <c r="J4628">
        <v>0</v>
      </c>
      <c r="K4628">
        <v>0</v>
      </c>
      <c r="L4628">
        <v>15.35</v>
      </c>
      <c r="M4628">
        <v>16.05</v>
      </c>
      <c r="N4628">
        <v>15.05</v>
      </c>
    </row>
    <row r="4629" spans="1:14" x14ac:dyDescent="0.3">
      <c r="A4629">
        <v>7</v>
      </c>
      <c r="B4629">
        <f t="shared" si="85"/>
        <v>12</v>
      </c>
      <c r="C4629">
        <v>2019</v>
      </c>
      <c r="D4629">
        <v>193</v>
      </c>
      <c r="E4629">
        <v>600</v>
      </c>
      <c r="F4629">
        <v>6.8659999999999997</v>
      </c>
      <c r="G4629">
        <v>7.33</v>
      </c>
      <c r="H4629">
        <v>7.77</v>
      </c>
      <c r="I4629">
        <v>6.8559999999999999</v>
      </c>
      <c r="J4629">
        <v>4.4260000000000002</v>
      </c>
      <c r="K4629">
        <v>0</v>
      </c>
      <c r="L4629">
        <v>15.36</v>
      </c>
      <c r="M4629">
        <v>15.82</v>
      </c>
      <c r="N4629">
        <v>14.74</v>
      </c>
    </row>
    <row r="4630" spans="1:14" x14ac:dyDescent="0.3">
      <c r="A4630">
        <v>7</v>
      </c>
      <c r="B4630">
        <f t="shared" si="85"/>
        <v>12</v>
      </c>
      <c r="C4630">
        <v>2019</v>
      </c>
      <c r="D4630">
        <v>193</v>
      </c>
      <c r="E4630">
        <v>700</v>
      </c>
      <c r="F4630">
        <v>8.23</v>
      </c>
      <c r="G4630">
        <v>7.14</v>
      </c>
      <c r="H4630">
        <v>8.23</v>
      </c>
      <c r="I4630">
        <v>6.5640000000000001</v>
      </c>
      <c r="J4630">
        <v>24.63</v>
      </c>
      <c r="K4630">
        <v>0</v>
      </c>
      <c r="L4630">
        <v>15.34</v>
      </c>
      <c r="M4630">
        <v>15.56</v>
      </c>
      <c r="N4630">
        <v>14.44</v>
      </c>
    </row>
    <row r="4631" spans="1:14" x14ac:dyDescent="0.3">
      <c r="A4631">
        <v>7</v>
      </c>
      <c r="B4631">
        <f t="shared" si="85"/>
        <v>12</v>
      </c>
      <c r="C4631">
        <v>2019</v>
      </c>
      <c r="D4631">
        <v>193</v>
      </c>
      <c r="E4631">
        <v>800</v>
      </c>
      <c r="F4631">
        <v>13.99</v>
      </c>
      <c r="G4631">
        <v>10.43</v>
      </c>
      <c r="H4631">
        <v>13.99</v>
      </c>
      <c r="I4631">
        <v>8.24</v>
      </c>
      <c r="J4631">
        <v>80.8</v>
      </c>
      <c r="K4631">
        <v>0</v>
      </c>
      <c r="L4631">
        <v>15.32</v>
      </c>
      <c r="M4631">
        <v>15.39</v>
      </c>
      <c r="N4631">
        <v>14.3</v>
      </c>
    </row>
    <row r="4632" spans="1:14" x14ac:dyDescent="0.3">
      <c r="A4632">
        <v>7</v>
      </c>
      <c r="B4632">
        <f t="shared" si="85"/>
        <v>12</v>
      </c>
      <c r="C4632">
        <v>2019</v>
      </c>
      <c r="D4632">
        <v>193</v>
      </c>
      <c r="E4632">
        <v>900</v>
      </c>
      <c r="F4632">
        <v>17.88</v>
      </c>
      <c r="G4632">
        <v>17.149999999999999</v>
      </c>
      <c r="H4632">
        <v>18.27</v>
      </c>
      <c r="I4632">
        <v>14.03</v>
      </c>
      <c r="J4632">
        <v>100.9</v>
      </c>
      <c r="K4632">
        <v>0</v>
      </c>
      <c r="L4632">
        <v>13.48</v>
      </c>
      <c r="M4632">
        <v>15.26</v>
      </c>
      <c r="N4632">
        <v>14.33</v>
      </c>
    </row>
    <row r="4633" spans="1:14" x14ac:dyDescent="0.3">
      <c r="A4633">
        <v>7</v>
      </c>
      <c r="B4633">
        <f t="shared" si="85"/>
        <v>12</v>
      </c>
      <c r="C4633">
        <v>2019</v>
      </c>
      <c r="D4633">
        <v>193</v>
      </c>
      <c r="E4633">
        <v>1000</v>
      </c>
      <c r="F4633">
        <v>20.02</v>
      </c>
      <c r="G4633">
        <v>18.82</v>
      </c>
      <c r="H4633">
        <v>20.03</v>
      </c>
      <c r="I4633">
        <v>17.899999999999999</v>
      </c>
      <c r="J4633">
        <v>213.2</v>
      </c>
      <c r="K4633">
        <v>0</v>
      </c>
      <c r="L4633">
        <v>15.21</v>
      </c>
      <c r="M4633">
        <v>15.22</v>
      </c>
      <c r="N4633">
        <v>14.42</v>
      </c>
    </row>
    <row r="4634" spans="1:14" x14ac:dyDescent="0.3">
      <c r="A4634">
        <v>7</v>
      </c>
      <c r="B4634">
        <f t="shared" si="85"/>
        <v>12</v>
      </c>
      <c r="C4634">
        <v>2019</v>
      </c>
      <c r="D4634">
        <v>193</v>
      </c>
      <c r="E4634">
        <v>1100</v>
      </c>
      <c r="F4634">
        <v>19.91</v>
      </c>
      <c r="G4634">
        <v>19.91</v>
      </c>
      <c r="H4634">
        <v>20.88</v>
      </c>
      <c r="I4634">
        <v>18.96</v>
      </c>
      <c r="J4634">
        <v>498.9</v>
      </c>
      <c r="K4634">
        <v>0</v>
      </c>
      <c r="L4634">
        <v>15.24</v>
      </c>
      <c r="M4634">
        <v>15.28</v>
      </c>
      <c r="N4634">
        <v>14.82</v>
      </c>
    </row>
    <row r="4635" spans="1:14" x14ac:dyDescent="0.3">
      <c r="A4635">
        <v>7</v>
      </c>
      <c r="B4635">
        <f t="shared" si="85"/>
        <v>12</v>
      </c>
      <c r="C4635">
        <v>2019</v>
      </c>
      <c r="D4635">
        <v>193</v>
      </c>
      <c r="E4635">
        <v>1200</v>
      </c>
      <c r="F4635">
        <v>21.69</v>
      </c>
      <c r="G4635">
        <v>21.11</v>
      </c>
      <c r="H4635">
        <v>22.04</v>
      </c>
      <c r="I4635">
        <v>19.91</v>
      </c>
      <c r="J4635">
        <v>855</v>
      </c>
      <c r="K4635">
        <v>0</v>
      </c>
      <c r="L4635">
        <v>15.19</v>
      </c>
      <c r="M4635">
        <v>15.56</v>
      </c>
      <c r="N4635">
        <v>15.38</v>
      </c>
    </row>
    <row r="4636" spans="1:14" x14ac:dyDescent="0.3">
      <c r="A4636">
        <v>7</v>
      </c>
      <c r="B4636">
        <f t="shared" si="85"/>
        <v>12</v>
      </c>
      <c r="C4636">
        <v>2019</v>
      </c>
      <c r="D4636">
        <v>193</v>
      </c>
      <c r="E4636">
        <v>1300</v>
      </c>
      <c r="F4636">
        <v>22.5</v>
      </c>
      <c r="G4636">
        <v>21.97</v>
      </c>
      <c r="H4636">
        <v>22.76</v>
      </c>
      <c r="I4636">
        <v>21.04</v>
      </c>
      <c r="J4636">
        <v>949</v>
      </c>
      <c r="K4636">
        <v>0</v>
      </c>
      <c r="L4636">
        <v>15.16</v>
      </c>
      <c r="M4636">
        <v>16.11</v>
      </c>
      <c r="N4636">
        <v>16.25</v>
      </c>
    </row>
    <row r="4637" spans="1:14" x14ac:dyDescent="0.3">
      <c r="A4637">
        <v>7</v>
      </c>
      <c r="B4637">
        <f t="shared" si="85"/>
        <v>12</v>
      </c>
      <c r="C4637">
        <v>2019</v>
      </c>
      <c r="D4637">
        <v>193</v>
      </c>
      <c r="E4637">
        <v>1400</v>
      </c>
      <c r="F4637">
        <v>21.46</v>
      </c>
      <c r="G4637">
        <v>21.67</v>
      </c>
      <c r="H4637">
        <v>22.5</v>
      </c>
      <c r="I4637">
        <v>21.23</v>
      </c>
      <c r="J4637">
        <v>561.70000000000005</v>
      </c>
      <c r="K4637">
        <v>0</v>
      </c>
      <c r="L4637">
        <v>15.12</v>
      </c>
      <c r="M4637">
        <v>16.79</v>
      </c>
      <c r="N4637">
        <v>17.07</v>
      </c>
    </row>
    <row r="4638" spans="1:14" x14ac:dyDescent="0.3">
      <c r="A4638">
        <v>7</v>
      </c>
      <c r="B4638">
        <f t="shared" si="85"/>
        <v>12</v>
      </c>
      <c r="C4638">
        <v>2019</v>
      </c>
      <c r="D4638">
        <v>193</v>
      </c>
      <c r="E4638">
        <v>1500</v>
      </c>
      <c r="F4638">
        <v>23.21</v>
      </c>
      <c r="G4638">
        <v>22.33</v>
      </c>
      <c r="H4638">
        <v>23.4</v>
      </c>
      <c r="I4638">
        <v>21.15</v>
      </c>
      <c r="J4638">
        <v>695.4</v>
      </c>
      <c r="K4638">
        <v>0</v>
      </c>
      <c r="L4638">
        <v>15.08</v>
      </c>
      <c r="M4638">
        <v>17.32</v>
      </c>
      <c r="N4638">
        <v>17.78</v>
      </c>
    </row>
    <row r="4639" spans="1:14" x14ac:dyDescent="0.3">
      <c r="A4639">
        <v>7</v>
      </c>
      <c r="B4639">
        <f t="shared" si="85"/>
        <v>12</v>
      </c>
      <c r="C4639">
        <v>2019</v>
      </c>
      <c r="D4639">
        <v>193</v>
      </c>
      <c r="E4639">
        <v>1600</v>
      </c>
      <c r="F4639">
        <v>23.23</v>
      </c>
      <c r="G4639">
        <v>23.35</v>
      </c>
      <c r="H4639">
        <v>24.59</v>
      </c>
      <c r="I4639">
        <v>22.51</v>
      </c>
      <c r="J4639">
        <v>708</v>
      </c>
      <c r="K4639">
        <v>0</v>
      </c>
      <c r="L4639">
        <v>15.05</v>
      </c>
      <c r="M4639">
        <v>17.98</v>
      </c>
      <c r="N4639">
        <v>18.72</v>
      </c>
    </row>
    <row r="4640" spans="1:14" x14ac:dyDescent="0.3">
      <c r="A4640">
        <v>7</v>
      </c>
      <c r="B4640">
        <f t="shared" si="85"/>
        <v>12</v>
      </c>
      <c r="C4640">
        <v>2019</v>
      </c>
      <c r="D4640">
        <v>193</v>
      </c>
      <c r="E4640">
        <v>1700</v>
      </c>
      <c r="F4640">
        <v>24.87</v>
      </c>
      <c r="G4640">
        <v>24.01</v>
      </c>
      <c r="H4640">
        <v>24.99</v>
      </c>
      <c r="I4640">
        <v>23.23</v>
      </c>
      <c r="J4640">
        <v>763</v>
      </c>
      <c r="K4640">
        <v>0</v>
      </c>
      <c r="L4640">
        <v>15.07</v>
      </c>
      <c r="M4640">
        <v>18.600000000000001</v>
      </c>
      <c r="N4640">
        <v>19.45</v>
      </c>
    </row>
    <row r="4641" spans="1:14" x14ac:dyDescent="0.3">
      <c r="A4641">
        <v>7</v>
      </c>
      <c r="B4641">
        <f t="shared" si="85"/>
        <v>12</v>
      </c>
      <c r="C4641">
        <v>2019</v>
      </c>
      <c r="D4641">
        <v>193</v>
      </c>
      <c r="E4641">
        <v>1800</v>
      </c>
      <c r="F4641">
        <v>23.99</v>
      </c>
      <c r="G4641">
        <v>24.14</v>
      </c>
      <c r="H4641">
        <v>24.92</v>
      </c>
      <c r="I4641">
        <v>23.64</v>
      </c>
      <c r="J4641">
        <v>590.6</v>
      </c>
      <c r="K4641">
        <v>0</v>
      </c>
      <c r="L4641">
        <v>15.08</v>
      </c>
      <c r="M4641">
        <v>19.100000000000001</v>
      </c>
      <c r="N4641">
        <v>19.989999999999998</v>
      </c>
    </row>
    <row r="4642" spans="1:14" x14ac:dyDescent="0.3">
      <c r="A4642">
        <v>7</v>
      </c>
      <c r="B4642">
        <f t="shared" si="85"/>
        <v>12</v>
      </c>
      <c r="C4642">
        <v>2019</v>
      </c>
      <c r="D4642">
        <v>193</v>
      </c>
      <c r="E4642">
        <v>1900</v>
      </c>
      <c r="F4642">
        <v>23.81</v>
      </c>
      <c r="G4642">
        <v>23.66</v>
      </c>
      <c r="H4642">
        <v>23.99</v>
      </c>
      <c r="I4642">
        <v>23.22</v>
      </c>
      <c r="J4642">
        <v>476.1</v>
      </c>
      <c r="K4642">
        <v>0</v>
      </c>
      <c r="L4642">
        <v>15.1</v>
      </c>
      <c r="M4642">
        <v>19.36</v>
      </c>
      <c r="N4642">
        <v>20.14</v>
      </c>
    </row>
    <row r="4643" spans="1:14" x14ac:dyDescent="0.3">
      <c r="A4643">
        <v>7</v>
      </c>
      <c r="B4643">
        <f t="shared" si="85"/>
        <v>12</v>
      </c>
      <c r="C4643">
        <v>2019</v>
      </c>
      <c r="D4643">
        <v>193</v>
      </c>
      <c r="E4643">
        <v>2000</v>
      </c>
      <c r="F4643">
        <v>21.91</v>
      </c>
      <c r="G4643">
        <v>22.74</v>
      </c>
      <c r="H4643">
        <v>23.81</v>
      </c>
      <c r="I4643">
        <v>21.89</v>
      </c>
      <c r="J4643">
        <v>232.9</v>
      </c>
      <c r="K4643">
        <v>0</v>
      </c>
      <c r="L4643">
        <v>15.15</v>
      </c>
      <c r="M4643">
        <v>19.43</v>
      </c>
      <c r="N4643">
        <v>19.97</v>
      </c>
    </row>
    <row r="4644" spans="1:14" x14ac:dyDescent="0.3">
      <c r="A4644">
        <v>7</v>
      </c>
      <c r="B4644">
        <f t="shared" si="85"/>
        <v>12</v>
      </c>
      <c r="C4644">
        <v>2019</v>
      </c>
      <c r="D4644">
        <v>193</v>
      </c>
      <c r="E4644">
        <v>2100</v>
      </c>
      <c r="F4644">
        <v>19.579999999999998</v>
      </c>
      <c r="G4644">
        <v>21.17</v>
      </c>
      <c r="H4644">
        <v>21.92</v>
      </c>
      <c r="I4644">
        <v>19.579999999999998</v>
      </c>
      <c r="J4644">
        <v>65.33</v>
      </c>
      <c r="K4644">
        <v>0</v>
      </c>
      <c r="L4644">
        <v>15.2</v>
      </c>
      <c r="M4644">
        <v>19.239999999999998</v>
      </c>
      <c r="N4644">
        <v>19.45</v>
      </c>
    </row>
    <row r="4645" spans="1:14" x14ac:dyDescent="0.3">
      <c r="A4645">
        <v>7</v>
      </c>
      <c r="B4645">
        <f t="shared" si="85"/>
        <v>12</v>
      </c>
      <c r="C4645">
        <v>2019</v>
      </c>
      <c r="D4645">
        <v>193</v>
      </c>
      <c r="E4645">
        <v>2200</v>
      </c>
      <c r="F4645">
        <v>18.88</v>
      </c>
      <c r="G4645">
        <v>19.309999999999999</v>
      </c>
      <c r="H4645">
        <v>20.03</v>
      </c>
      <c r="I4645">
        <v>17.91</v>
      </c>
      <c r="J4645">
        <v>9.8800000000000008</v>
      </c>
      <c r="K4645">
        <v>0</v>
      </c>
      <c r="L4645">
        <v>15.26</v>
      </c>
      <c r="M4645">
        <v>18.89</v>
      </c>
      <c r="N4645">
        <v>18.829999999999998</v>
      </c>
    </row>
    <row r="4646" spans="1:14" x14ac:dyDescent="0.3">
      <c r="A4646">
        <v>7</v>
      </c>
      <c r="B4646">
        <f t="shared" si="85"/>
        <v>12</v>
      </c>
      <c r="C4646">
        <v>2019</v>
      </c>
      <c r="D4646">
        <v>193</v>
      </c>
      <c r="E4646">
        <v>2300</v>
      </c>
      <c r="F4646">
        <v>13.69</v>
      </c>
      <c r="G4646">
        <v>15.76</v>
      </c>
      <c r="H4646">
        <v>18.86</v>
      </c>
      <c r="I4646">
        <v>13.69</v>
      </c>
      <c r="J4646">
        <v>4.2999999999999997E-2</v>
      </c>
      <c r="K4646">
        <v>0</v>
      </c>
      <c r="L4646">
        <v>15.32</v>
      </c>
      <c r="M4646">
        <v>18.52</v>
      </c>
      <c r="N4646">
        <v>18.27</v>
      </c>
    </row>
    <row r="4647" spans="1:14" x14ac:dyDescent="0.3">
      <c r="A4647">
        <v>7</v>
      </c>
      <c r="B4647">
        <f t="shared" si="85"/>
        <v>12</v>
      </c>
      <c r="C4647">
        <v>2019</v>
      </c>
      <c r="D4647">
        <v>193</v>
      </c>
      <c r="E4647">
        <v>2400</v>
      </c>
      <c r="F4647">
        <v>11.85</v>
      </c>
      <c r="G4647">
        <v>12.3</v>
      </c>
      <c r="H4647">
        <v>13.69</v>
      </c>
      <c r="I4647">
        <v>11.61</v>
      </c>
      <c r="J4647">
        <v>0</v>
      </c>
      <c r="K4647">
        <v>0</v>
      </c>
      <c r="L4647">
        <v>15.38</v>
      </c>
      <c r="M4647">
        <v>18.12</v>
      </c>
      <c r="N4647">
        <v>17.68</v>
      </c>
    </row>
    <row r="4648" spans="1:14" x14ac:dyDescent="0.3">
      <c r="A4648">
        <v>7</v>
      </c>
      <c r="B4648">
        <f t="shared" si="85"/>
        <v>13</v>
      </c>
      <c r="C4648">
        <v>2019</v>
      </c>
      <c r="D4648">
        <v>194</v>
      </c>
      <c r="E4648">
        <v>100</v>
      </c>
      <c r="F4648">
        <v>10.55</v>
      </c>
      <c r="G4648">
        <v>11.33</v>
      </c>
      <c r="H4648">
        <v>12.11</v>
      </c>
      <c r="I4648">
        <v>10.47</v>
      </c>
      <c r="J4648">
        <v>0</v>
      </c>
      <c r="K4648">
        <v>0</v>
      </c>
      <c r="L4648">
        <v>15.44</v>
      </c>
      <c r="M4648">
        <v>17.739999999999998</v>
      </c>
      <c r="N4648">
        <v>17.190000000000001</v>
      </c>
    </row>
    <row r="4649" spans="1:14" x14ac:dyDescent="0.3">
      <c r="A4649">
        <v>7</v>
      </c>
      <c r="B4649">
        <f t="shared" si="85"/>
        <v>13</v>
      </c>
      <c r="C4649">
        <v>2019</v>
      </c>
      <c r="D4649">
        <v>194</v>
      </c>
      <c r="E4649">
        <v>200</v>
      </c>
      <c r="F4649">
        <v>18.09</v>
      </c>
      <c r="G4649">
        <v>11.95</v>
      </c>
      <c r="H4649">
        <v>18.09</v>
      </c>
      <c r="I4649">
        <v>10.48</v>
      </c>
      <c r="J4649">
        <v>0</v>
      </c>
      <c r="K4649">
        <v>0</v>
      </c>
      <c r="L4649">
        <v>15.49</v>
      </c>
      <c r="M4649">
        <v>17.399999999999999</v>
      </c>
      <c r="N4649">
        <v>16.75</v>
      </c>
    </row>
    <row r="4650" spans="1:14" x14ac:dyDescent="0.3">
      <c r="A4650">
        <v>7</v>
      </c>
      <c r="B4650">
        <f t="shared" si="85"/>
        <v>13</v>
      </c>
      <c r="C4650">
        <v>2019</v>
      </c>
      <c r="D4650">
        <v>194</v>
      </c>
      <c r="E4650">
        <v>300</v>
      </c>
      <c r="F4650">
        <v>14.21</v>
      </c>
      <c r="G4650">
        <v>15.76</v>
      </c>
      <c r="H4650">
        <v>18.399999999999999</v>
      </c>
      <c r="I4650">
        <v>14.18</v>
      </c>
      <c r="J4650">
        <v>0</v>
      </c>
      <c r="K4650">
        <v>0</v>
      </c>
      <c r="L4650">
        <v>15.53</v>
      </c>
      <c r="M4650">
        <v>17.13</v>
      </c>
      <c r="N4650">
        <v>16.53</v>
      </c>
    </row>
    <row r="4651" spans="1:14" x14ac:dyDescent="0.3">
      <c r="A4651">
        <v>7</v>
      </c>
      <c r="B4651">
        <f t="shared" si="85"/>
        <v>13</v>
      </c>
      <c r="C4651">
        <v>2019</v>
      </c>
      <c r="D4651">
        <v>194</v>
      </c>
      <c r="E4651">
        <v>400</v>
      </c>
      <c r="F4651">
        <v>12.48</v>
      </c>
      <c r="G4651">
        <v>13.27</v>
      </c>
      <c r="H4651">
        <v>14.23</v>
      </c>
      <c r="I4651">
        <v>12.48</v>
      </c>
      <c r="J4651">
        <v>0</v>
      </c>
      <c r="K4651">
        <v>0</v>
      </c>
      <c r="L4651">
        <v>15.57</v>
      </c>
      <c r="M4651">
        <v>16.96</v>
      </c>
      <c r="N4651">
        <v>16.350000000000001</v>
      </c>
    </row>
    <row r="4652" spans="1:14" x14ac:dyDescent="0.3">
      <c r="A4652">
        <v>7</v>
      </c>
      <c r="B4652">
        <f t="shared" si="85"/>
        <v>13</v>
      </c>
      <c r="C4652">
        <v>2019</v>
      </c>
      <c r="D4652">
        <v>194</v>
      </c>
      <c r="E4652">
        <v>500</v>
      </c>
      <c r="F4652">
        <v>10.64</v>
      </c>
      <c r="G4652">
        <v>11.64</v>
      </c>
      <c r="H4652">
        <v>12.48</v>
      </c>
      <c r="I4652">
        <v>10.64</v>
      </c>
      <c r="J4652">
        <v>0</v>
      </c>
      <c r="K4652">
        <v>0</v>
      </c>
      <c r="L4652">
        <v>15.59</v>
      </c>
      <c r="M4652">
        <v>16.8</v>
      </c>
      <c r="N4652">
        <v>16.13</v>
      </c>
    </row>
    <row r="4653" spans="1:14" x14ac:dyDescent="0.3">
      <c r="A4653">
        <v>7</v>
      </c>
      <c r="B4653">
        <f t="shared" si="85"/>
        <v>13</v>
      </c>
      <c r="C4653">
        <v>2019</v>
      </c>
      <c r="D4653">
        <v>194</v>
      </c>
      <c r="E4653">
        <v>600</v>
      </c>
      <c r="F4653">
        <v>10.07</v>
      </c>
      <c r="G4653">
        <v>10.27</v>
      </c>
      <c r="H4653">
        <v>10.64</v>
      </c>
      <c r="I4653">
        <v>9.92</v>
      </c>
      <c r="J4653">
        <v>7.33</v>
      </c>
      <c r="K4653">
        <v>0</v>
      </c>
      <c r="L4653">
        <v>15.59</v>
      </c>
      <c r="M4653">
        <v>16.579999999999998</v>
      </c>
      <c r="N4653">
        <v>15.84</v>
      </c>
    </row>
    <row r="4654" spans="1:14" x14ac:dyDescent="0.3">
      <c r="A4654">
        <v>7</v>
      </c>
      <c r="B4654">
        <f t="shared" si="85"/>
        <v>13</v>
      </c>
      <c r="C4654">
        <v>2019</v>
      </c>
      <c r="D4654">
        <v>194</v>
      </c>
      <c r="E4654">
        <v>700</v>
      </c>
      <c r="F4654">
        <v>11.69</v>
      </c>
      <c r="G4654">
        <v>11.18</v>
      </c>
      <c r="H4654">
        <v>12.07</v>
      </c>
      <c r="I4654">
        <v>10</v>
      </c>
      <c r="J4654">
        <v>44.26</v>
      </c>
      <c r="K4654">
        <v>0</v>
      </c>
      <c r="L4654">
        <v>15.59</v>
      </c>
      <c r="M4654">
        <v>16.39</v>
      </c>
      <c r="N4654">
        <v>15.57</v>
      </c>
    </row>
    <row r="4655" spans="1:14" x14ac:dyDescent="0.3">
      <c r="A4655">
        <v>7</v>
      </c>
      <c r="B4655">
        <f t="shared" si="85"/>
        <v>13</v>
      </c>
      <c r="C4655">
        <v>2019</v>
      </c>
      <c r="D4655">
        <v>194</v>
      </c>
      <c r="E4655">
        <v>800</v>
      </c>
      <c r="F4655">
        <v>13.38</v>
      </c>
      <c r="G4655">
        <v>12.47</v>
      </c>
      <c r="H4655">
        <v>13.38</v>
      </c>
      <c r="I4655">
        <v>11.61</v>
      </c>
      <c r="J4655">
        <v>74.099999999999994</v>
      </c>
      <c r="K4655">
        <v>0</v>
      </c>
      <c r="L4655">
        <v>15.6</v>
      </c>
      <c r="M4655">
        <v>16.21</v>
      </c>
      <c r="N4655">
        <v>15.46</v>
      </c>
    </row>
    <row r="4656" spans="1:14" x14ac:dyDescent="0.3">
      <c r="A4656">
        <v>7</v>
      </c>
      <c r="B4656">
        <f t="shared" si="85"/>
        <v>13</v>
      </c>
      <c r="C4656">
        <v>2019</v>
      </c>
      <c r="D4656">
        <v>194</v>
      </c>
      <c r="E4656">
        <v>900</v>
      </c>
      <c r="F4656">
        <v>15.72</v>
      </c>
      <c r="G4656">
        <v>14.59</v>
      </c>
      <c r="H4656">
        <v>15.72</v>
      </c>
      <c r="I4656">
        <v>13.37</v>
      </c>
      <c r="J4656">
        <v>75.099999999999994</v>
      </c>
      <c r="K4656">
        <v>0</v>
      </c>
      <c r="L4656">
        <v>15.58</v>
      </c>
      <c r="M4656">
        <v>16.079999999999998</v>
      </c>
      <c r="N4656">
        <v>15.39</v>
      </c>
    </row>
    <row r="4657" spans="1:14" x14ac:dyDescent="0.3">
      <c r="A4657">
        <v>7</v>
      </c>
      <c r="B4657">
        <f t="shared" si="85"/>
        <v>13</v>
      </c>
      <c r="C4657">
        <v>2019</v>
      </c>
      <c r="D4657">
        <v>194</v>
      </c>
      <c r="E4657">
        <v>1000</v>
      </c>
      <c r="F4657">
        <v>20.66</v>
      </c>
      <c r="G4657">
        <v>18.079999999999998</v>
      </c>
      <c r="H4657">
        <v>20.66</v>
      </c>
      <c r="I4657">
        <v>15.72</v>
      </c>
      <c r="J4657">
        <v>225.9</v>
      </c>
      <c r="K4657">
        <v>0</v>
      </c>
      <c r="L4657">
        <v>15.56</v>
      </c>
      <c r="M4657">
        <v>15.99</v>
      </c>
      <c r="N4657">
        <v>15.43</v>
      </c>
    </row>
    <row r="4658" spans="1:14" x14ac:dyDescent="0.3">
      <c r="A4658">
        <v>7</v>
      </c>
      <c r="B4658">
        <f t="shared" si="85"/>
        <v>13</v>
      </c>
      <c r="C4658">
        <v>2019</v>
      </c>
      <c r="D4658">
        <v>194</v>
      </c>
      <c r="E4658">
        <v>1100</v>
      </c>
      <c r="F4658">
        <v>21.31</v>
      </c>
      <c r="G4658">
        <v>21.84</v>
      </c>
      <c r="H4658">
        <v>22.79</v>
      </c>
      <c r="I4658">
        <v>20.66</v>
      </c>
      <c r="J4658">
        <v>583.6</v>
      </c>
      <c r="K4658">
        <v>0</v>
      </c>
      <c r="L4658">
        <v>15.52</v>
      </c>
      <c r="M4658">
        <v>16.05</v>
      </c>
      <c r="N4658">
        <v>15.76</v>
      </c>
    </row>
    <row r="4659" spans="1:14" x14ac:dyDescent="0.3">
      <c r="A4659">
        <v>7</v>
      </c>
      <c r="B4659">
        <f t="shared" si="85"/>
        <v>13</v>
      </c>
      <c r="C4659">
        <v>2019</v>
      </c>
      <c r="D4659">
        <v>194</v>
      </c>
      <c r="E4659">
        <v>1200</v>
      </c>
      <c r="F4659">
        <v>21.95</v>
      </c>
      <c r="G4659">
        <v>21.8</v>
      </c>
      <c r="H4659">
        <v>22.53</v>
      </c>
      <c r="I4659">
        <v>21.11</v>
      </c>
      <c r="J4659">
        <v>487.6</v>
      </c>
      <c r="K4659">
        <v>0</v>
      </c>
      <c r="L4659">
        <v>15.5</v>
      </c>
      <c r="M4659">
        <v>16.32</v>
      </c>
      <c r="N4659">
        <v>16.239999999999998</v>
      </c>
    </row>
    <row r="4660" spans="1:14" x14ac:dyDescent="0.3">
      <c r="A4660">
        <v>7</v>
      </c>
      <c r="B4660">
        <f t="shared" si="85"/>
        <v>13</v>
      </c>
      <c r="C4660">
        <v>2019</v>
      </c>
      <c r="D4660">
        <v>194</v>
      </c>
      <c r="E4660">
        <v>1300</v>
      </c>
      <c r="F4660">
        <v>23.76</v>
      </c>
      <c r="G4660">
        <v>23.48</v>
      </c>
      <c r="H4660">
        <v>24.58</v>
      </c>
      <c r="I4660">
        <v>21.89</v>
      </c>
      <c r="J4660">
        <v>769</v>
      </c>
      <c r="K4660">
        <v>0</v>
      </c>
      <c r="L4660">
        <v>15.49</v>
      </c>
      <c r="M4660">
        <v>16.739999999999998</v>
      </c>
      <c r="N4660">
        <v>17.010000000000002</v>
      </c>
    </row>
    <row r="4661" spans="1:14" x14ac:dyDescent="0.3">
      <c r="A4661">
        <v>7</v>
      </c>
      <c r="B4661">
        <f t="shared" si="85"/>
        <v>13</v>
      </c>
      <c r="C4661">
        <v>2019</v>
      </c>
      <c r="D4661">
        <v>194</v>
      </c>
      <c r="E4661">
        <v>1400</v>
      </c>
      <c r="F4661">
        <v>22.94</v>
      </c>
      <c r="G4661">
        <v>23.24</v>
      </c>
      <c r="H4661">
        <v>23.86</v>
      </c>
      <c r="I4661">
        <v>22.83</v>
      </c>
      <c r="J4661">
        <v>460.6</v>
      </c>
      <c r="K4661">
        <v>0</v>
      </c>
      <c r="L4661">
        <v>15.46</v>
      </c>
      <c r="M4661">
        <v>17.28</v>
      </c>
      <c r="N4661">
        <v>17.649999999999999</v>
      </c>
    </row>
    <row r="4662" spans="1:14" x14ac:dyDescent="0.3">
      <c r="A4662">
        <v>7</v>
      </c>
      <c r="B4662">
        <f t="shared" si="85"/>
        <v>13</v>
      </c>
      <c r="C4662">
        <v>2019</v>
      </c>
      <c r="D4662">
        <v>194</v>
      </c>
      <c r="E4662">
        <v>1500</v>
      </c>
      <c r="F4662">
        <v>22.11</v>
      </c>
      <c r="G4662">
        <v>22.64</v>
      </c>
      <c r="H4662">
        <v>23.06</v>
      </c>
      <c r="I4662">
        <v>22.08</v>
      </c>
      <c r="J4662">
        <v>360.7</v>
      </c>
      <c r="K4662">
        <v>0</v>
      </c>
      <c r="L4662">
        <v>15.45</v>
      </c>
      <c r="M4662">
        <v>17.63</v>
      </c>
      <c r="N4662">
        <v>17.97</v>
      </c>
    </row>
    <row r="4663" spans="1:14" x14ac:dyDescent="0.3">
      <c r="A4663">
        <v>7</v>
      </c>
      <c r="B4663">
        <f t="shared" si="85"/>
        <v>13</v>
      </c>
      <c r="C4663">
        <v>2019</v>
      </c>
      <c r="D4663">
        <v>194</v>
      </c>
      <c r="E4663">
        <v>1600</v>
      </c>
      <c r="F4663">
        <v>23.1</v>
      </c>
      <c r="G4663">
        <v>22.21</v>
      </c>
      <c r="H4663">
        <v>23.1</v>
      </c>
      <c r="I4663">
        <v>21.9</v>
      </c>
      <c r="J4663">
        <v>355.8</v>
      </c>
      <c r="K4663">
        <v>0</v>
      </c>
      <c r="L4663">
        <v>15.41</v>
      </c>
      <c r="M4663">
        <v>17.829999999999998</v>
      </c>
      <c r="N4663">
        <v>18.059999999999999</v>
      </c>
    </row>
    <row r="4664" spans="1:14" x14ac:dyDescent="0.3">
      <c r="A4664">
        <v>7</v>
      </c>
      <c r="B4664">
        <f t="shared" si="85"/>
        <v>13</v>
      </c>
      <c r="C4664">
        <v>2019</v>
      </c>
      <c r="D4664">
        <v>194</v>
      </c>
      <c r="E4664">
        <v>1700</v>
      </c>
      <c r="F4664">
        <v>21.49</v>
      </c>
      <c r="G4664">
        <v>22.13</v>
      </c>
      <c r="H4664">
        <v>23.8</v>
      </c>
      <c r="I4664">
        <v>21.34</v>
      </c>
      <c r="J4664">
        <v>295.5</v>
      </c>
      <c r="K4664">
        <v>0</v>
      </c>
      <c r="L4664">
        <v>15.43</v>
      </c>
      <c r="M4664">
        <v>18.059999999999999</v>
      </c>
      <c r="N4664">
        <v>18.37</v>
      </c>
    </row>
    <row r="4665" spans="1:14" x14ac:dyDescent="0.3">
      <c r="A4665">
        <v>7</v>
      </c>
      <c r="B4665">
        <f t="shared" si="85"/>
        <v>13</v>
      </c>
      <c r="C4665">
        <v>2019</v>
      </c>
      <c r="D4665">
        <v>194</v>
      </c>
      <c r="E4665">
        <v>1800</v>
      </c>
      <c r="F4665">
        <v>21.01</v>
      </c>
      <c r="G4665">
        <v>21.41</v>
      </c>
      <c r="H4665">
        <v>22</v>
      </c>
      <c r="I4665">
        <v>20.73</v>
      </c>
      <c r="J4665">
        <v>200.5</v>
      </c>
      <c r="K4665">
        <v>0</v>
      </c>
      <c r="L4665">
        <v>15.41</v>
      </c>
      <c r="M4665">
        <v>18.13</v>
      </c>
      <c r="N4665">
        <v>18.329999999999998</v>
      </c>
    </row>
    <row r="4666" spans="1:14" x14ac:dyDescent="0.3">
      <c r="A4666">
        <v>7</v>
      </c>
      <c r="B4666">
        <f t="shared" si="85"/>
        <v>13</v>
      </c>
      <c r="C4666">
        <v>2019</v>
      </c>
      <c r="D4666">
        <v>194</v>
      </c>
      <c r="E4666">
        <v>1900</v>
      </c>
      <c r="F4666">
        <v>17.71</v>
      </c>
      <c r="G4666">
        <v>19.62</v>
      </c>
      <c r="H4666">
        <v>21.04</v>
      </c>
      <c r="I4666">
        <v>17.71</v>
      </c>
      <c r="J4666">
        <v>72.2</v>
      </c>
      <c r="K4666">
        <v>0</v>
      </c>
      <c r="L4666">
        <v>15.44</v>
      </c>
      <c r="M4666">
        <v>18.100000000000001</v>
      </c>
      <c r="N4666">
        <v>18.170000000000002</v>
      </c>
    </row>
    <row r="4667" spans="1:14" x14ac:dyDescent="0.3">
      <c r="A4667">
        <v>7</v>
      </c>
      <c r="B4667">
        <f t="shared" si="85"/>
        <v>13</v>
      </c>
      <c r="C4667">
        <v>2019</v>
      </c>
      <c r="D4667">
        <v>194</v>
      </c>
      <c r="E4667">
        <v>2000</v>
      </c>
      <c r="F4667">
        <v>15.95</v>
      </c>
      <c r="G4667">
        <v>16.96</v>
      </c>
      <c r="H4667">
        <v>17.73</v>
      </c>
      <c r="I4667">
        <v>15.94</v>
      </c>
      <c r="J4667">
        <v>62.32</v>
      </c>
      <c r="K4667">
        <v>0.1</v>
      </c>
      <c r="L4667">
        <v>15.47</v>
      </c>
      <c r="M4667">
        <v>17.95</v>
      </c>
      <c r="N4667">
        <v>17.88</v>
      </c>
    </row>
    <row r="4668" spans="1:14" x14ac:dyDescent="0.3">
      <c r="A4668">
        <v>7</v>
      </c>
      <c r="B4668">
        <f t="shared" si="85"/>
        <v>13</v>
      </c>
      <c r="C4668">
        <v>2019</v>
      </c>
      <c r="D4668">
        <v>194</v>
      </c>
      <c r="E4668">
        <v>2100</v>
      </c>
      <c r="F4668">
        <v>13.14</v>
      </c>
      <c r="G4668">
        <v>14.5</v>
      </c>
      <c r="H4668">
        <v>15.95</v>
      </c>
      <c r="I4668">
        <v>13.12</v>
      </c>
      <c r="J4668">
        <v>33.85</v>
      </c>
      <c r="K4668">
        <v>0</v>
      </c>
      <c r="L4668">
        <v>15.48</v>
      </c>
      <c r="M4668">
        <v>17.73</v>
      </c>
      <c r="N4668">
        <v>17.47</v>
      </c>
    </row>
    <row r="4669" spans="1:14" x14ac:dyDescent="0.3">
      <c r="A4669">
        <v>7</v>
      </c>
      <c r="B4669">
        <f t="shared" si="85"/>
        <v>13</v>
      </c>
      <c r="C4669">
        <v>2019</v>
      </c>
      <c r="D4669">
        <v>194</v>
      </c>
      <c r="E4669">
        <v>2200</v>
      </c>
      <c r="F4669">
        <v>10.52</v>
      </c>
      <c r="G4669">
        <v>11.87</v>
      </c>
      <c r="H4669">
        <v>13.13</v>
      </c>
      <c r="I4669">
        <v>10.52</v>
      </c>
      <c r="J4669">
        <v>7.86</v>
      </c>
      <c r="K4669">
        <v>0</v>
      </c>
      <c r="L4669">
        <v>15.5</v>
      </c>
      <c r="M4669">
        <v>17.440000000000001</v>
      </c>
      <c r="N4669">
        <v>17.04</v>
      </c>
    </row>
    <row r="4670" spans="1:14" x14ac:dyDescent="0.3">
      <c r="A4670">
        <v>7</v>
      </c>
      <c r="B4670">
        <f t="shared" si="85"/>
        <v>13</v>
      </c>
      <c r="C4670">
        <v>2019</v>
      </c>
      <c r="D4670">
        <v>194</v>
      </c>
      <c r="E4670">
        <v>2300</v>
      </c>
      <c r="F4670">
        <v>9.15</v>
      </c>
      <c r="G4670">
        <v>9.92</v>
      </c>
      <c r="H4670">
        <v>10.6</v>
      </c>
      <c r="I4670">
        <v>9.1300000000000008</v>
      </c>
      <c r="J4670">
        <v>3.1E-2</v>
      </c>
      <c r="K4670">
        <v>0</v>
      </c>
      <c r="L4670">
        <v>15.54</v>
      </c>
      <c r="M4670">
        <v>17.16</v>
      </c>
      <c r="N4670">
        <v>16.559999999999999</v>
      </c>
    </row>
    <row r="4671" spans="1:14" x14ac:dyDescent="0.3">
      <c r="A4671">
        <v>7</v>
      </c>
      <c r="B4671">
        <f t="shared" si="85"/>
        <v>13</v>
      </c>
      <c r="C4671">
        <v>2019</v>
      </c>
      <c r="D4671">
        <v>194</v>
      </c>
      <c r="E4671">
        <v>2400</v>
      </c>
      <c r="F4671">
        <v>8.89</v>
      </c>
      <c r="G4671">
        <v>8.73</v>
      </c>
      <c r="H4671">
        <v>9.16</v>
      </c>
      <c r="I4671">
        <v>8.4700000000000006</v>
      </c>
      <c r="J4671">
        <v>0</v>
      </c>
      <c r="K4671">
        <v>0</v>
      </c>
      <c r="L4671">
        <v>15.57</v>
      </c>
      <c r="M4671">
        <v>16.850000000000001</v>
      </c>
      <c r="N4671">
        <v>16.149999999999999</v>
      </c>
    </row>
    <row r="4672" spans="1:14" x14ac:dyDescent="0.3">
      <c r="A4672">
        <v>7</v>
      </c>
      <c r="B4672">
        <f t="shared" si="85"/>
        <v>14</v>
      </c>
      <c r="C4672">
        <v>2019</v>
      </c>
      <c r="D4672">
        <v>195</v>
      </c>
      <c r="E4672">
        <v>100</v>
      </c>
      <c r="F4672">
        <v>10.67</v>
      </c>
      <c r="G4672">
        <v>9.8699999999999992</v>
      </c>
      <c r="H4672">
        <v>10.71</v>
      </c>
      <c r="I4672">
        <v>8.8800000000000008</v>
      </c>
      <c r="J4672">
        <v>0</v>
      </c>
      <c r="K4672">
        <v>0</v>
      </c>
      <c r="L4672">
        <v>15.57</v>
      </c>
      <c r="M4672">
        <v>16.61</v>
      </c>
      <c r="N4672">
        <v>15.88</v>
      </c>
    </row>
    <row r="4673" spans="1:14" x14ac:dyDescent="0.3">
      <c r="A4673">
        <v>7</v>
      </c>
      <c r="B4673">
        <f t="shared" si="85"/>
        <v>14</v>
      </c>
      <c r="C4673">
        <v>2019</v>
      </c>
      <c r="D4673">
        <v>195</v>
      </c>
      <c r="E4673">
        <v>200</v>
      </c>
      <c r="F4673">
        <v>8.68</v>
      </c>
      <c r="G4673">
        <v>9.84</v>
      </c>
      <c r="H4673">
        <v>10.67</v>
      </c>
      <c r="I4673">
        <v>8.68</v>
      </c>
      <c r="J4673">
        <v>0</v>
      </c>
      <c r="K4673">
        <v>0</v>
      </c>
      <c r="L4673">
        <v>15.58</v>
      </c>
      <c r="M4673">
        <v>16.41</v>
      </c>
      <c r="N4673">
        <v>15.65</v>
      </c>
    </row>
    <row r="4674" spans="1:14" x14ac:dyDescent="0.3">
      <c r="A4674">
        <v>7</v>
      </c>
      <c r="B4674">
        <f t="shared" si="85"/>
        <v>14</v>
      </c>
      <c r="C4674">
        <v>2019</v>
      </c>
      <c r="D4674">
        <v>195</v>
      </c>
      <c r="E4674">
        <v>300</v>
      </c>
      <c r="F4674">
        <v>7.51</v>
      </c>
      <c r="G4674">
        <v>8.1199999999999992</v>
      </c>
      <c r="H4674">
        <v>8.69</v>
      </c>
      <c r="I4674">
        <v>7.49</v>
      </c>
      <c r="J4674">
        <v>0</v>
      </c>
      <c r="K4674">
        <v>0</v>
      </c>
      <c r="L4674">
        <v>15.6</v>
      </c>
      <c r="M4674">
        <v>16.190000000000001</v>
      </c>
      <c r="N4674">
        <v>15.34</v>
      </c>
    </row>
    <row r="4675" spans="1:14" x14ac:dyDescent="0.3">
      <c r="A4675">
        <v>7</v>
      </c>
      <c r="B4675">
        <f t="shared" si="85"/>
        <v>14</v>
      </c>
      <c r="C4675">
        <v>2019</v>
      </c>
      <c r="D4675">
        <v>195</v>
      </c>
      <c r="E4675">
        <v>400</v>
      </c>
      <c r="F4675">
        <v>6.9139999999999997</v>
      </c>
      <c r="G4675">
        <v>6.96</v>
      </c>
      <c r="H4675">
        <v>7.5</v>
      </c>
      <c r="I4675">
        <v>6.6029999999999998</v>
      </c>
      <c r="J4675">
        <v>0</v>
      </c>
      <c r="K4675">
        <v>0</v>
      </c>
      <c r="L4675">
        <v>15.6</v>
      </c>
      <c r="M4675">
        <v>15.97</v>
      </c>
      <c r="N4675">
        <v>15.01</v>
      </c>
    </row>
    <row r="4676" spans="1:14" x14ac:dyDescent="0.3">
      <c r="A4676">
        <v>7</v>
      </c>
      <c r="B4676">
        <f t="shared" si="85"/>
        <v>14</v>
      </c>
      <c r="C4676">
        <v>2019</v>
      </c>
      <c r="D4676">
        <v>195</v>
      </c>
      <c r="E4676">
        <v>500</v>
      </c>
      <c r="F4676">
        <v>7.57</v>
      </c>
      <c r="G4676">
        <v>7.26</v>
      </c>
      <c r="H4676">
        <v>7.57</v>
      </c>
      <c r="I4676">
        <v>6.875</v>
      </c>
      <c r="J4676">
        <v>0</v>
      </c>
      <c r="K4676">
        <v>0</v>
      </c>
      <c r="L4676">
        <v>15.58</v>
      </c>
      <c r="M4676">
        <v>15.74</v>
      </c>
      <c r="N4676">
        <v>14.75</v>
      </c>
    </row>
    <row r="4677" spans="1:14" x14ac:dyDescent="0.3">
      <c r="A4677">
        <v>7</v>
      </c>
      <c r="B4677">
        <f t="shared" si="85"/>
        <v>14</v>
      </c>
      <c r="C4677">
        <v>2019</v>
      </c>
      <c r="D4677">
        <v>195</v>
      </c>
      <c r="E4677">
        <v>600</v>
      </c>
      <c r="F4677">
        <v>7.07</v>
      </c>
      <c r="G4677">
        <v>7.07</v>
      </c>
      <c r="H4677">
        <v>7.57</v>
      </c>
      <c r="I4677">
        <v>6.8170000000000002</v>
      </c>
      <c r="J4677">
        <v>3.89</v>
      </c>
      <c r="K4677">
        <v>0.1</v>
      </c>
      <c r="L4677">
        <v>15.56</v>
      </c>
      <c r="M4677">
        <v>15.54</v>
      </c>
      <c r="N4677">
        <v>14.51</v>
      </c>
    </row>
    <row r="4678" spans="1:14" x14ac:dyDescent="0.3">
      <c r="A4678">
        <v>7</v>
      </c>
      <c r="B4678">
        <f t="shared" si="85"/>
        <v>14</v>
      </c>
      <c r="C4678">
        <v>2019</v>
      </c>
      <c r="D4678">
        <v>195</v>
      </c>
      <c r="E4678">
        <v>700</v>
      </c>
      <c r="F4678">
        <v>8.41</v>
      </c>
      <c r="G4678">
        <v>7.25</v>
      </c>
      <c r="H4678">
        <v>8.41</v>
      </c>
      <c r="I4678">
        <v>6.7389999999999999</v>
      </c>
      <c r="J4678">
        <v>44.4</v>
      </c>
      <c r="K4678">
        <v>0</v>
      </c>
      <c r="L4678">
        <v>15.39</v>
      </c>
      <c r="M4678">
        <v>15.36</v>
      </c>
      <c r="N4678">
        <v>14.29</v>
      </c>
    </row>
    <row r="4679" spans="1:14" x14ac:dyDescent="0.3">
      <c r="A4679">
        <v>7</v>
      </c>
      <c r="B4679">
        <f t="shared" si="85"/>
        <v>14</v>
      </c>
      <c r="C4679">
        <v>2019</v>
      </c>
      <c r="D4679">
        <v>195</v>
      </c>
      <c r="E4679">
        <v>800</v>
      </c>
      <c r="F4679">
        <v>10.18</v>
      </c>
      <c r="G4679">
        <v>9.56</v>
      </c>
      <c r="H4679">
        <v>10.18</v>
      </c>
      <c r="I4679">
        <v>8.41</v>
      </c>
      <c r="J4679">
        <v>57.67</v>
      </c>
      <c r="K4679">
        <v>0</v>
      </c>
      <c r="L4679">
        <v>15.33</v>
      </c>
      <c r="M4679">
        <v>15.23</v>
      </c>
      <c r="N4679">
        <v>14.26</v>
      </c>
    </row>
    <row r="4680" spans="1:14" x14ac:dyDescent="0.3">
      <c r="A4680">
        <v>7</v>
      </c>
      <c r="B4680">
        <f t="shared" si="85"/>
        <v>14</v>
      </c>
      <c r="C4680">
        <v>2019</v>
      </c>
      <c r="D4680">
        <v>195</v>
      </c>
      <c r="E4680">
        <v>900</v>
      </c>
      <c r="F4680">
        <v>13.17</v>
      </c>
      <c r="G4680">
        <v>11.45</v>
      </c>
      <c r="H4680">
        <v>13.17</v>
      </c>
      <c r="I4680">
        <v>10.15</v>
      </c>
      <c r="J4680">
        <v>127.1</v>
      </c>
      <c r="K4680">
        <v>0.1</v>
      </c>
      <c r="L4680">
        <v>15.32</v>
      </c>
      <c r="M4680">
        <v>15.19</v>
      </c>
      <c r="N4680">
        <v>14.33</v>
      </c>
    </row>
    <row r="4681" spans="1:14" x14ac:dyDescent="0.3">
      <c r="A4681">
        <v>7</v>
      </c>
      <c r="B4681">
        <f t="shared" ref="B4681:B4744" si="86">D4681-$D$4359</f>
        <v>14</v>
      </c>
      <c r="C4681">
        <v>2019</v>
      </c>
      <c r="D4681">
        <v>195</v>
      </c>
      <c r="E4681">
        <v>1000</v>
      </c>
      <c r="F4681">
        <v>16.690000000000001</v>
      </c>
      <c r="G4681">
        <v>15.34</v>
      </c>
      <c r="H4681">
        <v>16.739999999999998</v>
      </c>
      <c r="I4681">
        <v>13.16</v>
      </c>
      <c r="J4681">
        <v>242.9</v>
      </c>
      <c r="K4681">
        <v>0</v>
      </c>
      <c r="L4681">
        <v>15.42</v>
      </c>
      <c r="M4681">
        <v>15.21</v>
      </c>
      <c r="N4681">
        <v>14.5</v>
      </c>
    </row>
    <row r="4682" spans="1:14" x14ac:dyDescent="0.3">
      <c r="A4682">
        <v>7</v>
      </c>
      <c r="B4682">
        <f t="shared" si="86"/>
        <v>14</v>
      </c>
      <c r="C4682">
        <v>2019</v>
      </c>
      <c r="D4682">
        <v>195</v>
      </c>
      <c r="E4682">
        <v>1100</v>
      </c>
      <c r="F4682">
        <v>20.239999999999998</v>
      </c>
      <c r="G4682">
        <v>18.63</v>
      </c>
      <c r="H4682">
        <v>20.260000000000002</v>
      </c>
      <c r="I4682">
        <v>16.72</v>
      </c>
      <c r="J4682">
        <v>693.8</v>
      </c>
      <c r="K4682">
        <v>0</v>
      </c>
      <c r="L4682">
        <v>15.38</v>
      </c>
      <c r="M4682">
        <v>15.33</v>
      </c>
      <c r="N4682">
        <v>14.84</v>
      </c>
    </row>
    <row r="4683" spans="1:14" x14ac:dyDescent="0.3">
      <c r="A4683">
        <v>7</v>
      </c>
      <c r="B4683">
        <f t="shared" si="86"/>
        <v>14</v>
      </c>
      <c r="C4683">
        <v>2019</v>
      </c>
      <c r="D4683">
        <v>195</v>
      </c>
      <c r="E4683">
        <v>1200</v>
      </c>
      <c r="F4683">
        <v>22.62</v>
      </c>
      <c r="G4683">
        <v>21.85</v>
      </c>
      <c r="H4683">
        <v>22.75</v>
      </c>
      <c r="I4683">
        <v>20.22</v>
      </c>
      <c r="J4683">
        <v>858</v>
      </c>
      <c r="K4683">
        <v>0</v>
      </c>
      <c r="L4683">
        <v>15.34</v>
      </c>
      <c r="M4683">
        <v>15.64</v>
      </c>
      <c r="N4683">
        <v>15.48</v>
      </c>
    </row>
    <row r="4684" spans="1:14" x14ac:dyDescent="0.3">
      <c r="A4684">
        <v>7</v>
      </c>
      <c r="B4684">
        <f t="shared" si="86"/>
        <v>14</v>
      </c>
      <c r="C4684">
        <v>2019</v>
      </c>
      <c r="D4684">
        <v>195</v>
      </c>
      <c r="E4684">
        <v>1300</v>
      </c>
      <c r="F4684">
        <v>22.8</v>
      </c>
      <c r="G4684">
        <v>22.89</v>
      </c>
      <c r="H4684">
        <v>23.25</v>
      </c>
      <c r="I4684">
        <v>22.39</v>
      </c>
      <c r="J4684">
        <v>963</v>
      </c>
      <c r="K4684">
        <v>0</v>
      </c>
      <c r="L4684">
        <v>15.31</v>
      </c>
      <c r="M4684">
        <v>16.21</v>
      </c>
      <c r="N4684">
        <v>16.32</v>
      </c>
    </row>
    <row r="4685" spans="1:14" x14ac:dyDescent="0.3">
      <c r="A4685">
        <v>7</v>
      </c>
      <c r="B4685">
        <f t="shared" si="86"/>
        <v>14</v>
      </c>
      <c r="C4685">
        <v>2019</v>
      </c>
      <c r="D4685">
        <v>195</v>
      </c>
      <c r="E4685">
        <v>1400</v>
      </c>
      <c r="F4685">
        <v>23.31</v>
      </c>
      <c r="G4685">
        <v>23.48</v>
      </c>
      <c r="H4685">
        <v>23.97</v>
      </c>
      <c r="I4685">
        <v>22.79</v>
      </c>
      <c r="J4685">
        <v>989</v>
      </c>
      <c r="K4685">
        <v>0</v>
      </c>
      <c r="L4685">
        <v>15.27</v>
      </c>
      <c r="M4685">
        <v>16.989999999999998</v>
      </c>
      <c r="N4685">
        <v>17.47</v>
      </c>
    </row>
    <row r="4686" spans="1:14" x14ac:dyDescent="0.3">
      <c r="A4686">
        <v>7</v>
      </c>
      <c r="B4686">
        <f t="shared" si="86"/>
        <v>14</v>
      </c>
      <c r="C4686">
        <v>2019</v>
      </c>
      <c r="D4686">
        <v>195</v>
      </c>
      <c r="E4686">
        <v>1500</v>
      </c>
      <c r="F4686">
        <v>19.28</v>
      </c>
      <c r="G4686">
        <v>21.33</v>
      </c>
      <c r="H4686">
        <v>23.54</v>
      </c>
      <c r="I4686">
        <v>19.190000000000001</v>
      </c>
      <c r="J4686">
        <v>479.7</v>
      </c>
      <c r="K4686">
        <v>0</v>
      </c>
      <c r="L4686">
        <v>15.24</v>
      </c>
      <c r="M4686">
        <v>17.829999999999998</v>
      </c>
      <c r="N4686">
        <v>18.34</v>
      </c>
    </row>
    <row r="4687" spans="1:14" x14ac:dyDescent="0.3">
      <c r="A4687">
        <v>7</v>
      </c>
      <c r="B4687">
        <f t="shared" si="86"/>
        <v>14</v>
      </c>
      <c r="C4687">
        <v>2019</v>
      </c>
      <c r="D4687">
        <v>195</v>
      </c>
      <c r="E4687">
        <v>1600</v>
      </c>
      <c r="F4687">
        <v>16.82</v>
      </c>
      <c r="G4687">
        <v>17.86</v>
      </c>
      <c r="H4687">
        <v>19.27</v>
      </c>
      <c r="I4687">
        <v>16.41</v>
      </c>
      <c r="J4687">
        <v>210.1</v>
      </c>
      <c r="K4687">
        <v>0</v>
      </c>
      <c r="L4687">
        <v>15.22</v>
      </c>
      <c r="M4687">
        <v>18.16</v>
      </c>
      <c r="N4687">
        <v>18.3</v>
      </c>
    </row>
    <row r="4688" spans="1:14" x14ac:dyDescent="0.3">
      <c r="A4688">
        <v>7</v>
      </c>
      <c r="B4688">
        <f t="shared" si="86"/>
        <v>14</v>
      </c>
      <c r="C4688">
        <v>2019</v>
      </c>
      <c r="D4688">
        <v>195</v>
      </c>
      <c r="E4688">
        <v>1700</v>
      </c>
      <c r="F4688">
        <v>14.54</v>
      </c>
      <c r="G4688">
        <v>15.75</v>
      </c>
      <c r="H4688">
        <v>16.98</v>
      </c>
      <c r="I4688">
        <v>14.54</v>
      </c>
      <c r="J4688">
        <v>207.5</v>
      </c>
      <c r="K4688">
        <v>0</v>
      </c>
      <c r="L4688">
        <v>15.23</v>
      </c>
      <c r="M4688">
        <v>18.09</v>
      </c>
      <c r="N4688">
        <v>17.91</v>
      </c>
    </row>
    <row r="4689" spans="1:14" x14ac:dyDescent="0.3">
      <c r="A4689">
        <v>7</v>
      </c>
      <c r="B4689">
        <f t="shared" si="86"/>
        <v>14</v>
      </c>
      <c r="C4689">
        <v>2019</v>
      </c>
      <c r="D4689">
        <v>195</v>
      </c>
      <c r="E4689">
        <v>1800</v>
      </c>
      <c r="F4689">
        <v>11.62</v>
      </c>
      <c r="G4689">
        <v>12.11</v>
      </c>
      <c r="H4689">
        <v>14.54</v>
      </c>
      <c r="I4689">
        <v>11.12</v>
      </c>
      <c r="J4689">
        <v>42.52</v>
      </c>
      <c r="K4689">
        <v>3.6</v>
      </c>
      <c r="L4689">
        <v>15.25</v>
      </c>
      <c r="M4689">
        <v>17.850000000000001</v>
      </c>
      <c r="N4689">
        <v>17.239999999999998</v>
      </c>
    </row>
    <row r="4690" spans="1:14" x14ac:dyDescent="0.3">
      <c r="A4690">
        <v>7</v>
      </c>
      <c r="B4690">
        <f t="shared" si="86"/>
        <v>14</v>
      </c>
      <c r="C4690">
        <v>2019</v>
      </c>
      <c r="D4690">
        <v>195</v>
      </c>
      <c r="E4690">
        <v>1900</v>
      </c>
      <c r="F4690">
        <v>14.77</v>
      </c>
      <c r="G4690">
        <v>12.9</v>
      </c>
      <c r="H4690">
        <v>14.77</v>
      </c>
      <c r="I4690">
        <v>11.63</v>
      </c>
      <c r="J4690">
        <v>204.2</v>
      </c>
      <c r="K4690">
        <v>0</v>
      </c>
      <c r="L4690">
        <v>15.23</v>
      </c>
      <c r="M4690">
        <v>17.46</v>
      </c>
      <c r="N4690">
        <v>16.510000000000002</v>
      </c>
    </row>
    <row r="4691" spans="1:14" x14ac:dyDescent="0.3">
      <c r="A4691">
        <v>7</v>
      </c>
      <c r="B4691">
        <f t="shared" si="86"/>
        <v>14</v>
      </c>
      <c r="C4691">
        <v>2019</v>
      </c>
      <c r="D4691">
        <v>195</v>
      </c>
      <c r="E4691">
        <v>2000</v>
      </c>
      <c r="F4691">
        <v>14.8</v>
      </c>
      <c r="G4691">
        <v>15.21</v>
      </c>
      <c r="H4691">
        <v>15.62</v>
      </c>
      <c r="I4691">
        <v>14.75</v>
      </c>
      <c r="J4691">
        <v>283</v>
      </c>
      <c r="K4691">
        <v>0</v>
      </c>
      <c r="L4691">
        <v>15.3</v>
      </c>
      <c r="M4691">
        <v>17.28</v>
      </c>
      <c r="N4691">
        <v>16.489999999999998</v>
      </c>
    </row>
    <row r="4692" spans="1:14" x14ac:dyDescent="0.3">
      <c r="A4692">
        <v>7</v>
      </c>
      <c r="B4692">
        <f t="shared" si="86"/>
        <v>14</v>
      </c>
      <c r="C4692">
        <v>2019</v>
      </c>
      <c r="D4692">
        <v>195</v>
      </c>
      <c r="E4692">
        <v>2100</v>
      </c>
      <c r="F4692">
        <v>12.74</v>
      </c>
      <c r="G4692">
        <v>13.94</v>
      </c>
      <c r="H4692">
        <v>14.8</v>
      </c>
      <c r="I4692">
        <v>12.71</v>
      </c>
      <c r="J4692">
        <v>55.57</v>
      </c>
      <c r="K4692">
        <v>0</v>
      </c>
      <c r="L4692">
        <v>15.32</v>
      </c>
      <c r="M4692">
        <v>17.21</v>
      </c>
      <c r="N4692">
        <v>16.399999999999999</v>
      </c>
    </row>
    <row r="4693" spans="1:14" x14ac:dyDescent="0.3">
      <c r="A4693">
        <v>7</v>
      </c>
      <c r="B4693">
        <f t="shared" si="86"/>
        <v>14</v>
      </c>
      <c r="C4693">
        <v>2019</v>
      </c>
      <c r="D4693">
        <v>195</v>
      </c>
      <c r="E4693">
        <v>2200</v>
      </c>
      <c r="F4693">
        <v>10.19</v>
      </c>
      <c r="G4693">
        <v>11.13</v>
      </c>
      <c r="H4693">
        <v>12.71</v>
      </c>
      <c r="I4693">
        <v>10.1</v>
      </c>
      <c r="J4693">
        <v>8.8699999999999992</v>
      </c>
      <c r="K4693">
        <v>0</v>
      </c>
      <c r="L4693">
        <v>15.37</v>
      </c>
      <c r="M4693">
        <v>17.03</v>
      </c>
      <c r="N4693">
        <v>16.079999999999998</v>
      </c>
    </row>
    <row r="4694" spans="1:14" x14ac:dyDescent="0.3">
      <c r="A4694">
        <v>7</v>
      </c>
      <c r="B4694">
        <f t="shared" si="86"/>
        <v>14</v>
      </c>
      <c r="C4694">
        <v>2019</v>
      </c>
      <c r="D4694">
        <v>195</v>
      </c>
      <c r="E4694">
        <v>2300</v>
      </c>
      <c r="F4694">
        <v>9.17</v>
      </c>
      <c r="G4694">
        <v>9.93</v>
      </c>
      <c r="H4694">
        <v>10.66</v>
      </c>
      <c r="I4694">
        <v>9.16</v>
      </c>
      <c r="J4694">
        <v>4.4999999999999998E-2</v>
      </c>
      <c r="K4694">
        <v>0</v>
      </c>
      <c r="L4694">
        <v>15.4</v>
      </c>
      <c r="M4694">
        <v>16.73</v>
      </c>
      <c r="N4694">
        <v>15.72</v>
      </c>
    </row>
    <row r="4695" spans="1:14" x14ac:dyDescent="0.3">
      <c r="A4695">
        <v>7</v>
      </c>
      <c r="B4695">
        <f t="shared" si="86"/>
        <v>14</v>
      </c>
      <c r="C4695">
        <v>2019</v>
      </c>
      <c r="D4695">
        <v>195</v>
      </c>
      <c r="E4695">
        <v>2400</v>
      </c>
      <c r="F4695">
        <v>9.56</v>
      </c>
      <c r="G4695">
        <v>9.2200000000000006</v>
      </c>
      <c r="H4695">
        <v>9.6</v>
      </c>
      <c r="I4695">
        <v>8.86</v>
      </c>
      <c r="J4695">
        <v>0</v>
      </c>
      <c r="K4695">
        <v>0</v>
      </c>
      <c r="L4695">
        <v>15.41</v>
      </c>
      <c r="M4695">
        <v>16.440000000000001</v>
      </c>
      <c r="N4695">
        <v>15.33</v>
      </c>
    </row>
    <row r="4696" spans="1:14" x14ac:dyDescent="0.3">
      <c r="A4696">
        <v>7</v>
      </c>
      <c r="B4696">
        <f t="shared" si="86"/>
        <v>15</v>
      </c>
      <c r="C4696">
        <v>2019</v>
      </c>
      <c r="D4696">
        <v>196</v>
      </c>
      <c r="E4696">
        <v>100</v>
      </c>
      <c r="F4696">
        <v>9.43</v>
      </c>
      <c r="G4696">
        <v>9.77</v>
      </c>
      <c r="H4696">
        <v>10.01</v>
      </c>
      <c r="I4696">
        <v>9.41</v>
      </c>
      <c r="J4696">
        <v>0</v>
      </c>
      <c r="K4696">
        <v>0</v>
      </c>
      <c r="L4696">
        <v>15.43</v>
      </c>
      <c r="M4696">
        <v>16.2</v>
      </c>
      <c r="N4696">
        <v>15.08</v>
      </c>
    </row>
    <row r="4697" spans="1:14" x14ac:dyDescent="0.3">
      <c r="A4697">
        <v>7</v>
      </c>
      <c r="B4697">
        <f t="shared" si="86"/>
        <v>15</v>
      </c>
      <c r="C4697">
        <v>2019</v>
      </c>
      <c r="D4697">
        <v>196</v>
      </c>
      <c r="E4697">
        <v>200</v>
      </c>
      <c r="F4697">
        <v>7.45</v>
      </c>
      <c r="G4697">
        <v>8.3800000000000008</v>
      </c>
      <c r="H4697">
        <v>9.49</v>
      </c>
      <c r="I4697">
        <v>7.43</v>
      </c>
      <c r="J4697">
        <v>0</v>
      </c>
      <c r="K4697">
        <v>0</v>
      </c>
      <c r="L4697">
        <v>15.46</v>
      </c>
      <c r="M4697">
        <v>15.99</v>
      </c>
      <c r="N4697">
        <v>14.79</v>
      </c>
    </row>
    <row r="4698" spans="1:14" x14ac:dyDescent="0.3">
      <c r="A4698">
        <v>7</v>
      </c>
      <c r="B4698">
        <f t="shared" si="86"/>
        <v>15</v>
      </c>
      <c r="C4698">
        <v>2019</v>
      </c>
      <c r="D4698">
        <v>196</v>
      </c>
      <c r="E4698">
        <v>300</v>
      </c>
      <c r="F4698">
        <v>6.4180000000000001</v>
      </c>
      <c r="G4698">
        <v>6.87</v>
      </c>
      <c r="H4698">
        <v>7.45</v>
      </c>
      <c r="I4698">
        <v>6.4180000000000001</v>
      </c>
      <c r="J4698">
        <v>0</v>
      </c>
      <c r="K4698">
        <v>0</v>
      </c>
      <c r="L4698">
        <v>15.26</v>
      </c>
      <c r="M4698">
        <v>15.73</v>
      </c>
      <c r="N4698">
        <v>14.47</v>
      </c>
    </row>
    <row r="4699" spans="1:14" x14ac:dyDescent="0.3">
      <c r="A4699">
        <v>7</v>
      </c>
      <c r="B4699">
        <f t="shared" si="86"/>
        <v>15</v>
      </c>
      <c r="C4699">
        <v>2019</v>
      </c>
      <c r="D4699">
        <v>196</v>
      </c>
      <c r="E4699">
        <v>400</v>
      </c>
      <c r="F4699">
        <v>6.234</v>
      </c>
      <c r="G4699">
        <v>6.3070000000000004</v>
      </c>
      <c r="H4699">
        <v>6.5149999999999997</v>
      </c>
      <c r="I4699">
        <v>6.05</v>
      </c>
      <c r="J4699">
        <v>0</v>
      </c>
      <c r="K4699">
        <v>0</v>
      </c>
      <c r="L4699">
        <v>15.38</v>
      </c>
      <c r="M4699">
        <v>15.48</v>
      </c>
      <c r="N4699">
        <v>14.11</v>
      </c>
    </row>
    <row r="4700" spans="1:14" x14ac:dyDescent="0.3">
      <c r="A4700">
        <v>7</v>
      </c>
      <c r="B4700">
        <f t="shared" si="86"/>
        <v>15</v>
      </c>
      <c r="C4700">
        <v>2019</v>
      </c>
      <c r="D4700">
        <v>196</v>
      </c>
      <c r="E4700">
        <v>500</v>
      </c>
      <c r="F4700">
        <v>5.2830000000000004</v>
      </c>
      <c r="G4700">
        <v>5.8689999999999998</v>
      </c>
      <c r="H4700">
        <v>6.2729999999999997</v>
      </c>
      <c r="I4700">
        <v>5.2830000000000004</v>
      </c>
      <c r="J4700">
        <v>0</v>
      </c>
      <c r="K4700">
        <v>0</v>
      </c>
      <c r="L4700">
        <v>15.44</v>
      </c>
      <c r="M4700">
        <v>15.25</v>
      </c>
      <c r="N4700">
        <v>13.83</v>
      </c>
    </row>
    <row r="4701" spans="1:14" x14ac:dyDescent="0.3">
      <c r="A4701">
        <v>7</v>
      </c>
      <c r="B4701">
        <f t="shared" si="86"/>
        <v>15</v>
      </c>
      <c r="C4701">
        <v>2019</v>
      </c>
      <c r="D4701">
        <v>196</v>
      </c>
      <c r="E4701">
        <v>600</v>
      </c>
      <c r="F4701">
        <v>4.6159999999999997</v>
      </c>
      <c r="G4701">
        <v>4.9169999999999998</v>
      </c>
      <c r="H4701">
        <v>5.34</v>
      </c>
      <c r="I4701">
        <v>4.46</v>
      </c>
      <c r="J4701">
        <v>6.2729999999999997</v>
      </c>
      <c r="K4701">
        <v>0</v>
      </c>
      <c r="L4701">
        <v>15.42</v>
      </c>
      <c r="M4701">
        <v>15.01</v>
      </c>
      <c r="N4701">
        <v>13.52</v>
      </c>
    </row>
    <row r="4702" spans="1:14" x14ac:dyDescent="0.3">
      <c r="A4702">
        <v>7</v>
      </c>
      <c r="B4702">
        <f t="shared" si="86"/>
        <v>15</v>
      </c>
      <c r="C4702">
        <v>2019</v>
      </c>
      <c r="D4702">
        <v>196</v>
      </c>
      <c r="E4702">
        <v>700</v>
      </c>
      <c r="F4702">
        <v>5.8730000000000002</v>
      </c>
      <c r="G4702">
        <v>5.0789999999999997</v>
      </c>
      <c r="H4702">
        <v>5.8730000000000002</v>
      </c>
      <c r="I4702">
        <v>4.6159999999999997</v>
      </c>
      <c r="J4702">
        <v>33.85</v>
      </c>
      <c r="K4702">
        <v>0</v>
      </c>
      <c r="L4702">
        <v>15.41</v>
      </c>
      <c r="M4702">
        <v>14.77</v>
      </c>
      <c r="N4702">
        <v>13.26</v>
      </c>
    </row>
    <row r="4703" spans="1:14" x14ac:dyDescent="0.3">
      <c r="A4703">
        <v>7</v>
      </c>
      <c r="B4703">
        <f t="shared" si="86"/>
        <v>15</v>
      </c>
      <c r="C4703">
        <v>2019</v>
      </c>
      <c r="D4703">
        <v>196</v>
      </c>
      <c r="E4703">
        <v>800</v>
      </c>
      <c r="F4703">
        <v>10.220000000000001</v>
      </c>
      <c r="G4703">
        <v>7.84</v>
      </c>
      <c r="H4703">
        <v>10.220000000000001</v>
      </c>
      <c r="I4703">
        <v>5.8630000000000004</v>
      </c>
      <c r="J4703">
        <v>129</v>
      </c>
      <c r="K4703">
        <v>0</v>
      </c>
      <c r="L4703">
        <v>15.38</v>
      </c>
      <c r="M4703">
        <v>14.6</v>
      </c>
      <c r="N4703">
        <v>13.18</v>
      </c>
    </row>
    <row r="4704" spans="1:14" x14ac:dyDescent="0.3">
      <c r="A4704">
        <v>7</v>
      </c>
      <c r="B4704">
        <f t="shared" si="86"/>
        <v>15</v>
      </c>
      <c r="C4704">
        <v>2019</v>
      </c>
      <c r="D4704">
        <v>196</v>
      </c>
      <c r="E4704">
        <v>900</v>
      </c>
      <c r="F4704">
        <v>12.94</v>
      </c>
      <c r="G4704">
        <v>11.59</v>
      </c>
      <c r="H4704">
        <v>12.95</v>
      </c>
      <c r="I4704">
        <v>10.210000000000001</v>
      </c>
      <c r="J4704">
        <v>122.1</v>
      </c>
      <c r="K4704">
        <v>0</v>
      </c>
      <c r="L4704">
        <v>15.33</v>
      </c>
      <c r="M4704">
        <v>14.54</v>
      </c>
      <c r="N4704">
        <v>13.3</v>
      </c>
    </row>
    <row r="4705" spans="1:14" x14ac:dyDescent="0.3">
      <c r="A4705">
        <v>7</v>
      </c>
      <c r="B4705">
        <f t="shared" si="86"/>
        <v>15</v>
      </c>
      <c r="C4705">
        <v>2019</v>
      </c>
      <c r="D4705">
        <v>196</v>
      </c>
      <c r="E4705">
        <v>1000</v>
      </c>
      <c r="F4705">
        <v>16.32</v>
      </c>
      <c r="G4705">
        <v>14.67</v>
      </c>
      <c r="H4705">
        <v>16.329999999999998</v>
      </c>
      <c r="I4705">
        <v>12.94</v>
      </c>
      <c r="J4705">
        <v>286.10000000000002</v>
      </c>
      <c r="K4705">
        <v>0</v>
      </c>
      <c r="L4705">
        <v>13.88</v>
      </c>
      <c r="M4705">
        <v>14.55</v>
      </c>
      <c r="N4705">
        <v>13.48</v>
      </c>
    </row>
    <row r="4706" spans="1:14" x14ac:dyDescent="0.3">
      <c r="A4706">
        <v>7</v>
      </c>
      <c r="B4706">
        <f t="shared" si="86"/>
        <v>15</v>
      </c>
      <c r="C4706">
        <v>2019</v>
      </c>
      <c r="D4706">
        <v>196</v>
      </c>
      <c r="E4706">
        <v>1100</v>
      </c>
      <c r="F4706">
        <v>18.55</v>
      </c>
      <c r="G4706">
        <v>17.96</v>
      </c>
      <c r="H4706">
        <v>19.13</v>
      </c>
      <c r="I4706">
        <v>16.34</v>
      </c>
      <c r="J4706">
        <v>684.2</v>
      </c>
      <c r="K4706">
        <v>0</v>
      </c>
      <c r="L4706">
        <v>15.26</v>
      </c>
      <c r="M4706">
        <v>14.64</v>
      </c>
      <c r="N4706">
        <v>13.9</v>
      </c>
    </row>
    <row r="4707" spans="1:14" x14ac:dyDescent="0.3">
      <c r="A4707">
        <v>7</v>
      </c>
      <c r="B4707">
        <f t="shared" si="86"/>
        <v>15</v>
      </c>
      <c r="C4707">
        <v>2019</v>
      </c>
      <c r="D4707">
        <v>196</v>
      </c>
      <c r="E4707">
        <v>1200</v>
      </c>
      <c r="F4707">
        <v>18.93</v>
      </c>
      <c r="G4707">
        <v>18.809999999999999</v>
      </c>
      <c r="H4707">
        <v>19.57</v>
      </c>
      <c r="I4707">
        <v>18.239999999999998</v>
      </c>
      <c r="J4707">
        <v>536</v>
      </c>
      <c r="K4707">
        <v>0</v>
      </c>
      <c r="L4707">
        <v>15.2</v>
      </c>
      <c r="M4707">
        <v>14.98</v>
      </c>
      <c r="N4707">
        <v>14.55</v>
      </c>
    </row>
    <row r="4708" spans="1:14" x14ac:dyDescent="0.3">
      <c r="A4708">
        <v>7</v>
      </c>
      <c r="B4708">
        <f t="shared" si="86"/>
        <v>15</v>
      </c>
      <c r="C4708">
        <v>2019</v>
      </c>
      <c r="D4708">
        <v>196</v>
      </c>
      <c r="E4708">
        <v>1300</v>
      </c>
      <c r="F4708">
        <v>18.7</v>
      </c>
      <c r="G4708">
        <v>19.16</v>
      </c>
      <c r="H4708">
        <v>19.72</v>
      </c>
      <c r="I4708">
        <v>18.61</v>
      </c>
      <c r="J4708">
        <v>471.4</v>
      </c>
      <c r="K4708">
        <v>0</v>
      </c>
      <c r="L4708">
        <v>15.14</v>
      </c>
      <c r="M4708">
        <v>15.43</v>
      </c>
      <c r="N4708">
        <v>15.21</v>
      </c>
    </row>
    <row r="4709" spans="1:14" x14ac:dyDescent="0.3">
      <c r="A4709">
        <v>7</v>
      </c>
      <c r="B4709">
        <f t="shared" si="86"/>
        <v>15</v>
      </c>
      <c r="C4709">
        <v>2019</v>
      </c>
      <c r="D4709">
        <v>196</v>
      </c>
      <c r="E4709">
        <v>1400</v>
      </c>
      <c r="F4709">
        <v>19.72</v>
      </c>
      <c r="G4709">
        <v>19.440000000000001</v>
      </c>
      <c r="H4709">
        <v>20.09</v>
      </c>
      <c r="I4709">
        <v>18.64</v>
      </c>
      <c r="J4709">
        <v>522.9</v>
      </c>
      <c r="K4709">
        <v>0</v>
      </c>
      <c r="L4709">
        <v>15.11</v>
      </c>
      <c r="M4709">
        <v>15.85</v>
      </c>
      <c r="N4709">
        <v>15.83</v>
      </c>
    </row>
    <row r="4710" spans="1:14" x14ac:dyDescent="0.3">
      <c r="A4710">
        <v>7</v>
      </c>
      <c r="B4710">
        <f t="shared" si="86"/>
        <v>15</v>
      </c>
      <c r="C4710">
        <v>2019</v>
      </c>
      <c r="D4710">
        <v>196</v>
      </c>
      <c r="E4710">
        <v>1500</v>
      </c>
      <c r="F4710">
        <v>19.989999999999998</v>
      </c>
      <c r="G4710">
        <v>19.86</v>
      </c>
      <c r="H4710">
        <v>20.63</v>
      </c>
      <c r="I4710">
        <v>19.190000000000001</v>
      </c>
      <c r="J4710">
        <v>429.2</v>
      </c>
      <c r="K4710">
        <v>0</v>
      </c>
      <c r="L4710">
        <v>15.07</v>
      </c>
      <c r="M4710">
        <v>16.28</v>
      </c>
      <c r="N4710">
        <v>16.399999999999999</v>
      </c>
    </row>
    <row r="4711" spans="1:14" x14ac:dyDescent="0.3">
      <c r="A4711">
        <v>7</v>
      </c>
      <c r="B4711">
        <f t="shared" si="86"/>
        <v>15</v>
      </c>
      <c r="C4711">
        <v>2019</v>
      </c>
      <c r="D4711">
        <v>196</v>
      </c>
      <c r="E4711">
        <v>1600</v>
      </c>
      <c r="F4711">
        <v>18.48</v>
      </c>
      <c r="G4711">
        <v>19.05</v>
      </c>
      <c r="H4711">
        <v>19.98</v>
      </c>
      <c r="I4711">
        <v>18.47</v>
      </c>
      <c r="J4711">
        <v>233.2</v>
      </c>
      <c r="K4711">
        <v>0</v>
      </c>
      <c r="L4711">
        <v>15.04</v>
      </c>
      <c r="M4711">
        <v>16.64</v>
      </c>
      <c r="N4711">
        <v>16.739999999999998</v>
      </c>
    </row>
    <row r="4712" spans="1:14" x14ac:dyDescent="0.3">
      <c r="A4712">
        <v>7</v>
      </c>
      <c r="B4712">
        <f t="shared" si="86"/>
        <v>15</v>
      </c>
      <c r="C4712">
        <v>2019</v>
      </c>
      <c r="D4712">
        <v>196</v>
      </c>
      <c r="E4712">
        <v>1700</v>
      </c>
      <c r="F4712">
        <v>18.559999999999999</v>
      </c>
      <c r="G4712">
        <v>18.82</v>
      </c>
      <c r="H4712">
        <v>19.47</v>
      </c>
      <c r="I4712">
        <v>18.23</v>
      </c>
      <c r="J4712">
        <v>658.5</v>
      </c>
      <c r="K4712">
        <v>0</v>
      </c>
      <c r="L4712">
        <v>15.02</v>
      </c>
      <c r="M4712">
        <v>16.829999999999998</v>
      </c>
      <c r="N4712">
        <v>17.010000000000002</v>
      </c>
    </row>
    <row r="4713" spans="1:14" x14ac:dyDescent="0.3">
      <c r="A4713">
        <v>7</v>
      </c>
      <c r="B4713">
        <f t="shared" si="86"/>
        <v>15</v>
      </c>
      <c r="C4713">
        <v>2019</v>
      </c>
      <c r="D4713">
        <v>196</v>
      </c>
      <c r="E4713">
        <v>1800</v>
      </c>
      <c r="F4713">
        <v>17.28</v>
      </c>
      <c r="G4713">
        <v>17.55</v>
      </c>
      <c r="H4713">
        <v>18.559999999999999</v>
      </c>
      <c r="I4713">
        <v>17.239999999999998</v>
      </c>
      <c r="J4713">
        <v>276.8</v>
      </c>
      <c r="K4713">
        <v>0</v>
      </c>
      <c r="L4713">
        <v>15.02</v>
      </c>
      <c r="M4713">
        <v>17.190000000000001</v>
      </c>
      <c r="N4713">
        <v>17.18</v>
      </c>
    </row>
    <row r="4714" spans="1:14" x14ac:dyDescent="0.3">
      <c r="A4714">
        <v>7</v>
      </c>
      <c r="B4714">
        <f t="shared" si="86"/>
        <v>15</v>
      </c>
      <c r="C4714">
        <v>2019</v>
      </c>
      <c r="D4714">
        <v>196</v>
      </c>
      <c r="E4714">
        <v>1900</v>
      </c>
      <c r="F4714">
        <v>18.29</v>
      </c>
      <c r="G4714">
        <v>18.350000000000001</v>
      </c>
      <c r="H4714">
        <v>19.2</v>
      </c>
      <c r="I4714">
        <v>17.239999999999998</v>
      </c>
      <c r="J4714">
        <v>449.6</v>
      </c>
      <c r="K4714">
        <v>0</v>
      </c>
      <c r="L4714">
        <v>15.01</v>
      </c>
      <c r="M4714">
        <v>17.3</v>
      </c>
      <c r="N4714">
        <v>17.309999999999999</v>
      </c>
    </row>
    <row r="4715" spans="1:14" x14ac:dyDescent="0.3">
      <c r="A4715">
        <v>7</v>
      </c>
      <c r="B4715">
        <f t="shared" si="86"/>
        <v>15</v>
      </c>
      <c r="C4715">
        <v>2019</v>
      </c>
      <c r="D4715">
        <v>196</v>
      </c>
      <c r="E4715">
        <v>2000</v>
      </c>
      <c r="F4715">
        <v>17.23</v>
      </c>
      <c r="G4715">
        <v>17.84</v>
      </c>
      <c r="H4715">
        <v>18.3</v>
      </c>
      <c r="I4715">
        <v>17.23</v>
      </c>
      <c r="J4715">
        <v>224.3</v>
      </c>
      <c r="K4715">
        <v>0</v>
      </c>
      <c r="L4715">
        <v>15.03</v>
      </c>
      <c r="M4715">
        <v>17.399999999999999</v>
      </c>
      <c r="N4715">
        <v>17.29</v>
      </c>
    </row>
    <row r="4716" spans="1:14" x14ac:dyDescent="0.3">
      <c r="A4716">
        <v>7</v>
      </c>
      <c r="B4716">
        <f t="shared" si="86"/>
        <v>15</v>
      </c>
      <c r="C4716">
        <v>2019</v>
      </c>
      <c r="D4716">
        <v>196</v>
      </c>
      <c r="E4716">
        <v>2100</v>
      </c>
      <c r="F4716">
        <v>15.99</v>
      </c>
      <c r="G4716">
        <v>16.329999999999998</v>
      </c>
      <c r="H4716">
        <v>17.22</v>
      </c>
      <c r="I4716">
        <v>15.95</v>
      </c>
      <c r="J4716">
        <v>40.76</v>
      </c>
      <c r="K4716">
        <v>0</v>
      </c>
      <c r="L4716">
        <v>15.05</v>
      </c>
      <c r="M4716">
        <v>17.29</v>
      </c>
      <c r="N4716">
        <v>16.88</v>
      </c>
    </row>
    <row r="4717" spans="1:14" x14ac:dyDescent="0.3">
      <c r="A4717">
        <v>7</v>
      </c>
      <c r="B4717">
        <f t="shared" si="86"/>
        <v>15</v>
      </c>
      <c r="C4717">
        <v>2019</v>
      </c>
      <c r="D4717">
        <v>196</v>
      </c>
      <c r="E4717">
        <v>2200</v>
      </c>
      <c r="F4717">
        <v>13.74</v>
      </c>
      <c r="G4717">
        <v>15.04</v>
      </c>
      <c r="H4717">
        <v>15.99</v>
      </c>
      <c r="I4717">
        <v>13.55</v>
      </c>
      <c r="J4717">
        <v>13.67</v>
      </c>
      <c r="K4717">
        <v>0</v>
      </c>
      <c r="L4717">
        <v>12.64</v>
      </c>
      <c r="M4717">
        <v>17</v>
      </c>
      <c r="N4717">
        <v>16.399999999999999</v>
      </c>
    </row>
    <row r="4718" spans="1:14" x14ac:dyDescent="0.3">
      <c r="A4718">
        <v>7</v>
      </c>
      <c r="B4718">
        <f t="shared" si="86"/>
        <v>15</v>
      </c>
      <c r="C4718">
        <v>2019</v>
      </c>
      <c r="D4718">
        <v>196</v>
      </c>
      <c r="E4718">
        <v>2300</v>
      </c>
      <c r="F4718">
        <v>13.09</v>
      </c>
      <c r="G4718">
        <v>14.17</v>
      </c>
      <c r="H4718">
        <v>15.09</v>
      </c>
      <c r="I4718">
        <v>13.09</v>
      </c>
      <c r="J4718">
        <v>7.6999999999999999E-2</v>
      </c>
      <c r="K4718">
        <v>0</v>
      </c>
      <c r="L4718">
        <v>15.09</v>
      </c>
      <c r="M4718">
        <v>16.690000000000001</v>
      </c>
      <c r="N4718">
        <v>16.010000000000002</v>
      </c>
    </row>
    <row r="4719" spans="1:14" x14ac:dyDescent="0.3">
      <c r="A4719">
        <v>7</v>
      </c>
      <c r="B4719">
        <f t="shared" si="86"/>
        <v>15</v>
      </c>
      <c r="C4719">
        <v>2019</v>
      </c>
      <c r="D4719">
        <v>196</v>
      </c>
      <c r="E4719">
        <v>2400</v>
      </c>
      <c r="F4719">
        <v>12.05</v>
      </c>
      <c r="G4719">
        <v>12.63</v>
      </c>
      <c r="H4719">
        <v>13.09</v>
      </c>
      <c r="I4719">
        <v>12.04</v>
      </c>
      <c r="J4719">
        <v>0</v>
      </c>
      <c r="K4719">
        <v>0</v>
      </c>
      <c r="L4719">
        <v>-2.673</v>
      </c>
      <c r="M4719">
        <v>16.45</v>
      </c>
      <c r="N4719">
        <v>15.75</v>
      </c>
    </row>
    <row r="4720" spans="1:14" x14ac:dyDescent="0.3">
      <c r="A4720">
        <v>7</v>
      </c>
      <c r="B4720">
        <f t="shared" si="86"/>
        <v>16</v>
      </c>
      <c r="C4720">
        <v>2019</v>
      </c>
      <c r="D4720">
        <v>197</v>
      </c>
      <c r="E4720">
        <v>100</v>
      </c>
      <c r="F4720">
        <v>11.06</v>
      </c>
      <c r="G4720">
        <v>11.54</v>
      </c>
      <c r="H4720">
        <v>12.06</v>
      </c>
      <c r="I4720">
        <v>11.02</v>
      </c>
      <c r="J4720">
        <v>0</v>
      </c>
      <c r="K4720">
        <v>0</v>
      </c>
      <c r="L4720">
        <v>14.34</v>
      </c>
      <c r="M4720">
        <v>16.239999999999998</v>
      </c>
      <c r="N4720">
        <v>15.54</v>
      </c>
    </row>
    <row r="4721" spans="1:14" x14ac:dyDescent="0.3">
      <c r="A4721">
        <v>7</v>
      </c>
      <c r="B4721">
        <f t="shared" si="86"/>
        <v>16</v>
      </c>
      <c r="C4721">
        <v>2019</v>
      </c>
      <c r="D4721">
        <v>197</v>
      </c>
      <c r="E4721">
        <v>200</v>
      </c>
      <c r="F4721">
        <v>10.78</v>
      </c>
      <c r="G4721">
        <v>10.86</v>
      </c>
      <c r="H4721">
        <v>11.07</v>
      </c>
      <c r="I4721">
        <v>10.66</v>
      </c>
      <c r="J4721">
        <v>0</v>
      </c>
      <c r="K4721">
        <v>0</v>
      </c>
      <c r="L4721">
        <v>15.17</v>
      </c>
      <c r="M4721">
        <v>16.07</v>
      </c>
      <c r="N4721">
        <v>15.31</v>
      </c>
    </row>
    <row r="4722" spans="1:14" x14ac:dyDescent="0.3">
      <c r="A4722">
        <v>7</v>
      </c>
      <c r="B4722">
        <f t="shared" si="86"/>
        <v>16</v>
      </c>
      <c r="C4722">
        <v>2019</v>
      </c>
      <c r="D4722">
        <v>197</v>
      </c>
      <c r="E4722">
        <v>300</v>
      </c>
      <c r="F4722">
        <v>10.46</v>
      </c>
      <c r="G4722">
        <v>10.69</v>
      </c>
      <c r="H4722">
        <v>10.85</v>
      </c>
      <c r="I4722">
        <v>10.45</v>
      </c>
      <c r="J4722">
        <v>0</v>
      </c>
      <c r="K4722">
        <v>0</v>
      </c>
      <c r="L4722">
        <v>15.21</v>
      </c>
      <c r="M4722">
        <v>15.88</v>
      </c>
      <c r="N4722">
        <v>15.14</v>
      </c>
    </row>
    <row r="4723" spans="1:14" x14ac:dyDescent="0.3">
      <c r="A4723">
        <v>7</v>
      </c>
      <c r="B4723">
        <f t="shared" si="86"/>
        <v>16</v>
      </c>
      <c r="C4723">
        <v>2019</v>
      </c>
      <c r="D4723">
        <v>197</v>
      </c>
      <c r="E4723">
        <v>400</v>
      </c>
      <c r="F4723">
        <v>9.02</v>
      </c>
      <c r="G4723">
        <v>9.74</v>
      </c>
      <c r="H4723">
        <v>10.47</v>
      </c>
      <c r="I4723">
        <v>9.02</v>
      </c>
      <c r="J4723">
        <v>0</v>
      </c>
      <c r="K4723">
        <v>0</v>
      </c>
      <c r="L4723">
        <v>15.15</v>
      </c>
      <c r="M4723">
        <v>15.74</v>
      </c>
      <c r="N4723">
        <v>14.93</v>
      </c>
    </row>
    <row r="4724" spans="1:14" x14ac:dyDescent="0.3">
      <c r="A4724">
        <v>7</v>
      </c>
      <c r="B4724">
        <f t="shared" si="86"/>
        <v>16</v>
      </c>
      <c r="C4724">
        <v>2019</v>
      </c>
      <c r="D4724">
        <v>197</v>
      </c>
      <c r="E4724">
        <v>500</v>
      </c>
      <c r="F4724">
        <v>9.2200000000000006</v>
      </c>
      <c r="G4724">
        <v>9.2200000000000006</v>
      </c>
      <c r="H4724">
        <v>9.35</v>
      </c>
      <c r="I4724">
        <v>8.99</v>
      </c>
      <c r="J4724">
        <v>0</v>
      </c>
      <c r="K4724">
        <v>0</v>
      </c>
      <c r="L4724">
        <v>14.44</v>
      </c>
      <c r="M4724">
        <v>15.55</v>
      </c>
      <c r="N4724">
        <v>14.7</v>
      </c>
    </row>
    <row r="4725" spans="1:14" x14ac:dyDescent="0.3">
      <c r="A4725">
        <v>7</v>
      </c>
      <c r="B4725">
        <f t="shared" si="86"/>
        <v>16</v>
      </c>
      <c r="C4725">
        <v>2019</v>
      </c>
      <c r="D4725">
        <v>197</v>
      </c>
      <c r="E4725">
        <v>600</v>
      </c>
      <c r="F4725">
        <v>8.8800000000000008</v>
      </c>
      <c r="G4725">
        <v>9</v>
      </c>
      <c r="H4725">
        <v>9.23</v>
      </c>
      <c r="I4725">
        <v>8.85</v>
      </c>
      <c r="J4725">
        <v>1.655</v>
      </c>
      <c r="K4725">
        <v>0</v>
      </c>
      <c r="L4725">
        <v>14.45</v>
      </c>
      <c r="M4725">
        <v>15.4</v>
      </c>
      <c r="N4725">
        <v>14.54</v>
      </c>
    </row>
    <row r="4726" spans="1:14" x14ac:dyDescent="0.3">
      <c r="A4726">
        <v>7</v>
      </c>
      <c r="B4726">
        <f t="shared" si="86"/>
        <v>16</v>
      </c>
      <c r="C4726">
        <v>2019</v>
      </c>
      <c r="D4726">
        <v>197</v>
      </c>
      <c r="E4726">
        <v>700</v>
      </c>
      <c r="F4726">
        <v>9.6199999999999992</v>
      </c>
      <c r="G4726">
        <v>9.1</v>
      </c>
      <c r="H4726">
        <v>9.6300000000000008</v>
      </c>
      <c r="I4726">
        <v>8.83</v>
      </c>
      <c r="J4726">
        <v>21.28</v>
      </c>
      <c r="K4726">
        <v>0</v>
      </c>
      <c r="L4726">
        <v>14.43</v>
      </c>
      <c r="M4726">
        <v>15.26</v>
      </c>
      <c r="N4726">
        <v>14.39</v>
      </c>
    </row>
    <row r="4727" spans="1:14" x14ac:dyDescent="0.3">
      <c r="A4727">
        <v>7</v>
      </c>
      <c r="B4727">
        <f t="shared" si="86"/>
        <v>16</v>
      </c>
      <c r="C4727">
        <v>2019</v>
      </c>
      <c r="D4727">
        <v>197</v>
      </c>
      <c r="E4727">
        <v>800</v>
      </c>
      <c r="F4727">
        <v>10.95</v>
      </c>
      <c r="G4727">
        <v>10.25</v>
      </c>
      <c r="H4727">
        <v>10.95</v>
      </c>
      <c r="I4727">
        <v>9.61</v>
      </c>
      <c r="J4727">
        <v>75.900000000000006</v>
      </c>
      <c r="K4727">
        <v>0</v>
      </c>
      <c r="L4727">
        <v>14.57</v>
      </c>
      <c r="M4727">
        <v>15.15</v>
      </c>
      <c r="N4727">
        <v>14.34</v>
      </c>
    </row>
    <row r="4728" spans="1:14" x14ac:dyDescent="0.3">
      <c r="A4728">
        <v>7</v>
      </c>
      <c r="B4728">
        <f t="shared" si="86"/>
        <v>16</v>
      </c>
      <c r="C4728">
        <v>2019</v>
      </c>
      <c r="D4728">
        <v>197</v>
      </c>
      <c r="E4728">
        <v>900</v>
      </c>
      <c r="F4728">
        <v>12.66</v>
      </c>
      <c r="G4728">
        <v>11.92</v>
      </c>
      <c r="H4728">
        <v>12.67</v>
      </c>
      <c r="I4728">
        <v>10.96</v>
      </c>
      <c r="J4728">
        <v>155.6</v>
      </c>
      <c r="K4728">
        <v>0</v>
      </c>
      <c r="L4728">
        <v>13.97</v>
      </c>
      <c r="M4728">
        <v>15.16</v>
      </c>
      <c r="N4728">
        <v>14.43</v>
      </c>
    </row>
    <row r="4729" spans="1:14" x14ac:dyDescent="0.3">
      <c r="A4729">
        <v>7</v>
      </c>
      <c r="B4729">
        <f t="shared" si="86"/>
        <v>16</v>
      </c>
      <c r="C4729">
        <v>2019</v>
      </c>
      <c r="D4729">
        <v>197</v>
      </c>
      <c r="E4729">
        <v>1000</v>
      </c>
      <c r="F4729">
        <v>13.85</v>
      </c>
      <c r="G4729">
        <v>13.28</v>
      </c>
      <c r="H4729">
        <v>13.85</v>
      </c>
      <c r="I4729">
        <v>12.66</v>
      </c>
      <c r="J4729">
        <v>216.8</v>
      </c>
      <c r="K4729">
        <v>0</v>
      </c>
      <c r="L4729">
        <v>11.48</v>
      </c>
      <c r="M4729">
        <v>15.21</v>
      </c>
      <c r="N4729">
        <v>14.62</v>
      </c>
    </row>
    <row r="4730" spans="1:14" x14ac:dyDescent="0.3">
      <c r="A4730">
        <v>7</v>
      </c>
      <c r="B4730">
        <f t="shared" si="86"/>
        <v>16</v>
      </c>
      <c r="C4730">
        <v>2019</v>
      </c>
      <c r="D4730">
        <v>197</v>
      </c>
      <c r="E4730">
        <v>1100</v>
      </c>
      <c r="F4730">
        <v>15.05</v>
      </c>
      <c r="G4730">
        <v>15.29</v>
      </c>
      <c r="H4730">
        <v>16.309999999999999</v>
      </c>
      <c r="I4730">
        <v>13.82</v>
      </c>
      <c r="J4730">
        <v>630.79999999999995</v>
      </c>
      <c r="K4730">
        <v>0</v>
      </c>
      <c r="L4730">
        <v>14.86</v>
      </c>
      <c r="M4730">
        <v>15.36</v>
      </c>
      <c r="N4730">
        <v>14.96</v>
      </c>
    </row>
    <row r="4731" spans="1:14" x14ac:dyDescent="0.3">
      <c r="A4731">
        <v>7</v>
      </c>
      <c r="B4731">
        <f t="shared" si="86"/>
        <v>16</v>
      </c>
      <c r="C4731">
        <v>2019</v>
      </c>
      <c r="D4731">
        <v>197</v>
      </c>
      <c r="E4731">
        <v>1200</v>
      </c>
      <c r="F4731">
        <v>17.53</v>
      </c>
      <c r="G4731">
        <v>15.99</v>
      </c>
      <c r="H4731">
        <v>17.53</v>
      </c>
      <c r="I4731">
        <v>15.04</v>
      </c>
      <c r="J4731">
        <v>676.7</v>
      </c>
      <c r="K4731">
        <v>0</v>
      </c>
      <c r="L4731">
        <v>15.1</v>
      </c>
      <c r="M4731">
        <v>15.64</v>
      </c>
      <c r="N4731">
        <v>15.32</v>
      </c>
    </row>
    <row r="4732" spans="1:14" x14ac:dyDescent="0.3">
      <c r="A4732">
        <v>7</v>
      </c>
      <c r="B4732">
        <f t="shared" si="86"/>
        <v>16</v>
      </c>
      <c r="C4732">
        <v>2019</v>
      </c>
      <c r="D4732">
        <v>197</v>
      </c>
      <c r="E4732">
        <v>1300</v>
      </c>
      <c r="F4732">
        <v>15.58</v>
      </c>
      <c r="G4732">
        <v>16.670000000000002</v>
      </c>
      <c r="H4732">
        <v>18.3</v>
      </c>
      <c r="I4732">
        <v>15.47</v>
      </c>
      <c r="J4732">
        <v>419.6</v>
      </c>
      <c r="K4732">
        <v>0</v>
      </c>
      <c r="L4732">
        <v>15.08</v>
      </c>
      <c r="M4732">
        <v>16.04</v>
      </c>
      <c r="N4732">
        <v>15.89</v>
      </c>
    </row>
    <row r="4733" spans="1:14" x14ac:dyDescent="0.3">
      <c r="A4733">
        <v>7</v>
      </c>
      <c r="B4733">
        <f t="shared" si="86"/>
        <v>16</v>
      </c>
      <c r="C4733">
        <v>2019</v>
      </c>
      <c r="D4733">
        <v>197</v>
      </c>
      <c r="E4733">
        <v>1400</v>
      </c>
      <c r="F4733">
        <v>17.350000000000001</v>
      </c>
      <c r="G4733">
        <v>17</v>
      </c>
      <c r="H4733">
        <v>18.03</v>
      </c>
      <c r="I4733">
        <v>15.55</v>
      </c>
      <c r="J4733">
        <v>809</v>
      </c>
      <c r="K4733">
        <v>0.1</v>
      </c>
      <c r="L4733">
        <v>15.05</v>
      </c>
      <c r="M4733">
        <v>16.36</v>
      </c>
      <c r="N4733">
        <v>16.38</v>
      </c>
    </row>
    <row r="4734" spans="1:14" x14ac:dyDescent="0.3">
      <c r="A4734">
        <v>7</v>
      </c>
      <c r="B4734">
        <f t="shared" si="86"/>
        <v>16</v>
      </c>
      <c r="C4734">
        <v>2019</v>
      </c>
      <c r="D4734">
        <v>197</v>
      </c>
      <c r="E4734">
        <v>1500</v>
      </c>
      <c r="F4734">
        <v>12.55</v>
      </c>
      <c r="G4734">
        <v>14.34</v>
      </c>
      <c r="H4734">
        <v>17.350000000000001</v>
      </c>
      <c r="I4734">
        <v>12.12</v>
      </c>
      <c r="J4734">
        <v>183.5</v>
      </c>
      <c r="K4734">
        <v>1</v>
      </c>
      <c r="L4734">
        <v>15.05</v>
      </c>
      <c r="M4734">
        <v>16.84</v>
      </c>
      <c r="N4734">
        <v>16.760000000000002</v>
      </c>
    </row>
    <row r="4735" spans="1:14" x14ac:dyDescent="0.3">
      <c r="A4735">
        <v>7</v>
      </c>
      <c r="B4735">
        <f t="shared" si="86"/>
        <v>16</v>
      </c>
      <c r="C4735">
        <v>2019</v>
      </c>
      <c r="D4735">
        <v>197</v>
      </c>
      <c r="E4735">
        <v>1600</v>
      </c>
      <c r="F4735">
        <v>14.26</v>
      </c>
      <c r="G4735">
        <v>13.47</v>
      </c>
      <c r="H4735">
        <v>14.4</v>
      </c>
      <c r="I4735">
        <v>12.56</v>
      </c>
      <c r="J4735">
        <v>311.8</v>
      </c>
      <c r="K4735">
        <v>0</v>
      </c>
      <c r="L4735">
        <v>15.03</v>
      </c>
      <c r="M4735">
        <v>16.899999999999999</v>
      </c>
      <c r="N4735">
        <v>16.510000000000002</v>
      </c>
    </row>
    <row r="4736" spans="1:14" x14ac:dyDescent="0.3">
      <c r="A4736">
        <v>7</v>
      </c>
      <c r="B4736">
        <f t="shared" si="86"/>
        <v>16</v>
      </c>
      <c r="C4736">
        <v>2019</v>
      </c>
      <c r="D4736">
        <v>197</v>
      </c>
      <c r="E4736">
        <v>1700</v>
      </c>
      <c r="F4736">
        <v>14.36</v>
      </c>
      <c r="G4736">
        <v>14.57</v>
      </c>
      <c r="H4736">
        <v>15.17</v>
      </c>
      <c r="I4736">
        <v>14.15</v>
      </c>
      <c r="J4736">
        <v>343.4</v>
      </c>
      <c r="K4736">
        <v>0.3</v>
      </c>
      <c r="L4736">
        <v>15.03</v>
      </c>
      <c r="M4736">
        <v>16.95</v>
      </c>
      <c r="N4736">
        <v>16.649999999999999</v>
      </c>
    </row>
    <row r="4737" spans="1:14" x14ac:dyDescent="0.3">
      <c r="A4737">
        <v>7</v>
      </c>
      <c r="B4737">
        <f t="shared" si="86"/>
        <v>16</v>
      </c>
      <c r="C4737">
        <v>2019</v>
      </c>
      <c r="D4737">
        <v>197</v>
      </c>
      <c r="E4737">
        <v>1800</v>
      </c>
      <c r="F4737">
        <v>15.3</v>
      </c>
      <c r="G4737">
        <v>15.01</v>
      </c>
      <c r="H4737">
        <v>16.12</v>
      </c>
      <c r="I4737">
        <v>14.26</v>
      </c>
      <c r="J4737">
        <v>439.6</v>
      </c>
      <c r="K4737">
        <v>0.1</v>
      </c>
      <c r="L4737">
        <v>15.04</v>
      </c>
      <c r="M4737">
        <v>17.09</v>
      </c>
      <c r="N4737">
        <v>16.97</v>
      </c>
    </row>
    <row r="4738" spans="1:14" x14ac:dyDescent="0.3">
      <c r="A4738">
        <v>7</v>
      </c>
      <c r="B4738">
        <f t="shared" si="86"/>
        <v>16</v>
      </c>
      <c r="C4738">
        <v>2019</v>
      </c>
      <c r="D4738">
        <v>197</v>
      </c>
      <c r="E4738">
        <v>1900</v>
      </c>
      <c r="F4738">
        <v>16.649999999999999</v>
      </c>
      <c r="G4738">
        <v>16.45</v>
      </c>
      <c r="H4738">
        <v>16.89</v>
      </c>
      <c r="I4738">
        <v>15.28</v>
      </c>
      <c r="J4738">
        <v>466.9</v>
      </c>
      <c r="K4738">
        <v>0</v>
      </c>
      <c r="L4738">
        <v>15.06</v>
      </c>
      <c r="M4738">
        <v>17.36</v>
      </c>
      <c r="N4738">
        <v>17.52</v>
      </c>
    </row>
    <row r="4739" spans="1:14" x14ac:dyDescent="0.3">
      <c r="A4739">
        <v>7</v>
      </c>
      <c r="B4739">
        <f t="shared" si="86"/>
        <v>16</v>
      </c>
      <c r="C4739">
        <v>2019</v>
      </c>
      <c r="D4739">
        <v>197</v>
      </c>
      <c r="E4739">
        <v>2000</v>
      </c>
      <c r="F4739">
        <v>13.95</v>
      </c>
      <c r="G4739">
        <v>15.98</v>
      </c>
      <c r="H4739">
        <v>16.79</v>
      </c>
      <c r="I4739">
        <v>13.95</v>
      </c>
      <c r="J4739">
        <v>161.9</v>
      </c>
      <c r="K4739">
        <v>0</v>
      </c>
      <c r="L4739">
        <v>15.09</v>
      </c>
      <c r="M4739">
        <v>17.54</v>
      </c>
      <c r="N4739">
        <v>17.579999999999998</v>
      </c>
    </row>
    <row r="4740" spans="1:14" x14ac:dyDescent="0.3">
      <c r="A4740">
        <v>7</v>
      </c>
      <c r="B4740">
        <f t="shared" si="86"/>
        <v>16</v>
      </c>
      <c r="C4740">
        <v>2019</v>
      </c>
      <c r="D4740">
        <v>197</v>
      </c>
      <c r="E4740">
        <v>2100</v>
      </c>
      <c r="F4740">
        <v>11.69</v>
      </c>
      <c r="G4740">
        <v>12.3</v>
      </c>
      <c r="H4740">
        <v>13.94</v>
      </c>
      <c r="I4740">
        <v>11.6</v>
      </c>
      <c r="J4740">
        <v>25.57</v>
      </c>
      <c r="K4740">
        <v>0</v>
      </c>
      <c r="L4740">
        <v>15.12</v>
      </c>
      <c r="M4740">
        <v>17.41</v>
      </c>
      <c r="N4740">
        <v>17.09</v>
      </c>
    </row>
    <row r="4741" spans="1:14" x14ac:dyDescent="0.3">
      <c r="A4741">
        <v>7</v>
      </c>
      <c r="B4741">
        <f t="shared" si="86"/>
        <v>16</v>
      </c>
      <c r="C4741">
        <v>2019</v>
      </c>
      <c r="D4741">
        <v>197</v>
      </c>
      <c r="E4741">
        <v>2200</v>
      </c>
      <c r="F4741">
        <v>10.61</v>
      </c>
      <c r="G4741">
        <v>11.49</v>
      </c>
      <c r="H4741">
        <v>12.05</v>
      </c>
      <c r="I4741">
        <v>10.6</v>
      </c>
      <c r="J4741">
        <v>17.8</v>
      </c>
      <c r="K4741">
        <v>0.1</v>
      </c>
      <c r="L4741">
        <v>15.14</v>
      </c>
      <c r="M4741">
        <v>17.149999999999999</v>
      </c>
      <c r="N4741">
        <v>16.62</v>
      </c>
    </row>
    <row r="4742" spans="1:14" x14ac:dyDescent="0.3">
      <c r="A4742">
        <v>7</v>
      </c>
      <c r="B4742">
        <f t="shared" si="86"/>
        <v>16</v>
      </c>
      <c r="C4742">
        <v>2019</v>
      </c>
      <c r="D4742">
        <v>197</v>
      </c>
      <c r="E4742">
        <v>2300</v>
      </c>
      <c r="F4742">
        <v>8.8800000000000008</v>
      </c>
      <c r="G4742">
        <v>9.6300000000000008</v>
      </c>
      <c r="H4742">
        <v>10.61</v>
      </c>
      <c r="I4742">
        <v>8.8800000000000008</v>
      </c>
      <c r="J4742">
        <v>2E-3</v>
      </c>
      <c r="K4742">
        <v>0</v>
      </c>
      <c r="L4742">
        <v>15.16</v>
      </c>
      <c r="M4742">
        <v>16.850000000000001</v>
      </c>
      <c r="N4742">
        <v>16.13</v>
      </c>
    </row>
    <row r="4743" spans="1:14" x14ac:dyDescent="0.3">
      <c r="A4743">
        <v>7</v>
      </c>
      <c r="B4743">
        <f t="shared" si="86"/>
        <v>16</v>
      </c>
      <c r="C4743">
        <v>2019</v>
      </c>
      <c r="D4743">
        <v>197</v>
      </c>
      <c r="E4743">
        <v>2400</v>
      </c>
      <c r="F4743">
        <v>8.08</v>
      </c>
      <c r="G4743">
        <v>8.3800000000000008</v>
      </c>
      <c r="H4743">
        <v>8.9</v>
      </c>
      <c r="I4743">
        <v>8.07</v>
      </c>
      <c r="J4743">
        <v>0</v>
      </c>
      <c r="K4743">
        <v>0</v>
      </c>
      <c r="L4743">
        <v>15.18</v>
      </c>
      <c r="M4743">
        <v>16.52</v>
      </c>
      <c r="N4743">
        <v>15.64</v>
      </c>
    </row>
    <row r="4744" spans="1:14" x14ac:dyDescent="0.3">
      <c r="A4744">
        <v>7</v>
      </c>
      <c r="B4744">
        <f t="shared" si="86"/>
        <v>17</v>
      </c>
      <c r="C4744">
        <v>2019</v>
      </c>
      <c r="D4744">
        <v>198</v>
      </c>
      <c r="E4744">
        <v>100</v>
      </c>
      <c r="F4744">
        <v>8.17</v>
      </c>
      <c r="G4744">
        <v>7.98</v>
      </c>
      <c r="H4744">
        <v>8.2100000000000009</v>
      </c>
      <c r="I4744">
        <v>7.8</v>
      </c>
      <c r="J4744">
        <v>0</v>
      </c>
      <c r="K4744">
        <v>0</v>
      </c>
      <c r="L4744">
        <v>15.2</v>
      </c>
      <c r="M4744">
        <v>16.22</v>
      </c>
      <c r="N4744">
        <v>15.25</v>
      </c>
    </row>
    <row r="4745" spans="1:14" x14ac:dyDescent="0.3">
      <c r="A4745">
        <v>7</v>
      </c>
      <c r="B4745">
        <f t="shared" ref="B4745:B4808" si="87">D4745-$D$4359</f>
        <v>17</v>
      </c>
      <c r="C4745">
        <v>2019</v>
      </c>
      <c r="D4745">
        <v>198</v>
      </c>
      <c r="E4745">
        <v>200</v>
      </c>
      <c r="F4745">
        <v>8.1300000000000008</v>
      </c>
      <c r="G4745">
        <v>8.27</v>
      </c>
      <c r="H4745">
        <v>8.51</v>
      </c>
      <c r="I4745">
        <v>8.1</v>
      </c>
      <c r="J4745">
        <v>0</v>
      </c>
      <c r="K4745">
        <v>0</v>
      </c>
      <c r="L4745">
        <v>15.23</v>
      </c>
      <c r="M4745">
        <v>15.96</v>
      </c>
      <c r="N4745">
        <v>14.91</v>
      </c>
    </row>
    <row r="4746" spans="1:14" x14ac:dyDescent="0.3">
      <c r="A4746">
        <v>7</v>
      </c>
      <c r="B4746">
        <f t="shared" si="87"/>
        <v>17</v>
      </c>
      <c r="C4746">
        <v>2019</v>
      </c>
      <c r="D4746">
        <v>198</v>
      </c>
      <c r="E4746">
        <v>300</v>
      </c>
      <c r="F4746">
        <v>7.06</v>
      </c>
      <c r="G4746">
        <v>7.41</v>
      </c>
      <c r="H4746">
        <v>8.1300000000000008</v>
      </c>
      <c r="I4746">
        <v>7.06</v>
      </c>
      <c r="J4746">
        <v>0</v>
      </c>
      <c r="K4746">
        <v>0</v>
      </c>
      <c r="L4746">
        <v>15.29</v>
      </c>
      <c r="M4746">
        <v>15.69</v>
      </c>
      <c r="N4746">
        <v>14.58</v>
      </c>
    </row>
    <row r="4747" spans="1:14" x14ac:dyDescent="0.3">
      <c r="A4747">
        <v>7</v>
      </c>
      <c r="B4747">
        <f t="shared" si="87"/>
        <v>17</v>
      </c>
      <c r="C4747">
        <v>2019</v>
      </c>
      <c r="D4747">
        <v>198</v>
      </c>
      <c r="E4747">
        <v>400</v>
      </c>
      <c r="F4747">
        <v>6.4779999999999998</v>
      </c>
      <c r="G4747">
        <v>6.7640000000000002</v>
      </c>
      <c r="H4747">
        <v>7.06</v>
      </c>
      <c r="I4747">
        <v>6.41</v>
      </c>
      <c r="J4747">
        <v>0</v>
      </c>
      <c r="K4747">
        <v>0</v>
      </c>
      <c r="L4747">
        <v>15.29</v>
      </c>
      <c r="M4747">
        <v>15.45</v>
      </c>
      <c r="N4747">
        <v>14.26</v>
      </c>
    </row>
    <row r="4748" spans="1:14" x14ac:dyDescent="0.3">
      <c r="A4748">
        <v>7</v>
      </c>
      <c r="B4748">
        <f t="shared" si="87"/>
        <v>17</v>
      </c>
      <c r="C4748">
        <v>2019</v>
      </c>
      <c r="D4748">
        <v>198</v>
      </c>
      <c r="E4748">
        <v>500</v>
      </c>
      <c r="F4748">
        <v>6.73</v>
      </c>
      <c r="G4748">
        <v>6.72</v>
      </c>
      <c r="H4748">
        <v>6.9050000000000002</v>
      </c>
      <c r="I4748">
        <v>6.4770000000000003</v>
      </c>
      <c r="J4748">
        <v>0</v>
      </c>
      <c r="K4748">
        <v>0</v>
      </c>
      <c r="L4748">
        <v>15.28</v>
      </c>
      <c r="M4748">
        <v>15.21</v>
      </c>
      <c r="N4748">
        <v>13.96</v>
      </c>
    </row>
    <row r="4749" spans="1:14" x14ac:dyDescent="0.3">
      <c r="A4749">
        <v>7</v>
      </c>
      <c r="B4749">
        <f t="shared" si="87"/>
        <v>17</v>
      </c>
      <c r="C4749">
        <v>2019</v>
      </c>
      <c r="D4749">
        <v>198</v>
      </c>
      <c r="E4749">
        <v>600</v>
      </c>
      <c r="F4749">
        <v>6.7670000000000003</v>
      </c>
      <c r="G4749">
        <v>6.7480000000000002</v>
      </c>
      <c r="H4749">
        <v>6.992</v>
      </c>
      <c r="I4749">
        <v>6.5750000000000002</v>
      </c>
      <c r="J4749">
        <v>3.9660000000000002</v>
      </c>
      <c r="K4749">
        <v>0</v>
      </c>
      <c r="L4749">
        <v>15.26</v>
      </c>
      <c r="M4749">
        <v>15</v>
      </c>
      <c r="N4749">
        <v>13.66</v>
      </c>
    </row>
    <row r="4750" spans="1:14" x14ac:dyDescent="0.3">
      <c r="A4750">
        <v>7</v>
      </c>
      <c r="B4750">
        <f t="shared" si="87"/>
        <v>17</v>
      </c>
      <c r="C4750">
        <v>2019</v>
      </c>
      <c r="D4750">
        <v>198</v>
      </c>
      <c r="E4750">
        <v>700</v>
      </c>
      <c r="F4750">
        <v>9.4</v>
      </c>
      <c r="G4750">
        <v>8.2799999999999994</v>
      </c>
      <c r="H4750">
        <v>10.029999999999999</v>
      </c>
      <c r="I4750">
        <v>6.6440000000000001</v>
      </c>
      <c r="J4750">
        <v>28.92</v>
      </c>
      <c r="K4750">
        <v>0.1</v>
      </c>
      <c r="L4750">
        <v>15.23</v>
      </c>
      <c r="M4750">
        <v>14.77</v>
      </c>
      <c r="N4750">
        <v>13.43</v>
      </c>
    </row>
    <row r="4751" spans="1:14" x14ac:dyDescent="0.3">
      <c r="A4751">
        <v>7</v>
      </c>
      <c r="B4751">
        <f t="shared" si="87"/>
        <v>17</v>
      </c>
      <c r="C4751">
        <v>2019</v>
      </c>
      <c r="D4751">
        <v>198</v>
      </c>
      <c r="E4751">
        <v>800</v>
      </c>
      <c r="F4751">
        <v>12.68</v>
      </c>
      <c r="G4751">
        <v>12.17</v>
      </c>
      <c r="H4751">
        <v>13.04</v>
      </c>
      <c r="I4751">
        <v>9.4</v>
      </c>
      <c r="J4751">
        <v>103.9</v>
      </c>
      <c r="K4751">
        <v>0</v>
      </c>
      <c r="L4751">
        <v>15.21</v>
      </c>
      <c r="M4751">
        <v>14.63</v>
      </c>
      <c r="N4751">
        <v>13.4</v>
      </c>
    </row>
    <row r="4752" spans="1:14" x14ac:dyDescent="0.3">
      <c r="A4752">
        <v>7</v>
      </c>
      <c r="B4752">
        <f t="shared" si="87"/>
        <v>17</v>
      </c>
      <c r="C4752">
        <v>2019</v>
      </c>
      <c r="D4752">
        <v>198</v>
      </c>
      <c r="E4752">
        <v>900</v>
      </c>
      <c r="F4752">
        <v>14.84</v>
      </c>
      <c r="G4752">
        <v>13.72</v>
      </c>
      <c r="H4752">
        <v>14.84</v>
      </c>
      <c r="I4752">
        <v>12.66</v>
      </c>
      <c r="J4752">
        <v>125.3</v>
      </c>
      <c r="K4752">
        <v>0</v>
      </c>
      <c r="L4752">
        <v>15.17</v>
      </c>
      <c r="M4752">
        <v>14.6</v>
      </c>
      <c r="N4752">
        <v>13.53</v>
      </c>
    </row>
    <row r="4753" spans="1:14" x14ac:dyDescent="0.3">
      <c r="A4753">
        <v>7</v>
      </c>
      <c r="B4753">
        <f t="shared" si="87"/>
        <v>17</v>
      </c>
      <c r="C4753">
        <v>2019</v>
      </c>
      <c r="D4753">
        <v>198</v>
      </c>
      <c r="E4753">
        <v>1000</v>
      </c>
      <c r="F4753">
        <v>18.670000000000002</v>
      </c>
      <c r="G4753">
        <v>17.170000000000002</v>
      </c>
      <c r="H4753">
        <v>18.670000000000002</v>
      </c>
      <c r="I4753">
        <v>14.84</v>
      </c>
      <c r="J4753">
        <v>285.5</v>
      </c>
      <c r="K4753">
        <v>0</v>
      </c>
      <c r="L4753">
        <v>15.18</v>
      </c>
      <c r="M4753">
        <v>14.6</v>
      </c>
      <c r="N4753">
        <v>13.71</v>
      </c>
    </row>
    <row r="4754" spans="1:14" x14ac:dyDescent="0.3">
      <c r="A4754">
        <v>7</v>
      </c>
      <c r="B4754">
        <f t="shared" si="87"/>
        <v>17</v>
      </c>
      <c r="C4754">
        <v>2019</v>
      </c>
      <c r="D4754">
        <v>198</v>
      </c>
      <c r="E4754">
        <v>1100</v>
      </c>
      <c r="F4754">
        <v>19.18</v>
      </c>
      <c r="G4754">
        <v>19.05</v>
      </c>
      <c r="H4754">
        <v>19.420000000000002</v>
      </c>
      <c r="I4754">
        <v>18.64</v>
      </c>
      <c r="J4754">
        <v>723</v>
      </c>
      <c r="K4754">
        <v>0</v>
      </c>
      <c r="L4754">
        <v>15.15</v>
      </c>
      <c r="M4754">
        <v>14.74</v>
      </c>
      <c r="N4754">
        <v>14.17</v>
      </c>
    </row>
    <row r="4755" spans="1:14" x14ac:dyDescent="0.3">
      <c r="A4755">
        <v>7</v>
      </c>
      <c r="B4755">
        <f t="shared" si="87"/>
        <v>17</v>
      </c>
      <c r="C4755">
        <v>2019</v>
      </c>
      <c r="D4755">
        <v>198</v>
      </c>
      <c r="E4755">
        <v>1200</v>
      </c>
      <c r="F4755">
        <v>18.45</v>
      </c>
      <c r="G4755">
        <v>19.12</v>
      </c>
      <c r="H4755">
        <v>19.739999999999998</v>
      </c>
      <c r="I4755">
        <v>18.34</v>
      </c>
      <c r="J4755">
        <v>694.7</v>
      </c>
      <c r="K4755">
        <v>0</v>
      </c>
      <c r="L4755">
        <v>15.05</v>
      </c>
      <c r="M4755">
        <v>15.1</v>
      </c>
      <c r="N4755">
        <v>14.8</v>
      </c>
    </row>
    <row r="4756" spans="1:14" x14ac:dyDescent="0.3">
      <c r="A4756">
        <v>7</v>
      </c>
      <c r="B4756">
        <f t="shared" si="87"/>
        <v>17</v>
      </c>
      <c r="C4756">
        <v>2019</v>
      </c>
      <c r="D4756">
        <v>198</v>
      </c>
      <c r="E4756">
        <v>1300</v>
      </c>
      <c r="F4756">
        <v>18.16</v>
      </c>
      <c r="G4756">
        <v>18.28</v>
      </c>
      <c r="H4756">
        <v>18.57</v>
      </c>
      <c r="I4756">
        <v>18.07</v>
      </c>
      <c r="J4756">
        <v>376</v>
      </c>
      <c r="K4756">
        <v>0</v>
      </c>
      <c r="L4756">
        <v>15.06</v>
      </c>
      <c r="M4756">
        <v>15.55</v>
      </c>
      <c r="N4756">
        <v>15.3</v>
      </c>
    </row>
    <row r="4757" spans="1:14" x14ac:dyDescent="0.3">
      <c r="A4757">
        <v>7</v>
      </c>
      <c r="B4757">
        <f t="shared" si="87"/>
        <v>17</v>
      </c>
      <c r="C4757">
        <v>2019</v>
      </c>
      <c r="D4757">
        <v>198</v>
      </c>
      <c r="E4757">
        <v>1400</v>
      </c>
      <c r="F4757">
        <v>17.63</v>
      </c>
      <c r="G4757">
        <v>17.72</v>
      </c>
      <c r="H4757">
        <v>18.16</v>
      </c>
      <c r="I4757">
        <v>17.43</v>
      </c>
      <c r="J4757">
        <v>310.10000000000002</v>
      </c>
      <c r="K4757">
        <v>0</v>
      </c>
      <c r="L4757">
        <v>15.03</v>
      </c>
      <c r="M4757">
        <v>15.87</v>
      </c>
      <c r="N4757">
        <v>15.58</v>
      </c>
    </row>
    <row r="4758" spans="1:14" x14ac:dyDescent="0.3">
      <c r="A4758">
        <v>7</v>
      </c>
      <c r="B4758">
        <f t="shared" si="87"/>
        <v>17</v>
      </c>
      <c r="C4758">
        <v>2019</v>
      </c>
      <c r="D4758">
        <v>198</v>
      </c>
      <c r="E4758">
        <v>1500</v>
      </c>
      <c r="F4758">
        <v>17.48</v>
      </c>
      <c r="G4758">
        <v>17.64</v>
      </c>
      <c r="H4758">
        <v>17.89</v>
      </c>
      <c r="I4758">
        <v>17.399999999999999</v>
      </c>
      <c r="J4758">
        <v>360</v>
      </c>
      <c r="K4758">
        <v>0</v>
      </c>
      <c r="L4758">
        <v>14.99</v>
      </c>
      <c r="M4758">
        <v>16.05</v>
      </c>
      <c r="N4758">
        <v>15.78</v>
      </c>
    </row>
    <row r="4759" spans="1:14" x14ac:dyDescent="0.3">
      <c r="A4759">
        <v>7</v>
      </c>
      <c r="B4759">
        <f t="shared" si="87"/>
        <v>17</v>
      </c>
      <c r="C4759">
        <v>2019</v>
      </c>
      <c r="D4759">
        <v>198</v>
      </c>
      <c r="E4759">
        <v>1600</v>
      </c>
      <c r="F4759">
        <v>17.91</v>
      </c>
      <c r="G4759">
        <v>18.27</v>
      </c>
      <c r="H4759">
        <v>18.93</v>
      </c>
      <c r="I4759">
        <v>17.46</v>
      </c>
      <c r="J4759">
        <v>441.6</v>
      </c>
      <c r="K4759">
        <v>0</v>
      </c>
      <c r="L4759">
        <v>14.98</v>
      </c>
      <c r="M4759">
        <v>16.28</v>
      </c>
      <c r="N4759">
        <v>16.23</v>
      </c>
    </row>
    <row r="4760" spans="1:14" x14ac:dyDescent="0.3">
      <c r="A4760">
        <v>7</v>
      </c>
      <c r="B4760">
        <f t="shared" si="87"/>
        <v>17</v>
      </c>
      <c r="C4760">
        <v>2019</v>
      </c>
      <c r="D4760">
        <v>198</v>
      </c>
      <c r="E4760">
        <v>1700</v>
      </c>
      <c r="F4760">
        <v>18.29</v>
      </c>
      <c r="G4760">
        <v>17.66</v>
      </c>
      <c r="H4760">
        <v>18.29</v>
      </c>
      <c r="I4760">
        <v>17.43</v>
      </c>
      <c r="J4760">
        <v>329</v>
      </c>
      <c r="K4760">
        <v>0</v>
      </c>
      <c r="L4760">
        <v>14.98</v>
      </c>
      <c r="M4760">
        <v>16.52</v>
      </c>
      <c r="N4760">
        <v>16.440000000000001</v>
      </c>
    </row>
    <row r="4761" spans="1:14" x14ac:dyDescent="0.3">
      <c r="A4761">
        <v>7</v>
      </c>
      <c r="B4761">
        <f t="shared" si="87"/>
        <v>17</v>
      </c>
      <c r="C4761">
        <v>2019</v>
      </c>
      <c r="D4761">
        <v>198</v>
      </c>
      <c r="E4761">
        <v>1800</v>
      </c>
      <c r="F4761">
        <v>16.72</v>
      </c>
      <c r="G4761">
        <v>17.489999999999998</v>
      </c>
      <c r="H4761">
        <v>18.8</v>
      </c>
      <c r="I4761">
        <v>16.68</v>
      </c>
      <c r="J4761">
        <v>407.8</v>
      </c>
      <c r="K4761">
        <v>0</v>
      </c>
      <c r="L4761">
        <v>14.93</v>
      </c>
      <c r="M4761">
        <v>16.739999999999998</v>
      </c>
      <c r="N4761">
        <v>16.760000000000002</v>
      </c>
    </row>
    <row r="4762" spans="1:14" x14ac:dyDescent="0.3">
      <c r="A4762">
        <v>7</v>
      </c>
      <c r="B4762">
        <f t="shared" si="87"/>
        <v>17</v>
      </c>
      <c r="C4762">
        <v>2019</v>
      </c>
      <c r="D4762">
        <v>198</v>
      </c>
      <c r="E4762">
        <v>1900</v>
      </c>
      <c r="F4762">
        <v>15.77</v>
      </c>
      <c r="G4762">
        <v>16.55</v>
      </c>
      <c r="H4762">
        <v>17.29</v>
      </c>
      <c r="I4762">
        <v>15.77</v>
      </c>
      <c r="J4762">
        <v>325.3</v>
      </c>
      <c r="K4762">
        <v>0</v>
      </c>
      <c r="L4762">
        <v>14.91</v>
      </c>
      <c r="M4762">
        <v>16.940000000000001</v>
      </c>
      <c r="N4762">
        <v>16.920000000000002</v>
      </c>
    </row>
    <row r="4763" spans="1:14" x14ac:dyDescent="0.3">
      <c r="A4763">
        <v>7</v>
      </c>
      <c r="B4763">
        <f t="shared" si="87"/>
        <v>17</v>
      </c>
      <c r="C4763">
        <v>2019</v>
      </c>
      <c r="D4763">
        <v>198</v>
      </c>
      <c r="E4763">
        <v>2000</v>
      </c>
      <c r="F4763">
        <v>15.49</v>
      </c>
      <c r="G4763">
        <v>15.84</v>
      </c>
      <c r="H4763">
        <v>16.39</v>
      </c>
      <c r="I4763">
        <v>15.45</v>
      </c>
      <c r="J4763">
        <v>153.6</v>
      </c>
      <c r="K4763">
        <v>0</v>
      </c>
      <c r="L4763">
        <v>14.93</v>
      </c>
      <c r="M4763">
        <v>16.940000000000001</v>
      </c>
      <c r="N4763">
        <v>16.670000000000002</v>
      </c>
    </row>
    <row r="4764" spans="1:14" x14ac:dyDescent="0.3">
      <c r="A4764">
        <v>7</v>
      </c>
      <c r="B4764">
        <f t="shared" si="87"/>
        <v>17</v>
      </c>
      <c r="C4764">
        <v>2019</v>
      </c>
      <c r="D4764">
        <v>198</v>
      </c>
      <c r="E4764">
        <v>2100</v>
      </c>
      <c r="F4764">
        <v>14.69</v>
      </c>
      <c r="G4764">
        <v>15.22</v>
      </c>
      <c r="H4764">
        <v>15.61</v>
      </c>
      <c r="I4764">
        <v>14.57</v>
      </c>
      <c r="J4764">
        <v>75</v>
      </c>
      <c r="K4764">
        <v>0</v>
      </c>
      <c r="L4764">
        <v>14.99</v>
      </c>
      <c r="M4764">
        <v>16.8</v>
      </c>
      <c r="N4764">
        <v>16.39</v>
      </c>
    </row>
    <row r="4765" spans="1:14" x14ac:dyDescent="0.3">
      <c r="A4765">
        <v>7</v>
      </c>
      <c r="B4765">
        <f t="shared" si="87"/>
        <v>17</v>
      </c>
      <c r="C4765">
        <v>2019</v>
      </c>
      <c r="D4765">
        <v>198</v>
      </c>
      <c r="E4765">
        <v>2200</v>
      </c>
      <c r="F4765">
        <v>15</v>
      </c>
      <c r="G4765">
        <v>14.99</v>
      </c>
      <c r="H4765">
        <v>15.31</v>
      </c>
      <c r="I4765">
        <v>14.53</v>
      </c>
      <c r="J4765">
        <v>7.24</v>
      </c>
      <c r="K4765">
        <v>0</v>
      </c>
      <c r="L4765">
        <v>15.02</v>
      </c>
      <c r="M4765">
        <v>16.579999999999998</v>
      </c>
      <c r="N4765">
        <v>16.010000000000002</v>
      </c>
    </row>
    <row r="4766" spans="1:14" x14ac:dyDescent="0.3">
      <c r="A4766">
        <v>7</v>
      </c>
      <c r="B4766">
        <f t="shared" si="87"/>
        <v>17</v>
      </c>
      <c r="C4766">
        <v>2019</v>
      </c>
      <c r="D4766">
        <v>198</v>
      </c>
      <c r="E4766">
        <v>2300</v>
      </c>
      <c r="F4766">
        <v>14.54</v>
      </c>
      <c r="G4766">
        <v>14.53</v>
      </c>
      <c r="H4766">
        <v>15.05</v>
      </c>
      <c r="I4766">
        <v>14.15</v>
      </c>
      <c r="J4766">
        <v>1E-3</v>
      </c>
      <c r="K4766">
        <v>0</v>
      </c>
      <c r="L4766">
        <v>15.05</v>
      </c>
      <c r="M4766">
        <v>16.34</v>
      </c>
      <c r="N4766">
        <v>15.65</v>
      </c>
    </row>
    <row r="4767" spans="1:14" x14ac:dyDescent="0.3">
      <c r="A4767">
        <v>7</v>
      </c>
      <c r="B4767">
        <f t="shared" si="87"/>
        <v>17</v>
      </c>
      <c r="C4767">
        <v>2019</v>
      </c>
      <c r="D4767">
        <v>198</v>
      </c>
      <c r="E4767">
        <v>2400</v>
      </c>
      <c r="F4767">
        <v>14.85</v>
      </c>
      <c r="G4767">
        <v>14.77</v>
      </c>
      <c r="H4767">
        <v>15.07</v>
      </c>
      <c r="I4767">
        <v>14.52</v>
      </c>
      <c r="J4767">
        <v>0</v>
      </c>
      <c r="K4767">
        <v>0</v>
      </c>
      <c r="L4767">
        <v>15.06</v>
      </c>
      <c r="M4767">
        <v>16.079999999999998</v>
      </c>
      <c r="N4767">
        <v>15.28</v>
      </c>
    </row>
    <row r="4768" spans="1:14" x14ac:dyDescent="0.3">
      <c r="A4768">
        <v>7</v>
      </c>
      <c r="B4768">
        <f t="shared" si="87"/>
        <v>18</v>
      </c>
      <c r="C4768">
        <v>2019</v>
      </c>
      <c r="D4768">
        <v>199</v>
      </c>
      <c r="E4768">
        <v>100</v>
      </c>
      <c r="F4768">
        <v>14.57</v>
      </c>
      <c r="G4768">
        <v>14.73</v>
      </c>
      <c r="H4768">
        <v>14.94</v>
      </c>
      <c r="I4768">
        <v>14.57</v>
      </c>
      <c r="J4768">
        <v>0</v>
      </c>
      <c r="K4768">
        <v>0</v>
      </c>
      <c r="L4768">
        <v>15.09</v>
      </c>
      <c r="M4768">
        <v>15.79</v>
      </c>
      <c r="N4768">
        <v>14.97</v>
      </c>
    </row>
    <row r="4769" spans="1:14" x14ac:dyDescent="0.3">
      <c r="A4769">
        <v>7</v>
      </c>
      <c r="B4769">
        <f t="shared" si="87"/>
        <v>18</v>
      </c>
      <c r="C4769">
        <v>2019</v>
      </c>
      <c r="D4769">
        <v>199</v>
      </c>
      <c r="E4769">
        <v>200</v>
      </c>
      <c r="F4769">
        <v>14.44</v>
      </c>
      <c r="G4769">
        <v>14.32</v>
      </c>
      <c r="H4769">
        <v>14.59</v>
      </c>
      <c r="I4769">
        <v>14.05</v>
      </c>
      <c r="J4769">
        <v>0</v>
      </c>
      <c r="K4769">
        <v>0</v>
      </c>
      <c r="L4769">
        <v>15.1</v>
      </c>
      <c r="M4769">
        <v>15.58</v>
      </c>
      <c r="N4769">
        <v>14.72</v>
      </c>
    </row>
    <row r="4770" spans="1:14" x14ac:dyDescent="0.3">
      <c r="A4770">
        <v>7</v>
      </c>
      <c r="B4770">
        <f t="shared" si="87"/>
        <v>18</v>
      </c>
      <c r="C4770">
        <v>2019</v>
      </c>
      <c r="D4770">
        <v>199</v>
      </c>
      <c r="E4770">
        <v>300</v>
      </c>
      <c r="F4770">
        <v>14.27</v>
      </c>
      <c r="G4770">
        <v>14.03</v>
      </c>
      <c r="H4770">
        <v>14.45</v>
      </c>
      <c r="I4770">
        <v>13.7</v>
      </c>
      <c r="J4770">
        <v>0</v>
      </c>
      <c r="K4770">
        <v>0</v>
      </c>
      <c r="L4770">
        <v>15.12</v>
      </c>
      <c r="M4770">
        <v>15.34</v>
      </c>
      <c r="N4770">
        <v>14.45</v>
      </c>
    </row>
    <row r="4771" spans="1:14" x14ac:dyDescent="0.3">
      <c r="A4771">
        <v>7</v>
      </c>
      <c r="B4771">
        <f t="shared" si="87"/>
        <v>18</v>
      </c>
      <c r="C4771">
        <v>2019</v>
      </c>
      <c r="D4771">
        <v>199</v>
      </c>
      <c r="E4771">
        <v>400</v>
      </c>
      <c r="F4771">
        <v>13.73</v>
      </c>
      <c r="G4771">
        <v>14.11</v>
      </c>
      <c r="H4771">
        <v>14.3</v>
      </c>
      <c r="I4771">
        <v>13.73</v>
      </c>
      <c r="J4771">
        <v>0</v>
      </c>
      <c r="K4771">
        <v>0</v>
      </c>
      <c r="L4771">
        <v>15.13</v>
      </c>
      <c r="M4771">
        <v>15.13</v>
      </c>
      <c r="N4771">
        <v>14.21</v>
      </c>
    </row>
    <row r="4772" spans="1:14" x14ac:dyDescent="0.3">
      <c r="A4772">
        <v>7</v>
      </c>
      <c r="B4772">
        <f t="shared" si="87"/>
        <v>18</v>
      </c>
      <c r="C4772">
        <v>2019</v>
      </c>
      <c r="D4772">
        <v>199</v>
      </c>
      <c r="E4772">
        <v>500</v>
      </c>
      <c r="F4772">
        <v>12.67</v>
      </c>
      <c r="G4772">
        <v>13.35</v>
      </c>
      <c r="H4772">
        <v>13.73</v>
      </c>
      <c r="I4772">
        <v>12.55</v>
      </c>
      <c r="J4772">
        <v>0</v>
      </c>
      <c r="K4772">
        <v>0</v>
      </c>
      <c r="L4772">
        <v>15.13</v>
      </c>
      <c r="M4772">
        <v>14.95</v>
      </c>
      <c r="N4772">
        <v>14</v>
      </c>
    </row>
    <row r="4773" spans="1:14" x14ac:dyDescent="0.3">
      <c r="A4773">
        <v>7</v>
      </c>
      <c r="B4773">
        <f t="shared" si="87"/>
        <v>18</v>
      </c>
      <c r="C4773">
        <v>2019</v>
      </c>
      <c r="D4773">
        <v>199</v>
      </c>
      <c r="E4773">
        <v>600</v>
      </c>
      <c r="F4773">
        <v>12.96</v>
      </c>
      <c r="G4773">
        <v>12.57</v>
      </c>
      <c r="H4773">
        <v>13.07</v>
      </c>
      <c r="I4773">
        <v>11.81</v>
      </c>
      <c r="J4773">
        <v>3.3149999999999999</v>
      </c>
      <c r="K4773">
        <v>0</v>
      </c>
      <c r="L4773">
        <v>15.11</v>
      </c>
      <c r="M4773">
        <v>14.76</v>
      </c>
      <c r="N4773">
        <v>13.78</v>
      </c>
    </row>
    <row r="4774" spans="1:14" x14ac:dyDescent="0.3">
      <c r="A4774">
        <v>7</v>
      </c>
      <c r="B4774">
        <f t="shared" si="87"/>
        <v>18</v>
      </c>
      <c r="C4774">
        <v>2019</v>
      </c>
      <c r="D4774">
        <v>199</v>
      </c>
      <c r="E4774">
        <v>700</v>
      </c>
      <c r="F4774">
        <v>12.38</v>
      </c>
      <c r="G4774">
        <v>12.62</v>
      </c>
      <c r="H4774">
        <v>13.03</v>
      </c>
      <c r="I4774">
        <v>12.22</v>
      </c>
      <c r="J4774">
        <v>28.57</v>
      </c>
      <c r="K4774">
        <v>0</v>
      </c>
      <c r="L4774">
        <v>15.11</v>
      </c>
      <c r="M4774">
        <v>14.6</v>
      </c>
      <c r="N4774">
        <v>13.56</v>
      </c>
    </row>
    <row r="4775" spans="1:14" x14ac:dyDescent="0.3">
      <c r="A4775">
        <v>7</v>
      </c>
      <c r="B4775">
        <f t="shared" si="87"/>
        <v>18</v>
      </c>
      <c r="C4775">
        <v>2019</v>
      </c>
      <c r="D4775">
        <v>199</v>
      </c>
      <c r="E4775">
        <v>800</v>
      </c>
      <c r="F4775">
        <v>13.62</v>
      </c>
      <c r="G4775">
        <v>13.1</v>
      </c>
      <c r="H4775">
        <v>13.62</v>
      </c>
      <c r="I4775">
        <v>12.37</v>
      </c>
      <c r="J4775">
        <v>91.2</v>
      </c>
      <c r="K4775">
        <v>0</v>
      </c>
      <c r="L4775">
        <v>15.07</v>
      </c>
      <c r="M4775">
        <v>14.44</v>
      </c>
      <c r="N4775">
        <v>13.44</v>
      </c>
    </row>
    <row r="4776" spans="1:14" x14ac:dyDescent="0.3">
      <c r="A4776">
        <v>7</v>
      </c>
      <c r="B4776">
        <f t="shared" si="87"/>
        <v>18</v>
      </c>
      <c r="C4776">
        <v>2019</v>
      </c>
      <c r="D4776">
        <v>199</v>
      </c>
      <c r="E4776">
        <v>900</v>
      </c>
      <c r="F4776">
        <v>12.46</v>
      </c>
      <c r="G4776">
        <v>13.09</v>
      </c>
      <c r="H4776">
        <v>13.62</v>
      </c>
      <c r="I4776">
        <v>12.45</v>
      </c>
      <c r="J4776">
        <v>127.6</v>
      </c>
      <c r="K4776">
        <v>0</v>
      </c>
      <c r="L4776">
        <v>15.05</v>
      </c>
      <c r="M4776">
        <v>14.34</v>
      </c>
      <c r="N4776">
        <v>13.45</v>
      </c>
    </row>
    <row r="4777" spans="1:14" x14ac:dyDescent="0.3">
      <c r="A4777">
        <v>7</v>
      </c>
      <c r="B4777">
        <f t="shared" si="87"/>
        <v>18</v>
      </c>
      <c r="C4777">
        <v>2019</v>
      </c>
      <c r="D4777">
        <v>199</v>
      </c>
      <c r="E4777">
        <v>1000</v>
      </c>
      <c r="F4777">
        <v>15.18</v>
      </c>
      <c r="G4777">
        <v>13.68</v>
      </c>
      <c r="H4777">
        <v>15.19</v>
      </c>
      <c r="I4777">
        <v>12.3</v>
      </c>
      <c r="J4777">
        <v>273.10000000000002</v>
      </c>
      <c r="K4777">
        <v>0</v>
      </c>
      <c r="L4777">
        <v>15.01</v>
      </c>
      <c r="M4777">
        <v>14.3</v>
      </c>
      <c r="N4777">
        <v>13.49</v>
      </c>
    </row>
    <row r="4778" spans="1:14" x14ac:dyDescent="0.3">
      <c r="A4778">
        <v>7</v>
      </c>
      <c r="B4778">
        <f t="shared" si="87"/>
        <v>18</v>
      </c>
      <c r="C4778">
        <v>2019</v>
      </c>
      <c r="D4778">
        <v>199</v>
      </c>
      <c r="E4778">
        <v>1100</v>
      </c>
      <c r="F4778">
        <v>15.27</v>
      </c>
      <c r="G4778">
        <v>14.93</v>
      </c>
      <c r="H4778">
        <v>15.83</v>
      </c>
      <c r="I4778">
        <v>13.65</v>
      </c>
      <c r="J4778">
        <v>620.70000000000005</v>
      </c>
      <c r="K4778">
        <v>0</v>
      </c>
      <c r="L4778">
        <v>14.96</v>
      </c>
      <c r="M4778">
        <v>14.37</v>
      </c>
      <c r="N4778">
        <v>13.74</v>
      </c>
    </row>
    <row r="4779" spans="1:14" x14ac:dyDescent="0.3">
      <c r="A4779">
        <v>7</v>
      </c>
      <c r="B4779">
        <f t="shared" si="87"/>
        <v>18</v>
      </c>
      <c r="C4779">
        <v>2019</v>
      </c>
      <c r="D4779">
        <v>199</v>
      </c>
      <c r="E4779">
        <v>1200</v>
      </c>
      <c r="F4779">
        <v>16.809999999999999</v>
      </c>
      <c r="G4779">
        <v>16.079999999999998</v>
      </c>
      <c r="H4779">
        <v>17.14</v>
      </c>
      <c r="I4779">
        <v>15.11</v>
      </c>
      <c r="J4779">
        <v>864</v>
      </c>
      <c r="K4779">
        <v>0</v>
      </c>
      <c r="L4779">
        <v>14.94</v>
      </c>
      <c r="M4779">
        <v>14.58</v>
      </c>
      <c r="N4779">
        <v>14.08</v>
      </c>
    </row>
    <row r="4780" spans="1:14" x14ac:dyDescent="0.3">
      <c r="A4780">
        <v>7</v>
      </c>
      <c r="B4780">
        <f t="shared" si="87"/>
        <v>18</v>
      </c>
      <c r="C4780">
        <v>2019</v>
      </c>
      <c r="D4780">
        <v>199</v>
      </c>
      <c r="E4780">
        <v>1300</v>
      </c>
      <c r="F4780">
        <v>17.45</v>
      </c>
      <c r="G4780">
        <v>16.71</v>
      </c>
      <c r="H4780">
        <v>17.7</v>
      </c>
      <c r="I4780">
        <v>16.12</v>
      </c>
      <c r="J4780">
        <v>969</v>
      </c>
      <c r="K4780">
        <v>0</v>
      </c>
      <c r="L4780">
        <v>14.01</v>
      </c>
      <c r="M4780">
        <v>15</v>
      </c>
      <c r="N4780">
        <v>14.85</v>
      </c>
    </row>
    <row r="4781" spans="1:14" x14ac:dyDescent="0.3">
      <c r="A4781">
        <v>7</v>
      </c>
      <c r="B4781">
        <f t="shared" si="87"/>
        <v>18</v>
      </c>
      <c r="C4781">
        <v>2019</v>
      </c>
      <c r="D4781">
        <v>199</v>
      </c>
      <c r="E4781">
        <v>1400</v>
      </c>
      <c r="F4781">
        <v>8.24</v>
      </c>
      <c r="G4781">
        <v>13.63</v>
      </c>
      <c r="H4781">
        <v>17.440000000000001</v>
      </c>
      <c r="I4781">
        <v>8.24</v>
      </c>
      <c r="J4781">
        <v>418.1</v>
      </c>
      <c r="K4781">
        <v>0.6</v>
      </c>
      <c r="L4781">
        <v>14.86</v>
      </c>
      <c r="M4781">
        <v>15.61</v>
      </c>
      <c r="N4781">
        <v>15.53</v>
      </c>
    </row>
    <row r="4782" spans="1:14" x14ac:dyDescent="0.3">
      <c r="A4782">
        <v>7</v>
      </c>
      <c r="B4782">
        <f t="shared" si="87"/>
        <v>18</v>
      </c>
      <c r="C4782">
        <v>2019</v>
      </c>
      <c r="D4782">
        <v>199</v>
      </c>
      <c r="E4782">
        <v>1500</v>
      </c>
      <c r="F4782">
        <v>11.18</v>
      </c>
      <c r="G4782">
        <v>9.0299999999999994</v>
      </c>
      <c r="H4782">
        <v>11.18</v>
      </c>
      <c r="I4782">
        <v>7.62</v>
      </c>
      <c r="J4782">
        <v>346</v>
      </c>
      <c r="K4782">
        <v>0.5</v>
      </c>
      <c r="L4782">
        <v>14.83</v>
      </c>
      <c r="M4782">
        <v>15.75</v>
      </c>
      <c r="N4782">
        <v>15.09</v>
      </c>
    </row>
    <row r="4783" spans="1:14" x14ac:dyDescent="0.3">
      <c r="A4783">
        <v>7</v>
      </c>
      <c r="B4783">
        <f t="shared" si="87"/>
        <v>18</v>
      </c>
      <c r="C4783">
        <v>2019</v>
      </c>
      <c r="D4783">
        <v>199</v>
      </c>
      <c r="E4783">
        <v>1600</v>
      </c>
      <c r="F4783">
        <v>14.09</v>
      </c>
      <c r="G4783">
        <v>12.88</v>
      </c>
      <c r="H4783">
        <v>14.34</v>
      </c>
      <c r="I4783">
        <v>11.19</v>
      </c>
      <c r="J4783">
        <v>727</v>
      </c>
      <c r="K4783">
        <v>0</v>
      </c>
      <c r="L4783">
        <v>14.8</v>
      </c>
      <c r="M4783">
        <v>15.8</v>
      </c>
      <c r="N4783">
        <v>15.3</v>
      </c>
    </row>
    <row r="4784" spans="1:14" x14ac:dyDescent="0.3">
      <c r="A4784">
        <v>7</v>
      </c>
      <c r="B4784">
        <f t="shared" si="87"/>
        <v>18</v>
      </c>
      <c r="C4784">
        <v>2019</v>
      </c>
      <c r="D4784">
        <v>199</v>
      </c>
      <c r="E4784">
        <v>1700</v>
      </c>
      <c r="F4784">
        <v>13.46</v>
      </c>
      <c r="G4784">
        <v>13.42</v>
      </c>
      <c r="H4784">
        <v>14.1</v>
      </c>
      <c r="I4784">
        <v>12.86</v>
      </c>
      <c r="J4784">
        <v>413.1</v>
      </c>
      <c r="K4784">
        <v>0</v>
      </c>
      <c r="L4784">
        <v>14.8</v>
      </c>
      <c r="M4784">
        <v>16.13</v>
      </c>
      <c r="N4784">
        <v>15.69</v>
      </c>
    </row>
    <row r="4785" spans="1:14" x14ac:dyDescent="0.3">
      <c r="A4785">
        <v>7</v>
      </c>
      <c r="B4785">
        <f t="shared" si="87"/>
        <v>18</v>
      </c>
      <c r="C4785">
        <v>2019</v>
      </c>
      <c r="D4785">
        <v>199</v>
      </c>
      <c r="E4785">
        <v>1800</v>
      </c>
      <c r="F4785">
        <v>12.79</v>
      </c>
      <c r="G4785">
        <v>13.95</v>
      </c>
      <c r="H4785">
        <v>14.95</v>
      </c>
      <c r="I4785">
        <v>12.79</v>
      </c>
      <c r="J4785">
        <v>419.2</v>
      </c>
      <c r="K4785">
        <v>0</v>
      </c>
      <c r="L4785">
        <v>14.8</v>
      </c>
      <c r="M4785">
        <v>16.34</v>
      </c>
      <c r="N4785">
        <v>16.100000000000001</v>
      </c>
    </row>
    <row r="4786" spans="1:14" x14ac:dyDescent="0.3">
      <c r="A4786">
        <v>7</v>
      </c>
      <c r="B4786">
        <f t="shared" si="87"/>
        <v>18</v>
      </c>
      <c r="C4786">
        <v>2019</v>
      </c>
      <c r="D4786">
        <v>199</v>
      </c>
      <c r="E4786">
        <v>1900</v>
      </c>
      <c r="F4786">
        <v>13.07</v>
      </c>
      <c r="G4786">
        <v>13.04</v>
      </c>
      <c r="H4786">
        <v>13.6</v>
      </c>
      <c r="I4786">
        <v>12.35</v>
      </c>
      <c r="J4786">
        <v>487.7</v>
      </c>
      <c r="K4786">
        <v>0</v>
      </c>
      <c r="L4786">
        <v>14.8</v>
      </c>
      <c r="M4786">
        <v>16.5</v>
      </c>
      <c r="N4786">
        <v>16.260000000000002</v>
      </c>
    </row>
    <row r="4787" spans="1:14" x14ac:dyDescent="0.3">
      <c r="A4787">
        <v>7</v>
      </c>
      <c r="B4787">
        <f t="shared" si="87"/>
        <v>18</v>
      </c>
      <c r="C4787">
        <v>2019</v>
      </c>
      <c r="D4787">
        <v>199</v>
      </c>
      <c r="E4787">
        <v>2000</v>
      </c>
      <c r="F4787">
        <v>11.95</v>
      </c>
      <c r="G4787">
        <v>12.78</v>
      </c>
      <c r="H4787">
        <v>13.28</v>
      </c>
      <c r="I4787">
        <v>11.94</v>
      </c>
      <c r="J4787">
        <v>278.5</v>
      </c>
      <c r="K4787">
        <v>0</v>
      </c>
      <c r="L4787">
        <v>14.8</v>
      </c>
      <c r="M4787">
        <v>16.61</v>
      </c>
      <c r="N4787">
        <v>16.27</v>
      </c>
    </row>
    <row r="4788" spans="1:14" x14ac:dyDescent="0.3">
      <c r="A4788">
        <v>7</v>
      </c>
      <c r="B4788">
        <f t="shared" si="87"/>
        <v>18</v>
      </c>
      <c r="C4788">
        <v>2019</v>
      </c>
      <c r="D4788">
        <v>199</v>
      </c>
      <c r="E4788">
        <v>2100</v>
      </c>
      <c r="F4788">
        <v>10.84</v>
      </c>
      <c r="G4788">
        <v>11.21</v>
      </c>
      <c r="H4788">
        <v>11.95</v>
      </c>
      <c r="I4788">
        <v>10.74</v>
      </c>
      <c r="J4788">
        <v>56.76</v>
      </c>
      <c r="K4788">
        <v>0</v>
      </c>
      <c r="L4788">
        <v>14.83</v>
      </c>
      <c r="M4788">
        <v>16.46</v>
      </c>
      <c r="N4788">
        <v>15.78</v>
      </c>
    </row>
    <row r="4789" spans="1:14" x14ac:dyDescent="0.3">
      <c r="A4789">
        <v>7</v>
      </c>
      <c r="B4789">
        <f t="shared" si="87"/>
        <v>18</v>
      </c>
      <c r="C4789">
        <v>2019</v>
      </c>
      <c r="D4789">
        <v>199</v>
      </c>
      <c r="E4789">
        <v>2200</v>
      </c>
      <c r="F4789">
        <v>10.77</v>
      </c>
      <c r="G4789">
        <v>10.64</v>
      </c>
      <c r="H4789">
        <v>10.86</v>
      </c>
      <c r="I4789">
        <v>10.37</v>
      </c>
      <c r="J4789">
        <v>10.01</v>
      </c>
      <c r="K4789">
        <v>0</v>
      </c>
      <c r="L4789">
        <v>14.84</v>
      </c>
      <c r="M4789">
        <v>16.11</v>
      </c>
      <c r="N4789">
        <v>15.1</v>
      </c>
    </row>
    <row r="4790" spans="1:14" x14ac:dyDescent="0.3">
      <c r="A4790">
        <v>7</v>
      </c>
      <c r="B4790">
        <f t="shared" si="87"/>
        <v>18</v>
      </c>
      <c r="C4790">
        <v>2019</v>
      </c>
      <c r="D4790">
        <v>199</v>
      </c>
      <c r="E4790">
        <v>2300</v>
      </c>
      <c r="F4790">
        <v>10.41</v>
      </c>
      <c r="G4790">
        <v>10.64</v>
      </c>
      <c r="H4790">
        <v>10.92</v>
      </c>
      <c r="I4790">
        <v>10.34</v>
      </c>
      <c r="J4790">
        <v>0</v>
      </c>
      <c r="K4790">
        <v>0</v>
      </c>
      <c r="L4790">
        <v>14.87</v>
      </c>
      <c r="M4790">
        <v>15.71</v>
      </c>
      <c r="N4790">
        <v>14.51</v>
      </c>
    </row>
    <row r="4791" spans="1:14" x14ac:dyDescent="0.3">
      <c r="A4791">
        <v>7</v>
      </c>
      <c r="B4791">
        <f t="shared" si="87"/>
        <v>18</v>
      </c>
      <c r="C4791">
        <v>2019</v>
      </c>
      <c r="D4791">
        <v>199</v>
      </c>
      <c r="E4791">
        <v>2400</v>
      </c>
      <c r="F4791">
        <v>10.43</v>
      </c>
      <c r="G4791">
        <v>10.27</v>
      </c>
      <c r="H4791">
        <v>10.44</v>
      </c>
      <c r="I4791">
        <v>10.01</v>
      </c>
      <c r="J4791">
        <v>0</v>
      </c>
      <c r="K4791">
        <v>0</v>
      </c>
      <c r="L4791">
        <v>14.89</v>
      </c>
      <c r="M4791">
        <v>15.33</v>
      </c>
      <c r="N4791">
        <v>14.07</v>
      </c>
    </row>
    <row r="4792" spans="1:14" x14ac:dyDescent="0.3">
      <c r="A4792">
        <v>7</v>
      </c>
      <c r="B4792">
        <f t="shared" si="87"/>
        <v>19</v>
      </c>
      <c r="C4792">
        <v>2019</v>
      </c>
      <c r="D4792">
        <v>200</v>
      </c>
      <c r="E4792">
        <v>100</v>
      </c>
      <c r="F4792">
        <v>10.37</v>
      </c>
      <c r="G4792">
        <v>10.58</v>
      </c>
      <c r="H4792">
        <v>10.83</v>
      </c>
      <c r="I4792">
        <v>10.37</v>
      </c>
      <c r="J4792">
        <v>0</v>
      </c>
      <c r="K4792">
        <v>0</v>
      </c>
      <c r="L4792">
        <v>14.91</v>
      </c>
      <c r="M4792">
        <v>14.97</v>
      </c>
      <c r="N4792">
        <v>13.66</v>
      </c>
    </row>
    <row r="4793" spans="1:14" x14ac:dyDescent="0.3">
      <c r="A4793">
        <v>7</v>
      </c>
      <c r="B4793">
        <f t="shared" si="87"/>
        <v>19</v>
      </c>
      <c r="C4793">
        <v>2019</v>
      </c>
      <c r="D4793">
        <v>200</v>
      </c>
      <c r="E4793">
        <v>200</v>
      </c>
      <c r="F4793">
        <v>9.16</v>
      </c>
      <c r="G4793">
        <v>10.26</v>
      </c>
      <c r="H4793">
        <v>10.94</v>
      </c>
      <c r="I4793">
        <v>9.1199999999999992</v>
      </c>
      <c r="J4793">
        <v>0</v>
      </c>
      <c r="K4793">
        <v>0</v>
      </c>
      <c r="L4793">
        <v>14.91</v>
      </c>
      <c r="M4793">
        <v>14.68</v>
      </c>
      <c r="N4793">
        <v>13.32</v>
      </c>
    </row>
    <row r="4794" spans="1:14" x14ac:dyDescent="0.3">
      <c r="A4794">
        <v>7</v>
      </c>
      <c r="B4794">
        <f t="shared" si="87"/>
        <v>19</v>
      </c>
      <c r="C4794">
        <v>2019</v>
      </c>
      <c r="D4794">
        <v>200</v>
      </c>
      <c r="E4794">
        <v>300</v>
      </c>
      <c r="F4794">
        <v>8.3800000000000008</v>
      </c>
      <c r="G4794">
        <v>8.3800000000000008</v>
      </c>
      <c r="H4794">
        <v>9.32</v>
      </c>
      <c r="I4794">
        <v>7.22</v>
      </c>
      <c r="J4794">
        <v>0</v>
      </c>
      <c r="K4794">
        <v>0</v>
      </c>
      <c r="L4794">
        <v>14.57</v>
      </c>
      <c r="M4794">
        <v>14.38</v>
      </c>
      <c r="N4794">
        <v>13</v>
      </c>
    </row>
    <row r="4795" spans="1:14" x14ac:dyDescent="0.3">
      <c r="A4795">
        <v>7</v>
      </c>
      <c r="B4795">
        <f t="shared" si="87"/>
        <v>19</v>
      </c>
      <c r="C4795">
        <v>2019</v>
      </c>
      <c r="D4795">
        <v>200</v>
      </c>
      <c r="E4795">
        <v>400</v>
      </c>
      <c r="F4795">
        <v>9.65</v>
      </c>
      <c r="G4795">
        <v>9.2200000000000006</v>
      </c>
      <c r="H4795">
        <v>9.67</v>
      </c>
      <c r="I4795">
        <v>8.35</v>
      </c>
      <c r="J4795">
        <v>0</v>
      </c>
      <c r="K4795">
        <v>0</v>
      </c>
      <c r="L4795">
        <v>14.58</v>
      </c>
      <c r="M4795">
        <v>14.12</v>
      </c>
      <c r="N4795">
        <v>12.69</v>
      </c>
    </row>
    <row r="4796" spans="1:14" x14ac:dyDescent="0.3">
      <c r="A4796">
        <v>7</v>
      </c>
      <c r="B4796">
        <f t="shared" si="87"/>
        <v>19</v>
      </c>
      <c r="C4796">
        <v>2019</v>
      </c>
      <c r="D4796">
        <v>200</v>
      </c>
      <c r="E4796">
        <v>500</v>
      </c>
      <c r="F4796">
        <v>8.7200000000000006</v>
      </c>
      <c r="G4796">
        <v>9.0399999999999991</v>
      </c>
      <c r="H4796">
        <v>9.75</v>
      </c>
      <c r="I4796">
        <v>7.97</v>
      </c>
      <c r="J4796">
        <v>0</v>
      </c>
      <c r="K4796">
        <v>0</v>
      </c>
      <c r="L4796">
        <v>14.55</v>
      </c>
      <c r="M4796">
        <v>13.87</v>
      </c>
      <c r="N4796">
        <v>12.42</v>
      </c>
    </row>
    <row r="4797" spans="1:14" x14ac:dyDescent="0.3">
      <c r="A4797">
        <v>7</v>
      </c>
      <c r="B4797">
        <f t="shared" si="87"/>
        <v>19</v>
      </c>
      <c r="C4797">
        <v>2019</v>
      </c>
      <c r="D4797">
        <v>200</v>
      </c>
      <c r="E4797">
        <v>600</v>
      </c>
      <c r="F4797">
        <v>9.39</v>
      </c>
      <c r="G4797">
        <v>8.8699999999999992</v>
      </c>
      <c r="H4797">
        <v>9.39</v>
      </c>
      <c r="I4797">
        <v>8.49</v>
      </c>
      <c r="J4797">
        <v>2.5750000000000002</v>
      </c>
      <c r="K4797">
        <v>0</v>
      </c>
      <c r="L4797">
        <v>14.52</v>
      </c>
      <c r="M4797">
        <v>13.65</v>
      </c>
      <c r="N4797">
        <v>12.16</v>
      </c>
    </row>
    <row r="4798" spans="1:14" x14ac:dyDescent="0.3">
      <c r="A4798">
        <v>7</v>
      </c>
      <c r="B4798">
        <f t="shared" si="87"/>
        <v>19</v>
      </c>
      <c r="C4798">
        <v>2019</v>
      </c>
      <c r="D4798">
        <v>200</v>
      </c>
      <c r="E4798">
        <v>700</v>
      </c>
      <c r="F4798">
        <v>9.85</v>
      </c>
      <c r="G4798">
        <v>9.49</v>
      </c>
      <c r="H4798">
        <v>9.86</v>
      </c>
      <c r="I4798">
        <v>9.1300000000000008</v>
      </c>
      <c r="J4798">
        <v>43.51</v>
      </c>
      <c r="K4798">
        <v>0</v>
      </c>
      <c r="L4798">
        <v>14.49</v>
      </c>
      <c r="M4798">
        <v>13.44</v>
      </c>
      <c r="N4798">
        <v>12</v>
      </c>
    </row>
    <row r="4799" spans="1:14" x14ac:dyDescent="0.3">
      <c r="A4799">
        <v>7</v>
      </c>
      <c r="B4799">
        <f t="shared" si="87"/>
        <v>19</v>
      </c>
      <c r="C4799">
        <v>2019</v>
      </c>
      <c r="D4799">
        <v>200</v>
      </c>
      <c r="E4799">
        <v>800</v>
      </c>
      <c r="F4799">
        <v>10.210000000000001</v>
      </c>
      <c r="G4799">
        <v>10.050000000000001</v>
      </c>
      <c r="H4799">
        <v>10.23</v>
      </c>
      <c r="I4799">
        <v>9.7899999999999991</v>
      </c>
      <c r="J4799">
        <v>97.3</v>
      </c>
      <c r="K4799">
        <v>0</v>
      </c>
      <c r="L4799">
        <v>14.4</v>
      </c>
      <c r="M4799">
        <v>13.3</v>
      </c>
      <c r="N4799">
        <v>11.9</v>
      </c>
    </row>
    <row r="4800" spans="1:14" x14ac:dyDescent="0.3">
      <c r="A4800">
        <v>7</v>
      </c>
      <c r="B4800">
        <f t="shared" si="87"/>
        <v>19</v>
      </c>
      <c r="C4800">
        <v>2019</v>
      </c>
      <c r="D4800">
        <v>200</v>
      </c>
      <c r="E4800">
        <v>900</v>
      </c>
      <c r="F4800">
        <v>11.66</v>
      </c>
      <c r="G4800">
        <v>10.85</v>
      </c>
      <c r="H4800">
        <v>11.67</v>
      </c>
      <c r="I4800">
        <v>10.220000000000001</v>
      </c>
      <c r="J4800">
        <v>189.5</v>
      </c>
      <c r="K4800">
        <v>0</v>
      </c>
      <c r="L4800">
        <v>3.786</v>
      </c>
      <c r="M4800">
        <v>13.21</v>
      </c>
      <c r="N4800">
        <v>11.94</v>
      </c>
    </row>
    <row r="4801" spans="1:14" x14ac:dyDescent="0.3">
      <c r="A4801">
        <v>7</v>
      </c>
      <c r="B4801">
        <f t="shared" si="87"/>
        <v>19</v>
      </c>
      <c r="C4801">
        <v>2019</v>
      </c>
      <c r="D4801">
        <v>200</v>
      </c>
      <c r="E4801">
        <v>1000</v>
      </c>
      <c r="F4801">
        <v>12.68</v>
      </c>
      <c r="G4801">
        <v>12.07</v>
      </c>
      <c r="H4801">
        <v>12.69</v>
      </c>
      <c r="I4801">
        <v>11.54</v>
      </c>
      <c r="J4801">
        <v>255</v>
      </c>
      <c r="K4801">
        <v>0</v>
      </c>
      <c r="L4801">
        <v>4.266</v>
      </c>
      <c r="M4801">
        <v>13.2</v>
      </c>
      <c r="N4801">
        <v>12.08</v>
      </c>
    </row>
    <row r="4802" spans="1:14" x14ac:dyDescent="0.3">
      <c r="A4802">
        <v>7</v>
      </c>
      <c r="B4802">
        <f t="shared" si="87"/>
        <v>19</v>
      </c>
      <c r="C4802">
        <v>2019</v>
      </c>
      <c r="D4802">
        <v>200</v>
      </c>
      <c r="E4802">
        <v>1100</v>
      </c>
      <c r="F4802">
        <v>12.5</v>
      </c>
      <c r="G4802">
        <v>12.97</v>
      </c>
      <c r="H4802">
        <v>13.4</v>
      </c>
      <c r="I4802">
        <v>12.43</v>
      </c>
      <c r="J4802">
        <v>361</v>
      </c>
      <c r="K4802">
        <v>0</v>
      </c>
      <c r="L4802">
        <v>14.63</v>
      </c>
      <c r="M4802">
        <v>13.31</v>
      </c>
      <c r="N4802">
        <v>12.49</v>
      </c>
    </row>
    <row r="4803" spans="1:14" x14ac:dyDescent="0.3">
      <c r="A4803">
        <v>7</v>
      </c>
      <c r="B4803">
        <f t="shared" si="87"/>
        <v>19</v>
      </c>
      <c r="C4803">
        <v>2019</v>
      </c>
      <c r="D4803">
        <v>200</v>
      </c>
      <c r="E4803">
        <v>1200</v>
      </c>
      <c r="F4803">
        <v>13.36</v>
      </c>
      <c r="G4803">
        <v>12.93</v>
      </c>
      <c r="H4803">
        <v>13.39</v>
      </c>
      <c r="I4803">
        <v>12.51</v>
      </c>
      <c r="J4803">
        <v>335.7</v>
      </c>
      <c r="K4803">
        <v>0</v>
      </c>
      <c r="L4803">
        <v>14.58</v>
      </c>
      <c r="M4803">
        <v>13.55</v>
      </c>
      <c r="N4803">
        <v>12.93</v>
      </c>
    </row>
    <row r="4804" spans="1:14" x14ac:dyDescent="0.3">
      <c r="A4804">
        <v>7</v>
      </c>
      <c r="B4804">
        <f t="shared" si="87"/>
        <v>19</v>
      </c>
      <c r="C4804">
        <v>2019</v>
      </c>
      <c r="D4804">
        <v>200</v>
      </c>
      <c r="E4804">
        <v>1300</v>
      </c>
      <c r="F4804">
        <v>13.23</v>
      </c>
      <c r="G4804">
        <v>13.26</v>
      </c>
      <c r="H4804">
        <v>13.43</v>
      </c>
      <c r="I4804">
        <v>13.07</v>
      </c>
      <c r="J4804">
        <v>395.5</v>
      </c>
      <c r="K4804">
        <v>0</v>
      </c>
      <c r="L4804">
        <v>14.49</v>
      </c>
      <c r="M4804">
        <v>13.82</v>
      </c>
      <c r="N4804">
        <v>13.35</v>
      </c>
    </row>
    <row r="4805" spans="1:14" x14ac:dyDescent="0.3">
      <c r="A4805">
        <v>7</v>
      </c>
      <c r="B4805">
        <f t="shared" si="87"/>
        <v>19</v>
      </c>
      <c r="C4805">
        <v>2019</v>
      </c>
      <c r="D4805">
        <v>200</v>
      </c>
      <c r="E4805">
        <v>1400</v>
      </c>
      <c r="F4805">
        <v>13.37</v>
      </c>
      <c r="G4805">
        <v>13.43</v>
      </c>
      <c r="H4805">
        <v>13.61</v>
      </c>
      <c r="I4805">
        <v>13.14</v>
      </c>
      <c r="J4805">
        <v>484.6</v>
      </c>
      <c r="K4805">
        <v>0</v>
      </c>
      <c r="L4805">
        <v>14.4</v>
      </c>
      <c r="M4805">
        <v>14.1</v>
      </c>
      <c r="N4805">
        <v>13.71</v>
      </c>
    </row>
    <row r="4806" spans="1:14" x14ac:dyDescent="0.3">
      <c r="A4806">
        <v>7</v>
      </c>
      <c r="B4806">
        <f t="shared" si="87"/>
        <v>19</v>
      </c>
      <c r="C4806">
        <v>2019</v>
      </c>
      <c r="D4806">
        <v>200</v>
      </c>
      <c r="E4806">
        <v>1500</v>
      </c>
      <c r="F4806">
        <v>13.61</v>
      </c>
      <c r="G4806">
        <v>13.37</v>
      </c>
      <c r="H4806">
        <v>13.69</v>
      </c>
      <c r="I4806">
        <v>13.18</v>
      </c>
      <c r="J4806">
        <v>379</v>
      </c>
      <c r="K4806">
        <v>0</v>
      </c>
      <c r="L4806">
        <v>14.35</v>
      </c>
      <c r="M4806">
        <v>14.34</v>
      </c>
      <c r="N4806">
        <v>13.97</v>
      </c>
    </row>
    <row r="4807" spans="1:14" x14ac:dyDescent="0.3">
      <c r="A4807">
        <v>7</v>
      </c>
      <c r="B4807">
        <f t="shared" si="87"/>
        <v>19</v>
      </c>
      <c r="C4807">
        <v>2019</v>
      </c>
      <c r="D4807">
        <v>200</v>
      </c>
      <c r="E4807">
        <v>1600</v>
      </c>
      <c r="F4807">
        <v>12.61</v>
      </c>
      <c r="G4807">
        <v>13.2</v>
      </c>
      <c r="H4807">
        <v>13.62</v>
      </c>
      <c r="I4807">
        <v>12.51</v>
      </c>
      <c r="J4807">
        <v>322.10000000000002</v>
      </c>
      <c r="K4807">
        <v>0</v>
      </c>
      <c r="L4807">
        <v>14.31</v>
      </c>
      <c r="M4807">
        <v>14.54</v>
      </c>
      <c r="N4807">
        <v>14.22</v>
      </c>
    </row>
    <row r="4808" spans="1:14" x14ac:dyDescent="0.3">
      <c r="A4808">
        <v>7</v>
      </c>
      <c r="B4808">
        <f t="shared" si="87"/>
        <v>19</v>
      </c>
      <c r="C4808">
        <v>2019</v>
      </c>
      <c r="D4808">
        <v>200</v>
      </c>
      <c r="E4808">
        <v>1700</v>
      </c>
      <c r="F4808">
        <v>12.6</v>
      </c>
      <c r="G4808">
        <v>12.68</v>
      </c>
      <c r="H4808">
        <v>12.95</v>
      </c>
      <c r="I4808">
        <v>12.52</v>
      </c>
      <c r="J4808">
        <v>279</v>
      </c>
      <c r="K4808">
        <v>0</v>
      </c>
      <c r="L4808">
        <v>14.28</v>
      </c>
      <c r="M4808">
        <v>14.69</v>
      </c>
      <c r="N4808">
        <v>14.37</v>
      </c>
    </row>
    <row r="4809" spans="1:14" x14ac:dyDescent="0.3">
      <c r="A4809">
        <v>7</v>
      </c>
      <c r="B4809">
        <f t="shared" ref="B4809:B4872" si="88">D4809-$D$4359</f>
        <v>19</v>
      </c>
      <c r="C4809">
        <v>2019</v>
      </c>
      <c r="D4809">
        <v>200</v>
      </c>
      <c r="E4809">
        <v>1800</v>
      </c>
      <c r="F4809">
        <v>11.81</v>
      </c>
      <c r="G4809">
        <v>12.41</v>
      </c>
      <c r="H4809">
        <v>12.71</v>
      </c>
      <c r="I4809">
        <v>11.79</v>
      </c>
      <c r="J4809">
        <v>200.9</v>
      </c>
      <c r="K4809">
        <v>0</v>
      </c>
      <c r="L4809">
        <v>14.25</v>
      </c>
      <c r="M4809">
        <v>14.81</v>
      </c>
      <c r="N4809">
        <v>14.47</v>
      </c>
    </row>
    <row r="4810" spans="1:14" x14ac:dyDescent="0.3">
      <c r="A4810">
        <v>7</v>
      </c>
      <c r="B4810">
        <f t="shared" si="88"/>
        <v>19</v>
      </c>
      <c r="C4810">
        <v>2019</v>
      </c>
      <c r="D4810">
        <v>200</v>
      </c>
      <c r="E4810">
        <v>1900</v>
      </c>
      <c r="F4810">
        <v>10.38</v>
      </c>
      <c r="G4810">
        <v>11.09</v>
      </c>
      <c r="H4810">
        <v>11.81</v>
      </c>
      <c r="I4810">
        <v>10.38</v>
      </c>
      <c r="J4810">
        <v>95.3</v>
      </c>
      <c r="K4810">
        <v>0</v>
      </c>
      <c r="L4810">
        <v>14.23</v>
      </c>
      <c r="M4810">
        <v>14.81</v>
      </c>
      <c r="N4810">
        <v>14.36</v>
      </c>
    </row>
    <row r="4811" spans="1:14" x14ac:dyDescent="0.3">
      <c r="A4811">
        <v>7</v>
      </c>
      <c r="B4811">
        <f t="shared" si="88"/>
        <v>19</v>
      </c>
      <c r="C4811">
        <v>2019</v>
      </c>
      <c r="D4811">
        <v>200</v>
      </c>
      <c r="E4811">
        <v>2000</v>
      </c>
      <c r="F4811">
        <v>9.0399999999999991</v>
      </c>
      <c r="G4811">
        <v>9.6999999999999993</v>
      </c>
      <c r="H4811">
        <v>10.39</v>
      </c>
      <c r="I4811">
        <v>9.0399999999999991</v>
      </c>
      <c r="J4811">
        <v>44.84</v>
      </c>
      <c r="K4811">
        <v>0.2</v>
      </c>
      <c r="L4811">
        <v>14.23</v>
      </c>
      <c r="M4811">
        <v>14.73</v>
      </c>
      <c r="N4811">
        <v>14.14</v>
      </c>
    </row>
    <row r="4812" spans="1:14" x14ac:dyDescent="0.3">
      <c r="A4812">
        <v>7</v>
      </c>
      <c r="B4812">
        <f t="shared" si="88"/>
        <v>19</v>
      </c>
      <c r="C4812">
        <v>2019</v>
      </c>
      <c r="D4812">
        <v>200</v>
      </c>
      <c r="E4812">
        <v>2100</v>
      </c>
      <c r="F4812">
        <v>7.98</v>
      </c>
      <c r="G4812">
        <v>8.44</v>
      </c>
      <c r="H4812">
        <v>9.0399999999999991</v>
      </c>
      <c r="I4812">
        <v>7.98</v>
      </c>
      <c r="J4812">
        <v>15.15</v>
      </c>
      <c r="K4812">
        <v>0.7</v>
      </c>
      <c r="L4812">
        <v>14.22</v>
      </c>
      <c r="M4812">
        <v>14.57</v>
      </c>
      <c r="N4812">
        <v>13.81</v>
      </c>
    </row>
    <row r="4813" spans="1:14" x14ac:dyDescent="0.3">
      <c r="A4813">
        <v>7</v>
      </c>
      <c r="B4813">
        <f t="shared" si="88"/>
        <v>19</v>
      </c>
      <c r="C4813">
        <v>2019</v>
      </c>
      <c r="D4813">
        <v>200</v>
      </c>
      <c r="E4813">
        <v>2200</v>
      </c>
      <c r="F4813">
        <v>7.41</v>
      </c>
      <c r="G4813">
        <v>7.62</v>
      </c>
      <c r="H4813">
        <v>8</v>
      </c>
      <c r="I4813">
        <v>7.41</v>
      </c>
      <c r="J4813">
        <v>1.179</v>
      </c>
      <c r="K4813">
        <v>0.5</v>
      </c>
      <c r="L4813">
        <v>14.22</v>
      </c>
      <c r="M4813">
        <v>14.39</v>
      </c>
      <c r="N4813">
        <v>13.47</v>
      </c>
    </row>
    <row r="4814" spans="1:14" x14ac:dyDescent="0.3">
      <c r="A4814">
        <v>7</v>
      </c>
      <c r="B4814">
        <f t="shared" si="88"/>
        <v>19</v>
      </c>
      <c r="C4814">
        <v>2019</v>
      </c>
      <c r="D4814">
        <v>200</v>
      </c>
      <c r="E4814">
        <v>2300</v>
      </c>
      <c r="F4814">
        <v>7.6</v>
      </c>
      <c r="G4814">
        <v>7.54</v>
      </c>
      <c r="H4814">
        <v>7.7</v>
      </c>
      <c r="I4814">
        <v>7.4</v>
      </c>
      <c r="J4814">
        <v>0</v>
      </c>
      <c r="K4814">
        <v>0.1</v>
      </c>
      <c r="L4814">
        <v>14.26</v>
      </c>
      <c r="M4814">
        <v>14.2</v>
      </c>
      <c r="N4814">
        <v>13.24</v>
      </c>
    </row>
    <row r="4815" spans="1:14" x14ac:dyDescent="0.3">
      <c r="A4815">
        <v>7</v>
      </c>
      <c r="B4815">
        <f t="shared" si="88"/>
        <v>19</v>
      </c>
      <c r="C4815">
        <v>2019</v>
      </c>
      <c r="D4815">
        <v>200</v>
      </c>
      <c r="E4815">
        <v>2400</v>
      </c>
      <c r="F4815">
        <v>7.33</v>
      </c>
      <c r="G4815">
        <v>7.41</v>
      </c>
      <c r="H4815">
        <v>7.61</v>
      </c>
      <c r="I4815">
        <v>7.32</v>
      </c>
      <c r="J4815">
        <v>0</v>
      </c>
      <c r="K4815">
        <v>0.6</v>
      </c>
      <c r="L4815">
        <v>14.25</v>
      </c>
      <c r="M4815">
        <v>14.05</v>
      </c>
      <c r="N4815">
        <v>13</v>
      </c>
    </row>
    <row r="4816" spans="1:14" x14ac:dyDescent="0.3">
      <c r="A4816">
        <v>7</v>
      </c>
      <c r="B4816">
        <f t="shared" si="88"/>
        <v>20</v>
      </c>
      <c r="C4816">
        <v>2019</v>
      </c>
      <c r="D4816">
        <v>201</v>
      </c>
      <c r="E4816">
        <v>100</v>
      </c>
      <c r="F4816">
        <v>7.07</v>
      </c>
      <c r="G4816">
        <v>7.19</v>
      </c>
      <c r="H4816">
        <v>7.33</v>
      </c>
      <c r="I4816">
        <v>7.06</v>
      </c>
      <c r="J4816">
        <v>0</v>
      </c>
      <c r="K4816">
        <v>0.4</v>
      </c>
      <c r="L4816">
        <v>14.24</v>
      </c>
      <c r="M4816">
        <v>13.88</v>
      </c>
      <c r="N4816">
        <v>12.85</v>
      </c>
    </row>
    <row r="4817" spans="1:14" x14ac:dyDescent="0.3">
      <c r="A4817">
        <v>7</v>
      </c>
      <c r="B4817">
        <f t="shared" si="88"/>
        <v>20</v>
      </c>
      <c r="C4817">
        <v>2019</v>
      </c>
      <c r="D4817">
        <v>201</v>
      </c>
      <c r="E4817">
        <v>200</v>
      </c>
      <c r="F4817">
        <v>6.992</v>
      </c>
      <c r="G4817">
        <v>7.03</v>
      </c>
      <c r="H4817">
        <v>7.14</v>
      </c>
      <c r="I4817">
        <v>6.9630000000000001</v>
      </c>
      <c r="J4817">
        <v>0</v>
      </c>
      <c r="K4817">
        <v>0.2</v>
      </c>
      <c r="L4817">
        <v>14.24</v>
      </c>
      <c r="M4817">
        <v>13.75</v>
      </c>
      <c r="N4817">
        <v>12.68</v>
      </c>
    </row>
    <row r="4818" spans="1:14" x14ac:dyDescent="0.3">
      <c r="A4818">
        <v>7</v>
      </c>
      <c r="B4818">
        <f t="shared" si="88"/>
        <v>20</v>
      </c>
      <c r="C4818">
        <v>2019</v>
      </c>
      <c r="D4818">
        <v>201</v>
      </c>
      <c r="E4818">
        <v>300</v>
      </c>
      <c r="F4818">
        <v>6.944</v>
      </c>
      <c r="G4818">
        <v>6.9649999999999999</v>
      </c>
      <c r="H4818">
        <v>7.03</v>
      </c>
      <c r="I4818">
        <v>6.9039999999999999</v>
      </c>
      <c r="J4818">
        <v>0</v>
      </c>
      <c r="K4818">
        <v>0.5</v>
      </c>
      <c r="L4818">
        <v>14.22</v>
      </c>
      <c r="M4818">
        <v>13.63</v>
      </c>
      <c r="N4818">
        <v>12.54</v>
      </c>
    </row>
    <row r="4819" spans="1:14" x14ac:dyDescent="0.3">
      <c r="A4819">
        <v>7</v>
      </c>
      <c r="B4819">
        <f t="shared" si="88"/>
        <v>20</v>
      </c>
      <c r="C4819">
        <v>2019</v>
      </c>
      <c r="D4819">
        <v>201</v>
      </c>
      <c r="E4819">
        <v>400</v>
      </c>
      <c r="F4819">
        <v>6.9240000000000004</v>
      </c>
      <c r="G4819">
        <v>6.9249999999999998</v>
      </c>
      <c r="H4819">
        <v>7</v>
      </c>
      <c r="I4819">
        <v>6.875</v>
      </c>
      <c r="J4819">
        <v>0</v>
      </c>
      <c r="K4819">
        <v>0</v>
      </c>
      <c r="L4819">
        <v>14.22</v>
      </c>
      <c r="M4819">
        <v>13.51</v>
      </c>
      <c r="N4819">
        <v>12.42</v>
      </c>
    </row>
    <row r="4820" spans="1:14" x14ac:dyDescent="0.3">
      <c r="A4820">
        <v>7</v>
      </c>
      <c r="B4820">
        <f t="shared" si="88"/>
        <v>20</v>
      </c>
      <c r="C4820">
        <v>2019</v>
      </c>
      <c r="D4820">
        <v>201</v>
      </c>
      <c r="E4820">
        <v>500</v>
      </c>
      <c r="F4820">
        <v>6.923</v>
      </c>
      <c r="G4820">
        <v>6.923</v>
      </c>
      <c r="H4820">
        <v>6.9630000000000001</v>
      </c>
      <c r="I4820">
        <v>6.8650000000000002</v>
      </c>
      <c r="J4820">
        <v>0</v>
      </c>
      <c r="K4820">
        <v>0</v>
      </c>
      <c r="L4820">
        <v>14.2</v>
      </c>
      <c r="M4820">
        <v>13.41</v>
      </c>
      <c r="N4820">
        <v>12.34</v>
      </c>
    </row>
    <row r="4821" spans="1:14" x14ac:dyDescent="0.3">
      <c r="A4821">
        <v>7</v>
      </c>
      <c r="B4821">
        <f t="shared" si="88"/>
        <v>20</v>
      </c>
      <c r="C4821">
        <v>2019</v>
      </c>
      <c r="D4821">
        <v>201</v>
      </c>
      <c r="E4821">
        <v>600</v>
      </c>
      <c r="F4821">
        <v>6.8949999999999996</v>
      </c>
      <c r="G4821">
        <v>6.9119999999999999</v>
      </c>
      <c r="H4821">
        <v>6.9530000000000003</v>
      </c>
      <c r="I4821">
        <v>6.8659999999999997</v>
      </c>
      <c r="J4821">
        <v>0.373</v>
      </c>
      <c r="K4821">
        <v>0.7</v>
      </c>
      <c r="L4821">
        <v>14.17</v>
      </c>
      <c r="M4821">
        <v>13.3</v>
      </c>
      <c r="N4821">
        <v>12.23</v>
      </c>
    </row>
    <row r="4822" spans="1:14" x14ac:dyDescent="0.3">
      <c r="A4822">
        <v>7</v>
      </c>
      <c r="B4822">
        <f t="shared" si="88"/>
        <v>20</v>
      </c>
      <c r="C4822">
        <v>2019</v>
      </c>
      <c r="D4822">
        <v>201</v>
      </c>
      <c r="E4822">
        <v>700</v>
      </c>
      <c r="F4822">
        <v>7</v>
      </c>
      <c r="G4822">
        <v>6.9480000000000004</v>
      </c>
      <c r="H4822">
        <v>7.02</v>
      </c>
      <c r="I4822">
        <v>6.8659999999999997</v>
      </c>
      <c r="J4822">
        <v>3.8359999999999999</v>
      </c>
      <c r="K4822">
        <v>0</v>
      </c>
      <c r="L4822">
        <v>14.15</v>
      </c>
      <c r="M4822">
        <v>13.23</v>
      </c>
      <c r="N4822">
        <v>12.16</v>
      </c>
    </row>
    <row r="4823" spans="1:14" x14ac:dyDescent="0.3">
      <c r="A4823">
        <v>7</v>
      </c>
      <c r="B4823">
        <f t="shared" si="88"/>
        <v>20</v>
      </c>
      <c r="C4823">
        <v>2019</v>
      </c>
      <c r="D4823">
        <v>201</v>
      </c>
      <c r="E4823">
        <v>800</v>
      </c>
      <c r="F4823">
        <v>7.33</v>
      </c>
      <c r="G4823">
        <v>7.16</v>
      </c>
      <c r="H4823">
        <v>7.33</v>
      </c>
      <c r="I4823">
        <v>6.984</v>
      </c>
      <c r="J4823">
        <v>15.5</v>
      </c>
      <c r="K4823">
        <v>0.4</v>
      </c>
      <c r="L4823">
        <v>14.11</v>
      </c>
      <c r="M4823">
        <v>13.13</v>
      </c>
      <c r="N4823">
        <v>12.12</v>
      </c>
    </row>
    <row r="4824" spans="1:14" x14ac:dyDescent="0.3">
      <c r="A4824">
        <v>7</v>
      </c>
      <c r="B4824">
        <f t="shared" si="88"/>
        <v>20</v>
      </c>
      <c r="C4824">
        <v>2019</v>
      </c>
      <c r="D4824">
        <v>201</v>
      </c>
      <c r="E4824">
        <v>900</v>
      </c>
      <c r="F4824">
        <v>7.41</v>
      </c>
      <c r="G4824">
        <v>7.4</v>
      </c>
      <c r="H4824">
        <v>7.5</v>
      </c>
      <c r="I4824">
        <v>7.32</v>
      </c>
      <c r="J4824">
        <v>36.81</v>
      </c>
      <c r="K4824">
        <v>1.3</v>
      </c>
      <c r="L4824">
        <v>14.09</v>
      </c>
      <c r="M4824">
        <v>13.08</v>
      </c>
      <c r="N4824">
        <v>12.12</v>
      </c>
    </row>
    <row r="4825" spans="1:14" x14ac:dyDescent="0.3">
      <c r="A4825">
        <v>7</v>
      </c>
      <c r="B4825">
        <f t="shared" si="88"/>
        <v>20</v>
      </c>
      <c r="C4825">
        <v>2019</v>
      </c>
      <c r="D4825">
        <v>201</v>
      </c>
      <c r="E4825">
        <v>1000</v>
      </c>
      <c r="F4825">
        <v>7.92</v>
      </c>
      <c r="G4825">
        <v>7.73</v>
      </c>
      <c r="H4825">
        <v>7.92</v>
      </c>
      <c r="I4825">
        <v>7.39</v>
      </c>
      <c r="J4825">
        <v>55.65</v>
      </c>
      <c r="K4825">
        <v>1.4</v>
      </c>
      <c r="L4825">
        <v>14.06</v>
      </c>
      <c r="M4825">
        <v>13.06</v>
      </c>
      <c r="N4825">
        <v>12.14</v>
      </c>
    </row>
    <row r="4826" spans="1:14" x14ac:dyDescent="0.3">
      <c r="A4826">
        <v>7</v>
      </c>
      <c r="B4826">
        <f t="shared" si="88"/>
        <v>20</v>
      </c>
      <c r="C4826">
        <v>2019</v>
      </c>
      <c r="D4826">
        <v>201</v>
      </c>
      <c r="E4826">
        <v>1100</v>
      </c>
      <c r="F4826">
        <v>8.1199999999999992</v>
      </c>
      <c r="G4826">
        <v>8</v>
      </c>
      <c r="H4826">
        <v>8.1199999999999992</v>
      </c>
      <c r="I4826">
        <v>7.92</v>
      </c>
      <c r="J4826">
        <v>57.03</v>
      </c>
      <c r="K4826">
        <v>4.9000000000000004</v>
      </c>
      <c r="L4826">
        <v>14.01</v>
      </c>
      <c r="M4826">
        <v>13.04</v>
      </c>
      <c r="N4826">
        <v>12.16</v>
      </c>
    </row>
    <row r="4827" spans="1:14" x14ac:dyDescent="0.3">
      <c r="A4827">
        <v>7</v>
      </c>
      <c r="B4827">
        <f t="shared" si="88"/>
        <v>20</v>
      </c>
      <c r="C4827">
        <v>2019</v>
      </c>
      <c r="D4827">
        <v>201</v>
      </c>
      <c r="E4827">
        <v>1200</v>
      </c>
      <c r="F4827">
        <v>9.14</v>
      </c>
      <c r="G4827">
        <v>8.51</v>
      </c>
      <c r="H4827">
        <v>9.15</v>
      </c>
      <c r="I4827">
        <v>8.11</v>
      </c>
      <c r="J4827">
        <v>97.8</v>
      </c>
      <c r="K4827">
        <v>2.7</v>
      </c>
      <c r="L4827">
        <v>13.98</v>
      </c>
      <c r="M4827">
        <v>12.97</v>
      </c>
      <c r="N4827">
        <v>12.16</v>
      </c>
    </row>
    <row r="4828" spans="1:14" x14ac:dyDescent="0.3">
      <c r="A4828">
        <v>7</v>
      </c>
      <c r="B4828">
        <f t="shared" si="88"/>
        <v>20</v>
      </c>
      <c r="C4828">
        <v>2019</v>
      </c>
      <c r="D4828">
        <v>201</v>
      </c>
      <c r="E4828">
        <v>1300</v>
      </c>
      <c r="F4828">
        <v>9.01</v>
      </c>
      <c r="G4828">
        <v>9.09</v>
      </c>
      <c r="H4828">
        <v>9.2799999999999994</v>
      </c>
      <c r="I4828">
        <v>8.98</v>
      </c>
      <c r="J4828">
        <v>65.73</v>
      </c>
      <c r="K4828">
        <v>1.2</v>
      </c>
      <c r="L4828">
        <v>13.94</v>
      </c>
      <c r="M4828">
        <v>12.96</v>
      </c>
      <c r="N4828">
        <v>12.26</v>
      </c>
    </row>
    <row r="4829" spans="1:14" x14ac:dyDescent="0.3">
      <c r="A4829">
        <v>7</v>
      </c>
      <c r="B4829">
        <f t="shared" si="88"/>
        <v>20</v>
      </c>
      <c r="C4829">
        <v>2019</v>
      </c>
      <c r="D4829">
        <v>201</v>
      </c>
      <c r="E4829">
        <v>1400</v>
      </c>
      <c r="F4829">
        <v>9.2200000000000006</v>
      </c>
      <c r="G4829">
        <v>9.2100000000000009</v>
      </c>
      <c r="H4829">
        <v>9.5399999999999991</v>
      </c>
      <c r="I4829">
        <v>8.9600000000000009</v>
      </c>
      <c r="J4829">
        <v>75</v>
      </c>
      <c r="K4829">
        <v>2.4</v>
      </c>
      <c r="L4829">
        <v>13.91</v>
      </c>
      <c r="M4829">
        <v>13</v>
      </c>
      <c r="N4829">
        <v>12.34</v>
      </c>
    </row>
    <row r="4830" spans="1:14" x14ac:dyDescent="0.3">
      <c r="A4830">
        <v>7</v>
      </c>
      <c r="B4830">
        <f t="shared" si="88"/>
        <v>20</v>
      </c>
      <c r="C4830">
        <v>2019</v>
      </c>
      <c r="D4830">
        <v>201</v>
      </c>
      <c r="E4830">
        <v>1500</v>
      </c>
      <c r="F4830">
        <v>9.66</v>
      </c>
      <c r="G4830">
        <v>9.5</v>
      </c>
      <c r="H4830">
        <v>9.76</v>
      </c>
      <c r="I4830">
        <v>9.2200000000000006</v>
      </c>
      <c r="J4830">
        <v>111.7</v>
      </c>
      <c r="K4830">
        <v>1.6</v>
      </c>
      <c r="L4830">
        <v>13.86</v>
      </c>
      <c r="M4830">
        <v>13.03</v>
      </c>
      <c r="N4830">
        <v>12.45</v>
      </c>
    </row>
    <row r="4831" spans="1:14" x14ac:dyDescent="0.3">
      <c r="A4831">
        <v>7</v>
      </c>
      <c r="B4831">
        <f t="shared" si="88"/>
        <v>20</v>
      </c>
      <c r="C4831">
        <v>2019</v>
      </c>
      <c r="D4831">
        <v>201</v>
      </c>
      <c r="E4831">
        <v>1600</v>
      </c>
      <c r="F4831">
        <v>10.97</v>
      </c>
      <c r="G4831">
        <v>9.98</v>
      </c>
      <c r="H4831">
        <v>10.97</v>
      </c>
      <c r="I4831">
        <v>9.51</v>
      </c>
      <c r="J4831">
        <v>202.3</v>
      </c>
      <c r="K4831">
        <v>0.3</v>
      </c>
      <c r="L4831">
        <v>13.83</v>
      </c>
      <c r="M4831">
        <v>13.11</v>
      </c>
      <c r="N4831">
        <v>12.6</v>
      </c>
    </row>
    <row r="4832" spans="1:14" x14ac:dyDescent="0.3">
      <c r="A4832">
        <v>7</v>
      </c>
      <c r="B4832">
        <f t="shared" si="88"/>
        <v>20</v>
      </c>
      <c r="C4832">
        <v>2019</v>
      </c>
      <c r="D4832">
        <v>201</v>
      </c>
      <c r="E4832">
        <v>1700</v>
      </c>
      <c r="F4832">
        <v>12.3</v>
      </c>
      <c r="G4832">
        <v>11.8</v>
      </c>
      <c r="H4832">
        <v>12.36</v>
      </c>
      <c r="I4832">
        <v>10.97</v>
      </c>
      <c r="J4832">
        <v>350.2</v>
      </c>
      <c r="K4832">
        <v>0</v>
      </c>
      <c r="L4832">
        <v>13.79</v>
      </c>
      <c r="M4832">
        <v>13.3</v>
      </c>
      <c r="N4832">
        <v>13.08</v>
      </c>
    </row>
    <row r="4833" spans="1:14" x14ac:dyDescent="0.3">
      <c r="A4833">
        <v>7</v>
      </c>
      <c r="B4833">
        <f t="shared" si="88"/>
        <v>20</v>
      </c>
      <c r="C4833">
        <v>2019</v>
      </c>
      <c r="D4833">
        <v>201</v>
      </c>
      <c r="E4833">
        <v>1800</v>
      </c>
      <c r="F4833">
        <v>12.55</v>
      </c>
      <c r="G4833">
        <v>12.35</v>
      </c>
      <c r="H4833">
        <v>12.65</v>
      </c>
      <c r="I4833">
        <v>12.08</v>
      </c>
      <c r="J4833">
        <v>245</v>
      </c>
      <c r="K4833">
        <v>0</v>
      </c>
      <c r="L4833">
        <v>13.76</v>
      </c>
      <c r="M4833">
        <v>13.63</v>
      </c>
      <c r="N4833">
        <v>13.55</v>
      </c>
    </row>
    <row r="4834" spans="1:14" x14ac:dyDescent="0.3">
      <c r="A4834">
        <v>7</v>
      </c>
      <c r="B4834">
        <f t="shared" si="88"/>
        <v>20</v>
      </c>
      <c r="C4834">
        <v>2019</v>
      </c>
      <c r="D4834">
        <v>201</v>
      </c>
      <c r="E4834">
        <v>1900</v>
      </c>
      <c r="F4834">
        <v>14.01</v>
      </c>
      <c r="G4834">
        <v>13.68</v>
      </c>
      <c r="H4834">
        <v>14.39</v>
      </c>
      <c r="I4834">
        <v>12.56</v>
      </c>
      <c r="J4834">
        <v>392.4</v>
      </c>
      <c r="K4834">
        <v>0</v>
      </c>
      <c r="L4834">
        <v>-2.702</v>
      </c>
      <c r="M4834">
        <v>13.93</v>
      </c>
      <c r="N4834">
        <v>13.99</v>
      </c>
    </row>
    <row r="4835" spans="1:14" x14ac:dyDescent="0.3">
      <c r="A4835">
        <v>7</v>
      </c>
      <c r="B4835">
        <f t="shared" si="88"/>
        <v>20</v>
      </c>
      <c r="C4835">
        <v>2019</v>
      </c>
      <c r="D4835">
        <v>201</v>
      </c>
      <c r="E4835">
        <v>2000</v>
      </c>
      <c r="F4835">
        <v>11.2</v>
      </c>
      <c r="G4835">
        <v>12.27</v>
      </c>
      <c r="H4835">
        <v>14</v>
      </c>
      <c r="I4835">
        <v>11.14</v>
      </c>
      <c r="J4835">
        <v>135.80000000000001</v>
      </c>
      <c r="K4835">
        <v>0.1</v>
      </c>
      <c r="L4835">
        <v>13.57</v>
      </c>
      <c r="M4835">
        <v>14.27</v>
      </c>
      <c r="N4835">
        <v>14.32</v>
      </c>
    </row>
    <row r="4836" spans="1:14" x14ac:dyDescent="0.3">
      <c r="A4836">
        <v>7</v>
      </c>
      <c r="B4836">
        <f t="shared" si="88"/>
        <v>20</v>
      </c>
      <c r="C4836">
        <v>2019</v>
      </c>
      <c r="D4836">
        <v>201</v>
      </c>
      <c r="E4836">
        <v>2100</v>
      </c>
      <c r="F4836">
        <v>10.130000000000001</v>
      </c>
      <c r="G4836">
        <v>10.82</v>
      </c>
      <c r="H4836">
        <v>11.34</v>
      </c>
      <c r="I4836">
        <v>10.11</v>
      </c>
      <c r="J4836">
        <v>66.8</v>
      </c>
      <c r="K4836">
        <v>0</v>
      </c>
      <c r="L4836">
        <v>13.36</v>
      </c>
      <c r="M4836">
        <v>14.38</v>
      </c>
      <c r="N4836">
        <v>14.19</v>
      </c>
    </row>
    <row r="4837" spans="1:14" x14ac:dyDescent="0.3">
      <c r="A4837">
        <v>7</v>
      </c>
      <c r="B4837">
        <f t="shared" si="88"/>
        <v>20</v>
      </c>
      <c r="C4837">
        <v>2019</v>
      </c>
      <c r="D4837">
        <v>201</v>
      </c>
      <c r="E4837">
        <v>2200</v>
      </c>
      <c r="F4837">
        <v>8.1300000000000008</v>
      </c>
      <c r="G4837">
        <v>9.2100000000000009</v>
      </c>
      <c r="H4837">
        <v>10.119999999999999</v>
      </c>
      <c r="I4837">
        <v>8.1300000000000008</v>
      </c>
      <c r="J4837">
        <v>11.65</v>
      </c>
      <c r="K4837">
        <v>0</v>
      </c>
      <c r="L4837">
        <v>-6.9610000000000003</v>
      </c>
      <c r="M4837">
        <v>14.31</v>
      </c>
      <c r="N4837">
        <v>13.91</v>
      </c>
    </row>
    <row r="4838" spans="1:14" x14ac:dyDescent="0.3">
      <c r="A4838">
        <v>7</v>
      </c>
      <c r="B4838">
        <f t="shared" si="88"/>
        <v>20</v>
      </c>
      <c r="C4838">
        <v>2019</v>
      </c>
      <c r="D4838">
        <v>201</v>
      </c>
      <c r="E4838">
        <v>2300</v>
      </c>
      <c r="F4838">
        <v>7.03</v>
      </c>
      <c r="G4838">
        <v>7.33</v>
      </c>
      <c r="H4838">
        <v>8.1300000000000008</v>
      </c>
      <c r="I4838">
        <v>6.8620000000000001</v>
      </c>
      <c r="J4838">
        <v>1.2E-2</v>
      </c>
      <c r="K4838">
        <v>0</v>
      </c>
      <c r="L4838">
        <v>9.82</v>
      </c>
      <c r="M4838">
        <v>14.12</v>
      </c>
      <c r="N4838">
        <v>13.46</v>
      </c>
    </row>
    <row r="4839" spans="1:14" x14ac:dyDescent="0.3">
      <c r="A4839">
        <v>7</v>
      </c>
      <c r="B4839">
        <f t="shared" si="88"/>
        <v>20</v>
      </c>
      <c r="C4839">
        <v>2019</v>
      </c>
      <c r="D4839">
        <v>201</v>
      </c>
      <c r="E4839">
        <v>2400</v>
      </c>
      <c r="F4839">
        <v>5.5060000000000002</v>
      </c>
      <c r="G4839">
        <v>6.2039999999999997</v>
      </c>
      <c r="H4839">
        <v>7.04</v>
      </c>
      <c r="I4839">
        <v>5.4859999999999998</v>
      </c>
      <c r="J4839">
        <v>0</v>
      </c>
      <c r="K4839">
        <v>0</v>
      </c>
      <c r="L4839">
        <v>-14.92</v>
      </c>
      <c r="M4839">
        <v>13.89</v>
      </c>
      <c r="N4839">
        <v>13.06</v>
      </c>
    </row>
    <row r="4840" spans="1:14" x14ac:dyDescent="0.3">
      <c r="A4840">
        <v>7</v>
      </c>
      <c r="B4840">
        <f t="shared" si="88"/>
        <v>21</v>
      </c>
      <c r="C4840">
        <v>2019</v>
      </c>
      <c r="D4840">
        <v>202</v>
      </c>
      <c r="E4840">
        <v>100</v>
      </c>
      <c r="F4840">
        <v>4.7709999999999999</v>
      </c>
      <c r="G4840">
        <v>5.1189999999999998</v>
      </c>
      <c r="H4840">
        <v>5.6020000000000003</v>
      </c>
      <c r="I4840">
        <v>4.57</v>
      </c>
      <c r="J4840">
        <v>0</v>
      </c>
      <c r="K4840">
        <v>0</v>
      </c>
      <c r="L4840">
        <v>-13.2</v>
      </c>
      <c r="M4840">
        <v>13.61</v>
      </c>
      <c r="N4840">
        <v>12.63</v>
      </c>
    </row>
    <row r="4841" spans="1:14" x14ac:dyDescent="0.3">
      <c r="A4841">
        <v>7</v>
      </c>
      <c r="B4841">
        <f t="shared" si="88"/>
        <v>21</v>
      </c>
      <c r="C4841">
        <v>2019</v>
      </c>
      <c r="D4841">
        <v>202</v>
      </c>
      <c r="E4841">
        <v>200</v>
      </c>
      <c r="F4841">
        <v>4.3550000000000004</v>
      </c>
      <c r="G4841">
        <v>4.5220000000000002</v>
      </c>
      <c r="H4841">
        <v>4.9370000000000003</v>
      </c>
      <c r="I4841">
        <v>4.0940000000000003</v>
      </c>
      <c r="J4841">
        <v>0</v>
      </c>
      <c r="K4841">
        <v>0</v>
      </c>
      <c r="L4841">
        <v>-3.4390000000000001</v>
      </c>
      <c r="M4841">
        <v>13.36</v>
      </c>
      <c r="N4841">
        <v>12.26</v>
      </c>
    </row>
    <row r="4842" spans="1:14" x14ac:dyDescent="0.3">
      <c r="A4842">
        <v>7</v>
      </c>
      <c r="B4842">
        <f t="shared" si="88"/>
        <v>21</v>
      </c>
      <c r="C4842">
        <v>2019</v>
      </c>
      <c r="D4842">
        <v>202</v>
      </c>
      <c r="E4842">
        <v>300</v>
      </c>
      <c r="F4842">
        <v>3.6139999999999999</v>
      </c>
      <c r="G4842">
        <v>3.9649999999999999</v>
      </c>
      <c r="H4842">
        <v>4.3739999999999997</v>
      </c>
      <c r="I4842">
        <v>3.6139999999999999</v>
      </c>
      <c r="J4842">
        <v>0</v>
      </c>
      <c r="K4842">
        <v>0</v>
      </c>
      <c r="L4842">
        <v>13.69</v>
      </c>
      <c r="M4842">
        <v>13.09</v>
      </c>
      <c r="N4842">
        <v>11.9</v>
      </c>
    </row>
    <row r="4843" spans="1:14" x14ac:dyDescent="0.3">
      <c r="A4843">
        <v>7</v>
      </c>
      <c r="B4843">
        <f t="shared" si="88"/>
        <v>21</v>
      </c>
      <c r="C4843">
        <v>2019</v>
      </c>
      <c r="D4843">
        <v>202</v>
      </c>
      <c r="E4843">
        <v>400</v>
      </c>
      <c r="F4843">
        <v>2.8180000000000001</v>
      </c>
      <c r="G4843">
        <v>3.02</v>
      </c>
      <c r="H4843">
        <v>3.633</v>
      </c>
      <c r="I4843">
        <v>2.5790000000000002</v>
      </c>
      <c r="J4843">
        <v>0</v>
      </c>
      <c r="K4843">
        <v>0</v>
      </c>
      <c r="L4843">
        <v>13.66</v>
      </c>
      <c r="M4843">
        <v>12.85</v>
      </c>
      <c r="N4843">
        <v>11.58</v>
      </c>
    </row>
    <row r="4844" spans="1:14" x14ac:dyDescent="0.3">
      <c r="A4844">
        <v>7</v>
      </c>
      <c r="B4844">
        <f t="shared" si="88"/>
        <v>21</v>
      </c>
      <c r="C4844">
        <v>2019</v>
      </c>
      <c r="D4844">
        <v>202</v>
      </c>
      <c r="E4844">
        <v>500</v>
      </c>
      <c r="F4844">
        <v>2.0150000000000001</v>
      </c>
      <c r="G4844">
        <v>2.2770000000000001</v>
      </c>
      <c r="H4844">
        <v>2.8279999999999998</v>
      </c>
      <c r="I4844">
        <v>1.927</v>
      </c>
      <c r="J4844">
        <v>0</v>
      </c>
      <c r="K4844">
        <v>0</v>
      </c>
      <c r="L4844">
        <v>13.65</v>
      </c>
      <c r="M4844">
        <v>12.6</v>
      </c>
      <c r="N4844">
        <v>11.26</v>
      </c>
    </row>
    <row r="4845" spans="1:14" x14ac:dyDescent="0.3">
      <c r="A4845">
        <v>7</v>
      </c>
      <c r="B4845">
        <f t="shared" si="88"/>
        <v>21</v>
      </c>
      <c r="C4845">
        <v>2019</v>
      </c>
      <c r="D4845">
        <v>202</v>
      </c>
      <c r="E4845">
        <v>600</v>
      </c>
      <c r="F4845">
        <v>2.2650000000000001</v>
      </c>
      <c r="G4845">
        <v>2.0569999999999999</v>
      </c>
      <c r="H4845">
        <v>2.3889999999999998</v>
      </c>
      <c r="I4845">
        <v>1.718</v>
      </c>
      <c r="J4845">
        <v>2.282</v>
      </c>
      <c r="K4845">
        <v>0</v>
      </c>
      <c r="L4845">
        <v>13.63</v>
      </c>
      <c r="M4845">
        <v>12.36</v>
      </c>
      <c r="N4845">
        <v>10.95</v>
      </c>
    </row>
    <row r="4846" spans="1:14" x14ac:dyDescent="0.3">
      <c r="A4846">
        <v>7</v>
      </c>
      <c r="B4846">
        <f t="shared" si="88"/>
        <v>21</v>
      </c>
      <c r="C4846">
        <v>2019</v>
      </c>
      <c r="D4846">
        <v>202</v>
      </c>
      <c r="E4846">
        <v>700</v>
      </c>
      <c r="F4846">
        <v>2.899</v>
      </c>
      <c r="G4846">
        <v>2.3420000000000001</v>
      </c>
      <c r="H4846">
        <v>2.899</v>
      </c>
      <c r="I4846">
        <v>1.93</v>
      </c>
      <c r="J4846">
        <v>21.97</v>
      </c>
      <c r="K4846">
        <v>0</v>
      </c>
      <c r="L4846">
        <v>12.82</v>
      </c>
      <c r="M4846">
        <v>12.12</v>
      </c>
      <c r="N4846">
        <v>10.73</v>
      </c>
    </row>
    <row r="4847" spans="1:14" x14ac:dyDescent="0.3">
      <c r="A4847">
        <v>7</v>
      </c>
      <c r="B4847">
        <f t="shared" si="88"/>
        <v>21</v>
      </c>
      <c r="C4847">
        <v>2019</v>
      </c>
      <c r="D4847">
        <v>202</v>
      </c>
      <c r="E4847">
        <v>800</v>
      </c>
      <c r="F4847">
        <v>5.69</v>
      </c>
      <c r="G4847">
        <v>4.2880000000000003</v>
      </c>
      <c r="H4847">
        <v>5.69</v>
      </c>
      <c r="I4847">
        <v>2.8889999999999998</v>
      </c>
      <c r="J4847">
        <v>48.77</v>
      </c>
      <c r="K4847">
        <v>0.1</v>
      </c>
      <c r="L4847">
        <v>12.73</v>
      </c>
      <c r="M4847">
        <v>11.94</v>
      </c>
      <c r="N4847">
        <v>10.58</v>
      </c>
    </row>
    <row r="4848" spans="1:14" x14ac:dyDescent="0.3">
      <c r="A4848">
        <v>7</v>
      </c>
      <c r="B4848">
        <f t="shared" si="88"/>
        <v>21</v>
      </c>
      <c r="C4848">
        <v>2019</v>
      </c>
      <c r="D4848">
        <v>202</v>
      </c>
      <c r="E4848">
        <v>900</v>
      </c>
      <c r="F4848">
        <v>8.27</v>
      </c>
      <c r="G4848">
        <v>6.9880000000000004</v>
      </c>
      <c r="H4848">
        <v>8.2799999999999994</v>
      </c>
      <c r="I4848">
        <v>5.681</v>
      </c>
      <c r="J4848">
        <v>74.5</v>
      </c>
      <c r="K4848">
        <v>0</v>
      </c>
      <c r="L4848">
        <v>12.71</v>
      </c>
      <c r="M4848">
        <v>11.83</v>
      </c>
      <c r="N4848">
        <v>10.53</v>
      </c>
    </row>
    <row r="4849" spans="1:14" x14ac:dyDescent="0.3">
      <c r="A4849">
        <v>7</v>
      </c>
      <c r="B4849">
        <f t="shared" si="88"/>
        <v>21</v>
      </c>
      <c r="C4849">
        <v>2019</v>
      </c>
      <c r="D4849">
        <v>202</v>
      </c>
      <c r="E4849">
        <v>1000</v>
      </c>
      <c r="F4849">
        <v>12.98</v>
      </c>
      <c r="G4849">
        <v>10.52</v>
      </c>
      <c r="H4849">
        <v>12.98</v>
      </c>
      <c r="I4849">
        <v>8.27</v>
      </c>
      <c r="J4849">
        <v>171.7</v>
      </c>
      <c r="K4849">
        <v>0</v>
      </c>
      <c r="L4849">
        <v>7.34</v>
      </c>
      <c r="M4849">
        <v>11.77</v>
      </c>
      <c r="N4849">
        <v>10.63</v>
      </c>
    </row>
    <row r="4850" spans="1:14" x14ac:dyDescent="0.3">
      <c r="A4850">
        <v>7</v>
      </c>
      <c r="B4850">
        <f t="shared" si="88"/>
        <v>21</v>
      </c>
      <c r="C4850">
        <v>2019</v>
      </c>
      <c r="D4850">
        <v>202</v>
      </c>
      <c r="E4850">
        <v>1100</v>
      </c>
      <c r="F4850">
        <v>15.93</v>
      </c>
      <c r="G4850">
        <v>14.25</v>
      </c>
      <c r="H4850">
        <v>16</v>
      </c>
      <c r="I4850">
        <v>12.69</v>
      </c>
      <c r="J4850">
        <v>687.4</v>
      </c>
      <c r="K4850">
        <v>0</v>
      </c>
      <c r="L4850">
        <v>-3.8980000000000001</v>
      </c>
      <c r="M4850">
        <v>11.85</v>
      </c>
      <c r="N4850">
        <v>11.06</v>
      </c>
    </row>
    <row r="4851" spans="1:14" x14ac:dyDescent="0.3">
      <c r="A4851">
        <v>7</v>
      </c>
      <c r="B4851">
        <f t="shared" si="88"/>
        <v>21</v>
      </c>
      <c r="C4851">
        <v>2019</v>
      </c>
      <c r="D4851">
        <v>202</v>
      </c>
      <c r="E4851">
        <v>1200</v>
      </c>
      <c r="F4851">
        <v>17.77</v>
      </c>
      <c r="G4851">
        <v>16.95</v>
      </c>
      <c r="H4851">
        <v>17.77</v>
      </c>
      <c r="I4851">
        <v>15.91</v>
      </c>
      <c r="J4851">
        <v>814</v>
      </c>
      <c r="K4851">
        <v>0</v>
      </c>
      <c r="L4851">
        <v>3.6179999999999999</v>
      </c>
      <c r="M4851">
        <v>12.26</v>
      </c>
      <c r="N4851">
        <v>11.99</v>
      </c>
    </row>
    <row r="4852" spans="1:14" x14ac:dyDescent="0.3">
      <c r="A4852">
        <v>7</v>
      </c>
      <c r="B4852">
        <f t="shared" si="88"/>
        <v>21</v>
      </c>
      <c r="C4852">
        <v>2019</v>
      </c>
      <c r="D4852">
        <v>202</v>
      </c>
      <c r="E4852">
        <v>1300</v>
      </c>
      <c r="F4852">
        <v>19.86</v>
      </c>
      <c r="G4852">
        <v>18.850000000000001</v>
      </c>
      <c r="H4852">
        <v>20.079999999999998</v>
      </c>
      <c r="I4852">
        <v>17.739999999999998</v>
      </c>
      <c r="J4852">
        <v>906</v>
      </c>
      <c r="K4852">
        <v>0</v>
      </c>
      <c r="L4852">
        <v>13.39</v>
      </c>
      <c r="M4852">
        <v>12.99</v>
      </c>
      <c r="N4852">
        <v>13.31</v>
      </c>
    </row>
    <row r="4853" spans="1:14" x14ac:dyDescent="0.3">
      <c r="A4853">
        <v>7</v>
      </c>
      <c r="B4853">
        <f t="shared" si="88"/>
        <v>21</v>
      </c>
      <c r="C4853">
        <v>2019</v>
      </c>
      <c r="D4853">
        <v>202</v>
      </c>
      <c r="E4853">
        <v>1400</v>
      </c>
      <c r="F4853">
        <v>21.51</v>
      </c>
      <c r="G4853">
        <v>20.72</v>
      </c>
      <c r="H4853">
        <v>21.74</v>
      </c>
      <c r="I4853">
        <v>19.78</v>
      </c>
      <c r="J4853">
        <v>946</v>
      </c>
      <c r="K4853">
        <v>0</v>
      </c>
      <c r="L4853">
        <v>0.185</v>
      </c>
      <c r="M4853">
        <v>13.96</v>
      </c>
      <c r="N4853">
        <v>14.73</v>
      </c>
    </row>
    <row r="4854" spans="1:14" x14ac:dyDescent="0.3">
      <c r="A4854">
        <v>7</v>
      </c>
      <c r="B4854">
        <f t="shared" si="88"/>
        <v>21</v>
      </c>
      <c r="C4854">
        <v>2019</v>
      </c>
      <c r="D4854">
        <v>202</v>
      </c>
      <c r="E4854">
        <v>1500</v>
      </c>
      <c r="F4854">
        <v>22.45</v>
      </c>
      <c r="G4854">
        <v>21.79</v>
      </c>
      <c r="H4854">
        <v>22.78</v>
      </c>
      <c r="I4854">
        <v>21.16</v>
      </c>
      <c r="J4854">
        <v>806</v>
      </c>
      <c r="K4854">
        <v>0</v>
      </c>
      <c r="L4854">
        <v>-6.33</v>
      </c>
      <c r="M4854">
        <v>15.06</v>
      </c>
      <c r="N4854">
        <v>16.3</v>
      </c>
    </row>
    <row r="4855" spans="1:14" x14ac:dyDescent="0.3">
      <c r="A4855">
        <v>7</v>
      </c>
      <c r="B4855">
        <f t="shared" si="88"/>
        <v>21</v>
      </c>
      <c r="C4855">
        <v>2019</v>
      </c>
      <c r="D4855">
        <v>202</v>
      </c>
      <c r="E4855">
        <v>1600</v>
      </c>
      <c r="F4855">
        <v>22.13</v>
      </c>
      <c r="G4855">
        <v>22.24</v>
      </c>
      <c r="H4855">
        <v>23.1</v>
      </c>
      <c r="I4855">
        <v>21.11</v>
      </c>
      <c r="J4855">
        <v>718</v>
      </c>
      <c r="K4855">
        <v>0</v>
      </c>
      <c r="L4855">
        <v>-7.37</v>
      </c>
      <c r="M4855">
        <v>16.04</v>
      </c>
      <c r="N4855">
        <v>17.55</v>
      </c>
    </row>
    <row r="4856" spans="1:14" x14ac:dyDescent="0.3">
      <c r="A4856">
        <v>7</v>
      </c>
      <c r="B4856">
        <f t="shared" si="88"/>
        <v>21</v>
      </c>
      <c r="C4856">
        <v>2019</v>
      </c>
      <c r="D4856">
        <v>202</v>
      </c>
      <c r="E4856">
        <v>1700</v>
      </c>
      <c r="F4856">
        <v>22.94</v>
      </c>
      <c r="G4856">
        <v>22.99</v>
      </c>
      <c r="H4856">
        <v>23.75</v>
      </c>
      <c r="I4856">
        <v>22.13</v>
      </c>
      <c r="J4856">
        <v>796</v>
      </c>
      <c r="K4856">
        <v>0</v>
      </c>
      <c r="L4856">
        <v>13.24</v>
      </c>
      <c r="M4856">
        <v>16.91</v>
      </c>
      <c r="N4856">
        <v>18.64</v>
      </c>
    </row>
    <row r="4857" spans="1:14" x14ac:dyDescent="0.3">
      <c r="A4857">
        <v>7</v>
      </c>
      <c r="B4857">
        <f t="shared" si="88"/>
        <v>21</v>
      </c>
      <c r="C4857">
        <v>2019</v>
      </c>
      <c r="D4857">
        <v>202</v>
      </c>
      <c r="E4857">
        <v>1800</v>
      </c>
      <c r="F4857">
        <v>22.75</v>
      </c>
      <c r="G4857">
        <v>22.97</v>
      </c>
      <c r="H4857">
        <v>23.37</v>
      </c>
      <c r="I4857">
        <v>22.51</v>
      </c>
      <c r="J4857">
        <v>649</v>
      </c>
      <c r="K4857">
        <v>0</v>
      </c>
      <c r="L4857">
        <v>13.26</v>
      </c>
      <c r="M4857">
        <v>17.62</v>
      </c>
      <c r="N4857">
        <v>19.37</v>
      </c>
    </row>
    <row r="4858" spans="1:14" x14ac:dyDescent="0.3">
      <c r="A4858">
        <v>7</v>
      </c>
      <c r="B4858">
        <f t="shared" si="88"/>
        <v>21</v>
      </c>
      <c r="C4858">
        <v>2019</v>
      </c>
      <c r="D4858">
        <v>202</v>
      </c>
      <c r="E4858">
        <v>1900</v>
      </c>
      <c r="F4858">
        <v>21.77</v>
      </c>
      <c r="G4858">
        <v>22.31</v>
      </c>
      <c r="H4858">
        <v>22.75</v>
      </c>
      <c r="I4858">
        <v>21.76</v>
      </c>
      <c r="J4858">
        <v>481.2</v>
      </c>
      <c r="K4858">
        <v>0</v>
      </c>
      <c r="L4858">
        <v>13.3</v>
      </c>
      <c r="M4858">
        <v>18.12</v>
      </c>
      <c r="N4858">
        <v>19.61</v>
      </c>
    </row>
    <row r="4859" spans="1:14" x14ac:dyDescent="0.3">
      <c r="A4859">
        <v>7</v>
      </c>
      <c r="B4859">
        <f t="shared" si="88"/>
        <v>21</v>
      </c>
      <c r="C4859">
        <v>2019</v>
      </c>
      <c r="D4859">
        <v>202</v>
      </c>
      <c r="E4859">
        <v>2000</v>
      </c>
      <c r="F4859">
        <v>19.940000000000001</v>
      </c>
      <c r="G4859">
        <v>20.95</v>
      </c>
      <c r="H4859">
        <v>21.81</v>
      </c>
      <c r="I4859">
        <v>19.940000000000001</v>
      </c>
      <c r="J4859">
        <v>221.7</v>
      </c>
      <c r="K4859">
        <v>0</v>
      </c>
      <c r="L4859">
        <v>13.4</v>
      </c>
      <c r="M4859">
        <v>18.29</v>
      </c>
      <c r="N4859">
        <v>19.32</v>
      </c>
    </row>
    <row r="4860" spans="1:14" x14ac:dyDescent="0.3">
      <c r="A4860">
        <v>7</v>
      </c>
      <c r="B4860">
        <f t="shared" si="88"/>
        <v>21</v>
      </c>
      <c r="C4860">
        <v>2019</v>
      </c>
      <c r="D4860">
        <v>202</v>
      </c>
      <c r="E4860">
        <v>2100</v>
      </c>
      <c r="F4860">
        <v>17.489999999999998</v>
      </c>
      <c r="G4860">
        <v>18.71</v>
      </c>
      <c r="H4860">
        <v>19.95</v>
      </c>
      <c r="I4860">
        <v>17.48</v>
      </c>
      <c r="J4860">
        <v>25.84</v>
      </c>
      <c r="K4860">
        <v>0</v>
      </c>
      <c r="L4860">
        <v>13.49</v>
      </c>
      <c r="M4860">
        <v>18.04</v>
      </c>
      <c r="N4860">
        <v>18.440000000000001</v>
      </c>
    </row>
    <row r="4861" spans="1:14" x14ac:dyDescent="0.3">
      <c r="A4861">
        <v>7</v>
      </c>
      <c r="B4861">
        <f t="shared" si="88"/>
        <v>21</v>
      </c>
      <c r="C4861">
        <v>2019</v>
      </c>
      <c r="D4861">
        <v>202</v>
      </c>
      <c r="E4861">
        <v>2200</v>
      </c>
      <c r="F4861">
        <v>13.83</v>
      </c>
      <c r="G4861">
        <v>15.75</v>
      </c>
      <c r="H4861">
        <v>17.489999999999998</v>
      </c>
      <c r="I4861">
        <v>13.82</v>
      </c>
      <c r="J4861">
        <v>5.2990000000000004</v>
      </c>
      <c r="K4861">
        <v>0</v>
      </c>
      <c r="L4861">
        <v>13.58</v>
      </c>
      <c r="M4861">
        <v>17.62</v>
      </c>
      <c r="N4861">
        <v>17.71</v>
      </c>
    </row>
    <row r="4862" spans="1:14" x14ac:dyDescent="0.3">
      <c r="A4862">
        <v>7</v>
      </c>
      <c r="B4862">
        <f t="shared" si="88"/>
        <v>21</v>
      </c>
      <c r="C4862">
        <v>2019</v>
      </c>
      <c r="D4862">
        <v>202</v>
      </c>
      <c r="E4862">
        <v>2300</v>
      </c>
      <c r="F4862">
        <v>11.17</v>
      </c>
      <c r="G4862">
        <v>12.6</v>
      </c>
      <c r="H4862">
        <v>13.81</v>
      </c>
      <c r="I4862">
        <v>11.15</v>
      </c>
      <c r="J4862">
        <v>1E-3</v>
      </c>
      <c r="K4862">
        <v>0</v>
      </c>
      <c r="L4862">
        <v>13.68</v>
      </c>
      <c r="M4862">
        <v>17.190000000000001</v>
      </c>
      <c r="N4862">
        <v>17.04</v>
      </c>
    </row>
    <row r="4863" spans="1:14" x14ac:dyDescent="0.3">
      <c r="A4863">
        <v>7</v>
      </c>
      <c r="B4863">
        <f t="shared" si="88"/>
        <v>21</v>
      </c>
      <c r="C4863">
        <v>2019</v>
      </c>
      <c r="D4863">
        <v>202</v>
      </c>
      <c r="E4863">
        <v>2400</v>
      </c>
      <c r="F4863">
        <v>9.2100000000000009</v>
      </c>
      <c r="G4863">
        <v>10.220000000000001</v>
      </c>
      <c r="H4863">
        <v>11.16</v>
      </c>
      <c r="I4863">
        <v>9.2100000000000009</v>
      </c>
      <c r="J4863">
        <v>0</v>
      </c>
      <c r="K4863">
        <v>0</v>
      </c>
      <c r="L4863">
        <v>13.77</v>
      </c>
      <c r="M4863">
        <v>16.75</v>
      </c>
      <c r="N4863">
        <v>16.39</v>
      </c>
    </row>
    <row r="4864" spans="1:14" x14ac:dyDescent="0.3">
      <c r="A4864">
        <v>7</v>
      </c>
      <c r="B4864">
        <f t="shared" si="88"/>
        <v>22</v>
      </c>
      <c r="C4864">
        <v>2019</v>
      </c>
      <c r="D4864">
        <v>203</v>
      </c>
      <c r="E4864">
        <v>100</v>
      </c>
      <c r="F4864">
        <v>8.61</v>
      </c>
      <c r="G4864">
        <v>8.89</v>
      </c>
      <c r="H4864">
        <v>9.2100000000000009</v>
      </c>
      <c r="I4864">
        <v>8.61</v>
      </c>
      <c r="J4864">
        <v>0</v>
      </c>
      <c r="K4864">
        <v>0</v>
      </c>
      <c r="L4864">
        <v>13.87</v>
      </c>
      <c r="M4864">
        <v>16.329999999999998</v>
      </c>
      <c r="N4864">
        <v>15.79</v>
      </c>
    </row>
    <row r="4865" spans="1:14" x14ac:dyDescent="0.3">
      <c r="A4865">
        <v>7</v>
      </c>
      <c r="B4865">
        <f t="shared" si="88"/>
        <v>22</v>
      </c>
      <c r="C4865">
        <v>2019</v>
      </c>
      <c r="D4865">
        <v>203</v>
      </c>
      <c r="E4865">
        <v>200</v>
      </c>
      <c r="F4865">
        <v>7.74</v>
      </c>
      <c r="G4865">
        <v>8.14</v>
      </c>
      <c r="H4865">
        <v>8.7100000000000009</v>
      </c>
      <c r="I4865">
        <v>7.57</v>
      </c>
      <c r="J4865">
        <v>0</v>
      </c>
      <c r="K4865">
        <v>0</v>
      </c>
      <c r="L4865">
        <v>13.98</v>
      </c>
      <c r="M4865">
        <v>15.93</v>
      </c>
      <c r="N4865">
        <v>15.27</v>
      </c>
    </row>
    <row r="4866" spans="1:14" x14ac:dyDescent="0.3">
      <c r="A4866">
        <v>7</v>
      </c>
      <c r="B4866">
        <f t="shared" si="88"/>
        <v>22</v>
      </c>
      <c r="C4866">
        <v>2019</v>
      </c>
      <c r="D4866">
        <v>203</v>
      </c>
      <c r="E4866">
        <v>300</v>
      </c>
      <c r="F4866">
        <v>7.18</v>
      </c>
      <c r="G4866">
        <v>7.37</v>
      </c>
      <c r="H4866">
        <v>7.79</v>
      </c>
      <c r="I4866">
        <v>7.04</v>
      </c>
      <c r="J4866">
        <v>0</v>
      </c>
      <c r="K4866">
        <v>0</v>
      </c>
      <c r="L4866">
        <v>13.99</v>
      </c>
      <c r="M4866">
        <v>15.59</v>
      </c>
      <c r="N4866">
        <v>14.75</v>
      </c>
    </row>
    <row r="4867" spans="1:14" x14ac:dyDescent="0.3">
      <c r="A4867">
        <v>7</v>
      </c>
      <c r="B4867">
        <f t="shared" si="88"/>
        <v>22</v>
      </c>
      <c r="C4867">
        <v>2019</v>
      </c>
      <c r="D4867">
        <v>203</v>
      </c>
      <c r="E4867">
        <v>400</v>
      </c>
      <c r="F4867">
        <v>7.32</v>
      </c>
      <c r="G4867">
        <v>7.29</v>
      </c>
      <c r="H4867">
        <v>7.58</v>
      </c>
      <c r="I4867">
        <v>7.11</v>
      </c>
      <c r="J4867">
        <v>0</v>
      </c>
      <c r="K4867">
        <v>0</v>
      </c>
      <c r="L4867">
        <v>13.98</v>
      </c>
      <c r="M4867">
        <v>15.25</v>
      </c>
      <c r="N4867">
        <v>14.31</v>
      </c>
    </row>
    <row r="4868" spans="1:14" x14ac:dyDescent="0.3">
      <c r="A4868">
        <v>7</v>
      </c>
      <c r="B4868">
        <f t="shared" si="88"/>
        <v>22</v>
      </c>
      <c r="C4868">
        <v>2019</v>
      </c>
      <c r="D4868">
        <v>203</v>
      </c>
      <c r="E4868">
        <v>500</v>
      </c>
      <c r="F4868">
        <v>7.23</v>
      </c>
      <c r="G4868">
        <v>7.36</v>
      </c>
      <c r="H4868">
        <v>7.47</v>
      </c>
      <c r="I4868">
        <v>7.18</v>
      </c>
      <c r="J4868">
        <v>0</v>
      </c>
      <c r="K4868">
        <v>0</v>
      </c>
      <c r="L4868">
        <v>14.01</v>
      </c>
      <c r="M4868">
        <v>14.95</v>
      </c>
      <c r="N4868">
        <v>13.91</v>
      </c>
    </row>
    <row r="4869" spans="1:14" x14ac:dyDescent="0.3">
      <c r="A4869">
        <v>7</v>
      </c>
      <c r="B4869">
        <f t="shared" si="88"/>
        <v>22</v>
      </c>
      <c r="C4869">
        <v>2019</v>
      </c>
      <c r="D4869">
        <v>203</v>
      </c>
      <c r="E4869">
        <v>600</v>
      </c>
      <c r="F4869">
        <v>6.8079999999999998</v>
      </c>
      <c r="G4869">
        <v>7.04</v>
      </c>
      <c r="H4869">
        <v>7.28</v>
      </c>
      <c r="I4869">
        <v>6.6909999999999998</v>
      </c>
      <c r="J4869">
        <v>2.625</v>
      </c>
      <c r="K4869">
        <v>0</v>
      </c>
      <c r="L4869">
        <v>6.4279999999999999</v>
      </c>
      <c r="M4869">
        <v>14.66</v>
      </c>
      <c r="N4869">
        <v>13.59</v>
      </c>
    </row>
    <row r="4870" spans="1:14" x14ac:dyDescent="0.3">
      <c r="A4870">
        <v>7</v>
      </c>
      <c r="B4870">
        <f t="shared" si="88"/>
        <v>22</v>
      </c>
      <c r="C4870">
        <v>2019</v>
      </c>
      <c r="D4870">
        <v>203</v>
      </c>
      <c r="E4870">
        <v>700</v>
      </c>
      <c r="F4870">
        <v>7.49</v>
      </c>
      <c r="G4870">
        <v>6.9729999999999999</v>
      </c>
      <c r="H4870">
        <v>7.49</v>
      </c>
      <c r="I4870">
        <v>6.6420000000000003</v>
      </c>
      <c r="J4870">
        <v>17.829999999999998</v>
      </c>
      <c r="K4870">
        <v>0</v>
      </c>
      <c r="L4870">
        <v>13.56</v>
      </c>
      <c r="M4870">
        <v>14.42</v>
      </c>
      <c r="N4870">
        <v>13.31</v>
      </c>
    </row>
    <row r="4871" spans="1:14" x14ac:dyDescent="0.3">
      <c r="A4871">
        <v>7</v>
      </c>
      <c r="B4871">
        <f t="shared" si="88"/>
        <v>22</v>
      </c>
      <c r="C4871">
        <v>2019</v>
      </c>
      <c r="D4871">
        <v>203</v>
      </c>
      <c r="E4871">
        <v>800</v>
      </c>
      <c r="F4871">
        <v>10.52</v>
      </c>
      <c r="G4871">
        <v>9</v>
      </c>
      <c r="H4871">
        <v>10.52</v>
      </c>
      <c r="I4871">
        <v>7.48</v>
      </c>
      <c r="J4871">
        <v>38.35</v>
      </c>
      <c r="K4871">
        <v>0</v>
      </c>
      <c r="L4871">
        <v>13.57</v>
      </c>
      <c r="M4871">
        <v>14.22</v>
      </c>
      <c r="N4871">
        <v>13.11</v>
      </c>
    </row>
    <row r="4872" spans="1:14" x14ac:dyDescent="0.3">
      <c r="A4872">
        <v>7</v>
      </c>
      <c r="B4872">
        <f t="shared" si="88"/>
        <v>22</v>
      </c>
      <c r="C4872">
        <v>2019</v>
      </c>
      <c r="D4872">
        <v>203</v>
      </c>
      <c r="E4872">
        <v>900</v>
      </c>
      <c r="F4872">
        <v>14.57</v>
      </c>
      <c r="G4872">
        <v>12.89</v>
      </c>
      <c r="H4872">
        <v>14.57</v>
      </c>
      <c r="I4872">
        <v>10.53</v>
      </c>
      <c r="J4872">
        <v>74</v>
      </c>
      <c r="K4872">
        <v>0</v>
      </c>
      <c r="L4872">
        <v>13.66</v>
      </c>
      <c r="M4872">
        <v>14.05</v>
      </c>
      <c r="N4872">
        <v>13.1</v>
      </c>
    </row>
    <row r="4873" spans="1:14" x14ac:dyDescent="0.3">
      <c r="A4873">
        <v>7</v>
      </c>
      <c r="B4873">
        <f t="shared" ref="B4873:B4936" si="89">D4873-$D$4359</f>
        <v>22</v>
      </c>
      <c r="C4873">
        <v>2019</v>
      </c>
      <c r="D4873">
        <v>203</v>
      </c>
      <c r="E4873">
        <v>1000</v>
      </c>
      <c r="F4873">
        <v>18.600000000000001</v>
      </c>
      <c r="G4873">
        <v>16.690000000000001</v>
      </c>
      <c r="H4873">
        <v>18.64</v>
      </c>
      <c r="I4873">
        <v>14.55</v>
      </c>
      <c r="J4873">
        <v>211.7</v>
      </c>
      <c r="K4873">
        <v>0</v>
      </c>
      <c r="L4873">
        <v>14.16</v>
      </c>
      <c r="M4873">
        <v>13.96</v>
      </c>
      <c r="N4873">
        <v>13.19</v>
      </c>
    </row>
    <row r="4874" spans="1:14" x14ac:dyDescent="0.3">
      <c r="A4874">
        <v>7</v>
      </c>
      <c r="B4874">
        <f t="shared" si="89"/>
        <v>22</v>
      </c>
      <c r="C4874">
        <v>2019</v>
      </c>
      <c r="D4874">
        <v>203</v>
      </c>
      <c r="E4874">
        <v>1100</v>
      </c>
      <c r="F4874">
        <v>21.99</v>
      </c>
      <c r="G4874">
        <v>20.329999999999998</v>
      </c>
      <c r="H4874">
        <v>21.99</v>
      </c>
      <c r="I4874">
        <v>18.55</v>
      </c>
      <c r="J4874">
        <v>693.8</v>
      </c>
      <c r="K4874">
        <v>0</v>
      </c>
      <c r="L4874">
        <v>14.17</v>
      </c>
      <c r="M4874">
        <v>14.05</v>
      </c>
      <c r="N4874">
        <v>13.66</v>
      </c>
    </row>
    <row r="4875" spans="1:14" x14ac:dyDescent="0.3">
      <c r="A4875">
        <v>7</v>
      </c>
      <c r="B4875">
        <f t="shared" si="89"/>
        <v>22</v>
      </c>
      <c r="C4875">
        <v>2019</v>
      </c>
      <c r="D4875">
        <v>203</v>
      </c>
      <c r="E4875">
        <v>1200</v>
      </c>
      <c r="F4875">
        <v>23.89</v>
      </c>
      <c r="G4875">
        <v>23.08</v>
      </c>
      <c r="H4875">
        <v>24.11</v>
      </c>
      <c r="I4875">
        <v>21.8</v>
      </c>
      <c r="J4875">
        <v>838</v>
      </c>
      <c r="K4875">
        <v>0</v>
      </c>
      <c r="L4875">
        <v>14.15</v>
      </c>
      <c r="M4875">
        <v>14.45</v>
      </c>
      <c r="N4875">
        <v>14.57</v>
      </c>
    </row>
    <row r="4876" spans="1:14" x14ac:dyDescent="0.3">
      <c r="A4876">
        <v>7</v>
      </c>
      <c r="B4876">
        <f t="shared" si="89"/>
        <v>22</v>
      </c>
      <c r="C4876">
        <v>2019</v>
      </c>
      <c r="D4876">
        <v>203</v>
      </c>
      <c r="E4876">
        <v>1300</v>
      </c>
      <c r="F4876">
        <v>25.42</v>
      </c>
      <c r="G4876">
        <v>24.42</v>
      </c>
      <c r="H4876">
        <v>25.43</v>
      </c>
      <c r="I4876">
        <v>23.8</v>
      </c>
      <c r="J4876">
        <v>910</v>
      </c>
      <c r="K4876">
        <v>0</v>
      </c>
      <c r="L4876">
        <v>14.11</v>
      </c>
      <c r="M4876">
        <v>15.18</v>
      </c>
      <c r="N4876">
        <v>15.72</v>
      </c>
    </row>
    <row r="4877" spans="1:14" x14ac:dyDescent="0.3">
      <c r="A4877">
        <v>7</v>
      </c>
      <c r="B4877">
        <f t="shared" si="89"/>
        <v>22</v>
      </c>
      <c r="C4877">
        <v>2019</v>
      </c>
      <c r="D4877">
        <v>203</v>
      </c>
      <c r="E4877">
        <v>1400</v>
      </c>
      <c r="F4877">
        <v>26.16</v>
      </c>
      <c r="G4877">
        <v>25.48</v>
      </c>
      <c r="H4877">
        <v>26.24</v>
      </c>
      <c r="I4877">
        <v>25.01</v>
      </c>
      <c r="J4877">
        <v>942</v>
      </c>
      <c r="K4877">
        <v>0</v>
      </c>
      <c r="L4877">
        <v>14.09</v>
      </c>
      <c r="M4877">
        <v>16.100000000000001</v>
      </c>
      <c r="N4877">
        <v>17.14</v>
      </c>
    </row>
    <row r="4878" spans="1:14" x14ac:dyDescent="0.3">
      <c r="A4878">
        <v>7</v>
      </c>
      <c r="B4878">
        <f t="shared" si="89"/>
        <v>22</v>
      </c>
      <c r="C4878">
        <v>2019</v>
      </c>
      <c r="D4878">
        <v>203</v>
      </c>
      <c r="E4878">
        <v>1500</v>
      </c>
      <c r="F4878">
        <v>25.93</v>
      </c>
      <c r="G4878">
        <v>25.99</v>
      </c>
      <c r="H4878">
        <v>26.43</v>
      </c>
      <c r="I4878">
        <v>25.5</v>
      </c>
      <c r="J4878">
        <v>789</v>
      </c>
      <c r="K4878">
        <v>0</v>
      </c>
      <c r="L4878">
        <v>14.08</v>
      </c>
      <c r="M4878">
        <v>17.149999999999999</v>
      </c>
      <c r="N4878">
        <v>18.600000000000001</v>
      </c>
    </row>
    <row r="4879" spans="1:14" x14ac:dyDescent="0.3">
      <c r="A4879">
        <v>7</v>
      </c>
      <c r="B4879">
        <f t="shared" si="89"/>
        <v>22</v>
      </c>
      <c r="C4879">
        <v>2019</v>
      </c>
      <c r="D4879">
        <v>203</v>
      </c>
      <c r="E4879">
        <v>1600</v>
      </c>
      <c r="F4879">
        <v>25.62</v>
      </c>
      <c r="G4879">
        <v>25.81</v>
      </c>
      <c r="H4879">
        <v>26.55</v>
      </c>
      <c r="I4879">
        <v>25.11</v>
      </c>
      <c r="J4879">
        <v>645.1</v>
      </c>
      <c r="K4879">
        <v>0</v>
      </c>
      <c r="L4879">
        <v>14.07</v>
      </c>
      <c r="M4879">
        <v>17.97</v>
      </c>
      <c r="N4879">
        <v>19.55</v>
      </c>
    </row>
    <row r="4880" spans="1:14" x14ac:dyDescent="0.3">
      <c r="A4880">
        <v>7</v>
      </c>
      <c r="B4880">
        <f t="shared" si="89"/>
        <v>22</v>
      </c>
      <c r="C4880">
        <v>2019</v>
      </c>
      <c r="D4880">
        <v>203</v>
      </c>
      <c r="E4880">
        <v>1700</v>
      </c>
      <c r="F4880">
        <v>24.57</v>
      </c>
      <c r="G4880">
        <v>25.46</v>
      </c>
      <c r="H4880">
        <v>26.16</v>
      </c>
      <c r="I4880">
        <v>24.57</v>
      </c>
      <c r="J4880">
        <v>442.1</v>
      </c>
      <c r="K4880">
        <v>0</v>
      </c>
      <c r="L4880">
        <v>14.09</v>
      </c>
      <c r="M4880">
        <v>18.53</v>
      </c>
      <c r="N4880">
        <v>20.010000000000002</v>
      </c>
    </row>
    <row r="4881" spans="1:14" x14ac:dyDescent="0.3">
      <c r="A4881">
        <v>7</v>
      </c>
      <c r="B4881">
        <f t="shared" si="89"/>
        <v>22</v>
      </c>
      <c r="C4881">
        <v>2019</v>
      </c>
      <c r="D4881">
        <v>203</v>
      </c>
      <c r="E4881">
        <v>1800</v>
      </c>
      <c r="F4881">
        <v>25.64</v>
      </c>
      <c r="G4881">
        <v>25.65</v>
      </c>
      <c r="H4881">
        <v>26.39</v>
      </c>
      <c r="I4881">
        <v>24.35</v>
      </c>
      <c r="J4881">
        <v>560.5</v>
      </c>
      <c r="K4881">
        <v>0</v>
      </c>
      <c r="L4881">
        <v>14.11</v>
      </c>
      <c r="M4881">
        <v>18.89</v>
      </c>
      <c r="N4881">
        <v>20.43</v>
      </c>
    </row>
    <row r="4882" spans="1:14" x14ac:dyDescent="0.3">
      <c r="A4882">
        <v>7</v>
      </c>
      <c r="B4882">
        <f t="shared" si="89"/>
        <v>22</v>
      </c>
      <c r="C4882">
        <v>2019</v>
      </c>
      <c r="D4882">
        <v>203</v>
      </c>
      <c r="E4882">
        <v>1900</v>
      </c>
      <c r="F4882">
        <v>22.92</v>
      </c>
      <c r="G4882">
        <v>24.24</v>
      </c>
      <c r="H4882">
        <v>25.93</v>
      </c>
      <c r="I4882">
        <v>22.87</v>
      </c>
      <c r="J4882">
        <v>235.3</v>
      </c>
      <c r="K4882">
        <v>0</v>
      </c>
      <c r="L4882">
        <v>14.18</v>
      </c>
      <c r="M4882">
        <v>19.21</v>
      </c>
      <c r="N4882">
        <v>20.63</v>
      </c>
    </row>
    <row r="4883" spans="1:14" x14ac:dyDescent="0.3">
      <c r="A4883">
        <v>7</v>
      </c>
      <c r="B4883">
        <f t="shared" si="89"/>
        <v>22</v>
      </c>
      <c r="C4883">
        <v>2019</v>
      </c>
      <c r="D4883">
        <v>203</v>
      </c>
      <c r="E4883">
        <v>2000</v>
      </c>
      <c r="F4883">
        <v>22.23</v>
      </c>
      <c r="G4883">
        <v>22.88</v>
      </c>
      <c r="H4883">
        <v>23.23</v>
      </c>
      <c r="I4883">
        <v>22.22</v>
      </c>
      <c r="J4883">
        <v>167.4</v>
      </c>
      <c r="K4883">
        <v>0</v>
      </c>
      <c r="L4883">
        <v>14.26</v>
      </c>
      <c r="M4883">
        <v>19.21</v>
      </c>
      <c r="N4883">
        <v>20.28</v>
      </c>
    </row>
    <row r="4884" spans="1:14" x14ac:dyDescent="0.3">
      <c r="A4884">
        <v>7</v>
      </c>
      <c r="B4884">
        <f t="shared" si="89"/>
        <v>22</v>
      </c>
      <c r="C4884">
        <v>2019</v>
      </c>
      <c r="D4884">
        <v>203</v>
      </c>
      <c r="E4884">
        <v>2100</v>
      </c>
      <c r="F4884">
        <v>18.649999999999999</v>
      </c>
      <c r="G4884">
        <v>20.9</v>
      </c>
      <c r="H4884">
        <v>22.24</v>
      </c>
      <c r="I4884">
        <v>18.649999999999999</v>
      </c>
      <c r="J4884">
        <v>32.75</v>
      </c>
      <c r="K4884">
        <v>0</v>
      </c>
      <c r="L4884">
        <v>14.33</v>
      </c>
      <c r="M4884">
        <v>19.059999999999999</v>
      </c>
      <c r="N4884">
        <v>19.739999999999998</v>
      </c>
    </row>
    <row r="4885" spans="1:14" x14ac:dyDescent="0.3">
      <c r="A4885">
        <v>7</v>
      </c>
      <c r="B4885">
        <f t="shared" si="89"/>
        <v>22</v>
      </c>
      <c r="C4885">
        <v>2019</v>
      </c>
      <c r="D4885">
        <v>203</v>
      </c>
      <c r="E4885">
        <v>2200</v>
      </c>
      <c r="F4885">
        <v>16.350000000000001</v>
      </c>
      <c r="G4885">
        <v>17.43</v>
      </c>
      <c r="H4885">
        <v>18.66</v>
      </c>
      <c r="I4885">
        <v>16.350000000000001</v>
      </c>
      <c r="J4885">
        <v>4.4290000000000003</v>
      </c>
      <c r="K4885">
        <v>0</v>
      </c>
      <c r="L4885">
        <v>14.41</v>
      </c>
      <c r="M4885">
        <v>18.71</v>
      </c>
      <c r="N4885">
        <v>19.100000000000001</v>
      </c>
    </row>
    <row r="4886" spans="1:14" x14ac:dyDescent="0.3">
      <c r="A4886">
        <v>7</v>
      </c>
      <c r="B4886">
        <f t="shared" si="89"/>
        <v>22</v>
      </c>
      <c r="C4886">
        <v>2019</v>
      </c>
      <c r="D4886">
        <v>203</v>
      </c>
      <c r="E4886">
        <v>2300</v>
      </c>
      <c r="F4886">
        <v>13.54</v>
      </c>
      <c r="G4886">
        <v>14.72</v>
      </c>
      <c r="H4886">
        <v>16.350000000000001</v>
      </c>
      <c r="I4886">
        <v>13.47</v>
      </c>
      <c r="J4886">
        <v>0</v>
      </c>
      <c r="K4886">
        <v>0</v>
      </c>
      <c r="L4886">
        <v>14.53</v>
      </c>
      <c r="M4886">
        <v>18.34</v>
      </c>
      <c r="N4886">
        <v>18.46</v>
      </c>
    </row>
    <row r="4887" spans="1:14" x14ac:dyDescent="0.3">
      <c r="A4887">
        <v>7</v>
      </c>
      <c r="B4887">
        <f t="shared" si="89"/>
        <v>22</v>
      </c>
      <c r="C4887">
        <v>2019</v>
      </c>
      <c r="D4887">
        <v>203</v>
      </c>
      <c r="E4887">
        <v>2400</v>
      </c>
      <c r="F4887">
        <v>12.08</v>
      </c>
      <c r="G4887">
        <v>12.71</v>
      </c>
      <c r="H4887">
        <v>13.57</v>
      </c>
      <c r="I4887">
        <v>12.08</v>
      </c>
      <c r="J4887">
        <v>0</v>
      </c>
      <c r="K4887">
        <v>0</v>
      </c>
      <c r="L4887">
        <v>14.61</v>
      </c>
      <c r="M4887">
        <v>17.93</v>
      </c>
      <c r="N4887">
        <v>17.82</v>
      </c>
    </row>
    <row r="4888" spans="1:14" x14ac:dyDescent="0.3">
      <c r="A4888">
        <v>7</v>
      </c>
      <c r="B4888">
        <f t="shared" si="89"/>
        <v>23</v>
      </c>
      <c r="C4888">
        <v>2019</v>
      </c>
      <c r="D4888">
        <v>204</v>
      </c>
      <c r="E4888">
        <v>100</v>
      </c>
      <c r="F4888">
        <v>11.59</v>
      </c>
      <c r="G4888">
        <v>11.85</v>
      </c>
      <c r="H4888">
        <v>12.14</v>
      </c>
      <c r="I4888">
        <v>11.56</v>
      </c>
      <c r="J4888">
        <v>0</v>
      </c>
      <c r="K4888">
        <v>0</v>
      </c>
      <c r="L4888">
        <v>14.7</v>
      </c>
      <c r="M4888">
        <v>17.55</v>
      </c>
      <c r="N4888">
        <v>17.28</v>
      </c>
    </row>
    <row r="4889" spans="1:14" x14ac:dyDescent="0.3">
      <c r="A4889">
        <v>7</v>
      </c>
      <c r="B4889">
        <f t="shared" si="89"/>
        <v>23</v>
      </c>
      <c r="C4889">
        <v>2019</v>
      </c>
      <c r="D4889">
        <v>204</v>
      </c>
      <c r="E4889">
        <v>200</v>
      </c>
      <c r="F4889">
        <v>18.97</v>
      </c>
      <c r="G4889">
        <v>14.2</v>
      </c>
      <c r="H4889">
        <v>19.59</v>
      </c>
      <c r="I4889">
        <v>11.28</v>
      </c>
      <c r="J4889">
        <v>0</v>
      </c>
      <c r="K4889">
        <v>0.3</v>
      </c>
      <c r="L4889">
        <v>14.78</v>
      </c>
      <c r="M4889">
        <v>17.21</v>
      </c>
      <c r="N4889">
        <v>16.82</v>
      </c>
    </row>
    <row r="4890" spans="1:14" x14ac:dyDescent="0.3">
      <c r="A4890">
        <v>7</v>
      </c>
      <c r="B4890">
        <f t="shared" si="89"/>
        <v>23</v>
      </c>
      <c r="C4890">
        <v>2019</v>
      </c>
      <c r="D4890">
        <v>204</v>
      </c>
      <c r="E4890">
        <v>300</v>
      </c>
      <c r="F4890">
        <v>13.59</v>
      </c>
      <c r="G4890">
        <v>15.34</v>
      </c>
      <c r="H4890">
        <v>18.97</v>
      </c>
      <c r="I4890">
        <v>13.57</v>
      </c>
      <c r="J4890">
        <v>0</v>
      </c>
      <c r="K4890">
        <v>0.3</v>
      </c>
      <c r="L4890">
        <v>14.85</v>
      </c>
      <c r="M4890">
        <v>16.93</v>
      </c>
      <c r="N4890">
        <v>16.489999999999998</v>
      </c>
    </row>
    <row r="4891" spans="1:14" x14ac:dyDescent="0.3">
      <c r="A4891">
        <v>7</v>
      </c>
      <c r="B4891">
        <f t="shared" si="89"/>
        <v>23</v>
      </c>
      <c r="C4891">
        <v>2019</v>
      </c>
      <c r="D4891">
        <v>204</v>
      </c>
      <c r="E4891">
        <v>400</v>
      </c>
      <c r="F4891">
        <v>11.67</v>
      </c>
      <c r="G4891">
        <v>12.67</v>
      </c>
      <c r="H4891">
        <v>13.62</v>
      </c>
      <c r="I4891">
        <v>11.67</v>
      </c>
      <c r="J4891">
        <v>0</v>
      </c>
      <c r="K4891">
        <v>0</v>
      </c>
      <c r="L4891">
        <v>14.91</v>
      </c>
      <c r="M4891">
        <v>16.73</v>
      </c>
      <c r="N4891">
        <v>16.190000000000001</v>
      </c>
    </row>
    <row r="4892" spans="1:14" x14ac:dyDescent="0.3">
      <c r="A4892">
        <v>7</v>
      </c>
      <c r="B4892">
        <f t="shared" si="89"/>
        <v>23</v>
      </c>
      <c r="C4892">
        <v>2019</v>
      </c>
      <c r="D4892">
        <v>204</v>
      </c>
      <c r="E4892">
        <v>500</v>
      </c>
      <c r="F4892">
        <v>10.52</v>
      </c>
      <c r="G4892">
        <v>10.91</v>
      </c>
      <c r="H4892">
        <v>11.66</v>
      </c>
      <c r="I4892">
        <v>10.48</v>
      </c>
      <c r="J4892">
        <v>0</v>
      </c>
      <c r="K4892">
        <v>0</v>
      </c>
      <c r="L4892">
        <v>14.95</v>
      </c>
      <c r="M4892">
        <v>16.5</v>
      </c>
      <c r="N4892">
        <v>15.85</v>
      </c>
    </row>
    <row r="4893" spans="1:14" x14ac:dyDescent="0.3">
      <c r="A4893">
        <v>7</v>
      </c>
      <c r="B4893">
        <f t="shared" si="89"/>
        <v>23</v>
      </c>
      <c r="C4893">
        <v>2019</v>
      </c>
      <c r="D4893">
        <v>204</v>
      </c>
      <c r="E4893">
        <v>600</v>
      </c>
      <c r="F4893">
        <v>9.93</v>
      </c>
      <c r="G4893">
        <v>10.18</v>
      </c>
      <c r="H4893">
        <v>10.59</v>
      </c>
      <c r="I4893">
        <v>9.92</v>
      </c>
      <c r="J4893">
        <v>2.0649999999999999</v>
      </c>
      <c r="K4893">
        <v>0</v>
      </c>
      <c r="L4893">
        <v>14.97</v>
      </c>
      <c r="M4893">
        <v>16.239999999999998</v>
      </c>
      <c r="N4893">
        <v>15.51</v>
      </c>
    </row>
    <row r="4894" spans="1:14" x14ac:dyDescent="0.3">
      <c r="A4894">
        <v>7</v>
      </c>
      <c r="B4894">
        <f t="shared" si="89"/>
        <v>23</v>
      </c>
      <c r="C4894">
        <v>2019</v>
      </c>
      <c r="D4894">
        <v>204</v>
      </c>
      <c r="E4894">
        <v>700</v>
      </c>
      <c r="F4894">
        <v>10.1</v>
      </c>
      <c r="G4894">
        <v>9.76</v>
      </c>
      <c r="H4894">
        <v>10.119999999999999</v>
      </c>
      <c r="I4894">
        <v>9.51</v>
      </c>
      <c r="J4894">
        <v>17.37</v>
      </c>
      <c r="K4894">
        <v>0</v>
      </c>
      <c r="L4894">
        <v>15</v>
      </c>
      <c r="M4894">
        <v>15.98</v>
      </c>
      <c r="N4894">
        <v>15.21</v>
      </c>
    </row>
    <row r="4895" spans="1:14" x14ac:dyDescent="0.3">
      <c r="A4895">
        <v>7</v>
      </c>
      <c r="B4895">
        <f t="shared" si="89"/>
        <v>23</v>
      </c>
      <c r="C4895">
        <v>2019</v>
      </c>
      <c r="D4895">
        <v>204</v>
      </c>
      <c r="E4895">
        <v>800</v>
      </c>
      <c r="F4895">
        <v>12.68</v>
      </c>
      <c r="G4895">
        <v>11.3</v>
      </c>
      <c r="H4895">
        <v>12.69</v>
      </c>
      <c r="I4895">
        <v>10.1</v>
      </c>
      <c r="J4895">
        <v>39.4</v>
      </c>
      <c r="K4895">
        <v>0</v>
      </c>
      <c r="L4895">
        <v>14.99</v>
      </c>
      <c r="M4895">
        <v>15.76</v>
      </c>
      <c r="N4895">
        <v>14.99</v>
      </c>
    </row>
    <row r="4896" spans="1:14" x14ac:dyDescent="0.3">
      <c r="A4896">
        <v>7</v>
      </c>
      <c r="B4896">
        <f t="shared" si="89"/>
        <v>23</v>
      </c>
      <c r="C4896">
        <v>2019</v>
      </c>
      <c r="D4896">
        <v>204</v>
      </c>
      <c r="E4896">
        <v>900</v>
      </c>
      <c r="F4896">
        <v>16.64</v>
      </c>
      <c r="G4896">
        <v>14.76</v>
      </c>
      <c r="H4896">
        <v>16.64</v>
      </c>
      <c r="I4896">
        <v>12.7</v>
      </c>
      <c r="J4896">
        <v>64.73</v>
      </c>
      <c r="K4896">
        <v>0</v>
      </c>
      <c r="L4896">
        <v>15</v>
      </c>
      <c r="M4896">
        <v>15.6</v>
      </c>
      <c r="N4896">
        <v>14.92</v>
      </c>
    </row>
    <row r="4897" spans="1:14" x14ac:dyDescent="0.3">
      <c r="A4897">
        <v>7</v>
      </c>
      <c r="B4897">
        <f t="shared" si="89"/>
        <v>23</v>
      </c>
      <c r="C4897">
        <v>2019</v>
      </c>
      <c r="D4897">
        <v>204</v>
      </c>
      <c r="E4897">
        <v>1000</v>
      </c>
      <c r="F4897">
        <v>21.24</v>
      </c>
      <c r="G4897">
        <v>18.82</v>
      </c>
      <c r="H4897">
        <v>21.25</v>
      </c>
      <c r="I4897">
        <v>16.62</v>
      </c>
      <c r="J4897">
        <v>203.1</v>
      </c>
      <c r="K4897">
        <v>0</v>
      </c>
      <c r="L4897">
        <v>15</v>
      </c>
      <c r="M4897">
        <v>15.5</v>
      </c>
      <c r="N4897">
        <v>14.97</v>
      </c>
    </row>
    <row r="4898" spans="1:14" x14ac:dyDescent="0.3">
      <c r="A4898">
        <v>7</v>
      </c>
      <c r="B4898">
        <f t="shared" si="89"/>
        <v>23</v>
      </c>
      <c r="C4898">
        <v>2019</v>
      </c>
      <c r="D4898">
        <v>204</v>
      </c>
      <c r="E4898">
        <v>1100</v>
      </c>
      <c r="F4898">
        <v>24.66</v>
      </c>
      <c r="G4898">
        <v>22.83</v>
      </c>
      <c r="H4898">
        <v>24.66</v>
      </c>
      <c r="I4898">
        <v>21.27</v>
      </c>
      <c r="J4898">
        <v>693.2</v>
      </c>
      <c r="K4898">
        <v>0</v>
      </c>
      <c r="L4898">
        <v>14.98</v>
      </c>
      <c r="M4898">
        <v>15.56</v>
      </c>
      <c r="N4898">
        <v>15.36</v>
      </c>
    </row>
    <row r="4899" spans="1:14" x14ac:dyDescent="0.3">
      <c r="A4899">
        <v>7</v>
      </c>
      <c r="B4899">
        <f t="shared" si="89"/>
        <v>23</v>
      </c>
      <c r="C4899">
        <v>2019</v>
      </c>
      <c r="D4899">
        <v>204</v>
      </c>
      <c r="E4899">
        <v>1200</v>
      </c>
      <c r="F4899">
        <v>27.69</v>
      </c>
      <c r="G4899">
        <v>26.42</v>
      </c>
      <c r="H4899">
        <v>27.69</v>
      </c>
      <c r="I4899">
        <v>24.67</v>
      </c>
      <c r="J4899">
        <v>816</v>
      </c>
      <c r="K4899">
        <v>0</v>
      </c>
      <c r="L4899">
        <v>14.96</v>
      </c>
      <c r="M4899">
        <v>15.99</v>
      </c>
      <c r="N4899">
        <v>16.2</v>
      </c>
    </row>
    <row r="4900" spans="1:14" x14ac:dyDescent="0.3">
      <c r="A4900">
        <v>7</v>
      </c>
      <c r="B4900">
        <f t="shared" si="89"/>
        <v>23</v>
      </c>
      <c r="C4900">
        <v>2019</v>
      </c>
      <c r="D4900">
        <v>204</v>
      </c>
      <c r="E4900">
        <v>1300</v>
      </c>
      <c r="F4900">
        <v>29.3</v>
      </c>
      <c r="G4900">
        <v>28.44</v>
      </c>
      <c r="H4900">
        <v>29.3</v>
      </c>
      <c r="I4900">
        <v>27.66</v>
      </c>
      <c r="J4900">
        <v>899</v>
      </c>
      <c r="K4900">
        <v>0</v>
      </c>
      <c r="L4900">
        <v>14.94</v>
      </c>
      <c r="M4900">
        <v>16.71</v>
      </c>
      <c r="N4900">
        <v>17.399999999999999</v>
      </c>
    </row>
    <row r="4901" spans="1:14" x14ac:dyDescent="0.3">
      <c r="A4901">
        <v>7</v>
      </c>
      <c r="B4901">
        <f t="shared" si="89"/>
        <v>23</v>
      </c>
      <c r="C4901">
        <v>2019</v>
      </c>
      <c r="D4901">
        <v>204</v>
      </c>
      <c r="E4901">
        <v>1400</v>
      </c>
      <c r="F4901">
        <v>29.64</v>
      </c>
      <c r="G4901">
        <v>29.45</v>
      </c>
      <c r="H4901">
        <v>30.03</v>
      </c>
      <c r="I4901">
        <v>28.76</v>
      </c>
      <c r="J4901">
        <v>959</v>
      </c>
      <c r="K4901">
        <v>0</v>
      </c>
      <c r="L4901">
        <v>14.93</v>
      </c>
      <c r="M4901">
        <v>17.64</v>
      </c>
      <c r="N4901">
        <v>18.89</v>
      </c>
    </row>
    <row r="4902" spans="1:14" x14ac:dyDescent="0.3">
      <c r="A4902">
        <v>7</v>
      </c>
      <c r="B4902">
        <f t="shared" si="89"/>
        <v>23</v>
      </c>
      <c r="C4902">
        <v>2019</v>
      </c>
      <c r="D4902">
        <v>204</v>
      </c>
      <c r="E4902">
        <v>1500</v>
      </c>
      <c r="F4902">
        <v>29.74</v>
      </c>
      <c r="G4902">
        <v>29.82</v>
      </c>
      <c r="H4902">
        <v>30.27</v>
      </c>
      <c r="I4902">
        <v>29.26</v>
      </c>
      <c r="J4902">
        <v>886</v>
      </c>
      <c r="K4902">
        <v>0</v>
      </c>
      <c r="L4902">
        <v>14.92</v>
      </c>
      <c r="M4902">
        <v>18.64</v>
      </c>
      <c r="N4902">
        <v>20.14</v>
      </c>
    </row>
    <row r="4903" spans="1:14" x14ac:dyDescent="0.3">
      <c r="A4903">
        <v>7</v>
      </c>
      <c r="B4903">
        <f t="shared" si="89"/>
        <v>23</v>
      </c>
      <c r="C4903">
        <v>2019</v>
      </c>
      <c r="D4903">
        <v>204</v>
      </c>
      <c r="E4903">
        <v>1600</v>
      </c>
      <c r="F4903">
        <v>30.37</v>
      </c>
      <c r="G4903">
        <v>30.32</v>
      </c>
      <c r="H4903">
        <v>30.76</v>
      </c>
      <c r="I4903">
        <v>29.66</v>
      </c>
      <c r="J4903">
        <v>907</v>
      </c>
      <c r="K4903">
        <v>0</v>
      </c>
      <c r="L4903">
        <v>14.92</v>
      </c>
      <c r="M4903">
        <v>19.53</v>
      </c>
      <c r="N4903">
        <v>21.33</v>
      </c>
    </row>
    <row r="4904" spans="1:14" x14ac:dyDescent="0.3">
      <c r="A4904">
        <v>7</v>
      </c>
      <c r="B4904">
        <f t="shared" si="89"/>
        <v>23</v>
      </c>
      <c r="C4904">
        <v>2019</v>
      </c>
      <c r="D4904">
        <v>204</v>
      </c>
      <c r="E4904">
        <v>1700</v>
      </c>
      <c r="F4904">
        <v>26.61</v>
      </c>
      <c r="G4904">
        <v>28.81</v>
      </c>
      <c r="H4904">
        <v>30.45</v>
      </c>
      <c r="I4904">
        <v>26.35</v>
      </c>
      <c r="J4904">
        <v>410.8</v>
      </c>
      <c r="K4904">
        <v>0</v>
      </c>
      <c r="L4904">
        <v>14.92</v>
      </c>
      <c r="M4904">
        <v>20.34</v>
      </c>
      <c r="N4904">
        <v>22.09</v>
      </c>
    </row>
    <row r="4905" spans="1:14" x14ac:dyDescent="0.3">
      <c r="A4905">
        <v>7</v>
      </c>
      <c r="B4905">
        <f t="shared" si="89"/>
        <v>23</v>
      </c>
      <c r="C4905">
        <v>2019</v>
      </c>
      <c r="D4905">
        <v>204</v>
      </c>
      <c r="E4905">
        <v>1800</v>
      </c>
      <c r="F4905">
        <v>27.78</v>
      </c>
      <c r="G4905">
        <v>28.54</v>
      </c>
      <c r="H4905">
        <v>29.13</v>
      </c>
      <c r="I4905">
        <v>26.61</v>
      </c>
      <c r="J4905">
        <v>563.4</v>
      </c>
      <c r="K4905">
        <v>0</v>
      </c>
      <c r="L4905">
        <v>14.98</v>
      </c>
      <c r="M4905">
        <v>20.65</v>
      </c>
      <c r="N4905">
        <v>22.36</v>
      </c>
    </row>
    <row r="4906" spans="1:14" x14ac:dyDescent="0.3">
      <c r="A4906">
        <v>7</v>
      </c>
      <c r="B4906">
        <f t="shared" si="89"/>
        <v>23</v>
      </c>
      <c r="C4906">
        <v>2019</v>
      </c>
      <c r="D4906">
        <v>204</v>
      </c>
      <c r="E4906">
        <v>1900</v>
      </c>
      <c r="F4906">
        <v>27.85</v>
      </c>
      <c r="G4906">
        <v>28.56</v>
      </c>
      <c r="H4906">
        <v>29.19</v>
      </c>
      <c r="I4906">
        <v>27.75</v>
      </c>
      <c r="J4906">
        <v>442.4</v>
      </c>
      <c r="K4906">
        <v>0</v>
      </c>
      <c r="L4906">
        <v>15.05</v>
      </c>
      <c r="M4906">
        <v>20.93</v>
      </c>
      <c r="N4906">
        <v>22.7</v>
      </c>
    </row>
    <row r="4907" spans="1:14" x14ac:dyDescent="0.3">
      <c r="A4907">
        <v>7</v>
      </c>
      <c r="B4907">
        <f t="shared" si="89"/>
        <v>23</v>
      </c>
      <c r="C4907">
        <v>2019</v>
      </c>
      <c r="D4907">
        <v>204</v>
      </c>
      <c r="E4907">
        <v>2000</v>
      </c>
      <c r="F4907">
        <v>23.96</v>
      </c>
      <c r="G4907">
        <v>25.56</v>
      </c>
      <c r="H4907">
        <v>27.85</v>
      </c>
      <c r="I4907">
        <v>23.96</v>
      </c>
      <c r="J4907">
        <v>179.3</v>
      </c>
      <c r="K4907">
        <v>0</v>
      </c>
      <c r="L4907">
        <v>15.12</v>
      </c>
      <c r="M4907">
        <v>21.04</v>
      </c>
      <c r="N4907">
        <v>22.56</v>
      </c>
    </row>
    <row r="4908" spans="1:14" x14ac:dyDescent="0.3">
      <c r="A4908">
        <v>7</v>
      </c>
      <c r="B4908">
        <f t="shared" si="89"/>
        <v>23</v>
      </c>
      <c r="C4908">
        <v>2019</v>
      </c>
      <c r="D4908">
        <v>204</v>
      </c>
      <c r="E4908">
        <v>2100</v>
      </c>
      <c r="F4908">
        <v>19.28</v>
      </c>
      <c r="G4908">
        <v>21.19</v>
      </c>
      <c r="H4908">
        <v>23.96</v>
      </c>
      <c r="I4908">
        <v>19.260000000000002</v>
      </c>
      <c r="J4908">
        <v>33.19</v>
      </c>
      <c r="K4908">
        <v>0</v>
      </c>
      <c r="L4908">
        <v>15.22</v>
      </c>
      <c r="M4908">
        <v>20.82</v>
      </c>
      <c r="N4908">
        <v>21.74</v>
      </c>
    </row>
    <row r="4909" spans="1:14" x14ac:dyDescent="0.3">
      <c r="A4909">
        <v>7</v>
      </c>
      <c r="B4909">
        <f t="shared" si="89"/>
        <v>23</v>
      </c>
      <c r="C4909">
        <v>2019</v>
      </c>
      <c r="D4909">
        <v>204</v>
      </c>
      <c r="E4909">
        <v>2200</v>
      </c>
      <c r="F4909">
        <v>16.940000000000001</v>
      </c>
      <c r="G4909">
        <v>18.239999999999998</v>
      </c>
      <c r="H4909">
        <v>19.29</v>
      </c>
      <c r="I4909">
        <v>16.940000000000001</v>
      </c>
      <c r="J4909">
        <v>6.9329999999999998</v>
      </c>
      <c r="K4909">
        <v>0</v>
      </c>
      <c r="L4909">
        <v>15.31</v>
      </c>
      <c r="M4909">
        <v>20.399999999999999</v>
      </c>
      <c r="N4909">
        <v>20.92</v>
      </c>
    </row>
    <row r="4910" spans="1:14" x14ac:dyDescent="0.3">
      <c r="A4910">
        <v>7</v>
      </c>
      <c r="B4910">
        <f t="shared" si="89"/>
        <v>23</v>
      </c>
      <c r="C4910">
        <v>2019</v>
      </c>
      <c r="D4910">
        <v>204</v>
      </c>
      <c r="E4910">
        <v>2300</v>
      </c>
      <c r="F4910">
        <v>15.42</v>
      </c>
      <c r="G4910">
        <v>16.13</v>
      </c>
      <c r="H4910">
        <v>17</v>
      </c>
      <c r="I4910">
        <v>15.29</v>
      </c>
      <c r="J4910">
        <v>0</v>
      </c>
      <c r="K4910">
        <v>0</v>
      </c>
      <c r="L4910">
        <v>15.41</v>
      </c>
      <c r="M4910">
        <v>19.95</v>
      </c>
      <c r="N4910">
        <v>20.149999999999999</v>
      </c>
    </row>
    <row r="4911" spans="1:14" x14ac:dyDescent="0.3">
      <c r="A4911">
        <v>7</v>
      </c>
      <c r="B4911">
        <f t="shared" si="89"/>
        <v>23</v>
      </c>
      <c r="C4911">
        <v>2019</v>
      </c>
      <c r="D4911">
        <v>204</v>
      </c>
      <c r="E4911">
        <v>2400</v>
      </c>
      <c r="F4911">
        <v>15.73</v>
      </c>
      <c r="G4911">
        <v>15.51</v>
      </c>
      <c r="H4911">
        <v>15.87</v>
      </c>
      <c r="I4911">
        <v>15.16</v>
      </c>
      <c r="J4911">
        <v>0</v>
      </c>
      <c r="K4911">
        <v>0</v>
      </c>
      <c r="L4911">
        <v>15.52</v>
      </c>
      <c r="M4911">
        <v>19.510000000000002</v>
      </c>
      <c r="N4911">
        <v>19.5</v>
      </c>
    </row>
    <row r="4912" spans="1:14" x14ac:dyDescent="0.3">
      <c r="A4912">
        <v>7</v>
      </c>
      <c r="B4912">
        <f t="shared" si="89"/>
        <v>24</v>
      </c>
      <c r="C4912">
        <v>2019</v>
      </c>
      <c r="D4912">
        <v>205</v>
      </c>
      <c r="E4912">
        <v>100</v>
      </c>
      <c r="F4912">
        <v>22.66</v>
      </c>
      <c r="G4912">
        <v>20.58</v>
      </c>
      <c r="H4912">
        <v>23.24</v>
      </c>
      <c r="I4912">
        <v>15.53</v>
      </c>
      <c r="J4912">
        <v>0</v>
      </c>
      <c r="K4912">
        <v>0</v>
      </c>
      <c r="L4912">
        <v>15.6</v>
      </c>
      <c r="M4912">
        <v>19.14</v>
      </c>
      <c r="N4912">
        <v>19</v>
      </c>
    </row>
    <row r="4913" spans="1:14" x14ac:dyDescent="0.3">
      <c r="A4913">
        <v>7</v>
      </c>
      <c r="B4913">
        <f t="shared" si="89"/>
        <v>24</v>
      </c>
      <c r="C4913">
        <v>2019</v>
      </c>
      <c r="D4913">
        <v>205</v>
      </c>
      <c r="E4913">
        <v>200</v>
      </c>
      <c r="F4913">
        <v>18.899999999999999</v>
      </c>
      <c r="G4913">
        <v>21.01</v>
      </c>
      <c r="H4913">
        <v>22.66</v>
      </c>
      <c r="I4913">
        <v>18.899999999999999</v>
      </c>
      <c r="J4913">
        <v>0</v>
      </c>
      <c r="K4913">
        <v>0</v>
      </c>
      <c r="L4913">
        <v>15.69</v>
      </c>
      <c r="M4913">
        <v>18.809999999999999</v>
      </c>
      <c r="N4913">
        <v>18.62</v>
      </c>
    </row>
    <row r="4914" spans="1:14" x14ac:dyDescent="0.3">
      <c r="A4914">
        <v>7</v>
      </c>
      <c r="B4914">
        <f t="shared" si="89"/>
        <v>24</v>
      </c>
      <c r="C4914">
        <v>2019</v>
      </c>
      <c r="D4914">
        <v>205</v>
      </c>
      <c r="E4914">
        <v>300</v>
      </c>
      <c r="F4914">
        <v>16.829999999999998</v>
      </c>
      <c r="G4914">
        <v>17.559999999999999</v>
      </c>
      <c r="H4914">
        <v>18.899999999999999</v>
      </c>
      <c r="I4914">
        <v>16.8</v>
      </c>
      <c r="J4914">
        <v>0</v>
      </c>
      <c r="K4914">
        <v>0</v>
      </c>
      <c r="L4914">
        <v>15.78</v>
      </c>
      <c r="M4914">
        <v>18.55</v>
      </c>
      <c r="N4914">
        <v>18.32</v>
      </c>
    </row>
    <row r="4915" spans="1:14" x14ac:dyDescent="0.3">
      <c r="A4915">
        <v>7</v>
      </c>
      <c r="B4915">
        <f t="shared" si="89"/>
        <v>24</v>
      </c>
      <c r="C4915">
        <v>2019</v>
      </c>
      <c r="D4915">
        <v>205</v>
      </c>
      <c r="E4915">
        <v>400</v>
      </c>
      <c r="F4915">
        <v>13.68</v>
      </c>
      <c r="G4915">
        <v>16.510000000000002</v>
      </c>
      <c r="H4915">
        <v>19.350000000000001</v>
      </c>
      <c r="I4915">
        <v>13.67</v>
      </c>
      <c r="J4915">
        <v>0</v>
      </c>
      <c r="K4915">
        <v>3.6</v>
      </c>
      <c r="L4915">
        <v>15.82</v>
      </c>
      <c r="M4915">
        <v>18.309999999999999</v>
      </c>
      <c r="N4915">
        <v>17.88</v>
      </c>
    </row>
    <row r="4916" spans="1:14" x14ac:dyDescent="0.3">
      <c r="A4916">
        <v>7</v>
      </c>
      <c r="B4916">
        <f t="shared" si="89"/>
        <v>24</v>
      </c>
      <c r="C4916">
        <v>2019</v>
      </c>
      <c r="D4916">
        <v>205</v>
      </c>
      <c r="E4916">
        <v>500</v>
      </c>
      <c r="F4916">
        <v>12.32</v>
      </c>
      <c r="G4916">
        <v>12.87</v>
      </c>
      <c r="H4916">
        <v>13.68</v>
      </c>
      <c r="I4916">
        <v>12.3</v>
      </c>
      <c r="J4916">
        <v>0</v>
      </c>
      <c r="K4916">
        <v>0</v>
      </c>
      <c r="L4916">
        <v>15.87</v>
      </c>
      <c r="M4916">
        <v>18</v>
      </c>
      <c r="N4916">
        <v>17.45</v>
      </c>
    </row>
    <row r="4917" spans="1:14" x14ac:dyDescent="0.3">
      <c r="A4917">
        <v>7</v>
      </c>
      <c r="B4917">
        <f t="shared" si="89"/>
        <v>24</v>
      </c>
      <c r="C4917">
        <v>2019</v>
      </c>
      <c r="D4917">
        <v>205</v>
      </c>
      <c r="E4917">
        <v>600</v>
      </c>
      <c r="F4917">
        <v>13.86</v>
      </c>
      <c r="G4917">
        <v>12.52</v>
      </c>
      <c r="H4917">
        <v>13.99</v>
      </c>
      <c r="I4917">
        <v>11.73</v>
      </c>
      <c r="J4917">
        <v>1.105</v>
      </c>
      <c r="K4917">
        <v>0</v>
      </c>
      <c r="L4917">
        <v>15.9</v>
      </c>
      <c r="M4917">
        <v>17.73</v>
      </c>
      <c r="N4917">
        <v>17.04</v>
      </c>
    </row>
    <row r="4918" spans="1:14" x14ac:dyDescent="0.3">
      <c r="A4918">
        <v>7</v>
      </c>
      <c r="B4918">
        <f t="shared" si="89"/>
        <v>24</v>
      </c>
      <c r="C4918">
        <v>2019</v>
      </c>
      <c r="D4918">
        <v>205</v>
      </c>
      <c r="E4918">
        <v>700</v>
      </c>
      <c r="F4918">
        <v>16.41</v>
      </c>
      <c r="G4918">
        <v>16.02</v>
      </c>
      <c r="H4918">
        <v>16.739999999999998</v>
      </c>
      <c r="I4918">
        <v>13.88</v>
      </c>
      <c r="J4918">
        <v>19.66</v>
      </c>
      <c r="K4918">
        <v>0</v>
      </c>
      <c r="L4918">
        <v>15.94</v>
      </c>
      <c r="M4918">
        <v>17.45</v>
      </c>
      <c r="N4918">
        <v>16.57</v>
      </c>
    </row>
    <row r="4919" spans="1:14" x14ac:dyDescent="0.3">
      <c r="A4919">
        <v>7</v>
      </c>
      <c r="B4919">
        <f t="shared" si="89"/>
        <v>24</v>
      </c>
      <c r="C4919">
        <v>2019</v>
      </c>
      <c r="D4919">
        <v>205</v>
      </c>
      <c r="E4919">
        <v>800</v>
      </c>
      <c r="F4919">
        <v>15.77</v>
      </c>
      <c r="G4919">
        <v>16.28</v>
      </c>
      <c r="H4919">
        <v>16.739999999999998</v>
      </c>
      <c r="I4919">
        <v>15.74</v>
      </c>
      <c r="J4919">
        <v>94.2</v>
      </c>
      <c r="K4919">
        <v>0</v>
      </c>
      <c r="L4919">
        <v>15.94</v>
      </c>
      <c r="M4919">
        <v>17.18</v>
      </c>
      <c r="N4919">
        <v>16.16</v>
      </c>
    </row>
    <row r="4920" spans="1:14" x14ac:dyDescent="0.3">
      <c r="A4920">
        <v>7</v>
      </c>
      <c r="B4920">
        <f t="shared" si="89"/>
        <v>24</v>
      </c>
      <c r="C4920">
        <v>2019</v>
      </c>
      <c r="D4920">
        <v>205</v>
      </c>
      <c r="E4920">
        <v>900</v>
      </c>
      <c r="F4920">
        <v>16.87</v>
      </c>
      <c r="G4920">
        <v>16.190000000000001</v>
      </c>
      <c r="H4920">
        <v>16.88</v>
      </c>
      <c r="I4920">
        <v>15.45</v>
      </c>
      <c r="J4920">
        <v>142.5</v>
      </c>
      <c r="K4920">
        <v>0</v>
      </c>
      <c r="L4920">
        <v>15.94</v>
      </c>
      <c r="M4920">
        <v>16.95</v>
      </c>
      <c r="N4920">
        <v>15.97</v>
      </c>
    </row>
    <row r="4921" spans="1:14" x14ac:dyDescent="0.3">
      <c r="A4921">
        <v>7</v>
      </c>
      <c r="B4921">
        <f t="shared" si="89"/>
        <v>24</v>
      </c>
      <c r="C4921">
        <v>2019</v>
      </c>
      <c r="D4921">
        <v>205</v>
      </c>
      <c r="E4921">
        <v>1000</v>
      </c>
      <c r="F4921">
        <v>18.329999999999998</v>
      </c>
      <c r="G4921">
        <v>17.97</v>
      </c>
      <c r="H4921">
        <v>19.03</v>
      </c>
      <c r="I4921">
        <v>16.86</v>
      </c>
      <c r="J4921">
        <v>296.39999999999998</v>
      </c>
      <c r="K4921">
        <v>0</v>
      </c>
      <c r="L4921">
        <v>15.94</v>
      </c>
      <c r="M4921">
        <v>16.809999999999999</v>
      </c>
      <c r="N4921">
        <v>15.95</v>
      </c>
    </row>
    <row r="4922" spans="1:14" x14ac:dyDescent="0.3">
      <c r="A4922">
        <v>7</v>
      </c>
      <c r="B4922">
        <f t="shared" si="89"/>
        <v>24</v>
      </c>
      <c r="C4922">
        <v>2019</v>
      </c>
      <c r="D4922">
        <v>205</v>
      </c>
      <c r="E4922">
        <v>1100</v>
      </c>
      <c r="F4922">
        <v>14.06</v>
      </c>
      <c r="G4922">
        <v>18.09</v>
      </c>
      <c r="H4922">
        <v>19.36</v>
      </c>
      <c r="I4922">
        <v>14.06</v>
      </c>
      <c r="J4922">
        <v>512.9</v>
      </c>
      <c r="K4922">
        <v>0.1</v>
      </c>
      <c r="L4922">
        <v>15.94</v>
      </c>
      <c r="M4922">
        <v>16.850000000000001</v>
      </c>
      <c r="N4922">
        <v>16.25</v>
      </c>
    </row>
    <row r="4923" spans="1:14" x14ac:dyDescent="0.3">
      <c r="A4923">
        <v>7</v>
      </c>
      <c r="B4923">
        <f t="shared" si="89"/>
        <v>24</v>
      </c>
      <c r="C4923">
        <v>2019</v>
      </c>
      <c r="D4923">
        <v>205</v>
      </c>
      <c r="E4923">
        <v>1200</v>
      </c>
      <c r="F4923">
        <v>12.88</v>
      </c>
      <c r="G4923">
        <v>11.11</v>
      </c>
      <c r="H4923">
        <v>13.99</v>
      </c>
      <c r="I4923">
        <v>9.68</v>
      </c>
      <c r="J4923">
        <v>346.4</v>
      </c>
      <c r="K4923">
        <v>3.1</v>
      </c>
      <c r="L4923">
        <v>15.93</v>
      </c>
      <c r="M4923">
        <v>16.88</v>
      </c>
      <c r="N4923">
        <v>16.010000000000002</v>
      </c>
    </row>
    <row r="4924" spans="1:14" x14ac:dyDescent="0.3">
      <c r="A4924">
        <v>7</v>
      </c>
      <c r="B4924">
        <f t="shared" si="89"/>
        <v>24</v>
      </c>
      <c r="C4924">
        <v>2019</v>
      </c>
      <c r="D4924">
        <v>205</v>
      </c>
      <c r="E4924">
        <v>1300</v>
      </c>
      <c r="F4924">
        <v>17.13</v>
      </c>
      <c r="G4924">
        <v>15.49</v>
      </c>
      <c r="H4924">
        <v>17.14</v>
      </c>
      <c r="I4924">
        <v>12.88</v>
      </c>
      <c r="J4924">
        <v>894</v>
      </c>
      <c r="K4924">
        <v>0</v>
      </c>
      <c r="L4924">
        <v>15.91</v>
      </c>
      <c r="M4924">
        <v>17.02</v>
      </c>
      <c r="N4924">
        <v>16.649999999999999</v>
      </c>
    </row>
    <row r="4925" spans="1:14" x14ac:dyDescent="0.3">
      <c r="A4925">
        <v>7</v>
      </c>
      <c r="B4925">
        <f t="shared" si="89"/>
        <v>24</v>
      </c>
      <c r="C4925">
        <v>2019</v>
      </c>
      <c r="D4925">
        <v>205</v>
      </c>
      <c r="E4925">
        <v>1400</v>
      </c>
      <c r="F4925">
        <v>15.64</v>
      </c>
      <c r="G4925">
        <v>16.97</v>
      </c>
      <c r="H4925">
        <v>18.239999999999998</v>
      </c>
      <c r="I4925">
        <v>15.64</v>
      </c>
      <c r="J4925">
        <v>497.5</v>
      </c>
      <c r="K4925">
        <v>0</v>
      </c>
      <c r="L4925">
        <v>15.86</v>
      </c>
      <c r="M4925">
        <v>17.61</v>
      </c>
      <c r="N4925">
        <v>17.28</v>
      </c>
    </row>
    <row r="4926" spans="1:14" x14ac:dyDescent="0.3">
      <c r="A4926">
        <v>7</v>
      </c>
      <c r="B4926">
        <f t="shared" si="89"/>
        <v>24</v>
      </c>
      <c r="C4926">
        <v>2019</v>
      </c>
      <c r="D4926">
        <v>205</v>
      </c>
      <c r="E4926">
        <v>1500</v>
      </c>
      <c r="F4926">
        <v>15.95</v>
      </c>
      <c r="G4926">
        <v>15.33</v>
      </c>
      <c r="H4926">
        <v>15.95</v>
      </c>
      <c r="I4926">
        <v>15.09</v>
      </c>
      <c r="J4926">
        <v>335.8</v>
      </c>
      <c r="K4926">
        <v>0</v>
      </c>
      <c r="L4926">
        <v>15.86</v>
      </c>
      <c r="M4926">
        <v>17.86</v>
      </c>
      <c r="N4926">
        <v>17.079999999999998</v>
      </c>
    </row>
    <row r="4927" spans="1:14" x14ac:dyDescent="0.3">
      <c r="A4927">
        <v>7</v>
      </c>
      <c r="B4927">
        <f t="shared" si="89"/>
        <v>24</v>
      </c>
      <c r="C4927">
        <v>2019</v>
      </c>
      <c r="D4927">
        <v>205</v>
      </c>
      <c r="E4927">
        <v>1600</v>
      </c>
      <c r="F4927">
        <v>16.579999999999998</v>
      </c>
      <c r="G4927">
        <v>16.12</v>
      </c>
      <c r="H4927">
        <v>16.649999999999999</v>
      </c>
      <c r="I4927">
        <v>15.86</v>
      </c>
      <c r="J4927">
        <v>393.6</v>
      </c>
      <c r="K4927">
        <v>0</v>
      </c>
      <c r="L4927">
        <v>15.86</v>
      </c>
      <c r="M4927">
        <v>17.850000000000001</v>
      </c>
      <c r="N4927">
        <v>17.02</v>
      </c>
    </row>
    <row r="4928" spans="1:14" x14ac:dyDescent="0.3">
      <c r="A4928">
        <v>7</v>
      </c>
      <c r="B4928">
        <f t="shared" si="89"/>
        <v>24</v>
      </c>
      <c r="C4928">
        <v>2019</v>
      </c>
      <c r="D4928">
        <v>205</v>
      </c>
      <c r="E4928">
        <v>1700</v>
      </c>
      <c r="F4928">
        <v>17.82</v>
      </c>
      <c r="G4928">
        <v>17.02</v>
      </c>
      <c r="H4928">
        <v>17.96</v>
      </c>
      <c r="I4928">
        <v>16.420000000000002</v>
      </c>
      <c r="J4928">
        <v>558</v>
      </c>
      <c r="K4928">
        <v>0</v>
      </c>
      <c r="L4928">
        <v>15.84</v>
      </c>
      <c r="M4928">
        <v>17.850000000000001</v>
      </c>
      <c r="N4928">
        <v>17.09</v>
      </c>
    </row>
    <row r="4929" spans="1:14" x14ac:dyDescent="0.3">
      <c r="A4929">
        <v>7</v>
      </c>
      <c r="B4929">
        <f t="shared" si="89"/>
        <v>24</v>
      </c>
      <c r="C4929">
        <v>2019</v>
      </c>
      <c r="D4929">
        <v>205</v>
      </c>
      <c r="E4929">
        <v>1800</v>
      </c>
      <c r="F4929">
        <v>16.29</v>
      </c>
      <c r="G4929">
        <v>16.77</v>
      </c>
      <c r="H4929">
        <v>17.89</v>
      </c>
      <c r="I4929">
        <v>16.170000000000002</v>
      </c>
      <c r="J4929">
        <v>432.3</v>
      </c>
      <c r="K4929">
        <v>0</v>
      </c>
      <c r="L4929">
        <v>15.84</v>
      </c>
      <c r="M4929">
        <v>18</v>
      </c>
      <c r="N4929">
        <v>17.260000000000002</v>
      </c>
    </row>
    <row r="4930" spans="1:14" x14ac:dyDescent="0.3">
      <c r="A4930">
        <v>7</v>
      </c>
      <c r="B4930">
        <f t="shared" si="89"/>
        <v>24</v>
      </c>
      <c r="C4930">
        <v>2019</v>
      </c>
      <c r="D4930">
        <v>205</v>
      </c>
      <c r="E4930">
        <v>1900</v>
      </c>
      <c r="F4930">
        <v>16.600000000000001</v>
      </c>
      <c r="G4930">
        <v>16.350000000000001</v>
      </c>
      <c r="H4930">
        <v>16.690000000000001</v>
      </c>
      <c r="I4930">
        <v>15.83</v>
      </c>
      <c r="J4930">
        <v>373.9</v>
      </c>
      <c r="K4930">
        <v>0</v>
      </c>
      <c r="L4930">
        <v>15.84</v>
      </c>
      <c r="M4930">
        <v>18</v>
      </c>
      <c r="N4930">
        <v>17.18</v>
      </c>
    </row>
    <row r="4931" spans="1:14" x14ac:dyDescent="0.3">
      <c r="A4931">
        <v>7</v>
      </c>
      <c r="B4931">
        <f t="shared" si="89"/>
        <v>24</v>
      </c>
      <c r="C4931">
        <v>2019</v>
      </c>
      <c r="D4931">
        <v>205</v>
      </c>
      <c r="E4931">
        <v>2000</v>
      </c>
      <c r="F4931">
        <v>15.75</v>
      </c>
      <c r="G4931">
        <v>16.03</v>
      </c>
      <c r="H4931">
        <v>16.64</v>
      </c>
      <c r="I4931">
        <v>15.71</v>
      </c>
      <c r="J4931">
        <v>208.7</v>
      </c>
      <c r="K4931">
        <v>0</v>
      </c>
      <c r="L4931">
        <v>15.85</v>
      </c>
      <c r="M4931">
        <v>17.98</v>
      </c>
      <c r="N4931">
        <v>17.21</v>
      </c>
    </row>
    <row r="4932" spans="1:14" x14ac:dyDescent="0.3">
      <c r="A4932">
        <v>7</v>
      </c>
      <c r="B4932">
        <f t="shared" si="89"/>
        <v>24</v>
      </c>
      <c r="C4932">
        <v>2019</v>
      </c>
      <c r="D4932">
        <v>205</v>
      </c>
      <c r="E4932">
        <v>2100</v>
      </c>
      <c r="F4932">
        <v>15.13</v>
      </c>
      <c r="G4932">
        <v>15.36</v>
      </c>
      <c r="H4932">
        <v>15.77</v>
      </c>
      <c r="I4932">
        <v>15.01</v>
      </c>
      <c r="J4932">
        <v>58.9</v>
      </c>
      <c r="K4932">
        <v>0</v>
      </c>
      <c r="L4932">
        <v>15.88</v>
      </c>
      <c r="M4932">
        <v>17.79</v>
      </c>
      <c r="N4932">
        <v>16.68</v>
      </c>
    </row>
    <row r="4933" spans="1:14" x14ac:dyDescent="0.3">
      <c r="A4933">
        <v>7</v>
      </c>
      <c r="B4933">
        <f t="shared" si="89"/>
        <v>24</v>
      </c>
      <c r="C4933">
        <v>2019</v>
      </c>
      <c r="D4933">
        <v>205</v>
      </c>
      <c r="E4933">
        <v>2200</v>
      </c>
      <c r="F4933">
        <v>14.95</v>
      </c>
      <c r="G4933">
        <v>14.91</v>
      </c>
      <c r="H4933">
        <v>15.14</v>
      </c>
      <c r="I4933">
        <v>14.74</v>
      </c>
      <c r="J4933">
        <v>6.194</v>
      </c>
      <c r="K4933">
        <v>0</v>
      </c>
      <c r="L4933">
        <v>15.89</v>
      </c>
      <c r="M4933">
        <v>17.440000000000001</v>
      </c>
      <c r="N4933">
        <v>16.18</v>
      </c>
    </row>
    <row r="4934" spans="1:14" x14ac:dyDescent="0.3">
      <c r="A4934">
        <v>7</v>
      </c>
      <c r="B4934">
        <f t="shared" si="89"/>
        <v>24</v>
      </c>
      <c r="C4934">
        <v>2019</v>
      </c>
      <c r="D4934">
        <v>205</v>
      </c>
      <c r="E4934">
        <v>2300</v>
      </c>
      <c r="F4934">
        <v>14.66</v>
      </c>
      <c r="G4934">
        <v>14.95</v>
      </c>
      <c r="H4934">
        <v>15.08</v>
      </c>
      <c r="I4934">
        <v>14.64</v>
      </c>
      <c r="J4934">
        <v>0</v>
      </c>
      <c r="K4934">
        <v>0</v>
      </c>
      <c r="L4934">
        <v>15.9</v>
      </c>
      <c r="M4934">
        <v>17.03</v>
      </c>
      <c r="N4934">
        <v>15.61</v>
      </c>
    </row>
    <row r="4935" spans="1:14" x14ac:dyDescent="0.3">
      <c r="A4935">
        <v>7</v>
      </c>
      <c r="B4935">
        <f t="shared" si="89"/>
        <v>24</v>
      </c>
      <c r="C4935">
        <v>2019</v>
      </c>
      <c r="D4935">
        <v>205</v>
      </c>
      <c r="E4935">
        <v>2400</v>
      </c>
      <c r="F4935">
        <v>14.4</v>
      </c>
      <c r="G4935">
        <v>14.46</v>
      </c>
      <c r="H4935">
        <v>14.67</v>
      </c>
      <c r="I4935">
        <v>14.25</v>
      </c>
      <c r="J4935">
        <v>0</v>
      </c>
      <c r="K4935">
        <v>0</v>
      </c>
      <c r="L4935">
        <v>15.92</v>
      </c>
      <c r="M4935">
        <v>16.63</v>
      </c>
      <c r="N4935">
        <v>15.22</v>
      </c>
    </row>
    <row r="4936" spans="1:14" x14ac:dyDescent="0.3">
      <c r="A4936">
        <v>7</v>
      </c>
      <c r="B4936">
        <f t="shared" si="89"/>
        <v>25</v>
      </c>
      <c r="C4936">
        <v>2019</v>
      </c>
      <c r="D4936">
        <v>206</v>
      </c>
      <c r="E4936">
        <v>100</v>
      </c>
      <c r="F4936">
        <v>14.29</v>
      </c>
      <c r="G4936">
        <v>14.36</v>
      </c>
      <c r="H4936">
        <v>14.62</v>
      </c>
      <c r="I4936">
        <v>14.17</v>
      </c>
      <c r="J4936">
        <v>0</v>
      </c>
      <c r="K4936">
        <v>0</v>
      </c>
      <c r="L4936">
        <v>15.94</v>
      </c>
      <c r="M4936">
        <v>16.29</v>
      </c>
      <c r="N4936">
        <v>14.91</v>
      </c>
    </row>
    <row r="4937" spans="1:14" x14ac:dyDescent="0.3">
      <c r="A4937">
        <v>7</v>
      </c>
      <c r="B4937">
        <f t="shared" ref="B4937:B5000" si="90">D4937-$D$4359</f>
        <v>25</v>
      </c>
      <c r="C4937">
        <v>2019</v>
      </c>
      <c r="D4937">
        <v>206</v>
      </c>
      <c r="E4937">
        <v>200</v>
      </c>
      <c r="F4937">
        <v>14.03</v>
      </c>
      <c r="G4937">
        <v>14.27</v>
      </c>
      <c r="H4937">
        <v>14.47</v>
      </c>
      <c r="I4937">
        <v>14.02</v>
      </c>
      <c r="J4937">
        <v>0</v>
      </c>
      <c r="K4937">
        <v>0</v>
      </c>
      <c r="L4937">
        <v>15.93</v>
      </c>
      <c r="M4937">
        <v>15.99</v>
      </c>
      <c r="N4937">
        <v>14.64</v>
      </c>
    </row>
    <row r="4938" spans="1:14" x14ac:dyDescent="0.3">
      <c r="A4938">
        <v>7</v>
      </c>
      <c r="B4938">
        <f t="shared" si="90"/>
        <v>25</v>
      </c>
      <c r="C4938">
        <v>2019</v>
      </c>
      <c r="D4938">
        <v>206</v>
      </c>
      <c r="E4938">
        <v>300</v>
      </c>
      <c r="F4938">
        <v>13.61</v>
      </c>
      <c r="G4938">
        <v>13.83</v>
      </c>
      <c r="H4938">
        <v>14.27</v>
      </c>
      <c r="I4938">
        <v>13.38</v>
      </c>
      <c r="J4938">
        <v>0</v>
      </c>
      <c r="K4938">
        <v>0</v>
      </c>
      <c r="L4938">
        <v>15.94</v>
      </c>
      <c r="M4938">
        <v>15.75</v>
      </c>
      <c r="N4938">
        <v>14.43</v>
      </c>
    </row>
    <row r="4939" spans="1:14" x14ac:dyDescent="0.3">
      <c r="A4939">
        <v>7</v>
      </c>
      <c r="B4939">
        <f t="shared" si="90"/>
        <v>25</v>
      </c>
      <c r="C4939">
        <v>2019</v>
      </c>
      <c r="D4939">
        <v>206</v>
      </c>
      <c r="E4939">
        <v>400</v>
      </c>
      <c r="F4939">
        <v>13.88</v>
      </c>
      <c r="G4939">
        <v>13.75</v>
      </c>
      <c r="H4939">
        <v>13.95</v>
      </c>
      <c r="I4939">
        <v>13.56</v>
      </c>
      <c r="J4939">
        <v>0</v>
      </c>
      <c r="K4939">
        <v>0</v>
      </c>
      <c r="L4939">
        <v>15.92</v>
      </c>
      <c r="M4939">
        <v>15.52</v>
      </c>
      <c r="N4939">
        <v>14.21</v>
      </c>
    </row>
    <row r="4940" spans="1:14" x14ac:dyDescent="0.3">
      <c r="A4940">
        <v>7</v>
      </c>
      <c r="B4940">
        <f t="shared" si="90"/>
        <v>25</v>
      </c>
      <c r="C4940">
        <v>2019</v>
      </c>
      <c r="D4940">
        <v>206</v>
      </c>
      <c r="E4940">
        <v>500</v>
      </c>
      <c r="F4940">
        <v>13.76</v>
      </c>
      <c r="G4940">
        <v>13.71</v>
      </c>
      <c r="H4940">
        <v>13.93</v>
      </c>
      <c r="I4940">
        <v>13.41</v>
      </c>
      <c r="J4940">
        <v>0</v>
      </c>
      <c r="K4940">
        <v>0</v>
      </c>
      <c r="L4940">
        <v>15.88</v>
      </c>
      <c r="M4940">
        <v>15.3</v>
      </c>
      <c r="N4940">
        <v>14.01</v>
      </c>
    </row>
    <row r="4941" spans="1:14" x14ac:dyDescent="0.3">
      <c r="A4941">
        <v>7</v>
      </c>
      <c r="B4941">
        <f t="shared" si="90"/>
        <v>25</v>
      </c>
      <c r="C4941">
        <v>2019</v>
      </c>
      <c r="D4941">
        <v>206</v>
      </c>
      <c r="E4941">
        <v>600</v>
      </c>
      <c r="F4941">
        <v>13.88</v>
      </c>
      <c r="G4941">
        <v>13.75</v>
      </c>
      <c r="H4941">
        <v>13.99</v>
      </c>
      <c r="I4941">
        <v>13.44</v>
      </c>
      <c r="J4941">
        <v>1.6080000000000001</v>
      </c>
      <c r="K4941">
        <v>0</v>
      </c>
      <c r="L4941">
        <v>15.84</v>
      </c>
      <c r="M4941">
        <v>15.07</v>
      </c>
      <c r="N4941">
        <v>13.81</v>
      </c>
    </row>
    <row r="4942" spans="1:14" x14ac:dyDescent="0.3">
      <c r="A4942">
        <v>7</v>
      </c>
      <c r="B4942">
        <f t="shared" si="90"/>
        <v>25</v>
      </c>
      <c r="C4942">
        <v>2019</v>
      </c>
      <c r="D4942">
        <v>206</v>
      </c>
      <c r="E4942">
        <v>700</v>
      </c>
      <c r="F4942">
        <v>14.31</v>
      </c>
      <c r="G4942">
        <v>13.83</v>
      </c>
      <c r="H4942">
        <v>14.31</v>
      </c>
      <c r="I4942">
        <v>13.58</v>
      </c>
      <c r="J4942">
        <v>22.88</v>
      </c>
      <c r="K4942">
        <v>0</v>
      </c>
      <c r="L4942">
        <v>15.82</v>
      </c>
      <c r="M4942">
        <v>14.88</v>
      </c>
      <c r="N4942">
        <v>13.65</v>
      </c>
    </row>
    <row r="4943" spans="1:14" x14ac:dyDescent="0.3">
      <c r="A4943">
        <v>7</v>
      </c>
      <c r="B4943">
        <f t="shared" si="90"/>
        <v>25</v>
      </c>
      <c r="C4943">
        <v>2019</v>
      </c>
      <c r="D4943">
        <v>206</v>
      </c>
      <c r="E4943">
        <v>800</v>
      </c>
      <c r="F4943">
        <v>14.86</v>
      </c>
      <c r="G4943">
        <v>14.55</v>
      </c>
      <c r="H4943">
        <v>14.89</v>
      </c>
      <c r="I4943">
        <v>14.19</v>
      </c>
      <c r="J4943">
        <v>49.36</v>
      </c>
      <c r="K4943">
        <v>0</v>
      </c>
      <c r="L4943">
        <v>15.77</v>
      </c>
      <c r="M4943">
        <v>14.75</v>
      </c>
      <c r="N4943">
        <v>13.59</v>
      </c>
    </row>
    <row r="4944" spans="1:14" x14ac:dyDescent="0.3">
      <c r="A4944">
        <v>7</v>
      </c>
      <c r="B4944">
        <f t="shared" si="90"/>
        <v>25</v>
      </c>
      <c r="C4944">
        <v>2019</v>
      </c>
      <c r="D4944">
        <v>206</v>
      </c>
      <c r="E4944">
        <v>900</v>
      </c>
      <c r="F4944">
        <v>15.74</v>
      </c>
      <c r="G4944">
        <v>15.27</v>
      </c>
      <c r="H4944">
        <v>15.74</v>
      </c>
      <c r="I4944">
        <v>14.86</v>
      </c>
      <c r="J4944">
        <v>81.3</v>
      </c>
      <c r="K4944">
        <v>0</v>
      </c>
      <c r="L4944">
        <v>15.73</v>
      </c>
      <c r="M4944">
        <v>14.59</v>
      </c>
      <c r="N4944">
        <v>13.53</v>
      </c>
    </row>
    <row r="4945" spans="1:14" x14ac:dyDescent="0.3">
      <c r="A4945">
        <v>7</v>
      </c>
      <c r="B4945">
        <f t="shared" si="90"/>
        <v>25</v>
      </c>
      <c r="C4945">
        <v>2019</v>
      </c>
      <c r="D4945">
        <v>206</v>
      </c>
      <c r="E4945">
        <v>1000</v>
      </c>
      <c r="F4945">
        <v>17.89</v>
      </c>
      <c r="G4945">
        <v>16.84</v>
      </c>
      <c r="H4945">
        <v>17.89</v>
      </c>
      <c r="I4945">
        <v>15.74</v>
      </c>
      <c r="J4945">
        <v>222.5</v>
      </c>
      <c r="K4945">
        <v>0</v>
      </c>
      <c r="L4945">
        <v>15.66</v>
      </c>
      <c r="M4945">
        <v>14.53</v>
      </c>
      <c r="N4945">
        <v>13.56</v>
      </c>
    </row>
    <row r="4946" spans="1:14" x14ac:dyDescent="0.3">
      <c r="A4946">
        <v>7</v>
      </c>
      <c r="B4946">
        <f t="shared" si="90"/>
        <v>25</v>
      </c>
      <c r="C4946">
        <v>2019</v>
      </c>
      <c r="D4946">
        <v>206</v>
      </c>
      <c r="E4946">
        <v>1100</v>
      </c>
      <c r="F4946">
        <v>19.29</v>
      </c>
      <c r="G4946">
        <v>18.57</v>
      </c>
      <c r="H4946">
        <v>19.32</v>
      </c>
      <c r="I4946">
        <v>17.899999999999999</v>
      </c>
      <c r="J4946">
        <v>691</v>
      </c>
      <c r="K4946">
        <v>0</v>
      </c>
      <c r="L4946">
        <v>15.6</v>
      </c>
      <c r="M4946">
        <v>14.55</v>
      </c>
      <c r="N4946">
        <v>13.92</v>
      </c>
    </row>
    <row r="4947" spans="1:14" x14ac:dyDescent="0.3">
      <c r="A4947">
        <v>7</v>
      </c>
      <c r="B4947">
        <f t="shared" si="90"/>
        <v>25</v>
      </c>
      <c r="C4947">
        <v>2019</v>
      </c>
      <c r="D4947">
        <v>206</v>
      </c>
      <c r="E4947">
        <v>1200</v>
      </c>
      <c r="F4947">
        <v>20.14</v>
      </c>
      <c r="G4947">
        <v>19.64</v>
      </c>
      <c r="H4947">
        <v>20.239999999999998</v>
      </c>
      <c r="I4947">
        <v>19.190000000000001</v>
      </c>
      <c r="J4947">
        <v>808</v>
      </c>
      <c r="K4947">
        <v>0</v>
      </c>
      <c r="L4947">
        <v>15.54</v>
      </c>
      <c r="M4947">
        <v>14.88</v>
      </c>
      <c r="N4947">
        <v>14.65</v>
      </c>
    </row>
    <row r="4948" spans="1:14" x14ac:dyDescent="0.3">
      <c r="A4948">
        <v>7</v>
      </c>
      <c r="B4948">
        <f t="shared" si="90"/>
        <v>25</v>
      </c>
      <c r="C4948">
        <v>2019</v>
      </c>
      <c r="D4948">
        <v>206</v>
      </c>
      <c r="E4948">
        <v>1300</v>
      </c>
      <c r="F4948">
        <v>21.04</v>
      </c>
      <c r="G4948">
        <v>20.66</v>
      </c>
      <c r="H4948">
        <v>21.21</v>
      </c>
      <c r="I4948">
        <v>20.13</v>
      </c>
      <c r="J4948">
        <v>897</v>
      </c>
      <c r="K4948">
        <v>0</v>
      </c>
      <c r="L4948">
        <v>15.49</v>
      </c>
      <c r="M4948">
        <v>15.49</v>
      </c>
      <c r="N4948">
        <v>15.64</v>
      </c>
    </row>
    <row r="4949" spans="1:14" x14ac:dyDescent="0.3">
      <c r="A4949">
        <v>7</v>
      </c>
      <c r="B4949">
        <f t="shared" si="90"/>
        <v>25</v>
      </c>
      <c r="C4949">
        <v>2019</v>
      </c>
      <c r="D4949">
        <v>206</v>
      </c>
      <c r="E4949">
        <v>1400</v>
      </c>
      <c r="F4949">
        <v>21.94</v>
      </c>
      <c r="G4949">
        <v>21.53</v>
      </c>
      <c r="H4949">
        <v>22.09</v>
      </c>
      <c r="I4949">
        <v>21.01</v>
      </c>
      <c r="J4949">
        <v>941</v>
      </c>
      <c r="K4949">
        <v>0</v>
      </c>
      <c r="L4949">
        <v>15.43</v>
      </c>
      <c r="M4949">
        <v>16.260000000000002</v>
      </c>
      <c r="N4949">
        <v>16.91</v>
      </c>
    </row>
    <row r="4950" spans="1:14" x14ac:dyDescent="0.3">
      <c r="A4950">
        <v>7</v>
      </c>
      <c r="B4950">
        <f t="shared" si="90"/>
        <v>25</v>
      </c>
      <c r="C4950">
        <v>2019</v>
      </c>
      <c r="D4950">
        <v>206</v>
      </c>
      <c r="E4950">
        <v>1500</v>
      </c>
      <c r="F4950">
        <v>21.61</v>
      </c>
      <c r="G4950">
        <v>21.81</v>
      </c>
      <c r="H4950">
        <v>22.05</v>
      </c>
      <c r="I4950">
        <v>21.4</v>
      </c>
      <c r="J4950">
        <v>916</v>
      </c>
      <c r="K4950">
        <v>0</v>
      </c>
      <c r="L4950">
        <v>15.36</v>
      </c>
      <c r="M4950">
        <v>17.23</v>
      </c>
      <c r="N4950">
        <v>18.260000000000002</v>
      </c>
    </row>
    <row r="4951" spans="1:14" x14ac:dyDescent="0.3">
      <c r="A4951">
        <v>7</v>
      </c>
      <c r="B4951">
        <f t="shared" si="90"/>
        <v>25</v>
      </c>
      <c r="C4951">
        <v>2019</v>
      </c>
      <c r="D4951">
        <v>206</v>
      </c>
      <c r="E4951">
        <v>1600</v>
      </c>
      <c r="F4951">
        <v>22.38</v>
      </c>
      <c r="G4951">
        <v>22.02</v>
      </c>
      <c r="H4951">
        <v>22.39</v>
      </c>
      <c r="I4951">
        <v>21.5</v>
      </c>
      <c r="J4951">
        <v>859</v>
      </c>
      <c r="K4951">
        <v>0</v>
      </c>
      <c r="L4951">
        <v>15.33</v>
      </c>
      <c r="M4951">
        <v>18.149999999999999</v>
      </c>
      <c r="N4951">
        <v>19.28</v>
      </c>
    </row>
    <row r="4952" spans="1:14" x14ac:dyDescent="0.3">
      <c r="A4952">
        <v>7</v>
      </c>
      <c r="B4952">
        <f t="shared" si="90"/>
        <v>25</v>
      </c>
      <c r="C4952">
        <v>2019</v>
      </c>
      <c r="D4952">
        <v>206</v>
      </c>
      <c r="E4952">
        <v>1700</v>
      </c>
      <c r="F4952">
        <v>22.18</v>
      </c>
      <c r="G4952">
        <v>22.15</v>
      </c>
      <c r="H4952">
        <v>22.61</v>
      </c>
      <c r="I4952">
        <v>21.82</v>
      </c>
      <c r="J4952">
        <v>754</v>
      </c>
      <c r="K4952">
        <v>0</v>
      </c>
      <c r="L4952">
        <v>15.31</v>
      </c>
      <c r="M4952">
        <v>18.899999999999999</v>
      </c>
      <c r="N4952">
        <v>20.079999999999998</v>
      </c>
    </row>
    <row r="4953" spans="1:14" x14ac:dyDescent="0.3">
      <c r="A4953">
        <v>7</v>
      </c>
      <c r="B4953">
        <f t="shared" si="90"/>
        <v>25</v>
      </c>
      <c r="C4953">
        <v>2019</v>
      </c>
      <c r="D4953">
        <v>206</v>
      </c>
      <c r="E4953">
        <v>1800</v>
      </c>
      <c r="F4953">
        <v>21.69</v>
      </c>
      <c r="G4953">
        <v>22.02</v>
      </c>
      <c r="H4953">
        <v>22.27</v>
      </c>
      <c r="I4953">
        <v>21.65</v>
      </c>
      <c r="J4953">
        <v>616.29999999999995</v>
      </c>
      <c r="K4953">
        <v>0</v>
      </c>
      <c r="L4953">
        <v>15.31</v>
      </c>
      <c r="M4953">
        <v>19.420000000000002</v>
      </c>
      <c r="N4953">
        <v>20.53</v>
      </c>
    </row>
    <row r="4954" spans="1:14" x14ac:dyDescent="0.3">
      <c r="A4954">
        <v>7</v>
      </c>
      <c r="B4954">
        <f t="shared" si="90"/>
        <v>25</v>
      </c>
      <c r="C4954">
        <v>2019</v>
      </c>
      <c r="D4954">
        <v>206</v>
      </c>
      <c r="E4954">
        <v>1900</v>
      </c>
      <c r="F4954">
        <v>21.21</v>
      </c>
      <c r="G4954">
        <v>21.75</v>
      </c>
      <c r="H4954">
        <v>22.23</v>
      </c>
      <c r="I4954">
        <v>21.11</v>
      </c>
      <c r="J4954">
        <v>451.2</v>
      </c>
      <c r="K4954">
        <v>0</v>
      </c>
      <c r="L4954">
        <v>15.33</v>
      </c>
      <c r="M4954">
        <v>19.7</v>
      </c>
      <c r="N4954">
        <v>20.7</v>
      </c>
    </row>
    <row r="4955" spans="1:14" x14ac:dyDescent="0.3">
      <c r="A4955">
        <v>7</v>
      </c>
      <c r="B4955">
        <f t="shared" si="90"/>
        <v>25</v>
      </c>
      <c r="C4955">
        <v>2019</v>
      </c>
      <c r="D4955">
        <v>206</v>
      </c>
      <c r="E4955">
        <v>2000</v>
      </c>
      <c r="F4955">
        <v>19.5</v>
      </c>
      <c r="G4955">
        <v>20.66</v>
      </c>
      <c r="H4955">
        <v>21.28</v>
      </c>
      <c r="I4955">
        <v>19.489999999999998</v>
      </c>
      <c r="J4955">
        <v>209.8</v>
      </c>
      <c r="K4955">
        <v>0</v>
      </c>
      <c r="L4955">
        <v>15.37</v>
      </c>
      <c r="M4955">
        <v>19.760000000000002</v>
      </c>
      <c r="N4955">
        <v>20.49</v>
      </c>
    </row>
    <row r="4956" spans="1:14" x14ac:dyDescent="0.3">
      <c r="A4956">
        <v>7</v>
      </c>
      <c r="B4956">
        <f t="shared" si="90"/>
        <v>25</v>
      </c>
      <c r="C4956">
        <v>2019</v>
      </c>
      <c r="D4956">
        <v>206</v>
      </c>
      <c r="E4956">
        <v>2100</v>
      </c>
      <c r="F4956">
        <v>17.059999999999999</v>
      </c>
      <c r="G4956">
        <v>18.11</v>
      </c>
      <c r="H4956">
        <v>19.5</v>
      </c>
      <c r="I4956">
        <v>17.010000000000002</v>
      </c>
      <c r="J4956">
        <v>26.89</v>
      </c>
      <c r="K4956">
        <v>0</v>
      </c>
      <c r="L4956">
        <v>15.42</v>
      </c>
      <c r="M4956">
        <v>19.46</v>
      </c>
      <c r="N4956">
        <v>19.649999999999999</v>
      </c>
    </row>
    <row r="4957" spans="1:14" x14ac:dyDescent="0.3">
      <c r="A4957">
        <v>7</v>
      </c>
      <c r="B4957">
        <f t="shared" si="90"/>
        <v>25</v>
      </c>
      <c r="C4957">
        <v>2019</v>
      </c>
      <c r="D4957">
        <v>206</v>
      </c>
      <c r="E4957">
        <v>2200</v>
      </c>
      <c r="F4957">
        <v>13.9</v>
      </c>
      <c r="G4957">
        <v>16.07</v>
      </c>
      <c r="H4957">
        <v>17.239999999999998</v>
      </c>
      <c r="I4957">
        <v>13.9</v>
      </c>
      <c r="J4957">
        <v>4.7439999999999998</v>
      </c>
      <c r="K4957">
        <v>0</v>
      </c>
      <c r="L4957">
        <v>15.48</v>
      </c>
      <c r="M4957">
        <v>18.989999999999998</v>
      </c>
      <c r="N4957">
        <v>18.82</v>
      </c>
    </row>
    <row r="4958" spans="1:14" x14ac:dyDescent="0.3">
      <c r="A4958">
        <v>7</v>
      </c>
      <c r="B4958">
        <f t="shared" si="90"/>
        <v>25</v>
      </c>
      <c r="C4958">
        <v>2019</v>
      </c>
      <c r="D4958">
        <v>206</v>
      </c>
      <c r="E4958">
        <v>2300</v>
      </c>
      <c r="F4958">
        <v>11.16</v>
      </c>
      <c r="G4958">
        <v>12.52</v>
      </c>
      <c r="H4958">
        <v>13.89</v>
      </c>
      <c r="I4958">
        <v>11.16</v>
      </c>
      <c r="J4958">
        <v>0</v>
      </c>
      <c r="K4958">
        <v>0</v>
      </c>
      <c r="L4958">
        <v>15.53</v>
      </c>
      <c r="M4958">
        <v>18.48</v>
      </c>
      <c r="N4958">
        <v>18.059999999999999</v>
      </c>
    </row>
    <row r="4959" spans="1:14" x14ac:dyDescent="0.3">
      <c r="A4959">
        <v>7</v>
      </c>
      <c r="B4959">
        <f t="shared" si="90"/>
        <v>25</v>
      </c>
      <c r="C4959">
        <v>2019</v>
      </c>
      <c r="D4959">
        <v>206</v>
      </c>
      <c r="E4959">
        <v>2400</v>
      </c>
      <c r="F4959">
        <v>10.3</v>
      </c>
      <c r="G4959">
        <v>10.79</v>
      </c>
      <c r="H4959">
        <v>11.23</v>
      </c>
      <c r="I4959">
        <v>10.3</v>
      </c>
      <c r="J4959">
        <v>0</v>
      </c>
      <c r="K4959">
        <v>0</v>
      </c>
      <c r="L4959">
        <v>15.6</v>
      </c>
      <c r="M4959">
        <v>18</v>
      </c>
      <c r="N4959">
        <v>17.39</v>
      </c>
    </row>
    <row r="4960" spans="1:14" x14ac:dyDescent="0.3">
      <c r="A4960">
        <v>7</v>
      </c>
      <c r="B4960">
        <f t="shared" si="90"/>
        <v>26</v>
      </c>
      <c r="C4960">
        <v>2019</v>
      </c>
      <c r="D4960">
        <v>207</v>
      </c>
      <c r="E4960">
        <v>100</v>
      </c>
      <c r="F4960">
        <v>10.87</v>
      </c>
      <c r="G4960">
        <v>10.63</v>
      </c>
      <c r="H4960">
        <v>11.35</v>
      </c>
      <c r="I4960">
        <v>10.02</v>
      </c>
      <c r="J4960">
        <v>0</v>
      </c>
      <c r="K4960">
        <v>0</v>
      </c>
      <c r="L4960">
        <v>15.67</v>
      </c>
      <c r="M4960">
        <v>17.57</v>
      </c>
      <c r="N4960">
        <v>16.79</v>
      </c>
    </row>
    <row r="4961" spans="1:14" x14ac:dyDescent="0.3">
      <c r="A4961">
        <v>7</v>
      </c>
      <c r="B4961">
        <f t="shared" si="90"/>
        <v>26</v>
      </c>
      <c r="C4961">
        <v>2019</v>
      </c>
      <c r="D4961">
        <v>207</v>
      </c>
      <c r="E4961">
        <v>200</v>
      </c>
      <c r="F4961">
        <v>9.94</v>
      </c>
      <c r="G4961">
        <v>10.55</v>
      </c>
      <c r="H4961">
        <v>11.18</v>
      </c>
      <c r="I4961">
        <v>9.94</v>
      </c>
      <c r="J4961">
        <v>0</v>
      </c>
      <c r="K4961">
        <v>0</v>
      </c>
      <c r="L4961">
        <v>15.71</v>
      </c>
      <c r="M4961">
        <v>17.190000000000001</v>
      </c>
      <c r="N4961">
        <v>16.27</v>
      </c>
    </row>
    <row r="4962" spans="1:14" x14ac:dyDescent="0.3">
      <c r="A4962">
        <v>7</v>
      </c>
      <c r="B4962">
        <f t="shared" si="90"/>
        <v>26</v>
      </c>
      <c r="C4962">
        <v>2019</v>
      </c>
      <c r="D4962">
        <v>207</v>
      </c>
      <c r="E4962">
        <v>300</v>
      </c>
      <c r="F4962">
        <v>8.0500000000000007</v>
      </c>
      <c r="G4962">
        <v>8.89</v>
      </c>
      <c r="H4962">
        <v>9.94</v>
      </c>
      <c r="I4962">
        <v>8.0399999999999991</v>
      </c>
      <c r="J4962">
        <v>0</v>
      </c>
      <c r="K4962">
        <v>0</v>
      </c>
      <c r="L4962">
        <v>13.08</v>
      </c>
      <c r="M4962">
        <v>16.829999999999998</v>
      </c>
      <c r="N4962">
        <v>15.8</v>
      </c>
    </row>
    <row r="4963" spans="1:14" x14ac:dyDescent="0.3">
      <c r="A4963">
        <v>7</v>
      </c>
      <c r="B4963">
        <f t="shared" si="90"/>
        <v>26</v>
      </c>
      <c r="C4963">
        <v>2019</v>
      </c>
      <c r="D4963">
        <v>207</v>
      </c>
      <c r="E4963">
        <v>400</v>
      </c>
      <c r="F4963">
        <v>6.67</v>
      </c>
      <c r="G4963">
        <v>7.33</v>
      </c>
      <c r="H4963">
        <v>8.06</v>
      </c>
      <c r="I4963">
        <v>6.6609999999999996</v>
      </c>
      <c r="J4963">
        <v>0</v>
      </c>
      <c r="K4963">
        <v>0</v>
      </c>
      <c r="L4963">
        <v>15.54</v>
      </c>
      <c r="M4963">
        <v>16.5</v>
      </c>
      <c r="N4963">
        <v>15.36</v>
      </c>
    </row>
    <row r="4964" spans="1:14" x14ac:dyDescent="0.3">
      <c r="A4964">
        <v>7</v>
      </c>
      <c r="B4964">
        <f t="shared" si="90"/>
        <v>26</v>
      </c>
      <c r="C4964">
        <v>2019</v>
      </c>
      <c r="D4964">
        <v>207</v>
      </c>
      <c r="E4964">
        <v>500</v>
      </c>
      <c r="F4964">
        <v>6.3419999999999996</v>
      </c>
      <c r="G4964">
        <v>6.742</v>
      </c>
      <c r="H4964">
        <v>7.08</v>
      </c>
      <c r="I4964">
        <v>6.3419999999999996</v>
      </c>
      <c r="J4964">
        <v>0</v>
      </c>
      <c r="K4964">
        <v>0</v>
      </c>
      <c r="L4964">
        <v>15.75</v>
      </c>
      <c r="M4964">
        <v>16.18</v>
      </c>
      <c r="N4964">
        <v>14.96</v>
      </c>
    </row>
    <row r="4965" spans="1:14" x14ac:dyDescent="0.3">
      <c r="A4965">
        <v>7</v>
      </c>
      <c r="B4965">
        <f t="shared" si="90"/>
        <v>26</v>
      </c>
      <c r="C4965">
        <v>2019</v>
      </c>
      <c r="D4965">
        <v>207</v>
      </c>
      <c r="E4965">
        <v>600</v>
      </c>
      <c r="F4965">
        <v>6.3230000000000004</v>
      </c>
      <c r="G4965">
        <v>6.3579999999999997</v>
      </c>
      <c r="H4965">
        <v>6.6820000000000004</v>
      </c>
      <c r="I4965">
        <v>6.1</v>
      </c>
      <c r="J4965">
        <v>1.8759999999999999</v>
      </c>
      <c r="K4965">
        <v>0</v>
      </c>
      <c r="L4965">
        <v>15.77</v>
      </c>
      <c r="M4965">
        <v>15.89</v>
      </c>
      <c r="N4965">
        <v>14.56</v>
      </c>
    </row>
    <row r="4966" spans="1:14" x14ac:dyDescent="0.3">
      <c r="A4966">
        <v>7</v>
      </c>
      <c r="B4966">
        <f t="shared" si="90"/>
        <v>26</v>
      </c>
      <c r="C4966">
        <v>2019</v>
      </c>
      <c r="D4966">
        <v>207</v>
      </c>
      <c r="E4966">
        <v>700</v>
      </c>
      <c r="F4966">
        <v>7.43</v>
      </c>
      <c r="G4966">
        <v>6.6340000000000003</v>
      </c>
      <c r="H4966">
        <v>7.43</v>
      </c>
      <c r="I4966">
        <v>6.2750000000000004</v>
      </c>
      <c r="J4966">
        <v>16.37</v>
      </c>
      <c r="K4966">
        <v>0</v>
      </c>
      <c r="L4966">
        <v>15.74</v>
      </c>
      <c r="M4966">
        <v>15.6</v>
      </c>
      <c r="N4966">
        <v>14.25</v>
      </c>
    </row>
    <row r="4967" spans="1:14" x14ac:dyDescent="0.3">
      <c r="A4967">
        <v>7</v>
      </c>
      <c r="B4967">
        <f t="shared" si="90"/>
        <v>26</v>
      </c>
      <c r="C4967">
        <v>2019</v>
      </c>
      <c r="D4967">
        <v>207</v>
      </c>
      <c r="E4967">
        <v>800</v>
      </c>
      <c r="F4967">
        <v>11.24</v>
      </c>
      <c r="G4967">
        <v>9.1300000000000008</v>
      </c>
      <c r="H4967">
        <v>11.24</v>
      </c>
      <c r="I4967">
        <v>7.43</v>
      </c>
      <c r="J4967">
        <v>43.85</v>
      </c>
      <c r="K4967">
        <v>0</v>
      </c>
      <c r="L4967">
        <v>15.72</v>
      </c>
      <c r="M4967">
        <v>15.37</v>
      </c>
      <c r="N4967">
        <v>14.06</v>
      </c>
    </row>
    <row r="4968" spans="1:14" x14ac:dyDescent="0.3">
      <c r="A4968">
        <v>7</v>
      </c>
      <c r="B4968">
        <f t="shared" si="90"/>
        <v>26</v>
      </c>
      <c r="C4968">
        <v>2019</v>
      </c>
      <c r="D4968">
        <v>207</v>
      </c>
      <c r="E4968">
        <v>900</v>
      </c>
      <c r="F4968">
        <v>15.86</v>
      </c>
      <c r="G4968">
        <v>13.54</v>
      </c>
      <c r="H4968">
        <v>15.86</v>
      </c>
      <c r="I4968">
        <v>11.24</v>
      </c>
      <c r="J4968">
        <v>62.11</v>
      </c>
      <c r="K4968">
        <v>0</v>
      </c>
      <c r="L4968">
        <v>15.68</v>
      </c>
      <c r="M4968">
        <v>15.18</v>
      </c>
      <c r="N4968">
        <v>14</v>
      </c>
    </row>
    <row r="4969" spans="1:14" x14ac:dyDescent="0.3">
      <c r="A4969">
        <v>7</v>
      </c>
      <c r="B4969">
        <f t="shared" si="90"/>
        <v>26</v>
      </c>
      <c r="C4969">
        <v>2019</v>
      </c>
      <c r="D4969">
        <v>207</v>
      </c>
      <c r="E4969">
        <v>1000</v>
      </c>
      <c r="F4969">
        <v>20.79</v>
      </c>
      <c r="G4969">
        <v>19.37</v>
      </c>
      <c r="H4969">
        <v>21.12</v>
      </c>
      <c r="I4969">
        <v>15.88</v>
      </c>
      <c r="J4969">
        <v>215.8</v>
      </c>
      <c r="K4969">
        <v>0</v>
      </c>
      <c r="L4969">
        <v>15.67</v>
      </c>
      <c r="M4969">
        <v>15.09</v>
      </c>
      <c r="N4969">
        <v>14.1</v>
      </c>
    </row>
    <row r="4970" spans="1:14" x14ac:dyDescent="0.3">
      <c r="A4970">
        <v>7</v>
      </c>
      <c r="B4970">
        <f t="shared" si="90"/>
        <v>26</v>
      </c>
      <c r="C4970">
        <v>2019</v>
      </c>
      <c r="D4970">
        <v>207</v>
      </c>
      <c r="E4970">
        <v>1100</v>
      </c>
      <c r="F4970">
        <v>22.56</v>
      </c>
      <c r="G4970">
        <v>21.82</v>
      </c>
      <c r="H4970">
        <v>22.56</v>
      </c>
      <c r="I4970">
        <v>20.71</v>
      </c>
      <c r="J4970">
        <v>698.3</v>
      </c>
      <c r="K4970">
        <v>0</v>
      </c>
      <c r="L4970">
        <v>15.64</v>
      </c>
      <c r="M4970">
        <v>15.13</v>
      </c>
      <c r="N4970">
        <v>14.55</v>
      </c>
    </row>
    <row r="4971" spans="1:14" x14ac:dyDescent="0.3">
      <c r="A4971">
        <v>7</v>
      </c>
      <c r="B4971">
        <f t="shared" si="90"/>
        <v>26</v>
      </c>
      <c r="C4971">
        <v>2019</v>
      </c>
      <c r="D4971">
        <v>207</v>
      </c>
      <c r="E4971">
        <v>1200</v>
      </c>
      <c r="F4971">
        <v>23.75</v>
      </c>
      <c r="G4971">
        <v>23.3</v>
      </c>
      <c r="H4971">
        <v>24</v>
      </c>
      <c r="I4971">
        <v>22.53</v>
      </c>
      <c r="J4971">
        <v>823</v>
      </c>
      <c r="K4971">
        <v>0</v>
      </c>
      <c r="L4971">
        <v>15.6</v>
      </c>
      <c r="M4971">
        <v>15.53</v>
      </c>
      <c r="N4971">
        <v>15.39</v>
      </c>
    </row>
    <row r="4972" spans="1:14" x14ac:dyDescent="0.3">
      <c r="A4972">
        <v>7</v>
      </c>
      <c r="B4972">
        <f t="shared" si="90"/>
        <v>26</v>
      </c>
      <c r="C4972">
        <v>2019</v>
      </c>
      <c r="D4972">
        <v>207</v>
      </c>
      <c r="E4972">
        <v>1300</v>
      </c>
      <c r="F4972">
        <v>23.52</v>
      </c>
      <c r="G4972">
        <v>24.41</v>
      </c>
      <c r="H4972">
        <v>25.14</v>
      </c>
      <c r="I4972">
        <v>23.44</v>
      </c>
      <c r="J4972">
        <v>854</v>
      </c>
      <c r="K4972">
        <v>0</v>
      </c>
      <c r="L4972">
        <v>15.54</v>
      </c>
      <c r="M4972">
        <v>16.23</v>
      </c>
      <c r="N4972">
        <v>16.63</v>
      </c>
    </row>
    <row r="4973" spans="1:14" x14ac:dyDescent="0.3">
      <c r="A4973">
        <v>7</v>
      </c>
      <c r="B4973">
        <f t="shared" si="90"/>
        <v>26</v>
      </c>
      <c r="C4973">
        <v>2019</v>
      </c>
      <c r="D4973">
        <v>207</v>
      </c>
      <c r="E4973">
        <v>1400</v>
      </c>
      <c r="F4973">
        <v>25.87</v>
      </c>
      <c r="G4973">
        <v>24.33</v>
      </c>
      <c r="H4973">
        <v>25.93</v>
      </c>
      <c r="I4973">
        <v>23.47</v>
      </c>
      <c r="J4973">
        <v>776</v>
      </c>
      <c r="K4973">
        <v>0</v>
      </c>
      <c r="L4973">
        <v>15.49</v>
      </c>
      <c r="M4973">
        <v>17.02</v>
      </c>
      <c r="N4973">
        <v>17.61</v>
      </c>
    </row>
    <row r="4974" spans="1:14" x14ac:dyDescent="0.3">
      <c r="A4974">
        <v>7</v>
      </c>
      <c r="B4974">
        <f t="shared" si="90"/>
        <v>26</v>
      </c>
      <c r="C4974">
        <v>2019</v>
      </c>
      <c r="D4974">
        <v>207</v>
      </c>
      <c r="E4974">
        <v>1500</v>
      </c>
      <c r="F4974">
        <v>25.66</v>
      </c>
      <c r="G4974">
        <v>25.63</v>
      </c>
      <c r="H4974">
        <v>25.89</v>
      </c>
      <c r="I4974">
        <v>25.38</v>
      </c>
      <c r="J4974">
        <v>927</v>
      </c>
      <c r="K4974">
        <v>0</v>
      </c>
      <c r="L4974">
        <v>15.44</v>
      </c>
      <c r="M4974">
        <v>17.86</v>
      </c>
      <c r="N4974">
        <v>18.98</v>
      </c>
    </row>
    <row r="4975" spans="1:14" x14ac:dyDescent="0.3">
      <c r="A4975">
        <v>7</v>
      </c>
      <c r="B4975">
        <f t="shared" si="90"/>
        <v>26</v>
      </c>
      <c r="C4975">
        <v>2019</v>
      </c>
      <c r="D4975">
        <v>207</v>
      </c>
      <c r="E4975">
        <v>1600</v>
      </c>
      <c r="F4975">
        <v>25.74</v>
      </c>
      <c r="G4975">
        <v>25.93</v>
      </c>
      <c r="H4975">
        <v>26.33</v>
      </c>
      <c r="I4975">
        <v>25.49</v>
      </c>
      <c r="J4975">
        <v>849</v>
      </c>
      <c r="K4975">
        <v>0</v>
      </c>
      <c r="L4975">
        <v>15.42</v>
      </c>
      <c r="M4975">
        <v>18.79</v>
      </c>
      <c r="N4975">
        <v>20.18</v>
      </c>
    </row>
    <row r="4976" spans="1:14" x14ac:dyDescent="0.3">
      <c r="A4976">
        <v>7</v>
      </c>
      <c r="B4976">
        <f t="shared" si="90"/>
        <v>26</v>
      </c>
      <c r="C4976">
        <v>2019</v>
      </c>
      <c r="D4976">
        <v>207</v>
      </c>
      <c r="E4976">
        <v>1700</v>
      </c>
      <c r="F4976">
        <v>26.61</v>
      </c>
      <c r="G4976">
        <v>26.23</v>
      </c>
      <c r="H4976">
        <v>26.7</v>
      </c>
      <c r="I4976">
        <v>25.76</v>
      </c>
      <c r="J4976">
        <v>708</v>
      </c>
      <c r="K4976">
        <v>0</v>
      </c>
      <c r="L4976">
        <v>15.42</v>
      </c>
      <c r="M4976">
        <v>19.59</v>
      </c>
      <c r="N4976">
        <v>21.13</v>
      </c>
    </row>
    <row r="4977" spans="1:14" x14ac:dyDescent="0.3">
      <c r="A4977">
        <v>7</v>
      </c>
      <c r="B4977">
        <f t="shared" si="90"/>
        <v>26</v>
      </c>
      <c r="C4977">
        <v>2019</v>
      </c>
      <c r="D4977">
        <v>207</v>
      </c>
      <c r="E4977">
        <v>1800</v>
      </c>
      <c r="F4977">
        <v>26.18</v>
      </c>
      <c r="G4977">
        <v>26.2</v>
      </c>
      <c r="H4977">
        <v>26.61</v>
      </c>
      <c r="I4977">
        <v>25.94</v>
      </c>
      <c r="J4977">
        <v>594.79999999999995</v>
      </c>
      <c r="K4977">
        <v>0</v>
      </c>
      <c r="L4977">
        <v>15.42</v>
      </c>
      <c r="M4977">
        <v>20.190000000000001</v>
      </c>
      <c r="N4977">
        <v>21.74</v>
      </c>
    </row>
    <row r="4978" spans="1:14" x14ac:dyDescent="0.3">
      <c r="A4978">
        <v>7</v>
      </c>
      <c r="B4978">
        <f t="shared" si="90"/>
        <v>26</v>
      </c>
      <c r="C4978">
        <v>2019</v>
      </c>
      <c r="D4978">
        <v>207</v>
      </c>
      <c r="E4978">
        <v>1900</v>
      </c>
      <c r="F4978">
        <v>25.5</v>
      </c>
      <c r="G4978">
        <v>26.13</v>
      </c>
      <c r="H4978">
        <v>26.55</v>
      </c>
      <c r="I4978">
        <v>25.45</v>
      </c>
      <c r="J4978">
        <v>459.2</v>
      </c>
      <c r="K4978">
        <v>0</v>
      </c>
      <c r="L4978">
        <v>15.46</v>
      </c>
      <c r="M4978">
        <v>20.51</v>
      </c>
      <c r="N4978">
        <v>21.98</v>
      </c>
    </row>
    <row r="4979" spans="1:14" x14ac:dyDescent="0.3">
      <c r="A4979">
        <v>7</v>
      </c>
      <c r="B4979">
        <f t="shared" si="90"/>
        <v>26</v>
      </c>
      <c r="C4979">
        <v>2019</v>
      </c>
      <c r="D4979">
        <v>207</v>
      </c>
      <c r="E4979">
        <v>2000</v>
      </c>
      <c r="F4979">
        <v>23.76</v>
      </c>
      <c r="G4979">
        <v>24.94</v>
      </c>
      <c r="H4979">
        <v>25.68</v>
      </c>
      <c r="I4979">
        <v>23.76</v>
      </c>
      <c r="J4979">
        <v>208.5</v>
      </c>
      <c r="K4979">
        <v>0</v>
      </c>
      <c r="L4979">
        <v>15.51</v>
      </c>
      <c r="M4979">
        <v>20.57</v>
      </c>
      <c r="N4979">
        <v>21.72</v>
      </c>
    </row>
    <row r="4980" spans="1:14" x14ac:dyDescent="0.3">
      <c r="A4980">
        <v>7</v>
      </c>
      <c r="B4980">
        <f t="shared" si="90"/>
        <v>26</v>
      </c>
      <c r="C4980">
        <v>2019</v>
      </c>
      <c r="D4980">
        <v>207</v>
      </c>
      <c r="E4980">
        <v>2100</v>
      </c>
      <c r="F4980">
        <v>22.29</v>
      </c>
      <c r="G4980">
        <v>22.78</v>
      </c>
      <c r="H4980">
        <v>23.79</v>
      </c>
      <c r="I4980">
        <v>21.16</v>
      </c>
      <c r="J4980">
        <v>21.96</v>
      </c>
      <c r="K4980">
        <v>0</v>
      </c>
      <c r="L4980">
        <v>15.58</v>
      </c>
      <c r="M4980">
        <v>20.27</v>
      </c>
      <c r="N4980">
        <v>20.88</v>
      </c>
    </row>
    <row r="4981" spans="1:14" x14ac:dyDescent="0.3">
      <c r="A4981">
        <v>7</v>
      </c>
      <c r="B4981">
        <f t="shared" si="90"/>
        <v>26</v>
      </c>
      <c r="C4981">
        <v>2019</v>
      </c>
      <c r="D4981">
        <v>207</v>
      </c>
      <c r="E4981">
        <v>2200</v>
      </c>
      <c r="F4981">
        <v>17.3</v>
      </c>
      <c r="G4981">
        <v>18.760000000000002</v>
      </c>
      <c r="H4981">
        <v>22.3</v>
      </c>
      <c r="I4981">
        <v>16.920000000000002</v>
      </c>
      <c r="J4981">
        <v>3.657</v>
      </c>
      <c r="K4981">
        <v>0</v>
      </c>
      <c r="L4981">
        <v>15.66</v>
      </c>
      <c r="M4981">
        <v>19.79</v>
      </c>
      <c r="N4981">
        <v>20.02</v>
      </c>
    </row>
    <row r="4982" spans="1:14" x14ac:dyDescent="0.3">
      <c r="A4982">
        <v>7</v>
      </c>
      <c r="B4982">
        <f t="shared" si="90"/>
        <v>26</v>
      </c>
      <c r="C4982">
        <v>2019</v>
      </c>
      <c r="D4982">
        <v>207</v>
      </c>
      <c r="E4982">
        <v>2300</v>
      </c>
      <c r="F4982">
        <v>14.57</v>
      </c>
      <c r="G4982">
        <v>15.51</v>
      </c>
      <c r="H4982">
        <v>17.36</v>
      </c>
      <c r="I4982">
        <v>14.37</v>
      </c>
      <c r="J4982">
        <v>0</v>
      </c>
      <c r="K4982">
        <v>0</v>
      </c>
      <c r="L4982">
        <v>15.73</v>
      </c>
      <c r="M4982">
        <v>19.3</v>
      </c>
      <c r="N4982">
        <v>19.25</v>
      </c>
    </row>
    <row r="4983" spans="1:14" x14ac:dyDescent="0.3">
      <c r="A4983">
        <v>7</v>
      </c>
      <c r="B4983">
        <f t="shared" si="90"/>
        <v>26</v>
      </c>
      <c r="C4983">
        <v>2019</v>
      </c>
      <c r="D4983">
        <v>207</v>
      </c>
      <c r="E4983">
        <v>2400</v>
      </c>
      <c r="F4983">
        <v>12.95</v>
      </c>
      <c r="G4983">
        <v>13.93</v>
      </c>
      <c r="H4983">
        <v>14.75</v>
      </c>
      <c r="I4983">
        <v>12.95</v>
      </c>
      <c r="J4983">
        <v>0</v>
      </c>
      <c r="K4983">
        <v>0</v>
      </c>
      <c r="L4983">
        <v>15.81</v>
      </c>
      <c r="M4983">
        <v>18.829999999999998</v>
      </c>
      <c r="N4983">
        <v>18.53</v>
      </c>
    </row>
    <row r="4984" spans="1:14" x14ac:dyDescent="0.3">
      <c r="A4984">
        <v>7</v>
      </c>
      <c r="B4984">
        <f t="shared" si="90"/>
        <v>27</v>
      </c>
      <c r="C4984">
        <v>2019</v>
      </c>
      <c r="D4984">
        <v>208</v>
      </c>
      <c r="E4984">
        <v>100</v>
      </c>
      <c r="F4984">
        <v>11.79</v>
      </c>
      <c r="G4984">
        <v>12.66</v>
      </c>
      <c r="H4984">
        <v>13.33</v>
      </c>
      <c r="I4984">
        <v>11.79</v>
      </c>
      <c r="J4984">
        <v>0</v>
      </c>
      <c r="K4984">
        <v>0</v>
      </c>
      <c r="L4984">
        <v>15.88</v>
      </c>
      <c r="M4984">
        <v>18.41</v>
      </c>
      <c r="N4984">
        <v>17.96</v>
      </c>
    </row>
    <row r="4985" spans="1:14" x14ac:dyDescent="0.3">
      <c r="A4985">
        <v>7</v>
      </c>
      <c r="B4985">
        <f t="shared" si="90"/>
        <v>27</v>
      </c>
      <c r="C4985">
        <v>2019</v>
      </c>
      <c r="D4985">
        <v>208</v>
      </c>
      <c r="E4985">
        <v>200</v>
      </c>
      <c r="F4985">
        <v>10.15</v>
      </c>
      <c r="G4985">
        <v>10.87</v>
      </c>
      <c r="H4985">
        <v>11.77</v>
      </c>
      <c r="I4985">
        <v>10.15</v>
      </c>
      <c r="J4985">
        <v>0</v>
      </c>
      <c r="K4985">
        <v>0</v>
      </c>
      <c r="L4985">
        <v>15.93</v>
      </c>
      <c r="M4985">
        <v>18.03</v>
      </c>
      <c r="N4985">
        <v>17.420000000000002</v>
      </c>
    </row>
    <row r="4986" spans="1:14" x14ac:dyDescent="0.3">
      <c r="A4986">
        <v>7</v>
      </c>
      <c r="B4986">
        <f t="shared" si="90"/>
        <v>27</v>
      </c>
      <c r="C4986">
        <v>2019</v>
      </c>
      <c r="D4986">
        <v>208</v>
      </c>
      <c r="E4986">
        <v>300</v>
      </c>
      <c r="F4986">
        <v>9.59</v>
      </c>
      <c r="G4986">
        <v>9.91</v>
      </c>
      <c r="H4986">
        <v>10.35</v>
      </c>
      <c r="I4986">
        <v>9.51</v>
      </c>
      <c r="J4986">
        <v>0</v>
      </c>
      <c r="K4986">
        <v>0</v>
      </c>
      <c r="L4986">
        <v>15.98</v>
      </c>
      <c r="M4986">
        <v>17.66</v>
      </c>
      <c r="N4986">
        <v>16.91</v>
      </c>
    </row>
    <row r="4987" spans="1:14" x14ac:dyDescent="0.3">
      <c r="A4987">
        <v>7</v>
      </c>
      <c r="B4987">
        <f t="shared" si="90"/>
        <v>27</v>
      </c>
      <c r="C4987">
        <v>2019</v>
      </c>
      <c r="D4987">
        <v>208</v>
      </c>
      <c r="E4987">
        <v>400</v>
      </c>
      <c r="F4987">
        <v>8.7200000000000006</v>
      </c>
      <c r="G4987">
        <v>8.91</v>
      </c>
      <c r="H4987">
        <v>9.58</v>
      </c>
      <c r="I4987">
        <v>8.57</v>
      </c>
      <c r="J4987">
        <v>0</v>
      </c>
      <c r="K4987">
        <v>0</v>
      </c>
      <c r="L4987">
        <v>16.02</v>
      </c>
      <c r="M4987">
        <v>17.32</v>
      </c>
      <c r="N4987">
        <v>16.45</v>
      </c>
    </row>
    <row r="4988" spans="1:14" x14ac:dyDescent="0.3">
      <c r="A4988">
        <v>7</v>
      </c>
      <c r="B4988">
        <f t="shared" si="90"/>
        <v>27</v>
      </c>
      <c r="C4988">
        <v>2019</v>
      </c>
      <c r="D4988">
        <v>208</v>
      </c>
      <c r="E4988">
        <v>500</v>
      </c>
      <c r="F4988">
        <v>8.3800000000000008</v>
      </c>
      <c r="G4988">
        <v>8.5500000000000007</v>
      </c>
      <c r="H4988">
        <v>9.0500000000000007</v>
      </c>
      <c r="I4988">
        <v>8.09</v>
      </c>
      <c r="J4988">
        <v>0</v>
      </c>
      <c r="K4988">
        <v>0</v>
      </c>
      <c r="L4988">
        <v>16.03</v>
      </c>
      <c r="M4988">
        <v>16.989999999999998</v>
      </c>
      <c r="N4988">
        <v>16.010000000000002</v>
      </c>
    </row>
    <row r="4989" spans="1:14" x14ac:dyDescent="0.3">
      <c r="A4989">
        <v>7</v>
      </c>
      <c r="B4989">
        <f t="shared" si="90"/>
        <v>27</v>
      </c>
      <c r="C4989">
        <v>2019</v>
      </c>
      <c r="D4989">
        <v>208</v>
      </c>
      <c r="E4989">
        <v>600</v>
      </c>
      <c r="F4989">
        <v>7.74</v>
      </c>
      <c r="G4989">
        <v>7.89</v>
      </c>
      <c r="H4989">
        <v>8.4499999999999993</v>
      </c>
      <c r="I4989">
        <v>7.61</v>
      </c>
      <c r="J4989">
        <v>1.147</v>
      </c>
      <c r="K4989">
        <v>0</v>
      </c>
      <c r="L4989">
        <v>16.05</v>
      </c>
      <c r="M4989">
        <v>16.68</v>
      </c>
      <c r="N4989">
        <v>15.62</v>
      </c>
    </row>
    <row r="4990" spans="1:14" x14ac:dyDescent="0.3">
      <c r="A4990">
        <v>7</v>
      </c>
      <c r="B4990">
        <f t="shared" si="90"/>
        <v>27</v>
      </c>
      <c r="C4990">
        <v>2019</v>
      </c>
      <c r="D4990">
        <v>208</v>
      </c>
      <c r="E4990">
        <v>700</v>
      </c>
      <c r="F4990">
        <v>8.3699999999999992</v>
      </c>
      <c r="G4990">
        <v>7.68</v>
      </c>
      <c r="H4990">
        <v>8.39</v>
      </c>
      <c r="I4990">
        <v>7.34</v>
      </c>
      <c r="J4990">
        <v>15.83</v>
      </c>
      <c r="K4990">
        <v>0</v>
      </c>
      <c r="L4990">
        <v>16.059999999999999</v>
      </c>
      <c r="M4990">
        <v>16.420000000000002</v>
      </c>
      <c r="N4990">
        <v>15.25</v>
      </c>
    </row>
    <row r="4991" spans="1:14" x14ac:dyDescent="0.3">
      <c r="A4991">
        <v>7</v>
      </c>
      <c r="B4991">
        <f t="shared" si="90"/>
        <v>27</v>
      </c>
      <c r="C4991">
        <v>2019</v>
      </c>
      <c r="D4991">
        <v>208</v>
      </c>
      <c r="E4991">
        <v>800</v>
      </c>
      <c r="F4991">
        <v>12.88</v>
      </c>
      <c r="G4991">
        <v>10.49</v>
      </c>
      <c r="H4991">
        <v>12.91</v>
      </c>
      <c r="I4991">
        <v>8.3699999999999992</v>
      </c>
      <c r="J4991">
        <v>64.489999999999995</v>
      </c>
      <c r="K4991">
        <v>0</v>
      </c>
      <c r="L4991">
        <v>16.04</v>
      </c>
      <c r="M4991">
        <v>16.16</v>
      </c>
      <c r="N4991">
        <v>15.02</v>
      </c>
    </row>
    <row r="4992" spans="1:14" x14ac:dyDescent="0.3">
      <c r="A4992">
        <v>7</v>
      </c>
      <c r="B4992">
        <f t="shared" si="90"/>
        <v>27</v>
      </c>
      <c r="C4992">
        <v>2019</v>
      </c>
      <c r="D4992">
        <v>208</v>
      </c>
      <c r="E4992">
        <v>900</v>
      </c>
      <c r="F4992">
        <v>18.16</v>
      </c>
      <c r="G4992">
        <v>14.71</v>
      </c>
      <c r="H4992">
        <v>18.16</v>
      </c>
      <c r="I4992">
        <v>12.9</v>
      </c>
      <c r="J4992">
        <v>120</v>
      </c>
      <c r="K4992">
        <v>0</v>
      </c>
      <c r="L4992">
        <v>16.02</v>
      </c>
      <c r="M4992">
        <v>16.03</v>
      </c>
      <c r="N4992">
        <v>15.05</v>
      </c>
    </row>
    <row r="4993" spans="1:14" x14ac:dyDescent="0.3">
      <c r="A4993">
        <v>7</v>
      </c>
      <c r="B4993">
        <f t="shared" si="90"/>
        <v>27</v>
      </c>
      <c r="C4993">
        <v>2019</v>
      </c>
      <c r="D4993">
        <v>208</v>
      </c>
      <c r="E4993">
        <v>1000</v>
      </c>
      <c r="F4993">
        <v>21.71</v>
      </c>
      <c r="G4993">
        <v>20.440000000000001</v>
      </c>
      <c r="H4993">
        <v>21.98</v>
      </c>
      <c r="I4993">
        <v>18.16</v>
      </c>
      <c r="J4993">
        <v>240.7</v>
      </c>
      <c r="K4993">
        <v>0</v>
      </c>
      <c r="L4993">
        <v>16</v>
      </c>
      <c r="M4993">
        <v>16.03</v>
      </c>
      <c r="N4993">
        <v>15.35</v>
      </c>
    </row>
    <row r="4994" spans="1:14" x14ac:dyDescent="0.3">
      <c r="A4994">
        <v>7</v>
      </c>
      <c r="B4994">
        <f t="shared" si="90"/>
        <v>27</v>
      </c>
      <c r="C4994">
        <v>2019</v>
      </c>
      <c r="D4994">
        <v>208</v>
      </c>
      <c r="E4994">
        <v>1100</v>
      </c>
      <c r="F4994">
        <v>21.88</v>
      </c>
      <c r="G4994">
        <v>21.98</v>
      </c>
      <c r="H4994">
        <v>22.57</v>
      </c>
      <c r="I4994">
        <v>21.61</v>
      </c>
      <c r="J4994">
        <v>363.1</v>
      </c>
      <c r="K4994">
        <v>0</v>
      </c>
      <c r="L4994">
        <v>15.96</v>
      </c>
      <c r="M4994">
        <v>16.21</v>
      </c>
      <c r="N4994">
        <v>15.76</v>
      </c>
    </row>
    <row r="4995" spans="1:14" x14ac:dyDescent="0.3">
      <c r="A4995">
        <v>7</v>
      </c>
      <c r="B4995">
        <f t="shared" si="90"/>
        <v>27</v>
      </c>
      <c r="C4995">
        <v>2019</v>
      </c>
      <c r="D4995">
        <v>208</v>
      </c>
      <c r="E4995">
        <v>1200</v>
      </c>
      <c r="F4995">
        <v>22.46</v>
      </c>
      <c r="G4995">
        <v>22.36</v>
      </c>
      <c r="H4995">
        <v>22.97</v>
      </c>
      <c r="I4995">
        <v>21.75</v>
      </c>
      <c r="J4995">
        <v>550.1</v>
      </c>
      <c r="K4995">
        <v>0</v>
      </c>
      <c r="L4995">
        <v>15.92</v>
      </c>
      <c r="M4995">
        <v>16.47</v>
      </c>
      <c r="N4995">
        <v>16.28</v>
      </c>
    </row>
    <row r="4996" spans="1:14" x14ac:dyDescent="0.3">
      <c r="A4996">
        <v>7</v>
      </c>
      <c r="B4996">
        <f t="shared" si="90"/>
        <v>27</v>
      </c>
      <c r="C4996">
        <v>2019</v>
      </c>
      <c r="D4996">
        <v>208</v>
      </c>
      <c r="E4996">
        <v>1300</v>
      </c>
      <c r="F4996">
        <v>22.15</v>
      </c>
      <c r="G4996">
        <v>22.72</v>
      </c>
      <c r="H4996">
        <v>23.62</v>
      </c>
      <c r="I4996">
        <v>21.94</v>
      </c>
      <c r="J4996">
        <v>654.9</v>
      </c>
      <c r="K4996">
        <v>0</v>
      </c>
      <c r="L4996">
        <v>15.89</v>
      </c>
      <c r="M4996">
        <v>16.88</v>
      </c>
      <c r="N4996">
        <v>17</v>
      </c>
    </row>
    <row r="4997" spans="1:14" x14ac:dyDescent="0.3">
      <c r="A4997">
        <v>7</v>
      </c>
      <c r="B4997">
        <f t="shared" si="90"/>
        <v>27</v>
      </c>
      <c r="C4997">
        <v>2019</v>
      </c>
      <c r="D4997">
        <v>208</v>
      </c>
      <c r="E4997">
        <v>1400</v>
      </c>
      <c r="F4997">
        <v>16.79</v>
      </c>
      <c r="G4997">
        <v>17.16</v>
      </c>
      <c r="H4997">
        <v>22.15</v>
      </c>
      <c r="I4997">
        <v>13.95</v>
      </c>
      <c r="J4997">
        <v>352.1</v>
      </c>
      <c r="K4997">
        <v>0.8</v>
      </c>
      <c r="L4997">
        <v>15.85</v>
      </c>
      <c r="M4997">
        <v>17.27</v>
      </c>
      <c r="N4997">
        <v>17.13</v>
      </c>
    </row>
    <row r="4998" spans="1:14" x14ac:dyDescent="0.3">
      <c r="A4998">
        <v>7</v>
      </c>
      <c r="B4998">
        <f t="shared" si="90"/>
        <v>27</v>
      </c>
      <c r="C4998">
        <v>2019</v>
      </c>
      <c r="D4998">
        <v>208</v>
      </c>
      <c r="E4998">
        <v>1500</v>
      </c>
      <c r="F4998">
        <v>19.5</v>
      </c>
      <c r="G4998">
        <v>18.13</v>
      </c>
      <c r="H4998">
        <v>19.55</v>
      </c>
      <c r="I4998">
        <v>16.809999999999999</v>
      </c>
      <c r="J4998">
        <v>861</v>
      </c>
      <c r="K4998">
        <v>0</v>
      </c>
      <c r="L4998">
        <v>15.82</v>
      </c>
      <c r="M4998">
        <v>17.54</v>
      </c>
      <c r="N4998">
        <v>17.66</v>
      </c>
    </row>
    <row r="4999" spans="1:14" x14ac:dyDescent="0.3">
      <c r="A4999">
        <v>7</v>
      </c>
      <c r="B4999">
        <f t="shared" si="90"/>
        <v>27</v>
      </c>
      <c r="C4999">
        <v>2019</v>
      </c>
      <c r="D4999">
        <v>208</v>
      </c>
      <c r="E4999">
        <v>1600</v>
      </c>
      <c r="F4999">
        <v>18.739999999999998</v>
      </c>
      <c r="G4999">
        <v>18.91</v>
      </c>
      <c r="H4999">
        <v>19.73</v>
      </c>
      <c r="I4999">
        <v>18.22</v>
      </c>
      <c r="J4999">
        <v>533.4</v>
      </c>
      <c r="K4999">
        <v>0</v>
      </c>
      <c r="L4999">
        <v>15.8</v>
      </c>
      <c r="M4999">
        <v>18.21</v>
      </c>
      <c r="N4999">
        <v>18.61</v>
      </c>
    </row>
    <row r="5000" spans="1:14" x14ac:dyDescent="0.3">
      <c r="A5000">
        <v>7</v>
      </c>
      <c r="B5000">
        <f t="shared" si="90"/>
        <v>27</v>
      </c>
      <c r="C5000">
        <v>2019</v>
      </c>
      <c r="D5000">
        <v>208</v>
      </c>
      <c r="E5000">
        <v>1700</v>
      </c>
      <c r="F5000">
        <v>18.739999999999998</v>
      </c>
      <c r="G5000">
        <v>17.89</v>
      </c>
      <c r="H5000">
        <v>18.739999999999998</v>
      </c>
      <c r="I5000">
        <v>17.27</v>
      </c>
      <c r="J5000">
        <v>304.89999999999998</v>
      </c>
      <c r="K5000">
        <v>0</v>
      </c>
      <c r="L5000">
        <v>15.79</v>
      </c>
      <c r="M5000">
        <v>18.57</v>
      </c>
      <c r="N5000">
        <v>18.600000000000001</v>
      </c>
    </row>
    <row r="5001" spans="1:14" x14ac:dyDescent="0.3">
      <c r="A5001">
        <v>7</v>
      </c>
      <c r="B5001">
        <f t="shared" ref="B5001:B5064" si="91">D5001-$D$4359</f>
        <v>27</v>
      </c>
      <c r="C5001">
        <v>2019</v>
      </c>
      <c r="D5001">
        <v>208</v>
      </c>
      <c r="E5001">
        <v>1800</v>
      </c>
      <c r="F5001">
        <v>16.78</v>
      </c>
      <c r="G5001">
        <v>16.48</v>
      </c>
      <c r="H5001">
        <v>18.89</v>
      </c>
      <c r="I5001">
        <v>14.56</v>
      </c>
      <c r="J5001">
        <v>312</v>
      </c>
      <c r="K5001">
        <v>0.2</v>
      </c>
      <c r="L5001">
        <v>15.78</v>
      </c>
      <c r="M5001">
        <v>18.57</v>
      </c>
      <c r="N5001">
        <v>18.420000000000002</v>
      </c>
    </row>
    <row r="5002" spans="1:14" x14ac:dyDescent="0.3">
      <c r="A5002">
        <v>7</v>
      </c>
      <c r="B5002">
        <f t="shared" si="91"/>
        <v>27</v>
      </c>
      <c r="C5002">
        <v>2019</v>
      </c>
      <c r="D5002">
        <v>208</v>
      </c>
      <c r="E5002">
        <v>1900</v>
      </c>
      <c r="F5002">
        <v>14.78</v>
      </c>
      <c r="G5002">
        <v>15.63</v>
      </c>
      <c r="H5002">
        <v>16.77</v>
      </c>
      <c r="I5002">
        <v>14.78</v>
      </c>
      <c r="J5002">
        <v>143.5</v>
      </c>
      <c r="K5002">
        <v>0</v>
      </c>
      <c r="L5002">
        <v>15.78</v>
      </c>
      <c r="M5002">
        <v>18.48</v>
      </c>
      <c r="N5002">
        <v>17.989999999999998</v>
      </c>
    </row>
    <row r="5003" spans="1:14" x14ac:dyDescent="0.3">
      <c r="A5003">
        <v>7</v>
      </c>
      <c r="B5003">
        <f t="shared" si="91"/>
        <v>27</v>
      </c>
      <c r="C5003">
        <v>2019</v>
      </c>
      <c r="D5003">
        <v>208</v>
      </c>
      <c r="E5003">
        <v>2000</v>
      </c>
      <c r="F5003">
        <v>14.74</v>
      </c>
      <c r="G5003">
        <v>15</v>
      </c>
      <c r="H5003">
        <v>15.43</v>
      </c>
      <c r="I5003">
        <v>14.48</v>
      </c>
      <c r="J5003">
        <v>159.19999999999999</v>
      </c>
      <c r="K5003">
        <v>0</v>
      </c>
      <c r="L5003">
        <v>15.8</v>
      </c>
      <c r="M5003">
        <v>18.13</v>
      </c>
      <c r="N5003">
        <v>17.399999999999999</v>
      </c>
    </row>
    <row r="5004" spans="1:14" x14ac:dyDescent="0.3">
      <c r="A5004">
        <v>7</v>
      </c>
      <c r="B5004">
        <f t="shared" si="91"/>
        <v>27</v>
      </c>
      <c r="C5004">
        <v>2019</v>
      </c>
      <c r="D5004">
        <v>208</v>
      </c>
      <c r="E5004">
        <v>2100</v>
      </c>
      <c r="F5004">
        <v>14.66</v>
      </c>
      <c r="G5004">
        <v>14.43</v>
      </c>
      <c r="H5004">
        <v>14.8</v>
      </c>
      <c r="I5004">
        <v>14.15</v>
      </c>
      <c r="J5004">
        <v>30.97</v>
      </c>
      <c r="K5004">
        <v>0</v>
      </c>
      <c r="L5004">
        <v>15.83</v>
      </c>
      <c r="M5004">
        <v>17.75</v>
      </c>
      <c r="N5004">
        <v>16.760000000000002</v>
      </c>
    </row>
    <row r="5005" spans="1:14" x14ac:dyDescent="0.3">
      <c r="A5005">
        <v>7</v>
      </c>
      <c r="B5005">
        <f t="shared" si="91"/>
        <v>27</v>
      </c>
      <c r="C5005">
        <v>2019</v>
      </c>
      <c r="D5005">
        <v>208</v>
      </c>
      <c r="E5005">
        <v>2200</v>
      </c>
      <c r="F5005">
        <v>14.54</v>
      </c>
      <c r="G5005">
        <v>14.55</v>
      </c>
      <c r="H5005">
        <v>14.72</v>
      </c>
      <c r="I5005">
        <v>14.3</v>
      </c>
      <c r="J5005">
        <v>3.9809999999999999</v>
      </c>
      <c r="K5005">
        <v>0</v>
      </c>
      <c r="L5005">
        <v>15.87</v>
      </c>
      <c r="M5005">
        <v>17.32</v>
      </c>
      <c r="N5005">
        <v>16.25</v>
      </c>
    </row>
    <row r="5006" spans="1:14" x14ac:dyDescent="0.3">
      <c r="A5006">
        <v>7</v>
      </c>
      <c r="B5006">
        <f t="shared" si="91"/>
        <v>27</v>
      </c>
      <c r="C5006">
        <v>2019</v>
      </c>
      <c r="D5006">
        <v>208</v>
      </c>
      <c r="E5006">
        <v>2300</v>
      </c>
      <c r="F5006">
        <v>12.22</v>
      </c>
      <c r="G5006">
        <v>13.87</v>
      </c>
      <c r="H5006">
        <v>14.73</v>
      </c>
      <c r="I5006">
        <v>12.21</v>
      </c>
      <c r="J5006">
        <v>0</v>
      </c>
      <c r="K5006">
        <v>0</v>
      </c>
      <c r="L5006">
        <v>15.89</v>
      </c>
      <c r="M5006">
        <v>16.95</v>
      </c>
      <c r="N5006">
        <v>15.86</v>
      </c>
    </row>
    <row r="5007" spans="1:14" x14ac:dyDescent="0.3">
      <c r="A5007">
        <v>7</v>
      </c>
      <c r="B5007">
        <f t="shared" si="91"/>
        <v>27</v>
      </c>
      <c r="C5007">
        <v>2019</v>
      </c>
      <c r="D5007">
        <v>208</v>
      </c>
      <c r="E5007">
        <v>2400</v>
      </c>
      <c r="F5007">
        <v>10.71</v>
      </c>
      <c r="G5007">
        <v>11.86</v>
      </c>
      <c r="H5007">
        <v>12.94</v>
      </c>
      <c r="I5007">
        <v>10.68</v>
      </c>
      <c r="J5007">
        <v>0</v>
      </c>
      <c r="K5007">
        <v>0</v>
      </c>
      <c r="L5007">
        <v>15.91</v>
      </c>
      <c r="M5007">
        <v>16.61</v>
      </c>
      <c r="N5007">
        <v>15.5</v>
      </c>
    </row>
    <row r="5008" spans="1:14" x14ac:dyDescent="0.3">
      <c r="A5008">
        <v>7</v>
      </c>
      <c r="B5008">
        <f t="shared" si="91"/>
        <v>28</v>
      </c>
      <c r="C5008">
        <v>2019</v>
      </c>
      <c r="D5008">
        <v>209</v>
      </c>
      <c r="E5008">
        <v>100</v>
      </c>
      <c r="F5008">
        <v>11.1</v>
      </c>
      <c r="G5008">
        <v>11.19</v>
      </c>
      <c r="H5008">
        <v>12.96</v>
      </c>
      <c r="I5008">
        <v>9.89</v>
      </c>
      <c r="J5008">
        <v>0</v>
      </c>
      <c r="K5008">
        <v>0</v>
      </c>
      <c r="L5008">
        <v>15.92</v>
      </c>
      <c r="M5008">
        <v>16.3</v>
      </c>
      <c r="N5008">
        <v>15.17</v>
      </c>
    </row>
    <row r="5009" spans="1:14" x14ac:dyDescent="0.3">
      <c r="A5009">
        <v>7</v>
      </c>
      <c r="B5009">
        <f t="shared" si="91"/>
        <v>28</v>
      </c>
      <c r="C5009">
        <v>2019</v>
      </c>
      <c r="D5009">
        <v>209</v>
      </c>
      <c r="E5009">
        <v>200</v>
      </c>
      <c r="F5009">
        <v>9.18</v>
      </c>
      <c r="G5009">
        <v>11.51</v>
      </c>
      <c r="H5009">
        <v>12.7</v>
      </c>
      <c r="I5009">
        <v>9.18</v>
      </c>
      <c r="J5009">
        <v>0</v>
      </c>
      <c r="K5009">
        <v>0</v>
      </c>
      <c r="L5009">
        <v>15.93</v>
      </c>
      <c r="M5009">
        <v>16.010000000000002</v>
      </c>
      <c r="N5009">
        <v>14.87</v>
      </c>
    </row>
    <row r="5010" spans="1:14" x14ac:dyDescent="0.3">
      <c r="A5010">
        <v>7</v>
      </c>
      <c r="B5010">
        <f t="shared" si="91"/>
        <v>28</v>
      </c>
      <c r="C5010">
        <v>2019</v>
      </c>
      <c r="D5010">
        <v>209</v>
      </c>
      <c r="E5010">
        <v>300</v>
      </c>
      <c r="F5010">
        <v>9.92</v>
      </c>
      <c r="G5010">
        <v>9.2200000000000006</v>
      </c>
      <c r="H5010">
        <v>10.119999999999999</v>
      </c>
      <c r="I5010">
        <v>8.5500000000000007</v>
      </c>
      <c r="J5010">
        <v>0</v>
      </c>
      <c r="K5010">
        <v>0</v>
      </c>
      <c r="L5010">
        <v>15.92</v>
      </c>
      <c r="M5010">
        <v>15.74</v>
      </c>
      <c r="N5010">
        <v>14.52</v>
      </c>
    </row>
    <row r="5011" spans="1:14" x14ac:dyDescent="0.3">
      <c r="A5011">
        <v>7</v>
      </c>
      <c r="B5011">
        <f t="shared" si="91"/>
        <v>28</v>
      </c>
      <c r="C5011">
        <v>2019</v>
      </c>
      <c r="D5011">
        <v>209</v>
      </c>
      <c r="E5011">
        <v>400</v>
      </c>
      <c r="F5011">
        <v>8.8800000000000008</v>
      </c>
      <c r="G5011">
        <v>9.86</v>
      </c>
      <c r="H5011">
        <v>10.66</v>
      </c>
      <c r="I5011">
        <v>8.86</v>
      </c>
      <c r="J5011">
        <v>0</v>
      </c>
      <c r="K5011">
        <v>0</v>
      </c>
      <c r="L5011">
        <v>15.91</v>
      </c>
      <c r="M5011">
        <v>15.48</v>
      </c>
      <c r="N5011">
        <v>14.24</v>
      </c>
    </row>
    <row r="5012" spans="1:14" x14ac:dyDescent="0.3">
      <c r="A5012">
        <v>7</v>
      </c>
      <c r="B5012">
        <f t="shared" si="91"/>
        <v>28</v>
      </c>
      <c r="C5012">
        <v>2019</v>
      </c>
      <c r="D5012">
        <v>209</v>
      </c>
      <c r="E5012">
        <v>500</v>
      </c>
      <c r="F5012">
        <v>9.59</v>
      </c>
      <c r="G5012">
        <v>9.08</v>
      </c>
      <c r="H5012">
        <v>10.48</v>
      </c>
      <c r="I5012">
        <v>7.72</v>
      </c>
      <c r="J5012">
        <v>0</v>
      </c>
      <c r="K5012">
        <v>0</v>
      </c>
      <c r="L5012">
        <v>15.9</v>
      </c>
      <c r="M5012">
        <v>15.26</v>
      </c>
      <c r="N5012">
        <v>13.98</v>
      </c>
    </row>
    <row r="5013" spans="1:14" x14ac:dyDescent="0.3">
      <c r="A5013">
        <v>7</v>
      </c>
      <c r="B5013">
        <f t="shared" si="91"/>
        <v>28</v>
      </c>
      <c r="C5013">
        <v>2019</v>
      </c>
      <c r="D5013">
        <v>209</v>
      </c>
      <c r="E5013">
        <v>600</v>
      </c>
      <c r="F5013">
        <v>9.42</v>
      </c>
      <c r="G5013">
        <v>10.46</v>
      </c>
      <c r="H5013">
        <v>11.38</v>
      </c>
      <c r="I5013">
        <v>9.42</v>
      </c>
      <c r="J5013">
        <v>0.88500000000000001</v>
      </c>
      <c r="K5013">
        <v>0</v>
      </c>
      <c r="L5013">
        <v>15.85</v>
      </c>
      <c r="M5013">
        <v>15.08</v>
      </c>
      <c r="N5013">
        <v>13.85</v>
      </c>
    </row>
    <row r="5014" spans="1:14" x14ac:dyDescent="0.3">
      <c r="A5014">
        <v>7</v>
      </c>
      <c r="B5014">
        <f t="shared" si="91"/>
        <v>28</v>
      </c>
      <c r="C5014">
        <v>2019</v>
      </c>
      <c r="D5014">
        <v>209</v>
      </c>
      <c r="E5014">
        <v>700</v>
      </c>
      <c r="F5014">
        <v>9.7799999999999994</v>
      </c>
      <c r="G5014">
        <v>9.2200000000000006</v>
      </c>
      <c r="H5014">
        <v>9.7899999999999991</v>
      </c>
      <c r="I5014">
        <v>8.86</v>
      </c>
      <c r="J5014">
        <v>20.100000000000001</v>
      </c>
      <c r="K5014">
        <v>0</v>
      </c>
      <c r="L5014">
        <v>15.82</v>
      </c>
      <c r="M5014">
        <v>14.91</v>
      </c>
      <c r="N5014">
        <v>13.66</v>
      </c>
    </row>
    <row r="5015" spans="1:14" x14ac:dyDescent="0.3">
      <c r="A5015">
        <v>7</v>
      </c>
      <c r="B5015">
        <f t="shared" si="91"/>
        <v>28</v>
      </c>
      <c r="C5015">
        <v>2019</v>
      </c>
      <c r="D5015">
        <v>209</v>
      </c>
      <c r="E5015">
        <v>800</v>
      </c>
      <c r="F5015">
        <v>11.74</v>
      </c>
      <c r="G5015">
        <v>10.53</v>
      </c>
      <c r="H5015">
        <v>11.75</v>
      </c>
      <c r="I5015">
        <v>9.7799999999999994</v>
      </c>
      <c r="J5015">
        <v>50.03</v>
      </c>
      <c r="K5015">
        <v>0</v>
      </c>
      <c r="L5015">
        <v>15.79</v>
      </c>
      <c r="M5015">
        <v>14.77</v>
      </c>
      <c r="N5015">
        <v>13.53</v>
      </c>
    </row>
    <row r="5016" spans="1:14" x14ac:dyDescent="0.3">
      <c r="A5016">
        <v>7</v>
      </c>
      <c r="B5016">
        <f t="shared" si="91"/>
        <v>28</v>
      </c>
      <c r="C5016">
        <v>2019</v>
      </c>
      <c r="D5016">
        <v>209</v>
      </c>
      <c r="E5016">
        <v>900</v>
      </c>
      <c r="F5016">
        <v>14.86</v>
      </c>
      <c r="G5016">
        <v>13.22</v>
      </c>
      <c r="H5016">
        <v>14.86</v>
      </c>
      <c r="I5016">
        <v>11.77</v>
      </c>
      <c r="J5016">
        <v>123.4</v>
      </c>
      <c r="K5016">
        <v>0</v>
      </c>
      <c r="L5016">
        <v>15.72</v>
      </c>
      <c r="M5016">
        <v>14.65</v>
      </c>
      <c r="N5016">
        <v>13.55</v>
      </c>
    </row>
    <row r="5017" spans="1:14" x14ac:dyDescent="0.3">
      <c r="A5017">
        <v>7</v>
      </c>
      <c r="B5017">
        <f t="shared" si="91"/>
        <v>28</v>
      </c>
      <c r="C5017">
        <v>2019</v>
      </c>
      <c r="D5017">
        <v>209</v>
      </c>
      <c r="E5017">
        <v>1000</v>
      </c>
      <c r="F5017">
        <v>17.61</v>
      </c>
      <c r="G5017">
        <v>16.559999999999999</v>
      </c>
      <c r="H5017">
        <v>17.850000000000001</v>
      </c>
      <c r="I5017">
        <v>14.87</v>
      </c>
      <c r="J5017">
        <v>320.2</v>
      </c>
      <c r="K5017">
        <v>0</v>
      </c>
      <c r="L5017">
        <v>15.67</v>
      </c>
      <c r="M5017">
        <v>14.62</v>
      </c>
      <c r="N5017">
        <v>13.75</v>
      </c>
    </row>
    <row r="5018" spans="1:14" x14ac:dyDescent="0.3">
      <c r="A5018">
        <v>7</v>
      </c>
      <c r="B5018">
        <f t="shared" si="91"/>
        <v>28</v>
      </c>
      <c r="C5018">
        <v>2019</v>
      </c>
      <c r="D5018">
        <v>209</v>
      </c>
      <c r="E5018">
        <v>1100</v>
      </c>
      <c r="F5018">
        <v>18.920000000000002</v>
      </c>
      <c r="G5018">
        <v>18.37</v>
      </c>
      <c r="H5018">
        <v>19.07</v>
      </c>
      <c r="I5018">
        <v>17.45</v>
      </c>
      <c r="J5018">
        <v>682.5</v>
      </c>
      <c r="K5018">
        <v>0</v>
      </c>
      <c r="L5018">
        <v>15.62</v>
      </c>
      <c r="M5018">
        <v>14.8</v>
      </c>
      <c r="N5018">
        <v>14.24</v>
      </c>
    </row>
    <row r="5019" spans="1:14" x14ac:dyDescent="0.3">
      <c r="A5019">
        <v>7</v>
      </c>
      <c r="B5019">
        <f t="shared" si="91"/>
        <v>28</v>
      </c>
      <c r="C5019">
        <v>2019</v>
      </c>
      <c r="D5019">
        <v>209</v>
      </c>
      <c r="E5019">
        <v>1200</v>
      </c>
      <c r="F5019">
        <v>20.85</v>
      </c>
      <c r="G5019">
        <v>19.84</v>
      </c>
      <c r="H5019">
        <v>20.85</v>
      </c>
      <c r="I5019">
        <v>18.920000000000002</v>
      </c>
      <c r="J5019">
        <v>862</v>
      </c>
      <c r="K5019">
        <v>0</v>
      </c>
      <c r="L5019">
        <v>15.55</v>
      </c>
      <c r="M5019">
        <v>15.21</v>
      </c>
      <c r="N5019">
        <v>15</v>
      </c>
    </row>
    <row r="5020" spans="1:14" x14ac:dyDescent="0.3">
      <c r="A5020">
        <v>7</v>
      </c>
      <c r="B5020">
        <f t="shared" si="91"/>
        <v>28</v>
      </c>
      <c r="C5020">
        <v>2019</v>
      </c>
      <c r="D5020">
        <v>209</v>
      </c>
      <c r="E5020">
        <v>1300</v>
      </c>
      <c r="F5020">
        <v>20.88</v>
      </c>
      <c r="G5020">
        <v>21.03</v>
      </c>
      <c r="H5020">
        <v>21.38</v>
      </c>
      <c r="I5020">
        <v>20.77</v>
      </c>
      <c r="J5020">
        <v>851</v>
      </c>
      <c r="K5020">
        <v>0</v>
      </c>
      <c r="L5020">
        <v>15.49</v>
      </c>
      <c r="M5020">
        <v>15.89</v>
      </c>
      <c r="N5020">
        <v>16.25</v>
      </c>
    </row>
    <row r="5021" spans="1:14" x14ac:dyDescent="0.3">
      <c r="A5021">
        <v>7</v>
      </c>
      <c r="B5021">
        <f t="shared" si="91"/>
        <v>28</v>
      </c>
      <c r="C5021">
        <v>2019</v>
      </c>
      <c r="D5021">
        <v>209</v>
      </c>
      <c r="E5021">
        <v>1400</v>
      </c>
      <c r="F5021">
        <v>21.4</v>
      </c>
      <c r="G5021">
        <v>21.65</v>
      </c>
      <c r="H5021">
        <v>22.36</v>
      </c>
      <c r="I5021">
        <v>20.56</v>
      </c>
      <c r="J5021">
        <v>874</v>
      </c>
      <c r="K5021">
        <v>0</v>
      </c>
      <c r="L5021">
        <v>15.46</v>
      </c>
      <c r="M5021">
        <v>16.71</v>
      </c>
      <c r="N5021">
        <v>17.57</v>
      </c>
    </row>
    <row r="5022" spans="1:14" x14ac:dyDescent="0.3">
      <c r="A5022">
        <v>7</v>
      </c>
      <c r="B5022">
        <f t="shared" si="91"/>
        <v>28</v>
      </c>
      <c r="C5022">
        <v>2019</v>
      </c>
      <c r="D5022">
        <v>209</v>
      </c>
      <c r="E5022">
        <v>1500</v>
      </c>
      <c r="F5022">
        <v>21.62</v>
      </c>
      <c r="G5022">
        <v>21.43</v>
      </c>
      <c r="H5022">
        <v>22.04</v>
      </c>
      <c r="I5022">
        <v>20.99</v>
      </c>
      <c r="J5022">
        <v>672</v>
      </c>
      <c r="K5022">
        <v>0</v>
      </c>
      <c r="L5022">
        <v>15.41</v>
      </c>
      <c r="M5022">
        <v>17.63</v>
      </c>
      <c r="N5022">
        <v>18.72</v>
      </c>
    </row>
    <row r="5023" spans="1:14" x14ac:dyDescent="0.3">
      <c r="A5023">
        <v>7</v>
      </c>
      <c r="B5023">
        <f t="shared" si="91"/>
        <v>28</v>
      </c>
      <c r="C5023">
        <v>2019</v>
      </c>
      <c r="D5023">
        <v>209</v>
      </c>
      <c r="E5023">
        <v>1600</v>
      </c>
      <c r="F5023">
        <v>22.51</v>
      </c>
      <c r="G5023">
        <v>21.34</v>
      </c>
      <c r="H5023">
        <v>22.64</v>
      </c>
      <c r="I5023">
        <v>20.78</v>
      </c>
      <c r="J5023">
        <v>510.1</v>
      </c>
      <c r="K5023">
        <v>0</v>
      </c>
      <c r="L5023">
        <v>15.36</v>
      </c>
      <c r="M5023">
        <v>18.309999999999999</v>
      </c>
      <c r="N5023">
        <v>19.309999999999999</v>
      </c>
    </row>
    <row r="5024" spans="1:14" x14ac:dyDescent="0.3">
      <c r="A5024">
        <v>7</v>
      </c>
      <c r="B5024">
        <f t="shared" si="91"/>
        <v>28</v>
      </c>
      <c r="C5024">
        <v>2019</v>
      </c>
      <c r="D5024">
        <v>209</v>
      </c>
      <c r="E5024">
        <v>1700</v>
      </c>
      <c r="F5024">
        <v>22.16</v>
      </c>
      <c r="G5024">
        <v>22.69</v>
      </c>
      <c r="H5024">
        <v>23.38</v>
      </c>
      <c r="I5024">
        <v>22.16</v>
      </c>
      <c r="J5024">
        <v>592.20000000000005</v>
      </c>
      <c r="K5024">
        <v>0</v>
      </c>
      <c r="L5024">
        <v>15.37</v>
      </c>
      <c r="M5024">
        <v>18.8</v>
      </c>
      <c r="N5024">
        <v>20.07</v>
      </c>
    </row>
    <row r="5025" spans="1:14" x14ac:dyDescent="0.3">
      <c r="A5025">
        <v>7</v>
      </c>
      <c r="B5025">
        <f t="shared" si="91"/>
        <v>28</v>
      </c>
      <c r="C5025">
        <v>2019</v>
      </c>
      <c r="D5025">
        <v>209</v>
      </c>
      <c r="E5025">
        <v>1800</v>
      </c>
      <c r="F5025">
        <v>21.02</v>
      </c>
      <c r="G5025">
        <v>20.77</v>
      </c>
      <c r="H5025">
        <v>22.13</v>
      </c>
      <c r="I5025">
        <v>19.93</v>
      </c>
      <c r="J5025">
        <v>267.7</v>
      </c>
      <c r="K5025">
        <v>0</v>
      </c>
      <c r="L5025">
        <v>15.39</v>
      </c>
      <c r="M5025">
        <v>19.14</v>
      </c>
      <c r="N5025">
        <v>20.149999999999999</v>
      </c>
    </row>
    <row r="5026" spans="1:14" x14ac:dyDescent="0.3">
      <c r="A5026">
        <v>7</v>
      </c>
      <c r="B5026">
        <f t="shared" si="91"/>
        <v>28</v>
      </c>
      <c r="C5026">
        <v>2019</v>
      </c>
      <c r="D5026">
        <v>209</v>
      </c>
      <c r="E5026">
        <v>1900</v>
      </c>
      <c r="F5026">
        <v>22.08</v>
      </c>
      <c r="G5026">
        <v>21.54</v>
      </c>
      <c r="H5026">
        <v>22.54</v>
      </c>
      <c r="I5026">
        <v>21.03</v>
      </c>
      <c r="J5026">
        <v>373.3</v>
      </c>
      <c r="K5026">
        <v>0</v>
      </c>
      <c r="L5026">
        <v>15.42</v>
      </c>
      <c r="M5026">
        <v>19.22</v>
      </c>
      <c r="N5026">
        <v>20.21</v>
      </c>
    </row>
    <row r="5027" spans="1:14" x14ac:dyDescent="0.3">
      <c r="A5027">
        <v>7</v>
      </c>
      <c r="B5027">
        <f t="shared" si="91"/>
        <v>28</v>
      </c>
      <c r="C5027">
        <v>2019</v>
      </c>
      <c r="D5027">
        <v>209</v>
      </c>
      <c r="E5027">
        <v>2000</v>
      </c>
      <c r="F5027">
        <v>18.329999999999998</v>
      </c>
      <c r="G5027">
        <v>20</v>
      </c>
      <c r="H5027">
        <v>22.07</v>
      </c>
      <c r="I5027">
        <v>18.329999999999998</v>
      </c>
      <c r="J5027">
        <v>146</v>
      </c>
      <c r="K5027">
        <v>0</v>
      </c>
      <c r="L5027">
        <v>15.46</v>
      </c>
      <c r="M5027">
        <v>19.25</v>
      </c>
      <c r="N5027">
        <v>20.07</v>
      </c>
    </row>
    <row r="5028" spans="1:14" x14ac:dyDescent="0.3">
      <c r="A5028">
        <v>7</v>
      </c>
      <c r="B5028">
        <f t="shared" si="91"/>
        <v>28</v>
      </c>
      <c r="C5028">
        <v>2019</v>
      </c>
      <c r="D5028">
        <v>209</v>
      </c>
      <c r="E5028">
        <v>2100</v>
      </c>
      <c r="F5028">
        <v>14.8</v>
      </c>
      <c r="G5028">
        <v>16.39</v>
      </c>
      <c r="H5028">
        <v>18.36</v>
      </c>
      <c r="I5028">
        <v>14.8</v>
      </c>
      <c r="J5028">
        <v>44.45</v>
      </c>
      <c r="K5028">
        <v>0</v>
      </c>
      <c r="L5028">
        <v>15.5</v>
      </c>
      <c r="M5028">
        <v>19.04</v>
      </c>
      <c r="N5028">
        <v>19.45</v>
      </c>
    </row>
    <row r="5029" spans="1:14" x14ac:dyDescent="0.3">
      <c r="A5029">
        <v>7</v>
      </c>
      <c r="B5029">
        <f t="shared" si="91"/>
        <v>28</v>
      </c>
      <c r="C5029">
        <v>2019</v>
      </c>
      <c r="D5029">
        <v>209</v>
      </c>
      <c r="E5029">
        <v>2200</v>
      </c>
      <c r="F5029">
        <v>11.82</v>
      </c>
      <c r="G5029">
        <v>13.27</v>
      </c>
      <c r="H5029">
        <v>14.79</v>
      </c>
      <c r="I5029">
        <v>11.78</v>
      </c>
      <c r="J5029">
        <v>4.2759999999999998</v>
      </c>
      <c r="K5029">
        <v>0</v>
      </c>
      <c r="L5029">
        <v>15.56</v>
      </c>
      <c r="M5029">
        <v>18.68</v>
      </c>
      <c r="N5029">
        <v>18.68</v>
      </c>
    </row>
    <row r="5030" spans="1:14" x14ac:dyDescent="0.3">
      <c r="A5030">
        <v>7</v>
      </c>
      <c r="B5030">
        <f t="shared" si="91"/>
        <v>28</v>
      </c>
      <c r="C5030">
        <v>2019</v>
      </c>
      <c r="D5030">
        <v>209</v>
      </c>
      <c r="E5030">
        <v>2300</v>
      </c>
      <c r="F5030">
        <v>9.26</v>
      </c>
      <c r="G5030">
        <v>10.66</v>
      </c>
      <c r="H5030">
        <v>11.91</v>
      </c>
      <c r="I5030">
        <v>9.26</v>
      </c>
      <c r="J5030">
        <v>0</v>
      </c>
      <c r="K5030">
        <v>0</v>
      </c>
      <c r="L5030">
        <v>15.61</v>
      </c>
      <c r="M5030">
        <v>18.239999999999998</v>
      </c>
      <c r="N5030">
        <v>17.91</v>
      </c>
    </row>
    <row r="5031" spans="1:14" x14ac:dyDescent="0.3">
      <c r="A5031">
        <v>7</v>
      </c>
      <c r="B5031">
        <f t="shared" si="91"/>
        <v>28</v>
      </c>
      <c r="C5031">
        <v>2019</v>
      </c>
      <c r="D5031">
        <v>209</v>
      </c>
      <c r="E5031">
        <v>2400</v>
      </c>
      <c r="F5031">
        <v>7.56</v>
      </c>
      <c r="G5031">
        <v>8.3699999999999992</v>
      </c>
      <c r="H5031">
        <v>9.36</v>
      </c>
      <c r="I5031">
        <v>7.56</v>
      </c>
      <c r="J5031">
        <v>0</v>
      </c>
      <c r="K5031">
        <v>0</v>
      </c>
      <c r="L5031">
        <v>15.67</v>
      </c>
      <c r="M5031">
        <v>17.760000000000002</v>
      </c>
      <c r="N5031">
        <v>17.21</v>
      </c>
    </row>
    <row r="5032" spans="1:14" x14ac:dyDescent="0.3">
      <c r="A5032">
        <v>7</v>
      </c>
      <c r="B5032">
        <f t="shared" si="91"/>
        <v>29</v>
      </c>
      <c r="C5032">
        <v>2019</v>
      </c>
      <c r="D5032">
        <v>210</v>
      </c>
      <c r="E5032">
        <v>100</v>
      </c>
      <c r="F5032">
        <v>6.67</v>
      </c>
      <c r="G5032">
        <v>7.04</v>
      </c>
      <c r="H5032">
        <v>7.56</v>
      </c>
      <c r="I5032">
        <v>6.5819999999999999</v>
      </c>
      <c r="J5032">
        <v>0</v>
      </c>
      <c r="K5032">
        <v>0</v>
      </c>
      <c r="L5032">
        <v>15.72</v>
      </c>
      <c r="M5032">
        <v>17.34</v>
      </c>
      <c r="N5032">
        <v>16.579999999999998</v>
      </c>
    </row>
    <row r="5033" spans="1:14" x14ac:dyDescent="0.3">
      <c r="A5033">
        <v>7</v>
      </c>
      <c r="B5033">
        <f t="shared" si="91"/>
        <v>29</v>
      </c>
      <c r="C5033">
        <v>2019</v>
      </c>
      <c r="D5033">
        <v>210</v>
      </c>
      <c r="E5033">
        <v>200</v>
      </c>
      <c r="F5033">
        <v>5.7480000000000002</v>
      </c>
      <c r="G5033">
        <v>6.2469999999999999</v>
      </c>
      <c r="H5033">
        <v>6.7190000000000003</v>
      </c>
      <c r="I5033">
        <v>5.7389999999999999</v>
      </c>
      <c r="J5033">
        <v>0</v>
      </c>
      <c r="K5033">
        <v>0</v>
      </c>
      <c r="L5033">
        <v>15.76</v>
      </c>
      <c r="M5033">
        <v>16.95</v>
      </c>
      <c r="N5033">
        <v>15.99</v>
      </c>
    </row>
    <row r="5034" spans="1:14" x14ac:dyDescent="0.3">
      <c r="A5034">
        <v>7</v>
      </c>
      <c r="B5034">
        <f t="shared" si="91"/>
        <v>29</v>
      </c>
      <c r="C5034">
        <v>2019</v>
      </c>
      <c r="D5034">
        <v>210</v>
      </c>
      <c r="E5034">
        <v>300</v>
      </c>
      <c r="F5034">
        <v>4.9290000000000003</v>
      </c>
      <c r="G5034">
        <v>5.3609999999999998</v>
      </c>
      <c r="H5034">
        <v>5.758</v>
      </c>
      <c r="I5034">
        <v>4.9189999999999996</v>
      </c>
      <c r="J5034">
        <v>0</v>
      </c>
      <c r="K5034">
        <v>0</v>
      </c>
      <c r="L5034">
        <v>15.8</v>
      </c>
      <c r="M5034">
        <v>16.57</v>
      </c>
      <c r="N5034">
        <v>15.46</v>
      </c>
    </row>
    <row r="5035" spans="1:14" x14ac:dyDescent="0.3">
      <c r="A5035">
        <v>7</v>
      </c>
      <c r="B5035">
        <f t="shared" si="91"/>
        <v>29</v>
      </c>
      <c r="C5035">
        <v>2019</v>
      </c>
      <c r="D5035">
        <v>210</v>
      </c>
      <c r="E5035">
        <v>400</v>
      </c>
      <c r="F5035">
        <v>4.3289999999999997</v>
      </c>
      <c r="G5035">
        <v>4.6970000000000001</v>
      </c>
      <c r="H5035">
        <v>4.9779999999999998</v>
      </c>
      <c r="I5035">
        <v>4.3289999999999997</v>
      </c>
      <c r="J5035">
        <v>0</v>
      </c>
      <c r="K5035">
        <v>0</v>
      </c>
      <c r="L5035">
        <v>15.81</v>
      </c>
      <c r="M5035">
        <v>16.22</v>
      </c>
      <c r="N5035">
        <v>14.99</v>
      </c>
    </row>
    <row r="5036" spans="1:14" x14ac:dyDescent="0.3">
      <c r="A5036">
        <v>7</v>
      </c>
      <c r="B5036">
        <f t="shared" si="91"/>
        <v>29</v>
      </c>
      <c r="C5036">
        <v>2019</v>
      </c>
      <c r="D5036">
        <v>210</v>
      </c>
      <c r="E5036">
        <v>500</v>
      </c>
      <c r="F5036">
        <v>3.9340000000000002</v>
      </c>
      <c r="G5036">
        <v>4.1779999999999999</v>
      </c>
      <c r="H5036">
        <v>4.3869999999999996</v>
      </c>
      <c r="I5036">
        <v>3.9239999999999999</v>
      </c>
      <c r="J5036">
        <v>0</v>
      </c>
      <c r="K5036">
        <v>0</v>
      </c>
      <c r="L5036">
        <v>15.81</v>
      </c>
      <c r="M5036">
        <v>15.89</v>
      </c>
      <c r="N5036">
        <v>14.55</v>
      </c>
    </row>
    <row r="5037" spans="1:14" x14ac:dyDescent="0.3">
      <c r="A5037">
        <v>7</v>
      </c>
      <c r="B5037">
        <f t="shared" si="91"/>
        <v>29</v>
      </c>
      <c r="C5037">
        <v>2019</v>
      </c>
      <c r="D5037">
        <v>210</v>
      </c>
      <c r="E5037">
        <v>600</v>
      </c>
      <c r="F5037">
        <v>3.4830000000000001</v>
      </c>
      <c r="G5037">
        <v>3.6859999999999999</v>
      </c>
      <c r="H5037">
        <v>4.032</v>
      </c>
      <c r="I5037">
        <v>3.4710000000000001</v>
      </c>
      <c r="J5037">
        <v>1.054</v>
      </c>
      <c r="K5037">
        <v>0</v>
      </c>
      <c r="L5037">
        <v>15.8</v>
      </c>
      <c r="M5037">
        <v>15.58</v>
      </c>
      <c r="N5037">
        <v>14.13</v>
      </c>
    </row>
    <row r="5038" spans="1:14" x14ac:dyDescent="0.3">
      <c r="A5038">
        <v>7</v>
      </c>
      <c r="B5038">
        <f t="shared" si="91"/>
        <v>29</v>
      </c>
      <c r="C5038">
        <v>2019</v>
      </c>
      <c r="D5038">
        <v>210</v>
      </c>
      <c r="E5038">
        <v>700</v>
      </c>
      <c r="F5038">
        <v>4.5620000000000003</v>
      </c>
      <c r="G5038">
        <v>3.6589999999999998</v>
      </c>
      <c r="H5038">
        <v>4.5620000000000003</v>
      </c>
      <c r="I5038">
        <v>3.3109999999999999</v>
      </c>
      <c r="J5038">
        <v>18.95</v>
      </c>
      <c r="K5038">
        <v>0</v>
      </c>
      <c r="L5038">
        <v>15.79</v>
      </c>
      <c r="M5038">
        <v>15.27</v>
      </c>
      <c r="N5038">
        <v>13.78</v>
      </c>
    </row>
    <row r="5039" spans="1:14" x14ac:dyDescent="0.3">
      <c r="A5039">
        <v>7</v>
      </c>
      <c r="B5039">
        <f t="shared" si="91"/>
        <v>29</v>
      </c>
      <c r="C5039">
        <v>2019</v>
      </c>
      <c r="D5039">
        <v>210</v>
      </c>
      <c r="E5039">
        <v>800</v>
      </c>
      <c r="F5039">
        <v>8.08</v>
      </c>
      <c r="G5039">
        <v>6.194</v>
      </c>
      <c r="H5039">
        <v>8.08</v>
      </c>
      <c r="I5039">
        <v>4.5620000000000003</v>
      </c>
      <c r="J5039">
        <v>48.61</v>
      </c>
      <c r="K5039">
        <v>0</v>
      </c>
      <c r="L5039">
        <v>15.76</v>
      </c>
      <c r="M5039">
        <v>15.04</v>
      </c>
      <c r="N5039">
        <v>13.56</v>
      </c>
    </row>
    <row r="5040" spans="1:14" x14ac:dyDescent="0.3">
      <c r="A5040">
        <v>7</v>
      </c>
      <c r="B5040">
        <f t="shared" si="91"/>
        <v>29</v>
      </c>
      <c r="C5040">
        <v>2019</v>
      </c>
      <c r="D5040">
        <v>210</v>
      </c>
      <c r="E5040">
        <v>900</v>
      </c>
      <c r="F5040">
        <v>11.85</v>
      </c>
      <c r="G5040">
        <v>10.08</v>
      </c>
      <c r="H5040">
        <v>11.85</v>
      </c>
      <c r="I5040">
        <v>8.09</v>
      </c>
      <c r="J5040">
        <v>77.400000000000006</v>
      </c>
      <c r="K5040">
        <v>0</v>
      </c>
      <c r="L5040">
        <v>15.74</v>
      </c>
      <c r="M5040">
        <v>14.87</v>
      </c>
      <c r="N5040">
        <v>13.5</v>
      </c>
    </row>
    <row r="5041" spans="1:14" x14ac:dyDescent="0.3">
      <c r="A5041">
        <v>7</v>
      </c>
      <c r="B5041">
        <f t="shared" si="91"/>
        <v>29</v>
      </c>
      <c r="C5041">
        <v>2019</v>
      </c>
      <c r="D5041">
        <v>210</v>
      </c>
      <c r="E5041">
        <v>1000</v>
      </c>
      <c r="F5041">
        <v>16.75</v>
      </c>
      <c r="G5041">
        <v>14.36</v>
      </c>
      <c r="H5041">
        <v>16.75</v>
      </c>
      <c r="I5041">
        <v>11.84</v>
      </c>
      <c r="J5041">
        <v>226.4</v>
      </c>
      <c r="K5041">
        <v>0</v>
      </c>
      <c r="L5041">
        <v>15.7</v>
      </c>
      <c r="M5041">
        <v>14.78</v>
      </c>
      <c r="N5041">
        <v>13.56</v>
      </c>
    </row>
    <row r="5042" spans="1:14" x14ac:dyDescent="0.3">
      <c r="A5042">
        <v>7</v>
      </c>
      <c r="B5042">
        <f t="shared" si="91"/>
        <v>29</v>
      </c>
      <c r="C5042">
        <v>2019</v>
      </c>
      <c r="D5042">
        <v>210</v>
      </c>
      <c r="E5042">
        <v>1100</v>
      </c>
      <c r="F5042">
        <v>18.899999999999999</v>
      </c>
      <c r="G5042">
        <v>17.96</v>
      </c>
      <c r="H5042">
        <v>18.93</v>
      </c>
      <c r="I5042">
        <v>16.75</v>
      </c>
      <c r="J5042">
        <v>665</v>
      </c>
      <c r="K5042">
        <v>0</v>
      </c>
      <c r="L5042">
        <v>15.65</v>
      </c>
      <c r="M5042">
        <v>14.84</v>
      </c>
      <c r="N5042">
        <v>13.96</v>
      </c>
    </row>
    <row r="5043" spans="1:14" x14ac:dyDescent="0.3">
      <c r="A5043">
        <v>7</v>
      </c>
      <c r="B5043">
        <f t="shared" si="91"/>
        <v>29</v>
      </c>
      <c r="C5043">
        <v>2019</v>
      </c>
      <c r="D5043">
        <v>210</v>
      </c>
      <c r="E5043">
        <v>1200</v>
      </c>
      <c r="F5043">
        <v>21.63</v>
      </c>
      <c r="G5043">
        <v>20.28</v>
      </c>
      <c r="H5043">
        <v>21.63</v>
      </c>
      <c r="I5043">
        <v>18.88</v>
      </c>
      <c r="J5043">
        <v>793</v>
      </c>
      <c r="K5043">
        <v>0</v>
      </c>
      <c r="L5043">
        <v>15.62</v>
      </c>
      <c r="M5043">
        <v>15.24</v>
      </c>
      <c r="N5043">
        <v>14.73</v>
      </c>
    </row>
    <row r="5044" spans="1:14" x14ac:dyDescent="0.3">
      <c r="A5044">
        <v>7</v>
      </c>
      <c r="B5044">
        <f t="shared" si="91"/>
        <v>29</v>
      </c>
      <c r="C5044">
        <v>2019</v>
      </c>
      <c r="D5044">
        <v>210</v>
      </c>
      <c r="E5044">
        <v>1300</v>
      </c>
      <c r="F5044">
        <v>22.96</v>
      </c>
      <c r="G5044">
        <v>22.02</v>
      </c>
      <c r="H5044">
        <v>23.2</v>
      </c>
      <c r="I5044">
        <v>21.12</v>
      </c>
      <c r="J5044">
        <v>862</v>
      </c>
      <c r="K5044">
        <v>0</v>
      </c>
      <c r="L5044">
        <v>15.54</v>
      </c>
      <c r="M5044">
        <v>15.92</v>
      </c>
      <c r="N5044">
        <v>15.97</v>
      </c>
    </row>
    <row r="5045" spans="1:14" x14ac:dyDescent="0.3">
      <c r="A5045">
        <v>7</v>
      </c>
      <c r="B5045">
        <f t="shared" si="91"/>
        <v>29</v>
      </c>
      <c r="C5045">
        <v>2019</v>
      </c>
      <c r="D5045">
        <v>210</v>
      </c>
      <c r="E5045">
        <v>1400</v>
      </c>
      <c r="F5045">
        <v>23.97</v>
      </c>
      <c r="G5045">
        <v>23.32</v>
      </c>
      <c r="H5045">
        <v>23.98</v>
      </c>
      <c r="I5045">
        <v>22.72</v>
      </c>
      <c r="J5045">
        <v>905</v>
      </c>
      <c r="K5045">
        <v>0</v>
      </c>
      <c r="L5045">
        <v>15.49</v>
      </c>
      <c r="M5045">
        <v>16.78</v>
      </c>
      <c r="N5045">
        <v>17.48</v>
      </c>
    </row>
    <row r="5046" spans="1:14" x14ac:dyDescent="0.3">
      <c r="A5046">
        <v>7</v>
      </c>
      <c r="B5046">
        <f t="shared" si="91"/>
        <v>29</v>
      </c>
      <c r="C5046">
        <v>2019</v>
      </c>
      <c r="D5046">
        <v>210</v>
      </c>
      <c r="E5046">
        <v>1500</v>
      </c>
      <c r="F5046">
        <v>23.98</v>
      </c>
      <c r="G5046">
        <v>23.76</v>
      </c>
      <c r="H5046">
        <v>24.62</v>
      </c>
      <c r="I5046">
        <v>22.72</v>
      </c>
      <c r="J5046">
        <v>767</v>
      </c>
      <c r="K5046">
        <v>0</v>
      </c>
      <c r="L5046">
        <v>15.45</v>
      </c>
      <c r="M5046">
        <v>17.78</v>
      </c>
      <c r="N5046">
        <v>18.850000000000001</v>
      </c>
    </row>
    <row r="5047" spans="1:14" x14ac:dyDescent="0.3">
      <c r="A5047">
        <v>7</v>
      </c>
      <c r="B5047">
        <f t="shared" si="91"/>
        <v>29</v>
      </c>
      <c r="C5047">
        <v>2019</v>
      </c>
      <c r="D5047">
        <v>210</v>
      </c>
      <c r="E5047">
        <v>1600</v>
      </c>
      <c r="F5047">
        <v>21.61</v>
      </c>
      <c r="G5047">
        <v>22.46</v>
      </c>
      <c r="H5047">
        <v>24.08</v>
      </c>
      <c r="I5047">
        <v>21.5</v>
      </c>
      <c r="J5047">
        <v>359.1</v>
      </c>
      <c r="K5047">
        <v>0</v>
      </c>
      <c r="L5047">
        <v>15.42</v>
      </c>
      <c r="M5047">
        <v>18.54</v>
      </c>
      <c r="N5047">
        <v>19.55</v>
      </c>
    </row>
    <row r="5048" spans="1:14" x14ac:dyDescent="0.3">
      <c r="A5048">
        <v>7</v>
      </c>
      <c r="B5048">
        <f t="shared" si="91"/>
        <v>29</v>
      </c>
      <c r="C5048">
        <v>2019</v>
      </c>
      <c r="D5048">
        <v>210</v>
      </c>
      <c r="E5048">
        <v>1700</v>
      </c>
      <c r="F5048">
        <v>21.54</v>
      </c>
      <c r="G5048">
        <v>21.97</v>
      </c>
      <c r="H5048">
        <v>22.93</v>
      </c>
      <c r="I5048">
        <v>21.54</v>
      </c>
      <c r="J5048">
        <v>353.4</v>
      </c>
      <c r="K5048">
        <v>0</v>
      </c>
      <c r="L5048">
        <v>15.42</v>
      </c>
      <c r="M5048">
        <v>18.87</v>
      </c>
      <c r="N5048">
        <v>19.760000000000002</v>
      </c>
    </row>
    <row r="5049" spans="1:14" x14ac:dyDescent="0.3">
      <c r="A5049">
        <v>7</v>
      </c>
      <c r="B5049">
        <f t="shared" si="91"/>
        <v>29</v>
      </c>
      <c r="C5049">
        <v>2019</v>
      </c>
      <c r="D5049">
        <v>210</v>
      </c>
      <c r="E5049">
        <v>1800</v>
      </c>
      <c r="F5049">
        <v>21.03</v>
      </c>
      <c r="G5049">
        <v>21.19</v>
      </c>
      <c r="H5049">
        <v>21.51</v>
      </c>
      <c r="I5049">
        <v>20.96</v>
      </c>
      <c r="J5049">
        <v>189</v>
      </c>
      <c r="K5049">
        <v>0</v>
      </c>
      <c r="L5049">
        <v>15.43</v>
      </c>
      <c r="M5049">
        <v>18.98</v>
      </c>
      <c r="N5049">
        <v>19.66</v>
      </c>
    </row>
    <row r="5050" spans="1:14" x14ac:dyDescent="0.3">
      <c r="A5050">
        <v>7</v>
      </c>
      <c r="B5050">
        <f t="shared" si="91"/>
        <v>29</v>
      </c>
      <c r="C5050">
        <v>2019</v>
      </c>
      <c r="D5050">
        <v>210</v>
      </c>
      <c r="E5050">
        <v>1900</v>
      </c>
      <c r="F5050">
        <v>21.04</v>
      </c>
      <c r="G5050">
        <v>21.18</v>
      </c>
      <c r="H5050">
        <v>21.61</v>
      </c>
      <c r="I5050">
        <v>20.78</v>
      </c>
      <c r="J5050">
        <v>207.4</v>
      </c>
      <c r="K5050">
        <v>0</v>
      </c>
      <c r="L5050">
        <v>15.44</v>
      </c>
      <c r="M5050">
        <v>18.93</v>
      </c>
      <c r="N5050">
        <v>19.48</v>
      </c>
    </row>
    <row r="5051" spans="1:14" x14ac:dyDescent="0.3">
      <c r="A5051">
        <v>7</v>
      </c>
      <c r="B5051">
        <f t="shared" si="91"/>
        <v>29</v>
      </c>
      <c r="C5051">
        <v>2019</v>
      </c>
      <c r="D5051">
        <v>210</v>
      </c>
      <c r="E5051">
        <v>2000</v>
      </c>
      <c r="F5051">
        <v>17.88</v>
      </c>
      <c r="G5051">
        <v>19.600000000000001</v>
      </c>
      <c r="H5051">
        <v>21.07</v>
      </c>
      <c r="I5051">
        <v>17.88</v>
      </c>
      <c r="J5051">
        <v>95.1</v>
      </c>
      <c r="K5051">
        <v>0</v>
      </c>
      <c r="L5051">
        <v>15.49</v>
      </c>
      <c r="M5051">
        <v>18.84</v>
      </c>
      <c r="N5051">
        <v>19.239999999999998</v>
      </c>
    </row>
    <row r="5052" spans="1:14" x14ac:dyDescent="0.3">
      <c r="A5052">
        <v>7</v>
      </c>
      <c r="B5052">
        <f t="shared" si="91"/>
        <v>29</v>
      </c>
      <c r="C5052">
        <v>2019</v>
      </c>
      <c r="D5052">
        <v>210</v>
      </c>
      <c r="E5052">
        <v>2100</v>
      </c>
      <c r="F5052">
        <v>14.61</v>
      </c>
      <c r="G5052">
        <v>16.27</v>
      </c>
      <c r="H5052">
        <v>17.89</v>
      </c>
      <c r="I5052">
        <v>14.61</v>
      </c>
      <c r="J5052">
        <v>30.41</v>
      </c>
      <c r="K5052">
        <v>0</v>
      </c>
      <c r="L5052">
        <v>15.54</v>
      </c>
      <c r="M5052">
        <v>18.61</v>
      </c>
      <c r="N5052">
        <v>18.72</v>
      </c>
    </row>
    <row r="5053" spans="1:14" x14ac:dyDescent="0.3">
      <c r="A5053">
        <v>7</v>
      </c>
      <c r="B5053">
        <f t="shared" si="91"/>
        <v>29</v>
      </c>
      <c r="C5053">
        <v>2019</v>
      </c>
      <c r="D5053">
        <v>210</v>
      </c>
      <c r="E5053">
        <v>2200</v>
      </c>
      <c r="F5053">
        <v>12.16</v>
      </c>
      <c r="G5053">
        <v>13.19</v>
      </c>
      <c r="H5053">
        <v>14.61</v>
      </c>
      <c r="I5053">
        <v>12.15</v>
      </c>
      <c r="J5053">
        <v>3.1829999999999998</v>
      </c>
      <c r="K5053">
        <v>0</v>
      </c>
      <c r="L5053">
        <v>15.59</v>
      </c>
      <c r="M5053">
        <v>18.260000000000002</v>
      </c>
      <c r="N5053">
        <v>18.12</v>
      </c>
    </row>
    <row r="5054" spans="1:14" x14ac:dyDescent="0.3">
      <c r="A5054">
        <v>7</v>
      </c>
      <c r="B5054">
        <f t="shared" si="91"/>
        <v>29</v>
      </c>
      <c r="C5054">
        <v>2019</v>
      </c>
      <c r="D5054">
        <v>210</v>
      </c>
      <c r="E5054">
        <v>2300</v>
      </c>
      <c r="F5054">
        <v>9.73</v>
      </c>
      <c r="G5054">
        <v>10.97</v>
      </c>
      <c r="H5054">
        <v>12.16</v>
      </c>
      <c r="I5054">
        <v>9.73</v>
      </c>
      <c r="J5054">
        <v>0</v>
      </c>
      <c r="K5054">
        <v>0</v>
      </c>
      <c r="L5054">
        <v>15.64</v>
      </c>
      <c r="M5054">
        <v>17.88</v>
      </c>
      <c r="N5054">
        <v>17.47</v>
      </c>
    </row>
    <row r="5055" spans="1:14" x14ac:dyDescent="0.3">
      <c r="A5055">
        <v>7</v>
      </c>
      <c r="B5055">
        <f t="shared" si="91"/>
        <v>29</v>
      </c>
      <c r="C5055">
        <v>2019</v>
      </c>
      <c r="D5055">
        <v>210</v>
      </c>
      <c r="E5055">
        <v>2400</v>
      </c>
      <c r="F5055">
        <v>8.3000000000000007</v>
      </c>
      <c r="G5055">
        <v>8.9700000000000006</v>
      </c>
      <c r="H5055">
        <v>9.74</v>
      </c>
      <c r="I5055">
        <v>8.2899999999999991</v>
      </c>
      <c r="J5055">
        <v>0</v>
      </c>
      <c r="K5055">
        <v>0</v>
      </c>
      <c r="L5055">
        <v>15.69</v>
      </c>
      <c r="M5055">
        <v>17.47</v>
      </c>
      <c r="N5055">
        <v>16.88</v>
      </c>
    </row>
    <row r="5056" spans="1:14" x14ac:dyDescent="0.3">
      <c r="A5056">
        <v>7</v>
      </c>
      <c r="B5056">
        <f t="shared" si="91"/>
        <v>30</v>
      </c>
      <c r="C5056">
        <v>2019</v>
      </c>
      <c r="D5056">
        <v>211</v>
      </c>
      <c r="E5056">
        <v>100</v>
      </c>
      <c r="F5056">
        <v>7.23</v>
      </c>
      <c r="G5056">
        <v>7.75</v>
      </c>
      <c r="H5056">
        <v>8.3000000000000007</v>
      </c>
      <c r="I5056">
        <v>7.23</v>
      </c>
      <c r="J5056">
        <v>0</v>
      </c>
      <c r="K5056">
        <v>0</v>
      </c>
      <c r="L5056">
        <v>15.72</v>
      </c>
      <c r="M5056">
        <v>17.100000000000001</v>
      </c>
      <c r="N5056">
        <v>16.329999999999998</v>
      </c>
    </row>
    <row r="5057" spans="1:14" x14ac:dyDescent="0.3">
      <c r="A5057">
        <v>7</v>
      </c>
      <c r="B5057">
        <f t="shared" si="91"/>
        <v>30</v>
      </c>
      <c r="C5057">
        <v>2019</v>
      </c>
      <c r="D5057">
        <v>211</v>
      </c>
      <c r="E5057">
        <v>200</v>
      </c>
      <c r="F5057">
        <v>6.8949999999999996</v>
      </c>
      <c r="G5057">
        <v>6.984</v>
      </c>
      <c r="H5057">
        <v>7.23</v>
      </c>
      <c r="I5057">
        <v>6.7380000000000004</v>
      </c>
      <c r="J5057">
        <v>0</v>
      </c>
      <c r="K5057">
        <v>0</v>
      </c>
      <c r="L5057">
        <v>15.77</v>
      </c>
      <c r="M5057">
        <v>16.75</v>
      </c>
      <c r="N5057">
        <v>15.82</v>
      </c>
    </row>
    <row r="5058" spans="1:14" x14ac:dyDescent="0.3">
      <c r="A5058">
        <v>7</v>
      </c>
      <c r="B5058">
        <f t="shared" si="91"/>
        <v>30</v>
      </c>
      <c r="C5058">
        <v>2019</v>
      </c>
      <c r="D5058">
        <v>211</v>
      </c>
      <c r="E5058">
        <v>300</v>
      </c>
      <c r="F5058">
        <v>6.0780000000000003</v>
      </c>
      <c r="G5058">
        <v>6.492</v>
      </c>
      <c r="H5058">
        <v>6.915</v>
      </c>
      <c r="I5058">
        <v>6.0780000000000003</v>
      </c>
      <c r="J5058">
        <v>0</v>
      </c>
      <c r="K5058">
        <v>0</v>
      </c>
      <c r="L5058">
        <v>15.8</v>
      </c>
      <c r="M5058">
        <v>16.41</v>
      </c>
      <c r="N5058">
        <v>15.38</v>
      </c>
    </row>
    <row r="5059" spans="1:14" x14ac:dyDescent="0.3">
      <c r="A5059">
        <v>7</v>
      </c>
      <c r="B5059">
        <f t="shared" si="91"/>
        <v>30</v>
      </c>
      <c r="C5059">
        <v>2019</v>
      </c>
      <c r="D5059">
        <v>211</v>
      </c>
      <c r="E5059">
        <v>400</v>
      </c>
      <c r="F5059">
        <v>5.6920000000000002</v>
      </c>
      <c r="G5059">
        <v>5.8650000000000002</v>
      </c>
      <c r="H5059">
        <v>6.08</v>
      </c>
      <c r="I5059">
        <v>5.66</v>
      </c>
      <c r="J5059">
        <v>0</v>
      </c>
      <c r="K5059">
        <v>0</v>
      </c>
      <c r="L5059">
        <v>15.81</v>
      </c>
      <c r="M5059">
        <v>16.09</v>
      </c>
      <c r="N5059">
        <v>14.95</v>
      </c>
    </row>
    <row r="5060" spans="1:14" x14ac:dyDescent="0.3">
      <c r="A5060">
        <v>7</v>
      </c>
      <c r="B5060">
        <f t="shared" si="91"/>
        <v>30</v>
      </c>
      <c r="C5060">
        <v>2019</v>
      </c>
      <c r="D5060">
        <v>211</v>
      </c>
      <c r="E5060">
        <v>500</v>
      </c>
      <c r="F5060">
        <v>5.1230000000000002</v>
      </c>
      <c r="G5060">
        <v>5.492</v>
      </c>
      <c r="H5060">
        <v>6.0289999999999999</v>
      </c>
      <c r="I5060">
        <v>5.0730000000000004</v>
      </c>
      <c r="J5060">
        <v>0</v>
      </c>
      <c r="K5060">
        <v>0</v>
      </c>
      <c r="L5060">
        <v>15.8</v>
      </c>
      <c r="M5060">
        <v>15.81</v>
      </c>
      <c r="N5060">
        <v>14.53</v>
      </c>
    </row>
    <row r="5061" spans="1:14" x14ac:dyDescent="0.3">
      <c r="A5061">
        <v>7</v>
      </c>
      <c r="B5061">
        <f t="shared" si="91"/>
        <v>30</v>
      </c>
      <c r="C5061">
        <v>2019</v>
      </c>
      <c r="D5061">
        <v>211</v>
      </c>
      <c r="E5061">
        <v>600</v>
      </c>
      <c r="F5061">
        <v>4.95</v>
      </c>
      <c r="G5061">
        <v>4.9180000000000001</v>
      </c>
      <c r="H5061">
        <v>5.2690000000000001</v>
      </c>
      <c r="I5061">
        <v>4.5229999999999997</v>
      </c>
      <c r="J5061">
        <v>1.069</v>
      </c>
      <c r="K5061">
        <v>0</v>
      </c>
      <c r="L5061">
        <v>15.77</v>
      </c>
      <c r="M5061">
        <v>15.51</v>
      </c>
      <c r="N5061">
        <v>14.18</v>
      </c>
    </row>
    <row r="5062" spans="1:14" x14ac:dyDescent="0.3">
      <c r="A5062">
        <v>7</v>
      </c>
      <c r="B5062">
        <f t="shared" si="91"/>
        <v>30</v>
      </c>
      <c r="C5062">
        <v>2019</v>
      </c>
      <c r="D5062">
        <v>211</v>
      </c>
      <c r="E5062">
        <v>700</v>
      </c>
      <c r="F5062">
        <v>5.8659999999999997</v>
      </c>
      <c r="G5062">
        <v>5.1520000000000001</v>
      </c>
      <c r="H5062">
        <v>5.9240000000000004</v>
      </c>
      <c r="I5062">
        <v>4.7350000000000003</v>
      </c>
      <c r="J5062">
        <v>16.079999999999998</v>
      </c>
      <c r="K5062">
        <v>0</v>
      </c>
      <c r="L5062">
        <v>15.77</v>
      </c>
      <c r="M5062">
        <v>15.25</v>
      </c>
      <c r="N5062">
        <v>13.87</v>
      </c>
    </row>
    <row r="5063" spans="1:14" x14ac:dyDescent="0.3">
      <c r="A5063">
        <v>7</v>
      </c>
      <c r="B5063">
        <f t="shared" si="91"/>
        <v>30</v>
      </c>
      <c r="C5063">
        <v>2019</v>
      </c>
      <c r="D5063">
        <v>211</v>
      </c>
      <c r="E5063">
        <v>800</v>
      </c>
      <c r="F5063">
        <v>8.99</v>
      </c>
      <c r="G5063">
        <v>7.19</v>
      </c>
      <c r="H5063">
        <v>8.99</v>
      </c>
      <c r="I5063">
        <v>5.8559999999999999</v>
      </c>
      <c r="J5063">
        <v>41.51</v>
      </c>
      <c r="K5063">
        <v>0</v>
      </c>
      <c r="L5063">
        <v>15.73</v>
      </c>
      <c r="M5063">
        <v>15.04</v>
      </c>
      <c r="N5063">
        <v>13.69</v>
      </c>
    </row>
    <row r="5064" spans="1:14" x14ac:dyDescent="0.3">
      <c r="A5064">
        <v>7</v>
      </c>
      <c r="B5064">
        <f t="shared" si="91"/>
        <v>30</v>
      </c>
      <c r="C5064">
        <v>2019</v>
      </c>
      <c r="D5064">
        <v>211</v>
      </c>
      <c r="E5064">
        <v>900</v>
      </c>
      <c r="F5064">
        <v>13.63</v>
      </c>
      <c r="G5064">
        <v>11.31</v>
      </c>
      <c r="H5064">
        <v>13.63</v>
      </c>
      <c r="I5064">
        <v>8.98</v>
      </c>
      <c r="J5064">
        <v>75.099999999999994</v>
      </c>
      <c r="K5064">
        <v>0</v>
      </c>
      <c r="L5064">
        <v>15.7</v>
      </c>
      <c r="M5064">
        <v>14.89</v>
      </c>
      <c r="N5064">
        <v>13.63</v>
      </c>
    </row>
    <row r="5065" spans="1:14" x14ac:dyDescent="0.3">
      <c r="A5065">
        <v>7</v>
      </c>
      <c r="B5065">
        <f t="shared" ref="B5065:B5103" si="92">D5065-$D$4359</f>
        <v>30</v>
      </c>
      <c r="C5065">
        <v>2019</v>
      </c>
      <c r="D5065">
        <v>211</v>
      </c>
      <c r="E5065">
        <v>1000</v>
      </c>
      <c r="F5065">
        <v>16.8</v>
      </c>
      <c r="G5065">
        <v>15.65</v>
      </c>
      <c r="H5065">
        <v>16.829999999999998</v>
      </c>
      <c r="I5065">
        <v>13.65</v>
      </c>
      <c r="J5065">
        <v>259.3</v>
      </c>
      <c r="K5065">
        <v>0</v>
      </c>
      <c r="L5065">
        <v>15.68</v>
      </c>
      <c r="M5065">
        <v>14.86</v>
      </c>
      <c r="N5065">
        <v>13.89</v>
      </c>
    </row>
    <row r="5066" spans="1:14" x14ac:dyDescent="0.3">
      <c r="A5066">
        <v>7</v>
      </c>
      <c r="B5066">
        <f t="shared" si="92"/>
        <v>30</v>
      </c>
      <c r="C5066">
        <v>2019</v>
      </c>
      <c r="D5066">
        <v>211</v>
      </c>
      <c r="E5066">
        <v>1100</v>
      </c>
      <c r="F5066">
        <v>18.68</v>
      </c>
      <c r="G5066">
        <v>18.309999999999999</v>
      </c>
      <c r="H5066">
        <v>19.21</v>
      </c>
      <c r="I5066">
        <v>16.78</v>
      </c>
      <c r="J5066">
        <v>415.7</v>
      </c>
      <c r="K5066">
        <v>0</v>
      </c>
      <c r="L5066">
        <v>15.63</v>
      </c>
      <c r="M5066">
        <v>15.04</v>
      </c>
      <c r="N5066">
        <v>14.4</v>
      </c>
    </row>
    <row r="5067" spans="1:14" x14ac:dyDescent="0.3">
      <c r="A5067">
        <v>7</v>
      </c>
      <c r="B5067">
        <f t="shared" si="92"/>
        <v>30</v>
      </c>
      <c r="C5067">
        <v>2019</v>
      </c>
      <c r="D5067">
        <v>211</v>
      </c>
      <c r="E5067">
        <v>1200</v>
      </c>
      <c r="F5067">
        <v>19.559999999999999</v>
      </c>
      <c r="G5067">
        <v>18.48</v>
      </c>
      <c r="H5067">
        <v>19.559999999999999</v>
      </c>
      <c r="I5067">
        <v>18.079999999999998</v>
      </c>
      <c r="J5067">
        <v>281.7</v>
      </c>
      <c r="K5067">
        <v>0</v>
      </c>
      <c r="L5067">
        <v>15.59</v>
      </c>
      <c r="M5067">
        <v>15.38</v>
      </c>
      <c r="N5067">
        <v>14.93</v>
      </c>
    </row>
    <row r="5068" spans="1:14" x14ac:dyDescent="0.3">
      <c r="A5068">
        <v>7</v>
      </c>
      <c r="B5068">
        <f t="shared" si="92"/>
        <v>30</v>
      </c>
      <c r="C5068">
        <v>2019</v>
      </c>
      <c r="D5068">
        <v>211</v>
      </c>
      <c r="E5068">
        <v>1300</v>
      </c>
      <c r="F5068">
        <v>23.21</v>
      </c>
      <c r="G5068">
        <v>22.03</v>
      </c>
      <c r="H5068">
        <v>23.77</v>
      </c>
      <c r="I5068">
        <v>19.53</v>
      </c>
      <c r="J5068">
        <v>593.6</v>
      </c>
      <c r="K5068">
        <v>0</v>
      </c>
      <c r="L5068">
        <v>15.53</v>
      </c>
      <c r="M5068">
        <v>15.74</v>
      </c>
      <c r="N5068">
        <v>15.74</v>
      </c>
    </row>
    <row r="5069" spans="1:14" x14ac:dyDescent="0.3">
      <c r="A5069">
        <v>7</v>
      </c>
      <c r="B5069">
        <f t="shared" si="92"/>
        <v>30</v>
      </c>
      <c r="C5069">
        <v>2019</v>
      </c>
      <c r="D5069">
        <v>211</v>
      </c>
      <c r="E5069">
        <v>1400</v>
      </c>
      <c r="F5069">
        <v>23.67</v>
      </c>
      <c r="G5069">
        <v>24.17</v>
      </c>
      <c r="H5069">
        <v>24.94</v>
      </c>
      <c r="I5069">
        <v>23.21</v>
      </c>
      <c r="J5069">
        <v>741</v>
      </c>
      <c r="K5069">
        <v>0</v>
      </c>
      <c r="L5069">
        <v>15.47</v>
      </c>
      <c r="M5069">
        <v>16.350000000000001</v>
      </c>
      <c r="N5069">
        <v>16.82</v>
      </c>
    </row>
    <row r="5070" spans="1:14" x14ac:dyDescent="0.3">
      <c r="A5070">
        <v>7</v>
      </c>
      <c r="B5070">
        <f t="shared" si="92"/>
        <v>30</v>
      </c>
      <c r="C5070">
        <v>2019</v>
      </c>
      <c r="D5070">
        <v>211</v>
      </c>
      <c r="E5070">
        <v>1500</v>
      </c>
      <c r="F5070">
        <v>22.75</v>
      </c>
      <c r="G5070">
        <v>23.38</v>
      </c>
      <c r="H5070">
        <v>23.77</v>
      </c>
      <c r="I5070">
        <v>22.64</v>
      </c>
      <c r="J5070">
        <v>377.6</v>
      </c>
      <c r="K5070">
        <v>0</v>
      </c>
      <c r="L5070">
        <v>15.43</v>
      </c>
      <c r="M5070">
        <v>17.05</v>
      </c>
      <c r="N5070">
        <v>17.64</v>
      </c>
    </row>
    <row r="5071" spans="1:14" x14ac:dyDescent="0.3">
      <c r="A5071">
        <v>7</v>
      </c>
      <c r="B5071">
        <f t="shared" si="92"/>
        <v>30</v>
      </c>
      <c r="C5071">
        <v>2019</v>
      </c>
      <c r="D5071">
        <v>211</v>
      </c>
      <c r="E5071">
        <v>1600</v>
      </c>
      <c r="F5071">
        <v>19.93</v>
      </c>
      <c r="G5071">
        <v>21.08</v>
      </c>
      <c r="H5071">
        <v>22.77</v>
      </c>
      <c r="I5071">
        <v>19.920000000000002</v>
      </c>
      <c r="J5071">
        <v>218.8</v>
      </c>
      <c r="K5071">
        <v>0</v>
      </c>
      <c r="L5071">
        <v>15.42</v>
      </c>
      <c r="M5071">
        <v>17.420000000000002</v>
      </c>
      <c r="N5071">
        <v>17.87</v>
      </c>
    </row>
    <row r="5072" spans="1:14" x14ac:dyDescent="0.3">
      <c r="A5072">
        <v>7</v>
      </c>
      <c r="B5072">
        <f t="shared" si="92"/>
        <v>30</v>
      </c>
      <c r="C5072">
        <v>2019</v>
      </c>
      <c r="D5072">
        <v>211</v>
      </c>
      <c r="E5072">
        <v>1700</v>
      </c>
      <c r="F5072">
        <v>18.850000000000001</v>
      </c>
      <c r="G5072">
        <v>19.53</v>
      </c>
      <c r="H5072">
        <v>20.58</v>
      </c>
      <c r="I5072">
        <v>18.73</v>
      </c>
      <c r="J5072">
        <v>225.6</v>
      </c>
      <c r="K5072">
        <v>0</v>
      </c>
      <c r="L5072">
        <v>15.38</v>
      </c>
      <c r="M5072">
        <v>17.559999999999999</v>
      </c>
      <c r="N5072">
        <v>17.940000000000001</v>
      </c>
    </row>
    <row r="5073" spans="1:14" x14ac:dyDescent="0.3">
      <c r="A5073">
        <v>7</v>
      </c>
      <c r="B5073">
        <f t="shared" si="92"/>
        <v>30</v>
      </c>
      <c r="C5073">
        <v>2019</v>
      </c>
      <c r="D5073">
        <v>211</v>
      </c>
      <c r="E5073">
        <v>1800</v>
      </c>
      <c r="F5073">
        <v>19.32</v>
      </c>
      <c r="G5073">
        <v>19.41</v>
      </c>
      <c r="H5073">
        <v>20.04</v>
      </c>
      <c r="I5073">
        <v>18.739999999999998</v>
      </c>
      <c r="J5073">
        <v>256.39999999999998</v>
      </c>
      <c r="K5073">
        <v>0</v>
      </c>
      <c r="L5073">
        <v>15.38</v>
      </c>
      <c r="M5073">
        <v>17.649999999999999</v>
      </c>
      <c r="N5073">
        <v>18.059999999999999</v>
      </c>
    </row>
    <row r="5074" spans="1:14" x14ac:dyDescent="0.3">
      <c r="A5074">
        <v>7</v>
      </c>
      <c r="B5074">
        <f t="shared" si="92"/>
        <v>30</v>
      </c>
      <c r="C5074">
        <v>2019</v>
      </c>
      <c r="D5074">
        <v>211</v>
      </c>
      <c r="E5074">
        <v>1900</v>
      </c>
      <c r="F5074">
        <v>20.16</v>
      </c>
      <c r="G5074">
        <v>19.97</v>
      </c>
      <c r="H5074">
        <v>20.55</v>
      </c>
      <c r="I5074">
        <v>19.3</v>
      </c>
      <c r="J5074">
        <v>336.1</v>
      </c>
      <c r="K5074">
        <v>0</v>
      </c>
      <c r="L5074">
        <v>15.38</v>
      </c>
      <c r="M5074">
        <v>17.8</v>
      </c>
      <c r="N5074">
        <v>18.36</v>
      </c>
    </row>
    <row r="5075" spans="1:14" x14ac:dyDescent="0.3">
      <c r="A5075">
        <v>7</v>
      </c>
      <c r="B5075">
        <f t="shared" si="92"/>
        <v>30</v>
      </c>
      <c r="C5075">
        <v>2019</v>
      </c>
      <c r="D5075">
        <v>211</v>
      </c>
      <c r="E5075">
        <v>2000</v>
      </c>
      <c r="F5075">
        <v>17.420000000000002</v>
      </c>
      <c r="G5075">
        <v>18.75</v>
      </c>
      <c r="H5075">
        <v>20.18</v>
      </c>
      <c r="I5075">
        <v>17.41</v>
      </c>
      <c r="J5075">
        <v>145.1</v>
      </c>
      <c r="K5075">
        <v>0</v>
      </c>
      <c r="L5075">
        <v>15.39</v>
      </c>
      <c r="M5075">
        <v>17.95</v>
      </c>
      <c r="N5075">
        <v>18.510000000000002</v>
      </c>
    </row>
    <row r="5076" spans="1:14" x14ac:dyDescent="0.3">
      <c r="A5076">
        <v>7</v>
      </c>
      <c r="B5076">
        <f t="shared" si="92"/>
        <v>30</v>
      </c>
      <c r="C5076">
        <v>2019</v>
      </c>
      <c r="D5076">
        <v>211</v>
      </c>
      <c r="E5076">
        <v>2100</v>
      </c>
      <c r="F5076">
        <v>14.33</v>
      </c>
      <c r="G5076">
        <v>15.82</v>
      </c>
      <c r="H5076">
        <v>17.41</v>
      </c>
      <c r="I5076">
        <v>14.33</v>
      </c>
      <c r="J5076">
        <v>35.200000000000003</v>
      </c>
      <c r="K5076">
        <v>0</v>
      </c>
      <c r="L5076">
        <v>15.43</v>
      </c>
      <c r="M5076">
        <v>17.88</v>
      </c>
      <c r="N5076">
        <v>18.11</v>
      </c>
    </row>
    <row r="5077" spans="1:14" x14ac:dyDescent="0.3">
      <c r="A5077">
        <v>7</v>
      </c>
      <c r="B5077">
        <f t="shared" si="92"/>
        <v>30</v>
      </c>
      <c r="C5077">
        <v>2019</v>
      </c>
      <c r="D5077">
        <v>211</v>
      </c>
      <c r="E5077">
        <v>2200</v>
      </c>
      <c r="F5077">
        <v>13.52</v>
      </c>
      <c r="G5077">
        <v>13.66</v>
      </c>
      <c r="H5077">
        <v>14.33</v>
      </c>
      <c r="I5077">
        <v>13.4</v>
      </c>
      <c r="J5077">
        <v>2.222</v>
      </c>
      <c r="K5077">
        <v>0</v>
      </c>
      <c r="L5077">
        <v>15.45</v>
      </c>
      <c r="M5077">
        <v>17.62</v>
      </c>
      <c r="N5077">
        <v>17.59</v>
      </c>
    </row>
    <row r="5078" spans="1:14" x14ac:dyDescent="0.3">
      <c r="A5078">
        <v>7</v>
      </c>
      <c r="B5078">
        <f t="shared" si="92"/>
        <v>30</v>
      </c>
      <c r="C5078">
        <v>2019</v>
      </c>
      <c r="D5078">
        <v>211</v>
      </c>
      <c r="E5078">
        <v>2300</v>
      </c>
      <c r="F5078">
        <v>12.4</v>
      </c>
      <c r="G5078">
        <v>12.95</v>
      </c>
      <c r="H5078">
        <v>13.53</v>
      </c>
      <c r="I5078">
        <v>12.39</v>
      </c>
      <c r="J5078">
        <v>0</v>
      </c>
      <c r="K5078">
        <v>0</v>
      </c>
      <c r="L5078">
        <v>15.47</v>
      </c>
      <c r="M5078">
        <v>17.329999999999998</v>
      </c>
      <c r="N5078">
        <v>17.100000000000001</v>
      </c>
    </row>
    <row r="5079" spans="1:14" x14ac:dyDescent="0.3">
      <c r="A5079">
        <v>7</v>
      </c>
      <c r="B5079">
        <f t="shared" si="92"/>
        <v>30</v>
      </c>
      <c r="C5079">
        <v>2019</v>
      </c>
      <c r="D5079">
        <v>211</v>
      </c>
      <c r="E5079">
        <v>2400</v>
      </c>
      <c r="F5079">
        <v>11.03</v>
      </c>
      <c r="G5079">
        <v>11.87</v>
      </c>
      <c r="H5079">
        <v>12.4</v>
      </c>
      <c r="I5079">
        <v>11.03</v>
      </c>
      <c r="J5079">
        <v>0</v>
      </c>
      <c r="K5079">
        <v>0</v>
      </c>
      <c r="L5079">
        <v>15.49</v>
      </c>
      <c r="M5079">
        <v>17.03</v>
      </c>
      <c r="N5079">
        <v>16.63</v>
      </c>
    </row>
    <row r="5080" spans="1:14" x14ac:dyDescent="0.3">
      <c r="A5080">
        <v>7</v>
      </c>
      <c r="B5080">
        <f t="shared" si="92"/>
        <v>31</v>
      </c>
      <c r="C5080">
        <v>2019</v>
      </c>
      <c r="D5080">
        <v>212</v>
      </c>
      <c r="E5080">
        <v>100</v>
      </c>
      <c r="F5080">
        <v>8.6999999999999993</v>
      </c>
      <c r="G5080">
        <v>9.6999999999999993</v>
      </c>
      <c r="H5080">
        <v>11.03</v>
      </c>
      <c r="I5080">
        <v>8.69</v>
      </c>
      <c r="J5080">
        <v>0</v>
      </c>
      <c r="K5080">
        <v>0</v>
      </c>
      <c r="L5080">
        <v>15.53</v>
      </c>
      <c r="M5080">
        <v>16.73</v>
      </c>
      <c r="N5080">
        <v>16.2</v>
      </c>
    </row>
    <row r="5081" spans="1:14" x14ac:dyDescent="0.3">
      <c r="A5081">
        <v>7</v>
      </c>
      <c r="B5081">
        <f t="shared" si="92"/>
        <v>31</v>
      </c>
      <c r="C5081">
        <v>2019</v>
      </c>
      <c r="D5081">
        <v>212</v>
      </c>
      <c r="E5081">
        <v>200</v>
      </c>
      <c r="F5081">
        <v>7.76</v>
      </c>
      <c r="G5081">
        <v>8.2799999999999994</v>
      </c>
      <c r="H5081">
        <v>8.69</v>
      </c>
      <c r="I5081">
        <v>7.75</v>
      </c>
      <c r="J5081">
        <v>0</v>
      </c>
      <c r="K5081">
        <v>0</v>
      </c>
      <c r="L5081">
        <v>15.56</v>
      </c>
      <c r="M5081">
        <v>16.41</v>
      </c>
      <c r="N5081">
        <v>15.72</v>
      </c>
    </row>
    <row r="5082" spans="1:14" x14ac:dyDescent="0.3">
      <c r="A5082">
        <v>7</v>
      </c>
      <c r="B5082">
        <f t="shared" si="92"/>
        <v>31</v>
      </c>
      <c r="C5082">
        <v>2019</v>
      </c>
      <c r="D5082">
        <v>212</v>
      </c>
      <c r="E5082">
        <v>300</v>
      </c>
      <c r="F5082">
        <v>6.8650000000000002</v>
      </c>
      <c r="G5082">
        <v>7.2</v>
      </c>
      <c r="H5082">
        <v>7.76</v>
      </c>
      <c r="I5082">
        <v>6.806</v>
      </c>
      <c r="J5082">
        <v>0</v>
      </c>
      <c r="K5082">
        <v>0</v>
      </c>
      <c r="L5082">
        <v>15.54</v>
      </c>
      <c r="M5082">
        <v>16.12</v>
      </c>
      <c r="N5082">
        <v>15.26</v>
      </c>
    </row>
    <row r="5083" spans="1:14" x14ac:dyDescent="0.3">
      <c r="A5083">
        <v>7</v>
      </c>
      <c r="B5083">
        <f t="shared" si="92"/>
        <v>31</v>
      </c>
      <c r="C5083">
        <v>2019</v>
      </c>
      <c r="D5083">
        <v>212</v>
      </c>
      <c r="E5083">
        <v>400</v>
      </c>
      <c r="F5083">
        <v>6.4950000000000001</v>
      </c>
      <c r="G5083">
        <v>6.66</v>
      </c>
      <c r="H5083">
        <v>6.9420000000000002</v>
      </c>
      <c r="I5083">
        <v>6.2240000000000002</v>
      </c>
      <c r="J5083">
        <v>0</v>
      </c>
      <c r="K5083">
        <v>0</v>
      </c>
      <c r="L5083">
        <v>15.56</v>
      </c>
      <c r="M5083">
        <v>15.82</v>
      </c>
      <c r="N5083">
        <v>14.85</v>
      </c>
    </row>
    <row r="5084" spans="1:14" x14ac:dyDescent="0.3">
      <c r="A5084">
        <v>7</v>
      </c>
      <c r="B5084">
        <f t="shared" si="92"/>
        <v>31</v>
      </c>
      <c r="C5084">
        <v>2019</v>
      </c>
      <c r="D5084">
        <v>212</v>
      </c>
      <c r="E5084">
        <v>500</v>
      </c>
      <c r="F5084">
        <v>5.5949999999999998</v>
      </c>
      <c r="G5084">
        <v>5.88</v>
      </c>
      <c r="H5084">
        <v>6.4850000000000003</v>
      </c>
      <c r="I5084">
        <v>5.468</v>
      </c>
      <c r="J5084">
        <v>0</v>
      </c>
      <c r="K5084">
        <v>0</v>
      </c>
      <c r="L5084">
        <v>15.56</v>
      </c>
      <c r="M5084">
        <v>15.54</v>
      </c>
      <c r="N5084">
        <v>14.48</v>
      </c>
    </row>
    <row r="5085" spans="1:14" x14ac:dyDescent="0.3">
      <c r="A5085">
        <v>7</v>
      </c>
      <c r="B5085">
        <f t="shared" si="92"/>
        <v>31</v>
      </c>
      <c r="C5085">
        <v>2019</v>
      </c>
      <c r="D5085">
        <v>212</v>
      </c>
      <c r="E5085">
        <v>600</v>
      </c>
      <c r="F5085">
        <v>5.4610000000000003</v>
      </c>
      <c r="G5085">
        <v>5.6230000000000002</v>
      </c>
      <c r="H5085">
        <v>6.0990000000000002</v>
      </c>
      <c r="I5085">
        <v>5.2839999999999998</v>
      </c>
      <c r="J5085">
        <v>0.876</v>
      </c>
      <c r="K5085">
        <v>0</v>
      </c>
      <c r="L5085">
        <v>15.52</v>
      </c>
      <c r="M5085">
        <v>15.27</v>
      </c>
      <c r="N5085">
        <v>14.12</v>
      </c>
    </row>
    <row r="5086" spans="1:14" x14ac:dyDescent="0.3">
      <c r="A5086">
        <v>7</v>
      </c>
      <c r="B5086">
        <f t="shared" si="92"/>
        <v>31</v>
      </c>
      <c r="C5086">
        <v>2019</v>
      </c>
      <c r="D5086">
        <v>212</v>
      </c>
      <c r="E5086">
        <v>700</v>
      </c>
      <c r="F5086">
        <v>5.9249999999999998</v>
      </c>
      <c r="G5086">
        <v>5.37</v>
      </c>
      <c r="H5086">
        <v>6.0810000000000004</v>
      </c>
      <c r="I5086">
        <v>5.12</v>
      </c>
      <c r="J5086">
        <v>21.9</v>
      </c>
      <c r="K5086">
        <v>0</v>
      </c>
      <c r="L5086">
        <v>15.5</v>
      </c>
      <c r="M5086">
        <v>15.02</v>
      </c>
      <c r="N5086">
        <v>13.76</v>
      </c>
    </row>
    <row r="5087" spans="1:14" x14ac:dyDescent="0.3">
      <c r="A5087">
        <v>7</v>
      </c>
      <c r="B5087">
        <f t="shared" si="92"/>
        <v>31</v>
      </c>
      <c r="C5087">
        <v>2019</v>
      </c>
      <c r="D5087">
        <v>212</v>
      </c>
      <c r="E5087">
        <v>800</v>
      </c>
      <c r="F5087">
        <v>8.93</v>
      </c>
      <c r="G5087">
        <v>7.32</v>
      </c>
      <c r="H5087">
        <v>8.93</v>
      </c>
      <c r="I5087">
        <v>5.8869999999999996</v>
      </c>
      <c r="J5087">
        <v>60.52</v>
      </c>
      <c r="K5087">
        <v>0</v>
      </c>
      <c r="L5087">
        <v>15.47</v>
      </c>
      <c r="M5087">
        <v>14.82</v>
      </c>
      <c r="N5087">
        <v>13.63</v>
      </c>
    </row>
    <row r="5088" spans="1:14" x14ac:dyDescent="0.3">
      <c r="A5088">
        <v>7</v>
      </c>
      <c r="B5088">
        <f t="shared" si="92"/>
        <v>31</v>
      </c>
      <c r="C5088">
        <v>2019</v>
      </c>
      <c r="D5088">
        <v>212</v>
      </c>
      <c r="E5088">
        <v>900</v>
      </c>
      <c r="F5088">
        <v>11.89</v>
      </c>
      <c r="G5088">
        <v>10.51</v>
      </c>
      <c r="H5088">
        <v>11.91</v>
      </c>
      <c r="I5088">
        <v>8.92</v>
      </c>
      <c r="J5088">
        <v>92.1</v>
      </c>
      <c r="K5088">
        <v>0</v>
      </c>
      <c r="L5088">
        <v>15.46</v>
      </c>
      <c r="M5088">
        <v>14.69</v>
      </c>
      <c r="N5088">
        <v>13.62</v>
      </c>
    </row>
    <row r="5089" spans="1:14" x14ac:dyDescent="0.3">
      <c r="A5089">
        <v>7</v>
      </c>
      <c r="B5089">
        <f t="shared" si="92"/>
        <v>31</v>
      </c>
      <c r="C5089">
        <v>2019</v>
      </c>
      <c r="D5089">
        <v>212</v>
      </c>
      <c r="E5089">
        <v>1000</v>
      </c>
      <c r="F5089">
        <v>17.07</v>
      </c>
      <c r="G5089">
        <v>14.4</v>
      </c>
      <c r="H5089">
        <v>17.07</v>
      </c>
      <c r="I5089">
        <v>11.9</v>
      </c>
      <c r="J5089">
        <v>254.1</v>
      </c>
      <c r="K5089">
        <v>0</v>
      </c>
      <c r="L5089">
        <v>15.45</v>
      </c>
      <c r="M5089">
        <v>14.65</v>
      </c>
      <c r="N5089">
        <v>13.73</v>
      </c>
    </row>
    <row r="5090" spans="1:14" x14ac:dyDescent="0.3">
      <c r="A5090">
        <v>7</v>
      </c>
      <c r="B5090">
        <f t="shared" si="92"/>
        <v>31</v>
      </c>
      <c r="C5090">
        <v>2019</v>
      </c>
      <c r="D5090">
        <v>212</v>
      </c>
      <c r="E5090">
        <v>1100</v>
      </c>
      <c r="F5090">
        <v>19.57</v>
      </c>
      <c r="G5090">
        <v>18.579999999999998</v>
      </c>
      <c r="H5090">
        <v>19.95</v>
      </c>
      <c r="I5090">
        <v>17.079999999999998</v>
      </c>
      <c r="J5090">
        <v>654.79999999999995</v>
      </c>
      <c r="K5090">
        <v>0</v>
      </c>
      <c r="L5090">
        <v>15.4</v>
      </c>
      <c r="M5090">
        <v>14.77</v>
      </c>
      <c r="N5090">
        <v>14.2</v>
      </c>
    </row>
    <row r="5091" spans="1:14" x14ac:dyDescent="0.3">
      <c r="A5091">
        <v>7</v>
      </c>
      <c r="B5091">
        <f t="shared" si="92"/>
        <v>31</v>
      </c>
      <c r="C5091">
        <v>2019</v>
      </c>
      <c r="D5091">
        <v>212</v>
      </c>
      <c r="E5091">
        <v>1200</v>
      </c>
      <c r="F5091">
        <v>20.52</v>
      </c>
      <c r="G5091">
        <v>20.28</v>
      </c>
      <c r="H5091">
        <v>21.05</v>
      </c>
      <c r="I5091">
        <v>19.579999999999998</v>
      </c>
      <c r="J5091">
        <v>673.4</v>
      </c>
      <c r="K5091">
        <v>0</v>
      </c>
      <c r="L5091">
        <v>15.35</v>
      </c>
      <c r="M5091">
        <v>15.22</v>
      </c>
      <c r="N5091">
        <v>15.07</v>
      </c>
    </row>
    <row r="5092" spans="1:14" x14ac:dyDescent="0.3">
      <c r="A5092">
        <v>7</v>
      </c>
      <c r="B5092">
        <f t="shared" si="92"/>
        <v>31</v>
      </c>
      <c r="C5092">
        <v>2019</v>
      </c>
      <c r="D5092">
        <v>212</v>
      </c>
      <c r="E5092">
        <v>1300</v>
      </c>
      <c r="F5092">
        <v>22.24</v>
      </c>
      <c r="G5092">
        <v>21.29</v>
      </c>
      <c r="H5092">
        <v>22.24</v>
      </c>
      <c r="I5092">
        <v>20.29</v>
      </c>
      <c r="J5092">
        <v>543.29999999999995</v>
      </c>
      <c r="K5092">
        <v>0</v>
      </c>
      <c r="L5092">
        <v>15.31</v>
      </c>
      <c r="M5092">
        <v>15.86</v>
      </c>
      <c r="N5092">
        <v>16.059999999999999</v>
      </c>
    </row>
    <row r="5093" spans="1:14" x14ac:dyDescent="0.3">
      <c r="A5093">
        <v>7</v>
      </c>
      <c r="B5093">
        <f t="shared" si="92"/>
        <v>31</v>
      </c>
      <c r="C5093">
        <v>2019</v>
      </c>
      <c r="D5093">
        <v>212</v>
      </c>
      <c r="E5093">
        <v>1400</v>
      </c>
      <c r="F5093">
        <v>22.9</v>
      </c>
      <c r="G5093">
        <v>23.28</v>
      </c>
      <c r="H5093">
        <v>24.15</v>
      </c>
      <c r="I5093">
        <v>22.22</v>
      </c>
      <c r="J5093">
        <v>612.5</v>
      </c>
      <c r="K5093">
        <v>0</v>
      </c>
      <c r="L5093">
        <v>15.27</v>
      </c>
      <c r="M5093">
        <v>16.579999999999998</v>
      </c>
      <c r="N5093">
        <v>17.18</v>
      </c>
    </row>
    <row r="5094" spans="1:14" x14ac:dyDescent="0.3">
      <c r="A5094">
        <v>7</v>
      </c>
      <c r="B5094">
        <f t="shared" si="92"/>
        <v>31</v>
      </c>
      <c r="C5094">
        <v>2019</v>
      </c>
      <c r="D5094">
        <v>212</v>
      </c>
      <c r="E5094">
        <v>1500</v>
      </c>
      <c r="F5094">
        <v>23.12</v>
      </c>
      <c r="G5094">
        <v>23.14</v>
      </c>
      <c r="H5094">
        <v>23.88</v>
      </c>
      <c r="I5094">
        <v>22.55</v>
      </c>
      <c r="J5094">
        <v>529.20000000000005</v>
      </c>
      <c r="K5094">
        <v>0</v>
      </c>
      <c r="L5094">
        <v>15.25</v>
      </c>
      <c r="M5094">
        <v>17.190000000000001</v>
      </c>
      <c r="N5094">
        <v>18</v>
      </c>
    </row>
    <row r="5095" spans="1:14" x14ac:dyDescent="0.3">
      <c r="A5095">
        <v>7</v>
      </c>
      <c r="B5095">
        <f t="shared" si="92"/>
        <v>31</v>
      </c>
      <c r="C5095">
        <v>2019</v>
      </c>
      <c r="D5095">
        <v>212</v>
      </c>
      <c r="E5095">
        <v>1600</v>
      </c>
      <c r="F5095">
        <v>22.59</v>
      </c>
      <c r="G5095">
        <v>22.74</v>
      </c>
      <c r="H5095">
        <v>23.28</v>
      </c>
      <c r="I5095">
        <v>22.34</v>
      </c>
      <c r="J5095">
        <v>402.5</v>
      </c>
      <c r="K5095">
        <v>0</v>
      </c>
      <c r="L5095">
        <v>15.23</v>
      </c>
      <c r="M5095">
        <v>17.77</v>
      </c>
      <c r="N5095">
        <v>18.71</v>
      </c>
    </row>
    <row r="5096" spans="1:14" x14ac:dyDescent="0.3">
      <c r="A5096">
        <v>7</v>
      </c>
      <c r="B5096">
        <f t="shared" si="92"/>
        <v>31</v>
      </c>
      <c r="C5096">
        <v>2019</v>
      </c>
      <c r="D5096">
        <v>212</v>
      </c>
      <c r="E5096">
        <v>1700</v>
      </c>
      <c r="F5096">
        <v>22.23</v>
      </c>
      <c r="G5096">
        <v>22.67</v>
      </c>
      <c r="H5096">
        <v>23.14</v>
      </c>
      <c r="I5096">
        <v>22.23</v>
      </c>
      <c r="J5096">
        <v>260</v>
      </c>
      <c r="K5096">
        <v>0</v>
      </c>
      <c r="L5096">
        <v>15.22</v>
      </c>
      <c r="M5096">
        <v>18.16</v>
      </c>
      <c r="N5096">
        <v>19.02</v>
      </c>
    </row>
    <row r="5097" spans="1:14" x14ac:dyDescent="0.3">
      <c r="A5097">
        <v>7</v>
      </c>
      <c r="B5097">
        <f t="shared" si="92"/>
        <v>31</v>
      </c>
      <c r="C5097">
        <v>2019</v>
      </c>
      <c r="D5097">
        <v>212</v>
      </c>
      <c r="E5097">
        <v>1800</v>
      </c>
      <c r="F5097">
        <v>21.6</v>
      </c>
      <c r="G5097">
        <v>21.75</v>
      </c>
      <c r="H5097">
        <v>22.24</v>
      </c>
      <c r="I5097">
        <v>21.29</v>
      </c>
      <c r="J5097">
        <v>180.2</v>
      </c>
      <c r="K5097">
        <v>0</v>
      </c>
      <c r="L5097">
        <v>15.24</v>
      </c>
      <c r="M5097">
        <v>18.3</v>
      </c>
      <c r="N5097">
        <v>19</v>
      </c>
    </row>
    <row r="5098" spans="1:14" x14ac:dyDescent="0.3">
      <c r="A5098">
        <v>7</v>
      </c>
      <c r="B5098">
        <f t="shared" si="92"/>
        <v>31</v>
      </c>
      <c r="C5098">
        <v>2019</v>
      </c>
      <c r="D5098">
        <v>212</v>
      </c>
      <c r="E5098">
        <v>1900</v>
      </c>
      <c r="F5098">
        <v>21.54</v>
      </c>
      <c r="G5098">
        <v>21.23</v>
      </c>
      <c r="H5098">
        <v>21.66</v>
      </c>
      <c r="I5098">
        <v>20.37</v>
      </c>
      <c r="J5098">
        <v>174.7</v>
      </c>
      <c r="K5098">
        <v>0</v>
      </c>
      <c r="L5098">
        <v>15.22</v>
      </c>
      <c r="M5098">
        <v>18.3</v>
      </c>
      <c r="N5098">
        <v>18.91</v>
      </c>
    </row>
    <row r="5099" spans="1:14" x14ac:dyDescent="0.3">
      <c r="A5099">
        <v>7</v>
      </c>
      <c r="B5099">
        <f t="shared" si="92"/>
        <v>31</v>
      </c>
      <c r="C5099">
        <v>2019</v>
      </c>
      <c r="D5099">
        <v>212</v>
      </c>
      <c r="E5099">
        <v>2000</v>
      </c>
      <c r="F5099">
        <v>17.739999999999998</v>
      </c>
      <c r="G5099">
        <v>19.52</v>
      </c>
      <c r="H5099">
        <v>21.57</v>
      </c>
      <c r="I5099">
        <v>17.739999999999998</v>
      </c>
      <c r="J5099">
        <v>62.22</v>
      </c>
      <c r="K5099">
        <v>0</v>
      </c>
      <c r="L5099">
        <v>15.26</v>
      </c>
      <c r="M5099">
        <v>18.25</v>
      </c>
      <c r="N5099">
        <v>18.73</v>
      </c>
    </row>
    <row r="5100" spans="1:14" x14ac:dyDescent="0.3">
      <c r="A5100">
        <v>7</v>
      </c>
      <c r="B5100">
        <f t="shared" si="92"/>
        <v>31</v>
      </c>
      <c r="C5100">
        <v>2019</v>
      </c>
      <c r="D5100">
        <v>212</v>
      </c>
      <c r="E5100">
        <v>2100</v>
      </c>
      <c r="F5100">
        <v>15.87</v>
      </c>
      <c r="G5100">
        <v>16.899999999999999</v>
      </c>
      <c r="H5100">
        <v>17.79</v>
      </c>
      <c r="I5100">
        <v>15.87</v>
      </c>
      <c r="J5100">
        <v>25.52</v>
      </c>
      <c r="K5100">
        <v>0</v>
      </c>
      <c r="L5100">
        <v>15.31</v>
      </c>
      <c r="M5100">
        <v>18.079999999999998</v>
      </c>
      <c r="N5100">
        <v>18.32</v>
      </c>
    </row>
    <row r="5101" spans="1:14" x14ac:dyDescent="0.3">
      <c r="A5101">
        <v>7</v>
      </c>
      <c r="B5101">
        <f t="shared" si="92"/>
        <v>31</v>
      </c>
      <c r="C5101">
        <v>2019</v>
      </c>
      <c r="D5101">
        <v>212</v>
      </c>
      <c r="E5101">
        <v>2200</v>
      </c>
      <c r="F5101">
        <v>13.79</v>
      </c>
      <c r="G5101">
        <v>14.91</v>
      </c>
      <c r="H5101">
        <v>15.87</v>
      </c>
      <c r="I5101">
        <v>13.79</v>
      </c>
      <c r="J5101">
        <v>2.4889999999999999</v>
      </c>
      <c r="K5101">
        <v>0</v>
      </c>
      <c r="L5101">
        <v>15.36</v>
      </c>
      <c r="M5101">
        <v>17.77</v>
      </c>
      <c r="N5101">
        <v>17.82</v>
      </c>
    </row>
    <row r="5102" spans="1:14" x14ac:dyDescent="0.3">
      <c r="A5102">
        <v>7</v>
      </c>
      <c r="B5102">
        <f t="shared" si="92"/>
        <v>31</v>
      </c>
      <c r="C5102">
        <v>2019</v>
      </c>
      <c r="D5102">
        <v>212</v>
      </c>
      <c r="E5102">
        <v>2300</v>
      </c>
      <c r="F5102">
        <v>12.45</v>
      </c>
      <c r="G5102">
        <v>13.12</v>
      </c>
      <c r="H5102">
        <v>13.79</v>
      </c>
      <c r="I5102">
        <v>12.44</v>
      </c>
      <c r="J5102">
        <v>0</v>
      </c>
      <c r="K5102">
        <v>0</v>
      </c>
      <c r="L5102">
        <v>15.41</v>
      </c>
      <c r="M5102">
        <v>17.47</v>
      </c>
      <c r="N5102">
        <v>17.309999999999999</v>
      </c>
    </row>
    <row r="5103" spans="1:14" x14ac:dyDescent="0.3">
      <c r="A5103">
        <v>7</v>
      </c>
      <c r="B5103">
        <f t="shared" si="92"/>
        <v>31</v>
      </c>
      <c r="C5103">
        <v>2019</v>
      </c>
      <c r="D5103">
        <v>212</v>
      </c>
      <c r="E5103">
        <v>2400</v>
      </c>
      <c r="F5103">
        <v>11.15</v>
      </c>
      <c r="G5103">
        <v>11.89</v>
      </c>
      <c r="H5103">
        <v>12.45</v>
      </c>
      <c r="I5103">
        <v>11.15</v>
      </c>
      <c r="J5103">
        <v>0</v>
      </c>
      <c r="K5103">
        <v>0</v>
      </c>
      <c r="L5103">
        <v>15.45</v>
      </c>
      <c r="M5103">
        <v>17.16</v>
      </c>
      <c r="N5103">
        <v>16.86</v>
      </c>
    </row>
    <row r="5104" spans="1:14" x14ac:dyDescent="0.3">
      <c r="A5104">
        <v>8</v>
      </c>
      <c r="B5104">
        <f>D5104-$D$5103</f>
        <v>1</v>
      </c>
      <c r="C5104">
        <v>2019</v>
      </c>
      <c r="D5104">
        <v>213</v>
      </c>
      <c r="E5104">
        <v>100</v>
      </c>
      <c r="F5104">
        <v>9.94</v>
      </c>
      <c r="G5104">
        <v>10.47</v>
      </c>
      <c r="H5104">
        <v>11.15</v>
      </c>
      <c r="I5104">
        <v>9.94</v>
      </c>
      <c r="J5104">
        <v>0</v>
      </c>
      <c r="K5104">
        <v>0</v>
      </c>
      <c r="L5104">
        <v>15.49</v>
      </c>
      <c r="M5104">
        <v>16.88</v>
      </c>
      <c r="N5104">
        <v>16.399999999999999</v>
      </c>
    </row>
    <row r="5105" spans="1:14" x14ac:dyDescent="0.3">
      <c r="A5105">
        <v>8</v>
      </c>
      <c r="B5105">
        <f t="shared" ref="B5105:B5168" si="93">D5105-$D$5103</f>
        <v>1</v>
      </c>
      <c r="C5105">
        <v>2019</v>
      </c>
      <c r="D5105">
        <v>213</v>
      </c>
      <c r="E5105">
        <v>200</v>
      </c>
      <c r="F5105">
        <v>8.8800000000000008</v>
      </c>
      <c r="G5105">
        <v>9.2200000000000006</v>
      </c>
      <c r="H5105">
        <v>9.94</v>
      </c>
      <c r="I5105">
        <v>8.84</v>
      </c>
      <c r="J5105">
        <v>0</v>
      </c>
      <c r="K5105">
        <v>0</v>
      </c>
      <c r="L5105">
        <v>15.51</v>
      </c>
      <c r="M5105">
        <v>16.59</v>
      </c>
      <c r="N5105">
        <v>15.99</v>
      </c>
    </row>
    <row r="5106" spans="1:14" x14ac:dyDescent="0.3">
      <c r="A5106">
        <v>8</v>
      </c>
      <c r="B5106">
        <f t="shared" si="93"/>
        <v>1</v>
      </c>
      <c r="C5106">
        <v>2019</v>
      </c>
      <c r="D5106">
        <v>213</v>
      </c>
      <c r="E5106">
        <v>300</v>
      </c>
      <c r="F5106">
        <v>8.15</v>
      </c>
      <c r="G5106">
        <v>8.6199999999999992</v>
      </c>
      <c r="H5106">
        <v>8.9</v>
      </c>
      <c r="I5106">
        <v>8.1300000000000008</v>
      </c>
      <c r="J5106">
        <v>0</v>
      </c>
      <c r="K5106">
        <v>0</v>
      </c>
      <c r="L5106">
        <v>15.54</v>
      </c>
      <c r="M5106">
        <v>16.309999999999999</v>
      </c>
      <c r="N5106">
        <v>15.57</v>
      </c>
    </row>
    <row r="5107" spans="1:14" x14ac:dyDescent="0.3">
      <c r="A5107">
        <v>8</v>
      </c>
      <c r="B5107">
        <f t="shared" si="93"/>
        <v>1</v>
      </c>
      <c r="C5107">
        <v>2019</v>
      </c>
      <c r="D5107">
        <v>213</v>
      </c>
      <c r="E5107">
        <v>400</v>
      </c>
      <c r="F5107">
        <v>8.14</v>
      </c>
      <c r="G5107">
        <v>8.6</v>
      </c>
      <c r="H5107">
        <v>9.0500000000000007</v>
      </c>
      <c r="I5107">
        <v>8.1300000000000008</v>
      </c>
      <c r="J5107">
        <v>0</v>
      </c>
      <c r="K5107">
        <v>0</v>
      </c>
      <c r="L5107">
        <v>15.55</v>
      </c>
      <c r="M5107">
        <v>16.04</v>
      </c>
      <c r="N5107">
        <v>15.19</v>
      </c>
    </row>
    <row r="5108" spans="1:14" x14ac:dyDescent="0.3">
      <c r="A5108">
        <v>8</v>
      </c>
      <c r="B5108">
        <f t="shared" si="93"/>
        <v>1</v>
      </c>
      <c r="C5108">
        <v>2019</v>
      </c>
      <c r="D5108">
        <v>213</v>
      </c>
      <c r="E5108">
        <v>500</v>
      </c>
      <c r="F5108">
        <v>7.71</v>
      </c>
      <c r="G5108">
        <v>7.91</v>
      </c>
      <c r="H5108">
        <v>8.2899999999999991</v>
      </c>
      <c r="I5108">
        <v>7.63</v>
      </c>
      <c r="J5108">
        <v>0</v>
      </c>
      <c r="K5108">
        <v>0</v>
      </c>
      <c r="L5108">
        <v>15.53</v>
      </c>
      <c r="M5108">
        <v>15.79</v>
      </c>
      <c r="N5108">
        <v>14.85</v>
      </c>
    </row>
    <row r="5109" spans="1:14" x14ac:dyDescent="0.3">
      <c r="A5109">
        <v>8</v>
      </c>
      <c r="B5109">
        <f t="shared" si="93"/>
        <v>1</v>
      </c>
      <c r="C5109">
        <v>2019</v>
      </c>
      <c r="D5109">
        <v>213</v>
      </c>
      <c r="E5109">
        <v>600</v>
      </c>
      <c r="F5109">
        <v>6.8079999999999998</v>
      </c>
      <c r="G5109">
        <v>6.968</v>
      </c>
      <c r="H5109">
        <v>7.71</v>
      </c>
      <c r="I5109">
        <v>6.6319999999999997</v>
      </c>
      <c r="J5109">
        <v>0.81</v>
      </c>
      <c r="K5109">
        <v>0</v>
      </c>
      <c r="L5109">
        <v>15.57</v>
      </c>
      <c r="M5109">
        <v>15.56</v>
      </c>
      <c r="N5109">
        <v>14.52</v>
      </c>
    </row>
    <row r="5110" spans="1:14" x14ac:dyDescent="0.3">
      <c r="A5110">
        <v>8</v>
      </c>
      <c r="B5110">
        <f t="shared" si="93"/>
        <v>1</v>
      </c>
      <c r="C5110">
        <v>2019</v>
      </c>
      <c r="D5110">
        <v>213</v>
      </c>
      <c r="E5110">
        <v>700</v>
      </c>
      <c r="F5110">
        <v>7.46</v>
      </c>
      <c r="G5110">
        <v>7.23</v>
      </c>
      <c r="H5110">
        <v>7.71</v>
      </c>
      <c r="I5110">
        <v>6.8079999999999998</v>
      </c>
      <c r="J5110">
        <v>17.91</v>
      </c>
      <c r="K5110">
        <v>0</v>
      </c>
      <c r="L5110">
        <v>15.54</v>
      </c>
      <c r="M5110">
        <v>15.32</v>
      </c>
      <c r="N5110">
        <v>14.28</v>
      </c>
    </row>
    <row r="5111" spans="1:14" x14ac:dyDescent="0.3">
      <c r="A5111">
        <v>8</v>
      </c>
      <c r="B5111">
        <f t="shared" si="93"/>
        <v>1</v>
      </c>
      <c r="C5111">
        <v>2019</v>
      </c>
      <c r="D5111">
        <v>213</v>
      </c>
      <c r="E5111">
        <v>800</v>
      </c>
      <c r="F5111">
        <v>10.4</v>
      </c>
      <c r="G5111">
        <v>8.7200000000000006</v>
      </c>
      <c r="H5111">
        <v>10.4</v>
      </c>
      <c r="I5111">
        <v>7.47</v>
      </c>
      <c r="J5111">
        <v>52.24</v>
      </c>
      <c r="K5111">
        <v>0</v>
      </c>
      <c r="L5111">
        <v>15.51</v>
      </c>
      <c r="M5111">
        <v>15.17</v>
      </c>
      <c r="N5111">
        <v>14.15</v>
      </c>
    </row>
    <row r="5112" spans="1:14" x14ac:dyDescent="0.3">
      <c r="A5112">
        <v>8</v>
      </c>
      <c r="B5112">
        <f t="shared" si="93"/>
        <v>1</v>
      </c>
      <c r="C5112">
        <v>2019</v>
      </c>
      <c r="D5112">
        <v>213</v>
      </c>
      <c r="E5112">
        <v>900</v>
      </c>
      <c r="F5112">
        <v>13.2</v>
      </c>
      <c r="G5112">
        <v>11.7</v>
      </c>
      <c r="H5112">
        <v>13.2</v>
      </c>
      <c r="I5112">
        <v>10.41</v>
      </c>
      <c r="J5112">
        <v>76.8</v>
      </c>
      <c r="K5112">
        <v>0</v>
      </c>
      <c r="L5112">
        <v>15.49</v>
      </c>
      <c r="M5112">
        <v>15.05</v>
      </c>
      <c r="N5112">
        <v>14.13</v>
      </c>
    </row>
    <row r="5113" spans="1:14" x14ac:dyDescent="0.3">
      <c r="A5113">
        <v>8</v>
      </c>
      <c r="B5113">
        <f t="shared" si="93"/>
        <v>1</v>
      </c>
      <c r="C5113">
        <v>2019</v>
      </c>
      <c r="D5113">
        <v>213</v>
      </c>
      <c r="E5113">
        <v>1000</v>
      </c>
      <c r="F5113">
        <v>17.46</v>
      </c>
      <c r="G5113">
        <v>15.29</v>
      </c>
      <c r="H5113">
        <v>17.46</v>
      </c>
      <c r="I5113">
        <v>13.2</v>
      </c>
      <c r="J5113">
        <v>248.5</v>
      </c>
      <c r="K5113">
        <v>0</v>
      </c>
      <c r="L5113">
        <v>15.45</v>
      </c>
      <c r="M5113">
        <v>14.99</v>
      </c>
      <c r="N5113">
        <v>14.18</v>
      </c>
    </row>
    <row r="5114" spans="1:14" x14ac:dyDescent="0.3">
      <c r="A5114">
        <v>8</v>
      </c>
      <c r="B5114">
        <f t="shared" si="93"/>
        <v>1</v>
      </c>
      <c r="C5114">
        <v>2019</v>
      </c>
      <c r="D5114">
        <v>213</v>
      </c>
      <c r="E5114">
        <v>1100</v>
      </c>
      <c r="F5114">
        <v>20.51</v>
      </c>
      <c r="G5114">
        <v>19.03</v>
      </c>
      <c r="H5114">
        <v>20.53</v>
      </c>
      <c r="I5114">
        <v>17.47</v>
      </c>
      <c r="J5114">
        <v>654.4</v>
      </c>
      <c r="K5114">
        <v>0</v>
      </c>
      <c r="L5114">
        <v>15.41</v>
      </c>
      <c r="M5114">
        <v>15.07</v>
      </c>
      <c r="N5114">
        <v>14.58</v>
      </c>
    </row>
    <row r="5115" spans="1:14" x14ac:dyDescent="0.3">
      <c r="A5115">
        <v>8</v>
      </c>
      <c r="B5115">
        <f t="shared" si="93"/>
        <v>1</v>
      </c>
      <c r="C5115">
        <v>2019</v>
      </c>
      <c r="D5115">
        <v>213</v>
      </c>
      <c r="E5115">
        <v>1200</v>
      </c>
      <c r="F5115">
        <v>22.63</v>
      </c>
      <c r="G5115">
        <v>21.53</v>
      </c>
      <c r="H5115">
        <v>22.63</v>
      </c>
      <c r="I5115">
        <v>20.51</v>
      </c>
      <c r="J5115">
        <v>782</v>
      </c>
      <c r="K5115">
        <v>0</v>
      </c>
      <c r="L5115">
        <v>15.38</v>
      </c>
      <c r="M5115">
        <v>15.48</v>
      </c>
      <c r="N5115">
        <v>15.39</v>
      </c>
    </row>
    <row r="5116" spans="1:14" x14ac:dyDescent="0.3">
      <c r="A5116">
        <v>8</v>
      </c>
      <c r="B5116">
        <f t="shared" si="93"/>
        <v>1</v>
      </c>
      <c r="C5116">
        <v>2019</v>
      </c>
      <c r="D5116">
        <v>213</v>
      </c>
      <c r="E5116">
        <v>1300</v>
      </c>
      <c r="F5116">
        <v>25.59</v>
      </c>
      <c r="G5116">
        <v>24.25</v>
      </c>
      <c r="H5116">
        <v>25.6</v>
      </c>
      <c r="I5116">
        <v>22.62</v>
      </c>
      <c r="J5116">
        <v>868</v>
      </c>
      <c r="K5116">
        <v>0</v>
      </c>
      <c r="L5116">
        <v>15.34</v>
      </c>
      <c r="M5116">
        <v>16.2</v>
      </c>
      <c r="N5116">
        <v>16.62</v>
      </c>
    </row>
    <row r="5117" spans="1:14" x14ac:dyDescent="0.3">
      <c r="A5117">
        <v>8</v>
      </c>
      <c r="B5117">
        <f t="shared" si="93"/>
        <v>1</v>
      </c>
      <c r="C5117">
        <v>2019</v>
      </c>
      <c r="D5117">
        <v>213</v>
      </c>
      <c r="E5117">
        <v>1400</v>
      </c>
      <c r="F5117">
        <v>26.31</v>
      </c>
      <c r="G5117">
        <v>25.85</v>
      </c>
      <c r="H5117">
        <v>26.35</v>
      </c>
      <c r="I5117">
        <v>25.44</v>
      </c>
      <c r="J5117">
        <v>922</v>
      </c>
      <c r="K5117">
        <v>0</v>
      </c>
      <c r="L5117">
        <v>15.3</v>
      </c>
      <c r="M5117">
        <v>17.059999999999999</v>
      </c>
      <c r="N5117">
        <v>17.96</v>
      </c>
    </row>
    <row r="5118" spans="1:14" x14ac:dyDescent="0.3">
      <c r="A5118">
        <v>8</v>
      </c>
      <c r="B5118">
        <f t="shared" si="93"/>
        <v>1</v>
      </c>
      <c r="C5118">
        <v>2019</v>
      </c>
      <c r="D5118">
        <v>213</v>
      </c>
      <c r="E5118">
        <v>1500</v>
      </c>
      <c r="F5118">
        <v>26.05</v>
      </c>
      <c r="G5118">
        <v>26.36</v>
      </c>
      <c r="H5118">
        <v>26.6</v>
      </c>
      <c r="I5118">
        <v>25.85</v>
      </c>
      <c r="J5118">
        <v>875</v>
      </c>
      <c r="K5118">
        <v>0</v>
      </c>
      <c r="L5118">
        <v>15.28</v>
      </c>
      <c r="M5118">
        <v>18.03</v>
      </c>
      <c r="N5118">
        <v>19.32</v>
      </c>
    </row>
    <row r="5119" spans="1:14" x14ac:dyDescent="0.3">
      <c r="A5119">
        <v>8</v>
      </c>
      <c r="B5119">
        <f t="shared" si="93"/>
        <v>1</v>
      </c>
      <c r="C5119">
        <v>2019</v>
      </c>
      <c r="D5119">
        <v>213</v>
      </c>
      <c r="E5119">
        <v>1600</v>
      </c>
      <c r="F5119">
        <v>26.01</v>
      </c>
      <c r="G5119">
        <v>26.3</v>
      </c>
      <c r="H5119">
        <v>26.8</v>
      </c>
      <c r="I5119">
        <v>25.57</v>
      </c>
      <c r="J5119">
        <v>770</v>
      </c>
      <c r="K5119">
        <v>0</v>
      </c>
      <c r="L5119">
        <v>15.22</v>
      </c>
      <c r="M5119">
        <v>18.98</v>
      </c>
      <c r="N5119">
        <v>20.52</v>
      </c>
    </row>
    <row r="5120" spans="1:14" x14ac:dyDescent="0.3">
      <c r="A5120">
        <v>8</v>
      </c>
      <c r="B5120">
        <f t="shared" si="93"/>
        <v>1</v>
      </c>
      <c r="C5120">
        <v>2019</v>
      </c>
      <c r="D5120">
        <v>213</v>
      </c>
      <c r="E5120">
        <v>1700</v>
      </c>
      <c r="F5120">
        <v>25.11</v>
      </c>
      <c r="G5120">
        <v>25.25</v>
      </c>
      <c r="H5120">
        <v>26.13</v>
      </c>
      <c r="I5120">
        <v>24.41</v>
      </c>
      <c r="J5120">
        <v>365.4</v>
      </c>
      <c r="K5120">
        <v>0</v>
      </c>
      <c r="L5120">
        <v>15.25</v>
      </c>
      <c r="M5120">
        <v>19.63</v>
      </c>
      <c r="N5120">
        <v>20.99</v>
      </c>
    </row>
    <row r="5121" spans="1:14" x14ac:dyDescent="0.3">
      <c r="A5121">
        <v>8</v>
      </c>
      <c r="B5121">
        <f t="shared" si="93"/>
        <v>1</v>
      </c>
      <c r="C5121">
        <v>2019</v>
      </c>
      <c r="D5121">
        <v>213</v>
      </c>
      <c r="E5121">
        <v>1800</v>
      </c>
      <c r="F5121">
        <v>25.32</v>
      </c>
      <c r="G5121">
        <v>25.66</v>
      </c>
      <c r="H5121">
        <v>26.63</v>
      </c>
      <c r="I5121">
        <v>24.67</v>
      </c>
      <c r="J5121">
        <v>447.6</v>
      </c>
      <c r="K5121">
        <v>0</v>
      </c>
      <c r="L5121">
        <v>15.27</v>
      </c>
      <c r="M5121">
        <v>19.84</v>
      </c>
      <c r="N5121">
        <v>21.18</v>
      </c>
    </row>
    <row r="5122" spans="1:14" x14ac:dyDescent="0.3">
      <c r="A5122">
        <v>8</v>
      </c>
      <c r="B5122">
        <f t="shared" si="93"/>
        <v>1</v>
      </c>
      <c r="C5122">
        <v>2019</v>
      </c>
      <c r="D5122">
        <v>213</v>
      </c>
      <c r="E5122">
        <v>1900</v>
      </c>
      <c r="F5122">
        <v>24.38</v>
      </c>
      <c r="G5122">
        <v>24.72</v>
      </c>
      <c r="H5122">
        <v>25.52</v>
      </c>
      <c r="I5122">
        <v>23.86</v>
      </c>
      <c r="J5122">
        <v>245.5</v>
      </c>
      <c r="K5122">
        <v>0</v>
      </c>
      <c r="L5122">
        <v>15.32</v>
      </c>
      <c r="M5122">
        <v>19.93</v>
      </c>
      <c r="N5122">
        <v>21.04</v>
      </c>
    </row>
    <row r="5123" spans="1:14" x14ac:dyDescent="0.3">
      <c r="A5123">
        <v>8</v>
      </c>
      <c r="B5123">
        <f t="shared" si="93"/>
        <v>1</v>
      </c>
      <c r="C5123">
        <v>2019</v>
      </c>
      <c r="D5123">
        <v>213</v>
      </c>
      <c r="E5123">
        <v>2000</v>
      </c>
      <c r="F5123">
        <v>23.56</v>
      </c>
      <c r="G5123">
        <v>23.93</v>
      </c>
      <c r="H5123">
        <v>24.38</v>
      </c>
      <c r="I5123">
        <v>23.51</v>
      </c>
      <c r="J5123">
        <v>125.1</v>
      </c>
      <c r="K5123">
        <v>0</v>
      </c>
      <c r="L5123">
        <v>15.37</v>
      </c>
      <c r="M5123">
        <v>19.78</v>
      </c>
      <c r="N5123">
        <v>20.65</v>
      </c>
    </row>
    <row r="5124" spans="1:14" x14ac:dyDescent="0.3">
      <c r="A5124">
        <v>8</v>
      </c>
      <c r="B5124">
        <f t="shared" si="93"/>
        <v>1</v>
      </c>
      <c r="C5124">
        <v>2019</v>
      </c>
      <c r="D5124">
        <v>213</v>
      </c>
      <c r="E5124">
        <v>2100</v>
      </c>
      <c r="F5124">
        <v>17.2</v>
      </c>
      <c r="G5124">
        <v>19.43</v>
      </c>
      <c r="H5124">
        <v>23.56</v>
      </c>
      <c r="I5124">
        <v>17.170000000000002</v>
      </c>
      <c r="J5124">
        <v>28.07</v>
      </c>
      <c r="K5124">
        <v>0</v>
      </c>
      <c r="L5124">
        <v>15.43</v>
      </c>
      <c r="M5124">
        <v>19.48</v>
      </c>
      <c r="N5124">
        <v>20.02</v>
      </c>
    </row>
    <row r="5125" spans="1:14" x14ac:dyDescent="0.3">
      <c r="A5125">
        <v>8</v>
      </c>
      <c r="B5125">
        <f t="shared" si="93"/>
        <v>1</v>
      </c>
      <c r="C5125">
        <v>2019</v>
      </c>
      <c r="D5125">
        <v>213</v>
      </c>
      <c r="E5125">
        <v>2200</v>
      </c>
      <c r="F5125">
        <v>13.9</v>
      </c>
      <c r="G5125">
        <v>15.39</v>
      </c>
      <c r="H5125">
        <v>17.25</v>
      </c>
      <c r="I5125">
        <v>13.9</v>
      </c>
      <c r="J5125">
        <v>2.5640000000000001</v>
      </c>
      <c r="K5125">
        <v>0</v>
      </c>
      <c r="L5125">
        <v>15.53</v>
      </c>
      <c r="M5125">
        <v>19.079999999999998</v>
      </c>
      <c r="N5125">
        <v>19.27</v>
      </c>
    </row>
    <row r="5126" spans="1:14" x14ac:dyDescent="0.3">
      <c r="A5126">
        <v>8</v>
      </c>
      <c r="B5126">
        <f t="shared" si="93"/>
        <v>1</v>
      </c>
      <c r="C5126">
        <v>2019</v>
      </c>
      <c r="D5126">
        <v>213</v>
      </c>
      <c r="E5126">
        <v>2300</v>
      </c>
      <c r="F5126">
        <v>12.03</v>
      </c>
      <c r="G5126">
        <v>13.15</v>
      </c>
      <c r="H5126">
        <v>14.08</v>
      </c>
      <c r="I5126">
        <v>12.01</v>
      </c>
      <c r="J5126">
        <v>0</v>
      </c>
      <c r="K5126">
        <v>0</v>
      </c>
      <c r="L5126">
        <v>15.59</v>
      </c>
      <c r="M5126">
        <v>18.63</v>
      </c>
      <c r="N5126">
        <v>18.54</v>
      </c>
    </row>
    <row r="5127" spans="1:14" x14ac:dyDescent="0.3">
      <c r="A5127">
        <v>8</v>
      </c>
      <c r="B5127">
        <f t="shared" si="93"/>
        <v>1</v>
      </c>
      <c r="C5127">
        <v>2019</v>
      </c>
      <c r="D5127">
        <v>213</v>
      </c>
      <c r="E5127">
        <v>2400</v>
      </c>
      <c r="F5127">
        <v>10.97</v>
      </c>
      <c r="G5127">
        <v>11.68</v>
      </c>
      <c r="H5127">
        <v>12.16</v>
      </c>
      <c r="I5127">
        <v>10.96</v>
      </c>
      <c r="J5127">
        <v>0</v>
      </c>
      <c r="K5127">
        <v>0</v>
      </c>
      <c r="L5127">
        <v>15.65</v>
      </c>
      <c r="M5127">
        <v>18.2</v>
      </c>
      <c r="N5127">
        <v>17.89</v>
      </c>
    </row>
    <row r="5128" spans="1:14" x14ac:dyDescent="0.3">
      <c r="A5128">
        <v>8</v>
      </c>
      <c r="B5128">
        <f t="shared" si="93"/>
        <v>2</v>
      </c>
      <c r="C5128">
        <v>2019</v>
      </c>
      <c r="D5128">
        <v>214</v>
      </c>
      <c r="E5128">
        <v>100</v>
      </c>
      <c r="F5128">
        <v>9.3000000000000007</v>
      </c>
      <c r="G5128">
        <v>9.9700000000000006</v>
      </c>
      <c r="H5128">
        <v>11.02</v>
      </c>
      <c r="I5128">
        <v>9.3000000000000007</v>
      </c>
      <c r="J5128">
        <v>0</v>
      </c>
      <c r="K5128">
        <v>0</v>
      </c>
      <c r="L5128">
        <v>15.73</v>
      </c>
      <c r="M5128">
        <v>17.8</v>
      </c>
      <c r="N5128">
        <v>17.25</v>
      </c>
    </row>
    <row r="5129" spans="1:14" x14ac:dyDescent="0.3">
      <c r="A5129">
        <v>8</v>
      </c>
      <c r="B5129">
        <f t="shared" si="93"/>
        <v>2</v>
      </c>
      <c r="C5129">
        <v>2019</v>
      </c>
      <c r="D5129">
        <v>214</v>
      </c>
      <c r="E5129">
        <v>200</v>
      </c>
      <c r="F5129">
        <v>8.2899999999999991</v>
      </c>
      <c r="G5129">
        <v>8.48</v>
      </c>
      <c r="H5129">
        <v>9.3000000000000007</v>
      </c>
      <c r="I5129">
        <v>8.15</v>
      </c>
      <c r="J5129">
        <v>0</v>
      </c>
      <c r="K5129">
        <v>0</v>
      </c>
      <c r="L5129">
        <v>15.76</v>
      </c>
      <c r="M5129">
        <v>17.41</v>
      </c>
      <c r="N5129">
        <v>16.690000000000001</v>
      </c>
    </row>
    <row r="5130" spans="1:14" x14ac:dyDescent="0.3">
      <c r="A5130">
        <v>8</v>
      </c>
      <c r="B5130">
        <f t="shared" si="93"/>
        <v>2</v>
      </c>
      <c r="C5130">
        <v>2019</v>
      </c>
      <c r="D5130">
        <v>214</v>
      </c>
      <c r="E5130">
        <v>300</v>
      </c>
      <c r="F5130">
        <v>8.94</v>
      </c>
      <c r="G5130">
        <v>8.26</v>
      </c>
      <c r="H5130">
        <v>8.94</v>
      </c>
      <c r="I5130">
        <v>7.82</v>
      </c>
      <c r="J5130">
        <v>0</v>
      </c>
      <c r="K5130">
        <v>0</v>
      </c>
      <c r="L5130">
        <v>15.8</v>
      </c>
      <c r="M5130">
        <v>17.05</v>
      </c>
      <c r="N5130">
        <v>16.170000000000002</v>
      </c>
    </row>
    <row r="5131" spans="1:14" x14ac:dyDescent="0.3">
      <c r="A5131">
        <v>8</v>
      </c>
      <c r="B5131">
        <f t="shared" si="93"/>
        <v>2</v>
      </c>
      <c r="C5131">
        <v>2019</v>
      </c>
      <c r="D5131">
        <v>214</v>
      </c>
      <c r="E5131">
        <v>400</v>
      </c>
      <c r="F5131">
        <v>8.4700000000000006</v>
      </c>
      <c r="G5131">
        <v>8.6</v>
      </c>
      <c r="H5131">
        <v>9.3800000000000008</v>
      </c>
      <c r="I5131">
        <v>7.99</v>
      </c>
      <c r="J5131">
        <v>0</v>
      </c>
      <c r="K5131">
        <v>0</v>
      </c>
      <c r="L5131">
        <v>15.84</v>
      </c>
      <c r="M5131">
        <v>16.73</v>
      </c>
      <c r="N5131">
        <v>15.69</v>
      </c>
    </row>
    <row r="5132" spans="1:14" x14ac:dyDescent="0.3">
      <c r="A5132">
        <v>8</v>
      </c>
      <c r="B5132">
        <f t="shared" si="93"/>
        <v>2</v>
      </c>
      <c r="C5132">
        <v>2019</v>
      </c>
      <c r="D5132">
        <v>214</v>
      </c>
      <c r="E5132">
        <v>500</v>
      </c>
      <c r="F5132">
        <v>7.69</v>
      </c>
      <c r="G5132">
        <v>8.19</v>
      </c>
      <c r="H5132">
        <v>8.6300000000000008</v>
      </c>
      <c r="I5132">
        <v>7.5</v>
      </c>
      <c r="J5132">
        <v>0</v>
      </c>
      <c r="K5132">
        <v>0</v>
      </c>
      <c r="L5132">
        <v>15.85</v>
      </c>
      <c r="M5132">
        <v>16.420000000000002</v>
      </c>
      <c r="N5132">
        <v>15.3</v>
      </c>
    </row>
    <row r="5133" spans="1:14" x14ac:dyDescent="0.3">
      <c r="A5133">
        <v>8</v>
      </c>
      <c r="B5133">
        <f t="shared" si="93"/>
        <v>2</v>
      </c>
      <c r="C5133">
        <v>2019</v>
      </c>
      <c r="D5133">
        <v>214</v>
      </c>
      <c r="E5133">
        <v>600</v>
      </c>
      <c r="F5133">
        <v>8.19</v>
      </c>
      <c r="G5133">
        <v>7.85</v>
      </c>
      <c r="H5133">
        <v>8.32</v>
      </c>
      <c r="I5133">
        <v>7.33</v>
      </c>
      <c r="J5133">
        <v>0.97299999999999998</v>
      </c>
      <c r="K5133">
        <v>0</v>
      </c>
      <c r="L5133">
        <v>15.84</v>
      </c>
      <c r="M5133">
        <v>16.13</v>
      </c>
      <c r="N5133">
        <v>14.93</v>
      </c>
    </row>
    <row r="5134" spans="1:14" x14ac:dyDescent="0.3">
      <c r="A5134">
        <v>8</v>
      </c>
      <c r="B5134">
        <f t="shared" si="93"/>
        <v>2</v>
      </c>
      <c r="C5134">
        <v>2019</v>
      </c>
      <c r="D5134">
        <v>214</v>
      </c>
      <c r="E5134">
        <v>700</v>
      </c>
      <c r="F5134">
        <v>13.15</v>
      </c>
      <c r="G5134">
        <v>9.66</v>
      </c>
      <c r="H5134">
        <v>13.15</v>
      </c>
      <c r="I5134">
        <v>8.0500000000000007</v>
      </c>
      <c r="J5134">
        <v>14.61</v>
      </c>
      <c r="K5134">
        <v>0</v>
      </c>
      <c r="L5134">
        <v>15.84</v>
      </c>
      <c r="M5134">
        <v>15.87</v>
      </c>
      <c r="N5134">
        <v>14.61</v>
      </c>
    </row>
    <row r="5135" spans="1:14" x14ac:dyDescent="0.3">
      <c r="A5135">
        <v>8</v>
      </c>
      <c r="B5135">
        <f t="shared" si="93"/>
        <v>2</v>
      </c>
      <c r="C5135">
        <v>2019</v>
      </c>
      <c r="D5135">
        <v>214</v>
      </c>
      <c r="E5135">
        <v>800</v>
      </c>
      <c r="F5135">
        <v>16.18</v>
      </c>
      <c r="G5135">
        <v>15.87</v>
      </c>
      <c r="H5135">
        <v>17.89</v>
      </c>
      <c r="I5135">
        <v>13.13</v>
      </c>
      <c r="J5135">
        <v>36.299999999999997</v>
      </c>
      <c r="K5135">
        <v>0</v>
      </c>
      <c r="L5135">
        <v>15.83</v>
      </c>
      <c r="M5135">
        <v>15.68</v>
      </c>
      <c r="N5135">
        <v>14.55</v>
      </c>
    </row>
    <row r="5136" spans="1:14" x14ac:dyDescent="0.3">
      <c r="A5136">
        <v>8</v>
      </c>
      <c r="B5136">
        <f t="shared" si="93"/>
        <v>2</v>
      </c>
      <c r="C5136">
        <v>2019</v>
      </c>
      <c r="D5136">
        <v>214</v>
      </c>
      <c r="E5136">
        <v>900</v>
      </c>
      <c r="F5136">
        <v>13.29</v>
      </c>
      <c r="G5136">
        <v>14.98</v>
      </c>
      <c r="H5136">
        <v>16.350000000000001</v>
      </c>
      <c r="I5136">
        <v>13.29</v>
      </c>
      <c r="J5136">
        <v>46.48</v>
      </c>
      <c r="K5136">
        <v>0</v>
      </c>
      <c r="L5136">
        <v>15.81</v>
      </c>
      <c r="M5136">
        <v>15.56</v>
      </c>
      <c r="N5136">
        <v>14.56</v>
      </c>
    </row>
    <row r="5137" spans="1:14" x14ac:dyDescent="0.3">
      <c r="A5137">
        <v>8</v>
      </c>
      <c r="B5137">
        <f t="shared" si="93"/>
        <v>2</v>
      </c>
      <c r="C5137">
        <v>2019</v>
      </c>
      <c r="D5137">
        <v>214</v>
      </c>
      <c r="E5137">
        <v>1000</v>
      </c>
      <c r="F5137">
        <v>20.3</v>
      </c>
      <c r="G5137">
        <v>15.81</v>
      </c>
      <c r="H5137">
        <v>20.3</v>
      </c>
      <c r="I5137">
        <v>12.86</v>
      </c>
      <c r="J5137">
        <v>247.1</v>
      </c>
      <c r="K5137">
        <v>0</v>
      </c>
      <c r="L5137">
        <v>15.76</v>
      </c>
      <c r="M5137">
        <v>15.46</v>
      </c>
      <c r="N5137">
        <v>14.59</v>
      </c>
    </row>
    <row r="5138" spans="1:14" x14ac:dyDescent="0.3">
      <c r="A5138">
        <v>8</v>
      </c>
      <c r="B5138">
        <f t="shared" si="93"/>
        <v>2</v>
      </c>
      <c r="C5138">
        <v>2019</v>
      </c>
      <c r="D5138">
        <v>214</v>
      </c>
      <c r="E5138">
        <v>1100</v>
      </c>
      <c r="F5138">
        <v>24.91</v>
      </c>
      <c r="G5138">
        <v>23.39</v>
      </c>
      <c r="H5138">
        <v>25.01</v>
      </c>
      <c r="I5138">
        <v>20.309999999999999</v>
      </c>
      <c r="J5138">
        <v>666.4</v>
      </c>
      <c r="K5138">
        <v>0</v>
      </c>
      <c r="L5138">
        <v>15.73</v>
      </c>
      <c r="M5138">
        <v>15.53</v>
      </c>
      <c r="N5138">
        <v>15.02</v>
      </c>
    </row>
    <row r="5139" spans="1:14" x14ac:dyDescent="0.3">
      <c r="A5139">
        <v>8</v>
      </c>
      <c r="B5139">
        <f t="shared" si="93"/>
        <v>2</v>
      </c>
      <c r="C5139">
        <v>2019</v>
      </c>
      <c r="D5139">
        <v>214</v>
      </c>
      <c r="E5139">
        <v>1200</v>
      </c>
      <c r="F5139">
        <v>25.72</v>
      </c>
      <c r="G5139">
        <v>25.3</v>
      </c>
      <c r="H5139">
        <v>25.87</v>
      </c>
      <c r="I5139">
        <v>24.91</v>
      </c>
      <c r="J5139">
        <v>796</v>
      </c>
      <c r="K5139">
        <v>0</v>
      </c>
      <c r="L5139">
        <v>15.65</v>
      </c>
      <c r="M5139">
        <v>15.93</v>
      </c>
      <c r="N5139">
        <v>15.8</v>
      </c>
    </row>
    <row r="5140" spans="1:14" x14ac:dyDescent="0.3">
      <c r="A5140">
        <v>8</v>
      </c>
      <c r="B5140">
        <f t="shared" si="93"/>
        <v>2</v>
      </c>
      <c r="C5140">
        <v>2019</v>
      </c>
      <c r="D5140">
        <v>214</v>
      </c>
      <c r="E5140">
        <v>1300</v>
      </c>
      <c r="F5140">
        <v>25.49</v>
      </c>
      <c r="G5140">
        <v>25.9</v>
      </c>
      <c r="H5140">
        <v>26.3</v>
      </c>
      <c r="I5140">
        <v>25.47</v>
      </c>
      <c r="J5140">
        <v>876</v>
      </c>
      <c r="K5140">
        <v>0</v>
      </c>
      <c r="L5140">
        <v>15.66</v>
      </c>
      <c r="M5140">
        <v>16.55</v>
      </c>
      <c r="N5140">
        <v>16.98</v>
      </c>
    </row>
    <row r="5141" spans="1:14" x14ac:dyDescent="0.3">
      <c r="A5141">
        <v>8</v>
      </c>
      <c r="B5141">
        <f t="shared" si="93"/>
        <v>2</v>
      </c>
      <c r="C5141">
        <v>2019</v>
      </c>
      <c r="D5141">
        <v>214</v>
      </c>
      <c r="E5141">
        <v>1400</v>
      </c>
      <c r="F5141">
        <v>25.22</v>
      </c>
      <c r="G5141">
        <v>25.33</v>
      </c>
      <c r="H5141">
        <v>25.96</v>
      </c>
      <c r="I5141">
        <v>24.53</v>
      </c>
      <c r="J5141">
        <v>591.70000000000005</v>
      </c>
      <c r="K5141">
        <v>0</v>
      </c>
      <c r="L5141">
        <v>15.62</v>
      </c>
      <c r="M5141">
        <v>17.34</v>
      </c>
      <c r="N5141">
        <v>18.03</v>
      </c>
    </row>
    <row r="5142" spans="1:14" x14ac:dyDescent="0.3">
      <c r="A5142">
        <v>8</v>
      </c>
      <c r="B5142">
        <f t="shared" si="93"/>
        <v>2</v>
      </c>
      <c r="C5142">
        <v>2019</v>
      </c>
      <c r="D5142">
        <v>214</v>
      </c>
      <c r="E5142">
        <v>1500</v>
      </c>
      <c r="F5142">
        <v>24.59</v>
      </c>
      <c r="G5142">
        <v>25.14</v>
      </c>
      <c r="H5142">
        <v>25.56</v>
      </c>
      <c r="I5142">
        <v>24.58</v>
      </c>
      <c r="J5142">
        <v>448.1</v>
      </c>
      <c r="K5142">
        <v>0</v>
      </c>
      <c r="L5142">
        <v>15.6</v>
      </c>
      <c r="M5142">
        <v>17.940000000000001</v>
      </c>
      <c r="N5142">
        <v>18.73</v>
      </c>
    </row>
    <row r="5143" spans="1:14" x14ac:dyDescent="0.3">
      <c r="A5143">
        <v>8</v>
      </c>
      <c r="B5143">
        <f t="shared" si="93"/>
        <v>2</v>
      </c>
      <c r="C5143">
        <v>2019</v>
      </c>
      <c r="D5143">
        <v>214</v>
      </c>
      <c r="E5143">
        <v>1600</v>
      </c>
      <c r="F5143">
        <v>24.56</v>
      </c>
      <c r="G5143">
        <v>24.7</v>
      </c>
      <c r="H5143">
        <v>25.19</v>
      </c>
      <c r="I5143">
        <v>24.29</v>
      </c>
      <c r="J5143">
        <v>348.2</v>
      </c>
      <c r="K5143">
        <v>0</v>
      </c>
      <c r="L5143">
        <v>15.57</v>
      </c>
      <c r="M5143">
        <v>18.309999999999999</v>
      </c>
      <c r="N5143">
        <v>19.010000000000002</v>
      </c>
    </row>
    <row r="5144" spans="1:14" x14ac:dyDescent="0.3">
      <c r="A5144">
        <v>8</v>
      </c>
      <c r="B5144">
        <f t="shared" si="93"/>
        <v>2</v>
      </c>
      <c r="C5144">
        <v>2019</v>
      </c>
      <c r="D5144">
        <v>214</v>
      </c>
      <c r="E5144">
        <v>1700</v>
      </c>
      <c r="F5144">
        <v>25.51</v>
      </c>
      <c r="G5144">
        <v>25.1</v>
      </c>
      <c r="H5144">
        <v>25.58</v>
      </c>
      <c r="I5144">
        <v>24.34</v>
      </c>
      <c r="J5144">
        <v>449.4</v>
      </c>
      <c r="K5144">
        <v>0</v>
      </c>
      <c r="L5144">
        <v>15.56</v>
      </c>
      <c r="M5144">
        <v>18.53</v>
      </c>
      <c r="N5144">
        <v>19.399999999999999</v>
      </c>
    </row>
    <row r="5145" spans="1:14" x14ac:dyDescent="0.3">
      <c r="A5145">
        <v>8</v>
      </c>
      <c r="B5145">
        <f t="shared" si="93"/>
        <v>2</v>
      </c>
      <c r="C5145">
        <v>2019</v>
      </c>
      <c r="D5145">
        <v>214</v>
      </c>
      <c r="E5145">
        <v>1800</v>
      </c>
      <c r="F5145">
        <v>24.01</v>
      </c>
      <c r="G5145">
        <v>24.63</v>
      </c>
      <c r="H5145">
        <v>25.5</v>
      </c>
      <c r="I5145">
        <v>24.01</v>
      </c>
      <c r="J5145">
        <v>229</v>
      </c>
      <c r="K5145">
        <v>0</v>
      </c>
      <c r="L5145">
        <v>15.58</v>
      </c>
      <c r="M5145">
        <v>18.77</v>
      </c>
      <c r="N5145">
        <v>19.670000000000002</v>
      </c>
    </row>
    <row r="5146" spans="1:14" x14ac:dyDescent="0.3">
      <c r="A5146">
        <v>8</v>
      </c>
      <c r="B5146">
        <f t="shared" si="93"/>
        <v>2</v>
      </c>
      <c r="C5146">
        <v>2019</v>
      </c>
      <c r="D5146">
        <v>214</v>
      </c>
      <c r="E5146">
        <v>1900</v>
      </c>
      <c r="F5146">
        <v>24.06</v>
      </c>
      <c r="G5146">
        <v>24.45</v>
      </c>
      <c r="H5146">
        <v>24.88</v>
      </c>
      <c r="I5146">
        <v>23.89</v>
      </c>
      <c r="J5146">
        <v>233.4</v>
      </c>
      <c r="K5146">
        <v>0</v>
      </c>
      <c r="L5146">
        <v>15.59</v>
      </c>
      <c r="M5146">
        <v>18.84</v>
      </c>
      <c r="N5146">
        <v>19.66</v>
      </c>
    </row>
    <row r="5147" spans="1:14" x14ac:dyDescent="0.3">
      <c r="A5147">
        <v>8</v>
      </c>
      <c r="B5147">
        <f t="shared" si="93"/>
        <v>2</v>
      </c>
      <c r="C5147">
        <v>2019</v>
      </c>
      <c r="D5147">
        <v>214</v>
      </c>
      <c r="E5147">
        <v>2000</v>
      </c>
      <c r="F5147">
        <v>22.35</v>
      </c>
      <c r="G5147">
        <v>23.54</v>
      </c>
      <c r="H5147">
        <v>24.2</v>
      </c>
      <c r="I5147">
        <v>22.34</v>
      </c>
      <c r="J5147">
        <v>117.3</v>
      </c>
      <c r="K5147">
        <v>0</v>
      </c>
      <c r="L5147">
        <v>15.63</v>
      </c>
      <c r="M5147">
        <v>18.79</v>
      </c>
      <c r="N5147">
        <v>19.43</v>
      </c>
    </row>
    <row r="5148" spans="1:14" x14ac:dyDescent="0.3">
      <c r="A5148">
        <v>8</v>
      </c>
      <c r="B5148">
        <f t="shared" si="93"/>
        <v>2</v>
      </c>
      <c r="C5148">
        <v>2019</v>
      </c>
      <c r="D5148">
        <v>214</v>
      </c>
      <c r="E5148">
        <v>2100</v>
      </c>
      <c r="F5148">
        <v>21.65</v>
      </c>
      <c r="G5148">
        <v>21.69</v>
      </c>
      <c r="H5148">
        <v>22.35</v>
      </c>
      <c r="I5148">
        <v>21.35</v>
      </c>
      <c r="J5148">
        <v>27.57</v>
      </c>
      <c r="K5148">
        <v>0</v>
      </c>
      <c r="L5148">
        <v>15.66</v>
      </c>
      <c r="M5148">
        <v>18.57</v>
      </c>
      <c r="N5148">
        <v>19</v>
      </c>
    </row>
    <row r="5149" spans="1:14" x14ac:dyDescent="0.3">
      <c r="A5149">
        <v>8</v>
      </c>
      <c r="B5149">
        <f t="shared" si="93"/>
        <v>2</v>
      </c>
      <c r="C5149">
        <v>2019</v>
      </c>
      <c r="D5149">
        <v>214</v>
      </c>
      <c r="E5149">
        <v>2200</v>
      </c>
      <c r="F5149">
        <v>20.48</v>
      </c>
      <c r="G5149">
        <v>21.24</v>
      </c>
      <c r="H5149">
        <v>21.67</v>
      </c>
      <c r="I5149">
        <v>20.46</v>
      </c>
      <c r="J5149">
        <v>4.6040000000000001</v>
      </c>
      <c r="K5149">
        <v>0</v>
      </c>
      <c r="L5149">
        <v>15.68</v>
      </c>
      <c r="M5149">
        <v>18.260000000000002</v>
      </c>
      <c r="N5149">
        <v>18.5</v>
      </c>
    </row>
    <row r="5150" spans="1:14" x14ac:dyDescent="0.3">
      <c r="A5150">
        <v>8</v>
      </c>
      <c r="B5150">
        <f t="shared" si="93"/>
        <v>2</v>
      </c>
      <c r="C5150">
        <v>2019</v>
      </c>
      <c r="D5150">
        <v>214</v>
      </c>
      <c r="E5150">
        <v>2300</v>
      </c>
      <c r="F5150">
        <v>17.690000000000001</v>
      </c>
      <c r="G5150">
        <v>19.27</v>
      </c>
      <c r="H5150">
        <v>20.48</v>
      </c>
      <c r="I5150">
        <v>17.559999999999999</v>
      </c>
      <c r="J5150">
        <v>0</v>
      </c>
      <c r="K5150">
        <v>0</v>
      </c>
      <c r="L5150">
        <v>15.75</v>
      </c>
      <c r="M5150">
        <v>17.95</v>
      </c>
      <c r="N5150">
        <v>18.03</v>
      </c>
    </row>
    <row r="5151" spans="1:14" x14ac:dyDescent="0.3">
      <c r="A5151">
        <v>8</v>
      </c>
      <c r="B5151">
        <f t="shared" si="93"/>
        <v>2</v>
      </c>
      <c r="C5151">
        <v>2019</v>
      </c>
      <c r="D5151">
        <v>214</v>
      </c>
      <c r="E5151">
        <v>2400</v>
      </c>
      <c r="F5151">
        <v>15.28</v>
      </c>
      <c r="G5151">
        <v>16.3</v>
      </c>
      <c r="H5151">
        <v>17.77</v>
      </c>
      <c r="I5151">
        <v>15.28</v>
      </c>
      <c r="J5151">
        <v>0</v>
      </c>
      <c r="K5151">
        <v>0</v>
      </c>
      <c r="L5151">
        <v>15.78</v>
      </c>
      <c r="M5151">
        <v>17.66</v>
      </c>
      <c r="N5151">
        <v>17.64</v>
      </c>
    </row>
    <row r="5152" spans="1:14" x14ac:dyDescent="0.3">
      <c r="A5152">
        <v>8</v>
      </c>
      <c r="B5152">
        <f t="shared" si="93"/>
        <v>3</v>
      </c>
      <c r="C5152">
        <v>2019</v>
      </c>
      <c r="D5152">
        <v>215</v>
      </c>
      <c r="E5152">
        <v>100</v>
      </c>
      <c r="F5152">
        <v>16.690000000000001</v>
      </c>
      <c r="G5152">
        <v>15.52</v>
      </c>
      <c r="H5152">
        <v>16.690000000000001</v>
      </c>
      <c r="I5152">
        <v>14.51</v>
      </c>
      <c r="J5152">
        <v>0</v>
      </c>
      <c r="K5152">
        <v>0</v>
      </c>
      <c r="L5152">
        <v>15.81</v>
      </c>
      <c r="M5152">
        <v>17.420000000000002</v>
      </c>
      <c r="N5152">
        <v>17.239999999999998</v>
      </c>
    </row>
    <row r="5153" spans="1:14" x14ac:dyDescent="0.3">
      <c r="A5153">
        <v>8</v>
      </c>
      <c r="B5153">
        <f t="shared" si="93"/>
        <v>3</v>
      </c>
      <c r="C5153">
        <v>2019</v>
      </c>
      <c r="D5153">
        <v>215</v>
      </c>
      <c r="E5153">
        <v>200</v>
      </c>
      <c r="F5153">
        <v>16.46</v>
      </c>
      <c r="G5153">
        <v>16.600000000000001</v>
      </c>
      <c r="H5153">
        <v>16.989999999999998</v>
      </c>
      <c r="I5153">
        <v>16.3</v>
      </c>
      <c r="J5153">
        <v>0</v>
      </c>
      <c r="K5153">
        <v>0</v>
      </c>
      <c r="L5153">
        <v>15.84</v>
      </c>
      <c r="M5153">
        <v>17.18</v>
      </c>
      <c r="N5153">
        <v>16.899999999999999</v>
      </c>
    </row>
    <row r="5154" spans="1:14" x14ac:dyDescent="0.3">
      <c r="A5154">
        <v>8</v>
      </c>
      <c r="B5154">
        <f t="shared" si="93"/>
        <v>3</v>
      </c>
      <c r="C5154">
        <v>2019</v>
      </c>
      <c r="D5154">
        <v>215</v>
      </c>
      <c r="E5154">
        <v>300</v>
      </c>
      <c r="F5154">
        <v>15.43</v>
      </c>
      <c r="G5154">
        <v>16.47</v>
      </c>
      <c r="H5154">
        <v>16.84</v>
      </c>
      <c r="I5154">
        <v>15.43</v>
      </c>
      <c r="J5154">
        <v>0</v>
      </c>
      <c r="K5154">
        <v>0</v>
      </c>
      <c r="L5154">
        <v>15.85</v>
      </c>
      <c r="M5154">
        <v>16.97</v>
      </c>
      <c r="N5154">
        <v>16.690000000000001</v>
      </c>
    </row>
    <row r="5155" spans="1:14" x14ac:dyDescent="0.3">
      <c r="A5155">
        <v>8</v>
      </c>
      <c r="B5155">
        <f t="shared" si="93"/>
        <v>3</v>
      </c>
      <c r="C5155">
        <v>2019</v>
      </c>
      <c r="D5155">
        <v>215</v>
      </c>
      <c r="E5155">
        <v>400</v>
      </c>
      <c r="F5155">
        <v>13.83</v>
      </c>
      <c r="G5155">
        <v>15</v>
      </c>
      <c r="H5155">
        <v>15.49</v>
      </c>
      <c r="I5155">
        <v>13.83</v>
      </c>
      <c r="J5155">
        <v>0</v>
      </c>
      <c r="K5155">
        <v>0</v>
      </c>
      <c r="L5155">
        <v>15.85</v>
      </c>
      <c r="M5155">
        <v>16.8</v>
      </c>
      <c r="N5155">
        <v>16.43</v>
      </c>
    </row>
    <row r="5156" spans="1:14" x14ac:dyDescent="0.3">
      <c r="A5156">
        <v>8</v>
      </c>
      <c r="B5156">
        <f t="shared" si="93"/>
        <v>3</v>
      </c>
      <c r="C5156">
        <v>2019</v>
      </c>
      <c r="D5156">
        <v>215</v>
      </c>
      <c r="E5156">
        <v>500</v>
      </c>
      <c r="F5156">
        <v>12.99</v>
      </c>
      <c r="G5156">
        <v>13.16</v>
      </c>
      <c r="H5156">
        <v>13.82</v>
      </c>
      <c r="I5156">
        <v>12.92</v>
      </c>
      <c r="J5156">
        <v>0</v>
      </c>
      <c r="K5156">
        <v>0</v>
      </c>
      <c r="L5156">
        <v>15.83</v>
      </c>
      <c r="M5156">
        <v>16.62</v>
      </c>
      <c r="N5156">
        <v>16.170000000000002</v>
      </c>
    </row>
    <row r="5157" spans="1:14" x14ac:dyDescent="0.3">
      <c r="A5157">
        <v>8</v>
      </c>
      <c r="B5157">
        <f t="shared" si="93"/>
        <v>3</v>
      </c>
      <c r="C5157">
        <v>2019</v>
      </c>
      <c r="D5157">
        <v>215</v>
      </c>
      <c r="E5157">
        <v>600</v>
      </c>
      <c r="F5157">
        <v>10.199999999999999</v>
      </c>
      <c r="G5157">
        <v>11.76</v>
      </c>
      <c r="H5157">
        <v>13.13</v>
      </c>
      <c r="I5157">
        <v>10.19</v>
      </c>
      <c r="J5157">
        <v>0.52</v>
      </c>
      <c r="K5157">
        <v>0</v>
      </c>
      <c r="L5157">
        <v>15.87</v>
      </c>
      <c r="M5157">
        <v>16.43</v>
      </c>
      <c r="N5157">
        <v>15.84</v>
      </c>
    </row>
    <row r="5158" spans="1:14" x14ac:dyDescent="0.3">
      <c r="A5158">
        <v>8</v>
      </c>
      <c r="B5158">
        <f t="shared" si="93"/>
        <v>3</v>
      </c>
      <c r="C5158">
        <v>2019</v>
      </c>
      <c r="D5158">
        <v>215</v>
      </c>
      <c r="E5158">
        <v>700</v>
      </c>
      <c r="F5158">
        <v>8.77</v>
      </c>
      <c r="G5158">
        <v>9.19</v>
      </c>
      <c r="H5158">
        <v>10.23</v>
      </c>
      <c r="I5158">
        <v>8.7200000000000006</v>
      </c>
      <c r="J5158">
        <v>18.61</v>
      </c>
      <c r="K5158">
        <v>0</v>
      </c>
      <c r="L5158">
        <v>15.84</v>
      </c>
      <c r="M5158">
        <v>16.2</v>
      </c>
      <c r="N5158">
        <v>15.48</v>
      </c>
    </row>
    <row r="5159" spans="1:14" x14ac:dyDescent="0.3">
      <c r="A5159">
        <v>8</v>
      </c>
      <c r="B5159">
        <f t="shared" si="93"/>
        <v>3</v>
      </c>
      <c r="C5159">
        <v>2019</v>
      </c>
      <c r="D5159">
        <v>215</v>
      </c>
      <c r="E5159">
        <v>800</v>
      </c>
      <c r="F5159">
        <v>11.5</v>
      </c>
      <c r="G5159">
        <v>9.98</v>
      </c>
      <c r="H5159">
        <v>11.51</v>
      </c>
      <c r="I5159">
        <v>8.76</v>
      </c>
      <c r="J5159">
        <v>48.98</v>
      </c>
      <c r="K5159">
        <v>0</v>
      </c>
      <c r="L5159">
        <v>15.83</v>
      </c>
      <c r="M5159">
        <v>15.97</v>
      </c>
      <c r="N5159">
        <v>15.2</v>
      </c>
    </row>
    <row r="5160" spans="1:14" x14ac:dyDescent="0.3">
      <c r="A5160">
        <v>8</v>
      </c>
      <c r="B5160">
        <f t="shared" si="93"/>
        <v>3</v>
      </c>
      <c r="C5160">
        <v>2019</v>
      </c>
      <c r="D5160">
        <v>215</v>
      </c>
      <c r="E5160">
        <v>900</v>
      </c>
      <c r="F5160">
        <v>13.99</v>
      </c>
      <c r="G5160">
        <v>12.86</v>
      </c>
      <c r="H5160">
        <v>13.99</v>
      </c>
      <c r="I5160">
        <v>11.52</v>
      </c>
      <c r="J5160">
        <v>80.099999999999994</v>
      </c>
      <c r="K5160">
        <v>0</v>
      </c>
      <c r="L5160">
        <v>15.79</v>
      </c>
      <c r="M5160">
        <v>15.78</v>
      </c>
      <c r="N5160">
        <v>15.07</v>
      </c>
    </row>
    <row r="5161" spans="1:14" x14ac:dyDescent="0.3">
      <c r="A5161">
        <v>8</v>
      </c>
      <c r="B5161">
        <f t="shared" si="93"/>
        <v>3</v>
      </c>
      <c r="C5161">
        <v>2019</v>
      </c>
      <c r="D5161">
        <v>215</v>
      </c>
      <c r="E5161">
        <v>1000</v>
      </c>
      <c r="F5161">
        <v>18.059999999999999</v>
      </c>
      <c r="G5161">
        <v>16.39</v>
      </c>
      <c r="H5161">
        <v>18.21</v>
      </c>
      <c r="I5161">
        <v>14</v>
      </c>
      <c r="J5161">
        <v>208.4</v>
      </c>
      <c r="K5161">
        <v>0</v>
      </c>
      <c r="L5161">
        <v>15.77</v>
      </c>
      <c r="M5161">
        <v>15.68</v>
      </c>
      <c r="N5161">
        <v>15.08</v>
      </c>
    </row>
    <row r="5162" spans="1:14" x14ac:dyDescent="0.3">
      <c r="A5162">
        <v>8</v>
      </c>
      <c r="B5162">
        <f t="shared" si="93"/>
        <v>3</v>
      </c>
      <c r="C5162">
        <v>2019</v>
      </c>
      <c r="D5162">
        <v>215</v>
      </c>
      <c r="E5162">
        <v>1100</v>
      </c>
      <c r="F5162">
        <v>19.59</v>
      </c>
      <c r="G5162">
        <v>19.309999999999999</v>
      </c>
      <c r="H5162">
        <v>20.04</v>
      </c>
      <c r="I5162">
        <v>18.059999999999999</v>
      </c>
      <c r="J5162">
        <v>538.79999999999995</v>
      </c>
      <c r="K5162">
        <v>0</v>
      </c>
      <c r="L5162">
        <v>15.74</v>
      </c>
      <c r="M5162">
        <v>15.72</v>
      </c>
      <c r="N5162">
        <v>15.31</v>
      </c>
    </row>
    <row r="5163" spans="1:14" x14ac:dyDescent="0.3">
      <c r="A5163">
        <v>8</v>
      </c>
      <c r="B5163">
        <f t="shared" si="93"/>
        <v>3</v>
      </c>
      <c r="C5163">
        <v>2019</v>
      </c>
      <c r="D5163">
        <v>215</v>
      </c>
      <c r="E5163">
        <v>1200</v>
      </c>
      <c r="F5163">
        <v>21.29</v>
      </c>
      <c r="G5163">
        <v>20.57</v>
      </c>
      <c r="H5163">
        <v>21.33</v>
      </c>
      <c r="I5163">
        <v>19.59</v>
      </c>
      <c r="J5163">
        <v>781</v>
      </c>
      <c r="K5163">
        <v>0</v>
      </c>
      <c r="L5163">
        <v>15.66</v>
      </c>
      <c r="M5163">
        <v>15.98</v>
      </c>
      <c r="N5163">
        <v>15.87</v>
      </c>
    </row>
    <row r="5164" spans="1:14" x14ac:dyDescent="0.3">
      <c r="A5164">
        <v>8</v>
      </c>
      <c r="B5164">
        <f t="shared" si="93"/>
        <v>3</v>
      </c>
      <c r="C5164">
        <v>2019</v>
      </c>
      <c r="D5164">
        <v>215</v>
      </c>
      <c r="E5164">
        <v>1300</v>
      </c>
      <c r="F5164">
        <v>21.59</v>
      </c>
      <c r="G5164">
        <v>21.37</v>
      </c>
      <c r="H5164">
        <v>22.17</v>
      </c>
      <c r="I5164">
        <v>20.13</v>
      </c>
      <c r="J5164">
        <v>745</v>
      </c>
      <c r="K5164">
        <v>0</v>
      </c>
      <c r="L5164">
        <v>15.66</v>
      </c>
      <c r="M5164">
        <v>16.48</v>
      </c>
      <c r="N5164">
        <v>16.82</v>
      </c>
    </row>
    <row r="5165" spans="1:14" x14ac:dyDescent="0.3">
      <c r="A5165">
        <v>8</v>
      </c>
      <c r="B5165">
        <f t="shared" si="93"/>
        <v>3</v>
      </c>
      <c r="C5165">
        <v>2019</v>
      </c>
      <c r="D5165">
        <v>215</v>
      </c>
      <c r="E5165">
        <v>1400</v>
      </c>
      <c r="F5165">
        <v>22.49</v>
      </c>
      <c r="G5165">
        <v>22</v>
      </c>
      <c r="H5165">
        <v>22.49</v>
      </c>
      <c r="I5165">
        <v>21.29</v>
      </c>
      <c r="J5165">
        <v>850</v>
      </c>
      <c r="K5165">
        <v>0</v>
      </c>
      <c r="L5165">
        <v>15.63</v>
      </c>
      <c r="M5165">
        <v>17.21</v>
      </c>
      <c r="N5165">
        <v>17.989999999999998</v>
      </c>
    </row>
    <row r="5166" spans="1:14" x14ac:dyDescent="0.3">
      <c r="A5166">
        <v>8</v>
      </c>
      <c r="B5166">
        <f t="shared" si="93"/>
        <v>3</v>
      </c>
      <c r="C5166">
        <v>2019</v>
      </c>
      <c r="D5166">
        <v>215</v>
      </c>
      <c r="E5166">
        <v>1500</v>
      </c>
      <c r="F5166">
        <v>20.57</v>
      </c>
      <c r="G5166">
        <v>21.87</v>
      </c>
      <c r="H5166">
        <v>23</v>
      </c>
      <c r="I5166">
        <v>20.57</v>
      </c>
      <c r="J5166">
        <v>636.20000000000005</v>
      </c>
      <c r="K5166">
        <v>0</v>
      </c>
      <c r="L5166">
        <v>15.61</v>
      </c>
      <c r="M5166">
        <v>18.04</v>
      </c>
      <c r="N5166">
        <v>19.170000000000002</v>
      </c>
    </row>
    <row r="5167" spans="1:14" x14ac:dyDescent="0.3">
      <c r="A5167">
        <v>8</v>
      </c>
      <c r="B5167">
        <f t="shared" si="93"/>
        <v>3</v>
      </c>
      <c r="C5167">
        <v>2019</v>
      </c>
      <c r="D5167">
        <v>215</v>
      </c>
      <c r="E5167">
        <v>1600</v>
      </c>
      <c r="F5167">
        <v>22.03</v>
      </c>
      <c r="G5167">
        <v>21.58</v>
      </c>
      <c r="H5167">
        <v>22.37</v>
      </c>
      <c r="I5167">
        <v>20.3</v>
      </c>
      <c r="J5167">
        <v>600.20000000000005</v>
      </c>
      <c r="K5167">
        <v>0</v>
      </c>
      <c r="L5167">
        <v>15.59</v>
      </c>
      <c r="M5167">
        <v>18.68</v>
      </c>
      <c r="N5167">
        <v>19.84</v>
      </c>
    </row>
    <row r="5168" spans="1:14" x14ac:dyDescent="0.3">
      <c r="A5168">
        <v>8</v>
      </c>
      <c r="B5168">
        <f t="shared" si="93"/>
        <v>3</v>
      </c>
      <c r="C5168">
        <v>2019</v>
      </c>
      <c r="D5168">
        <v>215</v>
      </c>
      <c r="E5168">
        <v>1700</v>
      </c>
      <c r="F5168">
        <v>22.51</v>
      </c>
      <c r="G5168">
        <v>22.04</v>
      </c>
      <c r="H5168">
        <v>22.8</v>
      </c>
      <c r="I5168">
        <v>21.02</v>
      </c>
      <c r="J5168">
        <v>526.5</v>
      </c>
      <c r="K5168">
        <v>0</v>
      </c>
      <c r="L5168">
        <v>15.58</v>
      </c>
      <c r="M5168">
        <v>19.2</v>
      </c>
      <c r="N5168">
        <v>20.48</v>
      </c>
    </row>
    <row r="5169" spans="1:14" x14ac:dyDescent="0.3">
      <c r="A5169">
        <v>8</v>
      </c>
      <c r="B5169">
        <f t="shared" ref="B5169:B5232" si="94">D5169-$D$5103</f>
        <v>3</v>
      </c>
      <c r="C5169">
        <v>2019</v>
      </c>
      <c r="D5169">
        <v>215</v>
      </c>
      <c r="E5169">
        <v>1800</v>
      </c>
      <c r="F5169">
        <v>22.17</v>
      </c>
      <c r="G5169">
        <v>22.67</v>
      </c>
      <c r="H5169">
        <v>23.12</v>
      </c>
      <c r="I5169">
        <v>21.92</v>
      </c>
      <c r="J5169">
        <v>529.20000000000005</v>
      </c>
      <c r="K5169">
        <v>0</v>
      </c>
      <c r="L5169">
        <v>15.6</v>
      </c>
      <c r="M5169">
        <v>19.59</v>
      </c>
      <c r="N5169">
        <v>21.06</v>
      </c>
    </row>
    <row r="5170" spans="1:14" x14ac:dyDescent="0.3">
      <c r="A5170">
        <v>8</v>
      </c>
      <c r="B5170">
        <f t="shared" si="94"/>
        <v>3</v>
      </c>
      <c r="C5170">
        <v>2019</v>
      </c>
      <c r="D5170">
        <v>215</v>
      </c>
      <c r="E5170">
        <v>1900</v>
      </c>
      <c r="F5170">
        <v>19.86</v>
      </c>
      <c r="G5170">
        <v>21.63</v>
      </c>
      <c r="H5170">
        <v>22.45</v>
      </c>
      <c r="I5170">
        <v>19.86</v>
      </c>
      <c r="J5170">
        <v>334.4</v>
      </c>
      <c r="K5170">
        <v>0</v>
      </c>
      <c r="L5170">
        <v>15.61</v>
      </c>
      <c r="M5170">
        <v>19.87</v>
      </c>
      <c r="N5170">
        <v>21.28</v>
      </c>
    </row>
    <row r="5171" spans="1:14" x14ac:dyDescent="0.3">
      <c r="A5171">
        <v>8</v>
      </c>
      <c r="B5171">
        <f t="shared" si="94"/>
        <v>3</v>
      </c>
      <c r="C5171">
        <v>2019</v>
      </c>
      <c r="D5171">
        <v>215</v>
      </c>
      <c r="E5171">
        <v>2000</v>
      </c>
      <c r="F5171">
        <v>16.47</v>
      </c>
      <c r="G5171">
        <v>19.16</v>
      </c>
      <c r="H5171">
        <v>20.07</v>
      </c>
      <c r="I5171">
        <v>16.47</v>
      </c>
      <c r="J5171">
        <v>165.5</v>
      </c>
      <c r="K5171">
        <v>0</v>
      </c>
      <c r="L5171">
        <v>15.64</v>
      </c>
      <c r="M5171">
        <v>19.809999999999999</v>
      </c>
      <c r="N5171">
        <v>20.87</v>
      </c>
    </row>
    <row r="5172" spans="1:14" x14ac:dyDescent="0.3">
      <c r="A5172">
        <v>8</v>
      </c>
      <c r="B5172">
        <f t="shared" si="94"/>
        <v>3</v>
      </c>
      <c r="C5172">
        <v>2019</v>
      </c>
      <c r="D5172">
        <v>215</v>
      </c>
      <c r="E5172">
        <v>2100</v>
      </c>
      <c r="F5172">
        <v>14.84</v>
      </c>
      <c r="G5172">
        <v>15.48</v>
      </c>
      <c r="H5172">
        <v>16.489999999999998</v>
      </c>
      <c r="I5172">
        <v>14.84</v>
      </c>
      <c r="J5172">
        <v>37.94</v>
      </c>
      <c r="K5172">
        <v>0</v>
      </c>
      <c r="L5172">
        <v>15.69</v>
      </c>
      <c r="M5172">
        <v>19.52</v>
      </c>
      <c r="N5172">
        <v>20.100000000000001</v>
      </c>
    </row>
    <row r="5173" spans="1:14" x14ac:dyDescent="0.3">
      <c r="A5173">
        <v>8</v>
      </c>
      <c r="B5173">
        <f t="shared" si="94"/>
        <v>3</v>
      </c>
      <c r="C5173">
        <v>2019</v>
      </c>
      <c r="D5173">
        <v>215</v>
      </c>
      <c r="E5173">
        <v>2200</v>
      </c>
      <c r="F5173">
        <v>13.11</v>
      </c>
      <c r="G5173">
        <v>14.21</v>
      </c>
      <c r="H5173">
        <v>14.85</v>
      </c>
      <c r="I5173">
        <v>13.11</v>
      </c>
      <c r="J5173">
        <v>1.2969999999999999</v>
      </c>
      <c r="K5173">
        <v>0</v>
      </c>
      <c r="L5173">
        <v>15.75</v>
      </c>
      <c r="M5173">
        <v>19.149999999999999</v>
      </c>
      <c r="N5173">
        <v>19.38</v>
      </c>
    </row>
    <row r="5174" spans="1:14" x14ac:dyDescent="0.3">
      <c r="A5174">
        <v>8</v>
      </c>
      <c r="B5174">
        <f t="shared" si="94"/>
        <v>3</v>
      </c>
      <c r="C5174">
        <v>2019</v>
      </c>
      <c r="D5174">
        <v>215</v>
      </c>
      <c r="E5174">
        <v>2300</v>
      </c>
      <c r="F5174">
        <v>9.94</v>
      </c>
      <c r="G5174">
        <v>11.47</v>
      </c>
      <c r="H5174">
        <v>13.11</v>
      </c>
      <c r="I5174">
        <v>9.94</v>
      </c>
      <c r="J5174">
        <v>0</v>
      </c>
      <c r="K5174">
        <v>0</v>
      </c>
      <c r="L5174">
        <v>15.81</v>
      </c>
      <c r="M5174">
        <v>18.72</v>
      </c>
      <c r="N5174">
        <v>18.63</v>
      </c>
    </row>
    <row r="5175" spans="1:14" x14ac:dyDescent="0.3">
      <c r="A5175">
        <v>8</v>
      </c>
      <c r="B5175">
        <f t="shared" si="94"/>
        <v>3</v>
      </c>
      <c r="C5175">
        <v>2019</v>
      </c>
      <c r="D5175">
        <v>215</v>
      </c>
      <c r="E5175">
        <v>2400</v>
      </c>
      <c r="F5175">
        <v>8.32</v>
      </c>
      <c r="G5175">
        <v>9.07</v>
      </c>
      <c r="H5175">
        <v>9.94</v>
      </c>
      <c r="I5175">
        <v>8.32</v>
      </c>
      <c r="J5175">
        <v>0</v>
      </c>
      <c r="K5175">
        <v>0</v>
      </c>
      <c r="L5175">
        <v>15.83</v>
      </c>
      <c r="M5175">
        <v>18.27</v>
      </c>
      <c r="N5175">
        <v>17.86</v>
      </c>
    </row>
    <row r="5176" spans="1:14" x14ac:dyDescent="0.3">
      <c r="A5176">
        <v>8</v>
      </c>
      <c r="B5176">
        <f t="shared" si="94"/>
        <v>4</v>
      </c>
      <c r="C5176">
        <v>2019</v>
      </c>
      <c r="D5176">
        <v>216</v>
      </c>
      <c r="E5176">
        <v>100</v>
      </c>
      <c r="F5176">
        <v>6.9219999999999997</v>
      </c>
      <c r="G5176">
        <v>7.58</v>
      </c>
      <c r="H5176">
        <v>8.33</v>
      </c>
      <c r="I5176">
        <v>6.9119999999999999</v>
      </c>
      <c r="J5176">
        <v>0</v>
      </c>
      <c r="K5176">
        <v>0</v>
      </c>
      <c r="L5176">
        <v>15.9</v>
      </c>
      <c r="M5176">
        <v>17.809999999999999</v>
      </c>
      <c r="N5176">
        <v>17.170000000000002</v>
      </c>
    </row>
    <row r="5177" spans="1:14" x14ac:dyDescent="0.3">
      <c r="A5177">
        <v>8</v>
      </c>
      <c r="B5177">
        <f t="shared" si="94"/>
        <v>4</v>
      </c>
      <c r="C5177">
        <v>2019</v>
      </c>
      <c r="D5177">
        <v>216</v>
      </c>
      <c r="E5177">
        <v>200</v>
      </c>
      <c r="F5177">
        <v>5.7389999999999999</v>
      </c>
      <c r="G5177">
        <v>6.3819999999999997</v>
      </c>
      <c r="H5177">
        <v>6.9219999999999997</v>
      </c>
      <c r="I5177">
        <v>5.7389999999999999</v>
      </c>
      <c r="J5177">
        <v>0</v>
      </c>
      <c r="K5177">
        <v>0</v>
      </c>
      <c r="L5177">
        <v>15.94</v>
      </c>
      <c r="M5177">
        <v>17.399999999999999</v>
      </c>
      <c r="N5177">
        <v>16.54</v>
      </c>
    </row>
    <row r="5178" spans="1:14" x14ac:dyDescent="0.3">
      <c r="A5178">
        <v>8</v>
      </c>
      <c r="B5178">
        <f t="shared" si="94"/>
        <v>4</v>
      </c>
      <c r="C5178">
        <v>2019</v>
      </c>
      <c r="D5178">
        <v>216</v>
      </c>
      <c r="E5178">
        <v>300</v>
      </c>
      <c r="F5178">
        <v>5.1520000000000001</v>
      </c>
      <c r="G5178">
        <v>5.415</v>
      </c>
      <c r="H5178">
        <v>5.7389999999999999</v>
      </c>
      <c r="I5178">
        <v>5.1509999999999998</v>
      </c>
      <c r="J5178">
        <v>0</v>
      </c>
      <c r="K5178">
        <v>0</v>
      </c>
      <c r="L5178">
        <v>15.96</v>
      </c>
      <c r="M5178">
        <v>16.989999999999998</v>
      </c>
      <c r="N5178">
        <v>16</v>
      </c>
    </row>
    <row r="5179" spans="1:14" x14ac:dyDescent="0.3">
      <c r="A5179">
        <v>8</v>
      </c>
      <c r="B5179">
        <f t="shared" si="94"/>
        <v>4</v>
      </c>
      <c r="C5179">
        <v>2019</v>
      </c>
      <c r="D5179">
        <v>216</v>
      </c>
      <c r="E5179">
        <v>400</v>
      </c>
      <c r="F5179">
        <v>4.2530000000000001</v>
      </c>
      <c r="G5179">
        <v>4.649</v>
      </c>
      <c r="H5179">
        <v>5.1420000000000003</v>
      </c>
      <c r="I5179">
        <v>4.2430000000000003</v>
      </c>
      <c r="J5179">
        <v>0</v>
      </c>
      <c r="K5179">
        <v>0</v>
      </c>
      <c r="L5179">
        <v>15.98</v>
      </c>
      <c r="M5179">
        <v>16.62</v>
      </c>
      <c r="N5179">
        <v>15.43</v>
      </c>
    </row>
    <row r="5180" spans="1:14" x14ac:dyDescent="0.3">
      <c r="A5180">
        <v>8</v>
      </c>
      <c r="B5180">
        <f t="shared" si="94"/>
        <v>4</v>
      </c>
      <c r="C5180">
        <v>2019</v>
      </c>
      <c r="D5180">
        <v>216</v>
      </c>
      <c r="E5180">
        <v>500</v>
      </c>
      <c r="F5180">
        <v>4.0119999999999996</v>
      </c>
      <c r="G5180">
        <v>4.1840000000000002</v>
      </c>
      <c r="H5180">
        <v>4.4850000000000003</v>
      </c>
      <c r="I5180">
        <v>4.0119999999999996</v>
      </c>
      <c r="J5180">
        <v>0</v>
      </c>
      <c r="K5180">
        <v>0</v>
      </c>
      <c r="L5180">
        <v>14.54</v>
      </c>
      <c r="M5180">
        <v>16.29</v>
      </c>
      <c r="N5180">
        <v>14.98</v>
      </c>
    </row>
    <row r="5181" spans="1:14" x14ac:dyDescent="0.3">
      <c r="A5181">
        <v>8</v>
      </c>
      <c r="B5181">
        <f t="shared" si="94"/>
        <v>4</v>
      </c>
      <c r="C5181">
        <v>2019</v>
      </c>
      <c r="D5181">
        <v>216</v>
      </c>
      <c r="E5181">
        <v>600</v>
      </c>
      <c r="F5181">
        <v>3.6480000000000001</v>
      </c>
      <c r="G5181">
        <v>3.698</v>
      </c>
      <c r="H5181">
        <v>4.0119999999999996</v>
      </c>
      <c r="I5181">
        <v>3.3889999999999998</v>
      </c>
      <c r="J5181">
        <v>0.35</v>
      </c>
      <c r="K5181">
        <v>0</v>
      </c>
      <c r="L5181">
        <v>15.72</v>
      </c>
      <c r="M5181">
        <v>15.96</v>
      </c>
      <c r="N5181">
        <v>14.53</v>
      </c>
    </row>
    <row r="5182" spans="1:14" x14ac:dyDescent="0.3">
      <c r="A5182">
        <v>8</v>
      </c>
      <c r="B5182">
        <f t="shared" si="94"/>
        <v>4</v>
      </c>
      <c r="C5182">
        <v>2019</v>
      </c>
      <c r="D5182">
        <v>216</v>
      </c>
      <c r="E5182">
        <v>700</v>
      </c>
      <c r="F5182">
        <v>4.5720000000000001</v>
      </c>
      <c r="G5182">
        <v>3.645</v>
      </c>
      <c r="H5182">
        <v>4.6390000000000002</v>
      </c>
      <c r="I5182">
        <v>3.339</v>
      </c>
      <c r="J5182">
        <v>18.239999999999998</v>
      </c>
      <c r="K5182">
        <v>0</v>
      </c>
      <c r="L5182">
        <v>15.68</v>
      </c>
      <c r="M5182">
        <v>15.67</v>
      </c>
      <c r="N5182">
        <v>14.16</v>
      </c>
    </row>
    <row r="5183" spans="1:14" x14ac:dyDescent="0.3">
      <c r="A5183">
        <v>8</v>
      </c>
      <c r="B5183">
        <f t="shared" si="94"/>
        <v>4</v>
      </c>
      <c r="C5183">
        <v>2019</v>
      </c>
      <c r="D5183">
        <v>216</v>
      </c>
      <c r="E5183">
        <v>800</v>
      </c>
      <c r="F5183">
        <v>7.51</v>
      </c>
      <c r="G5183">
        <v>5.7549999999999999</v>
      </c>
      <c r="H5183">
        <v>7.51</v>
      </c>
      <c r="I5183">
        <v>4.4870000000000001</v>
      </c>
      <c r="J5183">
        <v>48.76</v>
      </c>
      <c r="K5183">
        <v>0</v>
      </c>
      <c r="L5183">
        <v>15.65</v>
      </c>
      <c r="M5183">
        <v>15.4</v>
      </c>
      <c r="N5183">
        <v>13.9</v>
      </c>
    </row>
    <row r="5184" spans="1:14" x14ac:dyDescent="0.3">
      <c r="A5184">
        <v>8</v>
      </c>
      <c r="B5184">
        <f t="shared" si="94"/>
        <v>4</v>
      </c>
      <c r="C5184">
        <v>2019</v>
      </c>
      <c r="D5184">
        <v>216</v>
      </c>
      <c r="E5184">
        <v>900</v>
      </c>
      <c r="F5184">
        <v>10.65</v>
      </c>
      <c r="G5184">
        <v>9.1999999999999993</v>
      </c>
      <c r="H5184">
        <v>10.66</v>
      </c>
      <c r="I5184">
        <v>7.52</v>
      </c>
      <c r="J5184">
        <v>83.6</v>
      </c>
      <c r="K5184">
        <v>0</v>
      </c>
      <c r="L5184">
        <v>15.63</v>
      </c>
      <c r="M5184">
        <v>15.24</v>
      </c>
      <c r="N5184">
        <v>13.79</v>
      </c>
    </row>
    <row r="5185" spans="1:14" x14ac:dyDescent="0.3">
      <c r="A5185">
        <v>8</v>
      </c>
      <c r="B5185">
        <f t="shared" si="94"/>
        <v>4</v>
      </c>
      <c r="C5185">
        <v>2019</v>
      </c>
      <c r="D5185">
        <v>216</v>
      </c>
      <c r="E5185">
        <v>1000</v>
      </c>
      <c r="F5185">
        <v>15.08</v>
      </c>
      <c r="G5185">
        <v>12.92</v>
      </c>
      <c r="H5185">
        <v>15.08</v>
      </c>
      <c r="I5185">
        <v>10.64</v>
      </c>
      <c r="J5185">
        <v>262.60000000000002</v>
      </c>
      <c r="K5185">
        <v>0</v>
      </c>
      <c r="L5185">
        <v>15.89</v>
      </c>
      <c r="M5185">
        <v>15.13</v>
      </c>
      <c r="N5185">
        <v>13.88</v>
      </c>
    </row>
    <row r="5186" spans="1:14" x14ac:dyDescent="0.3">
      <c r="A5186">
        <v>8</v>
      </c>
      <c r="B5186">
        <f t="shared" si="94"/>
        <v>4</v>
      </c>
      <c r="C5186">
        <v>2019</v>
      </c>
      <c r="D5186">
        <v>216</v>
      </c>
      <c r="E5186">
        <v>1100</v>
      </c>
      <c r="F5186">
        <v>19.079999999999998</v>
      </c>
      <c r="G5186">
        <v>16.920000000000002</v>
      </c>
      <c r="H5186">
        <v>19.079999999999998</v>
      </c>
      <c r="I5186">
        <v>15.09</v>
      </c>
      <c r="J5186">
        <v>629.4</v>
      </c>
      <c r="K5186">
        <v>0</v>
      </c>
      <c r="L5186">
        <v>15.84</v>
      </c>
      <c r="M5186">
        <v>15.21</v>
      </c>
      <c r="N5186">
        <v>14.28</v>
      </c>
    </row>
    <row r="5187" spans="1:14" x14ac:dyDescent="0.3">
      <c r="A5187">
        <v>8</v>
      </c>
      <c r="B5187">
        <f t="shared" si="94"/>
        <v>4</v>
      </c>
      <c r="C5187">
        <v>2019</v>
      </c>
      <c r="D5187">
        <v>216</v>
      </c>
      <c r="E5187">
        <v>1200</v>
      </c>
      <c r="F5187">
        <v>20.76</v>
      </c>
      <c r="G5187">
        <v>19.899999999999999</v>
      </c>
      <c r="H5187">
        <v>20.79</v>
      </c>
      <c r="I5187">
        <v>19.05</v>
      </c>
      <c r="J5187">
        <v>750</v>
      </c>
      <c r="K5187">
        <v>0</v>
      </c>
      <c r="L5187">
        <v>14.72</v>
      </c>
      <c r="M5187">
        <v>15.56</v>
      </c>
      <c r="N5187">
        <v>15.03</v>
      </c>
    </row>
    <row r="5188" spans="1:14" x14ac:dyDescent="0.3">
      <c r="A5188">
        <v>8</v>
      </c>
      <c r="B5188">
        <f t="shared" si="94"/>
        <v>4</v>
      </c>
      <c r="C5188">
        <v>2019</v>
      </c>
      <c r="D5188">
        <v>216</v>
      </c>
      <c r="E5188">
        <v>1300</v>
      </c>
      <c r="F5188">
        <v>21.93</v>
      </c>
      <c r="G5188">
        <v>21.11</v>
      </c>
      <c r="H5188">
        <v>22.16</v>
      </c>
      <c r="I5188">
        <v>20.420000000000002</v>
      </c>
      <c r="J5188">
        <v>836</v>
      </c>
      <c r="K5188">
        <v>0</v>
      </c>
      <c r="L5188">
        <v>15.71</v>
      </c>
      <c r="M5188">
        <v>16.16</v>
      </c>
      <c r="N5188">
        <v>16.16</v>
      </c>
    </row>
    <row r="5189" spans="1:14" x14ac:dyDescent="0.3">
      <c r="A5189">
        <v>8</v>
      </c>
      <c r="B5189">
        <f t="shared" si="94"/>
        <v>4</v>
      </c>
      <c r="C5189">
        <v>2019</v>
      </c>
      <c r="D5189">
        <v>216</v>
      </c>
      <c r="E5189">
        <v>1400</v>
      </c>
      <c r="F5189">
        <v>23</v>
      </c>
      <c r="G5189">
        <v>22.35</v>
      </c>
      <c r="H5189">
        <v>23</v>
      </c>
      <c r="I5189">
        <v>21.9</v>
      </c>
      <c r="J5189">
        <v>884</v>
      </c>
      <c r="K5189">
        <v>0</v>
      </c>
      <c r="L5189">
        <v>15.6</v>
      </c>
      <c r="M5189">
        <v>16.97</v>
      </c>
      <c r="N5189">
        <v>17.57</v>
      </c>
    </row>
    <row r="5190" spans="1:14" x14ac:dyDescent="0.3">
      <c r="A5190">
        <v>8</v>
      </c>
      <c r="B5190">
        <f t="shared" si="94"/>
        <v>4</v>
      </c>
      <c r="C5190">
        <v>2019</v>
      </c>
      <c r="D5190">
        <v>216</v>
      </c>
      <c r="E5190">
        <v>1500</v>
      </c>
      <c r="F5190">
        <v>23.58</v>
      </c>
      <c r="G5190">
        <v>23.03</v>
      </c>
      <c r="H5190">
        <v>23.76</v>
      </c>
      <c r="I5190">
        <v>22.51</v>
      </c>
      <c r="J5190">
        <v>878</v>
      </c>
      <c r="K5190">
        <v>0</v>
      </c>
      <c r="L5190">
        <v>15.47</v>
      </c>
      <c r="M5190">
        <v>17.91</v>
      </c>
      <c r="N5190">
        <v>19.010000000000002</v>
      </c>
    </row>
    <row r="5191" spans="1:14" x14ac:dyDescent="0.3">
      <c r="A5191">
        <v>8</v>
      </c>
      <c r="B5191">
        <f t="shared" si="94"/>
        <v>4</v>
      </c>
      <c r="C5191">
        <v>2019</v>
      </c>
      <c r="D5191">
        <v>216</v>
      </c>
      <c r="E5191">
        <v>1600</v>
      </c>
      <c r="F5191">
        <v>24.77</v>
      </c>
      <c r="G5191">
        <v>24.2</v>
      </c>
      <c r="H5191">
        <v>24.81</v>
      </c>
      <c r="I5191">
        <v>23.48</v>
      </c>
      <c r="J5191">
        <v>826</v>
      </c>
      <c r="K5191">
        <v>0</v>
      </c>
      <c r="L5191">
        <v>15.46</v>
      </c>
      <c r="M5191">
        <v>18.88</v>
      </c>
      <c r="N5191">
        <v>20.43</v>
      </c>
    </row>
    <row r="5192" spans="1:14" x14ac:dyDescent="0.3">
      <c r="A5192">
        <v>8</v>
      </c>
      <c r="B5192">
        <f t="shared" si="94"/>
        <v>4</v>
      </c>
      <c r="C5192">
        <v>2019</v>
      </c>
      <c r="D5192">
        <v>216</v>
      </c>
      <c r="E5192">
        <v>1700</v>
      </c>
      <c r="F5192">
        <v>24.86</v>
      </c>
      <c r="G5192">
        <v>24.77</v>
      </c>
      <c r="H5192">
        <v>25.15</v>
      </c>
      <c r="I5192">
        <v>24.35</v>
      </c>
      <c r="J5192">
        <v>715</v>
      </c>
      <c r="K5192">
        <v>0</v>
      </c>
      <c r="L5192">
        <v>15.59</v>
      </c>
      <c r="M5192">
        <v>19.739999999999998</v>
      </c>
      <c r="N5192">
        <v>21.54</v>
      </c>
    </row>
    <row r="5193" spans="1:14" x14ac:dyDescent="0.3">
      <c r="A5193">
        <v>8</v>
      </c>
      <c r="B5193">
        <f t="shared" si="94"/>
        <v>4</v>
      </c>
      <c r="C5193">
        <v>2019</v>
      </c>
      <c r="D5193">
        <v>216</v>
      </c>
      <c r="E5193">
        <v>1800</v>
      </c>
      <c r="F5193">
        <v>24.73</v>
      </c>
      <c r="G5193">
        <v>24.82</v>
      </c>
      <c r="H5193">
        <v>25.11</v>
      </c>
      <c r="I5193">
        <v>24.54</v>
      </c>
      <c r="J5193">
        <v>570.1</v>
      </c>
      <c r="K5193">
        <v>0</v>
      </c>
      <c r="L5193">
        <v>15.6</v>
      </c>
      <c r="M5193">
        <v>20.36</v>
      </c>
      <c r="N5193">
        <v>22.32</v>
      </c>
    </row>
    <row r="5194" spans="1:14" x14ac:dyDescent="0.3">
      <c r="A5194">
        <v>8</v>
      </c>
      <c r="B5194">
        <f t="shared" si="94"/>
        <v>4</v>
      </c>
      <c r="C5194">
        <v>2019</v>
      </c>
      <c r="D5194">
        <v>216</v>
      </c>
      <c r="E5194">
        <v>1900</v>
      </c>
      <c r="F5194">
        <v>22.49</v>
      </c>
      <c r="G5194">
        <v>23.34</v>
      </c>
      <c r="H5194">
        <v>24.76</v>
      </c>
      <c r="I5194">
        <v>22.47</v>
      </c>
      <c r="J5194">
        <v>399.7</v>
      </c>
      <c r="K5194">
        <v>0</v>
      </c>
      <c r="L5194">
        <v>15.61</v>
      </c>
      <c r="M5194">
        <v>20.67</v>
      </c>
      <c r="N5194">
        <v>22.48</v>
      </c>
    </row>
    <row r="5195" spans="1:14" x14ac:dyDescent="0.3">
      <c r="A5195">
        <v>8</v>
      </c>
      <c r="B5195">
        <f t="shared" si="94"/>
        <v>4</v>
      </c>
      <c r="C5195">
        <v>2019</v>
      </c>
      <c r="D5195">
        <v>216</v>
      </c>
      <c r="E5195">
        <v>2000</v>
      </c>
      <c r="F5195">
        <v>19.309999999999999</v>
      </c>
      <c r="G5195">
        <v>20.92</v>
      </c>
      <c r="H5195">
        <v>22.52</v>
      </c>
      <c r="I5195">
        <v>19.3</v>
      </c>
      <c r="J5195">
        <v>176.5</v>
      </c>
      <c r="K5195">
        <v>0</v>
      </c>
      <c r="L5195">
        <v>15.56</v>
      </c>
      <c r="M5195">
        <v>20.68</v>
      </c>
      <c r="N5195">
        <v>22.12</v>
      </c>
    </row>
    <row r="5196" spans="1:14" x14ac:dyDescent="0.3">
      <c r="A5196">
        <v>8</v>
      </c>
      <c r="B5196">
        <f t="shared" si="94"/>
        <v>4</v>
      </c>
      <c r="C5196">
        <v>2019</v>
      </c>
      <c r="D5196">
        <v>216</v>
      </c>
      <c r="E5196">
        <v>2100</v>
      </c>
      <c r="F5196">
        <v>14.82</v>
      </c>
      <c r="G5196">
        <v>17.05</v>
      </c>
      <c r="H5196">
        <v>19.32</v>
      </c>
      <c r="I5196">
        <v>14.82</v>
      </c>
      <c r="J5196">
        <v>23.41</v>
      </c>
      <c r="K5196">
        <v>0</v>
      </c>
      <c r="L5196">
        <v>15.72</v>
      </c>
      <c r="M5196">
        <v>20.34</v>
      </c>
      <c r="N5196">
        <v>21.13</v>
      </c>
    </row>
    <row r="5197" spans="1:14" x14ac:dyDescent="0.3">
      <c r="A5197">
        <v>8</v>
      </c>
      <c r="B5197">
        <f t="shared" si="94"/>
        <v>4</v>
      </c>
      <c r="C5197">
        <v>2019</v>
      </c>
      <c r="D5197">
        <v>216</v>
      </c>
      <c r="E5197">
        <v>2200</v>
      </c>
      <c r="F5197">
        <v>12.19</v>
      </c>
      <c r="G5197">
        <v>13.32</v>
      </c>
      <c r="H5197">
        <v>14.81</v>
      </c>
      <c r="I5197">
        <v>12.18</v>
      </c>
      <c r="J5197">
        <v>2.0910000000000002</v>
      </c>
      <c r="K5197">
        <v>0</v>
      </c>
      <c r="L5197">
        <v>15.79</v>
      </c>
      <c r="M5197">
        <v>19.809999999999999</v>
      </c>
      <c r="N5197">
        <v>20.14</v>
      </c>
    </row>
    <row r="5198" spans="1:14" x14ac:dyDescent="0.3">
      <c r="A5198">
        <v>8</v>
      </c>
      <c r="B5198">
        <f t="shared" si="94"/>
        <v>4</v>
      </c>
      <c r="C5198">
        <v>2019</v>
      </c>
      <c r="D5198">
        <v>216</v>
      </c>
      <c r="E5198">
        <v>2300</v>
      </c>
      <c r="F5198">
        <v>9.5299999999999994</v>
      </c>
      <c r="G5198">
        <v>10.73</v>
      </c>
      <c r="H5198">
        <v>12.2</v>
      </c>
      <c r="I5198">
        <v>9.5299999999999994</v>
      </c>
      <c r="J5198">
        <v>0</v>
      </c>
      <c r="K5198">
        <v>0</v>
      </c>
      <c r="L5198">
        <v>15.84</v>
      </c>
      <c r="M5198">
        <v>19.239999999999998</v>
      </c>
      <c r="N5198">
        <v>19.18</v>
      </c>
    </row>
    <row r="5199" spans="1:14" x14ac:dyDescent="0.3">
      <c r="A5199">
        <v>8</v>
      </c>
      <c r="B5199">
        <f t="shared" si="94"/>
        <v>4</v>
      </c>
      <c r="C5199">
        <v>2019</v>
      </c>
      <c r="D5199">
        <v>216</v>
      </c>
      <c r="E5199">
        <v>2400</v>
      </c>
      <c r="F5199">
        <v>8.2899999999999991</v>
      </c>
      <c r="G5199">
        <v>8.92</v>
      </c>
      <c r="H5199">
        <v>9.5399999999999991</v>
      </c>
      <c r="I5199">
        <v>8.2899999999999991</v>
      </c>
      <c r="J5199">
        <v>0</v>
      </c>
      <c r="K5199">
        <v>0</v>
      </c>
      <c r="L5199">
        <v>15.93</v>
      </c>
      <c r="M5199">
        <v>18.72</v>
      </c>
      <c r="N5199">
        <v>18.32</v>
      </c>
    </row>
    <row r="5200" spans="1:14" x14ac:dyDescent="0.3">
      <c r="A5200">
        <v>8</v>
      </c>
      <c r="B5200">
        <f t="shared" si="94"/>
        <v>5</v>
      </c>
      <c r="C5200">
        <v>2019</v>
      </c>
      <c r="D5200">
        <v>217</v>
      </c>
      <c r="E5200">
        <v>100</v>
      </c>
      <c r="F5200">
        <v>7.34</v>
      </c>
      <c r="G5200">
        <v>7.87</v>
      </c>
      <c r="H5200">
        <v>8.31</v>
      </c>
      <c r="I5200">
        <v>7.31</v>
      </c>
      <c r="J5200">
        <v>0</v>
      </c>
      <c r="K5200">
        <v>0</v>
      </c>
      <c r="L5200">
        <v>15.99</v>
      </c>
      <c r="M5200">
        <v>18.239999999999998</v>
      </c>
      <c r="N5200">
        <v>17.600000000000001</v>
      </c>
    </row>
    <row r="5201" spans="1:14" x14ac:dyDescent="0.3">
      <c r="A5201">
        <v>8</v>
      </c>
      <c r="B5201">
        <f t="shared" si="94"/>
        <v>5</v>
      </c>
      <c r="C5201">
        <v>2019</v>
      </c>
      <c r="D5201">
        <v>217</v>
      </c>
      <c r="E5201">
        <v>200</v>
      </c>
      <c r="F5201">
        <v>6.4960000000000004</v>
      </c>
      <c r="G5201">
        <v>7.01</v>
      </c>
      <c r="H5201">
        <v>7.34</v>
      </c>
      <c r="I5201">
        <v>6.4859999999999998</v>
      </c>
      <c r="J5201">
        <v>0</v>
      </c>
      <c r="K5201">
        <v>0</v>
      </c>
      <c r="L5201">
        <v>16.03</v>
      </c>
      <c r="M5201">
        <v>17.79</v>
      </c>
      <c r="N5201">
        <v>16.920000000000002</v>
      </c>
    </row>
    <row r="5202" spans="1:14" x14ac:dyDescent="0.3">
      <c r="A5202">
        <v>8</v>
      </c>
      <c r="B5202">
        <f t="shared" si="94"/>
        <v>5</v>
      </c>
      <c r="C5202">
        <v>2019</v>
      </c>
      <c r="D5202">
        <v>217</v>
      </c>
      <c r="E5202">
        <v>300</v>
      </c>
      <c r="F5202">
        <v>5.8280000000000003</v>
      </c>
      <c r="G5202">
        <v>6.2880000000000003</v>
      </c>
      <c r="H5202">
        <v>6.5839999999999996</v>
      </c>
      <c r="I5202">
        <v>5.8170000000000002</v>
      </c>
      <c r="J5202">
        <v>0</v>
      </c>
      <c r="K5202">
        <v>0</v>
      </c>
      <c r="L5202">
        <v>16.079999999999998</v>
      </c>
      <c r="M5202">
        <v>17.39</v>
      </c>
      <c r="N5202">
        <v>16.34</v>
      </c>
    </row>
    <row r="5203" spans="1:14" x14ac:dyDescent="0.3">
      <c r="A5203">
        <v>8</v>
      </c>
      <c r="B5203">
        <f t="shared" si="94"/>
        <v>5</v>
      </c>
      <c r="C5203">
        <v>2019</v>
      </c>
      <c r="D5203">
        <v>217</v>
      </c>
      <c r="E5203">
        <v>400</v>
      </c>
      <c r="F5203">
        <v>5.2770000000000001</v>
      </c>
      <c r="G5203">
        <v>5.6070000000000002</v>
      </c>
      <c r="H5203">
        <v>5.8179999999999996</v>
      </c>
      <c r="I5203">
        <v>5.2770000000000001</v>
      </c>
      <c r="J5203">
        <v>0</v>
      </c>
      <c r="K5203">
        <v>0</v>
      </c>
      <c r="L5203">
        <v>16.100000000000001</v>
      </c>
      <c r="M5203">
        <v>17</v>
      </c>
      <c r="N5203">
        <v>15.82</v>
      </c>
    </row>
    <row r="5204" spans="1:14" x14ac:dyDescent="0.3">
      <c r="A5204">
        <v>8</v>
      </c>
      <c r="B5204">
        <f t="shared" si="94"/>
        <v>5</v>
      </c>
      <c r="C5204">
        <v>2019</v>
      </c>
      <c r="D5204">
        <v>217</v>
      </c>
      <c r="E5204">
        <v>500</v>
      </c>
      <c r="F5204">
        <v>4.7519999999999998</v>
      </c>
      <c r="G5204">
        <v>4.8680000000000003</v>
      </c>
      <c r="H5204">
        <v>5.2869999999999999</v>
      </c>
      <c r="I5204">
        <v>4.5490000000000004</v>
      </c>
      <c r="J5204">
        <v>0</v>
      </c>
      <c r="K5204">
        <v>0</v>
      </c>
      <c r="L5204">
        <v>16.11</v>
      </c>
      <c r="M5204">
        <v>16.64</v>
      </c>
      <c r="N5204">
        <v>15.34</v>
      </c>
    </row>
    <row r="5205" spans="1:14" x14ac:dyDescent="0.3">
      <c r="A5205">
        <v>8</v>
      </c>
      <c r="B5205">
        <f t="shared" si="94"/>
        <v>5</v>
      </c>
      <c r="C5205">
        <v>2019</v>
      </c>
      <c r="D5205">
        <v>217</v>
      </c>
      <c r="E5205">
        <v>600</v>
      </c>
      <c r="F5205">
        <v>4.5060000000000002</v>
      </c>
      <c r="G5205">
        <v>4.6539999999999999</v>
      </c>
      <c r="H5205">
        <v>4.9169999999999998</v>
      </c>
      <c r="I5205">
        <v>4.4279999999999999</v>
      </c>
      <c r="J5205">
        <v>0.53600000000000003</v>
      </c>
      <c r="K5205">
        <v>0</v>
      </c>
      <c r="L5205">
        <v>16.11</v>
      </c>
      <c r="M5205">
        <v>16.32</v>
      </c>
      <c r="N5205">
        <v>14.89</v>
      </c>
    </row>
    <row r="5206" spans="1:14" x14ac:dyDescent="0.3">
      <c r="A5206">
        <v>8</v>
      </c>
      <c r="B5206">
        <f t="shared" si="94"/>
        <v>5</v>
      </c>
      <c r="C5206">
        <v>2019</v>
      </c>
      <c r="D5206">
        <v>217</v>
      </c>
      <c r="E5206">
        <v>700</v>
      </c>
      <c r="F5206">
        <v>4.87</v>
      </c>
      <c r="G5206">
        <v>4.282</v>
      </c>
      <c r="H5206">
        <v>4.87</v>
      </c>
      <c r="I5206">
        <v>4.0869999999999997</v>
      </c>
      <c r="J5206">
        <v>15.18</v>
      </c>
      <c r="K5206">
        <v>0</v>
      </c>
      <c r="L5206">
        <v>16.010000000000002</v>
      </c>
      <c r="M5206">
        <v>16.010000000000002</v>
      </c>
      <c r="N5206">
        <v>14.48</v>
      </c>
    </row>
    <row r="5207" spans="1:14" x14ac:dyDescent="0.3">
      <c r="A5207">
        <v>8</v>
      </c>
      <c r="B5207">
        <f t="shared" si="94"/>
        <v>5</v>
      </c>
      <c r="C5207">
        <v>2019</v>
      </c>
      <c r="D5207">
        <v>217</v>
      </c>
      <c r="E5207">
        <v>800</v>
      </c>
      <c r="F5207">
        <v>7.85</v>
      </c>
      <c r="G5207">
        <v>6.2149999999999999</v>
      </c>
      <c r="H5207">
        <v>7.85</v>
      </c>
      <c r="I5207">
        <v>4.8129999999999997</v>
      </c>
      <c r="J5207">
        <v>37.229999999999997</v>
      </c>
      <c r="K5207">
        <v>0</v>
      </c>
      <c r="L5207">
        <v>15.98</v>
      </c>
      <c r="M5207">
        <v>15.74</v>
      </c>
      <c r="N5207">
        <v>14.21</v>
      </c>
    </row>
    <row r="5208" spans="1:14" x14ac:dyDescent="0.3">
      <c r="A5208">
        <v>8</v>
      </c>
      <c r="B5208">
        <f t="shared" si="94"/>
        <v>5</v>
      </c>
      <c r="C5208">
        <v>2019</v>
      </c>
      <c r="D5208">
        <v>217</v>
      </c>
      <c r="E5208">
        <v>900</v>
      </c>
      <c r="F5208">
        <v>11.85</v>
      </c>
      <c r="G5208">
        <v>9.92</v>
      </c>
      <c r="H5208">
        <v>11.86</v>
      </c>
      <c r="I5208">
        <v>7.85</v>
      </c>
      <c r="J5208">
        <v>67.819999999999993</v>
      </c>
      <c r="K5208">
        <v>0</v>
      </c>
      <c r="L5208">
        <v>15.92</v>
      </c>
      <c r="M5208">
        <v>15.54</v>
      </c>
      <c r="N5208">
        <v>14.09</v>
      </c>
    </row>
    <row r="5209" spans="1:14" x14ac:dyDescent="0.3">
      <c r="A5209">
        <v>8</v>
      </c>
      <c r="B5209">
        <f t="shared" si="94"/>
        <v>5</v>
      </c>
      <c r="C5209">
        <v>2019</v>
      </c>
      <c r="D5209">
        <v>217</v>
      </c>
      <c r="E5209">
        <v>1000</v>
      </c>
      <c r="F5209">
        <v>17.48</v>
      </c>
      <c r="G5209">
        <v>14.78</v>
      </c>
      <c r="H5209">
        <v>17.48</v>
      </c>
      <c r="I5209">
        <v>11.85</v>
      </c>
      <c r="J5209">
        <v>237</v>
      </c>
      <c r="K5209">
        <v>0</v>
      </c>
      <c r="L5209">
        <v>16.03</v>
      </c>
      <c r="M5209">
        <v>15.45</v>
      </c>
      <c r="N5209">
        <v>14.12</v>
      </c>
    </row>
    <row r="5210" spans="1:14" x14ac:dyDescent="0.3">
      <c r="A5210">
        <v>8</v>
      </c>
      <c r="B5210">
        <f t="shared" si="94"/>
        <v>5</v>
      </c>
      <c r="C5210">
        <v>2019</v>
      </c>
      <c r="D5210">
        <v>217</v>
      </c>
      <c r="E5210">
        <v>1100</v>
      </c>
      <c r="F5210">
        <v>21.59</v>
      </c>
      <c r="G5210">
        <v>19.75</v>
      </c>
      <c r="H5210">
        <v>21.59</v>
      </c>
      <c r="I5210">
        <v>17.489999999999998</v>
      </c>
      <c r="J5210">
        <v>647.5</v>
      </c>
      <c r="K5210">
        <v>0</v>
      </c>
      <c r="L5210">
        <v>15.97</v>
      </c>
      <c r="M5210">
        <v>15.48</v>
      </c>
      <c r="N5210">
        <v>14.55</v>
      </c>
    </row>
    <row r="5211" spans="1:14" x14ac:dyDescent="0.3">
      <c r="A5211">
        <v>8</v>
      </c>
      <c r="B5211">
        <f t="shared" si="94"/>
        <v>5</v>
      </c>
      <c r="C5211">
        <v>2019</v>
      </c>
      <c r="D5211">
        <v>217</v>
      </c>
      <c r="E5211">
        <v>1200</v>
      </c>
      <c r="F5211">
        <v>24.33</v>
      </c>
      <c r="G5211">
        <v>23.27</v>
      </c>
      <c r="H5211">
        <v>24.36</v>
      </c>
      <c r="I5211">
        <v>21.6</v>
      </c>
      <c r="J5211">
        <v>775</v>
      </c>
      <c r="K5211">
        <v>0</v>
      </c>
      <c r="L5211">
        <v>15.81</v>
      </c>
      <c r="M5211">
        <v>15.88</v>
      </c>
      <c r="N5211">
        <v>15.38</v>
      </c>
    </row>
    <row r="5212" spans="1:14" x14ac:dyDescent="0.3">
      <c r="A5212">
        <v>8</v>
      </c>
      <c r="B5212">
        <f t="shared" si="94"/>
        <v>5</v>
      </c>
      <c r="C5212">
        <v>2019</v>
      </c>
      <c r="D5212">
        <v>217</v>
      </c>
      <c r="E5212">
        <v>1300</v>
      </c>
      <c r="F5212">
        <v>25.51</v>
      </c>
      <c r="G5212">
        <v>24.46</v>
      </c>
      <c r="H5212">
        <v>25.52</v>
      </c>
      <c r="I5212">
        <v>23.67</v>
      </c>
      <c r="J5212">
        <v>852</v>
      </c>
      <c r="K5212">
        <v>0</v>
      </c>
      <c r="L5212">
        <v>15.88</v>
      </c>
      <c r="M5212">
        <v>16.53</v>
      </c>
      <c r="N5212">
        <v>16.66</v>
      </c>
    </row>
    <row r="5213" spans="1:14" x14ac:dyDescent="0.3">
      <c r="A5213">
        <v>8</v>
      </c>
      <c r="B5213">
        <f t="shared" si="94"/>
        <v>5</v>
      </c>
      <c r="C5213">
        <v>2019</v>
      </c>
      <c r="D5213">
        <v>217</v>
      </c>
      <c r="E5213">
        <v>1400</v>
      </c>
      <c r="F5213">
        <v>26.31</v>
      </c>
      <c r="G5213">
        <v>25.9</v>
      </c>
      <c r="H5213">
        <v>26.45</v>
      </c>
      <c r="I5213">
        <v>25.36</v>
      </c>
      <c r="J5213">
        <v>884</v>
      </c>
      <c r="K5213">
        <v>0</v>
      </c>
      <c r="L5213">
        <v>15.82</v>
      </c>
      <c r="M5213">
        <v>17.38</v>
      </c>
      <c r="N5213">
        <v>18.18</v>
      </c>
    </row>
    <row r="5214" spans="1:14" x14ac:dyDescent="0.3">
      <c r="A5214">
        <v>8</v>
      </c>
      <c r="B5214">
        <f t="shared" si="94"/>
        <v>5</v>
      </c>
      <c r="C5214">
        <v>2019</v>
      </c>
      <c r="D5214">
        <v>217</v>
      </c>
      <c r="E5214">
        <v>1500</v>
      </c>
      <c r="F5214">
        <v>26.69</v>
      </c>
      <c r="G5214">
        <v>26.43</v>
      </c>
      <c r="H5214">
        <v>27.08</v>
      </c>
      <c r="I5214">
        <v>26.08</v>
      </c>
      <c r="J5214">
        <v>867</v>
      </c>
      <c r="K5214">
        <v>0</v>
      </c>
      <c r="L5214">
        <v>15.79</v>
      </c>
      <c r="M5214">
        <v>18.38</v>
      </c>
      <c r="N5214">
        <v>19.760000000000002</v>
      </c>
    </row>
    <row r="5215" spans="1:14" x14ac:dyDescent="0.3">
      <c r="A5215">
        <v>8</v>
      </c>
      <c r="B5215">
        <f t="shared" si="94"/>
        <v>5</v>
      </c>
      <c r="C5215">
        <v>2019</v>
      </c>
      <c r="D5215">
        <v>217</v>
      </c>
      <c r="E5215">
        <v>1600</v>
      </c>
      <c r="F5215">
        <v>27.02</v>
      </c>
      <c r="G5215">
        <v>26.93</v>
      </c>
      <c r="H5215">
        <v>27.58</v>
      </c>
      <c r="I5215">
        <v>26.17</v>
      </c>
      <c r="J5215">
        <v>763</v>
      </c>
      <c r="K5215">
        <v>0</v>
      </c>
      <c r="L5215">
        <v>15.74</v>
      </c>
      <c r="M5215">
        <v>19.37</v>
      </c>
      <c r="N5215">
        <v>21.1</v>
      </c>
    </row>
    <row r="5216" spans="1:14" x14ac:dyDescent="0.3">
      <c r="A5216">
        <v>8</v>
      </c>
      <c r="B5216">
        <f t="shared" si="94"/>
        <v>5</v>
      </c>
      <c r="C5216">
        <v>2019</v>
      </c>
      <c r="D5216">
        <v>217</v>
      </c>
      <c r="E5216">
        <v>1700</v>
      </c>
      <c r="F5216">
        <v>27.02</v>
      </c>
      <c r="G5216">
        <v>27.19</v>
      </c>
      <c r="H5216">
        <v>28.35</v>
      </c>
      <c r="I5216">
        <v>26.5</v>
      </c>
      <c r="J5216">
        <v>663.4</v>
      </c>
      <c r="K5216">
        <v>0</v>
      </c>
      <c r="L5216">
        <v>15.76</v>
      </c>
      <c r="M5216">
        <v>20.16</v>
      </c>
      <c r="N5216">
        <v>21.99</v>
      </c>
    </row>
    <row r="5217" spans="1:14" x14ac:dyDescent="0.3">
      <c r="A5217">
        <v>8</v>
      </c>
      <c r="B5217">
        <f t="shared" si="94"/>
        <v>5</v>
      </c>
      <c r="C5217">
        <v>2019</v>
      </c>
      <c r="D5217">
        <v>217</v>
      </c>
      <c r="E5217">
        <v>1800</v>
      </c>
      <c r="F5217">
        <v>24.56</v>
      </c>
      <c r="G5217">
        <v>24.96</v>
      </c>
      <c r="H5217">
        <v>27.04</v>
      </c>
      <c r="I5217">
        <v>24.25</v>
      </c>
      <c r="J5217">
        <v>450.4</v>
      </c>
      <c r="K5217">
        <v>0</v>
      </c>
      <c r="L5217">
        <v>15.76</v>
      </c>
      <c r="M5217">
        <v>20.66</v>
      </c>
      <c r="N5217">
        <v>22.46</v>
      </c>
    </row>
    <row r="5218" spans="1:14" x14ac:dyDescent="0.3">
      <c r="A5218">
        <v>8</v>
      </c>
      <c r="B5218">
        <f t="shared" si="94"/>
        <v>5</v>
      </c>
      <c r="C5218">
        <v>2019</v>
      </c>
      <c r="D5218">
        <v>217</v>
      </c>
      <c r="E5218">
        <v>1900</v>
      </c>
      <c r="F5218">
        <v>24.27</v>
      </c>
      <c r="G5218">
        <v>24.53</v>
      </c>
      <c r="H5218">
        <v>24.97</v>
      </c>
      <c r="I5218">
        <v>23.95</v>
      </c>
      <c r="J5218">
        <v>431.8</v>
      </c>
      <c r="K5218">
        <v>0</v>
      </c>
      <c r="L5218">
        <v>15.79</v>
      </c>
      <c r="M5218">
        <v>20.86</v>
      </c>
      <c r="N5218">
        <v>22.6</v>
      </c>
    </row>
    <row r="5219" spans="1:14" x14ac:dyDescent="0.3">
      <c r="A5219">
        <v>8</v>
      </c>
      <c r="B5219">
        <f t="shared" si="94"/>
        <v>5</v>
      </c>
      <c r="C5219">
        <v>2019</v>
      </c>
      <c r="D5219">
        <v>217</v>
      </c>
      <c r="E5219">
        <v>2000</v>
      </c>
      <c r="F5219">
        <v>22.19</v>
      </c>
      <c r="G5219">
        <v>23.12</v>
      </c>
      <c r="H5219">
        <v>24.37</v>
      </c>
      <c r="I5219">
        <v>22.19</v>
      </c>
      <c r="J5219">
        <v>189.2</v>
      </c>
      <c r="K5219">
        <v>0</v>
      </c>
      <c r="L5219">
        <v>15.84</v>
      </c>
      <c r="M5219">
        <v>20.92</v>
      </c>
      <c r="N5219">
        <v>22.35</v>
      </c>
    </row>
    <row r="5220" spans="1:14" x14ac:dyDescent="0.3">
      <c r="A5220">
        <v>8</v>
      </c>
      <c r="B5220">
        <f t="shared" si="94"/>
        <v>5</v>
      </c>
      <c r="C5220">
        <v>2019</v>
      </c>
      <c r="D5220">
        <v>217</v>
      </c>
      <c r="E5220">
        <v>2100</v>
      </c>
      <c r="F5220">
        <v>18.95</v>
      </c>
      <c r="G5220">
        <v>20.66</v>
      </c>
      <c r="H5220">
        <v>22.19</v>
      </c>
      <c r="I5220">
        <v>18.940000000000001</v>
      </c>
      <c r="J5220">
        <v>63.43</v>
      </c>
      <c r="K5220">
        <v>0</v>
      </c>
      <c r="L5220">
        <v>15.88</v>
      </c>
      <c r="M5220">
        <v>20.7</v>
      </c>
      <c r="N5220">
        <v>21.7</v>
      </c>
    </row>
    <row r="5221" spans="1:14" x14ac:dyDescent="0.3">
      <c r="A5221">
        <v>8</v>
      </c>
      <c r="B5221">
        <f t="shared" si="94"/>
        <v>5</v>
      </c>
      <c r="C5221">
        <v>2019</v>
      </c>
      <c r="D5221">
        <v>217</v>
      </c>
      <c r="E5221">
        <v>2200</v>
      </c>
      <c r="F5221">
        <v>15.99</v>
      </c>
      <c r="G5221">
        <v>17.100000000000001</v>
      </c>
      <c r="H5221">
        <v>18.940000000000001</v>
      </c>
      <c r="I5221">
        <v>15.99</v>
      </c>
      <c r="J5221">
        <v>2.839</v>
      </c>
      <c r="K5221">
        <v>0</v>
      </c>
      <c r="L5221">
        <v>15.96</v>
      </c>
      <c r="M5221">
        <v>20.309999999999999</v>
      </c>
      <c r="N5221">
        <v>20.88</v>
      </c>
    </row>
    <row r="5222" spans="1:14" x14ac:dyDescent="0.3">
      <c r="A5222">
        <v>8</v>
      </c>
      <c r="B5222">
        <f t="shared" si="94"/>
        <v>5</v>
      </c>
      <c r="C5222">
        <v>2019</v>
      </c>
      <c r="D5222">
        <v>217</v>
      </c>
      <c r="E5222">
        <v>2300</v>
      </c>
      <c r="F5222">
        <v>14.47</v>
      </c>
      <c r="G5222">
        <v>15.13</v>
      </c>
      <c r="H5222">
        <v>15.99</v>
      </c>
      <c r="I5222">
        <v>14.45</v>
      </c>
      <c r="J5222">
        <v>0</v>
      </c>
      <c r="K5222">
        <v>0</v>
      </c>
      <c r="L5222">
        <v>16.02</v>
      </c>
      <c r="M5222">
        <v>19.82</v>
      </c>
      <c r="N5222">
        <v>20.05</v>
      </c>
    </row>
    <row r="5223" spans="1:14" x14ac:dyDescent="0.3">
      <c r="A5223">
        <v>8</v>
      </c>
      <c r="B5223">
        <f t="shared" si="94"/>
        <v>5</v>
      </c>
      <c r="C5223">
        <v>2019</v>
      </c>
      <c r="D5223">
        <v>217</v>
      </c>
      <c r="E5223">
        <v>2400</v>
      </c>
      <c r="F5223">
        <v>13.92</v>
      </c>
      <c r="G5223">
        <v>13.49</v>
      </c>
      <c r="H5223">
        <v>14.47</v>
      </c>
      <c r="I5223">
        <v>13.09</v>
      </c>
      <c r="J5223">
        <v>0</v>
      </c>
      <c r="K5223">
        <v>0</v>
      </c>
      <c r="L5223">
        <v>16.079999999999998</v>
      </c>
      <c r="M5223">
        <v>19.350000000000001</v>
      </c>
      <c r="N5223">
        <v>19.29</v>
      </c>
    </row>
    <row r="5224" spans="1:14" x14ac:dyDescent="0.3">
      <c r="A5224">
        <v>8</v>
      </c>
      <c r="B5224">
        <f t="shared" si="94"/>
        <v>6</v>
      </c>
      <c r="C5224">
        <v>2019</v>
      </c>
      <c r="D5224">
        <v>218</v>
      </c>
      <c r="E5224">
        <v>100</v>
      </c>
      <c r="F5224">
        <v>13.86</v>
      </c>
      <c r="G5224">
        <v>14.02</v>
      </c>
      <c r="H5224">
        <v>14.24</v>
      </c>
      <c r="I5224">
        <v>13.8</v>
      </c>
      <c r="J5224">
        <v>0</v>
      </c>
      <c r="K5224">
        <v>0</v>
      </c>
      <c r="L5224">
        <v>16.16</v>
      </c>
      <c r="M5224">
        <v>18.97</v>
      </c>
      <c r="N5224">
        <v>18.760000000000002</v>
      </c>
    </row>
    <row r="5225" spans="1:14" x14ac:dyDescent="0.3">
      <c r="A5225">
        <v>8</v>
      </c>
      <c r="B5225">
        <f t="shared" si="94"/>
        <v>6</v>
      </c>
      <c r="C5225">
        <v>2019</v>
      </c>
      <c r="D5225">
        <v>218</v>
      </c>
      <c r="E5225">
        <v>200</v>
      </c>
      <c r="F5225">
        <v>14.02</v>
      </c>
      <c r="G5225">
        <v>14.05</v>
      </c>
      <c r="H5225">
        <v>14.31</v>
      </c>
      <c r="I5225">
        <v>13.88</v>
      </c>
      <c r="J5225">
        <v>0</v>
      </c>
      <c r="K5225">
        <v>0</v>
      </c>
      <c r="L5225">
        <v>16.2</v>
      </c>
      <c r="M5225">
        <v>18.63</v>
      </c>
      <c r="N5225">
        <v>18.32</v>
      </c>
    </row>
    <row r="5226" spans="1:14" x14ac:dyDescent="0.3">
      <c r="A5226">
        <v>8</v>
      </c>
      <c r="B5226">
        <f t="shared" si="94"/>
        <v>6</v>
      </c>
      <c r="C5226">
        <v>2019</v>
      </c>
      <c r="D5226">
        <v>218</v>
      </c>
      <c r="E5226">
        <v>300</v>
      </c>
      <c r="F5226">
        <v>13.65</v>
      </c>
      <c r="G5226">
        <v>14.32</v>
      </c>
      <c r="H5226">
        <v>14.53</v>
      </c>
      <c r="I5226">
        <v>13.65</v>
      </c>
      <c r="J5226">
        <v>0</v>
      </c>
      <c r="K5226">
        <v>0</v>
      </c>
      <c r="L5226">
        <v>16.260000000000002</v>
      </c>
      <c r="M5226">
        <v>18.39</v>
      </c>
      <c r="N5226">
        <v>17.98</v>
      </c>
    </row>
    <row r="5227" spans="1:14" x14ac:dyDescent="0.3">
      <c r="A5227">
        <v>8</v>
      </c>
      <c r="B5227">
        <f t="shared" si="94"/>
        <v>6</v>
      </c>
      <c r="C5227">
        <v>2019</v>
      </c>
      <c r="D5227">
        <v>218</v>
      </c>
      <c r="E5227">
        <v>400</v>
      </c>
      <c r="F5227">
        <v>9.92</v>
      </c>
      <c r="G5227">
        <v>11.57</v>
      </c>
      <c r="H5227">
        <v>13.65</v>
      </c>
      <c r="I5227">
        <v>9.92</v>
      </c>
      <c r="J5227">
        <v>0</v>
      </c>
      <c r="K5227">
        <v>0</v>
      </c>
      <c r="L5227">
        <v>16.3</v>
      </c>
      <c r="M5227">
        <v>18.13</v>
      </c>
      <c r="N5227">
        <v>17.559999999999999</v>
      </c>
    </row>
    <row r="5228" spans="1:14" x14ac:dyDescent="0.3">
      <c r="A5228">
        <v>8</v>
      </c>
      <c r="B5228">
        <f t="shared" si="94"/>
        <v>6</v>
      </c>
      <c r="C5228">
        <v>2019</v>
      </c>
      <c r="D5228">
        <v>218</v>
      </c>
      <c r="E5228">
        <v>500</v>
      </c>
      <c r="F5228">
        <v>9.0399999999999991</v>
      </c>
      <c r="G5228">
        <v>9.44</v>
      </c>
      <c r="H5228">
        <v>9.93</v>
      </c>
      <c r="I5228">
        <v>8.9</v>
      </c>
      <c r="J5228">
        <v>0</v>
      </c>
      <c r="K5228">
        <v>0</v>
      </c>
      <c r="L5228">
        <v>16.329999999999998</v>
      </c>
      <c r="M5228">
        <v>17.82</v>
      </c>
      <c r="N5228">
        <v>17.03</v>
      </c>
    </row>
    <row r="5229" spans="1:14" x14ac:dyDescent="0.3">
      <c r="A5229">
        <v>8</v>
      </c>
      <c r="B5229">
        <f t="shared" si="94"/>
        <v>6</v>
      </c>
      <c r="C5229">
        <v>2019</v>
      </c>
      <c r="D5229">
        <v>218</v>
      </c>
      <c r="E5229">
        <v>600</v>
      </c>
      <c r="F5229">
        <v>7.39</v>
      </c>
      <c r="G5229">
        <v>8.11</v>
      </c>
      <c r="H5229">
        <v>9.0399999999999991</v>
      </c>
      <c r="I5229">
        <v>7.39</v>
      </c>
      <c r="J5229">
        <v>0.27500000000000002</v>
      </c>
      <c r="K5229">
        <v>0</v>
      </c>
      <c r="L5229">
        <v>16.34</v>
      </c>
      <c r="M5229">
        <v>17.47</v>
      </c>
      <c r="N5229">
        <v>16.559999999999999</v>
      </c>
    </row>
    <row r="5230" spans="1:14" x14ac:dyDescent="0.3">
      <c r="A5230">
        <v>8</v>
      </c>
      <c r="B5230">
        <f t="shared" si="94"/>
        <v>6</v>
      </c>
      <c r="C5230">
        <v>2019</v>
      </c>
      <c r="D5230">
        <v>218</v>
      </c>
      <c r="E5230">
        <v>700</v>
      </c>
      <c r="F5230">
        <v>8.39</v>
      </c>
      <c r="G5230">
        <v>7.66</v>
      </c>
      <c r="H5230">
        <v>8.39</v>
      </c>
      <c r="I5230">
        <v>7.28</v>
      </c>
      <c r="J5230">
        <v>22.22</v>
      </c>
      <c r="K5230">
        <v>0</v>
      </c>
      <c r="L5230">
        <v>16.36</v>
      </c>
      <c r="M5230">
        <v>17.149999999999999</v>
      </c>
      <c r="N5230">
        <v>16.13</v>
      </c>
    </row>
    <row r="5231" spans="1:14" x14ac:dyDescent="0.3">
      <c r="A5231">
        <v>8</v>
      </c>
      <c r="B5231">
        <f t="shared" si="94"/>
        <v>6</v>
      </c>
      <c r="C5231">
        <v>2019</v>
      </c>
      <c r="D5231">
        <v>218</v>
      </c>
      <c r="E5231">
        <v>800</v>
      </c>
      <c r="F5231">
        <v>11.26</v>
      </c>
      <c r="G5231">
        <v>9.67</v>
      </c>
      <c r="H5231">
        <v>11.28</v>
      </c>
      <c r="I5231">
        <v>8.4</v>
      </c>
      <c r="J5231">
        <v>72</v>
      </c>
      <c r="K5231">
        <v>0</v>
      </c>
      <c r="L5231">
        <v>16.36</v>
      </c>
      <c r="M5231">
        <v>16.91</v>
      </c>
      <c r="N5231">
        <v>15.85</v>
      </c>
    </row>
    <row r="5232" spans="1:14" x14ac:dyDescent="0.3">
      <c r="A5232">
        <v>8</v>
      </c>
      <c r="B5232">
        <f t="shared" si="94"/>
        <v>6</v>
      </c>
      <c r="C5232">
        <v>2019</v>
      </c>
      <c r="D5232">
        <v>218</v>
      </c>
      <c r="E5232">
        <v>900</v>
      </c>
      <c r="F5232">
        <v>15.05</v>
      </c>
      <c r="G5232">
        <v>13.05</v>
      </c>
      <c r="H5232">
        <v>15.05</v>
      </c>
      <c r="I5232">
        <v>11.29</v>
      </c>
      <c r="J5232">
        <v>134.69999999999999</v>
      </c>
      <c r="K5232">
        <v>0</v>
      </c>
      <c r="L5232">
        <v>16.34</v>
      </c>
      <c r="M5232">
        <v>16.78</v>
      </c>
      <c r="N5232">
        <v>15.83</v>
      </c>
    </row>
    <row r="5233" spans="1:14" x14ac:dyDescent="0.3">
      <c r="A5233">
        <v>8</v>
      </c>
      <c r="B5233">
        <f t="shared" ref="B5233:B5296" si="95">D5233-$D$5103</f>
        <v>6</v>
      </c>
      <c r="C5233">
        <v>2019</v>
      </c>
      <c r="D5233">
        <v>218</v>
      </c>
      <c r="E5233">
        <v>1000</v>
      </c>
      <c r="F5233">
        <v>17.850000000000001</v>
      </c>
      <c r="G5233">
        <v>16.41</v>
      </c>
      <c r="H5233">
        <v>17.850000000000001</v>
      </c>
      <c r="I5233">
        <v>15.04</v>
      </c>
      <c r="J5233">
        <v>255.8</v>
      </c>
      <c r="K5233">
        <v>0</v>
      </c>
      <c r="L5233">
        <v>16.309999999999999</v>
      </c>
      <c r="M5233">
        <v>16.72</v>
      </c>
      <c r="N5233">
        <v>15.97</v>
      </c>
    </row>
    <row r="5234" spans="1:14" x14ac:dyDescent="0.3">
      <c r="A5234">
        <v>8</v>
      </c>
      <c r="B5234">
        <f t="shared" si="95"/>
        <v>6</v>
      </c>
      <c r="C5234">
        <v>2019</v>
      </c>
      <c r="D5234">
        <v>218</v>
      </c>
      <c r="E5234">
        <v>1100</v>
      </c>
      <c r="F5234">
        <v>18.78</v>
      </c>
      <c r="G5234">
        <v>18.079999999999998</v>
      </c>
      <c r="H5234">
        <v>18.97</v>
      </c>
      <c r="I5234">
        <v>17.32</v>
      </c>
      <c r="J5234">
        <v>594.70000000000005</v>
      </c>
      <c r="K5234">
        <v>0</v>
      </c>
      <c r="L5234">
        <v>16.29</v>
      </c>
      <c r="M5234">
        <v>16.829999999999998</v>
      </c>
      <c r="N5234">
        <v>16.3</v>
      </c>
    </row>
    <row r="5235" spans="1:14" x14ac:dyDescent="0.3">
      <c r="A5235">
        <v>8</v>
      </c>
      <c r="B5235">
        <f t="shared" si="95"/>
        <v>6</v>
      </c>
      <c r="C5235">
        <v>2019</v>
      </c>
      <c r="D5235">
        <v>218</v>
      </c>
      <c r="E5235">
        <v>1200</v>
      </c>
      <c r="F5235">
        <v>20.92</v>
      </c>
      <c r="G5235">
        <v>19.8</v>
      </c>
      <c r="H5235">
        <v>21.07</v>
      </c>
      <c r="I5235">
        <v>18.79</v>
      </c>
      <c r="J5235">
        <v>780</v>
      </c>
      <c r="K5235">
        <v>0</v>
      </c>
      <c r="L5235">
        <v>16.239999999999998</v>
      </c>
      <c r="M5235">
        <v>17.16</v>
      </c>
      <c r="N5235">
        <v>16.95</v>
      </c>
    </row>
    <row r="5236" spans="1:14" x14ac:dyDescent="0.3">
      <c r="A5236">
        <v>8</v>
      </c>
      <c r="B5236">
        <f t="shared" si="95"/>
        <v>6</v>
      </c>
      <c r="C5236">
        <v>2019</v>
      </c>
      <c r="D5236">
        <v>218</v>
      </c>
      <c r="E5236">
        <v>1300</v>
      </c>
      <c r="F5236">
        <v>22.32</v>
      </c>
      <c r="G5236">
        <v>21.62</v>
      </c>
      <c r="H5236">
        <v>22.8</v>
      </c>
      <c r="I5236">
        <v>20.58</v>
      </c>
      <c r="J5236">
        <v>848</v>
      </c>
      <c r="K5236">
        <v>0</v>
      </c>
      <c r="L5236">
        <v>16.23</v>
      </c>
      <c r="M5236">
        <v>17.73</v>
      </c>
      <c r="N5236">
        <v>18.03</v>
      </c>
    </row>
    <row r="5237" spans="1:14" x14ac:dyDescent="0.3">
      <c r="A5237">
        <v>8</v>
      </c>
      <c r="B5237">
        <f t="shared" si="95"/>
        <v>6</v>
      </c>
      <c r="C5237">
        <v>2019</v>
      </c>
      <c r="D5237">
        <v>218</v>
      </c>
      <c r="E5237">
        <v>1400</v>
      </c>
      <c r="F5237">
        <v>20.91</v>
      </c>
      <c r="G5237">
        <v>20.98</v>
      </c>
      <c r="H5237">
        <v>22.58</v>
      </c>
      <c r="I5237">
        <v>20.09</v>
      </c>
      <c r="J5237">
        <v>555.6</v>
      </c>
      <c r="K5237">
        <v>0</v>
      </c>
      <c r="L5237">
        <v>16.21</v>
      </c>
      <c r="M5237">
        <v>18.45</v>
      </c>
      <c r="N5237">
        <v>19.03</v>
      </c>
    </row>
    <row r="5238" spans="1:14" x14ac:dyDescent="0.3">
      <c r="A5238">
        <v>8</v>
      </c>
      <c r="B5238">
        <f t="shared" si="95"/>
        <v>6</v>
      </c>
      <c r="C5238">
        <v>2019</v>
      </c>
      <c r="D5238">
        <v>218</v>
      </c>
      <c r="E5238">
        <v>1500</v>
      </c>
      <c r="F5238">
        <v>20.49</v>
      </c>
      <c r="G5238">
        <v>21.24</v>
      </c>
      <c r="H5238">
        <v>21.88</v>
      </c>
      <c r="I5238">
        <v>20.350000000000001</v>
      </c>
      <c r="J5238">
        <v>490.1</v>
      </c>
      <c r="K5238">
        <v>0</v>
      </c>
      <c r="L5238">
        <v>16.190000000000001</v>
      </c>
      <c r="M5238">
        <v>19.010000000000002</v>
      </c>
      <c r="N5238">
        <v>19.77</v>
      </c>
    </row>
    <row r="5239" spans="1:14" x14ac:dyDescent="0.3">
      <c r="A5239">
        <v>8</v>
      </c>
      <c r="B5239">
        <f t="shared" si="95"/>
        <v>6</v>
      </c>
      <c r="C5239">
        <v>2019</v>
      </c>
      <c r="D5239">
        <v>218</v>
      </c>
      <c r="E5239">
        <v>1600</v>
      </c>
      <c r="F5239">
        <v>15.74</v>
      </c>
      <c r="G5239">
        <v>19.28</v>
      </c>
      <c r="H5239">
        <v>20.84</v>
      </c>
      <c r="I5239">
        <v>15.74</v>
      </c>
      <c r="J5239">
        <v>256.89999999999998</v>
      </c>
      <c r="K5239">
        <v>0.1</v>
      </c>
      <c r="L5239">
        <v>16.170000000000002</v>
      </c>
      <c r="M5239">
        <v>19.36</v>
      </c>
      <c r="N5239">
        <v>20.02</v>
      </c>
    </row>
    <row r="5240" spans="1:14" x14ac:dyDescent="0.3">
      <c r="A5240">
        <v>8</v>
      </c>
      <c r="B5240">
        <f t="shared" si="95"/>
        <v>6</v>
      </c>
      <c r="C5240">
        <v>2019</v>
      </c>
      <c r="D5240">
        <v>218</v>
      </c>
      <c r="E5240">
        <v>1700</v>
      </c>
      <c r="F5240">
        <v>14.22</v>
      </c>
      <c r="G5240">
        <v>14.05</v>
      </c>
      <c r="H5240">
        <v>15.74</v>
      </c>
      <c r="I5240">
        <v>13.65</v>
      </c>
      <c r="J5240">
        <v>85.4</v>
      </c>
      <c r="K5240">
        <v>0.1</v>
      </c>
      <c r="L5240">
        <v>16.18</v>
      </c>
      <c r="M5240">
        <v>19.38</v>
      </c>
      <c r="N5240">
        <v>19.54</v>
      </c>
    </row>
    <row r="5241" spans="1:14" x14ac:dyDescent="0.3">
      <c r="A5241">
        <v>8</v>
      </c>
      <c r="B5241">
        <f t="shared" si="95"/>
        <v>6</v>
      </c>
      <c r="C5241">
        <v>2019</v>
      </c>
      <c r="D5241">
        <v>218</v>
      </c>
      <c r="E5241">
        <v>1800</v>
      </c>
      <c r="F5241">
        <v>14.51</v>
      </c>
      <c r="G5241">
        <v>14.56</v>
      </c>
      <c r="H5241">
        <v>14.7</v>
      </c>
      <c r="I5241">
        <v>14.2</v>
      </c>
      <c r="J5241">
        <v>59.94</v>
      </c>
      <c r="K5241">
        <v>0</v>
      </c>
      <c r="L5241">
        <v>16.190000000000001</v>
      </c>
      <c r="M5241">
        <v>19.16</v>
      </c>
      <c r="N5241">
        <v>19.079999999999998</v>
      </c>
    </row>
    <row r="5242" spans="1:14" x14ac:dyDescent="0.3">
      <c r="A5242">
        <v>8</v>
      </c>
      <c r="B5242">
        <f t="shared" si="95"/>
        <v>6</v>
      </c>
      <c r="C5242">
        <v>2019</v>
      </c>
      <c r="D5242">
        <v>218</v>
      </c>
      <c r="E5242">
        <v>1900</v>
      </c>
      <c r="F5242">
        <v>13.37</v>
      </c>
      <c r="G5242">
        <v>14.38</v>
      </c>
      <c r="H5242">
        <v>14.76</v>
      </c>
      <c r="I5242">
        <v>13.37</v>
      </c>
      <c r="J5242">
        <v>43.57</v>
      </c>
      <c r="K5242">
        <v>0</v>
      </c>
      <c r="L5242">
        <v>16.22</v>
      </c>
      <c r="M5242">
        <v>18.940000000000001</v>
      </c>
      <c r="N5242">
        <v>18.75</v>
      </c>
    </row>
    <row r="5243" spans="1:14" x14ac:dyDescent="0.3">
      <c r="A5243">
        <v>8</v>
      </c>
      <c r="B5243">
        <f t="shared" si="95"/>
        <v>6</v>
      </c>
      <c r="C5243">
        <v>2019</v>
      </c>
      <c r="D5243">
        <v>218</v>
      </c>
      <c r="E5243">
        <v>2000</v>
      </c>
      <c r="F5243">
        <v>12.37</v>
      </c>
      <c r="G5243">
        <v>12.61</v>
      </c>
      <c r="H5243">
        <v>13.37</v>
      </c>
      <c r="I5243">
        <v>12.34</v>
      </c>
      <c r="J5243">
        <v>12.7</v>
      </c>
      <c r="K5243">
        <v>1.7</v>
      </c>
      <c r="L5243">
        <v>16.239999999999998</v>
      </c>
      <c r="M5243">
        <v>18.670000000000002</v>
      </c>
      <c r="N5243">
        <v>18.3</v>
      </c>
    </row>
    <row r="5244" spans="1:14" x14ac:dyDescent="0.3">
      <c r="A5244">
        <v>8</v>
      </c>
      <c r="B5244">
        <f t="shared" si="95"/>
        <v>6</v>
      </c>
      <c r="C5244">
        <v>2019</v>
      </c>
      <c r="D5244">
        <v>218</v>
      </c>
      <c r="E5244">
        <v>2100</v>
      </c>
      <c r="F5244">
        <v>11.7</v>
      </c>
      <c r="G5244">
        <v>12.12</v>
      </c>
      <c r="H5244">
        <v>12.42</v>
      </c>
      <c r="I5244">
        <v>11.69</v>
      </c>
      <c r="J5244">
        <v>27.57</v>
      </c>
      <c r="K5244">
        <v>0.3</v>
      </c>
      <c r="L5244">
        <v>16.28</v>
      </c>
      <c r="M5244">
        <v>18.420000000000002</v>
      </c>
      <c r="N5244">
        <v>17.87</v>
      </c>
    </row>
    <row r="5245" spans="1:14" x14ac:dyDescent="0.3">
      <c r="A5245">
        <v>8</v>
      </c>
      <c r="B5245">
        <f t="shared" si="95"/>
        <v>6</v>
      </c>
      <c r="C5245">
        <v>2019</v>
      </c>
      <c r="D5245">
        <v>218</v>
      </c>
      <c r="E5245">
        <v>2200</v>
      </c>
      <c r="F5245">
        <v>11.82</v>
      </c>
      <c r="G5245">
        <v>11.82</v>
      </c>
      <c r="H5245">
        <v>11.92</v>
      </c>
      <c r="I5245">
        <v>11.7</v>
      </c>
      <c r="J5245">
        <v>0.31900000000000001</v>
      </c>
      <c r="K5245">
        <v>0.1</v>
      </c>
      <c r="L5245">
        <v>16.309999999999999</v>
      </c>
      <c r="M5245">
        <v>18.149999999999999</v>
      </c>
      <c r="N5245">
        <v>17.48</v>
      </c>
    </row>
    <row r="5246" spans="1:14" x14ac:dyDescent="0.3">
      <c r="A5246">
        <v>8</v>
      </c>
      <c r="B5246">
        <f t="shared" si="95"/>
        <v>6</v>
      </c>
      <c r="C5246">
        <v>2019</v>
      </c>
      <c r="D5246">
        <v>218</v>
      </c>
      <c r="E5246">
        <v>2300</v>
      </c>
      <c r="F5246">
        <v>11.65</v>
      </c>
      <c r="G5246">
        <v>11.69</v>
      </c>
      <c r="H5246">
        <v>11.82</v>
      </c>
      <c r="I5246">
        <v>11.59</v>
      </c>
      <c r="J5246">
        <v>0</v>
      </c>
      <c r="K5246">
        <v>0</v>
      </c>
      <c r="L5246">
        <v>16.34</v>
      </c>
      <c r="M5246">
        <v>17.88</v>
      </c>
      <c r="N5246">
        <v>17.149999999999999</v>
      </c>
    </row>
    <row r="5247" spans="1:14" x14ac:dyDescent="0.3">
      <c r="A5247">
        <v>8</v>
      </c>
      <c r="B5247">
        <f t="shared" si="95"/>
        <v>6</v>
      </c>
      <c r="C5247">
        <v>2019</v>
      </c>
      <c r="D5247">
        <v>218</v>
      </c>
      <c r="E5247">
        <v>2400</v>
      </c>
      <c r="F5247">
        <v>11.23</v>
      </c>
      <c r="G5247">
        <v>11.35</v>
      </c>
      <c r="H5247">
        <v>11.65</v>
      </c>
      <c r="I5247">
        <v>11.21</v>
      </c>
      <c r="J5247">
        <v>0</v>
      </c>
      <c r="K5247">
        <v>0.1</v>
      </c>
      <c r="L5247">
        <v>16.37</v>
      </c>
      <c r="M5247">
        <v>17.670000000000002</v>
      </c>
      <c r="N5247">
        <v>16.850000000000001</v>
      </c>
    </row>
    <row r="5248" spans="1:14" x14ac:dyDescent="0.3">
      <c r="A5248">
        <v>8</v>
      </c>
      <c r="B5248">
        <f t="shared" si="95"/>
        <v>7</v>
      </c>
      <c r="C5248">
        <v>2019</v>
      </c>
      <c r="D5248">
        <v>219</v>
      </c>
      <c r="E5248">
        <v>100</v>
      </c>
      <c r="F5248">
        <v>11.13</v>
      </c>
      <c r="G5248">
        <v>11.18</v>
      </c>
      <c r="H5248">
        <v>11.29</v>
      </c>
      <c r="I5248">
        <v>11.07</v>
      </c>
      <c r="J5248">
        <v>0</v>
      </c>
      <c r="K5248">
        <v>0</v>
      </c>
      <c r="L5248">
        <v>16.39</v>
      </c>
      <c r="M5248">
        <v>17.47</v>
      </c>
      <c r="N5248">
        <v>16.57</v>
      </c>
    </row>
    <row r="5249" spans="1:14" x14ac:dyDescent="0.3">
      <c r="A5249">
        <v>8</v>
      </c>
      <c r="B5249">
        <f t="shared" si="95"/>
        <v>7</v>
      </c>
      <c r="C5249">
        <v>2019</v>
      </c>
      <c r="D5249">
        <v>219</v>
      </c>
      <c r="E5249">
        <v>200</v>
      </c>
      <c r="F5249">
        <v>11.25</v>
      </c>
      <c r="G5249">
        <v>11.25</v>
      </c>
      <c r="H5249">
        <v>11.45</v>
      </c>
      <c r="I5249">
        <v>11.09</v>
      </c>
      <c r="J5249">
        <v>0</v>
      </c>
      <c r="K5249">
        <v>0</v>
      </c>
      <c r="L5249">
        <v>16.39</v>
      </c>
      <c r="M5249">
        <v>17.27</v>
      </c>
      <c r="N5249">
        <v>16.37</v>
      </c>
    </row>
    <row r="5250" spans="1:14" x14ac:dyDescent="0.3">
      <c r="A5250">
        <v>8</v>
      </c>
      <c r="B5250">
        <f t="shared" si="95"/>
        <v>7</v>
      </c>
      <c r="C5250">
        <v>2019</v>
      </c>
      <c r="D5250">
        <v>219</v>
      </c>
      <c r="E5250">
        <v>300</v>
      </c>
      <c r="F5250">
        <v>11.08</v>
      </c>
      <c r="G5250">
        <v>11.2</v>
      </c>
      <c r="H5250">
        <v>11.4</v>
      </c>
      <c r="I5250">
        <v>11.02</v>
      </c>
      <c r="J5250">
        <v>0</v>
      </c>
      <c r="K5250">
        <v>0.1</v>
      </c>
      <c r="L5250">
        <v>16.39</v>
      </c>
      <c r="M5250">
        <v>17.09</v>
      </c>
      <c r="N5250">
        <v>16.13</v>
      </c>
    </row>
    <row r="5251" spans="1:14" x14ac:dyDescent="0.3">
      <c r="A5251">
        <v>8</v>
      </c>
      <c r="B5251">
        <f t="shared" si="95"/>
        <v>7</v>
      </c>
      <c r="C5251">
        <v>2019</v>
      </c>
      <c r="D5251">
        <v>219</v>
      </c>
      <c r="E5251">
        <v>400</v>
      </c>
      <c r="F5251">
        <v>10.76</v>
      </c>
      <c r="G5251">
        <v>10.94</v>
      </c>
      <c r="H5251">
        <v>11.08</v>
      </c>
      <c r="I5251">
        <v>10.72</v>
      </c>
      <c r="J5251">
        <v>0</v>
      </c>
      <c r="K5251">
        <v>0</v>
      </c>
      <c r="L5251">
        <v>16.39</v>
      </c>
      <c r="M5251">
        <v>16.93</v>
      </c>
      <c r="N5251">
        <v>15.94</v>
      </c>
    </row>
    <row r="5252" spans="1:14" x14ac:dyDescent="0.3">
      <c r="A5252">
        <v>8</v>
      </c>
      <c r="B5252">
        <f t="shared" si="95"/>
        <v>7</v>
      </c>
      <c r="C5252">
        <v>2019</v>
      </c>
      <c r="D5252">
        <v>219</v>
      </c>
      <c r="E5252">
        <v>500</v>
      </c>
      <c r="F5252">
        <v>10.72</v>
      </c>
      <c r="G5252">
        <v>10.7</v>
      </c>
      <c r="H5252">
        <v>10.8</v>
      </c>
      <c r="I5252">
        <v>10.54</v>
      </c>
      <c r="J5252">
        <v>2E-3</v>
      </c>
      <c r="K5252">
        <v>0</v>
      </c>
      <c r="L5252">
        <v>16.39</v>
      </c>
      <c r="M5252">
        <v>16.760000000000002</v>
      </c>
      <c r="N5252">
        <v>15.77</v>
      </c>
    </row>
    <row r="5253" spans="1:14" x14ac:dyDescent="0.3">
      <c r="A5253">
        <v>8</v>
      </c>
      <c r="B5253">
        <f t="shared" si="95"/>
        <v>7</v>
      </c>
      <c r="C5253">
        <v>2019</v>
      </c>
      <c r="D5253">
        <v>219</v>
      </c>
      <c r="E5253">
        <v>600</v>
      </c>
      <c r="F5253">
        <v>10.54</v>
      </c>
      <c r="G5253">
        <v>10.64</v>
      </c>
      <c r="H5253">
        <v>10.79</v>
      </c>
      <c r="I5253">
        <v>10.5</v>
      </c>
      <c r="J5253">
        <v>0.155</v>
      </c>
      <c r="K5253">
        <v>0</v>
      </c>
      <c r="L5253">
        <v>16.36</v>
      </c>
      <c r="M5253">
        <v>16.61</v>
      </c>
      <c r="N5253">
        <v>15.63</v>
      </c>
    </row>
    <row r="5254" spans="1:14" x14ac:dyDescent="0.3">
      <c r="A5254">
        <v>8</v>
      </c>
      <c r="B5254">
        <f t="shared" si="95"/>
        <v>7</v>
      </c>
      <c r="C5254">
        <v>2019</v>
      </c>
      <c r="D5254">
        <v>219</v>
      </c>
      <c r="E5254">
        <v>700</v>
      </c>
      <c r="F5254">
        <v>10.69</v>
      </c>
      <c r="G5254">
        <v>10.61</v>
      </c>
      <c r="H5254">
        <v>10.71</v>
      </c>
      <c r="I5254">
        <v>10.52</v>
      </c>
      <c r="J5254">
        <v>13.06</v>
      </c>
      <c r="K5254">
        <v>0</v>
      </c>
      <c r="L5254">
        <v>16.32</v>
      </c>
      <c r="M5254">
        <v>16.510000000000002</v>
      </c>
      <c r="N5254">
        <v>15.56</v>
      </c>
    </row>
    <row r="5255" spans="1:14" x14ac:dyDescent="0.3">
      <c r="A5255">
        <v>8</v>
      </c>
      <c r="B5255">
        <f t="shared" si="95"/>
        <v>7</v>
      </c>
      <c r="C5255">
        <v>2019</v>
      </c>
      <c r="D5255">
        <v>219</v>
      </c>
      <c r="E5255">
        <v>800</v>
      </c>
      <c r="F5255">
        <v>10.84</v>
      </c>
      <c r="G5255">
        <v>10.71</v>
      </c>
      <c r="H5255">
        <v>10.9</v>
      </c>
      <c r="I5255">
        <v>10.55</v>
      </c>
      <c r="J5255">
        <v>60.19</v>
      </c>
      <c r="K5255">
        <v>0</v>
      </c>
      <c r="L5255">
        <v>16.32</v>
      </c>
      <c r="M5255">
        <v>16.43</v>
      </c>
      <c r="N5255">
        <v>15.49</v>
      </c>
    </row>
    <row r="5256" spans="1:14" x14ac:dyDescent="0.3">
      <c r="A5256">
        <v>8</v>
      </c>
      <c r="B5256">
        <f t="shared" si="95"/>
        <v>7</v>
      </c>
      <c r="C5256">
        <v>2019</v>
      </c>
      <c r="D5256">
        <v>219</v>
      </c>
      <c r="E5256">
        <v>900</v>
      </c>
      <c r="F5256">
        <v>12.64</v>
      </c>
      <c r="G5256">
        <v>11.53</v>
      </c>
      <c r="H5256">
        <v>12.64</v>
      </c>
      <c r="I5256">
        <v>10.77</v>
      </c>
      <c r="J5256">
        <v>97.4</v>
      </c>
      <c r="K5256">
        <v>0</v>
      </c>
      <c r="L5256">
        <v>16.28</v>
      </c>
      <c r="M5256">
        <v>16.36</v>
      </c>
      <c r="N5256">
        <v>15.4</v>
      </c>
    </row>
    <row r="5257" spans="1:14" x14ac:dyDescent="0.3">
      <c r="A5257">
        <v>8</v>
      </c>
      <c r="B5257">
        <f t="shared" si="95"/>
        <v>7</v>
      </c>
      <c r="C5257">
        <v>2019</v>
      </c>
      <c r="D5257">
        <v>219</v>
      </c>
      <c r="E5257">
        <v>1000</v>
      </c>
      <c r="F5257">
        <v>15.98</v>
      </c>
      <c r="G5257">
        <v>14.49</v>
      </c>
      <c r="H5257">
        <v>16.02</v>
      </c>
      <c r="I5257">
        <v>12.63</v>
      </c>
      <c r="J5257">
        <v>192.1</v>
      </c>
      <c r="K5257">
        <v>0</v>
      </c>
      <c r="L5257">
        <v>16.25</v>
      </c>
      <c r="M5257">
        <v>16.27</v>
      </c>
      <c r="N5257">
        <v>15.38</v>
      </c>
    </row>
    <row r="5258" spans="1:14" x14ac:dyDescent="0.3">
      <c r="A5258">
        <v>8</v>
      </c>
      <c r="B5258">
        <f t="shared" si="95"/>
        <v>7</v>
      </c>
      <c r="C5258">
        <v>2019</v>
      </c>
      <c r="D5258">
        <v>219</v>
      </c>
      <c r="E5258">
        <v>1100</v>
      </c>
      <c r="F5258">
        <v>17.989999999999998</v>
      </c>
      <c r="G5258">
        <v>16.87</v>
      </c>
      <c r="H5258">
        <v>17.989999999999998</v>
      </c>
      <c r="I5258">
        <v>15.97</v>
      </c>
      <c r="J5258">
        <v>620.70000000000005</v>
      </c>
      <c r="K5258">
        <v>0</v>
      </c>
      <c r="L5258">
        <v>16.22</v>
      </c>
      <c r="M5258">
        <v>16.3</v>
      </c>
      <c r="N5258">
        <v>15.66</v>
      </c>
    </row>
    <row r="5259" spans="1:14" x14ac:dyDescent="0.3">
      <c r="A5259">
        <v>8</v>
      </c>
      <c r="B5259">
        <f t="shared" si="95"/>
        <v>7</v>
      </c>
      <c r="C5259">
        <v>2019</v>
      </c>
      <c r="D5259">
        <v>219</v>
      </c>
      <c r="E5259">
        <v>1200</v>
      </c>
      <c r="F5259">
        <v>19.55</v>
      </c>
      <c r="G5259">
        <v>18.61</v>
      </c>
      <c r="H5259">
        <v>19.55</v>
      </c>
      <c r="I5259">
        <v>17.73</v>
      </c>
      <c r="J5259">
        <v>737</v>
      </c>
      <c r="K5259">
        <v>0</v>
      </c>
      <c r="L5259">
        <v>16.21</v>
      </c>
      <c r="M5259">
        <v>16.64</v>
      </c>
      <c r="N5259">
        <v>16.29</v>
      </c>
    </row>
    <row r="5260" spans="1:14" x14ac:dyDescent="0.3">
      <c r="A5260">
        <v>8</v>
      </c>
      <c r="B5260">
        <f t="shared" si="95"/>
        <v>7</v>
      </c>
      <c r="C5260">
        <v>2019</v>
      </c>
      <c r="D5260">
        <v>219</v>
      </c>
      <c r="E5260">
        <v>1300</v>
      </c>
      <c r="F5260">
        <v>21.01</v>
      </c>
      <c r="G5260">
        <v>20.25</v>
      </c>
      <c r="H5260">
        <v>21.01</v>
      </c>
      <c r="I5260">
        <v>19.55</v>
      </c>
      <c r="J5260">
        <v>818</v>
      </c>
      <c r="K5260">
        <v>0</v>
      </c>
      <c r="L5260">
        <v>16.11</v>
      </c>
      <c r="M5260">
        <v>17.260000000000002</v>
      </c>
      <c r="N5260">
        <v>17.32</v>
      </c>
    </row>
    <row r="5261" spans="1:14" x14ac:dyDescent="0.3">
      <c r="A5261">
        <v>8</v>
      </c>
      <c r="B5261">
        <f t="shared" si="95"/>
        <v>7</v>
      </c>
      <c r="C5261">
        <v>2019</v>
      </c>
      <c r="D5261">
        <v>219</v>
      </c>
      <c r="E5261">
        <v>1400</v>
      </c>
      <c r="F5261">
        <v>21.28</v>
      </c>
      <c r="G5261">
        <v>21.25</v>
      </c>
      <c r="H5261">
        <v>21.76</v>
      </c>
      <c r="I5261">
        <v>20.82</v>
      </c>
      <c r="J5261">
        <v>873</v>
      </c>
      <c r="K5261">
        <v>0</v>
      </c>
      <c r="L5261">
        <v>16.12</v>
      </c>
      <c r="M5261">
        <v>18.04</v>
      </c>
      <c r="N5261">
        <v>18.61</v>
      </c>
    </row>
    <row r="5262" spans="1:14" x14ac:dyDescent="0.3">
      <c r="A5262">
        <v>8</v>
      </c>
      <c r="B5262">
        <f t="shared" si="95"/>
        <v>7</v>
      </c>
      <c r="C5262">
        <v>2019</v>
      </c>
      <c r="D5262">
        <v>219</v>
      </c>
      <c r="E5262">
        <v>1500</v>
      </c>
      <c r="F5262">
        <v>21.4</v>
      </c>
      <c r="G5262">
        <v>21.27</v>
      </c>
      <c r="H5262">
        <v>21.67</v>
      </c>
      <c r="I5262">
        <v>20.49</v>
      </c>
      <c r="J5262">
        <v>852</v>
      </c>
      <c r="K5262">
        <v>0</v>
      </c>
      <c r="L5262">
        <v>16.059999999999999</v>
      </c>
      <c r="M5262">
        <v>18.93</v>
      </c>
      <c r="N5262">
        <v>19.940000000000001</v>
      </c>
    </row>
    <row r="5263" spans="1:14" x14ac:dyDescent="0.3">
      <c r="A5263">
        <v>8</v>
      </c>
      <c r="B5263">
        <f t="shared" si="95"/>
        <v>7</v>
      </c>
      <c r="C5263">
        <v>2019</v>
      </c>
      <c r="D5263">
        <v>219</v>
      </c>
      <c r="E5263">
        <v>1600</v>
      </c>
      <c r="F5263">
        <v>20.56</v>
      </c>
      <c r="G5263">
        <v>21.08</v>
      </c>
      <c r="H5263">
        <v>21.56</v>
      </c>
      <c r="I5263">
        <v>20.49</v>
      </c>
      <c r="J5263">
        <v>764</v>
      </c>
      <c r="K5263">
        <v>0</v>
      </c>
      <c r="L5263">
        <v>16.03</v>
      </c>
      <c r="M5263">
        <v>19.82</v>
      </c>
      <c r="N5263">
        <v>21.12</v>
      </c>
    </row>
    <row r="5264" spans="1:14" x14ac:dyDescent="0.3">
      <c r="A5264">
        <v>8</v>
      </c>
      <c r="B5264">
        <f t="shared" si="95"/>
        <v>7</v>
      </c>
      <c r="C5264">
        <v>2019</v>
      </c>
      <c r="D5264">
        <v>219</v>
      </c>
      <c r="E5264">
        <v>1700</v>
      </c>
      <c r="F5264">
        <v>20.96</v>
      </c>
      <c r="G5264">
        <v>20.74</v>
      </c>
      <c r="H5264">
        <v>21.31</v>
      </c>
      <c r="I5264">
        <v>20.190000000000001</v>
      </c>
      <c r="J5264">
        <v>469.7</v>
      </c>
      <c r="K5264">
        <v>0</v>
      </c>
      <c r="L5264">
        <v>16.079999999999998</v>
      </c>
      <c r="M5264">
        <v>20.54</v>
      </c>
      <c r="N5264">
        <v>21.84</v>
      </c>
    </row>
    <row r="5265" spans="1:14" x14ac:dyDescent="0.3">
      <c r="A5265">
        <v>8</v>
      </c>
      <c r="B5265">
        <f t="shared" si="95"/>
        <v>7</v>
      </c>
      <c r="C5265">
        <v>2019</v>
      </c>
      <c r="D5265">
        <v>219</v>
      </c>
      <c r="E5265">
        <v>1800</v>
      </c>
      <c r="F5265">
        <v>21.37</v>
      </c>
      <c r="G5265">
        <v>21.64</v>
      </c>
      <c r="H5265">
        <v>22.17</v>
      </c>
      <c r="I5265">
        <v>20.97</v>
      </c>
      <c r="J5265">
        <v>481.6</v>
      </c>
      <c r="K5265">
        <v>0</v>
      </c>
      <c r="L5265">
        <v>16.09</v>
      </c>
      <c r="M5265">
        <v>20.88</v>
      </c>
      <c r="N5265">
        <v>22.21</v>
      </c>
    </row>
    <row r="5266" spans="1:14" x14ac:dyDescent="0.3">
      <c r="A5266">
        <v>8</v>
      </c>
      <c r="B5266">
        <f t="shared" si="95"/>
        <v>7</v>
      </c>
      <c r="C5266">
        <v>2019</v>
      </c>
      <c r="D5266">
        <v>219</v>
      </c>
      <c r="E5266">
        <v>1900</v>
      </c>
      <c r="F5266">
        <v>19.170000000000002</v>
      </c>
      <c r="G5266">
        <v>20.25</v>
      </c>
      <c r="H5266">
        <v>21.37</v>
      </c>
      <c r="I5266">
        <v>19.16</v>
      </c>
      <c r="J5266">
        <v>171.1</v>
      </c>
      <c r="K5266">
        <v>0</v>
      </c>
      <c r="L5266">
        <v>16.11</v>
      </c>
      <c r="M5266">
        <v>21.03</v>
      </c>
      <c r="N5266">
        <v>22.09</v>
      </c>
    </row>
    <row r="5267" spans="1:14" x14ac:dyDescent="0.3">
      <c r="A5267">
        <v>8</v>
      </c>
      <c r="B5267">
        <f t="shared" si="95"/>
        <v>7</v>
      </c>
      <c r="C5267">
        <v>2019</v>
      </c>
      <c r="D5267">
        <v>219</v>
      </c>
      <c r="E5267">
        <v>2000</v>
      </c>
      <c r="F5267">
        <v>18.760000000000002</v>
      </c>
      <c r="G5267">
        <v>18.87</v>
      </c>
      <c r="H5267">
        <v>19.190000000000001</v>
      </c>
      <c r="I5267">
        <v>18.7</v>
      </c>
      <c r="J5267">
        <v>50.71</v>
      </c>
      <c r="K5267">
        <v>0</v>
      </c>
      <c r="L5267">
        <v>16.16</v>
      </c>
      <c r="M5267">
        <v>20.8</v>
      </c>
      <c r="N5267">
        <v>21.39</v>
      </c>
    </row>
    <row r="5268" spans="1:14" x14ac:dyDescent="0.3">
      <c r="A5268">
        <v>8</v>
      </c>
      <c r="B5268">
        <f t="shared" si="95"/>
        <v>7</v>
      </c>
      <c r="C5268">
        <v>2019</v>
      </c>
      <c r="D5268">
        <v>219</v>
      </c>
      <c r="E5268">
        <v>2100</v>
      </c>
      <c r="F5268">
        <v>18.25</v>
      </c>
      <c r="G5268">
        <v>18.57</v>
      </c>
      <c r="H5268">
        <v>18.809999999999999</v>
      </c>
      <c r="I5268">
        <v>18.239999999999998</v>
      </c>
      <c r="J5268">
        <v>19.91</v>
      </c>
      <c r="K5268">
        <v>0</v>
      </c>
      <c r="L5268">
        <v>16.25</v>
      </c>
      <c r="M5268">
        <v>20.46</v>
      </c>
      <c r="N5268">
        <v>20.76</v>
      </c>
    </row>
    <row r="5269" spans="1:14" x14ac:dyDescent="0.3">
      <c r="A5269">
        <v>8</v>
      </c>
      <c r="B5269">
        <f t="shared" si="95"/>
        <v>7</v>
      </c>
      <c r="C5269">
        <v>2019</v>
      </c>
      <c r="D5269">
        <v>219</v>
      </c>
      <c r="E5269">
        <v>2200</v>
      </c>
      <c r="F5269">
        <v>17.16</v>
      </c>
      <c r="G5269">
        <v>17.64</v>
      </c>
      <c r="H5269">
        <v>18.25</v>
      </c>
      <c r="I5269">
        <v>17.16</v>
      </c>
      <c r="J5269">
        <v>0.50900000000000001</v>
      </c>
      <c r="K5269">
        <v>0</v>
      </c>
      <c r="L5269">
        <v>16.329999999999998</v>
      </c>
      <c r="M5269">
        <v>20.11</v>
      </c>
      <c r="N5269">
        <v>20.239999999999998</v>
      </c>
    </row>
    <row r="5270" spans="1:14" x14ac:dyDescent="0.3">
      <c r="A5270">
        <v>8</v>
      </c>
      <c r="B5270">
        <f t="shared" si="95"/>
        <v>7</v>
      </c>
      <c r="C5270">
        <v>2019</v>
      </c>
      <c r="D5270">
        <v>219</v>
      </c>
      <c r="E5270">
        <v>2300</v>
      </c>
      <c r="F5270">
        <v>14.83</v>
      </c>
      <c r="G5270">
        <v>15.87</v>
      </c>
      <c r="H5270">
        <v>17.170000000000002</v>
      </c>
      <c r="I5270">
        <v>14.83</v>
      </c>
      <c r="J5270">
        <v>0</v>
      </c>
      <c r="K5270">
        <v>0</v>
      </c>
      <c r="L5270">
        <v>16.420000000000002</v>
      </c>
      <c r="M5270">
        <v>19.75</v>
      </c>
      <c r="N5270">
        <v>19.670000000000002</v>
      </c>
    </row>
    <row r="5271" spans="1:14" x14ac:dyDescent="0.3">
      <c r="A5271">
        <v>8</v>
      </c>
      <c r="B5271">
        <f t="shared" si="95"/>
        <v>7</v>
      </c>
      <c r="C5271">
        <v>2019</v>
      </c>
      <c r="D5271">
        <v>219</v>
      </c>
      <c r="E5271">
        <v>2400</v>
      </c>
      <c r="F5271">
        <v>13.04</v>
      </c>
      <c r="G5271">
        <v>13.74</v>
      </c>
      <c r="H5271">
        <v>14.84</v>
      </c>
      <c r="I5271">
        <v>13.01</v>
      </c>
      <c r="J5271">
        <v>0</v>
      </c>
      <c r="K5271">
        <v>0</v>
      </c>
      <c r="L5271">
        <v>16.47</v>
      </c>
      <c r="M5271">
        <v>19.36</v>
      </c>
      <c r="N5271">
        <v>19.07</v>
      </c>
    </row>
    <row r="5272" spans="1:14" x14ac:dyDescent="0.3">
      <c r="A5272">
        <v>8</v>
      </c>
      <c r="B5272">
        <f t="shared" si="95"/>
        <v>8</v>
      </c>
      <c r="C5272">
        <v>2019</v>
      </c>
      <c r="D5272">
        <v>220</v>
      </c>
      <c r="E5272">
        <v>100</v>
      </c>
      <c r="F5272">
        <v>14.87</v>
      </c>
      <c r="G5272">
        <v>14.06</v>
      </c>
      <c r="H5272">
        <v>14.88</v>
      </c>
      <c r="I5272">
        <v>13.03</v>
      </c>
      <c r="J5272">
        <v>0</v>
      </c>
      <c r="K5272">
        <v>0</v>
      </c>
      <c r="L5272">
        <v>16.54</v>
      </c>
      <c r="M5272">
        <v>19.02</v>
      </c>
      <c r="N5272">
        <v>18.64</v>
      </c>
    </row>
    <row r="5273" spans="1:14" x14ac:dyDescent="0.3">
      <c r="A5273">
        <v>8</v>
      </c>
      <c r="B5273">
        <f t="shared" si="95"/>
        <v>8</v>
      </c>
      <c r="C5273">
        <v>2019</v>
      </c>
      <c r="D5273">
        <v>220</v>
      </c>
      <c r="E5273">
        <v>200</v>
      </c>
      <c r="F5273">
        <v>14.73</v>
      </c>
      <c r="G5273">
        <v>14.83</v>
      </c>
      <c r="H5273">
        <v>14.92</v>
      </c>
      <c r="I5273">
        <v>14.71</v>
      </c>
      <c r="J5273">
        <v>0</v>
      </c>
      <c r="K5273">
        <v>0</v>
      </c>
      <c r="L5273">
        <v>16.59</v>
      </c>
      <c r="M5273">
        <v>18.75</v>
      </c>
      <c r="N5273">
        <v>18.36</v>
      </c>
    </row>
    <row r="5274" spans="1:14" x14ac:dyDescent="0.3">
      <c r="A5274">
        <v>8</v>
      </c>
      <c r="B5274">
        <f t="shared" si="95"/>
        <v>8</v>
      </c>
      <c r="C5274">
        <v>2019</v>
      </c>
      <c r="D5274">
        <v>220</v>
      </c>
      <c r="E5274">
        <v>300</v>
      </c>
      <c r="F5274">
        <v>14.57</v>
      </c>
      <c r="G5274">
        <v>14.73</v>
      </c>
      <c r="H5274">
        <v>14.88</v>
      </c>
      <c r="I5274">
        <v>14.56</v>
      </c>
      <c r="J5274">
        <v>0</v>
      </c>
      <c r="K5274">
        <v>0</v>
      </c>
      <c r="L5274">
        <v>16.63</v>
      </c>
      <c r="M5274">
        <v>18.559999999999999</v>
      </c>
      <c r="N5274">
        <v>18.149999999999999</v>
      </c>
    </row>
    <row r="5275" spans="1:14" x14ac:dyDescent="0.3">
      <c r="A5275">
        <v>8</v>
      </c>
      <c r="B5275">
        <f t="shared" si="95"/>
        <v>8</v>
      </c>
      <c r="C5275">
        <v>2019</v>
      </c>
      <c r="D5275">
        <v>220</v>
      </c>
      <c r="E5275">
        <v>400</v>
      </c>
      <c r="F5275">
        <v>14</v>
      </c>
      <c r="G5275">
        <v>14.23</v>
      </c>
      <c r="H5275">
        <v>14.58</v>
      </c>
      <c r="I5275">
        <v>13.99</v>
      </c>
      <c r="J5275">
        <v>0</v>
      </c>
      <c r="K5275">
        <v>0</v>
      </c>
      <c r="L5275">
        <v>16.649999999999999</v>
      </c>
      <c r="M5275">
        <v>18.39</v>
      </c>
      <c r="N5275">
        <v>17.91</v>
      </c>
    </row>
    <row r="5276" spans="1:14" x14ac:dyDescent="0.3">
      <c r="A5276">
        <v>8</v>
      </c>
      <c r="B5276">
        <f t="shared" si="95"/>
        <v>8</v>
      </c>
      <c r="C5276">
        <v>2019</v>
      </c>
      <c r="D5276">
        <v>220</v>
      </c>
      <c r="E5276">
        <v>500</v>
      </c>
      <c r="F5276">
        <v>13.87</v>
      </c>
      <c r="G5276">
        <v>14</v>
      </c>
      <c r="H5276">
        <v>14.05</v>
      </c>
      <c r="I5276">
        <v>13.86</v>
      </c>
      <c r="J5276">
        <v>0</v>
      </c>
      <c r="K5276">
        <v>0</v>
      </c>
      <c r="L5276">
        <v>16.68</v>
      </c>
      <c r="M5276">
        <v>18.239999999999998</v>
      </c>
      <c r="N5276">
        <v>17.71</v>
      </c>
    </row>
    <row r="5277" spans="1:14" x14ac:dyDescent="0.3">
      <c r="A5277">
        <v>8</v>
      </c>
      <c r="B5277">
        <f t="shared" si="95"/>
        <v>8</v>
      </c>
      <c r="C5277">
        <v>2019</v>
      </c>
      <c r="D5277">
        <v>220</v>
      </c>
      <c r="E5277">
        <v>600</v>
      </c>
      <c r="F5277">
        <v>13.68</v>
      </c>
      <c r="G5277">
        <v>13.79</v>
      </c>
      <c r="H5277">
        <v>13.89</v>
      </c>
      <c r="I5277">
        <v>13.66</v>
      </c>
      <c r="J5277">
        <v>9.8000000000000004E-2</v>
      </c>
      <c r="K5277">
        <v>0</v>
      </c>
      <c r="L5277">
        <v>16.690000000000001</v>
      </c>
      <c r="M5277">
        <v>18.079999999999998</v>
      </c>
      <c r="N5277">
        <v>17.54</v>
      </c>
    </row>
    <row r="5278" spans="1:14" x14ac:dyDescent="0.3">
      <c r="A5278">
        <v>8</v>
      </c>
      <c r="B5278">
        <f t="shared" si="95"/>
        <v>8</v>
      </c>
      <c r="C5278">
        <v>2019</v>
      </c>
      <c r="D5278">
        <v>220</v>
      </c>
      <c r="E5278">
        <v>700</v>
      </c>
      <c r="F5278">
        <v>12.48</v>
      </c>
      <c r="G5278">
        <v>13.04</v>
      </c>
      <c r="H5278">
        <v>13.68</v>
      </c>
      <c r="I5278">
        <v>12.48</v>
      </c>
      <c r="J5278">
        <v>17.64</v>
      </c>
      <c r="K5278">
        <v>0</v>
      </c>
      <c r="L5278">
        <v>16.7</v>
      </c>
      <c r="M5278">
        <v>17.940000000000001</v>
      </c>
      <c r="N5278">
        <v>17.3</v>
      </c>
    </row>
    <row r="5279" spans="1:14" x14ac:dyDescent="0.3">
      <c r="A5279">
        <v>8</v>
      </c>
      <c r="B5279">
        <f t="shared" si="95"/>
        <v>8</v>
      </c>
      <c r="C5279">
        <v>2019</v>
      </c>
      <c r="D5279">
        <v>220</v>
      </c>
      <c r="E5279">
        <v>800</v>
      </c>
      <c r="F5279">
        <v>12.86</v>
      </c>
      <c r="G5279">
        <v>12.46</v>
      </c>
      <c r="H5279">
        <v>12.86</v>
      </c>
      <c r="I5279">
        <v>12.3</v>
      </c>
      <c r="J5279">
        <v>46.01</v>
      </c>
      <c r="K5279">
        <v>0</v>
      </c>
      <c r="L5279">
        <v>16.7</v>
      </c>
      <c r="M5279">
        <v>17.73</v>
      </c>
      <c r="N5279">
        <v>17.04</v>
      </c>
    </row>
    <row r="5280" spans="1:14" x14ac:dyDescent="0.3">
      <c r="A5280">
        <v>8</v>
      </c>
      <c r="B5280">
        <f t="shared" si="95"/>
        <v>8</v>
      </c>
      <c r="C5280">
        <v>2019</v>
      </c>
      <c r="D5280">
        <v>220</v>
      </c>
      <c r="E5280">
        <v>900</v>
      </c>
      <c r="F5280">
        <v>16.149999999999999</v>
      </c>
      <c r="G5280">
        <v>14.46</v>
      </c>
      <c r="H5280">
        <v>16.149999999999999</v>
      </c>
      <c r="I5280">
        <v>12.87</v>
      </c>
      <c r="J5280">
        <v>79.7</v>
      </c>
      <c r="K5280">
        <v>0</v>
      </c>
      <c r="L5280">
        <v>16.7</v>
      </c>
      <c r="M5280">
        <v>17.54</v>
      </c>
      <c r="N5280">
        <v>16.86</v>
      </c>
    </row>
    <row r="5281" spans="1:14" x14ac:dyDescent="0.3">
      <c r="A5281">
        <v>8</v>
      </c>
      <c r="B5281">
        <f t="shared" si="95"/>
        <v>8</v>
      </c>
      <c r="C5281">
        <v>2019</v>
      </c>
      <c r="D5281">
        <v>220</v>
      </c>
      <c r="E5281">
        <v>1000</v>
      </c>
      <c r="F5281">
        <v>19.86</v>
      </c>
      <c r="G5281">
        <v>18.010000000000002</v>
      </c>
      <c r="H5281">
        <v>19.87</v>
      </c>
      <c r="I5281">
        <v>16.149999999999999</v>
      </c>
      <c r="J5281">
        <v>205.4</v>
      </c>
      <c r="K5281">
        <v>0</v>
      </c>
      <c r="L5281">
        <v>16.68</v>
      </c>
      <c r="M5281">
        <v>17.39</v>
      </c>
      <c r="N5281">
        <v>16.78</v>
      </c>
    </row>
    <row r="5282" spans="1:14" x14ac:dyDescent="0.3">
      <c r="A5282">
        <v>8</v>
      </c>
      <c r="B5282">
        <f t="shared" si="95"/>
        <v>8</v>
      </c>
      <c r="C5282">
        <v>2019</v>
      </c>
      <c r="D5282">
        <v>220</v>
      </c>
      <c r="E5282">
        <v>1100</v>
      </c>
      <c r="F5282">
        <v>21.95</v>
      </c>
      <c r="G5282">
        <v>21.11</v>
      </c>
      <c r="H5282">
        <v>22</v>
      </c>
      <c r="I5282">
        <v>19.73</v>
      </c>
      <c r="J5282">
        <v>634</v>
      </c>
      <c r="K5282">
        <v>0</v>
      </c>
      <c r="L5282">
        <v>16.66</v>
      </c>
      <c r="M5282">
        <v>17.39</v>
      </c>
      <c r="N5282">
        <v>17.04</v>
      </c>
    </row>
    <row r="5283" spans="1:14" x14ac:dyDescent="0.3">
      <c r="A5283">
        <v>8</v>
      </c>
      <c r="B5283">
        <f t="shared" si="95"/>
        <v>8</v>
      </c>
      <c r="C5283">
        <v>2019</v>
      </c>
      <c r="D5283">
        <v>220</v>
      </c>
      <c r="E5283">
        <v>1200</v>
      </c>
      <c r="F5283">
        <v>24.43</v>
      </c>
      <c r="G5283">
        <v>23.52</v>
      </c>
      <c r="H5283">
        <v>24.45</v>
      </c>
      <c r="I5283">
        <v>21.91</v>
      </c>
      <c r="J5283">
        <v>761</v>
      </c>
      <c r="K5283">
        <v>0</v>
      </c>
      <c r="L5283">
        <v>16.66</v>
      </c>
      <c r="M5283">
        <v>17.649999999999999</v>
      </c>
      <c r="N5283">
        <v>17.649999999999999</v>
      </c>
    </row>
    <row r="5284" spans="1:14" x14ac:dyDescent="0.3">
      <c r="A5284">
        <v>8</v>
      </c>
      <c r="B5284">
        <f t="shared" si="95"/>
        <v>8</v>
      </c>
      <c r="C5284">
        <v>2019</v>
      </c>
      <c r="D5284">
        <v>220</v>
      </c>
      <c r="E5284">
        <v>1300</v>
      </c>
      <c r="F5284">
        <v>26.8</v>
      </c>
      <c r="G5284">
        <v>25.42</v>
      </c>
      <c r="H5284">
        <v>26.81</v>
      </c>
      <c r="I5284">
        <v>24.43</v>
      </c>
      <c r="J5284">
        <v>837</v>
      </c>
      <c r="K5284">
        <v>0</v>
      </c>
      <c r="L5284">
        <v>16.63</v>
      </c>
      <c r="M5284">
        <v>18.239999999999998</v>
      </c>
      <c r="N5284">
        <v>18.73</v>
      </c>
    </row>
    <row r="5285" spans="1:14" x14ac:dyDescent="0.3">
      <c r="A5285">
        <v>8</v>
      </c>
      <c r="B5285">
        <f t="shared" si="95"/>
        <v>8</v>
      </c>
      <c r="C5285">
        <v>2019</v>
      </c>
      <c r="D5285">
        <v>220</v>
      </c>
      <c r="E5285">
        <v>1400</v>
      </c>
      <c r="F5285">
        <v>27.46</v>
      </c>
      <c r="G5285">
        <v>27.05</v>
      </c>
      <c r="H5285">
        <v>27.67</v>
      </c>
      <c r="I5285">
        <v>26.54</v>
      </c>
      <c r="J5285">
        <v>881</v>
      </c>
      <c r="K5285">
        <v>0</v>
      </c>
      <c r="L5285">
        <v>16.59</v>
      </c>
      <c r="M5285">
        <v>19.03</v>
      </c>
      <c r="N5285">
        <v>20.059999999999999</v>
      </c>
    </row>
    <row r="5286" spans="1:14" x14ac:dyDescent="0.3">
      <c r="A5286">
        <v>8</v>
      </c>
      <c r="B5286">
        <f t="shared" si="95"/>
        <v>8</v>
      </c>
      <c r="C5286">
        <v>2019</v>
      </c>
      <c r="D5286">
        <v>220</v>
      </c>
      <c r="E5286">
        <v>1500</v>
      </c>
      <c r="F5286">
        <v>28.46</v>
      </c>
      <c r="G5286">
        <v>28.13</v>
      </c>
      <c r="H5286">
        <v>28.82</v>
      </c>
      <c r="I5286">
        <v>27.35</v>
      </c>
      <c r="J5286">
        <v>853</v>
      </c>
      <c r="K5286">
        <v>0</v>
      </c>
      <c r="L5286">
        <v>16.600000000000001</v>
      </c>
      <c r="M5286">
        <v>19.920000000000002</v>
      </c>
      <c r="N5286">
        <v>21.44</v>
      </c>
    </row>
    <row r="5287" spans="1:14" x14ac:dyDescent="0.3">
      <c r="A5287">
        <v>8</v>
      </c>
      <c r="B5287">
        <f t="shared" si="95"/>
        <v>8</v>
      </c>
      <c r="C5287">
        <v>2019</v>
      </c>
      <c r="D5287">
        <v>220</v>
      </c>
      <c r="E5287">
        <v>1600</v>
      </c>
      <c r="F5287">
        <v>25.51</v>
      </c>
      <c r="G5287">
        <v>26.87</v>
      </c>
      <c r="H5287">
        <v>28.55</v>
      </c>
      <c r="I5287">
        <v>25.51</v>
      </c>
      <c r="J5287">
        <v>487</v>
      </c>
      <c r="K5287">
        <v>0</v>
      </c>
      <c r="L5287">
        <v>16.579999999999998</v>
      </c>
      <c r="M5287">
        <v>20.74</v>
      </c>
      <c r="N5287">
        <v>22.52</v>
      </c>
    </row>
    <row r="5288" spans="1:14" x14ac:dyDescent="0.3">
      <c r="A5288">
        <v>8</v>
      </c>
      <c r="B5288">
        <f t="shared" si="95"/>
        <v>8</v>
      </c>
      <c r="C5288">
        <v>2019</v>
      </c>
      <c r="D5288">
        <v>220</v>
      </c>
      <c r="E5288">
        <v>1700</v>
      </c>
      <c r="F5288">
        <v>26.16</v>
      </c>
      <c r="G5288">
        <v>25.69</v>
      </c>
      <c r="H5288">
        <v>26.2</v>
      </c>
      <c r="I5288">
        <v>25.12</v>
      </c>
      <c r="J5288">
        <v>357.9</v>
      </c>
      <c r="K5288">
        <v>0</v>
      </c>
      <c r="L5288">
        <v>16.59</v>
      </c>
      <c r="M5288">
        <v>21.08</v>
      </c>
      <c r="N5288">
        <v>22.65</v>
      </c>
    </row>
    <row r="5289" spans="1:14" x14ac:dyDescent="0.3">
      <c r="A5289">
        <v>8</v>
      </c>
      <c r="B5289">
        <f t="shared" si="95"/>
        <v>8</v>
      </c>
      <c r="C5289">
        <v>2019</v>
      </c>
      <c r="D5289">
        <v>220</v>
      </c>
      <c r="E5289">
        <v>1800</v>
      </c>
      <c r="F5289">
        <v>27</v>
      </c>
      <c r="G5289">
        <v>26.63</v>
      </c>
      <c r="H5289">
        <v>27.14</v>
      </c>
      <c r="I5289">
        <v>26.08</v>
      </c>
      <c r="J5289">
        <v>512.6</v>
      </c>
      <c r="K5289">
        <v>0</v>
      </c>
      <c r="L5289">
        <v>16.64</v>
      </c>
      <c r="M5289">
        <v>21.23</v>
      </c>
      <c r="N5289">
        <v>22.91</v>
      </c>
    </row>
    <row r="5290" spans="1:14" x14ac:dyDescent="0.3">
      <c r="A5290">
        <v>8</v>
      </c>
      <c r="B5290">
        <f t="shared" si="95"/>
        <v>8</v>
      </c>
      <c r="C5290">
        <v>2019</v>
      </c>
      <c r="D5290">
        <v>220</v>
      </c>
      <c r="E5290">
        <v>1900</v>
      </c>
      <c r="F5290">
        <v>24.4</v>
      </c>
      <c r="G5290">
        <v>25.76</v>
      </c>
      <c r="H5290">
        <v>27.24</v>
      </c>
      <c r="I5290">
        <v>24.4</v>
      </c>
      <c r="J5290">
        <v>280.39999999999998</v>
      </c>
      <c r="K5290">
        <v>0</v>
      </c>
      <c r="L5290">
        <v>16.66</v>
      </c>
      <c r="M5290">
        <v>21.45</v>
      </c>
      <c r="N5290">
        <v>23.08</v>
      </c>
    </row>
    <row r="5291" spans="1:14" x14ac:dyDescent="0.3">
      <c r="A5291">
        <v>8</v>
      </c>
      <c r="B5291">
        <f t="shared" si="95"/>
        <v>8</v>
      </c>
      <c r="C5291">
        <v>2019</v>
      </c>
      <c r="D5291">
        <v>220</v>
      </c>
      <c r="E5291">
        <v>2000</v>
      </c>
      <c r="F5291">
        <v>20.97</v>
      </c>
      <c r="G5291">
        <v>22.52</v>
      </c>
      <c r="H5291">
        <v>24.4</v>
      </c>
      <c r="I5291">
        <v>20.97</v>
      </c>
      <c r="J5291">
        <v>112.4</v>
      </c>
      <c r="K5291">
        <v>0</v>
      </c>
      <c r="L5291">
        <v>16.7</v>
      </c>
      <c r="M5291">
        <v>21.37</v>
      </c>
      <c r="N5291">
        <v>22.53</v>
      </c>
    </row>
    <row r="5292" spans="1:14" x14ac:dyDescent="0.3">
      <c r="A5292">
        <v>8</v>
      </c>
      <c r="B5292">
        <f t="shared" si="95"/>
        <v>8</v>
      </c>
      <c r="C5292">
        <v>2019</v>
      </c>
      <c r="D5292">
        <v>220</v>
      </c>
      <c r="E5292">
        <v>2100</v>
      </c>
      <c r="F5292">
        <v>17.55</v>
      </c>
      <c r="G5292">
        <v>19.52</v>
      </c>
      <c r="H5292">
        <v>20.98</v>
      </c>
      <c r="I5292">
        <v>17.55</v>
      </c>
      <c r="J5292">
        <v>21.84</v>
      </c>
      <c r="K5292">
        <v>0</v>
      </c>
      <c r="L5292">
        <v>16.78</v>
      </c>
      <c r="M5292">
        <v>21.06</v>
      </c>
      <c r="N5292">
        <v>21.75</v>
      </c>
    </row>
    <row r="5293" spans="1:14" x14ac:dyDescent="0.3">
      <c r="A5293">
        <v>8</v>
      </c>
      <c r="B5293">
        <f t="shared" si="95"/>
        <v>8</v>
      </c>
      <c r="C5293">
        <v>2019</v>
      </c>
      <c r="D5293">
        <v>220</v>
      </c>
      <c r="E5293">
        <v>2200</v>
      </c>
      <c r="F5293">
        <v>15.76</v>
      </c>
      <c r="G5293">
        <v>16.690000000000001</v>
      </c>
      <c r="H5293">
        <v>17.54</v>
      </c>
      <c r="I5293">
        <v>15.75</v>
      </c>
      <c r="J5293">
        <v>1.1819999999999999</v>
      </c>
      <c r="K5293">
        <v>0</v>
      </c>
      <c r="L5293">
        <v>16.84</v>
      </c>
      <c r="M5293">
        <v>20.63</v>
      </c>
      <c r="N5293">
        <v>20.92</v>
      </c>
    </row>
    <row r="5294" spans="1:14" x14ac:dyDescent="0.3">
      <c r="A5294">
        <v>8</v>
      </c>
      <c r="B5294">
        <f t="shared" si="95"/>
        <v>8</v>
      </c>
      <c r="C5294">
        <v>2019</v>
      </c>
      <c r="D5294">
        <v>220</v>
      </c>
      <c r="E5294">
        <v>2300</v>
      </c>
      <c r="F5294">
        <v>13.66</v>
      </c>
      <c r="G5294">
        <v>14.71</v>
      </c>
      <c r="H5294">
        <v>15.75</v>
      </c>
      <c r="I5294">
        <v>13.66</v>
      </c>
      <c r="J5294">
        <v>0</v>
      </c>
      <c r="K5294">
        <v>0</v>
      </c>
      <c r="L5294">
        <v>16.88</v>
      </c>
      <c r="M5294">
        <v>20.170000000000002</v>
      </c>
      <c r="N5294">
        <v>20.2</v>
      </c>
    </row>
    <row r="5295" spans="1:14" x14ac:dyDescent="0.3">
      <c r="A5295">
        <v>8</v>
      </c>
      <c r="B5295">
        <f t="shared" si="95"/>
        <v>8</v>
      </c>
      <c r="C5295">
        <v>2019</v>
      </c>
      <c r="D5295">
        <v>220</v>
      </c>
      <c r="E5295">
        <v>2400</v>
      </c>
      <c r="F5295">
        <v>12.02</v>
      </c>
      <c r="G5295">
        <v>12.88</v>
      </c>
      <c r="H5295">
        <v>13.7</v>
      </c>
      <c r="I5295">
        <v>12.02</v>
      </c>
      <c r="J5295">
        <v>0</v>
      </c>
      <c r="K5295">
        <v>0</v>
      </c>
      <c r="L5295">
        <v>16.93</v>
      </c>
      <c r="M5295">
        <v>19.72</v>
      </c>
      <c r="N5295">
        <v>19.5</v>
      </c>
    </row>
    <row r="5296" spans="1:14" x14ac:dyDescent="0.3">
      <c r="A5296">
        <v>8</v>
      </c>
      <c r="B5296">
        <f t="shared" si="95"/>
        <v>9</v>
      </c>
      <c r="C5296">
        <v>2019</v>
      </c>
      <c r="D5296">
        <v>221</v>
      </c>
      <c r="E5296">
        <v>100</v>
      </c>
      <c r="F5296">
        <v>11.27</v>
      </c>
      <c r="G5296">
        <v>11.6</v>
      </c>
      <c r="H5296">
        <v>12.02</v>
      </c>
      <c r="I5296">
        <v>11.27</v>
      </c>
      <c r="J5296">
        <v>0</v>
      </c>
      <c r="K5296">
        <v>0</v>
      </c>
      <c r="L5296">
        <v>16.989999999999998</v>
      </c>
      <c r="M5296">
        <v>19.309999999999999</v>
      </c>
      <c r="N5296">
        <v>18.88</v>
      </c>
    </row>
    <row r="5297" spans="1:14" x14ac:dyDescent="0.3">
      <c r="A5297">
        <v>8</v>
      </c>
      <c r="B5297">
        <f t="shared" ref="B5297:B5360" si="96">D5297-$D$5103</f>
        <v>9</v>
      </c>
      <c r="C5297">
        <v>2019</v>
      </c>
      <c r="D5297">
        <v>221</v>
      </c>
      <c r="E5297">
        <v>200</v>
      </c>
      <c r="F5297">
        <v>11.31</v>
      </c>
      <c r="G5297">
        <v>11.05</v>
      </c>
      <c r="H5297">
        <v>11.47</v>
      </c>
      <c r="I5297">
        <v>10.76</v>
      </c>
      <c r="J5297">
        <v>0</v>
      </c>
      <c r="K5297">
        <v>0</v>
      </c>
      <c r="L5297">
        <v>17.03</v>
      </c>
      <c r="M5297">
        <v>18.93</v>
      </c>
      <c r="N5297">
        <v>18.27</v>
      </c>
    </row>
    <row r="5298" spans="1:14" x14ac:dyDescent="0.3">
      <c r="A5298">
        <v>8</v>
      </c>
      <c r="B5298">
        <f t="shared" si="96"/>
        <v>9</v>
      </c>
      <c r="C5298">
        <v>2019</v>
      </c>
      <c r="D5298">
        <v>221</v>
      </c>
      <c r="E5298">
        <v>300</v>
      </c>
      <c r="F5298">
        <v>10.15</v>
      </c>
      <c r="G5298">
        <v>10.74</v>
      </c>
      <c r="H5298">
        <v>11.31</v>
      </c>
      <c r="I5298">
        <v>10.15</v>
      </c>
      <c r="J5298">
        <v>0</v>
      </c>
      <c r="K5298">
        <v>0</v>
      </c>
      <c r="L5298">
        <v>17.07</v>
      </c>
      <c r="M5298">
        <v>18.579999999999998</v>
      </c>
      <c r="N5298">
        <v>17.82</v>
      </c>
    </row>
    <row r="5299" spans="1:14" x14ac:dyDescent="0.3">
      <c r="A5299">
        <v>8</v>
      </c>
      <c r="B5299">
        <f t="shared" si="96"/>
        <v>9</v>
      </c>
      <c r="C5299">
        <v>2019</v>
      </c>
      <c r="D5299">
        <v>221</v>
      </c>
      <c r="E5299">
        <v>400</v>
      </c>
      <c r="F5299">
        <v>11.97</v>
      </c>
      <c r="G5299">
        <v>10.81</v>
      </c>
      <c r="H5299">
        <v>11.97</v>
      </c>
      <c r="I5299">
        <v>10.029999999999999</v>
      </c>
      <c r="J5299">
        <v>0</v>
      </c>
      <c r="K5299">
        <v>0</v>
      </c>
      <c r="L5299">
        <v>17.09</v>
      </c>
      <c r="M5299">
        <v>18.27</v>
      </c>
      <c r="N5299">
        <v>17.440000000000001</v>
      </c>
    </row>
    <row r="5300" spans="1:14" x14ac:dyDescent="0.3">
      <c r="A5300">
        <v>8</v>
      </c>
      <c r="B5300">
        <f t="shared" si="96"/>
        <v>9</v>
      </c>
      <c r="C5300">
        <v>2019</v>
      </c>
      <c r="D5300">
        <v>221</v>
      </c>
      <c r="E5300">
        <v>500</v>
      </c>
      <c r="F5300">
        <v>13.02</v>
      </c>
      <c r="G5300">
        <v>12.61</v>
      </c>
      <c r="H5300">
        <v>13.02</v>
      </c>
      <c r="I5300">
        <v>11.97</v>
      </c>
      <c r="J5300">
        <v>0</v>
      </c>
      <c r="K5300">
        <v>0</v>
      </c>
      <c r="L5300">
        <v>17.100000000000001</v>
      </c>
      <c r="M5300">
        <v>18.07</v>
      </c>
      <c r="N5300">
        <v>17.28</v>
      </c>
    </row>
    <row r="5301" spans="1:14" x14ac:dyDescent="0.3">
      <c r="A5301">
        <v>8</v>
      </c>
      <c r="B5301">
        <f t="shared" si="96"/>
        <v>9</v>
      </c>
      <c r="C5301">
        <v>2019</v>
      </c>
      <c r="D5301">
        <v>221</v>
      </c>
      <c r="E5301">
        <v>600</v>
      </c>
      <c r="F5301">
        <v>13.18</v>
      </c>
      <c r="G5301">
        <v>13.05</v>
      </c>
      <c r="H5301">
        <v>13.21</v>
      </c>
      <c r="I5301">
        <v>12.94</v>
      </c>
      <c r="J5301">
        <v>0.125</v>
      </c>
      <c r="K5301">
        <v>0</v>
      </c>
      <c r="L5301">
        <v>17.100000000000001</v>
      </c>
      <c r="M5301">
        <v>17.940000000000001</v>
      </c>
      <c r="N5301">
        <v>17.12</v>
      </c>
    </row>
    <row r="5302" spans="1:14" x14ac:dyDescent="0.3">
      <c r="A5302">
        <v>8</v>
      </c>
      <c r="B5302">
        <f t="shared" si="96"/>
        <v>9</v>
      </c>
      <c r="C5302">
        <v>2019</v>
      </c>
      <c r="D5302">
        <v>221</v>
      </c>
      <c r="E5302">
        <v>700</v>
      </c>
      <c r="F5302">
        <v>13.43</v>
      </c>
      <c r="G5302">
        <v>13.19</v>
      </c>
      <c r="H5302">
        <v>13.45</v>
      </c>
      <c r="I5302">
        <v>12.97</v>
      </c>
      <c r="J5302">
        <v>11.35</v>
      </c>
      <c r="K5302">
        <v>0</v>
      </c>
      <c r="L5302">
        <v>17.09</v>
      </c>
      <c r="M5302">
        <v>17.82</v>
      </c>
      <c r="N5302">
        <v>16.989999999999998</v>
      </c>
    </row>
    <row r="5303" spans="1:14" x14ac:dyDescent="0.3">
      <c r="A5303">
        <v>8</v>
      </c>
      <c r="B5303">
        <f t="shared" si="96"/>
        <v>9</v>
      </c>
      <c r="C5303">
        <v>2019</v>
      </c>
      <c r="D5303">
        <v>221</v>
      </c>
      <c r="E5303">
        <v>800</v>
      </c>
      <c r="F5303">
        <v>14.28</v>
      </c>
      <c r="G5303">
        <v>13.97</v>
      </c>
      <c r="H5303">
        <v>14.3</v>
      </c>
      <c r="I5303">
        <v>13.43</v>
      </c>
      <c r="J5303">
        <v>57.23</v>
      </c>
      <c r="K5303">
        <v>0</v>
      </c>
      <c r="L5303">
        <v>17.05</v>
      </c>
      <c r="M5303">
        <v>17.72</v>
      </c>
      <c r="N5303">
        <v>16.98</v>
      </c>
    </row>
    <row r="5304" spans="1:14" x14ac:dyDescent="0.3">
      <c r="A5304">
        <v>8</v>
      </c>
      <c r="B5304">
        <f t="shared" si="96"/>
        <v>9</v>
      </c>
      <c r="C5304">
        <v>2019</v>
      </c>
      <c r="D5304">
        <v>221</v>
      </c>
      <c r="E5304">
        <v>900</v>
      </c>
      <c r="F5304">
        <v>15.59</v>
      </c>
      <c r="G5304">
        <v>15.01</v>
      </c>
      <c r="H5304">
        <v>15.59</v>
      </c>
      <c r="I5304">
        <v>14.28</v>
      </c>
      <c r="J5304">
        <v>129.4</v>
      </c>
      <c r="K5304">
        <v>0</v>
      </c>
      <c r="L5304">
        <v>17.03</v>
      </c>
      <c r="M5304">
        <v>17.68</v>
      </c>
      <c r="N5304">
        <v>17.03</v>
      </c>
    </row>
    <row r="5305" spans="1:14" x14ac:dyDescent="0.3">
      <c r="A5305">
        <v>8</v>
      </c>
      <c r="B5305">
        <f t="shared" si="96"/>
        <v>9</v>
      </c>
      <c r="C5305">
        <v>2019</v>
      </c>
      <c r="D5305">
        <v>221</v>
      </c>
      <c r="E5305">
        <v>1000</v>
      </c>
      <c r="F5305">
        <v>17.170000000000002</v>
      </c>
      <c r="G5305">
        <v>16.43</v>
      </c>
      <c r="H5305">
        <v>17.309999999999999</v>
      </c>
      <c r="I5305">
        <v>15.58</v>
      </c>
      <c r="J5305">
        <v>229.8</v>
      </c>
      <c r="K5305">
        <v>0</v>
      </c>
      <c r="L5305">
        <v>17</v>
      </c>
      <c r="M5305">
        <v>17.670000000000002</v>
      </c>
      <c r="N5305">
        <v>17.079999999999998</v>
      </c>
    </row>
    <row r="5306" spans="1:14" x14ac:dyDescent="0.3">
      <c r="A5306">
        <v>8</v>
      </c>
      <c r="B5306">
        <f t="shared" si="96"/>
        <v>9</v>
      </c>
      <c r="C5306">
        <v>2019</v>
      </c>
      <c r="D5306">
        <v>221</v>
      </c>
      <c r="E5306">
        <v>1100</v>
      </c>
      <c r="F5306">
        <v>18.16</v>
      </c>
      <c r="G5306">
        <v>17.28</v>
      </c>
      <c r="H5306">
        <v>18.190000000000001</v>
      </c>
      <c r="I5306">
        <v>16.66</v>
      </c>
      <c r="J5306">
        <v>484.1</v>
      </c>
      <c r="K5306">
        <v>0</v>
      </c>
      <c r="L5306">
        <v>16.97</v>
      </c>
      <c r="M5306">
        <v>17.71</v>
      </c>
      <c r="N5306">
        <v>17.3</v>
      </c>
    </row>
    <row r="5307" spans="1:14" x14ac:dyDescent="0.3">
      <c r="A5307">
        <v>8</v>
      </c>
      <c r="B5307">
        <f t="shared" si="96"/>
        <v>9</v>
      </c>
      <c r="C5307">
        <v>2019</v>
      </c>
      <c r="D5307">
        <v>221</v>
      </c>
      <c r="E5307">
        <v>1200</v>
      </c>
      <c r="F5307">
        <v>17.8</v>
      </c>
      <c r="G5307">
        <v>18.16</v>
      </c>
      <c r="H5307">
        <v>18.61</v>
      </c>
      <c r="I5307">
        <v>17.78</v>
      </c>
      <c r="J5307">
        <v>458.1</v>
      </c>
      <c r="K5307">
        <v>0</v>
      </c>
      <c r="L5307">
        <v>16.940000000000001</v>
      </c>
      <c r="M5307">
        <v>17.97</v>
      </c>
      <c r="N5307">
        <v>17.8</v>
      </c>
    </row>
    <row r="5308" spans="1:14" x14ac:dyDescent="0.3">
      <c r="A5308">
        <v>8</v>
      </c>
      <c r="B5308">
        <f t="shared" si="96"/>
        <v>9</v>
      </c>
      <c r="C5308">
        <v>2019</v>
      </c>
      <c r="D5308">
        <v>221</v>
      </c>
      <c r="E5308">
        <v>1300</v>
      </c>
      <c r="F5308">
        <v>16.68</v>
      </c>
      <c r="G5308">
        <v>17.579999999999998</v>
      </c>
      <c r="H5308">
        <v>18.23</v>
      </c>
      <c r="I5308">
        <v>16.68</v>
      </c>
      <c r="J5308">
        <v>320.8</v>
      </c>
      <c r="K5308">
        <v>0</v>
      </c>
      <c r="L5308">
        <v>16.899999999999999</v>
      </c>
      <c r="M5308">
        <v>18.260000000000002</v>
      </c>
      <c r="N5308">
        <v>18.25</v>
      </c>
    </row>
    <row r="5309" spans="1:14" x14ac:dyDescent="0.3">
      <c r="A5309">
        <v>8</v>
      </c>
      <c r="B5309">
        <f t="shared" si="96"/>
        <v>9</v>
      </c>
      <c r="C5309">
        <v>2019</v>
      </c>
      <c r="D5309">
        <v>221</v>
      </c>
      <c r="E5309">
        <v>1400</v>
      </c>
      <c r="F5309">
        <v>14.42</v>
      </c>
      <c r="G5309">
        <v>15.5</v>
      </c>
      <c r="H5309">
        <v>16.68</v>
      </c>
      <c r="I5309">
        <v>14.42</v>
      </c>
      <c r="J5309">
        <v>144.80000000000001</v>
      </c>
      <c r="K5309">
        <v>0</v>
      </c>
      <c r="L5309">
        <v>16.87</v>
      </c>
      <c r="M5309">
        <v>18.48</v>
      </c>
      <c r="N5309">
        <v>18.36</v>
      </c>
    </row>
    <row r="5310" spans="1:14" x14ac:dyDescent="0.3">
      <c r="A5310">
        <v>8</v>
      </c>
      <c r="B5310">
        <f t="shared" si="96"/>
        <v>9</v>
      </c>
      <c r="C5310">
        <v>2019</v>
      </c>
      <c r="D5310">
        <v>221</v>
      </c>
      <c r="E5310">
        <v>1500</v>
      </c>
      <c r="F5310">
        <v>12.91</v>
      </c>
      <c r="G5310">
        <v>13.64</v>
      </c>
      <c r="H5310">
        <v>14.42</v>
      </c>
      <c r="I5310">
        <v>12.88</v>
      </c>
      <c r="J5310">
        <v>99.5</v>
      </c>
      <c r="K5310">
        <v>0</v>
      </c>
      <c r="L5310">
        <v>16.86</v>
      </c>
      <c r="M5310">
        <v>18.489999999999998</v>
      </c>
      <c r="N5310">
        <v>18.3</v>
      </c>
    </row>
    <row r="5311" spans="1:14" x14ac:dyDescent="0.3">
      <c r="A5311">
        <v>8</v>
      </c>
      <c r="B5311">
        <f t="shared" si="96"/>
        <v>9</v>
      </c>
      <c r="C5311">
        <v>2019</v>
      </c>
      <c r="D5311">
        <v>221</v>
      </c>
      <c r="E5311">
        <v>1600</v>
      </c>
      <c r="F5311">
        <v>11.95</v>
      </c>
      <c r="G5311">
        <v>12.39</v>
      </c>
      <c r="H5311">
        <v>12.93</v>
      </c>
      <c r="I5311">
        <v>11.95</v>
      </c>
      <c r="J5311">
        <v>65.39</v>
      </c>
      <c r="K5311">
        <v>0</v>
      </c>
      <c r="L5311">
        <v>16.82</v>
      </c>
      <c r="M5311">
        <v>18.399999999999999</v>
      </c>
      <c r="N5311">
        <v>18.04</v>
      </c>
    </row>
    <row r="5312" spans="1:14" x14ac:dyDescent="0.3">
      <c r="A5312">
        <v>8</v>
      </c>
      <c r="B5312">
        <f t="shared" si="96"/>
        <v>9</v>
      </c>
      <c r="C5312">
        <v>2019</v>
      </c>
      <c r="D5312">
        <v>221</v>
      </c>
      <c r="E5312">
        <v>1700</v>
      </c>
      <c r="F5312">
        <v>11.34</v>
      </c>
      <c r="G5312">
        <v>11.7</v>
      </c>
      <c r="H5312">
        <v>11.99</v>
      </c>
      <c r="I5312">
        <v>11.33</v>
      </c>
      <c r="J5312">
        <v>49.79</v>
      </c>
      <c r="K5312">
        <v>0</v>
      </c>
      <c r="L5312">
        <v>16.82</v>
      </c>
      <c r="M5312">
        <v>18.25</v>
      </c>
      <c r="N5312">
        <v>17.809999999999999</v>
      </c>
    </row>
    <row r="5313" spans="1:14" x14ac:dyDescent="0.3">
      <c r="A5313">
        <v>8</v>
      </c>
      <c r="B5313">
        <f t="shared" si="96"/>
        <v>9</v>
      </c>
      <c r="C5313">
        <v>2019</v>
      </c>
      <c r="D5313">
        <v>221</v>
      </c>
      <c r="E5313">
        <v>1800</v>
      </c>
      <c r="F5313">
        <v>10.45</v>
      </c>
      <c r="G5313">
        <v>10.75</v>
      </c>
      <c r="H5313">
        <v>11.36</v>
      </c>
      <c r="I5313">
        <v>10.42</v>
      </c>
      <c r="J5313">
        <v>32.93</v>
      </c>
      <c r="K5313">
        <v>0.1</v>
      </c>
      <c r="L5313">
        <v>16.809999999999999</v>
      </c>
      <c r="M5313">
        <v>18.079999999999998</v>
      </c>
      <c r="N5313">
        <v>17.52</v>
      </c>
    </row>
    <row r="5314" spans="1:14" x14ac:dyDescent="0.3">
      <c r="A5314">
        <v>8</v>
      </c>
      <c r="B5314">
        <f t="shared" si="96"/>
        <v>9</v>
      </c>
      <c r="C5314">
        <v>2019</v>
      </c>
      <c r="D5314">
        <v>221</v>
      </c>
      <c r="E5314">
        <v>1900</v>
      </c>
      <c r="F5314">
        <v>10.050000000000001</v>
      </c>
      <c r="G5314">
        <v>10.28</v>
      </c>
      <c r="H5314">
        <v>10.47</v>
      </c>
      <c r="I5314">
        <v>10.039999999999999</v>
      </c>
      <c r="J5314">
        <v>36.31</v>
      </c>
      <c r="K5314">
        <v>0.4</v>
      </c>
      <c r="L5314">
        <v>16.82</v>
      </c>
      <c r="M5314">
        <v>17.899999999999999</v>
      </c>
      <c r="N5314">
        <v>17.239999999999998</v>
      </c>
    </row>
    <row r="5315" spans="1:14" x14ac:dyDescent="0.3">
      <c r="A5315">
        <v>8</v>
      </c>
      <c r="B5315">
        <f t="shared" si="96"/>
        <v>9</v>
      </c>
      <c r="C5315">
        <v>2019</v>
      </c>
      <c r="D5315">
        <v>221</v>
      </c>
      <c r="E5315">
        <v>2000</v>
      </c>
      <c r="F5315">
        <v>9.91</v>
      </c>
      <c r="G5315">
        <v>10</v>
      </c>
      <c r="H5315">
        <v>10.08</v>
      </c>
      <c r="I5315">
        <v>9.8699999999999992</v>
      </c>
      <c r="J5315">
        <v>19.46</v>
      </c>
      <c r="K5315">
        <v>0.5</v>
      </c>
      <c r="L5315">
        <v>16.82</v>
      </c>
      <c r="M5315">
        <v>17.73</v>
      </c>
      <c r="N5315">
        <v>16.93</v>
      </c>
    </row>
    <row r="5316" spans="1:14" x14ac:dyDescent="0.3">
      <c r="A5316">
        <v>8</v>
      </c>
      <c r="B5316">
        <f t="shared" si="96"/>
        <v>9</v>
      </c>
      <c r="C5316">
        <v>2019</v>
      </c>
      <c r="D5316">
        <v>221</v>
      </c>
      <c r="E5316">
        <v>2100</v>
      </c>
      <c r="F5316">
        <v>9.7899999999999991</v>
      </c>
      <c r="G5316">
        <v>9.8699999999999992</v>
      </c>
      <c r="H5316">
        <v>9.94</v>
      </c>
      <c r="I5316">
        <v>9.7899999999999991</v>
      </c>
      <c r="J5316">
        <v>4.3869999999999996</v>
      </c>
      <c r="K5316">
        <v>0</v>
      </c>
      <c r="L5316">
        <v>16.82</v>
      </c>
      <c r="M5316">
        <v>17.55</v>
      </c>
      <c r="N5316">
        <v>16.68</v>
      </c>
    </row>
    <row r="5317" spans="1:14" x14ac:dyDescent="0.3">
      <c r="A5317">
        <v>8</v>
      </c>
      <c r="B5317">
        <f t="shared" si="96"/>
        <v>9</v>
      </c>
      <c r="C5317">
        <v>2019</v>
      </c>
      <c r="D5317">
        <v>221</v>
      </c>
      <c r="E5317">
        <v>2200</v>
      </c>
      <c r="F5317">
        <v>9.5399999999999991</v>
      </c>
      <c r="G5317">
        <v>9.6300000000000008</v>
      </c>
      <c r="H5317">
        <v>9.81</v>
      </c>
      <c r="I5317">
        <v>9.5299999999999994</v>
      </c>
      <c r="J5317">
        <v>4.4999999999999998E-2</v>
      </c>
      <c r="K5317">
        <v>0</v>
      </c>
      <c r="L5317">
        <v>16.79</v>
      </c>
      <c r="M5317">
        <v>17.38</v>
      </c>
      <c r="N5317">
        <v>16.43</v>
      </c>
    </row>
    <row r="5318" spans="1:14" x14ac:dyDescent="0.3">
      <c r="A5318">
        <v>8</v>
      </c>
      <c r="B5318">
        <f t="shared" si="96"/>
        <v>9</v>
      </c>
      <c r="C5318">
        <v>2019</v>
      </c>
      <c r="D5318">
        <v>221</v>
      </c>
      <c r="E5318">
        <v>2300</v>
      </c>
      <c r="F5318">
        <v>9.43</v>
      </c>
      <c r="G5318">
        <v>9.4700000000000006</v>
      </c>
      <c r="H5318">
        <v>9.56</v>
      </c>
      <c r="I5318">
        <v>9.41</v>
      </c>
      <c r="J5318">
        <v>0</v>
      </c>
      <c r="K5318">
        <v>0</v>
      </c>
      <c r="L5318">
        <v>16.79</v>
      </c>
      <c r="M5318">
        <v>17.22</v>
      </c>
      <c r="N5318">
        <v>16.22</v>
      </c>
    </row>
    <row r="5319" spans="1:14" x14ac:dyDescent="0.3">
      <c r="A5319">
        <v>8</v>
      </c>
      <c r="B5319">
        <f t="shared" si="96"/>
        <v>9</v>
      </c>
      <c r="C5319">
        <v>2019</v>
      </c>
      <c r="D5319">
        <v>221</v>
      </c>
      <c r="E5319">
        <v>2400</v>
      </c>
      <c r="F5319">
        <v>9.36</v>
      </c>
      <c r="G5319">
        <v>9.3800000000000008</v>
      </c>
      <c r="H5319">
        <v>9.4499999999999993</v>
      </c>
      <c r="I5319">
        <v>9.33</v>
      </c>
      <c r="J5319">
        <v>0</v>
      </c>
      <c r="K5319">
        <v>0.2</v>
      </c>
      <c r="L5319">
        <v>16.78</v>
      </c>
      <c r="M5319">
        <v>17.04</v>
      </c>
      <c r="N5319">
        <v>16.010000000000002</v>
      </c>
    </row>
    <row r="5320" spans="1:14" x14ac:dyDescent="0.3">
      <c r="A5320">
        <v>8</v>
      </c>
      <c r="B5320">
        <f t="shared" si="96"/>
        <v>10</v>
      </c>
      <c r="C5320">
        <v>2019</v>
      </c>
      <c r="D5320">
        <v>222</v>
      </c>
      <c r="E5320">
        <v>100</v>
      </c>
      <c r="F5320">
        <v>9.2799999999999994</v>
      </c>
      <c r="G5320">
        <v>9.3000000000000007</v>
      </c>
      <c r="H5320">
        <v>9.36</v>
      </c>
      <c r="I5320">
        <v>9.25</v>
      </c>
      <c r="J5320">
        <v>0</v>
      </c>
      <c r="K5320">
        <v>0.1</v>
      </c>
      <c r="L5320">
        <v>16.75</v>
      </c>
      <c r="M5320">
        <v>16.899999999999999</v>
      </c>
      <c r="N5320">
        <v>15.82</v>
      </c>
    </row>
    <row r="5321" spans="1:14" x14ac:dyDescent="0.3">
      <c r="A5321">
        <v>8</v>
      </c>
      <c r="B5321">
        <f t="shared" si="96"/>
        <v>10</v>
      </c>
      <c r="C5321">
        <v>2019</v>
      </c>
      <c r="D5321">
        <v>222</v>
      </c>
      <c r="E5321">
        <v>200</v>
      </c>
      <c r="F5321">
        <v>9.24</v>
      </c>
      <c r="G5321">
        <v>9.25</v>
      </c>
      <c r="H5321">
        <v>9.3000000000000007</v>
      </c>
      <c r="I5321">
        <v>9.19</v>
      </c>
      <c r="J5321">
        <v>0</v>
      </c>
      <c r="K5321">
        <v>1.6</v>
      </c>
      <c r="L5321">
        <v>16.72</v>
      </c>
      <c r="M5321">
        <v>16.760000000000002</v>
      </c>
      <c r="N5321">
        <v>15.64</v>
      </c>
    </row>
    <row r="5322" spans="1:14" x14ac:dyDescent="0.3">
      <c r="A5322">
        <v>8</v>
      </c>
      <c r="B5322">
        <f t="shared" si="96"/>
        <v>10</v>
      </c>
      <c r="C5322">
        <v>2019</v>
      </c>
      <c r="D5322">
        <v>222</v>
      </c>
      <c r="E5322">
        <v>300</v>
      </c>
      <c r="F5322">
        <v>9.1999999999999993</v>
      </c>
      <c r="G5322">
        <v>9.1999999999999993</v>
      </c>
      <c r="H5322">
        <v>9.27</v>
      </c>
      <c r="I5322">
        <v>9.17</v>
      </c>
      <c r="J5322">
        <v>0</v>
      </c>
      <c r="K5322">
        <v>0.9</v>
      </c>
      <c r="L5322">
        <v>16.690000000000001</v>
      </c>
      <c r="M5322">
        <v>16.579999999999998</v>
      </c>
      <c r="N5322">
        <v>15.48</v>
      </c>
    </row>
    <row r="5323" spans="1:14" x14ac:dyDescent="0.3">
      <c r="A5323">
        <v>8</v>
      </c>
      <c r="B5323">
        <f t="shared" si="96"/>
        <v>10</v>
      </c>
      <c r="C5323">
        <v>2019</v>
      </c>
      <c r="D5323">
        <v>222</v>
      </c>
      <c r="E5323">
        <v>400</v>
      </c>
      <c r="F5323">
        <v>8.77</v>
      </c>
      <c r="G5323">
        <v>9.08</v>
      </c>
      <c r="H5323">
        <v>9.23</v>
      </c>
      <c r="I5323">
        <v>8.76</v>
      </c>
      <c r="J5323">
        <v>0</v>
      </c>
      <c r="K5323">
        <v>0.2</v>
      </c>
      <c r="L5323">
        <v>16.66</v>
      </c>
      <c r="M5323">
        <v>16.43</v>
      </c>
      <c r="N5323">
        <v>15.32</v>
      </c>
    </row>
    <row r="5324" spans="1:14" x14ac:dyDescent="0.3">
      <c r="A5324">
        <v>8</v>
      </c>
      <c r="B5324">
        <f t="shared" si="96"/>
        <v>10</v>
      </c>
      <c r="C5324">
        <v>2019</v>
      </c>
      <c r="D5324">
        <v>222</v>
      </c>
      <c r="E5324">
        <v>500</v>
      </c>
      <c r="F5324">
        <v>8.6199999999999992</v>
      </c>
      <c r="G5324">
        <v>8.6300000000000008</v>
      </c>
      <c r="H5324">
        <v>8.77</v>
      </c>
      <c r="I5324">
        <v>8.57</v>
      </c>
      <c r="J5324">
        <v>0</v>
      </c>
      <c r="K5324">
        <v>1.1000000000000001</v>
      </c>
      <c r="L5324">
        <v>16.63</v>
      </c>
      <c r="M5324">
        <v>16.28</v>
      </c>
      <c r="N5324">
        <v>15.13</v>
      </c>
    </row>
    <row r="5325" spans="1:14" x14ac:dyDescent="0.3">
      <c r="A5325">
        <v>8</v>
      </c>
      <c r="B5325">
        <f t="shared" si="96"/>
        <v>10</v>
      </c>
      <c r="C5325">
        <v>2019</v>
      </c>
      <c r="D5325">
        <v>222</v>
      </c>
      <c r="E5325">
        <v>600</v>
      </c>
      <c r="F5325">
        <v>8.6999999999999993</v>
      </c>
      <c r="G5325">
        <v>8.68</v>
      </c>
      <c r="H5325">
        <v>8.73</v>
      </c>
      <c r="I5325">
        <v>8.61</v>
      </c>
      <c r="J5325">
        <v>0</v>
      </c>
      <c r="K5325">
        <v>1.1000000000000001</v>
      </c>
      <c r="L5325">
        <v>16.600000000000001</v>
      </c>
      <c r="M5325">
        <v>16.14</v>
      </c>
      <c r="N5325">
        <v>14.93</v>
      </c>
    </row>
    <row r="5326" spans="1:14" x14ac:dyDescent="0.3">
      <c r="A5326">
        <v>8</v>
      </c>
      <c r="B5326">
        <f t="shared" si="96"/>
        <v>10</v>
      </c>
      <c r="C5326">
        <v>2019</v>
      </c>
      <c r="D5326">
        <v>222</v>
      </c>
      <c r="E5326">
        <v>700</v>
      </c>
      <c r="F5326">
        <v>8.9</v>
      </c>
      <c r="G5326">
        <v>8.73</v>
      </c>
      <c r="H5326">
        <v>8.92</v>
      </c>
      <c r="I5326">
        <v>8.6300000000000008</v>
      </c>
      <c r="J5326">
        <v>6.617</v>
      </c>
      <c r="K5326">
        <v>0.6</v>
      </c>
      <c r="L5326">
        <v>16.55</v>
      </c>
      <c r="M5326">
        <v>15.99</v>
      </c>
      <c r="N5326">
        <v>14.8</v>
      </c>
    </row>
    <row r="5327" spans="1:14" x14ac:dyDescent="0.3">
      <c r="A5327">
        <v>8</v>
      </c>
      <c r="B5327">
        <f t="shared" si="96"/>
        <v>10</v>
      </c>
      <c r="C5327">
        <v>2019</v>
      </c>
      <c r="D5327">
        <v>222</v>
      </c>
      <c r="E5327">
        <v>800</v>
      </c>
      <c r="F5327">
        <v>9</v>
      </c>
      <c r="G5327">
        <v>9.0399999999999991</v>
      </c>
      <c r="H5327">
        <v>9.2100000000000009</v>
      </c>
      <c r="I5327">
        <v>8.8800000000000008</v>
      </c>
      <c r="J5327">
        <v>28.2</v>
      </c>
      <c r="K5327">
        <v>0.1</v>
      </c>
      <c r="L5327">
        <v>16.52</v>
      </c>
      <c r="M5327">
        <v>15.84</v>
      </c>
      <c r="N5327">
        <v>14.62</v>
      </c>
    </row>
    <row r="5328" spans="1:14" x14ac:dyDescent="0.3">
      <c r="A5328">
        <v>8</v>
      </c>
      <c r="B5328">
        <f t="shared" si="96"/>
        <v>10</v>
      </c>
      <c r="C5328">
        <v>2019</v>
      </c>
      <c r="D5328">
        <v>222</v>
      </c>
      <c r="E5328">
        <v>900</v>
      </c>
      <c r="F5328">
        <v>9.5</v>
      </c>
      <c r="G5328">
        <v>9.1999999999999993</v>
      </c>
      <c r="H5328">
        <v>9.52</v>
      </c>
      <c r="I5328">
        <v>8.9499999999999993</v>
      </c>
      <c r="J5328">
        <v>45.51</v>
      </c>
      <c r="K5328">
        <v>0</v>
      </c>
      <c r="L5328">
        <v>16.47</v>
      </c>
      <c r="M5328">
        <v>15.75</v>
      </c>
      <c r="N5328">
        <v>14.6</v>
      </c>
    </row>
    <row r="5329" spans="1:14" x14ac:dyDescent="0.3">
      <c r="A5329">
        <v>8</v>
      </c>
      <c r="B5329">
        <f t="shared" si="96"/>
        <v>10</v>
      </c>
      <c r="C5329">
        <v>2019</v>
      </c>
      <c r="D5329">
        <v>222</v>
      </c>
      <c r="E5329">
        <v>1000</v>
      </c>
      <c r="F5329">
        <v>9.8000000000000007</v>
      </c>
      <c r="G5329">
        <v>9.58</v>
      </c>
      <c r="H5329">
        <v>9.81</v>
      </c>
      <c r="I5329">
        <v>9.4700000000000006</v>
      </c>
      <c r="J5329">
        <v>60.51</v>
      </c>
      <c r="K5329">
        <v>0</v>
      </c>
      <c r="L5329">
        <v>16.420000000000002</v>
      </c>
      <c r="M5329">
        <v>15.72</v>
      </c>
      <c r="N5329">
        <v>14.64</v>
      </c>
    </row>
    <row r="5330" spans="1:14" x14ac:dyDescent="0.3">
      <c r="A5330">
        <v>8</v>
      </c>
      <c r="B5330">
        <f t="shared" si="96"/>
        <v>10</v>
      </c>
      <c r="C5330">
        <v>2019</v>
      </c>
      <c r="D5330">
        <v>222</v>
      </c>
      <c r="E5330">
        <v>1100</v>
      </c>
      <c r="F5330">
        <v>9.9</v>
      </c>
      <c r="G5330">
        <v>9.9499999999999993</v>
      </c>
      <c r="H5330">
        <v>10.050000000000001</v>
      </c>
      <c r="I5330">
        <v>9.77</v>
      </c>
      <c r="J5330">
        <v>66.52</v>
      </c>
      <c r="K5330">
        <v>0</v>
      </c>
      <c r="L5330">
        <v>16.39</v>
      </c>
      <c r="M5330">
        <v>15.71</v>
      </c>
      <c r="N5330">
        <v>14.73</v>
      </c>
    </row>
    <row r="5331" spans="1:14" x14ac:dyDescent="0.3">
      <c r="A5331">
        <v>8</v>
      </c>
      <c r="B5331">
        <f t="shared" si="96"/>
        <v>10</v>
      </c>
      <c r="C5331">
        <v>2019</v>
      </c>
      <c r="D5331">
        <v>222</v>
      </c>
      <c r="E5331">
        <v>1200</v>
      </c>
      <c r="F5331">
        <v>9.99</v>
      </c>
      <c r="G5331">
        <v>9.92</v>
      </c>
      <c r="H5331">
        <v>10.039999999999999</v>
      </c>
      <c r="I5331">
        <v>9.8000000000000007</v>
      </c>
      <c r="J5331">
        <v>77.900000000000006</v>
      </c>
      <c r="K5331">
        <v>0.5</v>
      </c>
      <c r="L5331">
        <v>16.34</v>
      </c>
      <c r="M5331">
        <v>15.73</v>
      </c>
      <c r="N5331">
        <v>14.76</v>
      </c>
    </row>
    <row r="5332" spans="1:14" x14ac:dyDescent="0.3">
      <c r="A5332">
        <v>8</v>
      </c>
      <c r="B5332">
        <f t="shared" si="96"/>
        <v>10</v>
      </c>
      <c r="C5332">
        <v>2019</v>
      </c>
      <c r="D5332">
        <v>222</v>
      </c>
      <c r="E5332">
        <v>1300</v>
      </c>
      <c r="F5332">
        <v>10.69</v>
      </c>
      <c r="G5332">
        <v>10.27</v>
      </c>
      <c r="H5332">
        <v>10.7</v>
      </c>
      <c r="I5332">
        <v>9.98</v>
      </c>
      <c r="J5332">
        <v>117.9</v>
      </c>
      <c r="K5332">
        <v>0</v>
      </c>
      <c r="L5332">
        <v>16.28</v>
      </c>
      <c r="M5332">
        <v>15.75</v>
      </c>
      <c r="N5332">
        <v>14.83</v>
      </c>
    </row>
    <row r="5333" spans="1:14" x14ac:dyDescent="0.3">
      <c r="A5333">
        <v>8</v>
      </c>
      <c r="B5333">
        <f t="shared" si="96"/>
        <v>10</v>
      </c>
      <c r="C5333">
        <v>2019</v>
      </c>
      <c r="D5333">
        <v>222</v>
      </c>
      <c r="E5333">
        <v>1400</v>
      </c>
      <c r="F5333">
        <v>11.45</v>
      </c>
      <c r="G5333">
        <v>11.11</v>
      </c>
      <c r="H5333">
        <v>11.45</v>
      </c>
      <c r="I5333">
        <v>10.68</v>
      </c>
      <c r="J5333">
        <v>197.5</v>
      </c>
      <c r="K5333">
        <v>0</v>
      </c>
      <c r="L5333">
        <v>16.23</v>
      </c>
      <c r="M5333">
        <v>15.82</v>
      </c>
      <c r="N5333">
        <v>15.06</v>
      </c>
    </row>
    <row r="5334" spans="1:14" x14ac:dyDescent="0.3">
      <c r="A5334">
        <v>8</v>
      </c>
      <c r="B5334">
        <f t="shared" si="96"/>
        <v>10</v>
      </c>
      <c r="C5334">
        <v>2019</v>
      </c>
      <c r="D5334">
        <v>222</v>
      </c>
      <c r="E5334">
        <v>1500</v>
      </c>
      <c r="F5334">
        <v>12.53</v>
      </c>
      <c r="G5334">
        <v>12.2</v>
      </c>
      <c r="H5334">
        <v>12.53</v>
      </c>
      <c r="I5334">
        <v>11.46</v>
      </c>
      <c r="J5334">
        <v>301.39999999999998</v>
      </c>
      <c r="K5334">
        <v>0</v>
      </c>
      <c r="L5334">
        <v>16.190000000000001</v>
      </c>
      <c r="M5334">
        <v>15.99</v>
      </c>
      <c r="N5334">
        <v>15.43</v>
      </c>
    </row>
    <row r="5335" spans="1:14" x14ac:dyDescent="0.3">
      <c r="A5335">
        <v>8</v>
      </c>
      <c r="B5335">
        <f t="shared" si="96"/>
        <v>10</v>
      </c>
      <c r="C5335">
        <v>2019</v>
      </c>
      <c r="D5335">
        <v>222</v>
      </c>
      <c r="E5335">
        <v>1600</v>
      </c>
      <c r="F5335">
        <v>13.11</v>
      </c>
      <c r="G5335">
        <v>12.59</v>
      </c>
      <c r="H5335">
        <v>13.11</v>
      </c>
      <c r="I5335">
        <v>12.26</v>
      </c>
      <c r="J5335">
        <v>263.8</v>
      </c>
      <c r="K5335">
        <v>0</v>
      </c>
      <c r="L5335">
        <v>16.149999999999999</v>
      </c>
      <c r="M5335">
        <v>16.23</v>
      </c>
      <c r="N5335">
        <v>15.75</v>
      </c>
    </row>
    <row r="5336" spans="1:14" x14ac:dyDescent="0.3">
      <c r="A5336">
        <v>8</v>
      </c>
      <c r="B5336">
        <f t="shared" si="96"/>
        <v>10</v>
      </c>
      <c r="C5336">
        <v>2019</v>
      </c>
      <c r="D5336">
        <v>222</v>
      </c>
      <c r="E5336">
        <v>1700</v>
      </c>
      <c r="F5336">
        <v>12.74</v>
      </c>
      <c r="G5336">
        <v>12.83</v>
      </c>
      <c r="H5336">
        <v>13.31</v>
      </c>
      <c r="I5336">
        <v>12.56</v>
      </c>
      <c r="J5336">
        <v>176.7</v>
      </c>
      <c r="K5336">
        <v>0</v>
      </c>
      <c r="L5336">
        <v>16.09</v>
      </c>
      <c r="M5336">
        <v>16.47</v>
      </c>
      <c r="N5336">
        <v>16.02</v>
      </c>
    </row>
    <row r="5337" spans="1:14" x14ac:dyDescent="0.3">
      <c r="A5337">
        <v>8</v>
      </c>
      <c r="B5337">
        <f t="shared" si="96"/>
        <v>10</v>
      </c>
      <c r="C5337">
        <v>2019</v>
      </c>
      <c r="D5337">
        <v>222</v>
      </c>
      <c r="E5337">
        <v>1800</v>
      </c>
      <c r="F5337">
        <v>12.77</v>
      </c>
      <c r="G5337">
        <v>12.79</v>
      </c>
      <c r="H5337">
        <v>12.95</v>
      </c>
      <c r="I5337">
        <v>12.67</v>
      </c>
      <c r="J5337">
        <v>130.19999999999999</v>
      </c>
      <c r="K5337">
        <v>0</v>
      </c>
      <c r="L5337">
        <v>16.059999999999999</v>
      </c>
      <c r="M5337">
        <v>16.61</v>
      </c>
      <c r="N5337">
        <v>16.079999999999998</v>
      </c>
    </row>
    <row r="5338" spans="1:14" x14ac:dyDescent="0.3">
      <c r="A5338">
        <v>8</v>
      </c>
      <c r="B5338">
        <f t="shared" si="96"/>
        <v>10</v>
      </c>
      <c r="C5338">
        <v>2019</v>
      </c>
      <c r="D5338">
        <v>222</v>
      </c>
      <c r="E5338">
        <v>1900</v>
      </c>
      <c r="F5338">
        <v>12.26</v>
      </c>
      <c r="G5338">
        <v>12.57</v>
      </c>
      <c r="H5338">
        <v>12.82</v>
      </c>
      <c r="I5338">
        <v>12.23</v>
      </c>
      <c r="J5338">
        <v>69.349999999999994</v>
      </c>
      <c r="K5338">
        <v>0</v>
      </c>
      <c r="L5338">
        <v>16.04</v>
      </c>
      <c r="M5338">
        <v>16.649999999999999</v>
      </c>
      <c r="N5338">
        <v>16.059999999999999</v>
      </c>
    </row>
    <row r="5339" spans="1:14" x14ac:dyDescent="0.3">
      <c r="A5339">
        <v>8</v>
      </c>
      <c r="B5339">
        <f t="shared" si="96"/>
        <v>10</v>
      </c>
      <c r="C5339">
        <v>2019</v>
      </c>
      <c r="D5339">
        <v>222</v>
      </c>
      <c r="E5339">
        <v>2000</v>
      </c>
      <c r="F5339">
        <v>11.73</v>
      </c>
      <c r="G5339">
        <v>11.96</v>
      </c>
      <c r="H5339">
        <v>12.27</v>
      </c>
      <c r="I5339">
        <v>11.72</v>
      </c>
      <c r="J5339">
        <v>45.26</v>
      </c>
      <c r="K5339">
        <v>0</v>
      </c>
      <c r="L5339">
        <v>16.010000000000002</v>
      </c>
      <c r="M5339">
        <v>16.63</v>
      </c>
      <c r="N5339">
        <v>15.96</v>
      </c>
    </row>
    <row r="5340" spans="1:14" x14ac:dyDescent="0.3">
      <c r="A5340">
        <v>8</v>
      </c>
      <c r="B5340">
        <f t="shared" si="96"/>
        <v>10</v>
      </c>
      <c r="C5340">
        <v>2019</v>
      </c>
      <c r="D5340">
        <v>222</v>
      </c>
      <c r="E5340">
        <v>2100</v>
      </c>
      <c r="F5340">
        <v>11.03</v>
      </c>
      <c r="G5340">
        <v>11.43</v>
      </c>
      <c r="H5340">
        <v>11.73</v>
      </c>
      <c r="I5340">
        <v>11.02</v>
      </c>
      <c r="J5340">
        <v>9.82</v>
      </c>
      <c r="K5340">
        <v>0</v>
      </c>
      <c r="L5340">
        <v>16</v>
      </c>
      <c r="M5340">
        <v>16.55</v>
      </c>
      <c r="N5340">
        <v>15.81</v>
      </c>
    </row>
    <row r="5341" spans="1:14" x14ac:dyDescent="0.3">
      <c r="A5341">
        <v>8</v>
      </c>
      <c r="B5341">
        <f t="shared" si="96"/>
        <v>10</v>
      </c>
      <c r="C5341">
        <v>2019</v>
      </c>
      <c r="D5341">
        <v>222</v>
      </c>
      <c r="E5341">
        <v>2200</v>
      </c>
      <c r="F5341">
        <v>10.7</v>
      </c>
      <c r="G5341">
        <v>10.84</v>
      </c>
      <c r="H5341">
        <v>11.05</v>
      </c>
      <c r="I5341">
        <v>10.69</v>
      </c>
      <c r="J5341">
        <v>0.115</v>
      </c>
      <c r="K5341">
        <v>0</v>
      </c>
      <c r="L5341">
        <v>15.98</v>
      </c>
      <c r="M5341">
        <v>16.43</v>
      </c>
      <c r="N5341">
        <v>15.62</v>
      </c>
    </row>
    <row r="5342" spans="1:14" x14ac:dyDescent="0.3">
      <c r="A5342">
        <v>8</v>
      </c>
      <c r="B5342">
        <f t="shared" si="96"/>
        <v>10</v>
      </c>
      <c r="C5342">
        <v>2019</v>
      </c>
      <c r="D5342">
        <v>222</v>
      </c>
      <c r="E5342">
        <v>2300</v>
      </c>
      <c r="F5342">
        <v>10.41</v>
      </c>
      <c r="G5342">
        <v>10.58</v>
      </c>
      <c r="H5342">
        <v>10.71</v>
      </c>
      <c r="I5342">
        <v>10.39</v>
      </c>
      <c r="J5342">
        <v>0</v>
      </c>
      <c r="K5342">
        <v>0</v>
      </c>
      <c r="L5342">
        <v>15.98</v>
      </c>
      <c r="M5342">
        <v>16.28</v>
      </c>
      <c r="N5342">
        <v>15.43</v>
      </c>
    </row>
    <row r="5343" spans="1:14" x14ac:dyDescent="0.3">
      <c r="A5343">
        <v>8</v>
      </c>
      <c r="B5343">
        <f t="shared" si="96"/>
        <v>10</v>
      </c>
      <c r="C5343">
        <v>2019</v>
      </c>
      <c r="D5343">
        <v>222</v>
      </c>
      <c r="E5343">
        <v>2400</v>
      </c>
      <c r="F5343">
        <v>10.19</v>
      </c>
      <c r="G5343">
        <v>10.32</v>
      </c>
      <c r="H5343">
        <v>10.44</v>
      </c>
      <c r="I5343">
        <v>10.18</v>
      </c>
      <c r="J5343">
        <v>0</v>
      </c>
      <c r="K5343">
        <v>0</v>
      </c>
      <c r="L5343">
        <v>15.97</v>
      </c>
      <c r="M5343">
        <v>16.13</v>
      </c>
      <c r="N5343">
        <v>15.24</v>
      </c>
    </row>
    <row r="5344" spans="1:14" x14ac:dyDescent="0.3">
      <c r="A5344">
        <v>8</v>
      </c>
      <c r="B5344">
        <f t="shared" si="96"/>
        <v>11</v>
      </c>
      <c r="C5344">
        <v>2019</v>
      </c>
      <c r="D5344">
        <v>223</v>
      </c>
      <c r="E5344">
        <v>100</v>
      </c>
      <c r="F5344">
        <v>10.039999999999999</v>
      </c>
      <c r="G5344">
        <v>10.130000000000001</v>
      </c>
      <c r="H5344">
        <v>10.199999999999999</v>
      </c>
      <c r="I5344">
        <v>10.039999999999999</v>
      </c>
      <c r="J5344">
        <v>0</v>
      </c>
      <c r="K5344">
        <v>0</v>
      </c>
      <c r="L5344">
        <v>15.97</v>
      </c>
      <c r="M5344">
        <v>16</v>
      </c>
      <c r="N5344">
        <v>15.08</v>
      </c>
    </row>
    <row r="5345" spans="1:14" x14ac:dyDescent="0.3">
      <c r="A5345">
        <v>8</v>
      </c>
      <c r="B5345">
        <f t="shared" si="96"/>
        <v>11</v>
      </c>
      <c r="C5345">
        <v>2019</v>
      </c>
      <c r="D5345">
        <v>223</v>
      </c>
      <c r="E5345">
        <v>200</v>
      </c>
      <c r="F5345">
        <v>10.19</v>
      </c>
      <c r="G5345">
        <v>10.09</v>
      </c>
      <c r="H5345">
        <v>10.199999999999999</v>
      </c>
      <c r="I5345">
        <v>10.01</v>
      </c>
      <c r="J5345">
        <v>0</v>
      </c>
      <c r="K5345">
        <v>0</v>
      </c>
      <c r="L5345">
        <v>15.96</v>
      </c>
      <c r="M5345">
        <v>15.89</v>
      </c>
      <c r="N5345">
        <v>14.96</v>
      </c>
    </row>
    <row r="5346" spans="1:14" x14ac:dyDescent="0.3">
      <c r="A5346">
        <v>8</v>
      </c>
      <c r="B5346">
        <f t="shared" si="96"/>
        <v>11</v>
      </c>
      <c r="C5346">
        <v>2019</v>
      </c>
      <c r="D5346">
        <v>223</v>
      </c>
      <c r="E5346">
        <v>300</v>
      </c>
      <c r="F5346">
        <v>10.01</v>
      </c>
      <c r="G5346">
        <v>10.1</v>
      </c>
      <c r="H5346">
        <v>10.199999999999999</v>
      </c>
      <c r="I5346">
        <v>10.01</v>
      </c>
      <c r="J5346">
        <v>0</v>
      </c>
      <c r="K5346">
        <v>0</v>
      </c>
      <c r="L5346">
        <v>15.94</v>
      </c>
      <c r="M5346">
        <v>15.78</v>
      </c>
      <c r="N5346">
        <v>14.81</v>
      </c>
    </row>
    <row r="5347" spans="1:14" x14ac:dyDescent="0.3">
      <c r="A5347">
        <v>8</v>
      </c>
      <c r="B5347">
        <f t="shared" si="96"/>
        <v>11</v>
      </c>
      <c r="C5347">
        <v>2019</v>
      </c>
      <c r="D5347">
        <v>223</v>
      </c>
      <c r="E5347">
        <v>400</v>
      </c>
      <c r="F5347">
        <v>9.89</v>
      </c>
      <c r="G5347">
        <v>9.9499999999999993</v>
      </c>
      <c r="H5347">
        <v>10.039999999999999</v>
      </c>
      <c r="I5347">
        <v>9.85</v>
      </c>
      <c r="J5347">
        <v>0</v>
      </c>
      <c r="K5347">
        <v>0</v>
      </c>
      <c r="L5347">
        <v>15.92</v>
      </c>
      <c r="M5347">
        <v>15.68</v>
      </c>
      <c r="N5347">
        <v>14.69</v>
      </c>
    </row>
    <row r="5348" spans="1:14" x14ac:dyDescent="0.3">
      <c r="A5348">
        <v>8</v>
      </c>
      <c r="B5348">
        <f t="shared" si="96"/>
        <v>11</v>
      </c>
      <c r="C5348">
        <v>2019</v>
      </c>
      <c r="D5348">
        <v>223</v>
      </c>
      <c r="E5348">
        <v>500</v>
      </c>
      <c r="F5348">
        <v>9.84</v>
      </c>
      <c r="G5348">
        <v>9.8800000000000008</v>
      </c>
      <c r="H5348">
        <v>9.9499999999999993</v>
      </c>
      <c r="I5348">
        <v>9.81</v>
      </c>
      <c r="J5348">
        <v>0</v>
      </c>
      <c r="K5348">
        <v>0</v>
      </c>
      <c r="L5348">
        <v>15.89</v>
      </c>
      <c r="M5348">
        <v>15.57</v>
      </c>
      <c r="N5348">
        <v>14.61</v>
      </c>
    </row>
    <row r="5349" spans="1:14" x14ac:dyDescent="0.3">
      <c r="A5349">
        <v>8</v>
      </c>
      <c r="B5349">
        <f t="shared" si="96"/>
        <v>11</v>
      </c>
      <c r="C5349">
        <v>2019</v>
      </c>
      <c r="D5349">
        <v>223</v>
      </c>
      <c r="E5349">
        <v>600</v>
      </c>
      <c r="F5349">
        <v>9.7100000000000009</v>
      </c>
      <c r="G5349">
        <v>9.81</v>
      </c>
      <c r="H5349">
        <v>9.8800000000000008</v>
      </c>
      <c r="I5349">
        <v>9.69</v>
      </c>
      <c r="J5349">
        <v>1.4999999999999999E-2</v>
      </c>
      <c r="K5349">
        <v>0</v>
      </c>
      <c r="L5349">
        <v>15.87</v>
      </c>
      <c r="M5349">
        <v>15.49</v>
      </c>
      <c r="N5349">
        <v>14.49</v>
      </c>
    </row>
    <row r="5350" spans="1:14" x14ac:dyDescent="0.3">
      <c r="A5350">
        <v>8</v>
      </c>
      <c r="B5350">
        <f t="shared" si="96"/>
        <v>11</v>
      </c>
      <c r="C5350">
        <v>2019</v>
      </c>
      <c r="D5350">
        <v>223</v>
      </c>
      <c r="E5350">
        <v>700</v>
      </c>
      <c r="F5350">
        <v>9.4</v>
      </c>
      <c r="G5350">
        <v>9.5299999999999994</v>
      </c>
      <c r="H5350">
        <v>9.7200000000000006</v>
      </c>
      <c r="I5350">
        <v>9.4</v>
      </c>
      <c r="J5350">
        <v>7.25</v>
      </c>
      <c r="K5350">
        <v>0</v>
      </c>
      <c r="L5350">
        <v>15.85</v>
      </c>
      <c r="M5350">
        <v>15.38</v>
      </c>
      <c r="N5350">
        <v>14.34</v>
      </c>
    </row>
    <row r="5351" spans="1:14" x14ac:dyDescent="0.3">
      <c r="A5351">
        <v>8</v>
      </c>
      <c r="B5351">
        <f t="shared" si="96"/>
        <v>11</v>
      </c>
      <c r="C5351">
        <v>2019</v>
      </c>
      <c r="D5351">
        <v>223</v>
      </c>
      <c r="E5351">
        <v>800</v>
      </c>
      <c r="F5351">
        <v>10.27</v>
      </c>
      <c r="G5351">
        <v>9.6999999999999993</v>
      </c>
      <c r="H5351">
        <v>10.27</v>
      </c>
      <c r="I5351">
        <v>9.39</v>
      </c>
      <c r="J5351">
        <v>71.400000000000006</v>
      </c>
      <c r="K5351">
        <v>0</v>
      </c>
      <c r="L5351">
        <v>15.83</v>
      </c>
      <c r="M5351">
        <v>15.29</v>
      </c>
      <c r="N5351">
        <v>14.29</v>
      </c>
    </row>
    <row r="5352" spans="1:14" x14ac:dyDescent="0.3">
      <c r="A5352">
        <v>8</v>
      </c>
      <c r="B5352">
        <f t="shared" si="96"/>
        <v>11</v>
      </c>
      <c r="C5352">
        <v>2019</v>
      </c>
      <c r="D5352">
        <v>223</v>
      </c>
      <c r="E5352">
        <v>900</v>
      </c>
      <c r="F5352">
        <v>10.98</v>
      </c>
      <c r="G5352">
        <v>10.73</v>
      </c>
      <c r="H5352">
        <v>11.05</v>
      </c>
      <c r="I5352">
        <v>10.26</v>
      </c>
      <c r="J5352">
        <v>113.6</v>
      </c>
      <c r="K5352">
        <v>0</v>
      </c>
      <c r="L5352">
        <v>15.79</v>
      </c>
      <c r="M5352">
        <v>15.28</v>
      </c>
      <c r="N5352">
        <v>14.41</v>
      </c>
    </row>
    <row r="5353" spans="1:14" x14ac:dyDescent="0.3">
      <c r="A5353">
        <v>8</v>
      </c>
      <c r="B5353">
        <f t="shared" si="96"/>
        <v>11</v>
      </c>
      <c r="C5353">
        <v>2019</v>
      </c>
      <c r="D5353">
        <v>223</v>
      </c>
      <c r="E5353">
        <v>1000</v>
      </c>
      <c r="F5353">
        <v>12.11</v>
      </c>
      <c r="G5353">
        <v>11.32</v>
      </c>
      <c r="H5353">
        <v>12.11</v>
      </c>
      <c r="I5353">
        <v>10.94</v>
      </c>
      <c r="J5353">
        <v>205.5</v>
      </c>
      <c r="K5353">
        <v>0</v>
      </c>
      <c r="L5353">
        <v>15.77</v>
      </c>
      <c r="M5353">
        <v>15.33</v>
      </c>
      <c r="N5353">
        <v>14.56</v>
      </c>
    </row>
    <row r="5354" spans="1:14" x14ac:dyDescent="0.3">
      <c r="A5354">
        <v>8</v>
      </c>
      <c r="B5354">
        <f t="shared" si="96"/>
        <v>11</v>
      </c>
      <c r="C5354">
        <v>2019</v>
      </c>
      <c r="D5354">
        <v>223</v>
      </c>
      <c r="E5354">
        <v>1100</v>
      </c>
      <c r="F5354">
        <v>13.72</v>
      </c>
      <c r="G5354">
        <v>13.36</v>
      </c>
      <c r="H5354">
        <v>14</v>
      </c>
      <c r="I5354">
        <v>12.1</v>
      </c>
      <c r="J5354">
        <v>417.1</v>
      </c>
      <c r="K5354">
        <v>0</v>
      </c>
      <c r="L5354">
        <v>15.72</v>
      </c>
      <c r="M5354">
        <v>15.49</v>
      </c>
      <c r="N5354">
        <v>14.99</v>
      </c>
    </row>
    <row r="5355" spans="1:14" x14ac:dyDescent="0.3">
      <c r="A5355">
        <v>8</v>
      </c>
      <c r="B5355">
        <f t="shared" si="96"/>
        <v>11</v>
      </c>
      <c r="C5355">
        <v>2019</v>
      </c>
      <c r="D5355">
        <v>223</v>
      </c>
      <c r="E5355">
        <v>1200</v>
      </c>
      <c r="F5355">
        <v>14.68</v>
      </c>
      <c r="G5355">
        <v>14.2</v>
      </c>
      <c r="H5355">
        <v>14.71</v>
      </c>
      <c r="I5355">
        <v>13.71</v>
      </c>
      <c r="J5355">
        <v>429.7</v>
      </c>
      <c r="K5355">
        <v>0</v>
      </c>
      <c r="L5355">
        <v>15.69</v>
      </c>
      <c r="M5355">
        <v>15.81</v>
      </c>
      <c r="N5355">
        <v>15.47</v>
      </c>
    </row>
    <row r="5356" spans="1:14" x14ac:dyDescent="0.3">
      <c r="A5356">
        <v>8</v>
      </c>
      <c r="B5356">
        <f t="shared" si="96"/>
        <v>11</v>
      </c>
      <c r="C5356">
        <v>2019</v>
      </c>
      <c r="D5356">
        <v>223</v>
      </c>
      <c r="E5356">
        <v>1300</v>
      </c>
      <c r="F5356">
        <v>14.81</v>
      </c>
      <c r="G5356">
        <v>14.87</v>
      </c>
      <c r="H5356">
        <v>15.37</v>
      </c>
      <c r="I5356">
        <v>14.47</v>
      </c>
      <c r="J5356">
        <v>353.9</v>
      </c>
      <c r="K5356">
        <v>0</v>
      </c>
      <c r="L5356">
        <v>15.66</v>
      </c>
      <c r="M5356">
        <v>16.170000000000002</v>
      </c>
      <c r="N5356">
        <v>15.97</v>
      </c>
    </row>
    <row r="5357" spans="1:14" x14ac:dyDescent="0.3">
      <c r="A5357">
        <v>8</v>
      </c>
      <c r="B5357">
        <f t="shared" si="96"/>
        <v>11</v>
      </c>
      <c r="C5357">
        <v>2019</v>
      </c>
      <c r="D5357">
        <v>223</v>
      </c>
      <c r="E5357">
        <v>1400</v>
      </c>
      <c r="F5357">
        <v>13.72</v>
      </c>
      <c r="G5357">
        <v>14.25</v>
      </c>
      <c r="H5357">
        <v>14.8</v>
      </c>
      <c r="I5357">
        <v>13.72</v>
      </c>
      <c r="J5357">
        <v>139.4</v>
      </c>
      <c r="K5357">
        <v>0</v>
      </c>
      <c r="L5357">
        <v>15.64</v>
      </c>
      <c r="M5357">
        <v>16.47</v>
      </c>
      <c r="N5357">
        <v>16.2</v>
      </c>
    </row>
    <row r="5358" spans="1:14" x14ac:dyDescent="0.3">
      <c r="A5358">
        <v>8</v>
      </c>
      <c r="B5358">
        <f t="shared" si="96"/>
        <v>11</v>
      </c>
      <c r="C5358">
        <v>2019</v>
      </c>
      <c r="D5358">
        <v>223</v>
      </c>
      <c r="E5358">
        <v>1500</v>
      </c>
      <c r="F5358">
        <v>12.64</v>
      </c>
      <c r="G5358">
        <v>13.27</v>
      </c>
      <c r="H5358">
        <v>13.74</v>
      </c>
      <c r="I5358">
        <v>12.64</v>
      </c>
      <c r="J5358">
        <v>74.599999999999994</v>
      </c>
      <c r="K5358">
        <v>0</v>
      </c>
      <c r="L5358">
        <v>15.61</v>
      </c>
      <c r="M5358">
        <v>16.53</v>
      </c>
      <c r="N5358">
        <v>16.149999999999999</v>
      </c>
    </row>
    <row r="5359" spans="1:14" x14ac:dyDescent="0.3">
      <c r="A5359">
        <v>8</v>
      </c>
      <c r="B5359">
        <f t="shared" si="96"/>
        <v>11</v>
      </c>
      <c r="C5359">
        <v>2019</v>
      </c>
      <c r="D5359">
        <v>223</v>
      </c>
      <c r="E5359">
        <v>1600</v>
      </c>
      <c r="F5359">
        <v>12.74</v>
      </c>
      <c r="G5359">
        <v>12.63</v>
      </c>
      <c r="H5359">
        <v>12.75</v>
      </c>
      <c r="I5359">
        <v>12.47</v>
      </c>
      <c r="J5359">
        <v>158.6</v>
      </c>
      <c r="K5359">
        <v>0.3</v>
      </c>
      <c r="L5359">
        <v>15.61</v>
      </c>
      <c r="M5359">
        <v>16.52</v>
      </c>
      <c r="N5359">
        <v>16.079999999999998</v>
      </c>
    </row>
    <row r="5360" spans="1:14" x14ac:dyDescent="0.3">
      <c r="A5360">
        <v>8</v>
      </c>
      <c r="B5360">
        <f t="shared" si="96"/>
        <v>11</v>
      </c>
      <c r="C5360">
        <v>2019</v>
      </c>
      <c r="D5360">
        <v>223</v>
      </c>
      <c r="E5360">
        <v>1700</v>
      </c>
      <c r="F5360">
        <v>13.28</v>
      </c>
      <c r="G5360">
        <v>12.99</v>
      </c>
      <c r="H5360">
        <v>13.3</v>
      </c>
      <c r="I5360">
        <v>12.7</v>
      </c>
      <c r="J5360">
        <v>145.1</v>
      </c>
      <c r="K5360">
        <v>0.1</v>
      </c>
      <c r="L5360">
        <v>15.6</v>
      </c>
      <c r="M5360">
        <v>16.559999999999999</v>
      </c>
      <c r="N5360">
        <v>16.149999999999999</v>
      </c>
    </row>
    <row r="5361" spans="1:14" x14ac:dyDescent="0.3">
      <c r="A5361">
        <v>8</v>
      </c>
      <c r="B5361">
        <f t="shared" ref="B5361:B5424" si="97">D5361-$D$5103</f>
        <v>11</v>
      </c>
      <c r="C5361">
        <v>2019</v>
      </c>
      <c r="D5361">
        <v>223</v>
      </c>
      <c r="E5361">
        <v>1800</v>
      </c>
      <c r="F5361">
        <v>13.29</v>
      </c>
      <c r="G5361">
        <v>13.22</v>
      </c>
      <c r="H5361">
        <v>13.33</v>
      </c>
      <c r="I5361">
        <v>13.04</v>
      </c>
      <c r="J5361">
        <v>111.2</v>
      </c>
      <c r="K5361">
        <v>0.3</v>
      </c>
      <c r="L5361">
        <v>15.59</v>
      </c>
      <c r="M5361">
        <v>16.579999999999998</v>
      </c>
      <c r="N5361">
        <v>16.16</v>
      </c>
    </row>
    <row r="5362" spans="1:14" x14ac:dyDescent="0.3">
      <c r="A5362">
        <v>8</v>
      </c>
      <c r="B5362">
        <f t="shared" si="97"/>
        <v>11</v>
      </c>
      <c r="C5362">
        <v>2019</v>
      </c>
      <c r="D5362">
        <v>223</v>
      </c>
      <c r="E5362">
        <v>1900</v>
      </c>
      <c r="F5362">
        <v>12.96</v>
      </c>
      <c r="G5362">
        <v>13.17</v>
      </c>
      <c r="H5362">
        <v>13.35</v>
      </c>
      <c r="I5362">
        <v>12.94</v>
      </c>
      <c r="J5362">
        <v>62.96</v>
      </c>
      <c r="K5362">
        <v>0.2</v>
      </c>
      <c r="L5362">
        <v>15.61</v>
      </c>
      <c r="M5362">
        <v>16.59</v>
      </c>
      <c r="N5362">
        <v>16.149999999999999</v>
      </c>
    </row>
    <row r="5363" spans="1:14" x14ac:dyDescent="0.3">
      <c r="A5363">
        <v>8</v>
      </c>
      <c r="B5363">
        <f t="shared" si="97"/>
        <v>11</v>
      </c>
      <c r="C5363">
        <v>2019</v>
      </c>
      <c r="D5363">
        <v>223</v>
      </c>
      <c r="E5363">
        <v>2000</v>
      </c>
      <c r="F5363">
        <v>12.77</v>
      </c>
      <c r="G5363">
        <v>12.83</v>
      </c>
      <c r="H5363">
        <v>12.96</v>
      </c>
      <c r="I5363">
        <v>12.72</v>
      </c>
      <c r="J5363">
        <v>57.79</v>
      </c>
      <c r="K5363">
        <v>0.3</v>
      </c>
      <c r="L5363">
        <v>15.6</v>
      </c>
      <c r="M5363">
        <v>16.52</v>
      </c>
      <c r="N5363">
        <v>16.03</v>
      </c>
    </row>
    <row r="5364" spans="1:14" x14ac:dyDescent="0.3">
      <c r="A5364">
        <v>8</v>
      </c>
      <c r="B5364">
        <f t="shared" si="97"/>
        <v>11</v>
      </c>
      <c r="C5364">
        <v>2019</v>
      </c>
      <c r="D5364">
        <v>223</v>
      </c>
      <c r="E5364">
        <v>2100</v>
      </c>
      <c r="F5364">
        <v>12.09</v>
      </c>
      <c r="G5364">
        <v>12.44</v>
      </c>
      <c r="H5364">
        <v>12.78</v>
      </c>
      <c r="I5364">
        <v>12.08</v>
      </c>
      <c r="J5364">
        <v>14.68</v>
      </c>
      <c r="K5364">
        <v>0.3</v>
      </c>
      <c r="L5364">
        <v>15.6</v>
      </c>
      <c r="M5364">
        <v>16.45</v>
      </c>
      <c r="N5364">
        <v>15.91</v>
      </c>
    </row>
    <row r="5365" spans="1:14" x14ac:dyDescent="0.3">
      <c r="A5365">
        <v>8</v>
      </c>
      <c r="B5365">
        <f t="shared" si="97"/>
        <v>11</v>
      </c>
      <c r="C5365">
        <v>2019</v>
      </c>
      <c r="D5365">
        <v>223</v>
      </c>
      <c r="E5365">
        <v>2200</v>
      </c>
      <c r="F5365">
        <v>11.56</v>
      </c>
      <c r="G5365">
        <v>11.82</v>
      </c>
      <c r="H5365">
        <v>12.09</v>
      </c>
      <c r="I5365">
        <v>11.56</v>
      </c>
      <c r="J5365">
        <v>0.17699999999999999</v>
      </c>
      <c r="K5365">
        <v>1.5</v>
      </c>
      <c r="L5365">
        <v>15.62</v>
      </c>
      <c r="M5365">
        <v>16.329999999999998</v>
      </c>
      <c r="N5365">
        <v>15.72</v>
      </c>
    </row>
    <row r="5366" spans="1:14" x14ac:dyDescent="0.3">
      <c r="A5366">
        <v>8</v>
      </c>
      <c r="B5366">
        <f t="shared" si="97"/>
        <v>11</v>
      </c>
      <c r="C5366">
        <v>2019</v>
      </c>
      <c r="D5366">
        <v>223</v>
      </c>
      <c r="E5366">
        <v>2300</v>
      </c>
      <c r="F5366">
        <v>11.33</v>
      </c>
      <c r="G5366">
        <v>11.47</v>
      </c>
      <c r="H5366">
        <v>11.57</v>
      </c>
      <c r="I5366">
        <v>11.32</v>
      </c>
      <c r="J5366">
        <v>2E-3</v>
      </c>
      <c r="K5366">
        <v>1.2</v>
      </c>
      <c r="L5366">
        <v>15.63</v>
      </c>
      <c r="M5366">
        <v>16.18</v>
      </c>
      <c r="N5366">
        <v>15.49</v>
      </c>
    </row>
    <row r="5367" spans="1:14" x14ac:dyDescent="0.3">
      <c r="A5367">
        <v>8</v>
      </c>
      <c r="B5367">
        <f t="shared" si="97"/>
        <v>11</v>
      </c>
      <c r="C5367">
        <v>2019</v>
      </c>
      <c r="D5367">
        <v>223</v>
      </c>
      <c r="E5367">
        <v>2400</v>
      </c>
      <c r="F5367">
        <v>11.06</v>
      </c>
      <c r="G5367">
        <v>11.21</v>
      </c>
      <c r="H5367">
        <v>11.33</v>
      </c>
      <c r="I5367">
        <v>11.05</v>
      </c>
      <c r="J5367">
        <v>4.0000000000000001E-3</v>
      </c>
      <c r="K5367">
        <v>0.8</v>
      </c>
      <c r="L5367">
        <v>15.63</v>
      </c>
      <c r="M5367">
        <v>16.010000000000002</v>
      </c>
      <c r="N5367">
        <v>15.3</v>
      </c>
    </row>
    <row r="5368" spans="1:14" x14ac:dyDescent="0.3">
      <c r="A5368">
        <v>8</v>
      </c>
      <c r="B5368">
        <f t="shared" si="97"/>
        <v>12</v>
      </c>
      <c r="C5368">
        <v>2019</v>
      </c>
      <c r="D5368">
        <v>224</v>
      </c>
      <c r="E5368">
        <v>100</v>
      </c>
      <c r="F5368">
        <v>10.81</v>
      </c>
      <c r="G5368">
        <v>10.92</v>
      </c>
      <c r="H5368">
        <v>11.07</v>
      </c>
      <c r="I5368">
        <v>10.81</v>
      </c>
      <c r="J5368">
        <v>7.0000000000000001E-3</v>
      </c>
      <c r="K5368">
        <v>3</v>
      </c>
      <c r="L5368">
        <v>15.64</v>
      </c>
      <c r="M5368">
        <v>15.87</v>
      </c>
      <c r="N5368">
        <v>15.13</v>
      </c>
    </row>
    <row r="5369" spans="1:14" x14ac:dyDescent="0.3">
      <c r="A5369">
        <v>8</v>
      </c>
      <c r="B5369">
        <f t="shared" si="97"/>
        <v>12</v>
      </c>
      <c r="C5369">
        <v>2019</v>
      </c>
      <c r="D5369">
        <v>224</v>
      </c>
      <c r="E5369">
        <v>200</v>
      </c>
      <c r="F5369">
        <v>10.66</v>
      </c>
      <c r="G5369">
        <v>10.73</v>
      </c>
      <c r="H5369">
        <v>10.84</v>
      </c>
      <c r="I5369">
        <v>10.63</v>
      </c>
      <c r="J5369">
        <v>1.6E-2</v>
      </c>
      <c r="K5369">
        <v>1.5</v>
      </c>
      <c r="L5369">
        <v>15.64</v>
      </c>
      <c r="M5369">
        <v>15.73</v>
      </c>
      <c r="N5369">
        <v>14.95</v>
      </c>
    </row>
    <row r="5370" spans="1:14" x14ac:dyDescent="0.3">
      <c r="A5370">
        <v>8</v>
      </c>
      <c r="B5370">
        <f t="shared" si="97"/>
        <v>12</v>
      </c>
      <c r="C5370">
        <v>2019</v>
      </c>
      <c r="D5370">
        <v>224</v>
      </c>
      <c r="E5370">
        <v>300</v>
      </c>
      <c r="F5370">
        <v>10.37</v>
      </c>
      <c r="G5370">
        <v>10.51</v>
      </c>
      <c r="H5370">
        <v>10.66</v>
      </c>
      <c r="I5370">
        <v>10.37</v>
      </c>
      <c r="J5370">
        <v>1.4E-2</v>
      </c>
      <c r="K5370">
        <v>1.4</v>
      </c>
      <c r="L5370">
        <v>15.65</v>
      </c>
      <c r="M5370">
        <v>15.57</v>
      </c>
      <c r="N5370">
        <v>14.76</v>
      </c>
    </row>
    <row r="5371" spans="1:14" x14ac:dyDescent="0.3">
      <c r="A5371">
        <v>8</v>
      </c>
      <c r="B5371">
        <f t="shared" si="97"/>
        <v>12</v>
      </c>
      <c r="C5371">
        <v>2019</v>
      </c>
      <c r="D5371">
        <v>224</v>
      </c>
      <c r="E5371">
        <v>400</v>
      </c>
      <c r="F5371">
        <v>10.28</v>
      </c>
      <c r="G5371">
        <v>10.33</v>
      </c>
      <c r="H5371">
        <v>10.4</v>
      </c>
      <c r="I5371">
        <v>10.27</v>
      </c>
      <c r="J5371">
        <v>1.6E-2</v>
      </c>
      <c r="K5371">
        <v>0.6</v>
      </c>
      <c r="L5371">
        <v>15.63</v>
      </c>
      <c r="M5371">
        <v>15.43</v>
      </c>
      <c r="N5371">
        <v>14.64</v>
      </c>
    </row>
    <row r="5372" spans="1:14" x14ac:dyDescent="0.3">
      <c r="A5372">
        <v>8</v>
      </c>
      <c r="B5372">
        <f t="shared" si="97"/>
        <v>12</v>
      </c>
      <c r="C5372">
        <v>2019</v>
      </c>
      <c r="D5372">
        <v>224</v>
      </c>
      <c r="E5372">
        <v>500</v>
      </c>
      <c r="F5372">
        <v>10.19</v>
      </c>
      <c r="G5372">
        <v>10.210000000000001</v>
      </c>
      <c r="H5372">
        <v>10.3</v>
      </c>
      <c r="I5372">
        <v>10.130000000000001</v>
      </c>
      <c r="J5372">
        <v>1.7999999999999999E-2</v>
      </c>
      <c r="K5372">
        <v>0.5</v>
      </c>
      <c r="L5372">
        <v>15.62</v>
      </c>
      <c r="M5372">
        <v>15.33</v>
      </c>
      <c r="N5372">
        <v>14.51</v>
      </c>
    </row>
    <row r="5373" spans="1:14" x14ac:dyDescent="0.3">
      <c r="A5373">
        <v>8</v>
      </c>
      <c r="B5373">
        <f t="shared" si="97"/>
        <v>12</v>
      </c>
      <c r="C5373">
        <v>2019</v>
      </c>
      <c r="D5373">
        <v>224</v>
      </c>
      <c r="E5373">
        <v>600</v>
      </c>
      <c r="F5373">
        <v>9.83</v>
      </c>
      <c r="G5373">
        <v>10.029999999999999</v>
      </c>
      <c r="H5373">
        <v>10.199999999999999</v>
      </c>
      <c r="I5373">
        <v>9.83</v>
      </c>
      <c r="J5373">
        <v>2.5999999999999999E-2</v>
      </c>
      <c r="K5373">
        <v>0.8</v>
      </c>
      <c r="L5373">
        <v>15.62</v>
      </c>
      <c r="M5373">
        <v>15.23</v>
      </c>
      <c r="N5373">
        <v>14.4</v>
      </c>
    </row>
    <row r="5374" spans="1:14" x14ac:dyDescent="0.3">
      <c r="A5374">
        <v>8</v>
      </c>
      <c r="B5374">
        <f t="shared" si="97"/>
        <v>12</v>
      </c>
      <c r="C5374">
        <v>2019</v>
      </c>
      <c r="D5374">
        <v>224</v>
      </c>
      <c r="E5374">
        <v>700</v>
      </c>
      <c r="F5374">
        <v>9.86</v>
      </c>
      <c r="G5374">
        <v>9.81</v>
      </c>
      <c r="H5374">
        <v>9.8699999999999992</v>
      </c>
      <c r="I5374">
        <v>9.75</v>
      </c>
      <c r="J5374">
        <v>6.835</v>
      </c>
      <c r="K5374">
        <v>0.2</v>
      </c>
      <c r="L5374">
        <v>15.59</v>
      </c>
      <c r="M5374">
        <v>15.13</v>
      </c>
      <c r="N5374">
        <v>14.28</v>
      </c>
    </row>
    <row r="5375" spans="1:14" x14ac:dyDescent="0.3">
      <c r="A5375">
        <v>8</v>
      </c>
      <c r="B5375">
        <f t="shared" si="97"/>
        <v>12</v>
      </c>
      <c r="C5375">
        <v>2019</v>
      </c>
      <c r="D5375">
        <v>224</v>
      </c>
      <c r="E5375">
        <v>800</v>
      </c>
      <c r="F5375">
        <v>10.45</v>
      </c>
      <c r="G5375">
        <v>10.119999999999999</v>
      </c>
      <c r="H5375">
        <v>10.46</v>
      </c>
      <c r="I5375">
        <v>9.86</v>
      </c>
      <c r="J5375">
        <v>39.5</v>
      </c>
      <c r="K5375">
        <v>0</v>
      </c>
      <c r="L5375">
        <v>15.58</v>
      </c>
      <c r="M5375">
        <v>15.05</v>
      </c>
      <c r="N5375">
        <v>14.21</v>
      </c>
    </row>
    <row r="5376" spans="1:14" x14ac:dyDescent="0.3">
      <c r="A5376">
        <v>8</v>
      </c>
      <c r="B5376">
        <f t="shared" si="97"/>
        <v>12</v>
      </c>
      <c r="C5376">
        <v>2019</v>
      </c>
      <c r="D5376">
        <v>224</v>
      </c>
      <c r="E5376">
        <v>900</v>
      </c>
      <c r="F5376">
        <v>11.48</v>
      </c>
      <c r="G5376">
        <v>10.87</v>
      </c>
      <c r="H5376">
        <v>11.48</v>
      </c>
      <c r="I5376">
        <v>10.44</v>
      </c>
      <c r="J5376">
        <v>103</v>
      </c>
      <c r="K5376">
        <v>0</v>
      </c>
      <c r="L5376">
        <v>15.54</v>
      </c>
      <c r="M5376">
        <v>15</v>
      </c>
      <c r="N5376">
        <v>14.27</v>
      </c>
    </row>
    <row r="5377" spans="1:14" x14ac:dyDescent="0.3">
      <c r="A5377">
        <v>8</v>
      </c>
      <c r="B5377">
        <f t="shared" si="97"/>
        <v>12</v>
      </c>
      <c r="C5377">
        <v>2019</v>
      </c>
      <c r="D5377">
        <v>224</v>
      </c>
      <c r="E5377">
        <v>1000</v>
      </c>
      <c r="F5377">
        <v>13.02</v>
      </c>
      <c r="G5377">
        <v>12.47</v>
      </c>
      <c r="H5377">
        <v>13.06</v>
      </c>
      <c r="I5377">
        <v>11.47</v>
      </c>
      <c r="J5377">
        <v>238.8</v>
      </c>
      <c r="K5377">
        <v>0</v>
      </c>
      <c r="L5377">
        <v>15.5</v>
      </c>
      <c r="M5377">
        <v>15.06</v>
      </c>
      <c r="N5377">
        <v>14.56</v>
      </c>
    </row>
    <row r="5378" spans="1:14" x14ac:dyDescent="0.3">
      <c r="A5378">
        <v>8</v>
      </c>
      <c r="B5378">
        <f t="shared" si="97"/>
        <v>12</v>
      </c>
      <c r="C5378">
        <v>2019</v>
      </c>
      <c r="D5378">
        <v>224</v>
      </c>
      <c r="E5378">
        <v>1100</v>
      </c>
      <c r="F5378">
        <v>13.72</v>
      </c>
      <c r="G5378">
        <v>13.42</v>
      </c>
      <c r="H5378">
        <v>13.73</v>
      </c>
      <c r="I5378">
        <v>13.02</v>
      </c>
      <c r="J5378">
        <v>307.8</v>
      </c>
      <c r="K5378">
        <v>0</v>
      </c>
      <c r="L5378">
        <v>15.49</v>
      </c>
      <c r="M5378">
        <v>15.25</v>
      </c>
      <c r="N5378">
        <v>14.94</v>
      </c>
    </row>
    <row r="5379" spans="1:14" x14ac:dyDescent="0.3">
      <c r="A5379">
        <v>8</v>
      </c>
      <c r="B5379">
        <f t="shared" si="97"/>
        <v>12</v>
      </c>
      <c r="C5379">
        <v>2019</v>
      </c>
      <c r="D5379">
        <v>224</v>
      </c>
      <c r="E5379">
        <v>1200</v>
      </c>
      <c r="F5379">
        <v>14.51</v>
      </c>
      <c r="G5379">
        <v>14.13</v>
      </c>
      <c r="H5379">
        <v>14.53</v>
      </c>
      <c r="I5379">
        <v>13.72</v>
      </c>
      <c r="J5379">
        <v>364</v>
      </c>
      <c r="K5379">
        <v>0</v>
      </c>
      <c r="L5379">
        <v>15.46</v>
      </c>
      <c r="M5379">
        <v>15.53</v>
      </c>
      <c r="N5379">
        <v>15.31</v>
      </c>
    </row>
    <row r="5380" spans="1:14" x14ac:dyDescent="0.3">
      <c r="A5380">
        <v>8</v>
      </c>
      <c r="B5380">
        <f t="shared" si="97"/>
        <v>12</v>
      </c>
      <c r="C5380">
        <v>2019</v>
      </c>
      <c r="D5380">
        <v>224</v>
      </c>
      <c r="E5380">
        <v>1300</v>
      </c>
      <c r="F5380">
        <v>15.4</v>
      </c>
      <c r="G5380">
        <v>15.27</v>
      </c>
      <c r="H5380">
        <v>16.170000000000002</v>
      </c>
      <c r="I5380">
        <v>14.51</v>
      </c>
      <c r="J5380">
        <v>482.4</v>
      </c>
      <c r="K5380">
        <v>0</v>
      </c>
      <c r="L5380">
        <v>15.42</v>
      </c>
      <c r="M5380">
        <v>15.9</v>
      </c>
      <c r="N5380">
        <v>15.89</v>
      </c>
    </row>
    <row r="5381" spans="1:14" x14ac:dyDescent="0.3">
      <c r="A5381">
        <v>8</v>
      </c>
      <c r="B5381">
        <f t="shared" si="97"/>
        <v>12</v>
      </c>
      <c r="C5381">
        <v>2019</v>
      </c>
      <c r="D5381">
        <v>224</v>
      </c>
      <c r="E5381">
        <v>1400</v>
      </c>
      <c r="F5381">
        <v>17.41</v>
      </c>
      <c r="G5381">
        <v>16.47</v>
      </c>
      <c r="H5381">
        <v>17.64</v>
      </c>
      <c r="I5381">
        <v>15.39</v>
      </c>
      <c r="J5381">
        <v>670.4</v>
      </c>
      <c r="K5381">
        <v>0</v>
      </c>
      <c r="L5381">
        <v>15.41</v>
      </c>
      <c r="M5381">
        <v>16.37</v>
      </c>
      <c r="N5381">
        <v>16.559999999999999</v>
      </c>
    </row>
    <row r="5382" spans="1:14" x14ac:dyDescent="0.3">
      <c r="A5382">
        <v>8</v>
      </c>
      <c r="B5382">
        <f t="shared" si="97"/>
        <v>12</v>
      </c>
      <c r="C5382">
        <v>2019</v>
      </c>
      <c r="D5382">
        <v>224</v>
      </c>
      <c r="E5382">
        <v>1500</v>
      </c>
      <c r="F5382">
        <v>17.579999999999998</v>
      </c>
      <c r="G5382">
        <v>17.420000000000002</v>
      </c>
      <c r="H5382">
        <v>17.82</v>
      </c>
      <c r="I5382">
        <v>17.05</v>
      </c>
      <c r="J5382">
        <v>491.3</v>
      </c>
      <c r="K5382">
        <v>0</v>
      </c>
      <c r="L5382">
        <v>15.39</v>
      </c>
      <c r="M5382">
        <v>17.02</v>
      </c>
      <c r="N5382">
        <v>17.48</v>
      </c>
    </row>
    <row r="5383" spans="1:14" x14ac:dyDescent="0.3">
      <c r="A5383">
        <v>8</v>
      </c>
      <c r="B5383">
        <f t="shared" si="97"/>
        <v>12</v>
      </c>
      <c r="C5383">
        <v>2019</v>
      </c>
      <c r="D5383">
        <v>224</v>
      </c>
      <c r="E5383">
        <v>1600</v>
      </c>
      <c r="F5383">
        <v>13.13</v>
      </c>
      <c r="G5383">
        <v>14.81</v>
      </c>
      <c r="H5383">
        <v>17.61</v>
      </c>
      <c r="I5383">
        <v>13.13</v>
      </c>
      <c r="J5383">
        <v>229.9</v>
      </c>
      <c r="K5383">
        <v>1.8</v>
      </c>
      <c r="L5383">
        <v>15.36</v>
      </c>
      <c r="M5383">
        <v>17.440000000000001</v>
      </c>
      <c r="N5383">
        <v>17.649999999999999</v>
      </c>
    </row>
    <row r="5384" spans="1:14" x14ac:dyDescent="0.3">
      <c r="A5384">
        <v>8</v>
      </c>
      <c r="B5384">
        <f t="shared" si="97"/>
        <v>12</v>
      </c>
      <c r="C5384">
        <v>2019</v>
      </c>
      <c r="D5384">
        <v>224</v>
      </c>
      <c r="E5384">
        <v>1700</v>
      </c>
      <c r="F5384">
        <v>12.59</v>
      </c>
      <c r="G5384">
        <v>12.62</v>
      </c>
      <c r="H5384">
        <v>13.14</v>
      </c>
      <c r="I5384">
        <v>12.49</v>
      </c>
      <c r="J5384">
        <v>34.619999999999997</v>
      </c>
      <c r="K5384">
        <v>1.7</v>
      </c>
      <c r="L5384">
        <v>15.38</v>
      </c>
      <c r="M5384">
        <v>17.46</v>
      </c>
      <c r="N5384">
        <v>17.190000000000001</v>
      </c>
    </row>
    <row r="5385" spans="1:14" x14ac:dyDescent="0.3">
      <c r="A5385">
        <v>8</v>
      </c>
      <c r="B5385">
        <f t="shared" si="97"/>
        <v>12</v>
      </c>
      <c r="C5385">
        <v>2019</v>
      </c>
      <c r="D5385">
        <v>224</v>
      </c>
      <c r="E5385">
        <v>1800</v>
      </c>
      <c r="F5385">
        <v>14.14</v>
      </c>
      <c r="G5385">
        <v>13.87</v>
      </c>
      <c r="H5385">
        <v>14.82</v>
      </c>
      <c r="I5385">
        <v>12.57</v>
      </c>
      <c r="J5385">
        <v>226.6</v>
      </c>
      <c r="K5385">
        <v>0.1</v>
      </c>
      <c r="L5385">
        <v>15.38</v>
      </c>
      <c r="M5385">
        <v>17.309999999999999</v>
      </c>
      <c r="N5385">
        <v>17.059999999999999</v>
      </c>
    </row>
    <row r="5386" spans="1:14" x14ac:dyDescent="0.3">
      <c r="A5386">
        <v>8</v>
      </c>
      <c r="B5386">
        <f t="shared" si="97"/>
        <v>12</v>
      </c>
      <c r="C5386">
        <v>2019</v>
      </c>
      <c r="D5386">
        <v>224</v>
      </c>
      <c r="E5386">
        <v>1900</v>
      </c>
      <c r="F5386">
        <v>14.59</v>
      </c>
      <c r="G5386">
        <v>13.69</v>
      </c>
      <c r="H5386">
        <v>14.59</v>
      </c>
      <c r="I5386">
        <v>13.12</v>
      </c>
      <c r="J5386">
        <v>145</v>
      </c>
      <c r="K5386">
        <v>0</v>
      </c>
      <c r="L5386">
        <v>15.42</v>
      </c>
      <c r="M5386">
        <v>17.32</v>
      </c>
      <c r="N5386">
        <v>17.05</v>
      </c>
    </row>
    <row r="5387" spans="1:14" x14ac:dyDescent="0.3">
      <c r="A5387">
        <v>8</v>
      </c>
      <c r="B5387">
        <f t="shared" si="97"/>
        <v>12</v>
      </c>
      <c r="C5387">
        <v>2019</v>
      </c>
      <c r="D5387">
        <v>224</v>
      </c>
      <c r="E5387">
        <v>2000</v>
      </c>
      <c r="F5387">
        <v>12.97</v>
      </c>
      <c r="G5387">
        <v>13.78</v>
      </c>
      <c r="H5387">
        <v>14.61</v>
      </c>
      <c r="I5387">
        <v>12.96</v>
      </c>
      <c r="J5387">
        <v>102.8</v>
      </c>
      <c r="K5387">
        <v>0</v>
      </c>
      <c r="L5387">
        <v>15.44</v>
      </c>
      <c r="M5387">
        <v>17.309999999999999</v>
      </c>
      <c r="N5387">
        <v>17.09</v>
      </c>
    </row>
    <row r="5388" spans="1:14" x14ac:dyDescent="0.3">
      <c r="A5388">
        <v>8</v>
      </c>
      <c r="B5388">
        <f t="shared" si="97"/>
        <v>12</v>
      </c>
      <c r="C5388">
        <v>2019</v>
      </c>
      <c r="D5388">
        <v>224</v>
      </c>
      <c r="E5388">
        <v>2100</v>
      </c>
      <c r="F5388">
        <v>12.09</v>
      </c>
      <c r="G5388">
        <v>12.55</v>
      </c>
      <c r="H5388">
        <v>12.98</v>
      </c>
      <c r="I5388">
        <v>12.09</v>
      </c>
      <c r="J5388">
        <v>9.6999999999999993</v>
      </c>
      <c r="K5388">
        <v>0.9</v>
      </c>
      <c r="L5388">
        <v>15.48</v>
      </c>
      <c r="M5388">
        <v>17.260000000000002</v>
      </c>
      <c r="N5388">
        <v>16.86</v>
      </c>
    </row>
    <row r="5389" spans="1:14" x14ac:dyDescent="0.3">
      <c r="A5389">
        <v>8</v>
      </c>
      <c r="B5389">
        <f t="shared" si="97"/>
        <v>12</v>
      </c>
      <c r="C5389">
        <v>2019</v>
      </c>
      <c r="D5389">
        <v>224</v>
      </c>
      <c r="E5389">
        <v>2200</v>
      </c>
      <c r="F5389">
        <v>11.82</v>
      </c>
      <c r="G5389">
        <v>11.89</v>
      </c>
      <c r="H5389">
        <v>12.1</v>
      </c>
      <c r="I5389">
        <v>11.81</v>
      </c>
      <c r="J5389">
        <v>0.26</v>
      </c>
      <c r="K5389">
        <v>0</v>
      </c>
      <c r="L5389">
        <v>15.52</v>
      </c>
      <c r="M5389">
        <v>17.079999999999998</v>
      </c>
      <c r="N5389">
        <v>16.559999999999999</v>
      </c>
    </row>
    <row r="5390" spans="1:14" x14ac:dyDescent="0.3">
      <c r="A5390">
        <v>8</v>
      </c>
      <c r="B5390">
        <f t="shared" si="97"/>
        <v>12</v>
      </c>
      <c r="C5390">
        <v>2019</v>
      </c>
      <c r="D5390">
        <v>224</v>
      </c>
      <c r="E5390">
        <v>2300</v>
      </c>
      <c r="F5390">
        <v>11.39</v>
      </c>
      <c r="G5390">
        <v>11.68</v>
      </c>
      <c r="H5390">
        <v>11.87</v>
      </c>
      <c r="I5390">
        <v>11.36</v>
      </c>
      <c r="J5390">
        <v>4.2000000000000003E-2</v>
      </c>
      <c r="K5390">
        <v>0</v>
      </c>
      <c r="L5390">
        <v>15.55</v>
      </c>
      <c r="M5390">
        <v>16.899999999999999</v>
      </c>
      <c r="N5390">
        <v>16.32</v>
      </c>
    </row>
    <row r="5391" spans="1:14" x14ac:dyDescent="0.3">
      <c r="A5391">
        <v>8</v>
      </c>
      <c r="B5391">
        <f t="shared" si="97"/>
        <v>12</v>
      </c>
      <c r="C5391">
        <v>2019</v>
      </c>
      <c r="D5391">
        <v>224</v>
      </c>
      <c r="E5391">
        <v>2400</v>
      </c>
      <c r="F5391">
        <v>11.06</v>
      </c>
      <c r="G5391">
        <v>11.23</v>
      </c>
      <c r="H5391">
        <v>11.4</v>
      </c>
      <c r="I5391">
        <v>11.05</v>
      </c>
      <c r="J5391">
        <v>2.5000000000000001E-2</v>
      </c>
      <c r="K5391">
        <v>0</v>
      </c>
      <c r="L5391">
        <v>15.59</v>
      </c>
      <c r="M5391">
        <v>16.739999999999998</v>
      </c>
      <c r="N5391">
        <v>16.11</v>
      </c>
    </row>
    <row r="5392" spans="1:14" x14ac:dyDescent="0.3">
      <c r="A5392">
        <v>8</v>
      </c>
      <c r="B5392">
        <f t="shared" si="97"/>
        <v>13</v>
      </c>
      <c r="C5392">
        <v>2019</v>
      </c>
      <c r="D5392">
        <v>225</v>
      </c>
      <c r="E5392">
        <v>100</v>
      </c>
      <c r="F5392">
        <v>10.41</v>
      </c>
      <c r="G5392">
        <v>10.7</v>
      </c>
      <c r="H5392">
        <v>11.08</v>
      </c>
      <c r="I5392">
        <v>10.41</v>
      </c>
      <c r="J5392">
        <v>1.2E-2</v>
      </c>
      <c r="K5392">
        <v>0</v>
      </c>
      <c r="L5392">
        <v>15.62</v>
      </c>
      <c r="M5392">
        <v>16.57</v>
      </c>
      <c r="N5392">
        <v>15.87</v>
      </c>
    </row>
    <row r="5393" spans="1:14" x14ac:dyDescent="0.3">
      <c r="A5393">
        <v>8</v>
      </c>
      <c r="B5393">
        <f t="shared" si="97"/>
        <v>13</v>
      </c>
      <c r="C5393">
        <v>2019</v>
      </c>
      <c r="D5393">
        <v>225</v>
      </c>
      <c r="E5393">
        <v>200</v>
      </c>
      <c r="F5393">
        <v>9.7200000000000006</v>
      </c>
      <c r="G5393">
        <v>10.029999999999999</v>
      </c>
      <c r="H5393">
        <v>10.43</v>
      </c>
      <c r="I5393">
        <v>9.7100000000000009</v>
      </c>
      <c r="J5393">
        <v>7.0000000000000001E-3</v>
      </c>
      <c r="K5393">
        <v>0</v>
      </c>
      <c r="L5393">
        <v>15.66</v>
      </c>
      <c r="M5393">
        <v>16.39</v>
      </c>
      <c r="N5393">
        <v>15.59</v>
      </c>
    </row>
    <row r="5394" spans="1:14" x14ac:dyDescent="0.3">
      <c r="A5394">
        <v>8</v>
      </c>
      <c r="B5394">
        <f t="shared" si="97"/>
        <v>13</v>
      </c>
      <c r="C5394">
        <v>2019</v>
      </c>
      <c r="D5394">
        <v>225</v>
      </c>
      <c r="E5394">
        <v>300</v>
      </c>
      <c r="F5394">
        <v>9.41</v>
      </c>
      <c r="G5394">
        <v>9.52</v>
      </c>
      <c r="H5394">
        <v>9.7200000000000006</v>
      </c>
      <c r="I5394">
        <v>9.35</v>
      </c>
      <c r="J5394">
        <v>4.0000000000000001E-3</v>
      </c>
      <c r="K5394">
        <v>0.1</v>
      </c>
      <c r="L5394">
        <v>15.67</v>
      </c>
      <c r="M5394">
        <v>16.190000000000001</v>
      </c>
      <c r="N5394">
        <v>15.35</v>
      </c>
    </row>
    <row r="5395" spans="1:14" x14ac:dyDescent="0.3">
      <c r="A5395">
        <v>8</v>
      </c>
      <c r="B5395">
        <f t="shared" si="97"/>
        <v>13</v>
      </c>
      <c r="C5395">
        <v>2019</v>
      </c>
      <c r="D5395">
        <v>225</v>
      </c>
      <c r="E5395">
        <v>400</v>
      </c>
      <c r="F5395">
        <v>9.33</v>
      </c>
      <c r="G5395">
        <v>9.3000000000000007</v>
      </c>
      <c r="H5395">
        <v>9.42</v>
      </c>
      <c r="I5395">
        <v>9.14</v>
      </c>
      <c r="J5395">
        <v>1.2E-2</v>
      </c>
      <c r="K5395">
        <v>0</v>
      </c>
      <c r="L5395">
        <v>15.69</v>
      </c>
      <c r="M5395">
        <v>16.02</v>
      </c>
      <c r="N5395">
        <v>15.13</v>
      </c>
    </row>
    <row r="5396" spans="1:14" x14ac:dyDescent="0.3">
      <c r="A5396">
        <v>8</v>
      </c>
      <c r="B5396">
        <f t="shared" si="97"/>
        <v>13</v>
      </c>
      <c r="C5396">
        <v>2019</v>
      </c>
      <c r="D5396">
        <v>225</v>
      </c>
      <c r="E5396">
        <v>500</v>
      </c>
      <c r="F5396">
        <v>9.23</v>
      </c>
      <c r="G5396">
        <v>9.2200000000000006</v>
      </c>
      <c r="H5396">
        <v>9.34</v>
      </c>
      <c r="I5396">
        <v>9.1300000000000008</v>
      </c>
      <c r="J5396">
        <v>8.9999999999999993E-3</v>
      </c>
      <c r="K5396">
        <v>0</v>
      </c>
      <c r="L5396">
        <v>15.68</v>
      </c>
      <c r="M5396">
        <v>15.85</v>
      </c>
      <c r="N5396">
        <v>14.93</v>
      </c>
    </row>
    <row r="5397" spans="1:14" x14ac:dyDescent="0.3">
      <c r="A5397">
        <v>8</v>
      </c>
      <c r="B5397">
        <f t="shared" si="97"/>
        <v>13</v>
      </c>
      <c r="C5397">
        <v>2019</v>
      </c>
      <c r="D5397">
        <v>225</v>
      </c>
      <c r="E5397">
        <v>600</v>
      </c>
      <c r="F5397">
        <v>8.8699999999999992</v>
      </c>
      <c r="G5397">
        <v>9.1199999999999992</v>
      </c>
      <c r="H5397">
        <v>9.26</v>
      </c>
      <c r="I5397">
        <v>8.86</v>
      </c>
      <c r="J5397">
        <v>7.6999999999999999E-2</v>
      </c>
      <c r="K5397">
        <v>0</v>
      </c>
      <c r="L5397">
        <v>15.68</v>
      </c>
      <c r="M5397">
        <v>15.69</v>
      </c>
      <c r="N5397">
        <v>14.71</v>
      </c>
    </row>
    <row r="5398" spans="1:14" x14ac:dyDescent="0.3">
      <c r="A5398">
        <v>8</v>
      </c>
      <c r="B5398">
        <f t="shared" si="97"/>
        <v>13</v>
      </c>
      <c r="C5398">
        <v>2019</v>
      </c>
      <c r="D5398">
        <v>225</v>
      </c>
      <c r="E5398">
        <v>700</v>
      </c>
      <c r="F5398">
        <v>7.78</v>
      </c>
      <c r="G5398">
        <v>8.25</v>
      </c>
      <c r="H5398">
        <v>8.8699999999999992</v>
      </c>
      <c r="I5398">
        <v>7.7</v>
      </c>
      <c r="J5398">
        <v>8.65</v>
      </c>
      <c r="K5398">
        <v>0</v>
      </c>
      <c r="L5398">
        <v>15.69</v>
      </c>
      <c r="M5398">
        <v>15.52</v>
      </c>
      <c r="N5398">
        <v>14.51</v>
      </c>
    </row>
    <row r="5399" spans="1:14" x14ac:dyDescent="0.3">
      <c r="A5399">
        <v>8</v>
      </c>
      <c r="B5399">
        <f t="shared" si="97"/>
        <v>13</v>
      </c>
      <c r="C5399">
        <v>2019</v>
      </c>
      <c r="D5399">
        <v>225</v>
      </c>
      <c r="E5399">
        <v>800</v>
      </c>
      <c r="F5399">
        <v>9.4</v>
      </c>
      <c r="G5399">
        <v>8.2200000000000006</v>
      </c>
      <c r="H5399">
        <v>9.41</v>
      </c>
      <c r="I5399">
        <v>7.74</v>
      </c>
      <c r="J5399">
        <v>53.5</v>
      </c>
      <c r="K5399">
        <v>0</v>
      </c>
      <c r="L5399">
        <v>15.67</v>
      </c>
      <c r="M5399">
        <v>15.35</v>
      </c>
      <c r="N5399">
        <v>14.29</v>
      </c>
    </row>
    <row r="5400" spans="1:14" x14ac:dyDescent="0.3">
      <c r="A5400">
        <v>8</v>
      </c>
      <c r="B5400">
        <f t="shared" si="97"/>
        <v>13</v>
      </c>
      <c r="C5400">
        <v>2019</v>
      </c>
      <c r="D5400">
        <v>225</v>
      </c>
      <c r="E5400">
        <v>900</v>
      </c>
      <c r="F5400">
        <v>10.53</v>
      </c>
      <c r="G5400">
        <v>10.210000000000001</v>
      </c>
      <c r="H5400">
        <v>10.67</v>
      </c>
      <c r="I5400">
        <v>9.41</v>
      </c>
      <c r="J5400">
        <v>136.30000000000001</v>
      </c>
      <c r="K5400">
        <v>0</v>
      </c>
      <c r="L5400">
        <v>15.66</v>
      </c>
      <c r="M5400">
        <v>15.24</v>
      </c>
      <c r="N5400">
        <v>14.25</v>
      </c>
    </row>
    <row r="5401" spans="1:14" x14ac:dyDescent="0.3">
      <c r="A5401">
        <v>8</v>
      </c>
      <c r="B5401">
        <f t="shared" si="97"/>
        <v>13</v>
      </c>
      <c r="C5401">
        <v>2019</v>
      </c>
      <c r="D5401">
        <v>225</v>
      </c>
      <c r="E5401">
        <v>1000</v>
      </c>
      <c r="F5401">
        <v>13.03</v>
      </c>
      <c r="G5401">
        <v>11.87</v>
      </c>
      <c r="H5401">
        <v>13.04</v>
      </c>
      <c r="I5401">
        <v>10.53</v>
      </c>
      <c r="J5401">
        <v>291.2</v>
      </c>
      <c r="K5401">
        <v>0</v>
      </c>
      <c r="L5401">
        <v>15.64</v>
      </c>
      <c r="M5401">
        <v>15.24</v>
      </c>
      <c r="N5401">
        <v>14.48</v>
      </c>
    </row>
    <row r="5402" spans="1:14" x14ac:dyDescent="0.3">
      <c r="A5402">
        <v>8</v>
      </c>
      <c r="B5402">
        <f t="shared" si="97"/>
        <v>13</v>
      </c>
      <c r="C5402">
        <v>2019</v>
      </c>
      <c r="D5402">
        <v>225</v>
      </c>
      <c r="E5402">
        <v>1100</v>
      </c>
      <c r="F5402">
        <v>14.84</v>
      </c>
      <c r="G5402">
        <v>14.36</v>
      </c>
      <c r="H5402">
        <v>14.84</v>
      </c>
      <c r="I5402">
        <v>13.03</v>
      </c>
      <c r="J5402">
        <v>546</v>
      </c>
      <c r="K5402">
        <v>0</v>
      </c>
      <c r="L5402">
        <v>15.61</v>
      </c>
      <c r="M5402">
        <v>15.42</v>
      </c>
      <c r="N5402">
        <v>14.88</v>
      </c>
    </row>
    <row r="5403" spans="1:14" x14ac:dyDescent="0.3">
      <c r="A5403">
        <v>8</v>
      </c>
      <c r="B5403">
        <f t="shared" si="97"/>
        <v>13</v>
      </c>
      <c r="C5403">
        <v>2019</v>
      </c>
      <c r="D5403">
        <v>225</v>
      </c>
      <c r="E5403">
        <v>1200</v>
      </c>
      <c r="F5403">
        <v>17.05</v>
      </c>
      <c r="G5403">
        <v>15.82</v>
      </c>
      <c r="H5403">
        <v>17.059999999999999</v>
      </c>
      <c r="I5403">
        <v>14.83</v>
      </c>
      <c r="J5403">
        <v>693</v>
      </c>
      <c r="K5403">
        <v>0</v>
      </c>
      <c r="L5403">
        <v>15.58</v>
      </c>
      <c r="M5403">
        <v>15.75</v>
      </c>
      <c r="N5403">
        <v>15.42</v>
      </c>
    </row>
    <row r="5404" spans="1:14" x14ac:dyDescent="0.3">
      <c r="A5404">
        <v>8</v>
      </c>
      <c r="B5404">
        <f t="shared" si="97"/>
        <v>13</v>
      </c>
      <c r="C5404">
        <v>2019</v>
      </c>
      <c r="D5404">
        <v>225</v>
      </c>
      <c r="E5404">
        <v>1300</v>
      </c>
      <c r="F5404">
        <v>18.96</v>
      </c>
      <c r="G5404">
        <v>17.63</v>
      </c>
      <c r="H5404">
        <v>19.010000000000002</v>
      </c>
      <c r="I5404">
        <v>16.34</v>
      </c>
      <c r="J5404">
        <v>804</v>
      </c>
      <c r="K5404">
        <v>0</v>
      </c>
      <c r="L5404">
        <v>15.54</v>
      </c>
      <c r="M5404">
        <v>16.2</v>
      </c>
      <c r="N5404">
        <v>16.21</v>
      </c>
    </row>
    <row r="5405" spans="1:14" x14ac:dyDescent="0.3">
      <c r="A5405">
        <v>8</v>
      </c>
      <c r="B5405">
        <f t="shared" si="97"/>
        <v>13</v>
      </c>
      <c r="C5405">
        <v>2019</v>
      </c>
      <c r="D5405">
        <v>225</v>
      </c>
      <c r="E5405">
        <v>1400</v>
      </c>
      <c r="F5405">
        <v>20.149999999999999</v>
      </c>
      <c r="G5405">
        <v>19.2</v>
      </c>
      <c r="H5405">
        <v>20.149999999999999</v>
      </c>
      <c r="I5405">
        <v>18.18</v>
      </c>
      <c r="J5405">
        <v>854</v>
      </c>
      <c r="K5405">
        <v>0</v>
      </c>
      <c r="L5405">
        <v>15.52</v>
      </c>
      <c r="M5405">
        <v>16.87</v>
      </c>
      <c r="N5405">
        <v>17.37</v>
      </c>
    </row>
    <row r="5406" spans="1:14" x14ac:dyDescent="0.3">
      <c r="A5406">
        <v>8</v>
      </c>
      <c r="B5406">
        <f t="shared" si="97"/>
        <v>13</v>
      </c>
      <c r="C5406">
        <v>2019</v>
      </c>
      <c r="D5406">
        <v>225</v>
      </c>
      <c r="E5406">
        <v>1500</v>
      </c>
      <c r="F5406">
        <v>19.41</v>
      </c>
      <c r="G5406">
        <v>19.91</v>
      </c>
      <c r="H5406">
        <v>20.420000000000002</v>
      </c>
      <c r="I5406">
        <v>19.16</v>
      </c>
      <c r="J5406">
        <v>590.70000000000005</v>
      </c>
      <c r="K5406">
        <v>0</v>
      </c>
      <c r="L5406">
        <v>15.51</v>
      </c>
      <c r="M5406">
        <v>17.71</v>
      </c>
      <c r="N5406">
        <v>18.510000000000002</v>
      </c>
    </row>
    <row r="5407" spans="1:14" x14ac:dyDescent="0.3">
      <c r="A5407">
        <v>8</v>
      </c>
      <c r="B5407">
        <f t="shared" si="97"/>
        <v>13</v>
      </c>
      <c r="C5407">
        <v>2019</v>
      </c>
      <c r="D5407">
        <v>225</v>
      </c>
      <c r="E5407">
        <v>1600</v>
      </c>
      <c r="F5407">
        <v>17.010000000000002</v>
      </c>
      <c r="G5407">
        <v>17.309999999999999</v>
      </c>
      <c r="H5407">
        <v>20.04</v>
      </c>
      <c r="I5407">
        <v>15.24</v>
      </c>
      <c r="J5407">
        <v>445.9</v>
      </c>
      <c r="K5407">
        <v>0</v>
      </c>
      <c r="L5407">
        <v>15.5</v>
      </c>
      <c r="M5407">
        <v>18.25</v>
      </c>
      <c r="N5407">
        <v>18.77</v>
      </c>
    </row>
    <row r="5408" spans="1:14" x14ac:dyDescent="0.3">
      <c r="A5408">
        <v>8</v>
      </c>
      <c r="B5408">
        <f t="shared" si="97"/>
        <v>13</v>
      </c>
      <c r="C5408">
        <v>2019</v>
      </c>
      <c r="D5408">
        <v>225</v>
      </c>
      <c r="E5408">
        <v>1700</v>
      </c>
      <c r="F5408">
        <v>17.3</v>
      </c>
      <c r="G5408">
        <v>17.23</v>
      </c>
      <c r="H5408">
        <v>17.62</v>
      </c>
      <c r="I5408">
        <v>16.79</v>
      </c>
      <c r="J5408">
        <v>598.9</v>
      </c>
      <c r="K5408">
        <v>0</v>
      </c>
      <c r="L5408">
        <v>15.51</v>
      </c>
      <c r="M5408">
        <v>18.61</v>
      </c>
      <c r="N5408">
        <v>19.39</v>
      </c>
    </row>
    <row r="5409" spans="1:14" x14ac:dyDescent="0.3">
      <c r="A5409">
        <v>8</v>
      </c>
      <c r="B5409">
        <f t="shared" si="97"/>
        <v>13</v>
      </c>
      <c r="C5409">
        <v>2019</v>
      </c>
      <c r="D5409">
        <v>225</v>
      </c>
      <c r="E5409">
        <v>1800</v>
      </c>
      <c r="F5409">
        <v>17.47</v>
      </c>
      <c r="G5409">
        <v>17.78</v>
      </c>
      <c r="H5409">
        <v>18.36</v>
      </c>
      <c r="I5409">
        <v>17.25</v>
      </c>
      <c r="J5409">
        <v>467</v>
      </c>
      <c r="K5409">
        <v>0</v>
      </c>
      <c r="L5409">
        <v>15.53</v>
      </c>
      <c r="M5409">
        <v>18.98</v>
      </c>
      <c r="N5409">
        <v>19.829999999999998</v>
      </c>
    </row>
    <row r="5410" spans="1:14" x14ac:dyDescent="0.3">
      <c r="A5410">
        <v>8</v>
      </c>
      <c r="B5410">
        <f t="shared" si="97"/>
        <v>13</v>
      </c>
      <c r="C5410">
        <v>2019</v>
      </c>
      <c r="D5410">
        <v>225</v>
      </c>
      <c r="E5410">
        <v>1900</v>
      </c>
      <c r="F5410">
        <v>15.89</v>
      </c>
      <c r="G5410">
        <v>16.54</v>
      </c>
      <c r="H5410">
        <v>17.48</v>
      </c>
      <c r="I5410">
        <v>15.87</v>
      </c>
      <c r="J5410">
        <v>202.3</v>
      </c>
      <c r="K5410">
        <v>0</v>
      </c>
      <c r="L5410">
        <v>15.58</v>
      </c>
      <c r="M5410">
        <v>19.13</v>
      </c>
      <c r="N5410">
        <v>19.71</v>
      </c>
    </row>
    <row r="5411" spans="1:14" x14ac:dyDescent="0.3">
      <c r="A5411">
        <v>8</v>
      </c>
      <c r="B5411">
        <f t="shared" si="97"/>
        <v>13</v>
      </c>
      <c r="C5411">
        <v>2019</v>
      </c>
      <c r="D5411">
        <v>225</v>
      </c>
      <c r="E5411">
        <v>2000</v>
      </c>
      <c r="F5411">
        <v>14.9</v>
      </c>
      <c r="G5411">
        <v>15.36</v>
      </c>
      <c r="H5411">
        <v>15.89</v>
      </c>
      <c r="I5411">
        <v>14.87</v>
      </c>
      <c r="J5411">
        <v>61.81</v>
      </c>
      <c r="K5411">
        <v>0</v>
      </c>
      <c r="L5411">
        <v>15.63</v>
      </c>
      <c r="M5411">
        <v>19.059999999999999</v>
      </c>
      <c r="N5411">
        <v>19.239999999999998</v>
      </c>
    </row>
    <row r="5412" spans="1:14" x14ac:dyDescent="0.3">
      <c r="A5412">
        <v>8</v>
      </c>
      <c r="B5412">
        <f t="shared" si="97"/>
        <v>13</v>
      </c>
      <c r="C5412">
        <v>2019</v>
      </c>
      <c r="D5412">
        <v>225</v>
      </c>
      <c r="E5412">
        <v>2100</v>
      </c>
      <c r="F5412">
        <v>12.37</v>
      </c>
      <c r="G5412">
        <v>13.68</v>
      </c>
      <c r="H5412">
        <v>14.9</v>
      </c>
      <c r="I5412">
        <v>12.37</v>
      </c>
      <c r="J5412">
        <v>17.93</v>
      </c>
      <c r="K5412">
        <v>0</v>
      </c>
      <c r="L5412">
        <v>15.68</v>
      </c>
      <c r="M5412">
        <v>18.79</v>
      </c>
      <c r="N5412">
        <v>18.64</v>
      </c>
    </row>
    <row r="5413" spans="1:14" x14ac:dyDescent="0.3">
      <c r="A5413">
        <v>8</v>
      </c>
      <c r="B5413">
        <f t="shared" si="97"/>
        <v>13</v>
      </c>
      <c r="C5413">
        <v>2019</v>
      </c>
      <c r="D5413">
        <v>225</v>
      </c>
      <c r="E5413">
        <v>2200</v>
      </c>
      <c r="F5413">
        <v>10.95</v>
      </c>
      <c r="G5413">
        <v>11.56</v>
      </c>
      <c r="H5413">
        <v>12.39</v>
      </c>
      <c r="I5413">
        <v>10.94</v>
      </c>
      <c r="J5413">
        <v>0.191</v>
      </c>
      <c r="K5413">
        <v>0</v>
      </c>
      <c r="L5413">
        <v>15.77</v>
      </c>
      <c r="M5413">
        <v>18.420000000000002</v>
      </c>
      <c r="N5413">
        <v>17.989999999999998</v>
      </c>
    </row>
    <row r="5414" spans="1:14" x14ac:dyDescent="0.3">
      <c r="A5414">
        <v>8</v>
      </c>
      <c r="B5414">
        <f t="shared" si="97"/>
        <v>13</v>
      </c>
      <c r="C5414">
        <v>2019</v>
      </c>
      <c r="D5414">
        <v>225</v>
      </c>
      <c r="E5414">
        <v>2300</v>
      </c>
      <c r="F5414">
        <v>9.0500000000000007</v>
      </c>
      <c r="G5414">
        <v>10.02</v>
      </c>
      <c r="H5414">
        <v>10.95</v>
      </c>
      <c r="I5414">
        <v>9.0299999999999994</v>
      </c>
      <c r="J5414">
        <v>0</v>
      </c>
      <c r="K5414">
        <v>0</v>
      </c>
      <c r="L5414">
        <v>15.81</v>
      </c>
      <c r="M5414">
        <v>18.05</v>
      </c>
      <c r="N5414">
        <v>17.41</v>
      </c>
    </row>
    <row r="5415" spans="1:14" x14ac:dyDescent="0.3">
      <c r="A5415">
        <v>8</v>
      </c>
      <c r="B5415">
        <f t="shared" si="97"/>
        <v>13</v>
      </c>
      <c r="C5415">
        <v>2019</v>
      </c>
      <c r="D5415">
        <v>225</v>
      </c>
      <c r="E5415">
        <v>2400</v>
      </c>
      <c r="F5415">
        <v>8.49</v>
      </c>
      <c r="G5415">
        <v>8.93</v>
      </c>
      <c r="H5415">
        <v>9.1999999999999993</v>
      </c>
      <c r="I5415">
        <v>8.49</v>
      </c>
      <c r="J5415">
        <v>0</v>
      </c>
      <c r="K5415">
        <v>0</v>
      </c>
      <c r="L5415">
        <v>15.88</v>
      </c>
      <c r="M5415">
        <v>17.690000000000001</v>
      </c>
      <c r="N5415">
        <v>16.88</v>
      </c>
    </row>
    <row r="5416" spans="1:14" x14ac:dyDescent="0.3">
      <c r="A5416">
        <v>8</v>
      </c>
      <c r="B5416">
        <f t="shared" si="97"/>
        <v>14</v>
      </c>
      <c r="C5416">
        <v>2019</v>
      </c>
      <c r="D5416">
        <v>226</v>
      </c>
      <c r="E5416">
        <v>100</v>
      </c>
      <c r="F5416">
        <v>8.65</v>
      </c>
      <c r="G5416">
        <v>8.5</v>
      </c>
      <c r="H5416">
        <v>8.73</v>
      </c>
      <c r="I5416">
        <v>8.36</v>
      </c>
      <c r="J5416">
        <v>0</v>
      </c>
      <c r="K5416">
        <v>0</v>
      </c>
      <c r="L5416">
        <v>15.94</v>
      </c>
      <c r="M5416">
        <v>17.32</v>
      </c>
      <c r="N5416">
        <v>16.41</v>
      </c>
    </row>
    <row r="5417" spans="1:14" x14ac:dyDescent="0.3">
      <c r="A5417">
        <v>8</v>
      </c>
      <c r="B5417">
        <f t="shared" si="97"/>
        <v>14</v>
      </c>
      <c r="C5417">
        <v>2019</v>
      </c>
      <c r="D5417">
        <v>226</v>
      </c>
      <c r="E5417">
        <v>200</v>
      </c>
      <c r="F5417">
        <v>9.23</v>
      </c>
      <c r="G5417">
        <v>8.8800000000000008</v>
      </c>
      <c r="H5417">
        <v>9.24</v>
      </c>
      <c r="I5417">
        <v>8.6199999999999992</v>
      </c>
      <c r="J5417">
        <v>0</v>
      </c>
      <c r="K5417">
        <v>0</v>
      </c>
      <c r="L5417">
        <v>15.99</v>
      </c>
      <c r="M5417">
        <v>17.04</v>
      </c>
      <c r="N5417">
        <v>16.09</v>
      </c>
    </row>
    <row r="5418" spans="1:14" x14ac:dyDescent="0.3">
      <c r="A5418">
        <v>8</v>
      </c>
      <c r="B5418">
        <f t="shared" si="97"/>
        <v>14</v>
      </c>
      <c r="C5418">
        <v>2019</v>
      </c>
      <c r="D5418">
        <v>226</v>
      </c>
      <c r="E5418">
        <v>300</v>
      </c>
      <c r="F5418">
        <v>9.2899999999999991</v>
      </c>
      <c r="G5418">
        <v>9.32</v>
      </c>
      <c r="H5418">
        <v>9.39</v>
      </c>
      <c r="I5418">
        <v>9.2200000000000006</v>
      </c>
      <c r="J5418">
        <v>0</v>
      </c>
      <c r="K5418">
        <v>0</v>
      </c>
      <c r="L5418">
        <v>16.010000000000002</v>
      </c>
      <c r="M5418">
        <v>16.8</v>
      </c>
      <c r="N5418">
        <v>15.81</v>
      </c>
    </row>
    <row r="5419" spans="1:14" x14ac:dyDescent="0.3">
      <c r="A5419">
        <v>8</v>
      </c>
      <c r="B5419">
        <f t="shared" si="97"/>
        <v>14</v>
      </c>
      <c r="C5419">
        <v>2019</v>
      </c>
      <c r="D5419">
        <v>226</v>
      </c>
      <c r="E5419">
        <v>400</v>
      </c>
      <c r="F5419">
        <v>9.4499999999999993</v>
      </c>
      <c r="G5419">
        <v>9.34</v>
      </c>
      <c r="H5419">
        <v>9.5</v>
      </c>
      <c r="I5419">
        <v>9.2100000000000009</v>
      </c>
      <c r="J5419">
        <v>0</v>
      </c>
      <c r="K5419">
        <v>0</v>
      </c>
      <c r="L5419">
        <v>16.03</v>
      </c>
      <c r="M5419">
        <v>16.59</v>
      </c>
      <c r="N5419">
        <v>15.59</v>
      </c>
    </row>
    <row r="5420" spans="1:14" x14ac:dyDescent="0.3">
      <c r="A5420">
        <v>8</v>
      </c>
      <c r="B5420">
        <f t="shared" si="97"/>
        <v>14</v>
      </c>
      <c r="C5420">
        <v>2019</v>
      </c>
      <c r="D5420">
        <v>226</v>
      </c>
      <c r="E5420">
        <v>500</v>
      </c>
      <c r="F5420">
        <v>9.1</v>
      </c>
      <c r="G5420">
        <v>9.27</v>
      </c>
      <c r="H5420">
        <v>9.4499999999999993</v>
      </c>
      <c r="I5420">
        <v>9.1</v>
      </c>
      <c r="J5420">
        <v>0</v>
      </c>
      <c r="K5420">
        <v>0</v>
      </c>
      <c r="L5420">
        <v>16.04</v>
      </c>
      <c r="M5420">
        <v>16.399999999999999</v>
      </c>
      <c r="N5420">
        <v>15.35</v>
      </c>
    </row>
    <row r="5421" spans="1:14" x14ac:dyDescent="0.3">
      <c r="A5421">
        <v>8</v>
      </c>
      <c r="B5421">
        <f t="shared" si="97"/>
        <v>14</v>
      </c>
      <c r="C5421">
        <v>2019</v>
      </c>
      <c r="D5421">
        <v>226</v>
      </c>
      <c r="E5421">
        <v>600</v>
      </c>
      <c r="F5421">
        <v>7.46</v>
      </c>
      <c r="G5421">
        <v>8.31</v>
      </c>
      <c r="H5421">
        <v>9.09</v>
      </c>
      <c r="I5421">
        <v>7.46</v>
      </c>
      <c r="J5421">
        <v>5.0000000000000001E-3</v>
      </c>
      <c r="K5421">
        <v>0</v>
      </c>
      <c r="L5421">
        <v>16.059999999999999</v>
      </c>
      <c r="M5421">
        <v>16.22</v>
      </c>
      <c r="N5421">
        <v>15.09</v>
      </c>
    </row>
    <row r="5422" spans="1:14" x14ac:dyDescent="0.3">
      <c r="A5422">
        <v>8</v>
      </c>
      <c r="B5422">
        <f t="shared" si="97"/>
        <v>14</v>
      </c>
      <c r="C5422">
        <v>2019</v>
      </c>
      <c r="D5422">
        <v>226</v>
      </c>
      <c r="E5422">
        <v>700</v>
      </c>
      <c r="F5422">
        <v>6.8659999999999997</v>
      </c>
      <c r="G5422">
        <v>6.9950000000000001</v>
      </c>
      <c r="H5422">
        <v>7.45</v>
      </c>
      <c r="I5422">
        <v>6.6230000000000002</v>
      </c>
      <c r="J5422">
        <v>9.9499999999999993</v>
      </c>
      <c r="K5422">
        <v>0</v>
      </c>
      <c r="L5422">
        <v>16.05</v>
      </c>
      <c r="M5422">
        <v>15.98</v>
      </c>
      <c r="N5422">
        <v>14.72</v>
      </c>
    </row>
    <row r="5423" spans="1:14" x14ac:dyDescent="0.3">
      <c r="A5423">
        <v>8</v>
      </c>
      <c r="B5423">
        <f t="shared" si="97"/>
        <v>14</v>
      </c>
      <c r="C5423">
        <v>2019</v>
      </c>
      <c r="D5423">
        <v>226</v>
      </c>
      <c r="E5423">
        <v>800</v>
      </c>
      <c r="F5423">
        <v>8.24</v>
      </c>
      <c r="G5423">
        <v>7.25</v>
      </c>
      <c r="H5423">
        <v>8.24</v>
      </c>
      <c r="I5423">
        <v>6.8369999999999997</v>
      </c>
      <c r="J5423">
        <v>39.36</v>
      </c>
      <c r="K5423">
        <v>0</v>
      </c>
      <c r="L5423">
        <v>16.05</v>
      </c>
      <c r="M5423">
        <v>15.74</v>
      </c>
      <c r="N5423">
        <v>14.47</v>
      </c>
    </row>
    <row r="5424" spans="1:14" x14ac:dyDescent="0.3">
      <c r="A5424">
        <v>8</v>
      </c>
      <c r="B5424">
        <f t="shared" si="97"/>
        <v>14</v>
      </c>
      <c r="C5424">
        <v>2019</v>
      </c>
      <c r="D5424">
        <v>226</v>
      </c>
      <c r="E5424">
        <v>900</v>
      </c>
      <c r="F5424">
        <v>12.06</v>
      </c>
      <c r="G5424">
        <v>10.25</v>
      </c>
      <c r="H5424">
        <v>12.06</v>
      </c>
      <c r="I5424">
        <v>8.23</v>
      </c>
      <c r="J5424">
        <v>71.2</v>
      </c>
      <c r="K5424">
        <v>0</v>
      </c>
      <c r="L5424">
        <v>16.010000000000002</v>
      </c>
      <c r="M5424">
        <v>15.55</v>
      </c>
      <c r="N5424">
        <v>14.3</v>
      </c>
    </row>
    <row r="5425" spans="1:14" x14ac:dyDescent="0.3">
      <c r="A5425">
        <v>8</v>
      </c>
      <c r="B5425">
        <f t="shared" ref="B5425:B5488" si="98">D5425-$D$5103</f>
        <v>14</v>
      </c>
      <c r="C5425">
        <v>2019</v>
      </c>
      <c r="D5425">
        <v>226</v>
      </c>
      <c r="E5425">
        <v>1000</v>
      </c>
      <c r="F5425">
        <v>16.22</v>
      </c>
      <c r="G5425">
        <v>14.34</v>
      </c>
      <c r="H5425">
        <v>16.23</v>
      </c>
      <c r="I5425">
        <v>12.05</v>
      </c>
      <c r="J5425">
        <v>247.3</v>
      </c>
      <c r="K5425">
        <v>0</v>
      </c>
      <c r="L5425">
        <v>16</v>
      </c>
      <c r="M5425">
        <v>15.42</v>
      </c>
      <c r="N5425">
        <v>14.33</v>
      </c>
    </row>
    <row r="5426" spans="1:14" x14ac:dyDescent="0.3">
      <c r="A5426">
        <v>8</v>
      </c>
      <c r="B5426">
        <f t="shared" si="98"/>
        <v>14</v>
      </c>
      <c r="C5426">
        <v>2019</v>
      </c>
      <c r="D5426">
        <v>226</v>
      </c>
      <c r="E5426">
        <v>1100</v>
      </c>
      <c r="F5426">
        <v>18.809999999999999</v>
      </c>
      <c r="G5426">
        <v>17.84</v>
      </c>
      <c r="H5426">
        <v>18.899999999999999</v>
      </c>
      <c r="I5426">
        <v>16.22</v>
      </c>
      <c r="J5426">
        <v>583.20000000000005</v>
      </c>
      <c r="K5426">
        <v>0</v>
      </c>
      <c r="L5426">
        <v>15.95</v>
      </c>
      <c r="M5426">
        <v>15.45</v>
      </c>
      <c r="N5426">
        <v>14.66</v>
      </c>
    </row>
    <row r="5427" spans="1:14" x14ac:dyDescent="0.3">
      <c r="A5427">
        <v>8</v>
      </c>
      <c r="B5427">
        <f t="shared" si="98"/>
        <v>14</v>
      </c>
      <c r="C5427">
        <v>2019</v>
      </c>
      <c r="D5427">
        <v>226</v>
      </c>
      <c r="E5427">
        <v>1200</v>
      </c>
      <c r="F5427">
        <v>19.440000000000001</v>
      </c>
      <c r="G5427">
        <v>19.37</v>
      </c>
      <c r="H5427">
        <v>20.010000000000002</v>
      </c>
      <c r="I5427">
        <v>18.670000000000002</v>
      </c>
      <c r="J5427">
        <v>607.29999999999995</v>
      </c>
      <c r="K5427">
        <v>0</v>
      </c>
      <c r="L5427">
        <v>15.91</v>
      </c>
      <c r="M5427">
        <v>15.72</v>
      </c>
      <c r="N5427">
        <v>15.3</v>
      </c>
    </row>
    <row r="5428" spans="1:14" x14ac:dyDescent="0.3">
      <c r="A5428">
        <v>8</v>
      </c>
      <c r="B5428">
        <f t="shared" si="98"/>
        <v>14</v>
      </c>
      <c r="C5428">
        <v>2019</v>
      </c>
      <c r="D5428">
        <v>226</v>
      </c>
      <c r="E5428">
        <v>1300</v>
      </c>
      <c r="F5428">
        <v>15.24</v>
      </c>
      <c r="G5428">
        <v>16.8</v>
      </c>
      <c r="H5428">
        <v>19.43</v>
      </c>
      <c r="I5428">
        <v>14.89</v>
      </c>
      <c r="J5428">
        <v>234</v>
      </c>
      <c r="K5428">
        <v>0.2</v>
      </c>
      <c r="L5428">
        <v>15.88</v>
      </c>
      <c r="M5428">
        <v>16.100000000000001</v>
      </c>
      <c r="N5428">
        <v>15.76</v>
      </c>
    </row>
    <row r="5429" spans="1:14" x14ac:dyDescent="0.3">
      <c r="A5429">
        <v>8</v>
      </c>
      <c r="B5429">
        <f t="shared" si="98"/>
        <v>14</v>
      </c>
      <c r="C5429">
        <v>2019</v>
      </c>
      <c r="D5429">
        <v>226</v>
      </c>
      <c r="E5429">
        <v>1400</v>
      </c>
      <c r="F5429">
        <v>21.12</v>
      </c>
      <c r="G5429">
        <v>18.420000000000002</v>
      </c>
      <c r="H5429">
        <v>21.26</v>
      </c>
      <c r="I5429">
        <v>15.24</v>
      </c>
      <c r="J5429">
        <v>752</v>
      </c>
      <c r="K5429">
        <v>0</v>
      </c>
      <c r="L5429">
        <v>15.85</v>
      </c>
      <c r="M5429">
        <v>16.399999999999999</v>
      </c>
      <c r="N5429">
        <v>16.38</v>
      </c>
    </row>
    <row r="5430" spans="1:14" x14ac:dyDescent="0.3">
      <c r="A5430">
        <v>8</v>
      </c>
      <c r="B5430">
        <f t="shared" si="98"/>
        <v>14</v>
      </c>
      <c r="C5430">
        <v>2019</v>
      </c>
      <c r="D5430">
        <v>226</v>
      </c>
      <c r="E5430">
        <v>1500</v>
      </c>
      <c r="F5430">
        <v>21.02</v>
      </c>
      <c r="G5430">
        <v>20.309999999999999</v>
      </c>
      <c r="H5430">
        <v>21.16</v>
      </c>
      <c r="I5430">
        <v>19.14</v>
      </c>
      <c r="J5430">
        <v>726</v>
      </c>
      <c r="K5430">
        <v>0</v>
      </c>
      <c r="L5430">
        <v>15.82</v>
      </c>
      <c r="M5430">
        <v>17.02</v>
      </c>
      <c r="N5430">
        <v>17.52</v>
      </c>
    </row>
    <row r="5431" spans="1:14" x14ac:dyDescent="0.3">
      <c r="A5431">
        <v>8</v>
      </c>
      <c r="B5431">
        <f t="shared" si="98"/>
        <v>14</v>
      </c>
      <c r="C5431">
        <v>2019</v>
      </c>
      <c r="D5431">
        <v>226</v>
      </c>
      <c r="E5431">
        <v>1600</v>
      </c>
      <c r="F5431">
        <v>21.27</v>
      </c>
      <c r="G5431">
        <v>21.43</v>
      </c>
      <c r="H5431">
        <v>21.68</v>
      </c>
      <c r="I5431">
        <v>21</v>
      </c>
      <c r="J5431">
        <v>753</v>
      </c>
      <c r="K5431">
        <v>0</v>
      </c>
      <c r="L5431">
        <v>15.8</v>
      </c>
      <c r="M5431">
        <v>17.82</v>
      </c>
      <c r="N5431">
        <v>18.73</v>
      </c>
    </row>
    <row r="5432" spans="1:14" x14ac:dyDescent="0.3">
      <c r="A5432">
        <v>8</v>
      </c>
      <c r="B5432">
        <f t="shared" si="98"/>
        <v>14</v>
      </c>
      <c r="C5432">
        <v>2019</v>
      </c>
      <c r="D5432">
        <v>226</v>
      </c>
      <c r="E5432">
        <v>1700</v>
      </c>
      <c r="F5432">
        <v>22.29</v>
      </c>
      <c r="G5432">
        <v>21.86</v>
      </c>
      <c r="H5432">
        <v>22.3</v>
      </c>
      <c r="I5432">
        <v>21.25</v>
      </c>
      <c r="J5432">
        <v>681.4</v>
      </c>
      <c r="K5432">
        <v>0</v>
      </c>
      <c r="L5432">
        <v>15.78</v>
      </c>
      <c r="M5432">
        <v>18.59</v>
      </c>
      <c r="N5432">
        <v>19.649999999999999</v>
      </c>
    </row>
    <row r="5433" spans="1:14" x14ac:dyDescent="0.3">
      <c r="A5433">
        <v>8</v>
      </c>
      <c r="B5433">
        <f t="shared" si="98"/>
        <v>14</v>
      </c>
      <c r="C5433">
        <v>2019</v>
      </c>
      <c r="D5433">
        <v>226</v>
      </c>
      <c r="E5433">
        <v>1800</v>
      </c>
      <c r="F5433">
        <v>21.49</v>
      </c>
      <c r="G5433">
        <v>21.83</v>
      </c>
      <c r="H5433">
        <v>22.3</v>
      </c>
      <c r="I5433">
        <v>21.42</v>
      </c>
      <c r="J5433">
        <v>529.70000000000005</v>
      </c>
      <c r="K5433">
        <v>0</v>
      </c>
      <c r="L5433">
        <v>15.79</v>
      </c>
      <c r="M5433">
        <v>19.13</v>
      </c>
      <c r="N5433">
        <v>20.39</v>
      </c>
    </row>
    <row r="5434" spans="1:14" x14ac:dyDescent="0.3">
      <c r="A5434">
        <v>8</v>
      </c>
      <c r="B5434">
        <f t="shared" si="98"/>
        <v>14</v>
      </c>
      <c r="C5434">
        <v>2019</v>
      </c>
      <c r="D5434">
        <v>226</v>
      </c>
      <c r="E5434">
        <v>1900</v>
      </c>
      <c r="F5434">
        <v>19.25</v>
      </c>
      <c r="G5434">
        <v>20.86</v>
      </c>
      <c r="H5434">
        <v>21.57</v>
      </c>
      <c r="I5434">
        <v>19.25</v>
      </c>
      <c r="J5434">
        <v>319.89999999999998</v>
      </c>
      <c r="K5434">
        <v>0</v>
      </c>
      <c r="L5434">
        <v>15.8</v>
      </c>
      <c r="M5434">
        <v>19.399999999999999</v>
      </c>
      <c r="N5434">
        <v>20.49</v>
      </c>
    </row>
    <row r="5435" spans="1:14" x14ac:dyDescent="0.3">
      <c r="A5435">
        <v>8</v>
      </c>
      <c r="B5435">
        <f t="shared" si="98"/>
        <v>14</v>
      </c>
      <c r="C5435">
        <v>2019</v>
      </c>
      <c r="D5435">
        <v>226</v>
      </c>
      <c r="E5435">
        <v>2000</v>
      </c>
      <c r="F5435">
        <v>18.25</v>
      </c>
      <c r="G5435">
        <v>19.04</v>
      </c>
      <c r="H5435">
        <v>19.510000000000002</v>
      </c>
      <c r="I5435">
        <v>18.239999999999998</v>
      </c>
      <c r="J5435">
        <v>159.4</v>
      </c>
      <c r="K5435">
        <v>0</v>
      </c>
      <c r="L5435">
        <v>15.83</v>
      </c>
      <c r="M5435">
        <v>19.36</v>
      </c>
      <c r="N5435">
        <v>19.850000000000001</v>
      </c>
    </row>
    <row r="5436" spans="1:14" x14ac:dyDescent="0.3">
      <c r="A5436">
        <v>8</v>
      </c>
      <c r="B5436">
        <f t="shared" si="98"/>
        <v>14</v>
      </c>
      <c r="C5436">
        <v>2019</v>
      </c>
      <c r="D5436">
        <v>226</v>
      </c>
      <c r="E5436">
        <v>2100</v>
      </c>
      <c r="F5436">
        <v>13.43</v>
      </c>
      <c r="G5436">
        <v>16.079999999999998</v>
      </c>
      <c r="H5436">
        <v>18.27</v>
      </c>
      <c r="I5436">
        <v>13.43</v>
      </c>
      <c r="J5436">
        <v>22.66</v>
      </c>
      <c r="K5436">
        <v>0</v>
      </c>
      <c r="L5436">
        <v>15.85</v>
      </c>
      <c r="M5436">
        <v>19.079999999999998</v>
      </c>
      <c r="N5436">
        <v>19.079999999999998</v>
      </c>
    </row>
    <row r="5437" spans="1:14" x14ac:dyDescent="0.3">
      <c r="A5437">
        <v>8</v>
      </c>
      <c r="B5437">
        <f t="shared" si="98"/>
        <v>14</v>
      </c>
      <c r="C5437">
        <v>2019</v>
      </c>
      <c r="D5437">
        <v>226</v>
      </c>
      <c r="E5437">
        <v>2200</v>
      </c>
      <c r="F5437">
        <v>10.63</v>
      </c>
      <c r="G5437">
        <v>11.74</v>
      </c>
      <c r="H5437">
        <v>13.45</v>
      </c>
      <c r="I5437">
        <v>10.62</v>
      </c>
      <c r="J5437">
        <v>0.20799999999999999</v>
      </c>
      <c r="K5437">
        <v>0</v>
      </c>
      <c r="L5437">
        <v>15.92</v>
      </c>
      <c r="M5437">
        <v>18.649999999999999</v>
      </c>
      <c r="N5437">
        <v>18.309999999999999</v>
      </c>
    </row>
    <row r="5438" spans="1:14" x14ac:dyDescent="0.3">
      <c r="A5438">
        <v>8</v>
      </c>
      <c r="B5438">
        <f t="shared" si="98"/>
        <v>14</v>
      </c>
      <c r="C5438">
        <v>2019</v>
      </c>
      <c r="D5438">
        <v>226</v>
      </c>
      <c r="E5438">
        <v>2300</v>
      </c>
      <c r="F5438">
        <v>9.26</v>
      </c>
      <c r="G5438">
        <v>9.9499999999999993</v>
      </c>
      <c r="H5438">
        <v>10.64</v>
      </c>
      <c r="I5438">
        <v>9.26</v>
      </c>
      <c r="J5438">
        <v>0</v>
      </c>
      <c r="K5438">
        <v>0</v>
      </c>
      <c r="L5438">
        <v>15.96</v>
      </c>
      <c r="M5438">
        <v>18.2</v>
      </c>
      <c r="N5438">
        <v>17.579999999999998</v>
      </c>
    </row>
    <row r="5439" spans="1:14" x14ac:dyDescent="0.3">
      <c r="A5439">
        <v>8</v>
      </c>
      <c r="B5439">
        <f t="shared" si="98"/>
        <v>14</v>
      </c>
      <c r="C5439">
        <v>2019</v>
      </c>
      <c r="D5439">
        <v>226</v>
      </c>
      <c r="E5439">
        <v>2400</v>
      </c>
      <c r="F5439">
        <v>8.2899999999999991</v>
      </c>
      <c r="G5439">
        <v>8.7100000000000009</v>
      </c>
      <c r="H5439">
        <v>9.25</v>
      </c>
      <c r="I5439">
        <v>8.2100000000000009</v>
      </c>
      <c r="J5439">
        <v>0</v>
      </c>
      <c r="K5439">
        <v>0</v>
      </c>
      <c r="L5439">
        <v>16.02</v>
      </c>
      <c r="M5439">
        <v>17.760000000000002</v>
      </c>
      <c r="N5439">
        <v>16.920000000000002</v>
      </c>
    </row>
    <row r="5440" spans="1:14" x14ac:dyDescent="0.3">
      <c r="A5440">
        <v>8</v>
      </c>
      <c r="B5440">
        <f t="shared" si="98"/>
        <v>15</v>
      </c>
      <c r="C5440">
        <v>2019</v>
      </c>
      <c r="D5440">
        <v>227</v>
      </c>
      <c r="E5440">
        <v>100</v>
      </c>
      <c r="F5440">
        <v>8.08</v>
      </c>
      <c r="G5440">
        <v>8.15</v>
      </c>
      <c r="H5440">
        <v>8.44</v>
      </c>
      <c r="I5440">
        <v>7.89</v>
      </c>
      <c r="J5440">
        <v>0</v>
      </c>
      <c r="K5440">
        <v>0</v>
      </c>
      <c r="L5440">
        <v>16.059999999999999</v>
      </c>
      <c r="M5440">
        <v>17.36</v>
      </c>
      <c r="N5440">
        <v>16.36</v>
      </c>
    </row>
    <row r="5441" spans="1:14" x14ac:dyDescent="0.3">
      <c r="A5441">
        <v>8</v>
      </c>
      <c r="B5441">
        <f t="shared" si="98"/>
        <v>15</v>
      </c>
      <c r="C5441">
        <v>2019</v>
      </c>
      <c r="D5441">
        <v>227</v>
      </c>
      <c r="E5441">
        <v>200</v>
      </c>
      <c r="F5441">
        <v>8.19</v>
      </c>
      <c r="G5441">
        <v>7.99</v>
      </c>
      <c r="H5441">
        <v>8.2799999999999994</v>
      </c>
      <c r="I5441">
        <v>7.73</v>
      </c>
      <c r="J5441">
        <v>0</v>
      </c>
      <c r="K5441">
        <v>0</v>
      </c>
      <c r="L5441">
        <v>16.100000000000001</v>
      </c>
      <c r="M5441">
        <v>16.989999999999998</v>
      </c>
      <c r="N5441">
        <v>15.84</v>
      </c>
    </row>
    <row r="5442" spans="1:14" x14ac:dyDescent="0.3">
      <c r="A5442">
        <v>8</v>
      </c>
      <c r="B5442">
        <f t="shared" si="98"/>
        <v>15</v>
      </c>
      <c r="C5442">
        <v>2019</v>
      </c>
      <c r="D5442">
        <v>227</v>
      </c>
      <c r="E5442">
        <v>300</v>
      </c>
      <c r="F5442">
        <v>8.09</v>
      </c>
      <c r="G5442">
        <v>7.99</v>
      </c>
      <c r="H5442">
        <v>8.26</v>
      </c>
      <c r="I5442">
        <v>7.71</v>
      </c>
      <c r="J5442">
        <v>0</v>
      </c>
      <c r="K5442">
        <v>0</v>
      </c>
      <c r="L5442">
        <v>16.12</v>
      </c>
      <c r="M5442">
        <v>16.66</v>
      </c>
      <c r="N5442">
        <v>15.44</v>
      </c>
    </row>
    <row r="5443" spans="1:14" x14ac:dyDescent="0.3">
      <c r="A5443">
        <v>8</v>
      </c>
      <c r="B5443">
        <f t="shared" si="98"/>
        <v>15</v>
      </c>
      <c r="C5443">
        <v>2019</v>
      </c>
      <c r="D5443">
        <v>227</v>
      </c>
      <c r="E5443">
        <v>400</v>
      </c>
      <c r="F5443">
        <v>6.3129999999999997</v>
      </c>
      <c r="G5443">
        <v>7.21</v>
      </c>
      <c r="H5443">
        <v>8.1300000000000008</v>
      </c>
      <c r="I5443">
        <v>6.2930000000000001</v>
      </c>
      <c r="J5443">
        <v>0</v>
      </c>
      <c r="K5443">
        <v>0</v>
      </c>
      <c r="L5443">
        <v>16.14</v>
      </c>
      <c r="M5443">
        <v>16.38</v>
      </c>
      <c r="N5443">
        <v>15.06</v>
      </c>
    </row>
    <row r="5444" spans="1:14" x14ac:dyDescent="0.3">
      <c r="A5444">
        <v>8</v>
      </c>
      <c r="B5444">
        <f t="shared" si="98"/>
        <v>15</v>
      </c>
      <c r="C5444">
        <v>2019</v>
      </c>
      <c r="D5444">
        <v>227</v>
      </c>
      <c r="E5444">
        <v>500</v>
      </c>
      <c r="F5444">
        <v>5.569</v>
      </c>
      <c r="G5444">
        <v>5.8170000000000002</v>
      </c>
      <c r="H5444">
        <v>6.3129999999999997</v>
      </c>
      <c r="I5444">
        <v>5.4530000000000003</v>
      </c>
      <c r="J5444">
        <v>0</v>
      </c>
      <c r="K5444">
        <v>0</v>
      </c>
      <c r="L5444">
        <v>16.14</v>
      </c>
      <c r="M5444">
        <v>16.07</v>
      </c>
      <c r="N5444">
        <v>14.67</v>
      </c>
    </row>
    <row r="5445" spans="1:14" x14ac:dyDescent="0.3">
      <c r="A5445">
        <v>8</v>
      </c>
      <c r="B5445">
        <f t="shared" si="98"/>
        <v>15</v>
      </c>
      <c r="C5445">
        <v>2019</v>
      </c>
      <c r="D5445">
        <v>227</v>
      </c>
      <c r="E5445">
        <v>600</v>
      </c>
      <c r="F5445">
        <v>5.27</v>
      </c>
      <c r="G5445">
        <v>5.5140000000000002</v>
      </c>
      <c r="H5445">
        <v>5.6849999999999996</v>
      </c>
      <c r="I5445">
        <v>5.2409999999999997</v>
      </c>
      <c r="J5445">
        <v>0</v>
      </c>
      <c r="K5445">
        <v>0</v>
      </c>
      <c r="L5445">
        <v>16.13</v>
      </c>
      <c r="M5445">
        <v>15.8</v>
      </c>
      <c r="N5445">
        <v>14.27</v>
      </c>
    </row>
    <row r="5446" spans="1:14" x14ac:dyDescent="0.3">
      <c r="A5446">
        <v>8</v>
      </c>
      <c r="B5446">
        <f t="shared" si="98"/>
        <v>15</v>
      </c>
      <c r="C5446">
        <v>2019</v>
      </c>
      <c r="D5446">
        <v>227</v>
      </c>
      <c r="E5446">
        <v>700</v>
      </c>
      <c r="F5446">
        <v>4.9000000000000004</v>
      </c>
      <c r="G5446">
        <v>4.9260000000000002</v>
      </c>
      <c r="H5446">
        <v>5.3860000000000001</v>
      </c>
      <c r="I5446">
        <v>4.66</v>
      </c>
      <c r="J5446">
        <v>7.82</v>
      </c>
      <c r="K5446">
        <v>0</v>
      </c>
      <c r="L5446">
        <v>16.11</v>
      </c>
      <c r="M5446">
        <v>15.51</v>
      </c>
      <c r="N5446">
        <v>13.94</v>
      </c>
    </row>
    <row r="5447" spans="1:14" x14ac:dyDescent="0.3">
      <c r="A5447">
        <v>8</v>
      </c>
      <c r="B5447">
        <f t="shared" si="98"/>
        <v>15</v>
      </c>
      <c r="C5447">
        <v>2019</v>
      </c>
      <c r="D5447">
        <v>227</v>
      </c>
      <c r="E5447">
        <v>800</v>
      </c>
      <c r="F5447">
        <v>7.38</v>
      </c>
      <c r="G5447">
        <v>5.7779999999999996</v>
      </c>
      <c r="H5447">
        <v>7.38</v>
      </c>
      <c r="I5447">
        <v>4.9089999999999998</v>
      </c>
      <c r="J5447">
        <v>49.98</v>
      </c>
      <c r="K5447">
        <v>0</v>
      </c>
      <c r="L5447">
        <v>16.09</v>
      </c>
      <c r="M5447">
        <v>15.25</v>
      </c>
      <c r="N5447">
        <v>13.69</v>
      </c>
    </row>
    <row r="5448" spans="1:14" x14ac:dyDescent="0.3">
      <c r="A5448">
        <v>8</v>
      </c>
      <c r="B5448">
        <f t="shared" si="98"/>
        <v>15</v>
      </c>
      <c r="C5448">
        <v>2019</v>
      </c>
      <c r="D5448">
        <v>227</v>
      </c>
      <c r="E5448">
        <v>900</v>
      </c>
      <c r="F5448">
        <v>11.32</v>
      </c>
      <c r="G5448">
        <v>9.3699999999999992</v>
      </c>
      <c r="H5448">
        <v>11.32</v>
      </c>
      <c r="I5448">
        <v>7.38</v>
      </c>
      <c r="J5448">
        <v>85.5</v>
      </c>
      <c r="K5448">
        <v>0</v>
      </c>
      <c r="L5448">
        <v>16.059999999999999</v>
      </c>
      <c r="M5448">
        <v>15.08</v>
      </c>
      <c r="N5448">
        <v>13.63</v>
      </c>
    </row>
    <row r="5449" spans="1:14" x14ac:dyDescent="0.3">
      <c r="A5449">
        <v>8</v>
      </c>
      <c r="B5449">
        <f t="shared" si="98"/>
        <v>15</v>
      </c>
      <c r="C5449">
        <v>2019</v>
      </c>
      <c r="D5449">
        <v>227</v>
      </c>
      <c r="E5449">
        <v>1000</v>
      </c>
      <c r="F5449">
        <v>15.64</v>
      </c>
      <c r="G5449">
        <v>13.81</v>
      </c>
      <c r="H5449">
        <v>15.64</v>
      </c>
      <c r="I5449">
        <v>11.31</v>
      </c>
      <c r="J5449">
        <v>236.7</v>
      </c>
      <c r="K5449">
        <v>0</v>
      </c>
      <c r="L5449">
        <v>16</v>
      </c>
      <c r="M5449">
        <v>14.99</v>
      </c>
      <c r="N5449">
        <v>13.68</v>
      </c>
    </row>
    <row r="5450" spans="1:14" x14ac:dyDescent="0.3">
      <c r="A5450">
        <v>8</v>
      </c>
      <c r="B5450">
        <f t="shared" si="98"/>
        <v>15</v>
      </c>
      <c r="C5450">
        <v>2019</v>
      </c>
      <c r="D5450">
        <v>227</v>
      </c>
      <c r="E5450">
        <v>1100</v>
      </c>
      <c r="F5450">
        <v>18.82</v>
      </c>
      <c r="G5450">
        <v>17.329999999999998</v>
      </c>
      <c r="H5450">
        <v>18.829999999999998</v>
      </c>
      <c r="I5450">
        <v>15.64</v>
      </c>
      <c r="J5450">
        <v>611.79999999999995</v>
      </c>
      <c r="K5450">
        <v>0</v>
      </c>
      <c r="L5450">
        <v>15.97</v>
      </c>
      <c r="M5450">
        <v>15.01</v>
      </c>
      <c r="N5450">
        <v>14.02</v>
      </c>
    </row>
    <row r="5451" spans="1:14" x14ac:dyDescent="0.3">
      <c r="A5451">
        <v>8</v>
      </c>
      <c r="B5451">
        <f t="shared" si="98"/>
        <v>15</v>
      </c>
      <c r="C5451">
        <v>2019</v>
      </c>
      <c r="D5451">
        <v>227</v>
      </c>
      <c r="E5451">
        <v>1200</v>
      </c>
      <c r="F5451">
        <v>20.12</v>
      </c>
      <c r="G5451">
        <v>19.55</v>
      </c>
      <c r="H5451">
        <v>20.37</v>
      </c>
      <c r="I5451">
        <v>18.54</v>
      </c>
      <c r="J5451">
        <v>740</v>
      </c>
      <c r="K5451">
        <v>0</v>
      </c>
      <c r="L5451">
        <v>15.91</v>
      </c>
      <c r="M5451">
        <v>15.29</v>
      </c>
      <c r="N5451">
        <v>14.66</v>
      </c>
    </row>
    <row r="5452" spans="1:14" x14ac:dyDescent="0.3">
      <c r="A5452">
        <v>8</v>
      </c>
      <c r="B5452">
        <f t="shared" si="98"/>
        <v>15</v>
      </c>
      <c r="C5452">
        <v>2019</v>
      </c>
      <c r="D5452">
        <v>227</v>
      </c>
      <c r="E5452">
        <v>1300</v>
      </c>
      <c r="F5452">
        <v>21.08</v>
      </c>
      <c r="G5452">
        <v>20.67</v>
      </c>
      <c r="H5452">
        <v>21.36</v>
      </c>
      <c r="I5452">
        <v>19.88</v>
      </c>
      <c r="J5452">
        <v>790</v>
      </c>
      <c r="K5452">
        <v>0</v>
      </c>
      <c r="L5452">
        <v>15.86</v>
      </c>
      <c r="M5452">
        <v>15.78</v>
      </c>
      <c r="N5452">
        <v>15.61</v>
      </c>
    </row>
    <row r="5453" spans="1:14" x14ac:dyDescent="0.3">
      <c r="A5453">
        <v>8</v>
      </c>
      <c r="B5453">
        <f t="shared" si="98"/>
        <v>15</v>
      </c>
      <c r="C5453">
        <v>2019</v>
      </c>
      <c r="D5453">
        <v>227</v>
      </c>
      <c r="E5453">
        <v>1400</v>
      </c>
      <c r="F5453">
        <v>21.45</v>
      </c>
      <c r="G5453">
        <v>21.32</v>
      </c>
      <c r="H5453">
        <v>21.86</v>
      </c>
      <c r="I5453">
        <v>20.71</v>
      </c>
      <c r="J5453">
        <v>847</v>
      </c>
      <c r="K5453">
        <v>0</v>
      </c>
      <c r="L5453">
        <v>15.8</v>
      </c>
      <c r="M5453">
        <v>16.47</v>
      </c>
      <c r="N5453">
        <v>16.82</v>
      </c>
    </row>
    <row r="5454" spans="1:14" x14ac:dyDescent="0.3">
      <c r="A5454">
        <v>8</v>
      </c>
      <c r="B5454">
        <f t="shared" si="98"/>
        <v>15</v>
      </c>
      <c r="C5454">
        <v>2019</v>
      </c>
      <c r="D5454">
        <v>227</v>
      </c>
      <c r="E5454">
        <v>1500</v>
      </c>
      <c r="F5454">
        <v>21.49</v>
      </c>
      <c r="G5454">
        <v>21.33</v>
      </c>
      <c r="H5454">
        <v>21.6</v>
      </c>
      <c r="I5454">
        <v>20.89</v>
      </c>
      <c r="J5454">
        <v>840</v>
      </c>
      <c r="K5454">
        <v>0</v>
      </c>
      <c r="L5454">
        <v>15.77</v>
      </c>
      <c r="M5454">
        <v>17.28</v>
      </c>
      <c r="N5454">
        <v>17.87</v>
      </c>
    </row>
    <row r="5455" spans="1:14" x14ac:dyDescent="0.3">
      <c r="A5455">
        <v>8</v>
      </c>
      <c r="B5455">
        <f t="shared" si="98"/>
        <v>15</v>
      </c>
      <c r="C5455">
        <v>2019</v>
      </c>
      <c r="D5455">
        <v>227</v>
      </c>
      <c r="E5455">
        <v>1600</v>
      </c>
      <c r="F5455">
        <v>21.47</v>
      </c>
      <c r="G5455">
        <v>21.41</v>
      </c>
      <c r="H5455">
        <v>21.74</v>
      </c>
      <c r="I5455">
        <v>21.16</v>
      </c>
      <c r="J5455">
        <v>762</v>
      </c>
      <c r="K5455">
        <v>0</v>
      </c>
      <c r="L5455">
        <v>15.73</v>
      </c>
      <c r="M5455">
        <v>18.05</v>
      </c>
      <c r="N5455">
        <v>18.760000000000002</v>
      </c>
    </row>
    <row r="5456" spans="1:14" x14ac:dyDescent="0.3">
      <c r="A5456">
        <v>8</v>
      </c>
      <c r="B5456">
        <f t="shared" si="98"/>
        <v>15</v>
      </c>
      <c r="C5456">
        <v>2019</v>
      </c>
      <c r="D5456">
        <v>227</v>
      </c>
      <c r="E5456">
        <v>1700</v>
      </c>
      <c r="F5456">
        <v>21.42</v>
      </c>
      <c r="G5456">
        <v>21.58</v>
      </c>
      <c r="H5456">
        <v>21.81</v>
      </c>
      <c r="I5456">
        <v>21.38</v>
      </c>
      <c r="J5456">
        <v>658.6</v>
      </c>
      <c r="K5456">
        <v>0</v>
      </c>
      <c r="L5456">
        <v>15.73</v>
      </c>
      <c r="M5456">
        <v>18.649999999999999</v>
      </c>
      <c r="N5456">
        <v>19.39</v>
      </c>
    </row>
    <row r="5457" spans="1:14" x14ac:dyDescent="0.3">
      <c r="A5457">
        <v>8</v>
      </c>
      <c r="B5457">
        <f t="shared" si="98"/>
        <v>15</v>
      </c>
      <c r="C5457">
        <v>2019</v>
      </c>
      <c r="D5457">
        <v>227</v>
      </c>
      <c r="E5457">
        <v>1800</v>
      </c>
      <c r="F5457">
        <v>21.04</v>
      </c>
      <c r="G5457">
        <v>21.2</v>
      </c>
      <c r="H5457">
        <v>21.55</v>
      </c>
      <c r="I5457">
        <v>20.86</v>
      </c>
      <c r="J5457">
        <v>510</v>
      </c>
      <c r="K5457">
        <v>0</v>
      </c>
      <c r="L5457">
        <v>15.72</v>
      </c>
      <c r="M5457">
        <v>19.02</v>
      </c>
      <c r="N5457">
        <v>19.760000000000002</v>
      </c>
    </row>
    <row r="5458" spans="1:14" x14ac:dyDescent="0.3">
      <c r="A5458">
        <v>8</v>
      </c>
      <c r="B5458">
        <f t="shared" si="98"/>
        <v>15</v>
      </c>
      <c r="C5458">
        <v>2019</v>
      </c>
      <c r="D5458">
        <v>227</v>
      </c>
      <c r="E5458">
        <v>1900</v>
      </c>
      <c r="F5458">
        <v>19.54</v>
      </c>
      <c r="G5458">
        <v>20.47</v>
      </c>
      <c r="H5458">
        <v>21.09</v>
      </c>
      <c r="I5458">
        <v>19.53</v>
      </c>
      <c r="J5458">
        <v>332.9</v>
      </c>
      <c r="K5458">
        <v>0</v>
      </c>
      <c r="L5458">
        <v>15.75</v>
      </c>
      <c r="M5458">
        <v>19.190000000000001</v>
      </c>
      <c r="N5458">
        <v>19.79</v>
      </c>
    </row>
    <row r="5459" spans="1:14" x14ac:dyDescent="0.3">
      <c r="A5459">
        <v>8</v>
      </c>
      <c r="B5459">
        <f t="shared" si="98"/>
        <v>15</v>
      </c>
      <c r="C5459">
        <v>2019</v>
      </c>
      <c r="D5459">
        <v>227</v>
      </c>
      <c r="E5459">
        <v>2000</v>
      </c>
      <c r="F5459">
        <v>18.809999999999999</v>
      </c>
      <c r="G5459">
        <v>19.25</v>
      </c>
      <c r="H5459">
        <v>19.61</v>
      </c>
      <c r="I5459">
        <v>18.78</v>
      </c>
      <c r="J5459">
        <v>155.6</v>
      </c>
      <c r="K5459">
        <v>0</v>
      </c>
      <c r="L5459">
        <v>15.78</v>
      </c>
      <c r="M5459">
        <v>19.09</v>
      </c>
      <c r="N5459">
        <v>19.29</v>
      </c>
    </row>
    <row r="5460" spans="1:14" x14ac:dyDescent="0.3">
      <c r="A5460">
        <v>8</v>
      </c>
      <c r="B5460">
        <f t="shared" si="98"/>
        <v>15</v>
      </c>
      <c r="C5460">
        <v>2019</v>
      </c>
      <c r="D5460">
        <v>227</v>
      </c>
      <c r="E5460">
        <v>2100</v>
      </c>
      <c r="F5460">
        <v>18.11</v>
      </c>
      <c r="G5460">
        <v>18.39</v>
      </c>
      <c r="H5460">
        <v>18.82</v>
      </c>
      <c r="I5460">
        <v>18.09</v>
      </c>
      <c r="J5460">
        <v>20.91</v>
      </c>
      <c r="K5460">
        <v>0</v>
      </c>
      <c r="L5460">
        <v>15.83</v>
      </c>
      <c r="M5460">
        <v>18.79</v>
      </c>
      <c r="N5460">
        <v>18.57</v>
      </c>
    </row>
    <row r="5461" spans="1:14" x14ac:dyDescent="0.3">
      <c r="A5461">
        <v>8</v>
      </c>
      <c r="B5461">
        <f t="shared" si="98"/>
        <v>15</v>
      </c>
      <c r="C5461">
        <v>2019</v>
      </c>
      <c r="D5461">
        <v>227</v>
      </c>
      <c r="E5461">
        <v>2200</v>
      </c>
      <c r="F5461">
        <v>17.510000000000002</v>
      </c>
      <c r="G5461">
        <v>17.8</v>
      </c>
      <c r="H5461">
        <v>18.12</v>
      </c>
      <c r="I5461">
        <v>17.510000000000002</v>
      </c>
      <c r="J5461">
        <v>7.3999999999999996E-2</v>
      </c>
      <c r="K5461">
        <v>0</v>
      </c>
      <c r="L5461">
        <v>15.88</v>
      </c>
      <c r="M5461">
        <v>18.37</v>
      </c>
      <c r="N5461">
        <v>17.95</v>
      </c>
    </row>
    <row r="5462" spans="1:14" x14ac:dyDescent="0.3">
      <c r="A5462">
        <v>8</v>
      </c>
      <c r="B5462">
        <f t="shared" si="98"/>
        <v>15</v>
      </c>
      <c r="C5462">
        <v>2019</v>
      </c>
      <c r="D5462">
        <v>227</v>
      </c>
      <c r="E5462">
        <v>2300</v>
      </c>
      <c r="F5462">
        <v>17.399999999999999</v>
      </c>
      <c r="G5462">
        <v>17.66</v>
      </c>
      <c r="H5462">
        <v>17.88</v>
      </c>
      <c r="I5462">
        <v>17.399999999999999</v>
      </c>
      <c r="J5462">
        <v>0</v>
      </c>
      <c r="K5462">
        <v>0</v>
      </c>
      <c r="L5462">
        <v>15.92</v>
      </c>
      <c r="M5462">
        <v>17.989999999999998</v>
      </c>
      <c r="N5462">
        <v>17.43</v>
      </c>
    </row>
    <row r="5463" spans="1:14" x14ac:dyDescent="0.3">
      <c r="A5463">
        <v>8</v>
      </c>
      <c r="B5463">
        <f t="shared" si="98"/>
        <v>15</v>
      </c>
      <c r="C5463">
        <v>2019</v>
      </c>
      <c r="D5463">
        <v>227</v>
      </c>
      <c r="E5463">
        <v>2400</v>
      </c>
      <c r="F5463">
        <v>16.93</v>
      </c>
      <c r="G5463">
        <v>17.399999999999999</v>
      </c>
      <c r="H5463">
        <v>17.7</v>
      </c>
      <c r="I5463">
        <v>16.93</v>
      </c>
      <c r="J5463">
        <v>0</v>
      </c>
      <c r="K5463">
        <v>0</v>
      </c>
      <c r="L5463">
        <v>15.98</v>
      </c>
      <c r="M5463">
        <v>17.649999999999999</v>
      </c>
      <c r="N5463">
        <v>17.03</v>
      </c>
    </row>
    <row r="5464" spans="1:14" x14ac:dyDescent="0.3">
      <c r="A5464">
        <v>8</v>
      </c>
      <c r="B5464">
        <f t="shared" si="98"/>
        <v>16</v>
      </c>
      <c r="C5464">
        <v>2019</v>
      </c>
      <c r="D5464">
        <v>228</v>
      </c>
      <c r="E5464">
        <v>100</v>
      </c>
      <c r="F5464">
        <v>15.96</v>
      </c>
      <c r="G5464">
        <v>17.14</v>
      </c>
      <c r="H5464">
        <v>17.579999999999998</v>
      </c>
      <c r="I5464">
        <v>15.95</v>
      </c>
      <c r="J5464">
        <v>0</v>
      </c>
      <c r="K5464">
        <v>0</v>
      </c>
      <c r="L5464">
        <v>16.02</v>
      </c>
      <c r="M5464">
        <v>17.34</v>
      </c>
      <c r="N5464">
        <v>16.73</v>
      </c>
    </row>
    <row r="5465" spans="1:14" x14ac:dyDescent="0.3">
      <c r="A5465">
        <v>8</v>
      </c>
      <c r="B5465">
        <f t="shared" si="98"/>
        <v>16</v>
      </c>
      <c r="C5465">
        <v>2019</v>
      </c>
      <c r="D5465">
        <v>228</v>
      </c>
      <c r="E5465">
        <v>200</v>
      </c>
      <c r="F5465">
        <v>16.07</v>
      </c>
      <c r="G5465">
        <v>15.03</v>
      </c>
      <c r="H5465">
        <v>16.16</v>
      </c>
      <c r="I5465">
        <v>13.87</v>
      </c>
      <c r="J5465">
        <v>0</v>
      </c>
      <c r="K5465">
        <v>0</v>
      </c>
      <c r="L5465">
        <v>16.059999999999999</v>
      </c>
      <c r="M5465">
        <v>17.11</v>
      </c>
      <c r="N5465">
        <v>16.510000000000002</v>
      </c>
    </row>
    <row r="5466" spans="1:14" x14ac:dyDescent="0.3">
      <c r="A5466">
        <v>8</v>
      </c>
      <c r="B5466">
        <f t="shared" si="98"/>
        <v>16</v>
      </c>
      <c r="C5466">
        <v>2019</v>
      </c>
      <c r="D5466">
        <v>228</v>
      </c>
      <c r="E5466">
        <v>300</v>
      </c>
      <c r="F5466">
        <v>15.51</v>
      </c>
      <c r="G5466">
        <v>16.739999999999998</v>
      </c>
      <c r="H5466">
        <v>17.350000000000001</v>
      </c>
      <c r="I5466">
        <v>15.51</v>
      </c>
      <c r="J5466">
        <v>0</v>
      </c>
      <c r="K5466">
        <v>0</v>
      </c>
      <c r="L5466">
        <v>16.079999999999998</v>
      </c>
      <c r="M5466">
        <v>16.940000000000001</v>
      </c>
      <c r="N5466">
        <v>16.309999999999999</v>
      </c>
    </row>
    <row r="5467" spans="1:14" x14ac:dyDescent="0.3">
      <c r="A5467">
        <v>8</v>
      </c>
      <c r="B5467">
        <f t="shared" si="98"/>
        <v>16</v>
      </c>
      <c r="C5467">
        <v>2019</v>
      </c>
      <c r="D5467">
        <v>228</v>
      </c>
      <c r="E5467">
        <v>400</v>
      </c>
      <c r="F5467">
        <v>13.16</v>
      </c>
      <c r="G5467">
        <v>13.83</v>
      </c>
      <c r="H5467">
        <v>15.51</v>
      </c>
      <c r="I5467">
        <v>13.04</v>
      </c>
      <c r="J5467">
        <v>0</v>
      </c>
      <c r="K5467">
        <v>0</v>
      </c>
      <c r="L5467">
        <v>16.100000000000001</v>
      </c>
      <c r="M5467">
        <v>16.77</v>
      </c>
      <c r="N5467">
        <v>16.13</v>
      </c>
    </row>
    <row r="5468" spans="1:14" x14ac:dyDescent="0.3">
      <c r="A5468">
        <v>8</v>
      </c>
      <c r="B5468">
        <f t="shared" si="98"/>
        <v>16</v>
      </c>
      <c r="C5468">
        <v>2019</v>
      </c>
      <c r="D5468">
        <v>228</v>
      </c>
      <c r="E5468">
        <v>500</v>
      </c>
      <c r="F5468">
        <v>12.51</v>
      </c>
      <c r="G5468">
        <v>12.86</v>
      </c>
      <c r="H5468">
        <v>13.3</v>
      </c>
      <c r="I5468">
        <v>12.48</v>
      </c>
      <c r="J5468">
        <v>0</v>
      </c>
      <c r="K5468">
        <v>0</v>
      </c>
      <c r="L5468">
        <v>16.12</v>
      </c>
      <c r="M5468">
        <v>16.600000000000001</v>
      </c>
      <c r="N5468">
        <v>15.93</v>
      </c>
    </row>
    <row r="5469" spans="1:14" x14ac:dyDescent="0.3">
      <c r="A5469">
        <v>8</v>
      </c>
      <c r="B5469">
        <f t="shared" si="98"/>
        <v>16</v>
      </c>
      <c r="C5469">
        <v>2019</v>
      </c>
      <c r="D5469">
        <v>228</v>
      </c>
      <c r="E5469">
        <v>600</v>
      </c>
      <c r="F5469">
        <v>11.95</v>
      </c>
      <c r="G5469">
        <v>12.25</v>
      </c>
      <c r="H5469">
        <v>12.51</v>
      </c>
      <c r="I5469">
        <v>11.95</v>
      </c>
      <c r="J5469">
        <v>0</v>
      </c>
      <c r="K5469">
        <v>0</v>
      </c>
      <c r="L5469">
        <v>16.12</v>
      </c>
      <c r="M5469">
        <v>16.45</v>
      </c>
      <c r="N5469">
        <v>15.7</v>
      </c>
    </row>
    <row r="5470" spans="1:14" x14ac:dyDescent="0.3">
      <c r="A5470">
        <v>8</v>
      </c>
      <c r="B5470">
        <f t="shared" si="98"/>
        <v>16</v>
      </c>
      <c r="C5470">
        <v>2019</v>
      </c>
      <c r="D5470">
        <v>228</v>
      </c>
      <c r="E5470">
        <v>700</v>
      </c>
      <c r="F5470">
        <v>11.36</v>
      </c>
      <c r="G5470">
        <v>11.65</v>
      </c>
      <c r="H5470">
        <v>11.97</v>
      </c>
      <c r="I5470">
        <v>11.35</v>
      </c>
      <c r="J5470">
        <v>3.5270000000000001</v>
      </c>
      <c r="K5470">
        <v>0</v>
      </c>
      <c r="L5470">
        <v>16.100000000000001</v>
      </c>
      <c r="M5470">
        <v>16.3</v>
      </c>
      <c r="N5470">
        <v>15.57</v>
      </c>
    </row>
    <row r="5471" spans="1:14" x14ac:dyDescent="0.3">
      <c r="A5471">
        <v>8</v>
      </c>
      <c r="B5471">
        <f t="shared" si="98"/>
        <v>16</v>
      </c>
      <c r="C5471">
        <v>2019</v>
      </c>
      <c r="D5471">
        <v>228</v>
      </c>
      <c r="E5471">
        <v>800</v>
      </c>
      <c r="F5471">
        <v>11.87</v>
      </c>
      <c r="G5471">
        <v>11.51</v>
      </c>
      <c r="H5471">
        <v>11.88</v>
      </c>
      <c r="I5471">
        <v>11.29</v>
      </c>
      <c r="J5471">
        <v>38.869999999999997</v>
      </c>
      <c r="K5471">
        <v>0</v>
      </c>
      <c r="L5471">
        <v>16.11</v>
      </c>
      <c r="M5471">
        <v>16.190000000000001</v>
      </c>
      <c r="N5471">
        <v>15.44</v>
      </c>
    </row>
    <row r="5472" spans="1:14" x14ac:dyDescent="0.3">
      <c r="A5472">
        <v>8</v>
      </c>
      <c r="B5472">
        <f t="shared" si="98"/>
        <v>16</v>
      </c>
      <c r="C5472">
        <v>2019</v>
      </c>
      <c r="D5472">
        <v>228</v>
      </c>
      <c r="E5472">
        <v>900</v>
      </c>
      <c r="F5472">
        <v>12.87</v>
      </c>
      <c r="G5472">
        <v>12.33</v>
      </c>
      <c r="H5472">
        <v>12.87</v>
      </c>
      <c r="I5472">
        <v>11.86</v>
      </c>
      <c r="J5472">
        <v>99</v>
      </c>
      <c r="K5472">
        <v>0</v>
      </c>
      <c r="L5472">
        <v>16.079999999999998</v>
      </c>
      <c r="M5472">
        <v>16.11</v>
      </c>
      <c r="N5472">
        <v>15.4</v>
      </c>
    </row>
    <row r="5473" spans="1:14" x14ac:dyDescent="0.3">
      <c r="A5473">
        <v>8</v>
      </c>
      <c r="B5473">
        <f t="shared" si="98"/>
        <v>16</v>
      </c>
      <c r="C5473">
        <v>2019</v>
      </c>
      <c r="D5473">
        <v>228</v>
      </c>
      <c r="E5473">
        <v>1000</v>
      </c>
      <c r="F5473">
        <v>10.48</v>
      </c>
      <c r="G5473">
        <v>12.49</v>
      </c>
      <c r="H5473">
        <v>13.53</v>
      </c>
      <c r="I5473">
        <v>10.48</v>
      </c>
      <c r="J5473">
        <v>98.8</v>
      </c>
      <c r="K5473">
        <v>0</v>
      </c>
      <c r="L5473">
        <v>16.07</v>
      </c>
      <c r="M5473">
        <v>16.11</v>
      </c>
      <c r="N5473">
        <v>15.44</v>
      </c>
    </row>
    <row r="5474" spans="1:14" x14ac:dyDescent="0.3">
      <c r="A5474">
        <v>8</v>
      </c>
      <c r="B5474">
        <f t="shared" si="98"/>
        <v>16</v>
      </c>
      <c r="C5474">
        <v>2019</v>
      </c>
      <c r="D5474">
        <v>228</v>
      </c>
      <c r="E5474">
        <v>1100</v>
      </c>
      <c r="F5474">
        <v>10.88</v>
      </c>
      <c r="G5474">
        <v>10.48</v>
      </c>
      <c r="H5474">
        <v>10.89</v>
      </c>
      <c r="I5474">
        <v>10.3</v>
      </c>
      <c r="J5474">
        <v>113.9</v>
      </c>
      <c r="K5474">
        <v>0</v>
      </c>
      <c r="L5474">
        <v>16.03</v>
      </c>
      <c r="M5474">
        <v>16.079999999999998</v>
      </c>
      <c r="N5474">
        <v>15.38</v>
      </c>
    </row>
    <row r="5475" spans="1:14" x14ac:dyDescent="0.3">
      <c r="A5475">
        <v>8</v>
      </c>
      <c r="B5475">
        <f t="shared" si="98"/>
        <v>16</v>
      </c>
      <c r="C5475">
        <v>2019</v>
      </c>
      <c r="D5475">
        <v>228</v>
      </c>
      <c r="E5475">
        <v>1200</v>
      </c>
      <c r="F5475">
        <v>9.66</v>
      </c>
      <c r="G5475">
        <v>10.51</v>
      </c>
      <c r="H5475">
        <v>11.04</v>
      </c>
      <c r="I5475">
        <v>9.66</v>
      </c>
      <c r="J5475">
        <v>96.4</v>
      </c>
      <c r="K5475">
        <v>1.1000000000000001</v>
      </c>
      <c r="L5475">
        <v>16.010000000000002</v>
      </c>
      <c r="M5475">
        <v>16.07</v>
      </c>
      <c r="N5475">
        <v>15.35</v>
      </c>
    </row>
    <row r="5476" spans="1:14" x14ac:dyDescent="0.3">
      <c r="A5476">
        <v>8</v>
      </c>
      <c r="B5476">
        <f t="shared" si="98"/>
        <v>16</v>
      </c>
      <c r="C5476">
        <v>2019</v>
      </c>
      <c r="D5476">
        <v>228</v>
      </c>
      <c r="E5476">
        <v>1300</v>
      </c>
      <c r="F5476">
        <v>9.17</v>
      </c>
      <c r="G5476">
        <v>9.6199999999999992</v>
      </c>
      <c r="H5476">
        <v>9.93</v>
      </c>
      <c r="I5476">
        <v>9.17</v>
      </c>
      <c r="J5476">
        <v>113.6</v>
      </c>
      <c r="K5476">
        <v>1.6</v>
      </c>
      <c r="L5476">
        <v>15.97</v>
      </c>
      <c r="M5476">
        <v>16.04</v>
      </c>
      <c r="N5476">
        <v>15.19</v>
      </c>
    </row>
    <row r="5477" spans="1:14" x14ac:dyDescent="0.3">
      <c r="A5477">
        <v>8</v>
      </c>
      <c r="B5477">
        <f t="shared" si="98"/>
        <v>16</v>
      </c>
      <c r="C5477">
        <v>2019</v>
      </c>
      <c r="D5477">
        <v>228</v>
      </c>
      <c r="E5477">
        <v>1400</v>
      </c>
      <c r="F5477">
        <v>9.19</v>
      </c>
      <c r="G5477">
        <v>9.23</v>
      </c>
      <c r="H5477">
        <v>9.3699999999999992</v>
      </c>
      <c r="I5477">
        <v>9.0500000000000007</v>
      </c>
      <c r="J5477">
        <v>105.3</v>
      </c>
      <c r="K5477">
        <v>4.0999999999999996</v>
      </c>
      <c r="L5477">
        <v>15.95</v>
      </c>
      <c r="M5477">
        <v>15.93</v>
      </c>
      <c r="N5477">
        <v>15.02</v>
      </c>
    </row>
    <row r="5478" spans="1:14" x14ac:dyDescent="0.3">
      <c r="A5478">
        <v>8</v>
      </c>
      <c r="B5478">
        <f t="shared" si="98"/>
        <v>16</v>
      </c>
      <c r="C5478">
        <v>2019</v>
      </c>
      <c r="D5478">
        <v>228</v>
      </c>
      <c r="E5478">
        <v>1500</v>
      </c>
      <c r="F5478">
        <v>10.49</v>
      </c>
      <c r="G5478">
        <v>9.84</v>
      </c>
      <c r="H5478">
        <v>10.51</v>
      </c>
      <c r="I5478">
        <v>9.18</v>
      </c>
      <c r="J5478">
        <v>234.1</v>
      </c>
      <c r="K5478">
        <v>0.6</v>
      </c>
      <c r="L5478">
        <v>15.94</v>
      </c>
      <c r="M5478">
        <v>15.83</v>
      </c>
      <c r="N5478">
        <v>14.98</v>
      </c>
    </row>
    <row r="5479" spans="1:14" x14ac:dyDescent="0.3">
      <c r="A5479">
        <v>8</v>
      </c>
      <c r="B5479">
        <f t="shared" si="98"/>
        <v>16</v>
      </c>
      <c r="C5479">
        <v>2019</v>
      </c>
      <c r="D5479">
        <v>228</v>
      </c>
      <c r="E5479">
        <v>1600</v>
      </c>
      <c r="F5479">
        <v>10.23</v>
      </c>
      <c r="G5479">
        <v>10.15</v>
      </c>
      <c r="H5479">
        <v>10.63</v>
      </c>
      <c r="I5479">
        <v>9.5500000000000007</v>
      </c>
      <c r="J5479">
        <v>173.7</v>
      </c>
      <c r="K5479">
        <v>0.8</v>
      </c>
      <c r="L5479">
        <v>15.9</v>
      </c>
      <c r="M5479">
        <v>15.86</v>
      </c>
      <c r="N5479">
        <v>15.05</v>
      </c>
    </row>
    <row r="5480" spans="1:14" x14ac:dyDescent="0.3">
      <c r="A5480">
        <v>8</v>
      </c>
      <c r="B5480">
        <f t="shared" si="98"/>
        <v>16</v>
      </c>
      <c r="C5480">
        <v>2019</v>
      </c>
      <c r="D5480">
        <v>228</v>
      </c>
      <c r="E5480">
        <v>1700</v>
      </c>
      <c r="F5480">
        <v>10.38</v>
      </c>
      <c r="G5480">
        <v>10.53</v>
      </c>
      <c r="H5480">
        <v>10.72</v>
      </c>
      <c r="I5480">
        <v>10.220000000000001</v>
      </c>
      <c r="J5480">
        <v>196.8</v>
      </c>
      <c r="K5480">
        <v>0.1</v>
      </c>
      <c r="L5480">
        <v>15.88</v>
      </c>
      <c r="M5480">
        <v>15.91</v>
      </c>
      <c r="N5480">
        <v>15.19</v>
      </c>
    </row>
    <row r="5481" spans="1:14" x14ac:dyDescent="0.3">
      <c r="A5481">
        <v>8</v>
      </c>
      <c r="B5481">
        <f t="shared" si="98"/>
        <v>16</v>
      </c>
      <c r="C5481">
        <v>2019</v>
      </c>
      <c r="D5481">
        <v>228</v>
      </c>
      <c r="E5481">
        <v>1800</v>
      </c>
      <c r="F5481">
        <v>9.33</v>
      </c>
      <c r="G5481">
        <v>9.64</v>
      </c>
      <c r="H5481">
        <v>10.37</v>
      </c>
      <c r="I5481">
        <v>9.17</v>
      </c>
      <c r="J5481">
        <v>105.9</v>
      </c>
      <c r="K5481">
        <v>0.9</v>
      </c>
      <c r="L5481">
        <v>15.85</v>
      </c>
      <c r="M5481">
        <v>15.97</v>
      </c>
      <c r="N5481">
        <v>15.14</v>
      </c>
    </row>
    <row r="5482" spans="1:14" x14ac:dyDescent="0.3">
      <c r="A5482">
        <v>8</v>
      </c>
      <c r="B5482">
        <f t="shared" si="98"/>
        <v>16</v>
      </c>
      <c r="C5482">
        <v>2019</v>
      </c>
      <c r="D5482">
        <v>228</v>
      </c>
      <c r="E5482">
        <v>1900</v>
      </c>
      <c r="F5482">
        <v>9.2200000000000006</v>
      </c>
      <c r="G5482">
        <v>9.33</v>
      </c>
      <c r="H5482">
        <v>9.49</v>
      </c>
      <c r="I5482">
        <v>9.18</v>
      </c>
      <c r="J5482">
        <v>53.34</v>
      </c>
      <c r="K5482">
        <v>0.7</v>
      </c>
      <c r="L5482">
        <v>15.83</v>
      </c>
      <c r="M5482">
        <v>15.92</v>
      </c>
      <c r="N5482">
        <v>14.99</v>
      </c>
    </row>
    <row r="5483" spans="1:14" x14ac:dyDescent="0.3">
      <c r="A5483">
        <v>8</v>
      </c>
      <c r="B5483">
        <f t="shared" si="98"/>
        <v>16</v>
      </c>
      <c r="C5483">
        <v>2019</v>
      </c>
      <c r="D5483">
        <v>228</v>
      </c>
      <c r="E5483">
        <v>2000</v>
      </c>
      <c r="F5483">
        <v>8.7799999999999994</v>
      </c>
      <c r="G5483">
        <v>9.1199999999999992</v>
      </c>
      <c r="H5483">
        <v>9.2899999999999991</v>
      </c>
      <c r="I5483">
        <v>8.77</v>
      </c>
      <c r="J5483">
        <v>20.64</v>
      </c>
      <c r="K5483">
        <v>0.8</v>
      </c>
      <c r="L5483">
        <v>15.78</v>
      </c>
      <c r="M5483">
        <v>15.85</v>
      </c>
      <c r="N5483">
        <v>14.78</v>
      </c>
    </row>
    <row r="5484" spans="1:14" x14ac:dyDescent="0.3">
      <c r="A5484">
        <v>8</v>
      </c>
      <c r="B5484">
        <f t="shared" si="98"/>
        <v>16</v>
      </c>
      <c r="C5484">
        <v>2019</v>
      </c>
      <c r="D5484">
        <v>228</v>
      </c>
      <c r="E5484">
        <v>2100</v>
      </c>
      <c r="F5484">
        <v>8.0299999999999994</v>
      </c>
      <c r="G5484">
        <v>8.32</v>
      </c>
      <c r="H5484">
        <v>8.7899999999999991</v>
      </c>
      <c r="I5484">
        <v>8.01</v>
      </c>
      <c r="J5484">
        <v>4.2009999999999996</v>
      </c>
      <c r="K5484">
        <v>0</v>
      </c>
      <c r="L5484">
        <v>15.76</v>
      </c>
      <c r="M5484">
        <v>15.69</v>
      </c>
      <c r="N5484">
        <v>14.59</v>
      </c>
    </row>
    <row r="5485" spans="1:14" x14ac:dyDescent="0.3">
      <c r="A5485">
        <v>8</v>
      </c>
      <c r="B5485">
        <f t="shared" si="98"/>
        <v>16</v>
      </c>
      <c r="C5485">
        <v>2019</v>
      </c>
      <c r="D5485">
        <v>228</v>
      </c>
      <c r="E5485">
        <v>2200</v>
      </c>
      <c r="F5485">
        <v>7.12</v>
      </c>
      <c r="G5485">
        <v>7.66</v>
      </c>
      <c r="H5485">
        <v>8.0399999999999991</v>
      </c>
      <c r="I5485">
        <v>7.12</v>
      </c>
      <c r="J5485">
        <v>4.0000000000000001E-3</v>
      </c>
      <c r="K5485">
        <v>0.8</v>
      </c>
      <c r="L5485">
        <v>15.74</v>
      </c>
      <c r="M5485">
        <v>15.53</v>
      </c>
      <c r="N5485">
        <v>14.35</v>
      </c>
    </row>
    <row r="5486" spans="1:14" x14ac:dyDescent="0.3">
      <c r="A5486">
        <v>8</v>
      </c>
      <c r="B5486">
        <f t="shared" si="98"/>
        <v>16</v>
      </c>
      <c r="C5486">
        <v>2019</v>
      </c>
      <c r="D5486">
        <v>228</v>
      </c>
      <c r="E5486">
        <v>2300</v>
      </c>
      <c r="F5486">
        <v>6.5439999999999996</v>
      </c>
      <c r="G5486">
        <v>6.8479999999999999</v>
      </c>
      <c r="H5486">
        <v>7.12</v>
      </c>
      <c r="I5486">
        <v>6.5439999999999996</v>
      </c>
      <c r="J5486">
        <v>0</v>
      </c>
      <c r="K5486">
        <v>3.3</v>
      </c>
      <c r="L5486">
        <v>15.74</v>
      </c>
      <c r="M5486">
        <v>15.33</v>
      </c>
      <c r="N5486">
        <v>14.03</v>
      </c>
    </row>
    <row r="5487" spans="1:14" x14ac:dyDescent="0.3">
      <c r="A5487">
        <v>8</v>
      </c>
      <c r="B5487">
        <f t="shared" si="98"/>
        <v>16</v>
      </c>
      <c r="C5487">
        <v>2019</v>
      </c>
      <c r="D5487">
        <v>228</v>
      </c>
      <c r="E5487">
        <v>2400</v>
      </c>
      <c r="F5487">
        <v>6.2439999999999998</v>
      </c>
      <c r="G5487">
        <v>6.3449999999999998</v>
      </c>
      <c r="H5487">
        <v>6.5529999999999999</v>
      </c>
      <c r="I5487">
        <v>6.194</v>
      </c>
      <c r="J5487">
        <v>1E-3</v>
      </c>
      <c r="K5487">
        <v>1</v>
      </c>
      <c r="L5487">
        <v>15.73</v>
      </c>
      <c r="M5487">
        <v>15.06</v>
      </c>
      <c r="N5487">
        <v>13.74</v>
      </c>
    </row>
    <row r="5488" spans="1:14" x14ac:dyDescent="0.3">
      <c r="A5488">
        <v>8</v>
      </c>
      <c r="B5488">
        <f t="shared" si="98"/>
        <v>17</v>
      </c>
      <c r="C5488">
        <v>2019</v>
      </c>
      <c r="D5488">
        <v>229</v>
      </c>
      <c r="E5488">
        <v>100</v>
      </c>
      <c r="F5488">
        <v>4.9660000000000002</v>
      </c>
      <c r="G5488">
        <v>5.67</v>
      </c>
      <c r="H5488">
        <v>6.2629999999999999</v>
      </c>
      <c r="I5488">
        <v>4.9660000000000002</v>
      </c>
      <c r="J5488">
        <v>0</v>
      </c>
      <c r="K5488">
        <v>1.2</v>
      </c>
      <c r="L5488">
        <v>15.69</v>
      </c>
      <c r="M5488">
        <v>14.83</v>
      </c>
      <c r="N5488">
        <v>13.41</v>
      </c>
    </row>
    <row r="5489" spans="1:14" x14ac:dyDescent="0.3">
      <c r="A5489">
        <v>8</v>
      </c>
      <c r="B5489">
        <f t="shared" ref="B5489:B5552" si="99">D5489-$D$5103</f>
        <v>17</v>
      </c>
      <c r="C5489">
        <v>2019</v>
      </c>
      <c r="D5489">
        <v>229</v>
      </c>
      <c r="E5489">
        <v>200</v>
      </c>
      <c r="F5489">
        <v>4.5519999999999996</v>
      </c>
      <c r="G5489">
        <v>4.6760000000000002</v>
      </c>
      <c r="H5489">
        <v>4.9660000000000002</v>
      </c>
      <c r="I5489">
        <v>4.5030000000000001</v>
      </c>
      <c r="J5489">
        <v>0</v>
      </c>
      <c r="K5489">
        <v>0.7</v>
      </c>
      <c r="L5489">
        <v>15.68</v>
      </c>
      <c r="M5489">
        <v>14.63</v>
      </c>
      <c r="N5489">
        <v>13.13</v>
      </c>
    </row>
    <row r="5490" spans="1:14" x14ac:dyDescent="0.3">
      <c r="A5490">
        <v>8</v>
      </c>
      <c r="B5490">
        <f t="shared" si="99"/>
        <v>17</v>
      </c>
      <c r="C5490">
        <v>2019</v>
      </c>
      <c r="D5490">
        <v>229</v>
      </c>
      <c r="E5490">
        <v>300</v>
      </c>
      <c r="F5490">
        <v>3.8769999999999998</v>
      </c>
      <c r="G5490">
        <v>4.3280000000000003</v>
      </c>
      <c r="H5490">
        <v>4.5609999999999999</v>
      </c>
      <c r="I5490">
        <v>3.8769999999999998</v>
      </c>
      <c r="J5490">
        <v>0</v>
      </c>
      <c r="K5490">
        <v>1.4</v>
      </c>
      <c r="L5490">
        <v>15.63</v>
      </c>
      <c r="M5490">
        <v>14.44</v>
      </c>
      <c r="N5490">
        <v>12.91</v>
      </c>
    </row>
    <row r="5491" spans="1:14" x14ac:dyDescent="0.3">
      <c r="A5491">
        <v>8</v>
      </c>
      <c r="B5491">
        <f t="shared" si="99"/>
        <v>17</v>
      </c>
      <c r="C5491">
        <v>2019</v>
      </c>
      <c r="D5491">
        <v>229</v>
      </c>
      <c r="E5491">
        <v>400</v>
      </c>
      <c r="F5491">
        <v>3.6669999999999998</v>
      </c>
      <c r="G5491">
        <v>3.7679999999999998</v>
      </c>
      <c r="H5491">
        <v>3.927</v>
      </c>
      <c r="I5491">
        <v>3.5430000000000001</v>
      </c>
      <c r="J5491">
        <v>0</v>
      </c>
      <c r="K5491">
        <v>0</v>
      </c>
      <c r="L5491">
        <v>15.6</v>
      </c>
      <c r="M5491">
        <v>14.22</v>
      </c>
      <c r="N5491">
        <v>12.71</v>
      </c>
    </row>
    <row r="5492" spans="1:14" x14ac:dyDescent="0.3">
      <c r="A5492">
        <v>8</v>
      </c>
      <c r="B5492">
        <f t="shared" si="99"/>
        <v>17</v>
      </c>
      <c r="C5492">
        <v>2019</v>
      </c>
      <c r="D5492">
        <v>229</v>
      </c>
      <c r="E5492">
        <v>500</v>
      </c>
      <c r="F5492">
        <v>2.7629999999999999</v>
      </c>
      <c r="G5492">
        <v>3.2250000000000001</v>
      </c>
      <c r="H5492">
        <v>3.6669999999999998</v>
      </c>
      <c r="I5492">
        <v>2.7629999999999999</v>
      </c>
      <c r="J5492">
        <v>0</v>
      </c>
      <c r="K5492">
        <v>0</v>
      </c>
      <c r="L5492">
        <v>15.57</v>
      </c>
      <c r="M5492">
        <v>14.05</v>
      </c>
      <c r="N5492">
        <v>12.48</v>
      </c>
    </row>
    <row r="5493" spans="1:14" x14ac:dyDescent="0.3">
      <c r="A5493">
        <v>8</v>
      </c>
      <c r="B5493">
        <f t="shared" si="99"/>
        <v>17</v>
      </c>
      <c r="C5493">
        <v>2019</v>
      </c>
      <c r="D5493">
        <v>229</v>
      </c>
      <c r="E5493">
        <v>600</v>
      </c>
      <c r="F5493">
        <v>0.875</v>
      </c>
      <c r="G5493">
        <v>1.7470000000000001</v>
      </c>
      <c r="H5493">
        <v>2.7730000000000001</v>
      </c>
      <c r="I5493">
        <v>0.875</v>
      </c>
      <c r="J5493">
        <v>0</v>
      </c>
      <c r="K5493">
        <v>0</v>
      </c>
      <c r="L5493">
        <v>15.53</v>
      </c>
      <c r="M5493">
        <v>13.85</v>
      </c>
      <c r="N5493">
        <v>12.16</v>
      </c>
    </row>
    <row r="5494" spans="1:14" x14ac:dyDescent="0.3">
      <c r="A5494">
        <v>8</v>
      </c>
      <c r="B5494">
        <f t="shared" si="99"/>
        <v>17</v>
      </c>
      <c r="C5494">
        <v>2019</v>
      </c>
      <c r="D5494">
        <v>229</v>
      </c>
      <c r="E5494">
        <v>700</v>
      </c>
      <c r="F5494">
        <v>0.57999999999999996</v>
      </c>
      <c r="G5494">
        <v>0.55800000000000005</v>
      </c>
      <c r="H5494">
        <v>0.85599999999999998</v>
      </c>
      <c r="I5494">
        <v>0.34899999999999998</v>
      </c>
      <c r="J5494">
        <v>10.210000000000001</v>
      </c>
      <c r="K5494">
        <v>0</v>
      </c>
      <c r="L5494">
        <v>15.49</v>
      </c>
      <c r="M5494">
        <v>13.63</v>
      </c>
      <c r="N5494">
        <v>11.8</v>
      </c>
    </row>
    <row r="5495" spans="1:14" x14ac:dyDescent="0.3">
      <c r="A5495">
        <v>8</v>
      </c>
      <c r="B5495">
        <f t="shared" si="99"/>
        <v>17</v>
      </c>
      <c r="C5495">
        <v>2019</v>
      </c>
      <c r="D5495">
        <v>229</v>
      </c>
      <c r="E5495">
        <v>800</v>
      </c>
      <c r="F5495">
        <v>1.6439999999999999</v>
      </c>
      <c r="G5495">
        <v>0.97499999999999998</v>
      </c>
      <c r="H5495">
        <v>1.6439999999999999</v>
      </c>
      <c r="I5495">
        <v>0.56999999999999995</v>
      </c>
      <c r="J5495">
        <v>45.49</v>
      </c>
      <c r="K5495">
        <v>0.1</v>
      </c>
      <c r="L5495">
        <v>15.43</v>
      </c>
      <c r="M5495">
        <v>13.38</v>
      </c>
      <c r="N5495">
        <v>11.52</v>
      </c>
    </row>
    <row r="5496" spans="1:14" x14ac:dyDescent="0.3">
      <c r="A5496">
        <v>8</v>
      </c>
      <c r="B5496">
        <f t="shared" si="99"/>
        <v>17</v>
      </c>
      <c r="C5496">
        <v>2019</v>
      </c>
      <c r="D5496">
        <v>229</v>
      </c>
      <c r="E5496">
        <v>900</v>
      </c>
      <c r="F5496">
        <v>4.952</v>
      </c>
      <c r="G5496">
        <v>3.2829999999999999</v>
      </c>
      <c r="H5496">
        <v>4.952</v>
      </c>
      <c r="I5496">
        <v>1.6439999999999999</v>
      </c>
      <c r="J5496">
        <v>72.599999999999994</v>
      </c>
      <c r="K5496">
        <v>0</v>
      </c>
      <c r="L5496">
        <v>15.36</v>
      </c>
      <c r="M5496">
        <v>13.18</v>
      </c>
      <c r="N5496">
        <v>11.35</v>
      </c>
    </row>
    <row r="5497" spans="1:14" x14ac:dyDescent="0.3">
      <c r="A5497">
        <v>8</v>
      </c>
      <c r="B5497">
        <f t="shared" si="99"/>
        <v>17</v>
      </c>
      <c r="C5497">
        <v>2019</v>
      </c>
      <c r="D5497">
        <v>229</v>
      </c>
      <c r="E5497">
        <v>1000</v>
      </c>
      <c r="F5497">
        <v>8.76</v>
      </c>
      <c r="G5497">
        <v>7.08</v>
      </c>
      <c r="H5497">
        <v>8.76</v>
      </c>
      <c r="I5497">
        <v>4.952</v>
      </c>
      <c r="J5497">
        <v>280.89999999999998</v>
      </c>
      <c r="K5497">
        <v>0</v>
      </c>
      <c r="L5497">
        <v>15.3</v>
      </c>
      <c r="M5497">
        <v>13.06</v>
      </c>
      <c r="N5497">
        <v>11.33</v>
      </c>
    </row>
    <row r="5498" spans="1:14" x14ac:dyDescent="0.3">
      <c r="A5498">
        <v>8</v>
      </c>
      <c r="B5498">
        <f t="shared" si="99"/>
        <v>17</v>
      </c>
      <c r="C5498">
        <v>2019</v>
      </c>
      <c r="D5498">
        <v>229</v>
      </c>
      <c r="E5498">
        <v>1100</v>
      </c>
      <c r="F5498">
        <v>11.37</v>
      </c>
      <c r="G5498">
        <v>9.8800000000000008</v>
      </c>
      <c r="H5498">
        <v>11.37</v>
      </c>
      <c r="I5498">
        <v>8.73</v>
      </c>
      <c r="J5498">
        <v>591.1</v>
      </c>
      <c r="K5498">
        <v>0</v>
      </c>
      <c r="L5498">
        <v>15.25</v>
      </c>
      <c r="M5498">
        <v>13.05</v>
      </c>
      <c r="N5498">
        <v>11.63</v>
      </c>
    </row>
    <row r="5499" spans="1:14" x14ac:dyDescent="0.3">
      <c r="A5499">
        <v>8</v>
      </c>
      <c r="B5499">
        <f t="shared" si="99"/>
        <v>17</v>
      </c>
      <c r="C5499">
        <v>2019</v>
      </c>
      <c r="D5499">
        <v>229</v>
      </c>
      <c r="E5499">
        <v>1200</v>
      </c>
      <c r="F5499">
        <v>13.31</v>
      </c>
      <c r="G5499">
        <v>12.5</v>
      </c>
      <c r="H5499">
        <v>13.31</v>
      </c>
      <c r="I5499">
        <v>11.38</v>
      </c>
      <c r="J5499">
        <v>731</v>
      </c>
      <c r="K5499">
        <v>0</v>
      </c>
      <c r="L5499">
        <v>15.17</v>
      </c>
      <c r="M5499">
        <v>13.26</v>
      </c>
      <c r="N5499">
        <v>12.18</v>
      </c>
    </row>
    <row r="5500" spans="1:14" x14ac:dyDescent="0.3">
      <c r="A5500">
        <v>8</v>
      </c>
      <c r="B5500">
        <f t="shared" si="99"/>
        <v>17</v>
      </c>
      <c r="C5500">
        <v>2019</v>
      </c>
      <c r="D5500">
        <v>229</v>
      </c>
      <c r="E5500">
        <v>1300</v>
      </c>
      <c r="F5500">
        <v>14.11</v>
      </c>
      <c r="G5500">
        <v>13.52</v>
      </c>
      <c r="H5500">
        <v>14.11</v>
      </c>
      <c r="I5500">
        <v>13.04</v>
      </c>
      <c r="J5500">
        <v>748</v>
      </c>
      <c r="K5500">
        <v>0</v>
      </c>
      <c r="L5500">
        <v>15.1</v>
      </c>
      <c r="M5500">
        <v>13.69</v>
      </c>
      <c r="N5500">
        <v>12.92</v>
      </c>
    </row>
    <row r="5501" spans="1:14" x14ac:dyDescent="0.3">
      <c r="A5501">
        <v>8</v>
      </c>
      <c r="B5501">
        <f t="shared" si="99"/>
        <v>17</v>
      </c>
      <c r="C5501">
        <v>2019</v>
      </c>
      <c r="D5501">
        <v>229</v>
      </c>
      <c r="E5501">
        <v>1400</v>
      </c>
      <c r="F5501">
        <v>14.87</v>
      </c>
      <c r="G5501">
        <v>14.78</v>
      </c>
      <c r="H5501">
        <v>15.33</v>
      </c>
      <c r="I5501">
        <v>14.13</v>
      </c>
      <c r="J5501">
        <v>845</v>
      </c>
      <c r="K5501">
        <v>0</v>
      </c>
      <c r="L5501">
        <v>15.02</v>
      </c>
      <c r="M5501">
        <v>14.27</v>
      </c>
      <c r="N5501">
        <v>13.89</v>
      </c>
    </row>
    <row r="5502" spans="1:14" x14ac:dyDescent="0.3">
      <c r="A5502">
        <v>8</v>
      </c>
      <c r="B5502">
        <f t="shared" si="99"/>
        <v>17</v>
      </c>
      <c r="C5502">
        <v>2019</v>
      </c>
      <c r="D5502">
        <v>229</v>
      </c>
      <c r="E5502">
        <v>1500</v>
      </c>
      <c r="F5502">
        <v>15.9</v>
      </c>
      <c r="G5502">
        <v>15.21</v>
      </c>
      <c r="H5502">
        <v>16.11</v>
      </c>
      <c r="I5502">
        <v>13.95</v>
      </c>
      <c r="J5502">
        <v>684.7</v>
      </c>
      <c r="K5502">
        <v>0</v>
      </c>
      <c r="L5502">
        <v>14.97</v>
      </c>
      <c r="M5502">
        <v>14.96</v>
      </c>
      <c r="N5502">
        <v>14.82</v>
      </c>
    </row>
    <row r="5503" spans="1:14" x14ac:dyDescent="0.3">
      <c r="A5503">
        <v>8</v>
      </c>
      <c r="B5503">
        <f t="shared" si="99"/>
        <v>17</v>
      </c>
      <c r="C5503">
        <v>2019</v>
      </c>
      <c r="D5503">
        <v>229</v>
      </c>
      <c r="E5503">
        <v>1600</v>
      </c>
      <c r="F5503">
        <v>16.23</v>
      </c>
      <c r="G5503">
        <v>15.62</v>
      </c>
      <c r="H5503">
        <v>16.23</v>
      </c>
      <c r="I5503">
        <v>14.86</v>
      </c>
      <c r="J5503">
        <v>547.4</v>
      </c>
      <c r="K5503">
        <v>0</v>
      </c>
      <c r="L5503">
        <v>14.92</v>
      </c>
      <c r="M5503">
        <v>15.62</v>
      </c>
      <c r="N5503">
        <v>15.72</v>
      </c>
    </row>
    <row r="5504" spans="1:14" x14ac:dyDescent="0.3">
      <c r="A5504">
        <v>8</v>
      </c>
      <c r="B5504">
        <f t="shared" si="99"/>
        <v>17</v>
      </c>
      <c r="C5504">
        <v>2019</v>
      </c>
      <c r="D5504">
        <v>229</v>
      </c>
      <c r="E5504">
        <v>1700</v>
      </c>
      <c r="F5504">
        <v>15.42</v>
      </c>
      <c r="G5504">
        <v>16.04</v>
      </c>
      <c r="H5504">
        <v>16.63</v>
      </c>
      <c r="I5504">
        <v>15.27</v>
      </c>
      <c r="J5504">
        <v>499.8</v>
      </c>
      <c r="K5504">
        <v>0</v>
      </c>
      <c r="L5504">
        <v>14.89</v>
      </c>
      <c r="M5504">
        <v>16.13</v>
      </c>
      <c r="N5504">
        <v>16.34</v>
      </c>
    </row>
    <row r="5505" spans="1:14" x14ac:dyDescent="0.3">
      <c r="A5505">
        <v>8</v>
      </c>
      <c r="B5505">
        <f t="shared" si="99"/>
        <v>17</v>
      </c>
      <c r="C5505">
        <v>2019</v>
      </c>
      <c r="D5505">
        <v>229</v>
      </c>
      <c r="E5505">
        <v>1800</v>
      </c>
      <c r="F5505">
        <v>14.71</v>
      </c>
      <c r="G5505">
        <v>15.05</v>
      </c>
      <c r="H5505">
        <v>15.44</v>
      </c>
      <c r="I5505">
        <v>14.69</v>
      </c>
      <c r="J5505">
        <v>282.89999999999998</v>
      </c>
      <c r="K5505">
        <v>0</v>
      </c>
      <c r="L5505">
        <v>14.87</v>
      </c>
      <c r="M5505">
        <v>16.399999999999999</v>
      </c>
      <c r="N5505">
        <v>16.29</v>
      </c>
    </row>
    <row r="5506" spans="1:14" x14ac:dyDescent="0.3">
      <c r="A5506">
        <v>8</v>
      </c>
      <c r="B5506">
        <f t="shared" si="99"/>
        <v>17</v>
      </c>
      <c r="C5506">
        <v>2019</v>
      </c>
      <c r="D5506">
        <v>229</v>
      </c>
      <c r="E5506">
        <v>1900</v>
      </c>
      <c r="F5506">
        <v>14.51</v>
      </c>
      <c r="G5506">
        <v>14.6</v>
      </c>
      <c r="H5506">
        <v>14.76</v>
      </c>
      <c r="I5506">
        <v>14.4</v>
      </c>
      <c r="J5506">
        <v>195.9</v>
      </c>
      <c r="K5506">
        <v>0</v>
      </c>
      <c r="L5506">
        <v>14.87</v>
      </c>
      <c r="M5506">
        <v>16.41</v>
      </c>
      <c r="N5506">
        <v>16.010000000000002</v>
      </c>
    </row>
    <row r="5507" spans="1:14" x14ac:dyDescent="0.3">
      <c r="A5507">
        <v>8</v>
      </c>
      <c r="B5507">
        <f t="shared" si="99"/>
        <v>17</v>
      </c>
      <c r="C5507">
        <v>2019</v>
      </c>
      <c r="D5507">
        <v>229</v>
      </c>
      <c r="E5507">
        <v>2000</v>
      </c>
      <c r="F5507">
        <v>13.92</v>
      </c>
      <c r="G5507">
        <v>14.13</v>
      </c>
      <c r="H5507">
        <v>14.5</v>
      </c>
      <c r="I5507">
        <v>13.9</v>
      </c>
      <c r="J5507">
        <v>78.400000000000006</v>
      </c>
      <c r="K5507">
        <v>0</v>
      </c>
      <c r="L5507">
        <v>14.88</v>
      </c>
      <c r="M5507">
        <v>16.29</v>
      </c>
      <c r="N5507">
        <v>15.68</v>
      </c>
    </row>
    <row r="5508" spans="1:14" x14ac:dyDescent="0.3">
      <c r="A5508">
        <v>8</v>
      </c>
      <c r="B5508">
        <f t="shared" si="99"/>
        <v>17</v>
      </c>
      <c r="C5508">
        <v>2019</v>
      </c>
      <c r="D5508">
        <v>229</v>
      </c>
      <c r="E5508">
        <v>2100</v>
      </c>
      <c r="F5508">
        <v>13.64</v>
      </c>
      <c r="G5508">
        <v>13.79</v>
      </c>
      <c r="H5508">
        <v>14.14</v>
      </c>
      <c r="I5508">
        <v>12.82</v>
      </c>
      <c r="J5508">
        <v>12.37</v>
      </c>
      <c r="K5508">
        <v>0</v>
      </c>
      <c r="L5508">
        <v>14.91</v>
      </c>
      <c r="M5508">
        <v>16.100000000000001</v>
      </c>
      <c r="N5508">
        <v>15.29</v>
      </c>
    </row>
    <row r="5509" spans="1:14" x14ac:dyDescent="0.3">
      <c r="A5509">
        <v>8</v>
      </c>
      <c r="B5509">
        <f t="shared" si="99"/>
        <v>17</v>
      </c>
      <c r="C5509">
        <v>2019</v>
      </c>
      <c r="D5509">
        <v>229</v>
      </c>
      <c r="E5509">
        <v>2200</v>
      </c>
      <c r="F5509">
        <v>13.32</v>
      </c>
      <c r="G5509">
        <v>13.41</v>
      </c>
      <c r="H5509">
        <v>14.08</v>
      </c>
      <c r="I5509">
        <v>12.41</v>
      </c>
      <c r="J5509">
        <v>0.01</v>
      </c>
      <c r="K5509">
        <v>0</v>
      </c>
      <c r="L5509">
        <v>14.96</v>
      </c>
      <c r="M5509">
        <v>15.84</v>
      </c>
      <c r="N5509">
        <v>14.91</v>
      </c>
    </row>
    <row r="5510" spans="1:14" x14ac:dyDescent="0.3">
      <c r="A5510">
        <v>8</v>
      </c>
      <c r="B5510">
        <f t="shared" si="99"/>
        <v>17</v>
      </c>
      <c r="C5510">
        <v>2019</v>
      </c>
      <c r="D5510">
        <v>229</v>
      </c>
      <c r="E5510">
        <v>2300</v>
      </c>
      <c r="F5510">
        <v>14.13</v>
      </c>
      <c r="G5510">
        <v>13.91</v>
      </c>
      <c r="H5510">
        <v>14.22</v>
      </c>
      <c r="I5510">
        <v>13.29</v>
      </c>
      <c r="J5510">
        <v>0</v>
      </c>
      <c r="K5510">
        <v>0</v>
      </c>
      <c r="L5510">
        <v>14.98</v>
      </c>
      <c r="M5510">
        <v>15.6</v>
      </c>
      <c r="N5510">
        <v>14.64</v>
      </c>
    </row>
    <row r="5511" spans="1:14" x14ac:dyDescent="0.3">
      <c r="A5511">
        <v>8</v>
      </c>
      <c r="B5511">
        <f t="shared" si="99"/>
        <v>17</v>
      </c>
      <c r="C5511">
        <v>2019</v>
      </c>
      <c r="D5511">
        <v>229</v>
      </c>
      <c r="E5511">
        <v>2400</v>
      </c>
      <c r="F5511">
        <v>14.33</v>
      </c>
      <c r="G5511">
        <v>14.15</v>
      </c>
      <c r="H5511">
        <v>14.42</v>
      </c>
      <c r="I5511">
        <v>13.77</v>
      </c>
      <c r="J5511">
        <v>0</v>
      </c>
      <c r="K5511">
        <v>0</v>
      </c>
      <c r="L5511">
        <v>15.03</v>
      </c>
      <c r="M5511">
        <v>15.38</v>
      </c>
      <c r="N5511">
        <v>14.39</v>
      </c>
    </row>
    <row r="5512" spans="1:14" x14ac:dyDescent="0.3">
      <c r="A5512">
        <v>8</v>
      </c>
      <c r="B5512">
        <f t="shared" si="99"/>
        <v>18</v>
      </c>
      <c r="C5512">
        <v>2019</v>
      </c>
      <c r="D5512">
        <v>230</v>
      </c>
      <c r="E5512">
        <v>100</v>
      </c>
      <c r="F5512">
        <v>14.32</v>
      </c>
      <c r="G5512">
        <v>14.18</v>
      </c>
      <c r="H5512">
        <v>14.4</v>
      </c>
      <c r="I5512">
        <v>13.91</v>
      </c>
      <c r="J5512">
        <v>0</v>
      </c>
      <c r="K5512">
        <v>0</v>
      </c>
      <c r="L5512">
        <v>15.05</v>
      </c>
      <c r="M5512">
        <v>15.18</v>
      </c>
      <c r="N5512">
        <v>14.21</v>
      </c>
    </row>
    <row r="5513" spans="1:14" x14ac:dyDescent="0.3">
      <c r="A5513">
        <v>8</v>
      </c>
      <c r="B5513">
        <f t="shared" si="99"/>
        <v>18</v>
      </c>
      <c r="C5513">
        <v>2019</v>
      </c>
      <c r="D5513">
        <v>230</v>
      </c>
      <c r="E5513">
        <v>200</v>
      </c>
      <c r="F5513">
        <v>14.48</v>
      </c>
      <c r="G5513">
        <v>14.32</v>
      </c>
      <c r="H5513">
        <v>14.53</v>
      </c>
      <c r="I5513">
        <v>14.03</v>
      </c>
      <c r="J5513">
        <v>0</v>
      </c>
      <c r="K5513">
        <v>0</v>
      </c>
      <c r="L5513">
        <v>15.07</v>
      </c>
      <c r="M5513">
        <v>15.03</v>
      </c>
      <c r="N5513">
        <v>14.06</v>
      </c>
    </row>
    <row r="5514" spans="1:14" x14ac:dyDescent="0.3">
      <c r="A5514">
        <v>8</v>
      </c>
      <c r="B5514">
        <f t="shared" si="99"/>
        <v>18</v>
      </c>
      <c r="C5514">
        <v>2019</v>
      </c>
      <c r="D5514">
        <v>230</v>
      </c>
      <c r="E5514">
        <v>300</v>
      </c>
      <c r="F5514">
        <v>14.32</v>
      </c>
      <c r="G5514">
        <v>14.43</v>
      </c>
      <c r="H5514">
        <v>14.71</v>
      </c>
      <c r="I5514">
        <v>13.97</v>
      </c>
      <c r="J5514">
        <v>0</v>
      </c>
      <c r="K5514">
        <v>0</v>
      </c>
      <c r="L5514">
        <v>15.08</v>
      </c>
      <c r="M5514">
        <v>14.88</v>
      </c>
      <c r="N5514">
        <v>13.92</v>
      </c>
    </row>
    <row r="5515" spans="1:14" x14ac:dyDescent="0.3">
      <c r="A5515">
        <v>8</v>
      </c>
      <c r="B5515">
        <f t="shared" si="99"/>
        <v>18</v>
      </c>
      <c r="C5515">
        <v>2019</v>
      </c>
      <c r="D5515">
        <v>230</v>
      </c>
      <c r="E5515">
        <v>400</v>
      </c>
      <c r="F5515">
        <v>14.18</v>
      </c>
      <c r="G5515">
        <v>14.31</v>
      </c>
      <c r="H5515">
        <v>14.59</v>
      </c>
      <c r="I5515">
        <v>13.84</v>
      </c>
      <c r="J5515">
        <v>0</v>
      </c>
      <c r="K5515">
        <v>0</v>
      </c>
      <c r="L5515">
        <v>15.08</v>
      </c>
      <c r="M5515">
        <v>14.77</v>
      </c>
      <c r="N5515">
        <v>13.84</v>
      </c>
    </row>
    <row r="5516" spans="1:14" x14ac:dyDescent="0.3">
      <c r="A5516">
        <v>8</v>
      </c>
      <c r="B5516">
        <f t="shared" si="99"/>
        <v>18</v>
      </c>
      <c r="C5516">
        <v>2019</v>
      </c>
      <c r="D5516">
        <v>230</v>
      </c>
      <c r="E5516">
        <v>500</v>
      </c>
      <c r="F5516">
        <v>14.09</v>
      </c>
      <c r="G5516">
        <v>14.22</v>
      </c>
      <c r="H5516">
        <v>14.39</v>
      </c>
      <c r="I5516">
        <v>14.03</v>
      </c>
      <c r="J5516">
        <v>0</v>
      </c>
      <c r="K5516">
        <v>0</v>
      </c>
      <c r="L5516">
        <v>15.08</v>
      </c>
      <c r="M5516">
        <v>14.61</v>
      </c>
      <c r="N5516">
        <v>13.66</v>
      </c>
    </row>
    <row r="5517" spans="1:14" x14ac:dyDescent="0.3">
      <c r="A5517">
        <v>8</v>
      </c>
      <c r="B5517">
        <f t="shared" si="99"/>
        <v>18</v>
      </c>
      <c r="C5517">
        <v>2019</v>
      </c>
      <c r="D5517">
        <v>230</v>
      </c>
      <c r="E5517">
        <v>600</v>
      </c>
      <c r="F5517">
        <v>13.54</v>
      </c>
      <c r="G5517">
        <v>13.94</v>
      </c>
      <c r="H5517">
        <v>14.31</v>
      </c>
      <c r="I5517">
        <v>13.54</v>
      </c>
      <c r="J5517">
        <v>0</v>
      </c>
      <c r="K5517">
        <v>0</v>
      </c>
      <c r="L5517">
        <v>15.06</v>
      </c>
      <c r="M5517">
        <v>14.49</v>
      </c>
      <c r="N5517">
        <v>13.55</v>
      </c>
    </row>
    <row r="5518" spans="1:14" x14ac:dyDescent="0.3">
      <c r="A5518">
        <v>8</v>
      </c>
      <c r="B5518">
        <f t="shared" si="99"/>
        <v>18</v>
      </c>
      <c r="C5518">
        <v>2019</v>
      </c>
      <c r="D5518">
        <v>230</v>
      </c>
      <c r="E5518">
        <v>700</v>
      </c>
      <c r="F5518">
        <v>10.89</v>
      </c>
      <c r="G5518">
        <v>12.56</v>
      </c>
      <c r="H5518">
        <v>13.55</v>
      </c>
      <c r="I5518">
        <v>10.89</v>
      </c>
      <c r="J5518">
        <v>6.4039999999999999</v>
      </c>
      <c r="K5518">
        <v>0</v>
      </c>
      <c r="L5518">
        <v>15.07</v>
      </c>
      <c r="M5518">
        <v>14.37</v>
      </c>
      <c r="N5518">
        <v>13.43</v>
      </c>
    </row>
    <row r="5519" spans="1:14" x14ac:dyDescent="0.3">
      <c r="A5519">
        <v>8</v>
      </c>
      <c r="B5519">
        <f t="shared" si="99"/>
        <v>18</v>
      </c>
      <c r="C5519">
        <v>2019</v>
      </c>
      <c r="D5519">
        <v>230</v>
      </c>
      <c r="E5519">
        <v>800</v>
      </c>
      <c r="F5519">
        <v>10.91</v>
      </c>
      <c r="G5519">
        <v>10.17</v>
      </c>
      <c r="H5519">
        <v>10.91</v>
      </c>
      <c r="I5519">
        <v>9.76</v>
      </c>
      <c r="J5519">
        <v>32.020000000000003</v>
      </c>
      <c r="K5519">
        <v>0</v>
      </c>
      <c r="L5519">
        <v>15.05</v>
      </c>
      <c r="M5519">
        <v>14.24</v>
      </c>
      <c r="N5519">
        <v>13.26</v>
      </c>
    </row>
    <row r="5520" spans="1:14" x14ac:dyDescent="0.3">
      <c r="A5520">
        <v>8</v>
      </c>
      <c r="B5520">
        <f t="shared" si="99"/>
        <v>18</v>
      </c>
      <c r="C5520">
        <v>2019</v>
      </c>
      <c r="D5520">
        <v>230</v>
      </c>
      <c r="E5520">
        <v>900</v>
      </c>
      <c r="F5520">
        <v>15.78</v>
      </c>
      <c r="G5520">
        <v>13.57</v>
      </c>
      <c r="H5520">
        <v>15.8</v>
      </c>
      <c r="I5520">
        <v>10.93</v>
      </c>
      <c r="J5520">
        <v>45.69</v>
      </c>
      <c r="K5520">
        <v>0</v>
      </c>
      <c r="L5520">
        <v>15.03</v>
      </c>
      <c r="M5520">
        <v>14.13</v>
      </c>
      <c r="N5520">
        <v>13.21</v>
      </c>
    </row>
    <row r="5521" spans="1:14" x14ac:dyDescent="0.3">
      <c r="A5521">
        <v>8</v>
      </c>
      <c r="B5521">
        <f t="shared" si="99"/>
        <v>18</v>
      </c>
      <c r="C5521">
        <v>2019</v>
      </c>
      <c r="D5521">
        <v>230</v>
      </c>
      <c r="E5521">
        <v>1000</v>
      </c>
      <c r="F5521">
        <v>17.73</v>
      </c>
      <c r="G5521">
        <v>17</v>
      </c>
      <c r="H5521">
        <v>17.73</v>
      </c>
      <c r="I5521">
        <v>15.8</v>
      </c>
      <c r="J5521">
        <v>293.5</v>
      </c>
      <c r="K5521">
        <v>0</v>
      </c>
      <c r="L5521">
        <v>14.99</v>
      </c>
      <c r="M5521">
        <v>14.06</v>
      </c>
      <c r="N5521">
        <v>13.27</v>
      </c>
    </row>
    <row r="5522" spans="1:14" x14ac:dyDescent="0.3">
      <c r="A5522">
        <v>8</v>
      </c>
      <c r="B5522">
        <f t="shared" si="99"/>
        <v>18</v>
      </c>
      <c r="C5522">
        <v>2019</v>
      </c>
      <c r="D5522">
        <v>230</v>
      </c>
      <c r="E5522">
        <v>1100</v>
      </c>
      <c r="F5522">
        <v>18.29</v>
      </c>
      <c r="G5522">
        <v>17.93</v>
      </c>
      <c r="H5522">
        <v>18.39</v>
      </c>
      <c r="I5522">
        <v>17.600000000000001</v>
      </c>
      <c r="J5522">
        <v>621.79999999999995</v>
      </c>
      <c r="K5522">
        <v>0</v>
      </c>
      <c r="L5522">
        <v>14.97</v>
      </c>
      <c r="M5522">
        <v>14.08</v>
      </c>
      <c r="N5522">
        <v>13.54</v>
      </c>
    </row>
    <row r="5523" spans="1:14" x14ac:dyDescent="0.3">
      <c r="A5523">
        <v>8</v>
      </c>
      <c r="B5523">
        <f t="shared" si="99"/>
        <v>18</v>
      </c>
      <c r="C5523">
        <v>2019</v>
      </c>
      <c r="D5523">
        <v>230</v>
      </c>
      <c r="E5523">
        <v>1200</v>
      </c>
      <c r="F5523">
        <v>19.84</v>
      </c>
      <c r="G5523">
        <v>19.010000000000002</v>
      </c>
      <c r="H5523">
        <v>19.84</v>
      </c>
      <c r="I5523">
        <v>18.27</v>
      </c>
      <c r="J5523">
        <v>734</v>
      </c>
      <c r="K5523">
        <v>0</v>
      </c>
      <c r="L5523">
        <v>14.93</v>
      </c>
      <c r="M5523">
        <v>14.28</v>
      </c>
      <c r="N5523">
        <v>14</v>
      </c>
    </row>
    <row r="5524" spans="1:14" x14ac:dyDescent="0.3">
      <c r="A5524">
        <v>8</v>
      </c>
      <c r="B5524">
        <f t="shared" si="99"/>
        <v>18</v>
      </c>
      <c r="C5524">
        <v>2019</v>
      </c>
      <c r="D5524">
        <v>230</v>
      </c>
      <c r="E5524">
        <v>1300</v>
      </c>
      <c r="F5524">
        <v>20.51</v>
      </c>
      <c r="G5524">
        <v>19.89</v>
      </c>
      <c r="H5524">
        <v>20.58</v>
      </c>
      <c r="I5524">
        <v>19.37</v>
      </c>
      <c r="J5524">
        <v>849</v>
      </c>
      <c r="K5524">
        <v>0</v>
      </c>
      <c r="L5524">
        <v>14.9</v>
      </c>
      <c r="M5524">
        <v>14.69</v>
      </c>
      <c r="N5524">
        <v>14.78</v>
      </c>
    </row>
    <row r="5525" spans="1:14" x14ac:dyDescent="0.3">
      <c r="A5525">
        <v>8</v>
      </c>
      <c r="B5525">
        <f t="shared" si="99"/>
        <v>18</v>
      </c>
      <c r="C5525">
        <v>2019</v>
      </c>
      <c r="D5525">
        <v>230</v>
      </c>
      <c r="E5525">
        <v>1400</v>
      </c>
      <c r="F5525">
        <v>19.78</v>
      </c>
      <c r="G5525">
        <v>19.96</v>
      </c>
      <c r="H5525">
        <v>20.69</v>
      </c>
      <c r="I5525">
        <v>18.829999999999998</v>
      </c>
      <c r="J5525">
        <v>662.3</v>
      </c>
      <c r="K5525">
        <v>0</v>
      </c>
      <c r="L5525">
        <v>14.86</v>
      </c>
      <c r="M5525">
        <v>15.3</v>
      </c>
      <c r="N5525">
        <v>15.64</v>
      </c>
    </row>
    <row r="5526" spans="1:14" x14ac:dyDescent="0.3">
      <c r="A5526">
        <v>8</v>
      </c>
      <c r="B5526">
        <f t="shared" si="99"/>
        <v>18</v>
      </c>
      <c r="C5526">
        <v>2019</v>
      </c>
      <c r="D5526">
        <v>230</v>
      </c>
      <c r="E5526">
        <v>1500</v>
      </c>
      <c r="F5526">
        <v>21.15</v>
      </c>
      <c r="G5526">
        <v>20.76</v>
      </c>
      <c r="H5526">
        <v>21.53</v>
      </c>
      <c r="I5526">
        <v>19.77</v>
      </c>
      <c r="J5526">
        <v>717</v>
      </c>
      <c r="K5526">
        <v>0</v>
      </c>
      <c r="L5526">
        <v>14.85</v>
      </c>
      <c r="M5526">
        <v>15.88</v>
      </c>
      <c r="N5526">
        <v>16.45</v>
      </c>
    </row>
    <row r="5527" spans="1:14" x14ac:dyDescent="0.3">
      <c r="A5527">
        <v>8</v>
      </c>
      <c r="B5527">
        <f t="shared" si="99"/>
        <v>18</v>
      </c>
      <c r="C5527">
        <v>2019</v>
      </c>
      <c r="D5527">
        <v>230</v>
      </c>
      <c r="E5527">
        <v>1600</v>
      </c>
      <c r="F5527">
        <v>21.21</v>
      </c>
      <c r="G5527">
        <v>21.55</v>
      </c>
      <c r="H5527">
        <v>21.9</v>
      </c>
      <c r="I5527">
        <v>21.08</v>
      </c>
      <c r="J5527">
        <v>701</v>
      </c>
      <c r="K5527">
        <v>0</v>
      </c>
      <c r="L5527">
        <v>14.83</v>
      </c>
      <c r="M5527">
        <v>16.600000000000001</v>
      </c>
      <c r="N5527">
        <v>17.510000000000002</v>
      </c>
    </row>
    <row r="5528" spans="1:14" x14ac:dyDescent="0.3">
      <c r="A5528">
        <v>8</v>
      </c>
      <c r="B5528">
        <f t="shared" si="99"/>
        <v>18</v>
      </c>
      <c r="C5528">
        <v>2019</v>
      </c>
      <c r="D5528">
        <v>230</v>
      </c>
      <c r="E5528">
        <v>1700</v>
      </c>
      <c r="F5528">
        <v>21.34</v>
      </c>
      <c r="G5528">
        <v>21.19</v>
      </c>
      <c r="H5528">
        <v>21.85</v>
      </c>
      <c r="I5528">
        <v>20.79</v>
      </c>
      <c r="J5528">
        <v>402.6</v>
      </c>
      <c r="K5528">
        <v>0</v>
      </c>
      <c r="L5528">
        <v>14.8</v>
      </c>
      <c r="M5528">
        <v>17.190000000000001</v>
      </c>
      <c r="N5528">
        <v>18</v>
      </c>
    </row>
    <row r="5529" spans="1:14" x14ac:dyDescent="0.3">
      <c r="A5529">
        <v>8</v>
      </c>
      <c r="B5529">
        <f t="shared" si="99"/>
        <v>18</v>
      </c>
      <c r="C5529">
        <v>2019</v>
      </c>
      <c r="D5529">
        <v>230</v>
      </c>
      <c r="E5529">
        <v>1800</v>
      </c>
      <c r="F5529">
        <v>21.99</v>
      </c>
      <c r="G5529">
        <v>21.94</v>
      </c>
      <c r="H5529">
        <v>22.52</v>
      </c>
      <c r="I5529">
        <v>21.28</v>
      </c>
      <c r="J5529">
        <v>423.2</v>
      </c>
      <c r="K5529">
        <v>0</v>
      </c>
      <c r="L5529">
        <v>14.83</v>
      </c>
      <c r="M5529">
        <v>17.48</v>
      </c>
      <c r="N5529">
        <v>18.34</v>
      </c>
    </row>
    <row r="5530" spans="1:14" x14ac:dyDescent="0.3">
      <c r="A5530">
        <v>8</v>
      </c>
      <c r="B5530">
        <f t="shared" si="99"/>
        <v>18</v>
      </c>
      <c r="C5530">
        <v>2019</v>
      </c>
      <c r="D5530">
        <v>230</v>
      </c>
      <c r="E5530">
        <v>1900</v>
      </c>
      <c r="F5530">
        <v>19.989999999999998</v>
      </c>
      <c r="G5530">
        <v>21.5</v>
      </c>
      <c r="H5530">
        <v>22.15</v>
      </c>
      <c r="I5530">
        <v>19.97</v>
      </c>
      <c r="J5530">
        <v>290.7</v>
      </c>
      <c r="K5530">
        <v>0</v>
      </c>
      <c r="L5530">
        <v>14.86</v>
      </c>
      <c r="M5530">
        <v>17.670000000000002</v>
      </c>
      <c r="N5530">
        <v>18.559999999999999</v>
      </c>
    </row>
    <row r="5531" spans="1:14" x14ac:dyDescent="0.3">
      <c r="A5531">
        <v>8</v>
      </c>
      <c r="B5531">
        <f t="shared" si="99"/>
        <v>18</v>
      </c>
      <c r="C5531">
        <v>2019</v>
      </c>
      <c r="D5531">
        <v>230</v>
      </c>
      <c r="E5531">
        <v>2000</v>
      </c>
      <c r="F5531">
        <v>15.38</v>
      </c>
      <c r="G5531">
        <v>17.5</v>
      </c>
      <c r="H5531">
        <v>19.989999999999998</v>
      </c>
      <c r="I5531">
        <v>15.38</v>
      </c>
      <c r="J5531">
        <v>73.099999999999994</v>
      </c>
      <c r="K5531">
        <v>0</v>
      </c>
      <c r="L5531">
        <v>14.9</v>
      </c>
      <c r="M5531">
        <v>17.690000000000001</v>
      </c>
      <c r="N5531">
        <v>18.25</v>
      </c>
    </row>
    <row r="5532" spans="1:14" x14ac:dyDescent="0.3">
      <c r="A5532">
        <v>8</v>
      </c>
      <c r="B5532">
        <f t="shared" si="99"/>
        <v>18</v>
      </c>
      <c r="C5532">
        <v>2019</v>
      </c>
      <c r="D5532">
        <v>230</v>
      </c>
      <c r="E5532">
        <v>2100</v>
      </c>
      <c r="F5532">
        <v>12.97</v>
      </c>
      <c r="G5532">
        <v>14.18</v>
      </c>
      <c r="H5532">
        <v>15.38</v>
      </c>
      <c r="I5532">
        <v>12.97</v>
      </c>
      <c r="J5532">
        <v>10.32</v>
      </c>
      <c r="K5532">
        <v>0</v>
      </c>
      <c r="L5532">
        <v>14.96</v>
      </c>
      <c r="M5532">
        <v>17.510000000000002</v>
      </c>
      <c r="N5532">
        <v>17.64</v>
      </c>
    </row>
    <row r="5533" spans="1:14" x14ac:dyDescent="0.3">
      <c r="A5533">
        <v>8</v>
      </c>
      <c r="B5533">
        <f t="shared" si="99"/>
        <v>18</v>
      </c>
      <c r="C5533">
        <v>2019</v>
      </c>
      <c r="D5533">
        <v>230</v>
      </c>
      <c r="E5533">
        <v>2200</v>
      </c>
      <c r="F5533">
        <v>13.41</v>
      </c>
      <c r="G5533">
        <v>13.11</v>
      </c>
      <c r="H5533">
        <v>14.05</v>
      </c>
      <c r="I5533">
        <v>12.19</v>
      </c>
      <c r="J5533">
        <v>1.4999999999999999E-2</v>
      </c>
      <c r="K5533">
        <v>0</v>
      </c>
      <c r="L5533">
        <v>15</v>
      </c>
      <c r="M5533">
        <v>17.2</v>
      </c>
      <c r="N5533">
        <v>17.04</v>
      </c>
    </row>
    <row r="5534" spans="1:14" x14ac:dyDescent="0.3">
      <c r="A5534">
        <v>8</v>
      </c>
      <c r="B5534">
        <f t="shared" si="99"/>
        <v>18</v>
      </c>
      <c r="C5534">
        <v>2019</v>
      </c>
      <c r="D5534">
        <v>230</v>
      </c>
      <c r="E5534">
        <v>2300</v>
      </c>
      <c r="F5534">
        <v>11.52</v>
      </c>
      <c r="G5534">
        <v>12.16</v>
      </c>
      <c r="H5534">
        <v>13.39</v>
      </c>
      <c r="I5534">
        <v>11.18</v>
      </c>
      <c r="J5534">
        <v>0</v>
      </c>
      <c r="K5534">
        <v>0</v>
      </c>
      <c r="L5534">
        <v>15.05</v>
      </c>
      <c r="M5534">
        <v>16.89</v>
      </c>
      <c r="N5534">
        <v>16.53</v>
      </c>
    </row>
    <row r="5535" spans="1:14" x14ac:dyDescent="0.3">
      <c r="A5535">
        <v>8</v>
      </c>
      <c r="B5535">
        <f t="shared" si="99"/>
        <v>18</v>
      </c>
      <c r="C5535">
        <v>2019</v>
      </c>
      <c r="D5535">
        <v>230</v>
      </c>
      <c r="E5535">
        <v>2400</v>
      </c>
      <c r="F5535">
        <v>9.6999999999999993</v>
      </c>
      <c r="G5535">
        <v>10.82</v>
      </c>
      <c r="H5535">
        <v>11.64</v>
      </c>
      <c r="I5535">
        <v>9.69</v>
      </c>
      <c r="J5535">
        <v>0</v>
      </c>
      <c r="K5535">
        <v>0</v>
      </c>
      <c r="L5535">
        <v>15.11</v>
      </c>
      <c r="M5535">
        <v>16.57</v>
      </c>
      <c r="N5535">
        <v>16.059999999999999</v>
      </c>
    </row>
    <row r="5536" spans="1:14" x14ac:dyDescent="0.3">
      <c r="A5536">
        <v>8</v>
      </c>
      <c r="B5536">
        <f t="shared" si="99"/>
        <v>19</v>
      </c>
      <c r="C5536">
        <v>2019</v>
      </c>
      <c r="D5536">
        <v>231</v>
      </c>
      <c r="E5536">
        <v>100</v>
      </c>
      <c r="F5536">
        <v>8.5500000000000007</v>
      </c>
      <c r="G5536">
        <v>9.0299999999999994</v>
      </c>
      <c r="H5536">
        <v>9.7100000000000009</v>
      </c>
      <c r="I5536">
        <v>8.5500000000000007</v>
      </c>
      <c r="J5536">
        <v>0</v>
      </c>
      <c r="K5536">
        <v>0</v>
      </c>
      <c r="L5536">
        <v>15.15</v>
      </c>
      <c r="M5536">
        <v>16.3</v>
      </c>
      <c r="N5536">
        <v>15.58</v>
      </c>
    </row>
    <row r="5537" spans="1:14" x14ac:dyDescent="0.3">
      <c r="A5537">
        <v>8</v>
      </c>
      <c r="B5537">
        <f t="shared" si="99"/>
        <v>19</v>
      </c>
      <c r="C5537">
        <v>2019</v>
      </c>
      <c r="D5537">
        <v>231</v>
      </c>
      <c r="E5537">
        <v>200</v>
      </c>
      <c r="F5537">
        <v>9.1300000000000008</v>
      </c>
      <c r="G5537">
        <v>8.56</v>
      </c>
      <c r="H5537">
        <v>9.1300000000000008</v>
      </c>
      <c r="I5537">
        <v>8.25</v>
      </c>
      <c r="J5537">
        <v>0</v>
      </c>
      <c r="K5537">
        <v>0</v>
      </c>
      <c r="L5537">
        <v>15.2</v>
      </c>
      <c r="M5537">
        <v>16.010000000000002</v>
      </c>
      <c r="N5537">
        <v>15.21</v>
      </c>
    </row>
    <row r="5538" spans="1:14" x14ac:dyDescent="0.3">
      <c r="A5538">
        <v>8</v>
      </c>
      <c r="B5538">
        <f t="shared" si="99"/>
        <v>19</v>
      </c>
      <c r="C5538">
        <v>2019</v>
      </c>
      <c r="D5538">
        <v>231</v>
      </c>
      <c r="E5538">
        <v>300</v>
      </c>
      <c r="F5538">
        <v>9.7899999999999991</v>
      </c>
      <c r="G5538">
        <v>9.6999999999999993</v>
      </c>
      <c r="H5538">
        <v>9.94</v>
      </c>
      <c r="I5538">
        <v>9.1199999999999992</v>
      </c>
      <c r="J5538">
        <v>0</v>
      </c>
      <c r="K5538">
        <v>0</v>
      </c>
      <c r="L5538">
        <v>15.23</v>
      </c>
      <c r="M5538">
        <v>15.78</v>
      </c>
      <c r="N5538">
        <v>14.95</v>
      </c>
    </row>
    <row r="5539" spans="1:14" x14ac:dyDescent="0.3">
      <c r="A5539">
        <v>8</v>
      </c>
      <c r="B5539">
        <f t="shared" si="99"/>
        <v>19</v>
      </c>
      <c r="C5539">
        <v>2019</v>
      </c>
      <c r="D5539">
        <v>231</v>
      </c>
      <c r="E5539">
        <v>400</v>
      </c>
      <c r="F5539">
        <v>9.36</v>
      </c>
      <c r="G5539">
        <v>9.52</v>
      </c>
      <c r="H5539">
        <v>9.8000000000000007</v>
      </c>
      <c r="I5539">
        <v>9.34</v>
      </c>
      <c r="J5539">
        <v>0</v>
      </c>
      <c r="K5539">
        <v>0</v>
      </c>
      <c r="L5539">
        <v>15.25</v>
      </c>
      <c r="M5539">
        <v>15.61</v>
      </c>
      <c r="N5539">
        <v>14.8</v>
      </c>
    </row>
    <row r="5540" spans="1:14" x14ac:dyDescent="0.3">
      <c r="A5540">
        <v>8</v>
      </c>
      <c r="B5540">
        <f t="shared" si="99"/>
        <v>19</v>
      </c>
      <c r="C5540">
        <v>2019</v>
      </c>
      <c r="D5540">
        <v>231</v>
      </c>
      <c r="E5540">
        <v>500</v>
      </c>
      <c r="F5540">
        <v>9.26</v>
      </c>
      <c r="G5540">
        <v>9.34</v>
      </c>
      <c r="H5540">
        <v>9.4</v>
      </c>
      <c r="I5540">
        <v>9.24</v>
      </c>
      <c r="J5540">
        <v>0</v>
      </c>
      <c r="K5540">
        <v>0</v>
      </c>
      <c r="L5540">
        <v>15.25</v>
      </c>
      <c r="M5540">
        <v>15.48</v>
      </c>
      <c r="N5540">
        <v>14.62</v>
      </c>
    </row>
    <row r="5541" spans="1:14" x14ac:dyDescent="0.3">
      <c r="A5541">
        <v>8</v>
      </c>
      <c r="B5541">
        <f t="shared" si="99"/>
        <v>19</v>
      </c>
      <c r="C5541">
        <v>2019</v>
      </c>
      <c r="D5541">
        <v>231</v>
      </c>
      <c r="E5541">
        <v>600</v>
      </c>
      <c r="F5541">
        <v>9.1300000000000008</v>
      </c>
      <c r="G5541">
        <v>9.19</v>
      </c>
      <c r="H5541">
        <v>9.26</v>
      </c>
      <c r="I5541">
        <v>9.1199999999999992</v>
      </c>
      <c r="J5541">
        <v>0</v>
      </c>
      <c r="K5541">
        <v>0</v>
      </c>
      <c r="L5541">
        <v>15.26</v>
      </c>
      <c r="M5541">
        <v>15.34</v>
      </c>
      <c r="N5541">
        <v>14.46</v>
      </c>
    </row>
    <row r="5542" spans="1:14" x14ac:dyDescent="0.3">
      <c r="A5542">
        <v>8</v>
      </c>
      <c r="B5542">
        <f t="shared" si="99"/>
        <v>19</v>
      </c>
      <c r="C5542">
        <v>2019</v>
      </c>
      <c r="D5542">
        <v>231</v>
      </c>
      <c r="E5542">
        <v>700</v>
      </c>
      <c r="F5542">
        <v>9.1199999999999992</v>
      </c>
      <c r="G5542">
        <v>9.08</v>
      </c>
      <c r="H5542">
        <v>9.15</v>
      </c>
      <c r="I5542">
        <v>9.02</v>
      </c>
      <c r="J5542">
        <v>2.5129999999999999</v>
      </c>
      <c r="K5542">
        <v>0</v>
      </c>
      <c r="L5542">
        <v>15.25</v>
      </c>
      <c r="M5542">
        <v>15.21</v>
      </c>
      <c r="N5542">
        <v>14.32</v>
      </c>
    </row>
    <row r="5543" spans="1:14" x14ac:dyDescent="0.3">
      <c r="A5543">
        <v>8</v>
      </c>
      <c r="B5543">
        <f t="shared" si="99"/>
        <v>19</v>
      </c>
      <c r="C5543">
        <v>2019</v>
      </c>
      <c r="D5543">
        <v>231</v>
      </c>
      <c r="E5543">
        <v>800</v>
      </c>
      <c r="F5543">
        <v>9.2799999999999994</v>
      </c>
      <c r="G5543">
        <v>9.16</v>
      </c>
      <c r="H5543">
        <v>9.2899999999999991</v>
      </c>
      <c r="I5543">
        <v>9.08</v>
      </c>
      <c r="J5543">
        <v>23.7</v>
      </c>
      <c r="K5543">
        <v>0</v>
      </c>
      <c r="L5543">
        <v>15.26</v>
      </c>
      <c r="M5543">
        <v>15.1</v>
      </c>
      <c r="N5543">
        <v>14.2</v>
      </c>
    </row>
    <row r="5544" spans="1:14" x14ac:dyDescent="0.3">
      <c r="A5544">
        <v>8</v>
      </c>
      <c r="B5544">
        <f t="shared" si="99"/>
        <v>19</v>
      </c>
      <c r="C5544">
        <v>2019</v>
      </c>
      <c r="D5544">
        <v>231</v>
      </c>
      <c r="E5544">
        <v>900</v>
      </c>
      <c r="F5544">
        <v>10.08</v>
      </c>
      <c r="G5544">
        <v>9.65</v>
      </c>
      <c r="H5544">
        <v>10.09</v>
      </c>
      <c r="I5544">
        <v>9.2799999999999994</v>
      </c>
      <c r="J5544">
        <v>69.67</v>
      </c>
      <c r="K5544">
        <v>0</v>
      </c>
      <c r="L5544">
        <v>15.23</v>
      </c>
      <c r="M5544">
        <v>15.01</v>
      </c>
      <c r="N5544">
        <v>14.16</v>
      </c>
    </row>
    <row r="5545" spans="1:14" x14ac:dyDescent="0.3">
      <c r="A5545">
        <v>8</v>
      </c>
      <c r="B5545">
        <f t="shared" si="99"/>
        <v>19</v>
      </c>
      <c r="C5545">
        <v>2019</v>
      </c>
      <c r="D5545">
        <v>231</v>
      </c>
      <c r="E5545">
        <v>1000</v>
      </c>
      <c r="F5545">
        <v>11.26</v>
      </c>
      <c r="G5545">
        <v>10.61</v>
      </c>
      <c r="H5545">
        <v>11.26</v>
      </c>
      <c r="I5545">
        <v>10.08</v>
      </c>
      <c r="J5545">
        <v>154</v>
      </c>
      <c r="K5545">
        <v>0</v>
      </c>
      <c r="L5545">
        <v>15.2</v>
      </c>
      <c r="M5545">
        <v>15</v>
      </c>
      <c r="N5545">
        <v>14.25</v>
      </c>
    </row>
    <row r="5546" spans="1:14" x14ac:dyDescent="0.3">
      <c r="A5546">
        <v>8</v>
      </c>
      <c r="B5546">
        <f t="shared" si="99"/>
        <v>19</v>
      </c>
      <c r="C5546">
        <v>2019</v>
      </c>
      <c r="D5546">
        <v>231</v>
      </c>
      <c r="E5546">
        <v>1100</v>
      </c>
      <c r="F5546">
        <v>13.92</v>
      </c>
      <c r="G5546">
        <v>12.36</v>
      </c>
      <c r="H5546">
        <v>13.98</v>
      </c>
      <c r="I5546">
        <v>11.26</v>
      </c>
      <c r="J5546">
        <v>504.4</v>
      </c>
      <c r="K5546">
        <v>0</v>
      </c>
      <c r="L5546">
        <v>15.2</v>
      </c>
      <c r="M5546">
        <v>15.06</v>
      </c>
      <c r="N5546">
        <v>14.48</v>
      </c>
    </row>
    <row r="5547" spans="1:14" x14ac:dyDescent="0.3">
      <c r="A5547">
        <v>8</v>
      </c>
      <c r="B5547">
        <f t="shared" si="99"/>
        <v>19</v>
      </c>
      <c r="C5547">
        <v>2019</v>
      </c>
      <c r="D5547">
        <v>231</v>
      </c>
      <c r="E5547">
        <v>1200</v>
      </c>
      <c r="F5547">
        <v>15.92</v>
      </c>
      <c r="G5547">
        <v>14.99</v>
      </c>
      <c r="H5547">
        <v>15.93</v>
      </c>
      <c r="I5547">
        <v>13.94</v>
      </c>
      <c r="J5547">
        <v>727</v>
      </c>
      <c r="K5547">
        <v>0</v>
      </c>
      <c r="L5547">
        <v>15.18</v>
      </c>
      <c r="M5547">
        <v>15.25</v>
      </c>
      <c r="N5547">
        <v>14.91</v>
      </c>
    </row>
    <row r="5548" spans="1:14" x14ac:dyDescent="0.3">
      <c r="A5548">
        <v>8</v>
      </c>
      <c r="B5548">
        <f t="shared" si="99"/>
        <v>19</v>
      </c>
      <c r="C5548">
        <v>2019</v>
      </c>
      <c r="D5548">
        <v>231</v>
      </c>
      <c r="E5548">
        <v>1300</v>
      </c>
      <c r="F5548">
        <v>17.64</v>
      </c>
      <c r="G5548">
        <v>16.88</v>
      </c>
      <c r="H5548">
        <v>17.7</v>
      </c>
      <c r="I5548">
        <v>15.94</v>
      </c>
      <c r="J5548">
        <v>799</v>
      </c>
      <c r="K5548">
        <v>0</v>
      </c>
      <c r="L5548">
        <v>15.15</v>
      </c>
      <c r="M5548">
        <v>15.66</v>
      </c>
      <c r="N5548">
        <v>15.53</v>
      </c>
    </row>
    <row r="5549" spans="1:14" x14ac:dyDescent="0.3">
      <c r="A5549">
        <v>8</v>
      </c>
      <c r="B5549">
        <f t="shared" si="99"/>
        <v>19</v>
      </c>
      <c r="C5549">
        <v>2019</v>
      </c>
      <c r="D5549">
        <v>231</v>
      </c>
      <c r="E5549">
        <v>1400</v>
      </c>
      <c r="F5549">
        <v>18.440000000000001</v>
      </c>
      <c r="G5549">
        <v>18.04</v>
      </c>
      <c r="H5549">
        <v>18.48</v>
      </c>
      <c r="I5549">
        <v>17.510000000000002</v>
      </c>
      <c r="J5549">
        <v>847</v>
      </c>
      <c r="K5549">
        <v>0</v>
      </c>
      <c r="L5549">
        <v>15.1</v>
      </c>
      <c r="M5549">
        <v>16.239999999999998</v>
      </c>
      <c r="N5549">
        <v>16.489999999999998</v>
      </c>
    </row>
    <row r="5550" spans="1:14" x14ac:dyDescent="0.3">
      <c r="A5550">
        <v>8</v>
      </c>
      <c r="B5550">
        <f t="shared" si="99"/>
        <v>19</v>
      </c>
      <c r="C5550">
        <v>2019</v>
      </c>
      <c r="D5550">
        <v>231</v>
      </c>
      <c r="E5550">
        <v>1500</v>
      </c>
      <c r="F5550">
        <v>17.38</v>
      </c>
      <c r="G5550">
        <v>17.649999999999999</v>
      </c>
      <c r="H5550">
        <v>18.52</v>
      </c>
      <c r="I5550">
        <v>16.97</v>
      </c>
      <c r="J5550">
        <v>569.79999999999995</v>
      </c>
      <c r="K5550">
        <v>0</v>
      </c>
      <c r="L5550">
        <v>15.09</v>
      </c>
      <c r="M5550">
        <v>16.93</v>
      </c>
      <c r="N5550">
        <v>17.399999999999999</v>
      </c>
    </row>
    <row r="5551" spans="1:14" x14ac:dyDescent="0.3">
      <c r="A5551">
        <v>8</v>
      </c>
      <c r="B5551">
        <f t="shared" si="99"/>
        <v>19</v>
      </c>
      <c r="C5551">
        <v>2019</v>
      </c>
      <c r="D5551">
        <v>231</v>
      </c>
      <c r="E5551">
        <v>1600</v>
      </c>
      <c r="F5551">
        <v>17.45</v>
      </c>
      <c r="G5551">
        <v>17.41</v>
      </c>
      <c r="H5551">
        <v>17.760000000000002</v>
      </c>
      <c r="I5551">
        <v>17.25</v>
      </c>
      <c r="J5551">
        <v>332.3</v>
      </c>
      <c r="K5551">
        <v>0</v>
      </c>
      <c r="L5551">
        <v>15.09</v>
      </c>
      <c r="M5551">
        <v>17.41</v>
      </c>
      <c r="N5551">
        <v>17.73</v>
      </c>
    </row>
    <row r="5552" spans="1:14" x14ac:dyDescent="0.3">
      <c r="A5552">
        <v>8</v>
      </c>
      <c r="B5552">
        <f t="shared" si="99"/>
        <v>19</v>
      </c>
      <c r="C5552">
        <v>2019</v>
      </c>
      <c r="D5552">
        <v>231</v>
      </c>
      <c r="E5552">
        <v>1700</v>
      </c>
      <c r="F5552">
        <v>17.420000000000002</v>
      </c>
      <c r="G5552">
        <v>17.510000000000002</v>
      </c>
      <c r="H5552">
        <v>17.940000000000001</v>
      </c>
      <c r="I5552">
        <v>17.260000000000002</v>
      </c>
      <c r="J5552">
        <v>326.3</v>
      </c>
      <c r="K5552">
        <v>0</v>
      </c>
      <c r="L5552">
        <v>15.09</v>
      </c>
      <c r="M5552">
        <v>17.600000000000001</v>
      </c>
      <c r="N5552">
        <v>17.920000000000002</v>
      </c>
    </row>
    <row r="5553" spans="1:14" x14ac:dyDescent="0.3">
      <c r="A5553">
        <v>8</v>
      </c>
      <c r="B5553">
        <f t="shared" ref="B5553:B5573" si="100">D5553-$D$5103</f>
        <v>19</v>
      </c>
      <c r="C5553">
        <v>2019</v>
      </c>
      <c r="D5553">
        <v>231</v>
      </c>
      <c r="E5553">
        <v>1800</v>
      </c>
      <c r="F5553">
        <v>16.649999999999999</v>
      </c>
      <c r="G5553">
        <v>17.03</v>
      </c>
      <c r="H5553">
        <v>17.579999999999998</v>
      </c>
      <c r="I5553">
        <v>16.63</v>
      </c>
      <c r="J5553">
        <v>222.7</v>
      </c>
      <c r="K5553">
        <v>0</v>
      </c>
      <c r="L5553">
        <v>15.12</v>
      </c>
      <c r="M5553">
        <v>17.739999999999998</v>
      </c>
      <c r="N5553">
        <v>18.010000000000002</v>
      </c>
    </row>
    <row r="5554" spans="1:14" x14ac:dyDescent="0.3">
      <c r="A5554">
        <v>8</v>
      </c>
      <c r="B5554">
        <f t="shared" si="100"/>
        <v>19</v>
      </c>
      <c r="C5554">
        <v>2019</v>
      </c>
      <c r="D5554">
        <v>231</v>
      </c>
      <c r="E5554">
        <v>1900</v>
      </c>
      <c r="F5554">
        <v>16.34</v>
      </c>
      <c r="G5554">
        <v>16.510000000000002</v>
      </c>
      <c r="H5554">
        <v>16.739999999999998</v>
      </c>
      <c r="I5554">
        <v>16.32</v>
      </c>
      <c r="J5554">
        <v>134.80000000000001</v>
      </c>
      <c r="K5554">
        <v>0</v>
      </c>
      <c r="L5554">
        <v>15.15</v>
      </c>
      <c r="M5554">
        <v>17.77</v>
      </c>
      <c r="N5554">
        <v>17.87</v>
      </c>
    </row>
    <row r="5555" spans="1:14" x14ac:dyDescent="0.3">
      <c r="A5555">
        <v>8</v>
      </c>
      <c r="B5555">
        <f t="shared" si="100"/>
        <v>19</v>
      </c>
      <c r="C5555">
        <v>2019</v>
      </c>
      <c r="D5555">
        <v>231</v>
      </c>
      <c r="E5555">
        <v>2000</v>
      </c>
      <c r="F5555">
        <v>15.71</v>
      </c>
      <c r="G5555">
        <v>16.04</v>
      </c>
      <c r="H5555">
        <v>16.36</v>
      </c>
      <c r="I5555">
        <v>15.69</v>
      </c>
      <c r="J5555">
        <v>67.87</v>
      </c>
      <c r="K5555">
        <v>0</v>
      </c>
      <c r="L5555">
        <v>15.2</v>
      </c>
      <c r="M5555">
        <v>17.66</v>
      </c>
      <c r="N5555">
        <v>17.63</v>
      </c>
    </row>
    <row r="5556" spans="1:14" x14ac:dyDescent="0.3">
      <c r="A5556">
        <v>8</v>
      </c>
      <c r="B5556">
        <f t="shared" si="100"/>
        <v>19</v>
      </c>
      <c r="C5556">
        <v>2019</v>
      </c>
      <c r="D5556">
        <v>231</v>
      </c>
      <c r="E5556">
        <v>2100</v>
      </c>
      <c r="F5556">
        <v>13.3</v>
      </c>
      <c r="G5556">
        <v>14.65</v>
      </c>
      <c r="H5556">
        <v>15.7</v>
      </c>
      <c r="I5556">
        <v>13.3</v>
      </c>
      <c r="J5556">
        <v>9.69</v>
      </c>
      <c r="K5556">
        <v>0</v>
      </c>
      <c r="L5556">
        <v>15.24</v>
      </c>
      <c r="M5556">
        <v>17.510000000000002</v>
      </c>
      <c r="N5556">
        <v>17.3</v>
      </c>
    </row>
    <row r="5557" spans="1:14" x14ac:dyDescent="0.3">
      <c r="A5557">
        <v>8</v>
      </c>
      <c r="B5557">
        <f t="shared" si="100"/>
        <v>19</v>
      </c>
      <c r="C5557">
        <v>2019</v>
      </c>
      <c r="D5557">
        <v>231</v>
      </c>
      <c r="E5557">
        <v>2200</v>
      </c>
      <c r="F5557">
        <v>11.51</v>
      </c>
      <c r="G5557">
        <v>12.48</v>
      </c>
      <c r="H5557">
        <v>13.32</v>
      </c>
      <c r="I5557">
        <v>11.51</v>
      </c>
      <c r="J5557">
        <v>2.3E-2</v>
      </c>
      <c r="K5557">
        <v>0</v>
      </c>
      <c r="L5557">
        <v>15.28</v>
      </c>
      <c r="M5557">
        <v>17.27</v>
      </c>
      <c r="N5557">
        <v>16.89</v>
      </c>
    </row>
    <row r="5558" spans="1:14" x14ac:dyDescent="0.3">
      <c r="A5558">
        <v>8</v>
      </c>
      <c r="B5558">
        <f t="shared" si="100"/>
        <v>19</v>
      </c>
      <c r="C5558">
        <v>2019</v>
      </c>
      <c r="D5558">
        <v>231</v>
      </c>
      <c r="E5558">
        <v>2300</v>
      </c>
      <c r="F5558">
        <v>9.94</v>
      </c>
      <c r="G5558">
        <v>10.77</v>
      </c>
      <c r="H5558">
        <v>11.52</v>
      </c>
      <c r="I5558">
        <v>9.93</v>
      </c>
      <c r="J5558">
        <v>0</v>
      </c>
      <c r="K5558">
        <v>0</v>
      </c>
      <c r="L5558">
        <v>15.34</v>
      </c>
      <c r="M5558">
        <v>17</v>
      </c>
      <c r="N5558">
        <v>16.43</v>
      </c>
    </row>
    <row r="5559" spans="1:14" x14ac:dyDescent="0.3">
      <c r="A5559">
        <v>8</v>
      </c>
      <c r="B5559">
        <f t="shared" si="100"/>
        <v>19</v>
      </c>
      <c r="C5559">
        <v>2019</v>
      </c>
      <c r="D5559">
        <v>231</v>
      </c>
      <c r="E5559">
        <v>2400</v>
      </c>
      <c r="F5559">
        <v>8.39</v>
      </c>
      <c r="G5559">
        <v>9.2200000000000006</v>
      </c>
      <c r="H5559">
        <v>9.93</v>
      </c>
      <c r="I5559">
        <v>8.39</v>
      </c>
      <c r="J5559">
        <v>0</v>
      </c>
      <c r="K5559">
        <v>0</v>
      </c>
      <c r="L5559">
        <v>15.38</v>
      </c>
      <c r="M5559">
        <v>16.690000000000001</v>
      </c>
      <c r="N5559">
        <v>15.95</v>
      </c>
    </row>
    <row r="5560" spans="1:14" x14ac:dyDescent="0.3">
      <c r="A5560">
        <v>8</v>
      </c>
      <c r="B5560">
        <f t="shared" si="100"/>
        <v>20</v>
      </c>
      <c r="C5560">
        <v>2019</v>
      </c>
      <c r="D5560">
        <v>232</v>
      </c>
      <c r="E5560">
        <v>100</v>
      </c>
      <c r="F5560">
        <v>7.38</v>
      </c>
      <c r="G5560">
        <v>7.89</v>
      </c>
      <c r="H5560">
        <v>8.39</v>
      </c>
      <c r="I5560">
        <v>7.36</v>
      </c>
      <c r="J5560">
        <v>0</v>
      </c>
      <c r="K5560">
        <v>0</v>
      </c>
      <c r="L5560">
        <v>15.43</v>
      </c>
      <c r="M5560">
        <v>16.38</v>
      </c>
      <c r="N5560">
        <v>15.49</v>
      </c>
    </row>
    <row r="5561" spans="1:14" x14ac:dyDescent="0.3">
      <c r="A5561">
        <v>8</v>
      </c>
      <c r="B5561">
        <f t="shared" si="100"/>
        <v>20</v>
      </c>
      <c r="C5561">
        <v>2019</v>
      </c>
      <c r="D5561">
        <v>232</v>
      </c>
      <c r="E5561">
        <v>200</v>
      </c>
      <c r="F5561">
        <v>6.1849999999999996</v>
      </c>
      <c r="G5561">
        <v>6.7549999999999999</v>
      </c>
      <c r="H5561">
        <v>7.39</v>
      </c>
      <c r="I5561">
        <v>6.1580000000000004</v>
      </c>
      <c r="J5561">
        <v>0</v>
      </c>
      <c r="K5561">
        <v>0</v>
      </c>
      <c r="L5561">
        <v>15.45</v>
      </c>
      <c r="M5561">
        <v>16.100000000000001</v>
      </c>
      <c r="N5561">
        <v>15.06</v>
      </c>
    </row>
    <row r="5562" spans="1:14" x14ac:dyDescent="0.3">
      <c r="A5562">
        <v>8</v>
      </c>
      <c r="B5562">
        <f t="shared" si="100"/>
        <v>20</v>
      </c>
      <c r="C5562">
        <v>2019</v>
      </c>
      <c r="D5562">
        <v>232</v>
      </c>
      <c r="E5562">
        <v>300</v>
      </c>
      <c r="F5562">
        <v>5.8680000000000003</v>
      </c>
      <c r="G5562">
        <v>5.9420000000000002</v>
      </c>
      <c r="H5562">
        <v>6.2430000000000003</v>
      </c>
      <c r="I5562">
        <v>5.6719999999999997</v>
      </c>
      <c r="J5562">
        <v>0</v>
      </c>
      <c r="K5562">
        <v>0</v>
      </c>
      <c r="L5562">
        <v>15.49</v>
      </c>
      <c r="M5562">
        <v>15.77</v>
      </c>
      <c r="N5562">
        <v>14.67</v>
      </c>
    </row>
    <row r="5563" spans="1:14" x14ac:dyDescent="0.3">
      <c r="A5563">
        <v>8</v>
      </c>
      <c r="B5563">
        <f t="shared" si="100"/>
        <v>20</v>
      </c>
      <c r="C5563">
        <v>2019</v>
      </c>
      <c r="D5563">
        <v>232</v>
      </c>
      <c r="E5563">
        <v>400</v>
      </c>
      <c r="F5563">
        <v>5.0650000000000004</v>
      </c>
      <c r="G5563">
        <v>5.2939999999999996</v>
      </c>
      <c r="H5563">
        <v>5.8680000000000003</v>
      </c>
      <c r="I5563">
        <v>5.056</v>
      </c>
      <c r="J5563">
        <v>0</v>
      </c>
      <c r="K5563">
        <v>0</v>
      </c>
      <c r="L5563">
        <v>15.5</v>
      </c>
      <c r="M5563">
        <v>15.51</v>
      </c>
      <c r="N5563">
        <v>14.29</v>
      </c>
    </row>
    <row r="5564" spans="1:14" x14ac:dyDescent="0.3">
      <c r="A5564">
        <v>8</v>
      </c>
      <c r="B5564">
        <f t="shared" si="100"/>
        <v>20</v>
      </c>
      <c r="C5564">
        <v>2019</v>
      </c>
      <c r="D5564">
        <v>232</v>
      </c>
      <c r="E5564">
        <v>500</v>
      </c>
      <c r="F5564">
        <v>4.1669999999999998</v>
      </c>
      <c r="G5564">
        <v>4.5830000000000002</v>
      </c>
      <c r="H5564">
        <v>5.0650000000000004</v>
      </c>
      <c r="I5564">
        <v>4.1669999999999998</v>
      </c>
      <c r="J5564">
        <v>0</v>
      </c>
      <c r="K5564">
        <v>0</v>
      </c>
      <c r="L5564">
        <v>15.5</v>
      </c>
      <c r="M5564">
        <v>15.23</v>
      </c>
      <c r="N5564">
        <v>13.95</v>
      </c>
    </row>
    <row r="5565" spans="1:14" x14ac:dyDescent="0.3">
      <c r="A5565">
        <v>8</v>
      </c>
      <c r="B5565">
        <f t="shared" si="100"/>
        <v>20</v>
      </c>
      <c r="C5565">
        <v>2019</v>
      </c>
      <c r="D5565">
        <v>232</v>
      </c>
      <c r="E5565">
        <v>600</v>
      </c>
      <c r="F5565">
        <v>4.2050000000000001</v>
      </c>
      <c r="G5565">
        <v>3.9990000000000001</v>
      </c>
      <c r="H5565">
        <v>4.3109999999999999</v>
      </c>
      <c r="I5565">
        <v>3.802</v>
      </c>
      <c r="J5565">
        <v>0</v>
      </c>
      <c r="K5565">
        <v>0</v>
      </c>
      <c r="L5565">
        <v>15.51</v>
      </c>
      <c r="M5565">
        <v>14.95</v>
      </c>
      <c r="N5565">
        <v>13.6</v>
      </c>
    </row>
    <row r="5566" spans="1:14" x14ac:dyDescent="0.3">
      <c r="A5566">
        <v>8</v>
      </c>
      <c r="B5566">
        <f t="shared" si="100"/>
        <v>20</v>
      </c>
      <c r="C5566">
        <v>2019</v>
      </c>
      <c r="D5566">
        <v>232</v>
      </c>
      <c r="E5566">
        <v>700</v>
      </c>
      <c r="F5566">
        <v>4.7949999999999999</v>
      </c>
      <c r="G5566">
        <v>4.4909999999999997</v>
      </c>
      <c r="H5566">
        <v>4.95</v>
      </c>
      <c r="I5566">
        <v>4.1390000000000002</v>
      </c>
      <c r="J5566">
        <v>8.85</v>
      </c>
      <c r="K5566">
        <v>0</v>
      </c>
      <c r="L5566">
        <v>15.48</v>
      </c>
      <c r="M5566">
        <v>14.71</v>
      </c>
      <c r="N5566">
        <v>13.35</v>
      </c>
    </row>
    <row r="5567" spans="1:14" x14ac:dyDescent="0.3">
      <c r="A5567">
        <v>8</v>
      </c>
      <c r="B5567">
        <f t="shared" si="100"/>
        <v>20</v>
      </c>
      <c r="C5567">
        <v>2019</v>
      </c>
      <c r="D5567">
        <v>232</v>
      </c>
      <c r="E5567">
        <v>800</v>
      </c>
      <c r="F5567">
        <v>7.23</v>
      </c>
      <c r="G5567">
        <v>5.7279999999999998</v>
      </c>
      <c r="H5567">
        <v>7.24</v>
      </c>
      <c r="I5567">
        <v>4.7279999999999998</v>
      </c>
      <c r="J5567">
        <v>65.22</v>
      </c>
      <c r="K5567">
        <v>0</v>
      </c>
      <c r="L5567">
        <v>15.47</v>
      </c>
      <c r="M5567">
        <v>14.52</v>
      </c>
      <c r="N5567">
        <v>13.19</v>
      </c>
    </row>
    <row r="5568" spans="1:14" x14ac:dyDescent="0.3">
      <c r="A5568">
        <v>8</v>
      </c>
      <c r="B5568">
        <f t="shared" si="100"/>
        <v>20</v>
      </c>
      <c r="C5568">
        <v>2019</v>
      </c>
      <c r="D5568">
        <v>232</v>
      </c>
      <c r="E5568">
        <v>900</v>
      </c>
      <c r="F5568">
        <v>9.77</v>
      </c>
      <c r="G5568">
        <v>8.51</v>
      </c>
      <c r="H5568">
        <v>9.77</v>
      </c>
      <c r="I5568">
        <v>7.25</v>
      </c>
      <c r="J5568">
        <v>97.6</v>
      </c>
      <c r="K5568">
        <v>0</v>
      </c>
      <c r="L5568">
        <v>15.43</v>
      </c>
      <c r="M5568">
        <v>14.41</v>
      </c>
      <c r="N5568">
        <v>13.19</v>
      </c>
    </row>
    <row r="5569" spans="1:14" x14ac:dyDescent="0.3">
      <c r="A5569">
        <v>8</v>
      </c>
      <c r="B5569">
        <f t="shared" si="100"/>
        <v>20</v>
      </c>
      <c r="C5569">
        <v>2019</v>
      </c>
      <c r="D5569">
        <v>232</v>
      </c>
      <c r="E5569">
        <v>1000</v>
      </c>
      <c r="F5569">
        <v>15.93</v>
      </c>
      <c r="G5569">
        <v>12.96</v>
      </c>
      <c r="H5569">
        <v>15.93</v>
      </c>
      <c r="I5569">
        <v>9.77</v>
      </c>
      <c r="J5569">
        <v>268.7</v>
      </c>
      <c r="K5569">
        <v>0</v>
      </c>
      <c r="L5569">
        <v>15.4</v>
      </c>
      <c r="M5569">
        <v>14.38</v>
      </c>
      <c r="N5569">
        <v>13.34</v>
      </c>
    </row>
    <row r="5570" spans="1:14" x14ac:dyDescent="0.3">
      <c r="A5570">
        <v>8</v>
      </c>
      <c r="B5570">
        <f t="shared" si="100"/>
        <v>20</v>
      </c>
      <c r="C5570">
        <v>2019</v>
      </c>
      <c r="D5570">
        <v>232</v>
      </c>
      <c r="E5570">
        <v>1100</v>
      </c>
      <c r="F5570">
        <v>19.34</v>
      </c>
      <c r="G5570">
        <v>17.59</v>
      </c>
      <c r="H5570">
        <v>19.34</v>
      </c>
      <c r="I5570">
        <v>15.96</v>
      </c>
      <c r="J5570">
        <v>563.6</v>
      </c>
      <c r="K5570">
        <v>0</v>
      </c>
      <c r="L5570">
        <v>15.35</v>
      </c>
      <c r="M5570">
        <v>14.49</v>
      </c>
      <c r="N5570">
        <v>13.84</v>
      </c>
    </row>
    <row r="5571" spans="1:14" x14ac:dyDescent="0.3">
      <c r="A5571">
        <v>8</v>
      </c>
      <c r="B5571">
        <f t="shared" si="100"/>
        <v>20</v>
      </c>
      <c r="C5571">
        <v>2019</v>
      </c>
      <c r="D5571">
        <v>232</v>
      </c>
      <c r="E5571">
        <v>1200</v>
      </c>
      <c r="F5571">
        <v>22.25</v>
      </c>
      <c r="G5571">
        <v>21.06</v>
      </c>
      <c r="H5571">
        <v>22.25</v>
      </c>
      <c r="I5571">
        <v>19.34</v>
      </c>
      <c r="J5571">
        <v>708</v>
      </c>
      <c r="K5571">
        <v>0</v>
      </c>
      <c r="L5571">
        <v>15.3</v>
      </c>
      <c r="M5571">
        <v>14.84</v>
      </c>
      <c r="N5571">
        <v>14.57</v>
      </c>
    </row>
    <row r="5572" spans="1:14" x14ac:dyDescent="0.3">
      <c r="A5572">
        <v>8</v>
      </c>
      <c r="B5572">
        <f t="shared" si="100"/>
        <v>20</v>
      </c>
      <c r="C5572">
        <v>2019</v>
      </c>
      <c r="D5572">
        <v>232</v>
      </c>
      <c r="E5572">
        <v>1300</v>
      </c>
      <c r="F5572">
        <v>24.06</v>
      </c>
      <c r="G5572">
        <v>23.35</v>
      </c>
      <c r="H5572">
        <v>24.08</v>
      </c>
      <c r="I5572">
        <v>22.27</v>
      </c>
      <c r="J5572">
        <v>802</v>
      </c>
      <c r="K5572">
        <v>0</v>
      </c>
      <c r="L5572">
        <v>15.25</v>
      </c>
      <c r="M5572">
        <v>15.37</v>
      </c>
      <c r="N5572">
        <v>15.43</v>
      </c>
    </row>
    <row r="5573" spans="1:14" x14ac:dyDescent="0.3">
      <c r="A5573">
        <v>8</v>
      </c>
      <c r="B5573">
        <f t="shared" si="100"/>
        <v>20</v>
      </c>
      <c r="C5573">
        <v>2019</v>
      </c>
      <c r="D5573">
        <v>232</v>
      </c>
      <c r="E5573">
        <v>1400</v>
      </c>
      <c r="F5573">
        <v>24.38</v>
      </c>
      <c r="G5573">
        <v>24.41</v>
      </c>
      <c r="H5573">
        <v>24.75</v>
      </c>
      <c r="I5573">
        <v>24</v>
      </c>
      <c r="J5573">
        <v>833</v>
      </c>
      <c r="K5573">
        <v>0</v>
      </c>
      <c r="L5573">
        <v>15.21</v>
      </c>
      <c r="M5573">
        <v>16.05</v>
      </c>
      <c r="N5573">
        <v>16.579999999999998</v>
      </c>
    </row>
    <row r="5579" spans="1:14" x14ac:dyDescent="0.3">
      <c r="A5579">
        <v>1</v>
      </c>
      <c r="B5579">
        <f>D5579</f>
        <v>1</v>
      </c>
      <c r="C5579">
        <v>2019</v>
      </c>
      <c r="D5579">
        <v>1</v>
      </c>
      <c r="E5579">
        <v>100</v>
      </c>
      <c r="F5579" s="10">
        <v>-5.2569999999999997</v>
      </c>
      <c r="G5579" s="10">
        <v>-7.62</v>
      </c>
      <c r="H5579" s="10">
        <v>-5.2569999999999997</v>
      </c>
      <c r="I5579" s="10">
        <v>-8.75</v>
      </c>
      <c r="J5579" s="10">
        <v>0</v>
      </c>
      <c r="K5579" s="10">
        <v>0</v>
      </c>
      <c r="L5579" s="10">
        <v>-0.153</v>
      </c>
      <c r="M5579" s="10">
        <v>-2.5049999999999999</v>
      </c>
      <c r="N5579" s="10">
        <v>-3.7109999999999999</v>
      </c>
    </row>
    <row r="5580" spans="1:14" x14ac:dyDescent="0.3">
      <c r="A5580">
        <v>1</v>
      </c>
      <c r="B5580">
        <f t="shared" ref="B5580:B5643" si="101">D5580</f>
        <v>1</v>
      </c>
      <c r="C5580">
        <v>2019</v>
      </c>
      <c r="D5580">
        <v>1</v>
      </c>
      <c r="E5580">
        <v>200</v>
      </c>
      <c r="F5580" s="10">
        <v>-3.7450000000000001</v>
      </c>
      <c r="G5580" s="10">
        <v>-4.5709999999999997</v>
      </c>
      <c r="H5580" s="10">
        <v>-3.5990000000000002</v>
      </c>
      <c r="I5580" s="10">
        <v>-5.62</v>
      </c>
      <c r="J5580" s="10">
        <v>0</v>
      </c>
      <c r="K5580" s="10">
        <v>0</v>
      </c>
      <c r="L5580" s="10">
        <v>-0.16800000000000001</v>
      </c>
      <c r="M5580" s="10">
        <v>-2.4710000000000001</v>
      </c>
      <c r="N5580" s="10">
        <v>-3.629</v>
      </c>
    </row>
    <row r="5581" spans="1:14" x14ac:dyDescent="0.3">
      <c r="A5581">
        <v>1</v>
      </c>
      <c r="B5581">
        <f t="shared" si="101"/>
        <v>1</v>
      </c>
      <c r="C5581">
        <v>2019</v>
      </c>
      <c r="D5581">
        <v>1</v>
      </c>
      <c r="E5581">
        <v>300</v>
      </c>
      <c r="F5581" s="10">
        <v>-4.3470000000000004</v>
      </c>
      <c r="G5581" s="10">
        <v>-3.9540000000000002</v>
      </c>
      <c r="H5581" s="10">
        <v>-2.8279999999999998</v>
      </c>
      <c r="I5581" s="10">
        <v>-4.3470000000000004</v>
      </c>
      <c r="J5581" s="10">
        <v>0</v>
      </c>
      <c r="K5581" s="10">
        <v>0</v>
      </c>
      <c r="L5581" s="10">
        <v>-0.16</v>
      </c>
      <c r="M5581" s="10">
        <v>-2.4540000000000002</v>
      </c>
      <c r="N5581" s="10">
        <v>-3.5339999999999998</v>
      </c>
    </row>
    <row r="5582" spans="1:14" x14ac:dyDescent="0.3">
      <c r="A5582">
        <v>1</v>
      </c>
      <c r="B5582">
        <f t="shared" si="101"/>
        <v>1</v>
      </c>
      <c r="C5582">
        <v>2019</v>
      </c>
      <c r="D5582">
        <v>1</v>
      </c>
      <c r="E5582">
        <v>400</v>
      </c>
      <c r="F5582" s="10">
        <v>-1.0329999999999999</v>
      </c>
      <c r="G5582" s="10">
        <v>-2.3919999999999999</v>
      </c>
      <c r="H5582" s="10">
        <v>-0.95699999999999996</v>
      </c>
      <c r="I5582" s="10">
        <v>-4.3570000000000002</v>
      </c>
      <c r="J5582" s="10">
        <v>0</v>
      </c>
      <c r="K5582" s="10">
        <v>0</v>
      </c>
      <c r="L5582" s="10">
        <v>-0.18</v>
      </c>
      <c r="M5582" s="10">
        <v>-2.3969999999999998</v>
      </c>
      <c r="N5582" s="10">
        <v>-3.4089999999999998</v>
      </c>
    </row>
    <row r="5583" spans="1:14" x14ac:dyDescent="0.3">
      <c r="A5583">
        <v>1</v>
      </c>
      <c r="B5583">
        <f t="shared" si="101"/>
        <v>1</v>
      </c>
      <c r="C5583">
        <v>2019</v>
      </c>
      <c r="D5583">
        <v>1</v>
      </c>
      <c r="E5583">
        <v>500</v>
      </c>
      <c r="F5583" s="10">
        <v>-1.294</v>
      </c>
      <c r="G5583" s="10">
        <v>-1.367</v>
      </c>
      <c r="H5583" s="10">
        <v>-0.84199999999999997</v>
      </c>
      <c r="I5583" s="10">
        <v>-1.792</v>
      </c>
      <c r="J5583" s="10">
        <v>0</v>
      </c>
      <c r="K5583" s="10">
        <v>0</v>
      </c>
      <c r="L5583" s="10">
        <v>-0.17199999999999999</v>
      </c>
      <c r="M5583" s="10">
        <v>-2.35</v>
      </c>
      <c r="N5583" s="10">
        <v>-3.2749999999999999</v>
      </c>
    </row>
    <row r="5584" spans="1:14" x14ac:dyDescent="0.3">
      <c r="A5584">
        <v>1</v>
      </c>
      <c r="B5584">
        <f t="shared" si="101"/>
        <v>1</v>
      </c>
      <c r="C5584">
        <v>2019</v>
      </c>
      <c r="D5584">
        <v>1</v>
      </c>
      <c r="E5584">
        <v>600</v>
      </c>
      <c r="F5584" s="10">
        <v>0.316</v>
      </c>
      <c r="G5584" s="10">
        <v>-1.165</v>
      </c>
      <c r="H5584" s="10">
        <v>0.316</v>
      </c>
      <c r="I5584" s="10">
        <v>-2.2250000000000001</v>
      </c>
      <c r="J5584" s="10">
        <v>0</v>
      </c>
      <c r="K5584" s="10">
        <v>0</v>
      </c>
      <c r="L5584" s="10">
        <v>-0.17299999999999999</v>
      </c>
      <c r="M5584" s="10">
        <v>-2.274</v>
      </c>
      <c r="N5584" s="10">
        <v>-3.16</v>
      </c>
    </row>
    <row r="5585" spans="1:14" x14ac:dyDescent="0.3">
      <c r="A5585">
        <v>1</v>
      </c>
      <c r="B5585">
        <f t="shared" si="101"/>
        <v>1</v>
      </c>
      <c r="C5585">
        <v>2019</v>
      </c>
      <c r="D5585">
        <v>1</v>
      </c>
      <c r="E5585">
        <v>700</v>
      </c>
      <c r="F5585" s="10">
        <v>0.104</v>
      </c>
      <c r="G5585" s="10">
        <v>0.186</v>
      </c>
      <c r="H5585" s="10">
        <v>0.95699999999999996</v>
      </c>
      <c r="I5585" s="10">
        <v>-0.25900000000000001</v>
      </c>
      <c r="J5585" s="10">
        <v>0</v>
      </c>
      <c r="K5585" s="10">
        <v>0</v>
      </c>
      <c r="L5585" s="10">
        <v>-0.183</v>
      </c>
      <c r="M5585" s="10">
        <v>-2.2360000000000002</v>
      </c>
      <c r="N5585" s="10">
        <v>-3.0539999999999998</v>
      </c>
    </row>
    <row r="5586" spans="1:14" x14ac:dyDescent="0.3">
      <c r="A5586">
        <v>1</v>
      </c>
      <c r="B5586">
        <f t="shared" si="101"/>
        <v>1</v>
      </c>
      <c r="C5586">
        <v>2019</v>
      </c>
      <c r="D5586">
        <v>1</v>
      </c>
      <c r="E5586">
        <v>800</v>
      </c>
      <c r="F5586" s="10">
        <v>1.0329999999999999</v>
      </c>
      <c r="G5586" s="10">
        <v>0.86799999999999999</v>
      </c>
      <c r="H5586" s="10">
        <v>1.579</v>
      </c>
      <c r="I5586" s="10">
        <v>8.5000000000000006E-2</v>
      </c>
      <c r="J5586" s="10">
        <v>0</v>
      </c>
      <c r="K5586" s="10">
        <v>0</v>
      </c>
      <c r="L5586" s="10">
        <v>-0.183</v>
      </c>
      <c r="M5586" s="10">
        <v>-2.2069999999999999</v>
      </c>
      <c r="N5586" s="10">
        <v>-2.948</v>
      </c>
    </row>
    <row r="5587" spans="1:14" x14ac:dyDescent="0.3">
      <c r="A5587">
        <v>1</v>
      </c>
      <c r="B5587">
        <f t="shared" si="101"/>
        <v>1</v>
      </c>
      <c r="C5587">
        <v>2019</v>
      </c>
      <c r="D5587">
        <v>1</v>
      </c>
      <c r="E5587">
        <v>900</v>
      </c>
      <c r="F5587" s="10">
        <v>-2.6880000000000002</v>
      </c>
      <c r="G5587" s="10">
        <v>-1.452</v>
      </c>
      <c r="H5587" s="10">
        <v>1.024</v>
      </c>
      <c r="I5587" s="10">
        <v>-2.9870000000000001</v>
      </c>
      <c r="J5587" s="10">
        <v>0</v>
      </c>
      <c r="K5587" s="10">
        <v>0</v>
      </c>
      <c r="L5587" s="10">
        <v>-0.17299999999999999</v>
      </c>
      <c r="M5587" s="10">
        <v>-2.169</v>
      </c>
      <c r="N5587" s="10">
        <v>-2.871</v>
      </c>
    </row>
    <row r="5588" spans="1:14" x14ac:dyDescent="0.3">
      <c r="A5588">
        <v>1</v>
      </c>
      <c r="B5588">
        <f t="shared" si="101"/>
        <v>1</v>
      </c>
      <c r="C5588">
        <v>2019</v>
      </c>
      <c r="D5588">
        <v>1</v>
      </c>
      <c r="E5588">
        <v>1000</v>
      </c>
      <c r="F5588" s="10">
        <v>-3.7679999999999998</v>
      </c>
      <c r="G5588" s="10">
        <v>-3.5710000000000002</v>
      </c>
      <c r="H5588" s="10">
        <v>-2.649</v>
      </c>
      <c r="I5588" s="10">
        <v>-4.5830000000000002</v>
      </c>
      <c r="J5588" s="10">
        <v>2.508</v>
      </c>
      <c r="K5588" s="10">
        <v>0</v>
      </c>
      <c r="L5588" s="10">
        <v>-0.17199999999999999</v>
      </c>
      <c r="M5588" s="10">
        <v>-2.1389999999999998</v>
      </c>
      <c r="N5588" s="10">
        <v>-2.87</v>
      </c>
    </row>
    <row r="5589" spans="1:14" x14ac:dyDescent="0.3">
      <c r="A5589">
        <v>1</v>
      </c>
      <c r="B5589">
        <f t="shared" si="101"/>
        <v>1</v>
      </c>
      <c r="C5589">
        <v>2019</v>
      </c>
      <c r="D5589">
        <v>1</v>
      </c>
      <c r="E5589">
        <v>1100</v>
      </c>
      <c r="F5589" s="10">
        <v>-3.738</v>
      </c>
      <c r="G5589" s="10">
        <v>-4.1550000000000002</v>
      </c>
      <c r="H5589" s="10">
        <v>-3.641</v>
      </c>
      <c r="I5589" s="10">
        <v>-4.6890000000000001</v>
      </c>
      <c r="J5589" s="10">
        <v>15.13</v>
      </c>
      <c r="K5589" s="10">
        <v>0</v>
      </c>
      <c r="L5589" s="10">
        <v>-0.18099999999999999</v>
      </c>
      <c r="M5589" s="10">
        <v>-2.1179999999999999</v>
      </c>
      <c r="N5589" s="10">
        <v>-2.8879999999999999</v>
      </c>
    </row>
    <row r="5590" spans="1:14" x14ac:dyDescent="0.3">
      <c r="A5590">
        <v>1</v>
      </c>
      <c r="B5590">
        <f t="shared" si="101"/>
        <v>1</v>
      </c>
      <c r="C5590">
        <v>2019</v>
      </c>
      <c r="D5590">
        <v>1</v>
      </c>
      <c r="E5590">
        <v>1200</v>
      </c>
      <c r="F5590" s="10">
        <v>-0.27700000000000002</v>
      </c>
      <c r="G5590" s="10">
        <v>-1.9470000000000001</v>
      </c>
      <c r="H5590" s="10">
        <v>-0.25800000000000001</v>
      </c>
      <c r="I5590" s="10">
        <v>-3.9020000000000001</v>
      </c>
      <c r="J5590" s="10">
        <v>87.1</v>
      </c>
      <c r="K5590" s="10">
        <v>0</v>
      </c>
      <c r="L5590" s="10">
        <v>-0.18099999999999999</v>
      </c>
      <c r="M5590" s="10">
        <v>-2.1280000000000001</v>
      </c>
      <c r="N5590" s="10">
        <v>-2.8980000000000001</v>
      </c>
    </row>
    <row r="5591" spans="1:14" x14ac:dyDescent="0.3">
      <c r="A5591">
        <v>1</v>
      </c>
      <c r="B5591">
        <f t="shared" si="101"/>
        <v>1</v>
      </c>
      <c r="C5591">
        <v>2019</v>
      </c>
      <c r="D5591">
        <v>1</v>
      </c>
      <c r="E5591">
        <v>1300</v>
      </c>
      <c r="F5591" s="10">
        <v>0.28499999999999998</v>
      </c>
      <c r="G5591" s="10">
        <v>-0.35099999999999998</v>
      </c>
      <c r="H5591" s="10">
        <v>0.28499999999999998</v>
      </c>
      <c r="I5591" s="10">
        <v>-1.0629999999999999</v>
      </c>
      <c r="J5591" s="10">
        <v>236.2</v>
      </c>
      <c r="K5591" s="10">
        <v>0</v>
      </c>
      <c r="L5591" s="10">
        <v>-0.184</v>
      </c>
      <c r="M5591" s="10">
        <v>-2.0830000000000002</v>
      </c>
      <c r="N5591" s="10">
        <v>-2.8239999999999998</v>
      </c>
    </row>
    <row r="5592" spans="1:14" x14ac:dyDescent="0.3">
      <c r="A5592">
        <v>1</v>
      </c>
      <c r="B5592">
        <f t="shared" si="101"/>
        <v>1</v>
      </c>
      <c r="C5592">
        <v>2019</v>
      </c>
      <c r="D5592">
        <v>1</v>
      </c>
      <c r="E5592">
        <v>1400</v>
      </c>
      <c r="F5592" s="10">
        <v>1.034</v>
      </c>
      <c r="G5592" s="10">
        <v>1.796</v>
      </c>
      <c r="H5592" s="10">
        <v>3.09</v>
      </c>
      <c r="I5592" s="10">
        <v>0.28499999999999998</v>
      </c>
      <c r="J5592" s="10">
        <v>220.3</v>
      </c>
      <c r="K5592" s="10">
        <v>0</v>
      </c>
      <c r="L5592" s="10">
        <v>-0.20200000000000001</v>
      </c>
      <c r="M5592" s="10">
        <v>-2.0710000000000002</v>
      </c>
      <c r="N5592" s="10">
        <v>-2.6960000000000002</v>
      </c>
    </row>
    <row r="5593" spans="1:14" x14ac:dyDescent="0.3">
      <c r="A5593">
        <v>1</v>
      </c>
      <c r="B5593">
        <f t="shared" si="101"/>
        <v>1</v>
      </c>
      <c r="C5593">
        <v>2019</v>
      </c>
      <c r="D5593">
        <v>1</v>
      </c>
      <c r="E5593">
        <v>1500</v>
      </c>
      <c r="F5593" s="10">
        <v>-0.88</v>
      </c>
      <c r="G5593" s="10">
        <v>0.26800000000000002</v>
      </c>
      <c r="H5593" s="10">
        <v>1.522</v>
      </c>
      <c r="I5593" s="10">
        <v>-0.88</v>
      </c>
      <c r="J5593" s="10">
        <v>80.2</v>
      </c>
      <c r="K5593" s="10">
        <v>0</v>
      </c>
      <c r="L5593" s="10">
        <v>-0.18</v>
      </c>
      <c r="M5593" s="10">
        <v>-2.0019999999999998</v>
      </c>
      <c r="N5593" s="10">
        <v>-2.569</v>
      </c>
    </row>
    <row r="5594" spans="1:14" x14ac:dyDescent="0.3">
      <c r="A5594">
        <v>1</v>
      </c>
      <c r="B5594">
        <f t="shared" si="101"/>
        <v>1</v>
      </c>
      <c r="C5594">
        <v>2019</v>
      </c>
      <c r="D5594">
        <v>1</v>
      </c>
      <c r="E5594">
        <v>1600</v>
      </c>
      <c r="F5594" s="10">
        <v>-0.14699999999999999</v>
      </c>
      <c r="G5594" s="10">
        <v>-0.40400000000000003</v>
      </c>
      <c r="H5594" s="10">
        <v>-2.4E-2</v>
      </c>
      <c r="I5594" s="10">
        <v>-0.94599999999999995</v>
      </c>
      <c r="J5594" s="10">
        <v>49.25</v>
      </c>
      <c r="K5594" s="10">
        <v>0</v>
      </c>
      <c r="L5594" s="10">
        <v>-0.19500000000000001</v>
      </c>
      <c r="M5594" s="10">
        <v>-1.94</v>
      </c>
      <c r="N5594" s="10">
        <v>-2.4790000000000001</v>
      </c>
    </row>
    <row r="5595" spans="1:14" x14ac:dyDescent="0.3">
      <c r="A5595">
        <v>1</v>
      </c>
      <c r="B5595">
        <f t="shared" si="101"/>
        <v>1</v>
      </c>
      <c r="C5595">
        <v>2019</v>
      </c>
      <c r="D5595">
        <v>1</v>
      </c>
      <c r="E5595">
        <v>1700</v>
      </c>
      <c r="F5595" s="10">
        <v>0.97399999999999998</v>
      </c>
      <c r="G5595" s="10">
        <v>0.97899999999999998</v>
      </c>
      <c r="H5595" s="10">
        <v>2.6320000000000001</v>
      </c>
      <c r="I5595" s="10">
        <v>-0.14699999999999999</v>
      </c>
      <c r="J5595" s="10">
        <v>28.34</v>
      </c>
      <c r="K5595" s="10">
        <v>0</v>
      </c>
      <c r="L5595" s="10">
        <v>-0.19500000000000001</v>
      </c>
      <c r="M5595" s="10">
        <v>-1.8919999999999999</v>
      </c>
      <c r="N5595" s="10">
        <v>-2.4209999999999998</v>
      </c>
    </row>
    <row r="5596" spans="1:14" x14ac:dyDescent="0.3">
      <c r="A5596">
        <v>1</v>
      </c>
      <c r="B5596">
        <f t="shared" si="101"/>
        <v>1</v>
      </c>
      <c r="C5596">
        <v>2019</v>
      </c>
      <c r="D5596">
        <v>1</v>
      </c>
      <c r="E5596">
        <v>1800</v>
      </c>
      <c r="F5596" s="10">
        <v>3.4089999999999998</v>
      </c>
      <c r="G5596" s="10">
        <v>2.0499999999999998</v>
      </c>
      <c r="H5596" s="10">
        <v>3.4580000000000002</v>
      </c>
      <c r="I5596" s="10">
        <v>-8.8999999999999996E-2</v>
      </c>
      <c r="J5596" s="10">
        <v>5.5579999999999998</v>
      </c>
      <c r="K5596" s="10">
        <v>0</v>
      </c>
      <c r="L5596" s="10">
        <v>-0.19600000000000001</v>
      </c>
      <c r="M5596" s="10">
        <v>-1.865</v>
      </c>
      <c r="N5596" s="10">
        <v>-2.3639999999999999</v>
      </c>
    </row>
    <row r="5597" spans="1:14" x14ac:dyDescent="0.3">
      <c r="A5597">
        <v>1</v>
      </c>
      <c r="B5597">
        <f t="shared" si="101"/>
        <v>1</v>
      </c>
      <c r="C5597">
        <v>2019</v>
      </c>
      <c r="D5597">
        <v>1</v>
      </c>
      <c r="E5597">
        <v>1900</v>
      </c>
      <c r="F5597" s="10">
        <v>1.4590000000000001</v>
      </c>
      <c r="G5597" s="10">
        <v>2.8290000000000002</v>
      </c>
      <c r="H5597" s="10">
        <v>3.4470000000000001</v>
      </c>
      <c r="I5597" s="10">
        <v>1.4490000000000001</v>
      </c>
      <c r="J5597" s="10">
        <v>0</v>
      </c>
      <c r="K5597" s="10">
        <v>0</v>
      </c>
      <c r="L5597" s="10">
        <v>-0.20799999999999999</v>
      </c>
      <c r="M5597" s="10">
        <v>-1.819</v>
      </c>
      <c r="N5597" s="10">
        <v>-2.2799999999999998</v>
      </c>
    </row>
    <row r="5598" spans="1:14" x14ac:dyDescent="0.3">
      <c r="A5598">
        <v>1</v>
      </c>
      <c r="B5598">
        <f t="shared" si="101"/>
        <v>1</v>
      </c>
      <c r="C5598">
        <v>2019</v>
      </c>
      <c r="D5598">
        <v>1</v>
      </c>
      <c r="E5598">
        <v>2000</v>
      </c>
      <c r="F5598" s="10">
        <v>2.6779999999999999</v>
      </c>
      <c r="G5598" s="10">
        <v>1.9870000000000001</v>
      </c>
      <c r="H5598" s="10">
        <v>2.6880000000000002</v>
      </c>
      <c r="I5598" s="10">
        <v>1.3720000000000001</v>
      </c>
      <c r="J5598" s="10">
        <v>0</v>
      </c>
      <c r="K5598" s="10">
        <v>0</v>
      </c>
      <c r="L5598" s="10">
        <v>-0.19700000000000001</v>
      </c>
      <c r="M5598" s="10">
        <v>-1.788</v>
      </c>
      <c r="N5598" s="10">
        <v>-2.23</v>
      </c>
    </row>
    <row r="5599" spans="1:14" x14ac:dyDescent="0.3">
      <c r="A5599">
        <v>1</v>
      </c>
      <c r="B5599">
        <f t="shared" si="101"/>
        <v>1</v>
      </c>
      <c r="C5599">
        <v>2019</v>
      </c>
      <c r="D5599">
        <v>1</v>
      </c>
      <c r="E5599">
        <v>2100</v>
      </c>
      <c r="F5599" s="10">
        <v>3.0329999999999999</v>
      </c>
      <c r="G5599" s="10">
        <v>2.5979999999999999</v>
      </c>
      <c r="H5599" s="10">
        <v>3.13</v>
      </c>
      <c r="I5599" s="10">
        <v>2.085</v>
      </c>
      <c r="J5599" s="10">
        <v>0</v>
      </c>
      <c r="K5599" s="10">
        <v>0</v>
      </c>
      <c r="L5599" s="10">
        <v>-0.19800000000000001</v>
      </c>
      <c r="M5599" s="10">
        <v>-1.76</v>
      </c>
      <c r="N5599" s="10">
        <v>-2.202</v>
      </c>
    </row>
    <row r="5600" spans="1:14" x14ac:dyDescent="0.3">
      <c r="A5600">
        <v>1</v>
      </c>
      <c r="B5600">
        <f t="shared" si="101"/>
        <v>1</v>
      </c>
      <c r="C5600">
        <v>2019</v>
      </c>
      <c r="D5600">
        <v>1</v>
      </c>
      <c r="E5600">
        <v>2200</v>
      </c>
      <c r="F5600" s="10">
        <v>2.2759999999999998</v>
      </c>
      <c r="G5600" s="10">
        <v>2.4129999999999998</v>
      </c>
      <c r="H5600" s="10">
        <v>3.38</v>
      </c>
      <c r="I5600" s="10">
        <v>1.853</v>
      </c>
      <c r="J5600" s="10">
        <v>0</v>
      </c>
      <c r="K5600" s="10">
        <v>0</v>
      </c>
      <c r="L5600" s="10">
        <v>-0.19600000000000001</v>
      </c>
      <c r="M5600" s="10">
        <v>-1.73</v>
      </c>
      <c r="N5600" s="10">
        <v>-2.1720000000000002</v>
      </c>
    </row>
    <row r="5601" spans="1:14" x14ac:dyDescent="0.3">
      <c r="A5601">
        <v>1</v>
      </c>
      <c r="B5601">
        <f t="shared" si="101"/>
        <v>1</v>
      </c>
      <c r="C5601">
        <v>2019</v>
      </c>
      <c r="D5601">
        <v>1</v>
      </c>
      <c r="E5601">
        <v>2300</v>
      </c>
      <c r="F5601" s="10">
        <v>8.2000000000000003E-2</v>
      </c>
      <c r="G5601" s="10">
        <v>1.877</v>
      </c>
      <c r="H5601" s="10">
        <v>3.044</v>
      </c>
      <c r="I5601" s="10">
        <v>8.2000000000000003E-2</v>
      </c>
      <c r="J5601" s="10">
        <v>0</v>
      </c>
      <c r="K5601" s="10">
        <v>0</v>
      </c>
      <c r="L5601" s="10">
        <v>-0.19600000000000001</v>
      </c>
      <c r="M5601" s="10">
        <v>-1.7010000000000001</v>
      </c>
      <c r="N5601" s="10">
        <v>-2.133</v>
      </c>
    </row>
    <row r="5602" spans="1:14" x14ac:dyDescent="0.3">
      <c r="A5602">
        <v>1</v>
      </c>
      <c r="B5602">
        <f t="shared" si="101"/>
        <v>1</v>
      </c>
      <c r="C5602">
        <v>2019</v>
      </c>
      <c r="D5602">
        <v>1</v>
      </c>
      <c r="E5602">
        <v>2400</v>
      </c>
      <c r="F5602" s="10">
        <v>-0.41499999999999998</v>
      </c>
      <c r="G5602" s="10">
        <v>-0.67800000000000005</v>
      </c>
      <c r="H5602" s="10">
        <v>0.35899999999999999</v>
      </c>
      <c r="I5602" s="10">
        <v>-1.2589999999999999</v>
      </c>
      <c r="J5602" s="10">
        <v>0</v>
      </c>
      <c r="K5602" s="10">
        <v>0</v>
      </c>
      <c r="L5602" s="10">
        <v>-0.20399999999999999</v>
      </c>
      <c r="M5602" s="10">
        <v>-1.69</v>
      </c>
      <c r="N5602" s="10">
        <v>-2.1219999999999999</v>
      </c>
    </row>
    <row r="5603" spans="1:14" x14ac:dyDescent="0.3">
      <c r="A5603">
        <v>1</v>
      </c>
      <c r="B5603">
        <f t="shared" si="101"/>
        <v>2</v>
      </c>
      <c r="C5603">
        <v>2019</v>
      </c>
      <c r="D5603">
        <v>2</v>
      </c>
      <c r="E5603">
        <v>100</v>
      </c>
      <c r="F5603" s="10">
        <v>1.08</v>
      </c>
      <c r="G5603" s="10">
        <v>1.4279999999999999</v>
      </c>
      <c r="H5603" s="10">
        <v>2.9220000000000002</v>
      </c>
      <c r="I5603" s="10">
        <v>-0.434</v>
      </c>
      <c r="J5603" s="10">
        <v>0</v>
      </c>
      <c r="K5603" s="10">
        <v>0</v>
      </c>
      <c r="L5603" s="10">
        <v>-0.20399999999999999</v>
      </c>
      <c r="M5603" s="10">
        <v>-1.68</v>
      </c>
      <c r="N5603" s="10">
        <v>-2.1219999999999999</v>
      </c>
    </row>
    <row r="5604" spans="1:14" x14ac:dyDescent="0.3">
      <c r="A5604">
        <v>1</v>
      </c>
      <c r="B5604">
        <f t="shared" si="101"/>
        <v>2</v>
      </c>
      <c r="C5604">
        <v>2019</v>
      </c>
      <c r="D5604">
        <v>2</v>
      </c>
      <c r="E5604">
        <v>200</v>
      </c>
      <c r="F5604" s="10">
        <v>4.3999999999999997E-2</v>
      </c>
      <c r="G5604" s="10">
        <v>0.878</v>
      </c>
      <c r="H5604" s="10">
        <v>1.865</v>
      </c>
      <c r="I5604" s="10">
        <v>4.3999999999999997E-2</v>
      </c>
      <c r="J5604" s="10">
        <v>0</v>
      </c>
      <c r="K5604" s="10">
        <v>0</v>
      </c>
      <c r="L5604" s="10">
        <v>-0.215</v>
      </c>
      <c r="M5604" s="10">
        <v>-1.643</v>
      </c>
      <c r="N5604" s="10">
        <v>-2.056</v>
      </c>
    </row>
    <row r="5605" spans="1:14" x14ac:dyDescent="0.3">
      <c r="A5605">
        <v>1</v>
      </c>
      <c r="B5605">
        <f t="shared" si="101"/>
        <v>2</v>
      </c>
      <c r="C5605">
        <v>2019</v>
      </c>
      <c r="D5605">
        <v>2</v>
      </c>
      <c r="E5605">
        <v>300</v>
      </c>
      <c r="F5605" s="10">
        <v>-1.085</v>
      </c>
      <c r="G5605" s="10">
        <v>-1.41</v>
      </c>
      <c r="H5605" s="10">
        <v>4.3999999999999997E-2</v>
      </c>
      <c r="I5605" s="10">
        <v>-2.0939999999999999</v>
      </c>
      <c r="J5605" s="10">
        <v>0</v>
      </c>
      <c r="K5605" s="10">
        <v>0</v>
      </c>
      <c r="L5605" s="10">
        <v>-0.21299999999999999</v>
      </c>
      <c r="M5605" s="10">
        <v>-1.6319999999999999</v>
      </c>
      <c r="N5605" s="10">
        <v>-2.0539999999999998</v>
      </c>
    </row>
    <row r="5606" spans="1:14" x14ac:dyDescent="0.3">
      <c r="A5606">
        <v>1</v>
      </c>
      <c r="B5606">
        <f t="shared" si="101"/>
        <v>2</v>
      </c>
      <c r="C5606">
        <v>2019</v>
      </c>
      <c r="D5606">
        <v>2</v>
      </c>
      <c r="E5606">
        <v>400</v>
      </c>
      <c r="F5606" s="10">
        <v>-0.58599999999999997</v>
      </c>
      <c r="G5606" s="10">
        <v>0.53300000000000003</v>
      </c>
      <c r="H5606" s="10">
        <v>2.3370000000000002</v>
      </c>
      <c r="I5606" s="10">
        <v>-1.19</v>
      </c>
      <c r="J5606" s="10">
        <v>0</v>
      </c>
      <c r="K5606" s="10">
        <v>0</v>
      </c>
      <c r="L5606" s="10">
        <v>-0.21199999999999999</v>
      </c>
      <c r="M5606" s="10">
        <v>-1.621</v>
      </c>
      <c r="N5606" s="10">
        <v>-2.0819999999999999</v>
      </c>
    </row>
    <row r="5607" spans="1:14" x14ac:dyDescent="0.3">
      <c r="A5607">
        <v>1</v>
      </c>
      <c r="B5607">
        <f t="shared" si="101"/>
        <v>2</v>
      </c>
      <c r="C5607">
        <v>2019</v>
      </c>
      <c r="D5607">
        <v>2</v>
      </c>
      <c r="E5607">
        <v>500</v>
      </c>
      <c r="F5607" s="10">
        <v>0.16200000000000001</v>
      </c>
      <c r="G5607" s="10">
        <v>-0.64400000000000002</v>
      </c>
      <c r="H5607" s="10">
        <v>0.57399999999999995</v>
      </c>
      <c r="I5607" s="10">
        <v>-1.3720000000000001</v>
      </c>
      <c r="J5607" s="10">
        <v>0</v>
      </c>
      <c r="K5607" s="10">
        <v>0</v>
      </c>
      <c r="L5607" s="10">
        <v>-0.21199999999999999</v>
      </c>
      <c r="M5607" s="10">
        <v>-1.621</v>
      </c>
      <c r="N5607" s="10">
        <v>-2.0819999999999999</v>
      </c>
    </row>
    <row r="5608" spans="1:14" x14ac:dyDescent="0.3">
      <c r="A5608">
        <v>1</v>
      </c>
      <c r="B5608">
        <f t="shared" si="101"/>
        <v>2</v>
      </c>
      <c r="C5608">
        <v>2019</v>
      </c>
      <c r="D5608">
        <v>2</v>
      </c>
      <c r="E5608">
        <v>600</v>
      </c>
      <c r="F5608" s="10">
        <v>4.3559999999999999</v>
      </c>
      <c r="G5608" s="10">
        <v>3.3519999999999999</v>
      </c>
      <c r="H5608" s="10">
        <v>5.2750000000000004</v>
      </c>
      <c r="I5608" s="10">
        <v>0.152</v>
      </c>
      <c r="J5608" s="10">
        <v>0</v>
      </c>
      <c r="K5608" s="10">
        <v>0</v>
      </c>
      <c r="L5608" s="10">
        <v>-0.20300000000000001</v>
      </c>
      <c r="M5608" s="10">
        <v>-1.593</v>
      </c>
      <c r="N5608" s="10">
        <v>-2.0249999999999999</v>
      </c>
    </row>
    <row r="5609" spans="1:14" x14ac:dyDescent="0.3">
      <c r="A5609">
        <v>1</v>
      </c>
      <c r="B5609">
        <f t="shared" si="101"/>
        <v>2</v>
      </c>
      <c r="C5609">
        <v>2019</v>
      </c>
      <c r="D5609">
        <v>2</v>
      </c>
      <c r="E5609">
        <v>700</v>
      </c>
      <c r="F5609" s="10">
        <v>6.3630000000000004</v>
      </c>
      <c r="G5609" s="10">
        <v>4.7370000000000001</v>
      </c>
      <c r="H5609" s="10">
        <v>6.4130000000000003</v>
      </c>
      <c r="I5609" s="10">
        <v>2.573</v>
      </c>
      <c r="J5609" s="10">
        <v>0</v>
      </c>
      <c r="K5609" s="10">
        <v>0</v>
      </c>
      <c r="L5609" s="10">
        <v>-0.20799999999999999</v>
      </c>
      <c r="M5609" s="10">
        <v>-1.569</v>
      </c>
      <c r="N5609" s="10">
        <v>-1.9730000000000001</v>
      </c>
    </row>
    <row r="5610" spans="1:14" x14ac:dyDescent="0.3">
      <c r="A5610">
        <v>1</v>
      </c>
      <c r="B5610">
        <f t="shared" si="101"/>
        <v>2</v>
      </c>
      <c r="C5610">
        <v>2019</v>
      </c>
      <c r="D5610">
        <v>2</v>
      </c>
      <c r="E5610">
        <v>800</v>
      </c>
      <c r="F5610" s="10">
        <v>6.9050000000000002</v>
      </c>
      <c r="G5610" s="10">
        <v>6.3079999999999998</v>
      </c>
      <c r="H5610" s="10">
        <v>6.9240000000000004</v>
      </c>
      <c r="I5610" s="10">
        <v>5.9640000000000004</v>
      </c>
      <c r="J5610" s="10">
        <v>0</v>
      </c>
      <c r="K5610" s="10">
        <v>0</v>
      </c>
      <c r="L5610" s="10">
        <v>-0.221</v>
      </c>
      <c r="M5610" s="10">
        <v>-1.4950000000000001</v>
      </c>
      <c r="N5610" s="10">
        <v>-1.86</v>
      </c>
    </row>
    <row r="5611" spans="1:14" x14ac:dyDescent="0.3">
      <c r="A5611">
        <v>1</v>
      </c>
      <c r="B5611">
        <f t="shared" si="101"/>
        <v>2</v>
      </c>
      <c r="C5611">
        <v>2019</v>
      </c>
      <c r="D5611">
        <v>2</v>
      </c>
      <c r="E5611">
        <v>900</v>
      </c>
      <c r="F5611" s="10">
        <v>6.25</v>
      </c>
      <c r="G5611" s="10">
        <v>6.3129999999999997</v>
      </c>
      <c r="H5611" s="10">
        <v>6.8949999999999996</v>
      </c>
      <c r="I5611" s="10">
        <v>5.9009999999999998</v>
      </c>
      <c r="J5611" s="10">
        <v>0</v>
      </c>
      <c r="K5611" s="10">
        <v>0</v>
      </c>
      <c r="L5611" s="10">
        <v>-0.223</v>
      </c>
      <c r="M5611" s="10">
        <v>-1.488</v>
      </c>
      <c r="N5611" s="10">
        <v>-1.7470000000000001</v>
      </c>
    </row>
    <row r="5612" spans="1:14" x14ac:dyDescent="0.3">
      <c r="A5612">
        <v>1</v>
      </c>
      <c r="B5612">
        <f t="shared" si="101"/>
        <v>2</v>
      </c>
      <c r="C5612">
        <v>2019</v>
      </c>
      <c r="D5612">
        <v>2</v>
      </c>
      <c r="E5612">
        <v>1000</v>
      </c>
      <c r="F5612" s="10">
        <v>6.58</v>
      </c>
      <c r="G5612" s="10">
        <v>6.0540000000000003</v>
      </c>
      <c r="H5612" s="10">
        <v>6.8040000000000003</v>
      </c>
      <c r="I5612" s="10">
        <v>4.875</v>
      </c>
      <c r="J5612" s="10">
        <v>1.7490000000000001</v>
      </c>
      <c r="K5612" s="10">
        <v>0</v>
      </c>
      <c r="L5612" s="10">
        <v>-0.21299999999999999</v>
      </c>
      <c r="M5612" s="10">
        <v>-1.43</v>
      </c>
      <c r="N5612" s="10">
        <v>-1.651</v>
      </c>
    </row>
    <row r="5613" spans="1:14" x14ac:dyDescent="0.3">
      <c r="A5613">
        <v>1</v>
      </c>
      <c r="B5613">
        <f t="shared" si="101"/>
        <v>2</v>
      </c>
      <c r="C5613">
        <v>2019</v>
      </c>
      <c r="D5613">
        <v>2</v>
      </c>
      <c r="E5613">
        <v>1100</v>
      </c>
      <c r="F5613" s="10">
        <v>6.5410000000000004</v>
      </c>
      <c r="G5613" s="10">
        <v>6.4379999999999997</v>
      </c>
      <c r="H5613" s="10">
        <v>6.7939999999999996</v>
      </c>
      <c r="I5613" s="10">
        <v>6.085</v>
      </c>
      <c r="J5613" s="10">
        <v>20.51</v>
      </c>
      <c r="K5613" s="10">
        <v>0</v>
      </c>
      <c r="L5613" s="10">
        <v>-0.21299999999999999</v>
      </c>
      <c r="M5613" s="10">
        <v>-1.4019999999999999</v>
      </c>
      <c r="N5613" s="10">
        <v>-1.536</v>
      </c>
    </row>
    <row r="5614" spans="1:14" x14ac:dyDescent="0.3">
      <c r="A5614">
        <v>1</v>
      </c>
      <c r="B5614">
        <f t="shared" si="101"/>
        <v>2</v>
      </c>
      <c r="C5614">
        <v>2019</v>
      </c>
      <c r="D5614">
        <v>2</v>
      </c>
      <c r="E5614">
        <v>1200</v>
      </c>
      <c r="F5614" s="10">
        <v>6.93</v>
      </c>
      <c r="G5614" s="10">
        <v>6.6929999999999996</v>
      </c>
      <c r="H5614" s="10">
        <v>6.9509999999999996</v>
      </c>
      <c r="I5614" s="10">
        <v>6.2889999999999997</v>
      </c>
      <c r="J5614" s="10">
        <v>47.71</v>
      </c>
      <c r="K5614" s="10">
        <v>0</v>
      </c>
      <c r="L5614" s="10">
        <v>-0.214</v>
      </c>
      <c r="M5614" s="10">
        <v>-1.3640000000000001</v>
      </c>
      <c r="N5614" s="10">
        <v>-1.45</v>
      </c>
    </row>
    <row r="5615" spans="1:14" x14ac:dyDescent="0.3">
      <c r="A5615">
        <v>1</v>
      </c>
      <c r="B5615">
        <f t="shared" si="101"/>
        <v>2</v>
      </c>
      <c r="C5615">
        <v>2019</v>
      </c>
      <c r="D5615">
        <v>2</v>
      </c>
      <c r="E5615">
        <v>1300</v>
      </c>
      <c r="F5615" s="10">
        <v>8.4499999999999993</v>
      </c>
      <c r="G5615" s="10">
        <v>7.59</v>
      </c>
      <c r="H5615" s="10">
        <v>8.58</v>
      </c>
      <c r="I5615" s="10">
        <v>6.91</v>
      </c>
      <c r="J5615" s="10">
        <v>173.3</v>
      </c>
      <c r="K5615" s="10">
        <v>0</v>
      </c>
      <c r="L5615" s="10">
        <v>-0.223</v>
      </c>
      <c r="M5615" s="10">
        <v>-1.296</v>
      </c>
      <c r="N5615" s="10">
        <v>-1.353</v>
      </c>
    </row>
    <row r="5616" spans="1:14" x14ac:dyDescent="0.3">
      <c r="A5616">
        <v>1</v>
      </c>
      <c r="B5616">
        <f t="shared" si="101"/>
        <v>2</v>
      </c>
      <c r="C5616">
        <v>2019</v>
      </c>
      <c r="D5616">
        <v>2</v>
      </c>
      <c r="E5616">
        <v>1400</v>
      </c>
      <c r="F5616" s="10">
        <v>9.0299999999999994</v>
      </c>
      <c r="G5616" s="10">
        <v>8.7200000000000006</v>
      </c>
      <c r="H5616" s="10">
        <v>9.27</v>
      </c>
      <c r="I5616" s="10">
        <v>8.02</v>
      </c>
      <c r="J5616" s="10">
        <v>296.8</v>
      </c>
      <c r="K5616" s="10">
        <v>0</v>
      </c>
      <c r="L5616" s="10">
        <v>-0.221</v>
      </c>
      <c r="M5616" s="10">
        <v>-1.246</v>
      </c>
      <c r="N5616" s="10">
        <v>-1.208</v>
      </c>
    </row>
    <row r="5617" spans="1:14" x14ac:dyDescent="0.3">
      <c r="A5617">
        <v>1</v>
      </c>
      <c r="B5617">
        <f t="shared" si="101"/>
        <v>2</v>
      </c>
      <c r="C5617">
        <v>2019</v>
      </c>
      <c r="D5617">
        <v>2</v>
      </c>
      <c r="E5617">
        <v>1500</v>
      </c>
      <c r="F5617" s="10">
        <v>8.07</v>
      </c>
      <c r="G5617" s="10">
        <v>8.36</v>
      </c>
      <c r="H5617" s="10">
        <v>9</v>
      </c>
      <c r="I5617" s="10">
        <v>8.06</v>
      </c>
      <c r="J5617" s="10">
        <v>137.30000000000001</v>
      </c>
      <c r="K5617" s="10">
        <v>0</v>
      </c>
      <c r="L5617" s="10">
        <v>-0.23100000000000001</v>
      </c>
      <c r="M5617" s="10">
        <v>-1.1419999999999999</v>
      </c>
      <c r="N5617" s="10">
        <v>-1.103</v>
      </c>
    </row>
    <row r="5618" spans="1:14" x14ac:dyDescent="0.3">
      <c r="A5618">
        <v>1</v>
      </c>
      <c r="B5618">
        <f t="shared" si="101"/>
        <v>2</v>
      </c>
      <c r="C5618">
        <v>2019</v>
      </c>
      <c r="D5618">
        <v>2</v>
      </c>
      <c r="E5618">
        <v>1600</v>
      </c>
      <c r="F5618" s="10">
        <v>8.6199999999999992</v>
      </c>
      <c r="G5618" s="10">
        <v>8.5500000000000007</v>
      </c>
      <c r="H5618" s="10">
        <v>9.01</v>
      </c>
      <c r="I5618" s="10">
        <v>7.98</v>
      </c>
      <c r="J5618" s="10">
        <v>63.02</v>
      </c>
      <c r="K5618" s="10">
        <v>0</v>
      </c>
      <c r="L5618" s="10">
        <v>-0.221</v>
      </c>
      <c r="M5618" s="10">
        <v>-1.044</v>
      </c>
      <c r="N5618" s="10">
        <v>-0.97699999999999998</v>
      </c>
    </row>
    <row r="5619" spans="1:14" x14ac:dyDescent="0.3">
      <c r="A5619">
        <v>1</v>
      </c>
      <c r="B5619">
        <f t="shared" si="101"/>
        <v>2</v>
      </c>
      <c r="C5619">
        <v>2019</v>
      </c>
      <c r="D5619">
        <v>2</v>
      </c>
      <c r="E5619">
        <v>1700</v>
      </c>
      <c r="F5619" s="10">
        <v>7.92</v>
      </c>
      <c r="G5619" s="10">
        <v>8.16</v>
      </c>
      <c r="H5619" s="10">
        <v>8.64</v>
      </c>
      <c r="I5619" s="10">
        <v>7.84</v>
      </c>
      <c r="J5619" s="10">
        <v>42.35</v>
      </c>
      <c r="K5619" s="10">
        <v>0</v>
      </c>
      <c r="L5619" s="10">
        <v>-0.21099999999999999</v>
      </c>
      <c r="M5619" s="10">
        <v>-0.96799999999999997</v>
      </c>
      <c r="N5619" s="10">
        <v>-0.89100000000000001</v>
      </c>
    </row>
    <row r="5620" spans="1:14" x14ac:dyDescent="0.3">
      <c r="A5620">
        <v>1</v>
      </c>
      <c r="B5620">
        <f t="shared" si="101"/>
        <v>2</v>
      </c>
      <c r="C5620">
        <v>2019</v>
      </c>
      <c r="D5620">
        <v>2</v>
      </c>
      <c r="E5620">
        <v>1800</v>
      </c>
      <c r="F5620" s="10">
        <v>7.65</v>
      </c>
      <c r="G5620" s="10">
        <v>7.95</v>
      </c>
      <c r="H5620" s="10">
        <v>8.24</v>
      </c>
      <c r="I5620" s="10">
        <v>7.54</v>
      </c>
      <c r="J5620" s="10">
        <v>10.76</v>
      </c>
      <c r="K5620" s="10">
        <v>0</v>
      </c>
      <c r="L5620" s="10">
        <v>-0.21199999999999999</v>
      </c>
      <c r="M5620" s="10">
        <v>-0.90200000000000002</v>
      </c>
      <c r="N5620" s="10">
        <v>-0.81499999999999995</v>
      </c>
    </row>
    <row r="5621" spans="1:14" x14ac:dyDescent="0.3">
      <c r="A5621">
        <v>1</v>
      </c>
      <c r="B5621">
        <f t="shared" si="101"/>
        <v>2</v>
      </c>
      <c r="C5621">
        <v>2019</v>
      </c>
      <c r="D5621">
        <v>2</v>
      </c>
      <c r="E5621">
        <v>1900</v>
      </c>
      <c r="F5621" s="10">
        <v>7.32</v>
      </c>
      <c r="G5621" s="10">
        <v>7.6</v>
      </c>
      <c r="H5621" s="10">
        <v>7.84</v>
      </c>
      <c r="I5621" s="10">
        <v>7.3</v>
      </c>
      <c r="J5621" s="10">
        <v>1E-3</v>
      </c>
      <c r="K5621" s="10">
        <v>0</v>
      </c>
      <c r="L5621" s="10">
        <v>-0.21099999999999999</v>
      </c>
      <c r="M5621" s="10">
        <v>-0.83399999999999996</v>
      </c>
      <c r="N5621" s="10">
        <v>-0.748</v>
      </c>
    </row>
    <row r="5622" spans="1:14" x14ac:dyDescent="0.3">
      <c r="A5622">
        <v>1</v>
      </c>
      <c r="B5622">
        <f t="shared" si="101"/>
        <v>2</v>
      </c>
      <c r="C5622">
        <v>2019</v>
      </c>
      <c r="D5622">
        <v>2</v>
      </c>
      <c r="E5622">
        <v>2000</v>
      </c>
      <c r="F5622" s="10">
        <v>5.6029999999999998</v>
      </c>
      <c r="G5622" s="10">
        <v>6.569</v>
      </c>
      <c r="H5622" s="10">
        <v>7.47</v>
      </c>
      <c r="I5622" s="10">
        <v>5.6029999999999998</v>
      </c>
      <c r="J5622" s="10">
        <v>0</v>
      </c>
      <c r="K5622" s="10">
        <v>0</v>
      </c>
      <c r="L5622" s="10">
        <v>-0.221</v>
      </c>
      <c r="M5622" s="10">
        <v>-0.80500000000000005</v>
      </c>
      <c r="N5622" s="10">
        <v>-0.71</v>
      </c>
    </row>
    <row r="5623" spans="1:14" x14ac:dyDescent="0.3">
      <c r="A5623">
        <v>1</v>
      </c>
      <c r="B5623">
        <f t="shared" si="101"/>
        <v>2</v>
      </c>
      <c r="C5623">
        <v>2019</v>
      </c>
      <c r="D5623">
        <v>2</v>
      </c>
      <c r="E5623">
        <v>2100</v>
      </c>
      <c r="F5623" s="10">
        <v>5.33</v>
      </c>
      <c r="G5623" s="10">
        <v>5.335</v>
      </c>
      <c r="H5623" s="10">
        <v>5.6029999999999998</v>
      </c>
      <c r="I5623" s="10">
        <v>5.117</v>
      </c>
      <c r="J5623" s="10">
        <v>0</v>
      </c>
      <c r="K5623" s="10">
        <v>0</v>
      </c>
      <c r="L5623" s="10">
        <v>-0.222</v>
      </c>
      <c r="M5623" s="10">
        <v>-0.77700000000000002</v>
      </c>
      <c r="N5623" s="10">
        <v>-0.67200000000000004</v>
      </c>
    </row>
    <row r="5624" spans="1:14" x14ac:dyDescent="0.3">
      <c r="A5624">
        <v>1</v>
      </c>
      <c r="B5624">
        <f t="shared" si="101"/>
        <v>2</v>
      </c>
      <c r="C5624">
        <v>2019</v>
      </c>
      <c r="D5624">
        <v>2</v>
      </c>
      <c r="E5624">
        <v>2200</v>
      </c>
      <c r="F5624" s="10">
        <v>5.3879999999999999</v>
      </c>
      <c r="G5624" s="10">
        <v>5.1559999999999997</v>
      </c>
      <c r="H5624" s="10">
        <v>5.62</v>
      </c>
      <c r="I5624" s="10">
        <v>4.7220000000000004</v>
      </c>
      <c r="J5624" s="10">
        <v>0</v>
      </c>
      <c r="K5624" s="10">
        <v>0</v>
      </c>
      <c r="L5624" s="10">
        <v>-0.222</v>
      </c>
      <c r="M5624" s="10">
        <v>-0.749</v>
      </c>
      <c r="N5624" s="10">
        <v>-0.63400000000000001</v>
      </c>
    </row>
    <row r="5625" spans="1:14" x14ac:dyDescent="0.3">
      <c r="A5625">
        <v>1</v>
      </c>
      <c r="B5625">
        <f t="shared" si="101"/>
        <v>2</v>
      </c>
      <c r="C5625">
        <v>2019</v>
      </c>
      <c r="D5625">
        <v>2</v>
      </c>
      <c r="E5625">
        <v>2300</v>
      </c>
      <c r="F5625" s="10">
        <v>5.407</v>
      </c>
      <c r="G5625" s="10">
        <v>5.2439999999999998</v>
      </c>
      <c r="H5625" s="10">
        <v>5.6289999999999996</v>
      </c>
      <c r="I5625" s="10">
        <v>4.8650000000000002</v>
      </c>
      <c r="J5625" s="10">
        <v>0</v>
      </c>
      <c r="K5625" s="10">
        <v>0</v>
      </c>
      <c r="L5625" s="10">
        <v>-0.21299999999999999</v>
      </c>
      <c r="M5625" s="10">
        <v>-0.72099999999999997</v>
      </c>
      <c r="N5625" s="10">
        <v>-0.58699999999999997</v>
      </c>
    </row>
    <row r="5626" spans="1:14" x14ac:dyDescent="0.3">
      <c r="A5626">
        <v>1</v>
      </c>
      <c r="B5626">
        <f t="shared" si="101"/>
        <v>2</v>
      </c>
      <c r="C5626">
        <v>2019</v>
      </c>
      <c r="D5626">
        <v>2</v>
      </c>
      <c r="E5626">
        <v>2400</v>
      </c>
      <c r="F5626" s="10">
        <v>5.62</v>
      </c>
      <c r="G5626" s="10">
        <v>5.5179999999999998</v>
      </c>
      <c r="H5626" s="10">
        <v>6.0090000000000003</v>
      </c>
      <c r="I5626" s="10">
        <v>5.1749999999999998</v>
      </c>
      <c r="J5626" s="10">
        <v>0</v>
      </c>
      <c r="K5626" s="10">
        <v>0</v>
      </c>
      <c r="L5626" s="10">
        <v>-0.21299999999999999</v>
      </c>
      <c r="M5626" s="10">
        <v>-0.69199999999999995</v>
      </c>
      <c r="N5626" s="10">
        <v>-0.58699999999999997</v>
      </c>
    </row>
    <row r="5627" spans="1:14" x14ac:dyDescent="0.3">
      <c r="A5627">
        <v>1</v>
      </c>
      <c r="B5627">
        <f t="shared" si="101"/>
        <v>3</v>
      </c>
      <c r="C5627">
        <v>2019</v>
      </c>
      <c r="D5627">
        <v>3</v>
      </c>
      <c r="E5627">
        <v>100</v>
      </c>
      <c r="F5627" s="10">
        <v>5.3010000000000002</v>
      </c>
      <c r="G5627" s="10">
        <v>5.5119999999999996</v>
      </c>
      <c r="H5627" s="10">
        <v>5.8140000000000001</v>
      </c>
      <c r="I5627" s="10">
        <v>5.1079999999999997</v>
      </c>
      <c r="J5627" s="10">
        <v>0</v>
      </c>
      <c r="K5627" s="10">
        <v>0</v>
      </c>
      <c r="L5627" s="10">
        <v>-0.222</v>
      </c>
      <c r="M5627" s="10">
        <v>-0.65300000000000002</v>
      </c>
      <c r="N5627" s="10">
        <v>-0.55800000000000005</v>
      </c>
    </row>
    <row r="5628" spans="1:14" x14ac:dyDescent="0.3">
      <c r="A5628">
        <v>1</v>
      </c>
      <c r="B5628">
        <f t="shared" si="101"/>
        <v>3</v>
      </c>
      <c r="C5628">
        <v>2019</v>
      </c>
      <c r="D5628">
        <v>3</v>
      </c>
      <c r="E5628">
        <v>200</v>
      </c>
      <c r="F5628" s="10">
        <v>5.33</v>
      </c>
      <c r="G5628" s="10">
        <v>5.3339999999999996</v>
      </c>
      <c r="H5628" s="10">
        <v>5.63</v>
      </c>
      <c r="I5628" s="10">
        <v>4.9240000000000004</v>
      </c>
      <c r="J5628" s="10">
        <v>0</v>
      </c>
      <c r="K5628" s="10">
        <v>0</v>
      </c>
      <c r="L5628" s="10">
        <v>-0.21299999999999999</v>
      </c>
      <c r="M5628" s="10">
        <v>-0.64400000000000002</v>
      </c>
      <c r="N5628" s="10">
        <v>-0.54800000000000004</v>
      </c>
    </row>
    <row r="5629" spans="1:14" x14ac:dyDescent="0.3">
      <c r="A5629">
        <v>1</v>
      </c>
      <c r="B5629">
        <f t="shared" si="101"/>
        <v>3</v>
      </c>
      <c r="C5629">
        <v>2019</v>
      </c>
      <c r="D5629">
        <v>3</v>
      </c>
      <c r="E5629">
        <v>300</v>
      </c>
      <c r="F5629" s="10">
        <v>5.5330000000000004</v>
      </c>
      <c r="G5629" s="10">
        <v>5.7560000000000002</v>
      </c>
      <c r="H5629" s="10">
        <v>6.0279999999999996</v>
      </c>
      <c r="I5629" s="10">
        <v>5.32</v>
      </c>
      <c r="J5629" s="10">
        <v>0</v>
      </c>
      <c r="K5629" s="10">
        <v>0</v>
      </c>
      <c r="L5629" s="10">
        <v>-0.21299999999999999</v>
      </c>
      <c r="M5629" s="10">
        <v>-0.625</v>
      </c>
      <c r="N5629" s="10">
        <v>-0.52900000000000003</v>
      </c>
    </row>
    <row r="5630" spans="1:14" x14ac:dyDescent="0.3">
      <c r="A5630">
        <v>1</v>
      </c>
      <c r="B5630">
        <f t="shared" si="101"/>
        <v>3</v>
      </c>
      <c r="C5630">
        <v>2019</v>
      </c>
      <c r="D5630">
        <v>3</v>
      </c>
      <c r="E5630">
        <v>400</v>
      </c>
      <c r="F5630" s="10">
        <v>4.5949999999999998</v>
      </c>
      <c r="G5630" s="10">
        <v>4.9029999999999996</v>
      </c>
      <c r="H5630" s="10">
        <v>5.6109999999999998</v>
      </c>
      <c r="I5630" s="10">
        <v>4.258</v>
      </c>
      <c r="J5630" s="10">
        <v>0</v>
      </c>
      <c r="K5630" s="10">
        <v>0</v>
      </c>
      <c r="L5630" s="10">
        <v>-0.223</v>
      </c>
      <c r="M5630" s="10">
        <v>-0.60599999999999998</v>
      </c>
      <c r="N5630" s="10">
        <v>-0.51</v>
      </c>
    </row>
    <row r="5631" spans="1:14" x14ac:dyDescent="0.3">
      <c r="A5631">
        <v>1</v>
      </c>
      <c r="B5631">
        <f t="shared" si="101"/>
        <v>3</v>
      </c>
      <c r="C5631">
        <v>2019</v>
      </c>
      <c r="D5631">
        <v>3</v>
      </c>
      <c r="E5631">
        <v>500</v>
      </c>
      <c r="F5631" s="10">
        <v>4.5759999999999996</v>
      </c>
      <c r="G5631" s="10">
        <v>4.665</v>
      </c>
      <c r="H5631" s="10">
        <v>5.2329999999999997</v>
      </c>
      <c r="I5631" s="10">
        <v>4.335</v>
      </c>
      <c r="J5631" s="10">
        <v>0</v>
      </c>
      <c r="K5631" s="10">
        <v>0</v>
      </c>
      <c r="L5631" s="10">
        <v>-0.223</v>
      </c>
      <c r="M5631" s="10">
        <v>-0.58699999999999997</v>
      </c>
      <c r="N5631" s="10">
        <v>-0.51</v>
      </c>
    </row>
    <row r="5632" spans="1:14" x14ac:dyDescent="0.3">
      <c r="A5632">
        <v>1</v>
      </c>
      <c r="B5632">
        <f t="shared" si="101"/>
        <v>3</v>
      </c>
      <c r="C5632">
        <v>2019</v>
      </c>
      <c r="D5632">
        <v>3</v>
      </c>
      <c r="E5632">
        <v>600</v>
      </c>
      <c r="F5632" s="10">
        <v>4.5579999999999998</v>
      </c>
      <c r="G5632" s="10">
        <v>4.6360000000000001</v>
      </c>
      <c r="H5632" s="10">
        <v>4.9809999999999999</v>
      </c>
      <c r="I5632" s="10">
        <v>4.5</v>
      </c>
      <c r="J5632" s="10">
        <v>0</v>
      </c>
      <c r="K5632" s="10">
        <v>0</v>
      </c>
      <c r="L5632" s="10">
        <v>-0.222</v>
      </c>
      <c r="M5632" s="10">
        <v>-0.57599999999999996</v>
      </c>
      <c r="N5632" s="10">
        <v>-0.499</v>
      </c>
    </row>
    <row r="5633" spans="1:14" x14ac:dyDescent="0.3">
      <c r="A5633">
        <v>1</v>
      </c>
      <c r="B5633">
        <f t="shared" si="101"/>
        <v>3</v>
      </c>
      <c r="C5633">
        <v>2019</v>
      </c>
      <c r="D5633">
        <v>3</v>
      </c>
      <c r="E5633">
        <v>700</v>
      </c>
      <c r="F5633" s="10">
        <v>4.3540000000000001</v>
      </c>
      <c r="G5633" s="10">
        <v>4.5629999999999997</v>
      </c>
      <c r="H5633" s="10">
        <v>4.7889999999999997</v>
      </c>
      <c r="I5633" s="10">
        <v>4.2480000000000002</v>
      </c>
      <c r="J5633" s="10">
        <v>0</v>
      </c>
      <c r="K5633" s="10">
        <v>0</v>
      </c>
      <c r="L5633" s="10">
        <v>-0.222</v>
      </c>
      <c r="M5633" s="10">
        <v>-0.56699999999999995</v>
      </c>
      <c r="N5633" s="10">
        <v>-0.5</v>
      </c>
    </row>
    <row r="5634" spans="1:14" x14ac:dyDescent="0.3">
      <c r="A5634">
        <v>1</v>
      </c>
      <c r="B5634">
        <f t="shared" si="101"/>
        <v>3</v>
      </c>
      <c r="C5634">
        <v>2019</v>
      </c>
      <c r="D5634">
        <v>3</v>
      </c>
      <c r="E5634">
        <v>800</v>
      </c>
      <c r="F5634" s="10">
        <v>4.21</v>
      </c>
      <c r="G5634" s="10">
        <v>4.1929999999999996</v>
      </c>
      <c r="H5634" s="10">
        <v>4.4029999999999996</v>
      </c>
      <c r="I5634" s="10">
        <v>4.0270000000000001</v>
      </c>
      <c r="J5634" s="10">
        <v>0</v>
      </c>
      <c r="K5634" s="10">
        <v>0</v>
      </c>
      <c r="L5634" s="10">
        <v>-0.21299999999999999</v>
      </c>
      <c r="M5634" s="10">
        <v>-0.55800000000000005</v>
      </c>
      <c r="N5634" s="10">
        <v>-0.47099999999999997</v>
      </c>
    </row>
    <row r="5635" spans="1:14" x14ac:dyDescent="0.3">
      <c r="A5635">
        <v>1</v>
      </c>
      <c r="B5635">
        <f t="shared" si="101"/>
        <v>3</v>
      </c>
      <c r="C5635">
        <v>2019</v>
      </c>
      <c r="D5635">
        <v>3</v>
      </c>
      <c r="E5635">
        <v>900</v>
      </c>
      <c r="F5635" s="10">
        <v>3.72</v>
      </c>
      <c r="G5635" s="10">
        <v>3.9119999999999999</v>
      </c>
      <c r="H5635" s="10">
        <v>4.2770000000000001</v>
      </c>
      <c r="I5635" s="10">
        <v>3.5939999999999999</v>
      </c>
      <c r="J5635" s="10">
        <v>0</v>
      </c>
      <c r="K5635" s="10">
        <v>0</v>
      </c>
      <c r="L5635" s="10">
        <v>-0.21199999999999999</v>
      </c>
      <c r="M5635" s="10">
        <v>-0.52800000000000002</v>
      </c>
      <c r="N5635" s="10">
        <v>-0.48899999999999999</v>
      </c>
    </row>
    <row r="5636" spans="1:14" x14ac:dyDescent="0.3">
      <c r="A5636">
        <v>1</v>
      </c>
      <c r="B5636">
        <f t="shared" si="101"/>
        <v>3</v>
      </c>
      <c r="C5636">
        <v>2019</v>
      </c>
      <c r="D5636">
        <v>3</v>
      </c>
      <c r="E5636">
        <v>1000</v>
      </c>
      <c r="F5636" s="10">
        <v>4.423</v>
      </c>
      <c r="G5636" s="10">
        <v>4.1420000000000003</v>
      </c>
      <c r="H5636" s="10">
        <v>4.4619999999999997</v>
      </c>
      <c r="I5636" s="10">
        <v>3.72</v>
      </c>
      <c r="J5636" s="10">
        <v>1.9870000000000001</v>
      </c>
      <c r="K5636" s="10">
        <v>0</v>
      </c>
      <c r="L5636" s="10">
        <v>-0.21199999999999999</v>
      </c>
      <c r="M5636" s="10">
        <v>-0.53700000000000003</v>
      </c>
      <c r="N5636" s="10">
        <v>-0.48</v>
      </c>
    </row>
    <row r="5637" spans="1:14" x14ac:dyDescent="0.3">
      <c r="A5637">
        <v>1</v>
      </c>
      <c r="B5637">
        <f t="shared" si="101"/>
        <v>3</v>
      </c>
      <c r="C5637">
        <v>2019</v>
      </c>
      <c r="D5637">
        <v>3</v>
      </c>
      <c r="E5637">
        <v>1100</v>
      </c>
      <c r="F5637" s="10">
        <v>5.3890000000000002</v>
      </c>
      <c r="G5637" s="10">
        <v>4.8970000000000002</v>
      </c>
      <c r="H5637" s="10">
        <v>5.4470000000000001</v>
      </c>
      <c r="I5637" s="10">
        <v>4.3460000000000001</v>
      </c>
      <c r="J5637" s="10">
        <v>17.079999999999998</v>
      </c>
      <c r="K5637" s="10">
        <v>0</v>
      </c>
      <c r="L5637" s="10">
        <v>-0.222</v>
      </c>
      <c r="M5637" s="10">
        <v>-0.50900000000000001</v>
      </c>
      <c r="N5637" s="10">
        <v>-0.46100000000000002</v>
      </c>
    </row>
    <row r="5638" spans="1:14" x14ac:dyDescent="0.3">
      <c r="A5638">
        <v>1</v>
      </c>
      <c r="B5638">
        <f t="shared" si="101"/>
        <v>3</v>
      </c>
      <c r="C5638">
        <v>2019</v>
      </c>
      <c r="D5638">
        <v>3</v>
      </c>
      <c r="E5638">
        <v>1200</v>
      </c>
      <c r="F5638" s="10">
        <v>5.5519999999999996</v>
      </c>
      <c r="G5638" s="10">
        <v>5.6280000000000001</v>
      </c>
      <c r="H5638" s="10">
        <v>5.8920000000000003</v>
      </c>
      <c r="I5638" s="10">
        <v>5.3109999999999999</v>
      </c>
      <c r="J5638" s="10">
        <v>91.1</v>
      </c>
      <c r="K5638" s="10">
        <v>0</v>
      </c>
      <c r="L5638" s="10">
        <v>-0.21299999999999999</v>
      </c>
      <c r="M5638" s="10">
        <v>-0.5</v>
      </c>
      <c r="N5638" s="10">
        <v>-0.45200000000000001</v>
      </c>
    </row>
    <row r="5639" spans="1:14" x14ac:dyDescent="0.3">
      <c r="A5639">
        <v>1</v>
      </c>
      <c r="B5639">
        <f t="shared" si="101"/>
        <v>3</v>
      </c>
      <c r="C5639">
        <v>2019</v>
      </c>
      <c r="D5639">
        <v>3</v>
      </c>
      <c r="E5639">
        <v>1300</v>
      </c>
      <c r="F5639" s="10">
        <v>5.0869999999999997</v>
      </c>
      <c r="G5639" s="10">
        <v>5.3879999999999999</v>
      </c>
      <c r="H5639" s="10">
        <v>5.6879999999999997</v>
      </c>
      <c r="I5639" s="10">
        <v>5.0780000000000003</v>
      </c>
      <c r="J5639" s="10">
        <v>139.5</v>
      </c>
      <c r="K5639" s="10">
        <v>0</v>
      </c>
      <c r="L5639" s="10">
        <v>-0.214</v>
      </c>
      <c r="M5639" s="10">
        <v>-0.49099999999999999</v>
      </c>
      <c r="N5639" s="10">
        <v>-0.42399999999999999</v>
      </c>
    </row>
    <row r="5640" spans="1:14" x14ac:dyDescent="0.3">
      <c r="A5640">
        <v>1</v>
      </c>
      <c r="B5640">
        <f t="shared" si="101"/>
        <v>3</v>
      </c>
      <c r="C5640">
        <v>2019</v>
      </c>
      <c r="D5640">
        <v>3</v>
      </c>
      <c r="E5640">
        <v>1400</v>
      </c>
      <c r="F5640" s="10">
        <v>4.2859999999999996</v>
      </c>
      <c r="G5640" s="10">
        <v>4.8769999999999998</v>
      </c>
      <c r="H5640" s="10">
        <v>5.2140000000000004</v>
      </c>
      <c r="I5640" s="10">
        <v>4.2670000000000003</v>
      </c>
      <c r="J5640" s="10">
        <v>125.6</v>
      </c>
      <c r="K5640" s="10">
        <v>0</v>
      </c>
      <c r="L5640" s="10">
        <v>-0.214</v>
      </c>
      <c r="M5640" s="10">
        <v>-0.501</v>
      </c>
      <c r="N5640" s="10">
        <v>-0.443</v>
      </c>
    </row>
    <row r="5641" spans="1:14" x14ac:dyDescent="0.3">
      <c r="A5641">
        <v>1</v>
      </c>
      <c r="B5641">
        <f t="shared" si="101"/>
        <v>3</v>
      </c>
      <c r="C5641">
        <v>2019</v>
      </c>
      <c r="D5641">
        <v>3</v>
      </c>
      <c r="E5641">
        <v>1500</v>
      </c>
      <c r="F5641" s="10">
        <v>4.1710000000000003</v>
      </c>
      <c r="G5641" s="10">
        <v>4.1289999999999996</v>
      </c>
      <c r="H5641" s="10">
        <v>4.3920000000000003</v>
      </c>
      <c r="I5641" s="10">
        <v>3.94</v>
      </c>
      <c r="J5641" s="10">
        <v>93.5</v>
      </c>
      <c r="K5641" s="10">
        <v>0</v>
      </c>
      <c r="L5641" s="10">
        <v>-0.223</v>
      </c>
      <c r="M5641" s="10">
        <v>-0.49099999999999999</v>
      </c>
      <c r="N5641" s="10">
        <v>-0.42399999999999999</v>
      </c>
    </row>
    <row r="5642" spans="1:14" x14ac:dyDescent="0.3">
      <c r="A5642">
        <v>1</v>
      </c>
      <c r="B5642">
        <f t="shared" si="101"/>
        <v>3</v>
      </c>
      <c r="C5642">
        <v>2019</v>
      </c>
      <c r="D5642">
        <v>3</v>
      </c>
      <c r="E5642">
        <v>1600</v>
      </c>
      <c r="F5642" s="10">
        <v>5.1749999999999998</v>
      </c>
      <c r="G5642" s="10">
        <v>4.899</v>
      </c>
      <c r="H5642" s="10">
        <v>5.3970000000000002</v>
      </c>
      <c r="I5642" s="10">
        <v>4.1230000000000002</v>
      </c>
      <c r="J5642" s="10">
        <v>58.9</v>
      </c>
      <c r="K5642" s="10">
        <v>0</v>
      </c>
      <c r="L5642" s="10">
        <v>-0.21299999999999999</v>
      </c>
      <c r="M5642" s="10">
        <v>-0.48099999999999998</v>
      </c>
      <c r="N5642" s="10">
        <v>-0.42399999999999999</v>
      </c>
    </row>
    <row r="5643" spans="1:14" x14ac:dyDescent="0.3">
      <c r="A5643">
        <v>1</v>
      </c>
      <c r="B5643">
        <f t="shared" si="101"/>
        <v>3</v>
      </c>
      <c r="C5643">
        <v>2019</v>
      </c>
      <c r="D5643">
        <v>3</v>
      </c>
      <c r="E5643">
        <v>1700</v>
      </c>
      <c r="F5643" s="10">
        <v>5.484</v>
      </c>
      <c r="G5643" s="10">
        <v>5.2930000000000001</v>
      </c>
      <c r="H5643" s="10">
        <v>5.5620000000000003</v>
      </c>
      <c r="I5643" s="10">
        <v>5.0199999999999996</v>
      </c>
      <c r="J5643" s="10">
        <v>42.5</v>
      </c>
      <c r="K5643" s="10">
        <v>0</v>
      </c>
      <c r="L5643" s="10">
        <v>-0.21299999999999999</v>
      </c>
      <c r="M5643" s="10">
        <v>-0.47199999999999998</v>
      </c>
      <c r="N5643" s="10">
        <v>-0.40500000000000003</v>
      </c>
    </row>
    <row r="5644" spans="1:14" x14ac:dyDescent="0.3">
      <c r="A5644">
        <v>1</v>
      </c>
      <c r="B5644">
        <f t="shared" ref="B5644:B5707" si="102">D5644</f>
        <v>3</v>
      </c>
      <c r="C5644">
        <v>2019</v>
      </c>
      <c r="D5644">
        <v>3</v>
      </c>
      <c r="E5644">
        <v>1800</v>
      </c>
      <c r="F5644" s="10">
        <v>5.5039999999999996</v>
      </c>
      <c r="G5644" s="10">
        <v>5.25</v>
      </c>
      <c r="H5644" s="10">
        <v>5.6210000000000004</v>
      </c>
      <c r="I5644" s="10">
        <v>4.7110000000000003</v>
      </c>
      <c r="J5644" s="10">
        <v>6.0869999999999997</v>
      </c>
      <c r="K5644" s="10">
        <v>0</v>
      </c>
      <c r="L5644" s="10">
        <v>-0.223</v>
      </c>
      <c r="M5644" s="10">
        <v>-0.46200000000000002</v>
      </c>
      <c r="N5644" s="10">
        <v>-0.41399999999999998</v>
      </c>
    </row>
    <row r="5645" spans="1:14" x14ac:dyDescent="0.3">
      <c r="A5645">
        <v>1</v>
      </c>
      <c r="B5645">
        <f t="shared" si="102"/>
        <v>3</v>
      </c>
      <c r="C5645">
        <v>2019</v>
      </c>
      <c r="D5645">
        <v>3</v>
      </c>
      <c r="E5645">
        <v>1900</v>
      </c>
      <c r="F5645" s="10">
        <v>5.6589999999999998</v>
      </c>
      <c r="G5645" s="10">
        <v>5.319</v>
      </c>
      <c r="H5645" s="10">
        <v>5.843</v>
      </c>
      <c r="I5645" s="10">
        <v>4.7300000000000004</v>
      </c>
      <c r="J5645" s="10">
        <v>0</v>
      </c>
      <c r="K5645" s="10">
        <v>0</v>
      </c>
      <c r="L5645" s="10">
        <v>-0.21299999999999999</v>
      </c>
      <c r="M5645" s="10">
        <v>-0.45200000000000001</v>
      </c>
      <c r="N5645" s="10">
        <v>-0.39500000000000002</v>
      </c>
    </row>
    <row r="5646" spans="1:14" x14ac:dyDescent="0.3">
      <c r="A5646">
        <v>1</v>
      </c>
      <c r="B5646">
        <f t="shared" si="102"/>
        <v>3</v>
      </c>
      <c r="C5646">
        <v>2019</v>
      </c>
      <c r="D5646">
        <v>3</v>
      </c>
      <c r="E5646">
        <v>2000</v>
      </c>
      <c r="F5646" s="10">
        <v>5.1849999999999996</v>
      </c>
      <c r="G5646" s="10">
        <v>5.3410000000000002</v>
      </c>
      <c r="H5646" s="10">
        <v>5.95</v>
      </c>
      <c r="I5646" s="10">
        <v>4.8079999999999998</v>
      </c>
      <c r="J5646" s="10">
        <v>0</v>
      </c>
      <c r="K5646" s="10">
        <v>0</v>
      </c>
      <c r="L5646" s="10">
        <v>-0.21299999999999999</v>
      </c>
      <c r="M5646" s="10">
        <v>-0.45200000000000001</v>
      </c>
      <c r="N5646" s="10">
        <v>-0.40500000000000003</v>
      </c>
    </row>
    <row r="5647" spans="1:14" x14ac:dyDescent="0.3">
      <c r="A5647">
        <v>1</v>
      </c>
      <c r="B5647">
        <f t="shared" si="102"/>
        <v>3</v>
      </c>
      <c r="C5647">
        <v>2019</v>
      </c>
      <c r="D5647">
        <v>3</v>
      </c>
      <c r="E5647">
        <v>2100</v>
      </c>
      <c r="F5647" s="10">
        <v>5.7560000000000002</v>
      </c>
      <c r="G5647" s="10">
        <v>5.5519999999999996</v>
      </c>
      <c r="H5647" s="10">
        <v>6.0369999999999999</v>
      </c>
      <c r="I5647" s="10">
        <v>5.0590000000000002</v>
      </c>
      <c r="J5647" s="10">
        <v>0</v>
      </c>
      <c r="K5647" s="10">
        <v>0</v>
      </c>
      <c r="L5647" s="10">
        <v>-0.20300000000000001</v>
      </c>
      <c r="M5647" s="10">
        <v>-0.433</v>
      </c>
      <c r="N5647" s="10">
        <v>-0.39500000000000002</v>
      </c>
    </row>
    <row r="5648" spans="1:14" x14ac:dyDescent="0.3">
      <c r="A5648">
        <v>1</v>
      </c>
      <c r="B5648">
        <f t="shared" si="102"/>
        <v>3</v>
      </c>
      <c r="C5648">
        <v>2019</v>
      </c>
      <c r="D5648">
        <v>3</v>
      </c>
      <c r="E5648">
        <v>2200</v>
      </c>
      <c r="F5648" s="10">
        <v>5.3689999999999998</v>
      </c>
      <c r="G5648" s="10">
        <v>5.6639999999999997</v>
      </c>
      <c r="H5648" s="10">
        <v>5.94</v>
      </c>
      <c r="I5648" s="10">
        <v>5.3689999999999998</v>
      </c>
      <c r="J5648" s="10">
        <v>0</v>
      </c>
      <c r="K5648" s="10">
        <v>0</v>
      </c>
      <c r="L5648" s="10">
        <v>-0.20300000000000001</v>
      </c>
      <c r="M5648" s="10">
        <v>-0.433</v>
      </c>
      <c r="N5648" s="10">
        <v>-0.376</v>
      </c>
    </row>
    <row r="5649" spans="1:14" x14ac:dyDescent="0.3">
      <c r="A5649">
        <v>1</v>
      </c>
      <c r="B5649">
        <f t="shared" si="102"/>
        <v>3</v>
      </c>
      <c r="C5649">
        <v>2019</v>
      </c>
      <c r="D5649">
        <v>3</v>
      </c>
      <c r="E5649">
        <v>2300</v>
      </c>
      <c r="F5649" s="10">
        <v>5.3010000000000002</v>
      </c>
      <c r="G5649" s="10">
        <v>5.351</v>
      </c>
      <c r="H5649" s="10">
        <v>5.6589999999999998</v>
      </c>
      <c r="I5649" s="10">
        <v>5.1070000000000002</v>
      </c>
      <c r="J5649" s="10">
        <v>0</v>
      </c>
      <c r="K5649" s="10">
        <v>0</v>
      </c>
      <c r="L5649" s="10">
        <v>-0.21299999999999999</v>
      </c>
      <c r="M5649" s="10">
        <v>-0.433</v>
      </c>
      <c r="N5649" s="10">
        <v>-0.38500000000000001</v>
      </c>
    </row>
    <row r="5650" spans="1:14" x14ac:dyDescent="0.3">
      <c r="A5650">
        <v>1</v>
      </c>
      <c r="B5650">
        <f t="shared" si="102"/>
        <v>3</v>
      </c>
      <c r="C5650">
        <v>2019</v>
      </c>
      <c r="D5650">
        <v>3</v>
      </c>
      <c r="E5650">
        <v>2400</v>
      </c>
      <c r="F5650" s="10">
        <v>4.6150000000000002</v>
      </c>
      <c r="G5650" s="10">
        <v>5.0449999999999999</v>
      </c>
      <c r="H5650" s="10">
        <v>5.5229999999999997</v>
      </c>
      <c r="I5650" s="10">
        <v>4.5759999999999996</v>
      </c>
      <c r="J5650" s="10">
        <v>0</v>
      </c>
      <c r="K5650" s="10">
        <v>0</v>
      </c>
      <c r="L5650" s="10">
        <v>-0.20300000000000001</v>
      </c>
      <c r="M5650" s="10">
        <v>-0.42399999999999999</v>
      </c>
      <c r="N5650" s="10">
        <v>-0.38500000000000001</v>
      </c>
    </row>
    <row r="5651" spans="1:14" x14ac:dyDescent="0.3">
      <c r="A5651">
        <v>1</v>
      </c>
      <c r="B5651">
        <f t="shared" si="102"/>
        <v>4</v>
      </c>
      <c r="C5651">
        <v>2019</v>
      </c>
      <c r="D5651">
        <v>4</v>
      </c>
      <c r="E5651">
        <v>100</v>
      </c>
      <c r="F5651" s="10">
        <v>3.2189999999999999</v>
      </c>
      <c r="G5651" s="10">
        <v>3.7490000000000001</v>
      </c>
      <c r="H5651" s="10">
        <v>4.6920000000000002</v>
      </c>
      <c r="I5651" s="10">
        <v>3.2090000000000001</v>
      </c>
      <c r="J5651" s="10">
        <v>0</v>
      </c>
      <c r="K5651" s="10">
        <v>0</v>
      </c>
      <c r="L5651" s="10">
        <v>-0.20300000000000001</v>
      </c>
      <c r="M5651" s="10">
        <v>-0.40400000000000003</v>
      </c>
      <c r="N5651" s="10">
        <v>-0.35599999999999998</v>
      </c>
    </row>
    <row r="5652" spans="1:14" x14ac:dyDescent="0.3">
      <c r="A5652">
        <v>1</v>
      </c>
      <c r="B5652">
        <f t="shared" si="102"/>
        <v>4</v>
      </c>
      <c r="C5652">
        <v>2019</v>
      </c>
      <c r="D5652">
        <v>4</v>
      </c>
      <c r="E5652">
        <v>200</v>
      </c>
      <c r="F5652" s="10">
        <v>3.0470000000000002</v>
      </c>
      <c r="G5652" s="10">
        <v>3.1110000000000002</v>
      </c>
      <c r="H5652" s="10">
        <v>3.2480000000000002</v>
      </c>
      <c r="I5652" s="10">
        <v>3.008</v>
      </c>
      <c r="J5652" s="10">
        <v>0</v>
      </c>
      <c r="K5652" s="10">
        <v>0</v>
      </c>
      <c r="L5652" s="10">
        <v>-0.21099999999999999</v>
      </c>
      <c r="M5652" s="10">
        <v>-0.41299999999999998</v>
      </c>
      <c r="N5652" s="10">
        <v>-0.34599999999999997</v>
      </c>
    </row>
    <row r="5653" spans="1:14" x14ac:dyDescent="0.3">
      <c r="A5653">
        <v>1</v>
      </c>
      <c r="B5653">
        <f t="shared" si="102"/>
        <v>4</v>
      </c>
      <c r="C5653">
        <v>2019</v>
      </c>
      <c r="D5653">
        <v>4</v>
      </c>
      <c r="E5653">
        <v>300</v>
      </c>
      <c r="F5653" s="10">
        <v>3.01</v>
      </c>
      <c r="G5653" s="10">
        <v>3.165</v>
      </c>
      <c r="H5653" s="10">
        <v>3.444</v>
      </c>
      <c r="I5653" s="10">
        <v>2.99</v>
      </c>
      <c r="J5653" s="10">
        <v>0</v>
      </c>
      <c r="K5653" s="10">
        <v>0</v>
      </c>
      <c r="L5653" s="10">
        <v>-0.21099999999999999</v>
      </c>
      <c r="M5653" s="10">
        <v>-0.39200000000000002</v>
      </c>
      <c r="N5653" s="10">
        <v>-0.373</v>
      </c>
    </row>
    <row r="5654" spans="1:14" x14ac:dyDescent="0.3">
      <c r="A5654">
        <v>1</v>
      </c>
      <c r="B5654">
        <f t="shared" si="102"/>
        <v>4</v>
      </c>
      <c r="C5654">
        <v>2019</v>
      </c>
      <c r="D5654">
        <v>4</v>
      </c>
      <c r="E5654">
        <v>400</v>
      </c>
      <c r="F5654" s="10">
        <v>3.923</v>
      </c>
      <c r="G5654" s="10">
        <v>3.3460000000000001</v>
      </c>
      <c r="H5654" s="10">
        <v>4.0389999999999997</v>
      </c>
      <c r="I5654" s="10">
        <v>2.923</v>
      </c>
      <c r="J5654" s="10">
        <v>0</v>
      </c>
      <c r="K5654" s="10">
        <v>0</v>
      </c>
      <c r="L5654" s="10">
        <v>-0.21099999999999999</v>
      </c>
      <c r="M5654" s="10">
        <v>-0.39300000000000002</v>
      </c>
      <c r="N5654" s="10">
        <v>-0.36399999999999999</v>
      </c>
    </row>
    <row r="5655" spans="1:14" x14ac:dyDescent="0.3">
      <c r="A5655">
        <v>1</v>
      </c>
      <c r="B5655">
        <f t="shared" si="102"/>
        <v>4</v>
      </c>
      <c r="C5655">
        <v>2019</v>
      </c>
      <c r="D5655">
        <v>4</v>
      </c>
      <c r="E5655">
        <v>500</v>
      </c>
      <c r="F5655" s="10">
        <v>2.577</v>
      </c>
      <c r="G5655" s="10">
        <v>3.3079999999999998</v>
      </c>
      <c r="H5655" s="10">
        <v>4.1559999999999997</v>
      </c>
      <c r="I5655" s="10">
        <v>2.5579999999999998</v>
      </c>
      <c r="J5655" s="10">
        <v>0</v>
      </c>
      <c r="K5655" s="10">
        <v>0</v>
      </c>
      <c r="L5655" s="10">
        <v>-0.21099999999999999</v>
      </c>
      <c r="M5655" s="10">
        <v>-0.39300000000000002</v>
      </c>
      <c r="N5655" s="10">
        <v>-0.374</v>
      </c>
    </row>
    <row r="5656" spans="1:14" x14ac:dyDescent="0.3">
      <c r="A5656">
        <v>1</v>
      </c>
      <c r="B5656">
        <f t="shared" si="102"/>
        <v>4</v>
      </c>
      <c r="C5656">
        <v>2019</v>
      </c>
      <c r="D5656">
        <v>4</v>
      </c>
      <c r="E5656">
        <v>600</v>
      </c>
      <c r="F5656" s="10">
        <v>2.1080000000000001</v>
      </c>
      <c r="G5656" s="10">
        <v>2.2759999999999998</v>
      </c>
      <c r="H5656" s="10">
        <v>2.8170000000000002</v>
      </c>
      <c r="I5656" s="10">
        <v>1.9830000000000001</v>
      </c>
      <c r="J5656" s="10">
        <v>0</v>
      </c>
      <c r="K5656" s="10">
        <v>0</v>
      </c>
      <c r="L5656" s="10">
        <v>-0.20100000000000001</v>
      </c>
      <c r="M5656" s="10">
        <v>-0.39200000000000002</v>
      </c>
      <c r="N5656" s="10">
        <v>-0.36399999999999999</v>
      </c>
    </row>
    <row r="5657" spans="1:14" x14ac:dyDescent="0.3">
      <c r="A5657">
        <v>1</v>
      </c>
      <c r="B5657">
        <f t="shared" si="102"/>
        <v>4</v>
      </c>
      <c r="C5657">
        <v>2019</v>
      </c>
      <c r="D5657">
        <v>4</v>
      </c>
      <c r="E5657">
        <v>700</v>
      </c>
      <c r="F5657" s="10">
        <v>1.554</v>
      </c>
      <c r="G5657" s="10">
        <v>1.857</v>
      </c>
      <c r="H5657" s="10">
        <v>2.1080000000000001</v>
      </c>
      <c r="I5657" s="10">
        <v>1.544</v>
      </c>
      <c r="J5657" s="10">
        <v>0</v>
      </c>
      <c r="K5657" s="10">
        <v>0</v>
      </c>
      <c r="L5657" s="10">
        <v>-0.19</v>
      </c>
      <c r="M5657" s="10">
        <v>-0.38100000000000001</v>
      </c>
      <c r="N5657" s="10">
        <v>-0.372</v>
      </c>
    </row>
    <row r="5658" spans="1:14" x14ac:dyDescent="0.3">
      <c r="A5658">
        <v>1</v>
      </c>
      <c r="B5658">
        <f t="shared" si="102"/>
        <v>4</v>
      </c>
      <c r="C5658">
        <v>2019</v>
      </c>
      <c r="D5658">
        <v>4</v>
      </c>
      <c r="E5658">
        <v>800</v>
      </c>
      <c r="F5658" s="10">
        <v>1.544</v>
      </c>
      <c r="G5658" s="10">
        <v>1.569</v>
      </c>
      <c r="H5658" s="10">
        <v>1.6990000000000001</v>
      </c>
      <c r="I5658" s="10">
        <v>1.41</v>
      </c>
      <c r="J5658" s="10">
        <v>0</v>
      </c>
      <c r="K5658" s="10">
        <v>0</v>
      </c>
      <c r="L5658" s="10">
        <v>-0.20799999999999999</v>
      </c>
      <c r="M5658" s="10">
        <v>-0.39</v>
      </c>
      <c r="N5658" s="10">
        <v>-0.36199999999999999</v>
      </c>
    </row>
    <row r="5659" spans="1:14" x14ac:dyDescent="0.3">
      <c r="A5659">
        <v>1</v>
      </c>
      <c r="B5659">
        <f t="shared" si="102"/>
        <v>4</v>
      </c>
      <c r="C5659">
        <v>2019</v>
      </c>
      <c r="D5659">
        <v>4</v>
      </c>
      <c r="E5659">
        <v>900</v>
      </c>
      <c r="F5659" s="10">
        <v>0.46300000000000002</v>
      </c>
      <c r="G5659" s="10">
        <v>1.026</v>
      </c>
      <c r="H5659" s="10">
        <v>1.554</v>
      </c>
      <c r="I5659" s="10">
        <v>0.45400000000000001</v>
      </c>
      <c r="J5659" s="10">
        <v>0</v>
      </c>
      <c r="K5659" s="10">
        <v>0</v>
      </c>
      <c r="L5659" s="10">
        <v>-0.20699999999999999</v>
      </c>
      <c r="M5659" s="10">
        <v>-0.37</v>
      </c>
      <c r="N5659" s="10">
        <v>-0.36</v>
      </c>
    </row>
    <row r="5660" spans="1:14" x14ac:dyDescent="0.3">
      <c r="A5660">
        <v>1</v>
      </c>
      <c r="B5660">
        <f t="shared" si="102"/>
        <v>4</v>
      </c>
      <c r="C5660">
        <v>2019</v>
      </c>
      <c r="D5660">
        <v>4</v>
      </c>
      <c r="E5660">
        <v>1000</v>
      </c>
      <c r="F5660" s="10">
        <v>0.85799999999999998</v>
      </c>
      <c r="G5660" s="10">
        <v>0.45200000000000001</v>
      </c>
      <c r="H5660" s="10">
        <v>0.876</v>
      </c>
      <c r="I5660" s="10">
        <v>1.4E-2</v>
      </c>
      <c r="J5660" s="10">
        <v>2.1669999999999998</v>
      </c>
      <c r="K5660" s="10">
        <v>0</v>
      </c>
      <c r="L5660" s="10">
        <v>-0.19500000000000001</v>
      </c>
      <c r="M5660" s="10">
        <v>-0.377</v>
      </c>
      <c r="N5660" s="10">
        <v>-0.36799999999999999</v>
      </c>
    </row>
    <row r="5661" spans="1:14" x14ac:dyDescent="0.3">
      <c r="A5661">
        <v>1</v>
      </c>
      <c r="B5661">
        <f t="shared" si="102"/>
        <v>4</v>
      </c>
      <c r="C5661">
        <v>2019</v>
      </c>
      <c r="D5661">
        <v>4</v>
      </c>
      <c r="E5661">
        <v>1100</v>
      </c>
      <c r="F5661" s="10">
        <v>1.2689999999999999</v>
      </c>
      <c r="G5661" s="10">
        <v>1.4930000000000001</v>
      </c>
      <c r="H5661" s="10">
        <v>1.8839999999999999</v>
      </c>
      <c r="I5661" s="10">
        <v>0.877</v>
      </c>
      <c r="J5661" s="10">
        <v>24.81</v>
      </c>
      <c r="K5661" s="10">
        <v>0</v>
      </c>
      <c r="L5661" s="10">
        <v>-0.19600000000000001</v>
      </c>
      <c r="M5661" s="10">
        <v>-0.36899999999999999</v>
      </c>
      <c r="N5661" s="10">
        <v>-0.35</v>
      </c>
    </row>
    <row r="5662" spans="1:14" x14ac:dyDescent="0.3">
      <c r="A5662">
        <v>1</v>
      </c>
      <c r="B5662">
        <f t="shared" si="102"/>
        <v>4</v>
      </c>
      <c r="C5662">
        <v>2019</v>
      </c>
      <c r="D5662">
        <v>4</v>
      </c>
      <c r="E5662">
        <v>1200</v>
      </c>
      <c r="F5662" s="10">
        <v>2.0619999999999998</v>
      </c>
      <c r="G5662" s="10">
        <v>2.2639999999999998</v>
      </c>
      <c r="H5662" s="10">
        <v>2.726</v>
      </c>
      <c r="I5662" s="10">
        <v>1.2689999999999999</v>
      </c>
      <c r="J5662" s="10">
        <v>57.18</v>
      </c>
      <c r="K5662" s="10">
        <v>0</v>
      </c>
      <c r="L5662" s="10">
        <v>-0.19800000000000001</v>
      </c>
      <c r="M5662" s="10">
        <v>-0.371</v>
      </c>
      <c r="N5662" s="10">
        <v>-0.36099999999999999</v>
      </c>
    </row>
    <row r="5663" spans="1:14" x14ac:dyDescent="0.3">
      <c r="A5663">
        <v>1</v>
      </c>
      <c r="B5663">
        <f t="shared" si="102"/>
        <v>4</v>
      </c>
      <c r="C5663">
        <v>2019</v>
      </c>
      <c r="D5663">
        <v>4</v>
      </c>
      <c r="E5663">
        <v>1300</v>
      </c>
      <c r="F5663" s="10">
        <v>3.387</v>
      </c>
      <c r="G5663" s="10">
        <v>2.7349999999999999</v>
      </c>
      <c r="H5663" s="10">
        <v>3.4550000000000001</v>
      </c>
      <c r="I5663" s="10">
        <v>2.0619999999999998</v>
      </c>
      <c r="J5663" s="10">
        <v>103.8</v>
      </c>
      <c r="K5663" s="10">
        <v>0</v>
      </c>
      <c r="L5663" s="10">
        <v>-0.19</v>
      </c>
      <c r="M5663" s="10">
        <v>-0.35299999999999998</v>
      </c>
      <c r="N5663" s="10">
        <v>-0.35299999999999998</v>
      </c>
    </row>
    <row r="5664" spans="1:14" x14ac:dyDescent="0.3">
      <c r="A5664">
        <v>1</v>
      </c>
      <c r="B5664">
        <f t="shared" si="102"/>
        <v>4</v>
      </c>
      <c r="C5664">
        <v>2019</v>
      </c>
      <c r="D5664">
        <v>4</v>
      </c>
      <c r="E5664">
        <v>1400</v>
      </c>
      <c r="F5664" s="10">
        <v>2.9809999999999999</v>
      </c>
      <c r="G5664" s="10">
        <v>3.1509999999999998</v>
      </c>
      <c r="H5664" s="10">
        <v>3.3769999999999998</v>
      </c>
      <c r="I5664" s="10">
        <v>2.9430000000000001</v>
      </c>
      <c r="J5664" s="10">
        <v>125.9</v>
      </c>
      <c r="K5664" s="10">
        <v>0</v>
      </c>
      <c r="L5664" s="10">
        <v>-0.191</v>
      </c>
      <c r="M5664" s="10">
        <v>-0.36399999999999999</v>
      </c>
      <c r="N5664" s="10">
        <v>-0.35399999999999998</v>
      </c>
    </row>
    <row r="5665" spans="1:14" x14ac:dyDescent="0.3">
      <c r="A5665">
        <v>1</v>
      </c>
      <c r="B5665">
        <f t="shared" si="102"/>
        <v>4</v>
      </c>
      <c r="C5665">
        <v>2019</v>
      </c>
      <c r="D5665">
        <v>4</v>
      </c>
      <c r="E5665">
        <v>1500</v>
      </c>
      <c r="F5665" s="10">
        <v>3.2109999999999999</v>
      </c>
      <c r="G5665" s="10">
        <v>2.9209999999999998</v>
      </c>
      <c r="H5665" s="10">
        <v>3.2109999999999999</v>
      </c>
      <c r="I5665" s="10">
        <v>2.665</v>
      </c>
      <c r="J5665" s="10">
        <v>66.39</v>
      </c>
      <c r="K5665" s="10">
        <v>0</v>
      </c>
      <c r="L5665" s="10">
        <v>-0.21099999999999999</v>
      </c>
      <c r="M5665" s="10">
        <v>-0.36499999999999999</v>
      </c>
      <c r="N5665" s="10">
        <v>-0.33600000000000002</v>
      </c>
    </row>
    <row r="5666" spans="1:14" x14ac:dyDescent="0.3">
      <c r="A5666">
        <v>1</v>
      </c>
      <c r="B5666">
        <f t="shared" si="102"/>
        <v>4</v>
      </c>
      <c r="C5666">
        <v>2019</v>
      </c>
      <c r="D5666">
        <v>4</v>
      </c>
      <c r="E5666">
        <v>1600</v>
      </c>
      <c r="F5666" s="10">
        <v>3.1349999999999998</v>
      </c>
      <c r="G5666" s="10">
        <v>3.3319999999999999</v>
      </c>
      <c r="H5666" s="10">
        <v>3.7109999999999999</v>
      </c>
      <c r="I5666" s="10">
        <v>3.0779999999999998</v>
      </c>
      <c r="J5666" s="10">
        <v>35.36</v>
      </c>
      <c r="K5666" s="10">
        <v>0</v>
      </c>
      <c r="L5666" s="10">
        <v>-0.20100000000000001</v>
      </c>
      <c r="M5666" s="10">
        <v>-0.35399999999999998</v>
      </c>
      <c r="N5666" s="10">
        <v>-0.36299999999999999</v>
      </c>
    </row>
    <row r="5667" spans="1:14" x14ac:dyDescent="0.3">
      <c r="A5667">
        <v>1</v>
      </c>
      <c r="B5667">
        <f t="shared" si="102"/>
        <v>4</v>
      </c>
      <c r="C5667">
        <v>2019</v>
      </c>
      <c r="D5667">
        <v>4</v>
      </c>
      <c r="E5667">
        <v>1700</v>
      </c>
      <c r="F5667" s="10">
        <v>3.548</v>
      </c>
      <c r="G5667" s="10">
        <v>3.4350000000000001</v>
      </c>
      <c r="H5667" s="10">
        <v>3.8370000000000002</v>
      </c>
      <c r="I5667" s="10">
        <v>3.1160000000000001</v>
      </c>
      <c r="J5667" s="10">
        <v>18</v>
      </c>
      <c r="K5667" s="10">
        <v>0</v>
      </c>
      <c r="L5667" s="10">
        <v>-0.20100000000000001</v>
      </c>
      <c r="M5667" s="10">
        <v>-0.36399999999999999</v>
      </c>
      <c r="N5667" s="10">
        <v>-0.34499999999999997</v>
      </c>
    </row>
    <row r="5668" spans="1:14" x14ac:dyDescent="0.3">
      <c r="A5668">
        <v>1</v>
      </c>
      <c r="B5668">
        <f t="shared" si="102"/>
        <v>4</v>
      </c>
      <c r="C5668">
        <v>2019</v>
      </c>
      <c r="D5668">
        <v>4</v>
      </c>
      <c r="E5668">
        <v>1800</v>
      </c>
      <c r="F5668" s="10">
        <v>2.5129999999999999</v>
      </c>
      <c r="G5668" s="10">
        <v>2.802</v>
      </c>
      <c r="H5668" s="10">
        <v>3.5379999999999998</v>
      </c>
      <c r="I5668" s="10">
        <v>2.2160000000000002</v>
      </c>
      <c r="J5668" s="10">
        <v>5.2649999999999997</v>
      </c>
      <c r="K5668" s="10">
        <v>0</v>
      </c>
      <c r="L5668" s="10">
        <v>-0.189</v>
      </c>
      <c r="M5668" s="10">
        <v>-0.36099999999999999</v>
      </c>
      <c r="N5668" s="10">
        <v>-0.35199999999999998</v>
      </c>
    </row>
    <row r="5669" spans="1:14" x14ac:dyDescent="0.3">
      <c r="A5669">
        <v>1</v>
      </c>
      <c r="B5669">
        <f t="shared" si="102"/>
        <v>4</v>
      </c>
      <c r="C5669">
        <v>2019</v>
      </c>
      <c r="D5669">
        <v>4</v>
      </c>
      <c r="E5669">
        <v>1900</v>
      </c>
      <c r="F5669" s="10">
        <v>2.2549999999999999</v>
      </c>
      <c r="G5669" s="10">
        <v>2.1789999999999998</v>
      </c>
      <c r="H5669" s="10">
        <v>2.5129999999999999</v>
      </c>
      <c r="I5669" s="10">
        <v>1.7390000000000001</v>
      </c>
      <c r="J5669" s="10">
        <v>3.2000000000000001E-2</v>
      </c>
      <c r="K5669" s="10">
        <v>0</v>
      </c>
      <c r="L5669" s="10">
        <v>-0.188</v>
      </c>
      <c r="M5669" s="10">
        <v>-0.35099999999999998</v>
      </c>
      <c r="N5669" s="10">
        <v>-0.36099999999999999</v>
      </c>
    </row>
    <row r="5670" spans="1:14" x14ac:dyDescent="0.3">
      <c r="A5670">
        <v>1</v>
      </c>
      <c r="B5670">
        <f t="shared" si="102"/>
        <v>4</v>
      </c>
      <c r="C5670">
        <v>2019</v>
      </c>
      <c r="D5670">
        <v>4</v>
      </c>
      <c r="E5670">
        <v>2000</v>
      </c>
      <c r="F5670" s="10">
        <v>2.1800000000000002</v>
      </c>
      <c r="G5670" s="10">
        <v>2.2010000000000001</v>
      </c>
      <c r="H5670" s="10">
        <v>2.476</v>
      </c>
      <c r="I5670" s="10">
        <v>1.8620000000000001</v>
      </c>
      <c r="J5670" s="10">
        <v>0</v>
      </c>
      <c r="K5670" s="10">
        <v>0</v>
      </c>
      <c r="L5670" s="10">
        <v>-0.19700000000000001</v>
      </c>
      <c r="M5670" s="10">
        <v>-0.34</v>
      </c>
      <c r="N5670" s="10">
        <v>-0.35899999999999999</v>
      </c>
    </row>
    <row r="5671" spans="1:14" x14ac:dyDescent="0.3">
      <c r="A5671">
        <v>1</v>
      </c>
      <c r="B5671">
        <f t="shared" si="102"/>
        <v>4</v>
      </c>
      <c r="C5671">
        <v>2019</v>
      </c>
      <c r="D5671">
        <v>4</v>
      </c>
      <c r="E5671">
        <v>2100</v>
      </c>
      <c r="F5671" s="10">
        <v>2.4119999999999999</v>
      </c>
      <c r="G5671" s="10">
        <v>2.032</v>
      </c>
      <c r="H5671" s="10">
        <v>2.4409999999999998</v>
      </c>
      <c r="I5671" s="10">
        <v>1.462</v>
      </c>
      <c r="J5671" s="10">
        <v>0</v>
      </c>
      <c r="K5671" s="10">
        <v>0</v>
      </c>
      <c r="L5671" s="10">
        <v>-0.185</v>
      </c>
      <c r="M5671" s="10">
        <v>-0.33800000000000002</v>
      </c>
      <c r="N5671" s="10">
        <v>-0.36699999999999999</v>
      </c>
    </row>
    <row r="5672" spans="1:14" x14ac:dyDescent="0.3">
      <c r="A5672">
        <v>1</v>
      </c>
      <c r="B5672">
        <f t="shared" si="102"/>
        <v>4</v>
      </c>
      <c r="C5672">
        <v>2019</v>
      </c>
      <c r="D5672">
        <v>4</v>
      </c>
      <c r="E5672">
        <v>2200</v>
      </c>
      <c r="F5672" s="10">
        <v>2.2759999999999998</v>
      </c>
      <c r="G5672" s="10">
        <v>2.2549999999999999</v>
      </c>
      <c r="H5672" s="10">
        <v>2.7</v>
      </c>
      <c r="I5672" s="10">
        <v>1.8740000000000001</v>
      </c>
      <c r="J5672" s="10">
        <v>0</v>
      </c>
      <c r="K5672" s="10">
        <v>0</v>
      </c>
      <c r="L5672" s="10">
        <v>-0.19600000000000001</v>
      </c>
      <c r="M5672" s="10">
        <v>-0.34</v>
      </c>
      <c r="N5672" s="10">
        <v>-0.36899999999999999</v>
      </c>
    </row>
    <row r="5673" spans="1:14" x14ac:dyDescent="0.3">
      <c r="A5673">
        <v>1</v>
      </c>
      <c r="B5673">
        <f t="shared" si="102"/>
        <v>4</v>
      </c>
      <c r="C5673">
        <v>2019</v>
      </c>
      <c r="D5673">
        <v>4</v>
      </c>
      <c r="E5673">
        <v>2300</v>
      </c>
      <c r="F5673" s="10">
        <v>2.2189999999999999</v>
      </c>
      <c r="G5673" s="10">
        <v>2.4209999999999998</v>
      </c>
      <c r="H5673" s="10">
        <v>2.7280000000000002</v>
      </c>
      <c r="I5673" s="10">
        <v>2.1120000000000001</v>
      </c>
      <c r="J5673" s="10">
        <v>0</v>
      </c>
      <c r="K5673" s="10">
        <v>0</v>
      </c>
      <c r="L5673" s="10">
        <v>-0.19500000000000001</v>
      </c>
      <c r="M5673" s="10">
        <v>-0.33900000000000002</v>
      </c>
      <c r="N5673" s="10">
        <v>-0.36799999999999999</v>
      </c>
    </row>
    <row r="5674" spans="1:14" x14ac:dyDescent="0.3">
      <c r="A5674">
        <v>1</v>
      </c>
      <c r="B5674">
        <f t="shared" si="102"/>
        <v>4</v>
      </c>
      <c r="C5674">
        <v>2019</v>
      </c>
      <c r="D5674">
        <v>4</v>
      </c>
      <c r="E5674">
        <v>2400</v>
      </c>
      <c r="F5674" s="10">
        <v>2.2949999999999999</v>
      </c>
      <c r="G5674" s="10">
        <v>2.355</v>
      </c>
      <c r="H5674" s="10">
        <v>2.62</v>
      </c>
      <c r="I5674" s="10">
        <v>1.9990000000000001</v>
      </c>
      <c r="J5674" s="10">
        <v>0</v>
      </c>
      <c r="K5674" s="10">
        <v>0</v>
      </c>
      <c r="L5674" s="10">
        <v>-0.19600000000000001</v>
      </c>
      <c r="M5674" s="10">
        <v>-0.34</v>
      </c>
      <c r="N5674" s="10">
        <v>-0.36899999999999999</v>
      </c>
    </row>
    <row r="5675" spans="1:14" x14ac:dyDescent="0.3">
      <c r="A5675">
        <v>1</v>
      </c>
      <c r="B5675">
        <f t="shared" si="102"/>
        <v>5</v>
      </c>
      <c r="C5675">
        <v>2019</v>
      </c>
      <c r="D5675">
        <v>5</v>
      </c>
      <c r="E5675">
        <v>100</v>
      </c>
      <c r="F5675" s="10">
        <v>2.3610000000000002</v>
      </c>
      <c r="G5675" s="10">
        <v>2.355</v>
      </c>
      <c r="H5675" s="10">
        <v>2.5920000000000001</v>
      </c>
      <c r="I5675" s="10">
        <v>2.0939999999999999</v>
      </c>
      <c r="J5675" s="10">
        <v>0</v>
      </c>
      <c r="K5675" s="10">
        <v>0</v>
      </c>
      <c r="L5675" s="10">
        <v>-0.19700000000000001</v>
      </c>
      <c r="M5675" s="10">
        <v>-0.36</v>
      </c>
      <c r="N5675" s="10">
        <v>-0.36899999999999999</v>
      </c>
    </row>
    <row r="5676" spans="1:14" x14ac:dyDescent="0.3">
      <c r="A5676">
        <v>1</v>
      </c>
      <c r="B5676">
        <f t="shared" si="102"/>
        <v>5</v>
      </c>
      <c r="C5676">
        <v>2019</v>
      </c>
      <c r="D5676">
        <v>5</v>
      </c>
      <c r="E5676">
        <v>200</v>
      </c>
      <c r="F5676" s="10">
        <v>1.98</v>
      </c>
      <c r="G5676" s="10">
        <v>2.1219999999999999</v>
      </c>
      <c r="H5676" s="10">
        <v>2.536</v>
      </c>
      <c r="I5676" s="10">
        <v>1.702</v>
      </c>
      <c r="J5676" s="10">
        <v>0</v>
      </c>
      <c r="K5676" s="10">
        <v>0</v>
      </c>
      <c r="L5676" s="10">
        <v>-0.19500000000000001</v>
      </c>
      <c r="M5676" s="10">
        <v>-0.35799999999999998</v>
      </c>
      <c r="N5676" s="10">
        <v>-0.40500000000000003</v>
      </c>
    </row>
    <row r="5677" spans="1:14" x14ac:dyDescent="0.3">
      <c r="A5677">
        <v>1</v>
      </c>
      <c r="B5677">
        <f t="shared" si="102"/>
        <v>5</v>
      </c>
      <c r="C5677">
        <v>2019</v>
      </c>
      <c r="D5677">
        <v>5</v>
      </c>
      <c r="E5677">
        <v>300</v>
      </c>
      <c r="F5677" s="10">
        <v>1.93</v>
      </c>
      <c r="G5677" s="10">
        <v>1.7789999999999999</v>
      </c>
      <c r="H5677" s="10">
        <v>2.0459999999999998</v>
      </c>
      <c r="I5677" s="10">
        <v>1.5660000000000001</v>
      </c>
      <c r="J5677" s="10">
        <v>0</v>
      </c>
      <c r="K5677" s="10">
        <v>0</v>
      </c>
      <c r="L5677" s="10">
        <v>-0.19600000000000001</v>
      </c>
      <c r="M5677" s="10">
        <v>-0.36899999999999999</v>
      </c>
      <c r="N5677" s="10">
        <v>-0.41699999999999998</v>
      </c>
    </row>
    <row r="5678" spans="1:14" x14ac:dyDescent="0.3">
      <c r="A5678">
        <v>1</v>
      </c>
      <c r="B5678">
        <f t="shared" si="102"/>
        <v>5</v>
      </c>
      <c r="C5678">
        <v>2019</v>
      </c>
      <c r="D5678">
        <v>5</v>
      </c>
      <c r="E5678">
        <v>400</v>
      </c>
      <c r="F5678" s="10">
        <v>2.6309999999999998</v>
      </c>
      <c r="G5678" s="10">
        <v>2.2610000000000001</v>
      </c>
      <c r="H5678" s="10">
        <v>2.8330000000000002</v>
      </c>
      <c r="I5678" s="10">
        <v>1.7490000000000001</v>
      </c>
      <c r="J5678" s="10">
        <v>0</v>
      </c>
      <c r="K5678" s="10">
        <v>0</v>
      </c>
      <c r="L5678" s="10">
        <v>-0.19600000000000001</v>
      </c>
      <c r="M5678" s="10">
        <v>-0.38800000000000001</v>
      </c>
      <c r="N5678" s="10">
        <v>-0.42599999999999999</v>
      </c>
    </row>
    <row r="5679" spans="1:14" x14ac:dyDescent="0.3">
      <c r="A5679">
        <v>1</v>
      </c>
      <c r="B5679">
        <f t="shared" si="102"/>
        <v>5</v>
      </c>
      <c r="C5679">
        <v>2019</v>
      </c>
      <c r="D5679">
        <v>5</v>
      </c>
      <c r="E5679">
        <v>500</v>
      </c>
      <c r="F5679" s="10">
        <v>2.2559999999999998</v>
      </c>
      <c r="G5679" s="10">
        <v>2.339</v>
      </c>
      <c r="H5679" s="10">
        <v>2.8140000000000001</v>
      </c>
      <c r="I5679" s="10">
        <v>1.8260000000000001</v>
      </c>
      <c r="J5679" s="10">
        <v>0</v>
      </c>
      <c r="K5679" s="10">
        <v>0</v>
      </c>
      <c r="L5679" s="10">
        <v>-0.19700000000000001</v>
      </c>
      <c r="M5679" s="10">
        <v>-0.39800000000000002</v>
      </c>
      <c r="N5679" s="10">
        <v>-0.42599999999999999</v>
      </c>
    </row>
    <row r="5680" spans="1:14" x14ac:dyDescent="0.3">
      <c r="A5680">
        <v>1</v>
      </c>
      <c r="B5680">
        <f t="shared" si="102"/>
        <v>5</v>
      </c>
      <c r="C5680">
        <v>2019</v>
      </c>
      <c r="D5680">
        <v>5</v>
      </c>
      <c r="E5680">
        <v>600</v>
      </c>
      <c r="F5680" s="10">
        <v>1.548</v>
      </c>
      <c r="G5680" s="10">
        <v>1.766</v>
      </c>
      <c r="H5680" s="10">
        <v>2.266</v>
      </c>
      <c r="I5680" s="10">
        <v>1.2030000000000001</v>
      </c>
      <c r="J5680" s="10">
        <v>0</v>
      </c>
      <c r="K5680" s="10">
        <v>0</v>
      </c>
      <c r="L5680" s="10">
        <v>-0.19500000000000001</v>
      </c>
      <c r="M5680" s="10">
        <v>-0.41599999999999998</v>
      </c>
      <c r="N5680" s="10">
        <v>-0.44400000000000001</v>
      </c>
    </row>
    <row r="5681" spans="1:14" x14ac:dyDescent="0.3">
      <c r="A5681">
        <v>1</v>
      </c>
      <c r="B5681">
        <f t="shared" si="102"/>
        <v>5</v>
      </c>
      <c r="C5681">
        <v>2019</v>
      </c>
      <c r="D5681">
        <v>5</v>
      </c>
      <c r="E5681">
        <v>700</v>
      </c>
      <c r="F5681" s="10">
        <v>-0.433</v>
      </c>
      <c r="G5681" s="10">
        <v>1.0009999999999999</v>
      </c>
      <c r="H5681" s="10">
        <v>1.865</v>
      </c>
      <c r="I5681" s="10">
        <v>-0.433</v>
      </c>
      <c r="J5681" s="10">
        <v>0</v>
      </c>
      <c r="K5681" s="10">
        <v>0</v>
      </c>
      <c r="L5681" s="10">
        <v>-0.19400000000000001</v>
      </c>
      <c r="M5681" s="10">
        <v>-0.45300000000000001</v>
      </c>
      <c r="N5681" s="10">
        <v>-0.47199999999999998</v>
      </c>
    </row>
    <row r="5682" spans="1:14" x14ac:dyDescent="0.3">
      <c r="A5682">
        <v>1</v>
      </c>
      <c r="B5682">
        <f t="shared" si="102"/>
        <v>5</v>
      </c>
      <c r="C5682">
        <v>2019</v>
      </c>
      <c r="D5682">
        <v>5</v>
      </c>
      <c r="E5682">
        <v>800</v>
      </c>
      <c r="F5682" s="10">
        <v>-3.6139999999999999</v>
      </c>
      <c r="G5682" s="10">
        <v>-2.39</v>
      </c>
      <c r="H5682" s="10">
        <v>-0.443</v>
      </c>
      <c r="I5682" s="10">
        <v>-3.653</v>
      </c>
      <c r="J5682" s="10">
        <v>0</v>
      </c>
      <c r="K5682" s="10">
        <v>0</v>
      </c>
      <c r="L5682" s="10">
        <v>-0.20200000000000001</v>
      </c>
      <c r="M5682" s="10">
        <v>-0.47</v>
      </c>
      <c r="N5682" s="10">
        <v>-0.50900000000000001</v>
      </c>
    </row>
    <row r="5683" spans="1:14" x14ac:dyDescent="0.3">
      <c r="A5683">
        <v>1</v>
      </c>
      <c r="B5683">
        <f t="shared" si="102"/>
        <v>5</v>
      </c>
      <c r="C5683">
        <v>2019</v>
      </c>
      <c r="D5683">
        <v>5</v>
      </c>
      <c r="E5683">
        <v>900</v>
      </c>
      <c r="F5683" s="10">
        <v>-5.0789999999999997</v>
      </c>
      <c r="G5683" s="10">
        <v>-4.54</v>
      </c>
      <c r="H5683" s="10">
        <v>-3.6240000000000001</v>
      </c>
      <c r="I5683" s="10">
        <v>-5.1470000000000002</v>
      </c>
      <c r="J5683" s="10">
        <v>0</v>
      </c>
      <c r="K5683" s="10">
        <v>0</v>
      </c>
      <c r="L5683" s="10">
        <v>-0.191</v>
      </c>
      <c r="M5683" s="10">
        <v>-0.51600000000000001</v>
      </c>
      <c r="N5683" s="10">
        <v>-0.57399999999999995</v>
      </c>
    </row>
    <row r="5684" spans="1:14" x14ac:dyDescent="0.3">
      <c r="A5684">
        <v>1</v>
      </c>
      <c r="B5684">
        <f t="shared" si="102"/>
        <v>5</v>
      </c>
      <c r="C5684">
        <v>2019</v>
      </c>
      <c r="D5684">
        <v>5</v>
      </c>
      <c r="E5684">
        <v>1000</v>
      </c>
      <c r="F5684" s="10">
        <v>-4.9020000000000001</v>
      </c>
      <c r="G5684" s="10">
        <v>-4.8689999999999998</v>
      </c>
      <c r="H5684" s="10">
        <v>-4.5510000000000002</v>
      </c>
      <c r="I5684" s="10">
        <v>-5.2060000000000004</v>
      </c>
      <c r="J5684" s="10">
        <v>3.746</v>
      </c>
      <c r="K5684" s="10">
        <v>0</v>
      </c>
      <c r="L5684" s="10">
        <v>-0.189</v>
      </c>
      <c r="M5684" s="10">
        <v>-0.57199999999999995</v>
      </c>
      <c r="N5684" s="10">
        <v>-0.63</v>
      </c>
    </row>
    <row r="5685" spans="1:14" x14ac:dyDescent="0.3">
      <c r="A5685">
        <v>1</v>
      </c>
      <c r="B5685">
        <f t="shared" si="102"/>
        <v>5</v>
      </c>
      <c r="C5685">
        <v>2019</v>
      </c>
      <c r="D5685">
        <v>5</v>
      </c>
      <c r="E5685">
        <v>1100</v>
      </c>
      <c r="F5685" s="10">
        <v>-2.04</v>
      </c>
      <c r="G5685" s="10">
        <v>-3.94</v>
      </c>
      <c r="H5685" s="10">
        <v>-2.0110000000000001</v>
      </c>
      <c r="I5685" s="10">
        <v>-5.165</v>
      </c>
      <c r="J5685" s="10">
        <v>41.43</v>
      </c>
      <c r="K5685" s="10">
        <v>0</v>
      </c>
      <c r="L5685" s="10">
        <v>-0.189</v>
      </c>
      <c r="M5685" s="10">
        <v>-0.63900000000000001</v>
      </c>
      <c r="N5685" s="10">
        <v>-0.70699999999999996</v>
      </c>
    </row>
    <row r="5686" spans="1:14" x14ac:dyDescent="0.3">
      <c r="A5686">
        <v>1</v>
      </c>
      <c r="B5686">
        <f t="shared" si="102"/>
        <v>5</v>
      </c>
      <c r="C5686">
        <v>2019</v>
      </c>
      <c r="D5686">
        <v>5</v>
      </c>
      <c r="E5686">
        <v>1200</v>
      </c>
      <c r="F5686" s="10">
        <v>1.849</v>
      </c>
      <c r="G5686" s="10">
        <v>0.115</v>
      </c>
      <c r="H5686" s="10">
        <v>1.994</v>
      </c>
      <c r="I5686" s="10">
        <v>-2.04</v>
      </c>
      <c r="J5686" s="10">
        <v>134.80000000000001</v>
      </c>
      <c r="K5686" s="10">
        <v>0</v>
      </c>
      <c r="L5686" s="10">
        <v>-0.191</v>
      </c>
      <c r="M5686" s="10">
        <v>-0.68</v>
      </c>
      <c r="N5686" s="10">
        <v>-0.71799999999999997</v>
      </c>
    </row>
    <row r="5687" spans="1:14" x14ac:dyDescent="0.3">
      <c r="A5687">
        <v>1</v>
      </c>
      <c r="B5687">
        <f t="shared" si="102"/>
        <v>5</v>
      </c>
      <c r="C5687">
        <v>2019</v>
      </c>
      <c r="D5687">
        <v>5</v>
      </c>
      <c r="E5687">
        <v>1300</v>
      </c>
      <c r="F5687" s="10">
        <v>1.645</v>
      </c>
      <c r="G5687" s="10">
        <v>2.093</v>
      </c>
      <c r="H5687" s="10">
        <v>2.96</v>
      </c>
      <c r="I5687" s="10">
        <v>1.456</v>
      </c>
      <c r="J5687" s="10">
        <v>208.4</v>
      </c>
      <c r="K5687" s="10">
        <v>0</v>
      </c>
      <c r="L5687" s="10">
        <v>-0.19500000000000001</v>
      </c>
      <c r="M5687" s="10">
        <v>-0.69299999999999995</v>
      </c>
      <c r="N5687" s="10">
        <v>-0.65400000000000003</v>
      </c>
    </row>
    <row r="5688" spans="1:14" x14ac:dyDescent="0.3">
      <c r="A5688">
        <v>1</v>
      </c>
      <c r="B5688">
        <f t="shared" si="102"/>
        <v>5</v>
      </c>
      <c r="C5688">
        <v>2019</v>
      </c>
      <c r="D5688">
        <v>5</v>
      </c>
      <c r="E5688">
        <v>1400</v>
      </c>
      <c r="F5688" s="10">
        <v>2.5329999999999999</v>
      </c>
      <c r="G5688" s="10">
        <v>1.5309999999999999</v>
      </c>
      <c r="H5688" s="10">
        <v>2.5329999999999999</v>
      </c>
      <c r="I5688" s="10">
        <v>1.153</v>
      </c>
      <c r="J5688" s="10">
        <v>164.4</v>
      </c>
      <c r="K5688" s="10">
        <v>0</v>
      </c>
      <c r="L5688" s="10">
        <v>-0.188</v>
      </c>
      <c r="M5688" s="10">
        <v>-0.67700000000000005</v>
      </c>
      <c r="N5688" s="10">
        <v>-0.63800000000000001</v>
      </c>
    </row>
    <row r="5689" spans="1:14" x14ac:dyDescent="0.3">
      <c r="A5689">
        <v>1</v>
      </c>
      <c r="B5689">
        <f t="shared" si="102"/>
        <v>5</v>
      </c>
      <c r="C5689">
        <v>2019</v>
      </c>
      <c r="D5689">
        <v>5</v>
      </c>
      <c r="E5689">
        <v>1500</v>
      </c>
      <c r="F5689" s="10">
        <v>2.5099999999999998</v>
      </c>
      <c r="G5689" s="10">
        <v>2.54</v>
      </c>
      <c r="H5689" s="10">
        <v>2.7829999999999999</v>
      </c>
      <c r="I5689" s="10">
        <v>2.339</v>
      </c>
      <c r="J5689" s="10">
        <v>198.7</v>
      </c>
      <c r="K5689" s="10">
        <v>0</v>
      </c>
      <c r="L5689" s="10">
        <v>-0.192</v>
      </c>
      <c r="M5689" s="10">
        <v>-0.67100000000000004</v>
      </c>
      <c r="N5689" s="10">
        <v>-0.59399999999999997</v>
      </c>
    </row>
    <row r="5690" spans="1:14" x14ac:dyDescent="0.3">
      <c r="A5690">
        <v>1</v>
      </c>
      <c r="B5690">
        <f t="shared" si="102"/>
        <v>5</v>
      </c>
      <c r="C5690">
        <v>2019</v>
      </c>
      <c r="D5690">
        <v>5</v>
      </c>
      <c r="E5690">
        <v>1600</v>
      </c>
      <c r="F5690" s="10">
        <v>0.434</v>
      </c>
      <c r="G5690" s="10">
        <v>2.13</v>
      </c>
      <c r="H5690" s="10">
        <v>2.548</v>
      </c>
      <c r="I5690" s="10">
        <v>0.434</v>
      </c>
      <c r="J5690" s="10">
        <v>66.11</v>
      </c>
      <c r="K5690" s="10">
        <v>0</v>
      </c>
      <c r="L5690" s="10">
        <v>-0.19900000000000001</v>
      </c>
      <c r="M5690" s="10">
        <v>-0.63</v>
      </c>
      <c r="N5690" s="10">
        <v>-0.60099999999999998</v>
      </c>
    </row>
    <row r="5691" spans="1:14" x14ac:dyDescent="0.3">
      <c r="A5691">
        <v>1</v>
      </c>
      <c r="B5691">
        <f t="shared" si="102"/>
        <v>5</v>
      </c>
      <c r="C5691">
        <v>2019</v>
      </c>
      <c r="D5691">
        <v>5</v>
      </c>
      <c r="E5691">
        <v>1700</v>
      </c>
      <c r="F5691" s="10">
        <v>-1.3069999999999999</v>
      </c>
      <c r="G5691" s="10">
        <v>-0.88600000000000001</v>
      </c>
      <c r="H5691" s="10">
        <v>0.443</v>
      </c>
      <c r="I5691" s="10">
        <v>-1.5109999999999999</v>
      </c>
      <c r="J5691" s="10">
        <v>35.04</v>
      </c>
      <c r="K5691" s="10">
        <v>0</v>
      </c>
      <c r="L5691" s="10">
        <v>-0.186</v>
      </c>
      <c r="M5691" s="10">
        <v>-0.627</v>
      </c>
      <c r="N5691" s="10">
        <v>-0.61699999999999999</v>
      </c>
    </row>
    <row r="5692" spans="1:14" x14ac:dyDescent="0.3">
      <c r="A5692">
        <v>1</v>
      </c>
      <c r="B5692">
        <f t="shared" si="102"/>
        <v>5</v>
      </c>
      <c r="C5692">
        <v>2019</v>
      </c>
      <c r="D5692">
        <v>5</v>
      </c>
      <c r="E5692">
        <v>1800</v>
      </c>
      <c r="F5692" s="10">
        <v>-3.1509999999999998</v>
      </c>
      <c r="G5692" s="10">
        <v>-2.2730000000000001</v>
      </c>
      <c r="H5692" s="10">
        <v>-1.288</v>
      </c>
      <c r="I5692" s="10">
        <v>-3.16</v>
      </c>
      <c r="J5692" s="10">
        <v>10.32</v>
      </c>
      <c r="K5692" s="10">
        <v>0</v>
      </c>
      <c r="L5692" s="10">
        <v>-0.193</v>
      </c>
      <c r="M5692" s="10">
        <v>-0.60499999999999998</v>
      </c>
      <c r="N5692" s="10">
        <v>-0.66200000000000003</v>
      </c>
    </row>
    <row r="5693" spans="1:14" x14ac:dyDescent="0.3">
      <c r="A5693">
        <v>1</v>
      </c>
      <c r="B5693">
        <f t="shared" si="102"/>
        <v>5</v>
      </c>
      <c r="C5693">
        <v>2019</v>
      </c>
      <c r="D5693">
        <v>5</v>
      </c>
      <c r="E5693">
        <v>1900</v>
      </c>
      <c r="F5693" s="10">
        <v>-4.5730000000000004</v>
      </c>
      <c r="G5693" s="10">
        <v>-4.0419999999999998</v>
      </c>
      <c r="H5693" s="10">
        <v>-3.1509999999999998</v>
      </c>
      <c r="I5693" s="10">
        <v>-4.7290000000000001</v>
      </c>
      <c r="J5693" s="10">
        <v>1.7000000000000001E-2</v>
      </c>
      <c r="K5693" s="10">
        <v>0</v>
      </c>
      <c r="L5693" s="10">
        <v>-0.18099999999999999</v>
      </c>
      <c r="M5693" s="10">
        <v>-0.66100000000000003</v>
      </c>
      <c r="N5693" s="10">
        <v>-0.76600000000000001</v>
      </c>
    </row>
    <row r="5694" spans="1:14" x14ac:dyDescent="0.3">
      <c r="A5694">
        <v>1</v>
      </c>
      <c r="B5694">
        <f t="shared" si="102"/>
        <v>5</v>
      </c>
      <c r="C5694">
        <v>2019</v>
      </c>
      <c r="D5694">
        <v>5</v>
      </c>
      <c r="E5694">
        <v>2000</v>
      </c>
      <c r="F5694" s="10">
        <v>-4.9420000000000002</v>
      </c>
      <c r="G5694" s="10">
        <v>-4.96</v>
      </c>
      <c r="H5694" s="10">
        <v>-4.5529999999999999</v>
      </c>
      <c r="I5694" s="10">
        <v>-5.2439999999999998</v>
      </c>
      <c r="J5694" s="10">
        <v>0</v>
      </c>
      <c r="K5694" s="10">
        <v>0</v>
      </c>
      <c r="L5694" s="10">
        <v>-0.19</v>
      </c>
      <c r="M5694" s="10">
        <v>-0.73599999999999999</v>
      </c>
      <c r="N5694" s="10">
        <v>-0.87</v>
      </c>
    </row>
    <row r="5695" spans="1:14" x14ac:dyDescent="0.3">
      <c r="A5695">
        <v>1</v>
      </c>
      <c r="B5695">
        <f t="shared" si="102"/>
        <v>5</v>
      </c>
      <c r="C5695">
        <v>2019</v>
      </c>
      <c r="D5695">
        <v>5</v>
      </c>
      <c r="E5695">
        <v>2100</v>
      </c>
      <c r="F5695" s="10">
        <v>-4.7750000000000004</v>
      </c>
      <c r="G5695" s="10">
        <v>-4.8550000000000004</v>
      </c>
      <c r="H5695" s="10">
        <v>-4.59</v>
      </c>
      <c r="I5695" s="10">
        <v>-5.1559999999999997</v>
      </c>
      <c r="J5695" s="10">
        <v>0</v>
      </c>
      <c r="K5695" s="10">
        <v>0</v>
      </c>
      <c r="L5695" s="10">
        <v>-0.19900000000000001</v>
      </c>
      <c r="M5695" s="10">
        <v>-0.77400000000000002</v>
      </c>
      <c r="N5695" s="10">
        <v>-0.97499999999999998</v>
      </c>
    </row>
    <row r="5696" spans="1:14" x14ac:dyDescent="0.3">
      <c r="A5696">
        <v>1</v>
      </c>
      <c r="B5696">
        <f t="shared" si="102"/>
        <v>5</v>
      </c>
      <c r="C5696">
        <v>2019</v>
      </c>
      <c r="D5696">
        <v>5</v>
      </c>
      <c r="E5696">
        <v>2200</v>
      </c>
      <c r="F5696" s="10">
        <v>-5.5759999999999996</v>
      </c>
      <c r="G5696" s="10">
        <v>-5.056</v>
      </c>
      <c r="H5696" s="10">
        <v>-4.7560000000000002</v>
      </c>
      <c r="I5696" s="10">
        <v>-5.5759999999999996</v>
      </c>
      <c r="J5696" s="10">
        <v>0</v>
      </c>
      <c r="K5696" s="10">
        <v>0</v>
      </c>
      <c r="L5696" s="10">
        <v>-0.19800000000000001</v>
      </c>
      <c r="M5696" s="10">
        <v>-0.85</v>
      </c>
      <c r="N5696" s="10">
        <v>-1.0509999999999999</v>
      </c>
    </row>
    <row r="5697" spans="1:14" x14ac:dyDescent="0.3">
      <c r="A5697">
        <v>1</v>
      </c>
      <c r="B5697">
        <f t="shared" si="102"/>
        <v>5</v>
      </c>
      <c r="C5697">
        <v>2019</v>
      </c>
      <c r="D5697">
        <v>5</v>
      </c>
      <c r="E5697">
        <v>2300</v>
      </c>
      <c r="F5697" s="10">
        <v>-6.2050000000000001</v>
      </c>
      <c r="G5697" s="10">
        <v>-5.8579999999999997</v>
      </c>
      <c r="H5697" s="10">
        <v>-5.3120000000000003</v>
      </c>
      <c r="I5697" s="10">
        <v>-6.2249999999999996</v>
      </c>
      <c r="J5697" s="10">
        <v>0</v>
      </c>
      <c r="K5697" s="10">
        <v>0</v>
      </c>
      <c r="L5697" s="10">
        <v>-0.19800000000000001</v>
      </c>
      <c r="M5697" s="10">
        <v>-0.90700000000000003</v>
      </c>
      <c r="N5697" s="10">
        <v>-1.1659999999999999</v>
      </c>
    </row>
    <row r="5698" spans="1:14" x14ac:dyDescent="0.3">
      <c r="A5698">
        <v>1</v>
      </c>
      <c r="B5698">
        <f t="shared" si="102"/>
        <v>5</v>
      </c>
      <c r="C5698">
        <v>2019</v>
      </c>
      <c r="D5698">
        <v>5</v>
      </c>
      <c r="E5698">
        <v>2400</v>
      </c>
      <c r="F5698" s="10">
        <v>-6.0960000000000001</v>
      </c>
      <c r="G5698" s="10">
        <v>-6.0369999999999999</v>
      </c>
      <c r="H5698" s="10">
        <v>-5.742</v>
      </c>
      <c r="I5698" s="10">
        <v>-6.3029999999999999</v>
      </c>
      <c r="J5698" s="10">
        <v>0</v>
      </c>
      <c r="K5698" s="10">
        <v>0</v>
      </c>
      <c r="L5698" s="10">
        <v>-0.188</v>
      </c>
      <c r="M5698" s="10">
        <v>-0.97399999999999998</v>
      </c>
      <c r="N5698" s="10">
        <v>-1.2609999999999999</v>
      </c>
    </row>
    <row r="5699" spans="1:14" x14ac:dyDescent="0.3">
      <c r="A5699">
        <v>1</v>
      </c>
      <c r="B5699">
        <f t="shared" si="102"/>
        <v>6</v>
      </c>
      <c r="C5699">
        <v>2019</v>
      </c>
      <c r="D5699">
        <v>6</v>
      </c>
      <c r="E5699">
        <v>100</v>
      </c>
      <c r="F5699" s="10">
        <v>-6.7779999999999996</v>
      </c>
      <c r="G5699" s="10">
        <v>-6.5019999999999998</v>
      </c>
      <c r="H5699" s="10">
        <v>-5.8109999999999999</v>
      </c>
      <c r="I5699" s="10">
        <v>-6.8869999999999996</v>
      </c>
      <c r="J5699" s="10">
        <v>0</v>
      </c>
      <c r="K5699" s="10">
        <v>0</v>
      </c>
      <c r="L5699" s="10">
        <v>-0.188</v>
      </c>
      <c r="M5699" s="10">
        <v>-1.0409999999999999</v>
      </c>
      <c r="N5699" s="10">
        <v>-1.357</v>
      </c>
    </row>
    <row r="5700" spans="1:14" x14ac:dyDescent="0.3">
      <c r="A5700">
        <v>1</v>
      </c>
      <c r="B5700">
        <f t="shared" si="102"/>
        <v>6</v>
      </c>
      <c r="C5700">
        <v>2019</v>
      </c>
      <c r="D5700">
        <v>6</v>
      </c>
      <c r="E5700">
        <v>200</v>
      </c>
      <c r="F5700" s="10">
        <v>-6.2140000000000004</v>
      </c>
      <c r="G5700" s="10">
        <v>-6.7240000000000002</v>
      </c>
      <c r="H5700" s="10">
        <v>-6.2140000000000004</v>
      </c>
      <c r="I5700" s="10">
        <v>-6.9269999999999996</v>
      </c>
      <c r="J5700" s="10">
        <v>0</v>
      </c>
      <c r="K5700" s="10">
        <v>0</v>
      </c>
      <c r="L5700" s="10">
        <v>-0.17799999999999999</v>
      </c>
      <c r="M5700" s="10">
        <v>-1.117</v>
      </c>
      <c r="N5700" s="10">
        <v>-1.4630000000000001</v>
      </c>
    </row>
    <row r="5701" spans="1:14" x14ac:dyDescent="0.3">
      <c r="A5701">
        <v>1</v>
      </c>
      <c r="B5701">
        <f t="shared" si="102"/>
        <v>6</v>
      </c>
      <c r="C5701">
        <v>2019</v>
      </c>
      <c r="D5701">
        <v>6</v>
      </c>
      <c r="E5701">
        <v>300</v>
      </c>
      <c r="F5701" s="10">
        <v>-5.35</v>
      </c>
      <c r="G5701" s="10">
        <v>-5.6589999999999998</v>
      </c>
      <c r="H5701" s="10">
        <v>-5.2519999999999998</v>
      </c>
      <c r="I5701" s="10">
        <v>-6.2140000000000004</v>
      </c>
      <c r="J5701" s="10">
        <v>0</v>
      </c>
      <c r="K5701" s="10">
        <v>0</v>
      </c>
      <c r="L5701" s="10">
        <v>-0.188</v>
      </c>
      <c r="M5701" s="10">
        <v>-1.1659999999999999</v>
      </c>
      <c r="N5701" s="10">
        <v>-1.5209999999999999</v>
      </c>
    </row>
    <row r="5702" spans="1:14" x14ac:dyDescent="0.3">
      <c r="A5702">
        <v>1</v>
      </c>
      <c r="B5702">
        <f t="shared" si="102"/>
        <v>6</v>
      </c>
      <c r="C5702">
        <v>2019</v>
      </c>
      <c r="D5702">
        <v>6</v>
      </c>
      <c r="E5702">
        <v>400</v>
      </c>
      <c r="F5702" s="10">
        <v>-3.92</v>
      </c>
      <c r="G5702" s="10">
        <v>-4.4889999999999999</v>
      </c>
      <c r="H5702" s="10">
        <v>-3.8519999999999999</v>
      </c>
      <c r="I5702" s="10">
        <v>-5.4279999999999999</v>
      </c>
      <c r="J5702" s="10">
        <v>0</v>
      </c>
      <c r="K5702" s="10">
        <v>0</v>
      </c>
      <c r="L5702" s="10">
        <v>-0.189</v>
      </c>
      <c r="M5702" s="10">
        <v>-1.2150000000000001</v>
      </c>
      <c r="N5702" s="10">
        <v>-1.55</v>
      </c>
    </row>
    <row r="5703" spans="1:14" x14ac:dyDescent="0.3">
      <c r="A5703">
        <v>1</v>
      </c>
      <c r="B5703">
        <f t="shared" si="102"/>
        <v>6</v>
      </c>
      <c r="C5703">
        <v>2019</v>
      </c>
      <c r="D5703">
        <v>6</v>
      </c>
      <c r="E5703">
        <v>500</v>
      </c>
      <c r="F5703" s="10">
        <v>-3.65</v>
      </c>
      <c r="G5703" s="10">
        <v>-4.1890000000000001</v>
      </c>
      <c r="H5703" s="10">
        <v>-3.65</v>
      </c>
      <c r="I5703" s="10">
        <v>-4.5419999999999998</v>
      </c>
      <c r="J5703" s="10">
        <v>0</v>
      </c>
      <c r="K5703" s="10">
        <v>0</v>
      </c>
      <c r="L5703" s="10">
        <v>-0.189</v>
      </c>
      <c r="M5703" s="10">
        <v>-1.234</v>
      </c>
      <c r="N5703" s="10">
        <v>-1.599</v>
      </c>
    </row>
    <row r="5704" spans="1:14" x14ac:dyDescent="0.3">
      <c r="A5704">
        <v>1</v>
      </c>
      <c r="B5704">
        <f t="shared" si="102"/>
        <v>6</v>
      </c>
      <c r="C5704">
        <v>2019</v>
      </c>
      <c r="D5704">
        <v>6</v>
      </c>
      <c r="E5704">
        <v>600</v>
      </c>
      <c r="F5704" s="10">
        <v>-4.7E-2</v>
      </c>
      <c r="G5704" s="10">
        <v>-1.8680000000000001</v>
      </c>
      <c r="H5704" s="10">
        <v>-4.7E-2</v>
      </c>
      <c r="I5704" s="10">
        <v>-3.5920000000000001</v>
      </c>
      <c r="J5704" s="10">
        <v>0</v>
      </c>
      <c r="K5704" s="10">
        <v>0</v>
      </c>
      <c r="L5704" s="10">
        <v>-0.19</v>
      </c>
      <c r="M5704" s="10">
        <v>-1.254</v>
      </c>
      <c r="N5704" s="10">
        <v>-1.6379999999999999</v>
      </c>
    </row>
    <row r="5705" spans="1:14" x14ac:dyDescent="0.3">
      <c r="A5705">
        <v>1</v>
      </c>
      <c r="B5705">
        <f t="shared" si="102"/>
        <v>6</v>
      </c>
      <c r="C5705">
        <v>2019</v>
      </c>
      <c r="D5705">
        <v>6</v>
      </c>
      <c r="E5705">
        <v>700</v>
      </c>
      <c r="F5705" s="10">
        <v>3.6930000000000001</v>
      </c>
      <c r="G5705" s="10">
        <v>2.544</v>
      </c>
      <c r="H5705" s="10">
        <v>3.9340000000000002</v>
      </c>
      <c r="I5705" s="10">
        <v>1E-3</v>
      </c>
      <c r="J5705" s="10">
        <v>0</v>
      </c>
      <c r="K5705" s="10">
        <v>0</v>
      </c>
      <c r="L5705" s="10">
        <v>-0.20200000000000001</v>
      </c>
      <c r="M5705" s="10">
        <v>-1.2749999999999999</v>
      </c>
      <c r="N5705" s="10">
        <v>-1.534</v>
      </c>
    </row>
    <row r="5706" spans="1:14" x14ac:dyDescent="0.3">
      <c r="A5706">
        <v>1</v>
      </c>
      <c r="B5706">
        <f t="shared" si="102"/>
        <v>6</v>
      </c>
      <c r="C5706">
        <v>2019</v>
      </c>
      <c r="D5706">
        <v>6</v>
      </c>
      <c r="E5706">
        <v>800</v>
      </c>
      <c r="F5706" s="10">
        <v>3.9390000000000001</v>
      </c>
      <c r="G5706" s="10">
        <v>3.387</v>
      </c>
      <c r="H5706" s="10">
        <v>3.968</v>
      </c>
      <c r="I5706" s="10">
        <v>2.645</v>
      </c>
      <c r="J5706" s="10">
        <v>0</v>
      </c>
      <c r="K5706" s="10">
        <v>0</v>
      </c>
      <c r="L5706" s="10">
        <v>-0.19600000000000001</v>
      </c>
      <c r="M5706" s="10">
        <v>-1.25</v>
      </c>
      <c r="N5706" s="10">
        <v>-1.4990000000000001</v>
      </c>
    </row>
    <row r="5707" spans="1:14" x14ac:dyDescent="0.3">
      <c r="A5707">
        <v>1</v>
      </c>
      <c r="B5707">
        <f t="shared" si="102"/>
        <v>6</v>
      </c>
      <c r="C5707">
        <v>2019</v>
      </c>
      <c r="D5707">
        <v>6</v>
      </c>
      <c r="E5707">
        <v>900</v>
      </c>
      <c r="F5707" s="10">
        <v>3.8210000000000002</v>
      </c>
      <c r="G5707" s="10">
        <v>3.7029999999999998</v>
      </c>
      <c r="H5707" s="10">
        <v>4.0830000000000002</v>
      </c>
      <c r="I5707" s="10">
        <v>3.5070000000000001</v>
      </c>
      <c r="J5707" s="10">
        <v>0</v>
      </c>
      <c r="K5707" s="10">
        <v>0</v>
      </c>
      <c r="L5707" s="10">
        <v>-0.19800000000000001</v>
      </c>
      <c r="M5707" s="10">
        <v>-1.2330000000000001</v>
      </c>
      <c r="N5707" s="10">
        <v>-1.4339999999999999</v>
      </c>
    </row>
    <row r="5708" spans="1:14" x14ac:dyDescent="0.3">
      <c r="A5708">
        <v>1</v>
      </c>
      <c r="B5708">
        <f t="shared" ref="B5708:B5771" si="103">D5708</f>
        <v>6</v>
      </c>
      <c r="C5708">
        <v>2019</v>
      </c>
      <c r="D5708">
        <v>6</v>
      </c>
      <c r="E5708">
        <v>1000</v>
      </c>
      <c r="F5708" s="10">
        <v>3.6680000000000001</v>
      </c>
      <c r="G5708" s="10">
        <v>3.8879999999999999</v>
      </c>
      <c r="H5708" s="10">
        <v>4.18</v>
      </c>
      <c r="I5708" s="10">
        <v>3.552</v>
      </c>
      <c r="J5708" s="10">
        <v>4.1120000000000001</v>
      </c>
      <c r="K5708" s="10">
        <v>0</v>
      </c>
      <c r="L5708" s="10">
        <v>-0.19700000000000001</v>
      </c>
      <c r="M5708" s="10">
        <v>-1.2030000000000001</v>
      </c>
      <c r="N5708" s="10">
        <v>-1.395</v>
      </c>
    </row>
    <row r="5709" spans="1:14" x14ac:dyDescent="0.3">
      <c r="A5709">
        <v>1</v>
      </c>
      <c r="B5709">
        <f t="shared" si="103"/>
        <v>6</v>
      </c>
      <c r="C5709">
        <v>2019</v>
      </c>
      <c r="D5709">
        <v>6</v>
      </c>
      <c r="E5709">
        <v>1100</v>
      </c>
      <c r="F5709" s="10">
        <v>4.0990000000000002</v>
      </c>
      <c r="G5709" s="10">
        <v>4.0659999999999998</v>
      </c>
      <c r="H5709" s="10">
        <v>4.3129999999999997</v>
      </c>
      <c r="I5709" s="10">
        <v>3.3980000000000001</v>
      </c>
      <c r="J5709" s="10">
        <v>41.76</v>
      </c>
      <c r="K5709" s="10">
        <v>0</v>
      </c>
      <c r="L5709" s="10">
        <v>-0.20799999999999999</v>
      </c>
      <c r="M5709" s="10">
        <v>-1.1950000000000001</v>
      </c>
      <c r="N5709" s="10">
        <v>-1.32</v>
      </c>
    </row>
    <row r="5710" spans="1:14" x14ac:dyDescent="0.3">
      <c r="A5710">
        <v>1</v>
      </c>
      <c r="B5710">
        <f t="shared" si="103"/>
        <v>6</v>
      </c>
      <c r="C5710">
        <v>2019</v>
      </c>
      <c r="D5710">
        <v>6</v>
      </c>
      <c r="E5710">
        <v>1200</v>
      </c>
      <c r="F5710" s="10">
        <v>4.4050000000000002</v>
      </c>
      <c r="G5710" s="10">
        <v>4.1989999999999998</v>
      </c>
      <c r="H5710" s="10">
        <v>4.4349999999999996</v>
      </c>
      <c r="I5710" s="10">
        <v>3.9460000000000002</v>
      </c>
      <c r="J5710" s="10">
        <v>106.6</v>
      </c>
      <c r="K5710" s="10">
        <v>0</v>
      </c>
      <c r="L5710" s="10">
        <v>-0.20100000000000001</v>
      </c>
      <c r="M5710" s="10">
        <v>-1.1499999999999999</v>
      </c>
      <c r="N5710" s="10">
        <v>-1.2070000000000001</v>
      </c>
    </row>
    <row r="5711" spans="1:14" x14ac:dyDescent="0.3">
      <c r="A5711">
        <v>1</v>
      </c>
      <c r="B5711">
        <f t="shared" si="103"/>
        <v>6</v>
      </c>
      <c r="C5711">
        <v>2019</v>
      </c>
      <c r="D5711">
        <v>6</v>
      </c>
      <c r="E5711">
        <v>1300</v>
      </c>
      <c r="F5711" s="10">
        <v>4.2590000000000003</v>
      </c>
      <c r="G5711" s="10">
        <v>4.4509999999999996</v>
      </c>
      <c r="H5711" s="10">
        <v>4.665</v>
      </c>
      <c r="I5711" s="10">
        <v>4.21</v>
      </c>
      <c r="J5711" s="10">
        <v>186</v>
      </c>
      <c r="K5711" s="10">
        <v>0</v>
      </c>
      <c r="L5711" s="10">
        <v>-0.20300000000000001</v>
      </c>
      <c r="M5711" s="10">
        <v>-1.0840000000000001</v>
      </c>
      <c r="N5711" s="10">
        <v>-1.103</v>
      </c>
    </row>
    <row r="5712" spans="1:14" x14ac:dyDescent="0.3">
      <c r="A5712">
        <v>1</v>
      </c>
      <c r="B5712">
        <f t="shared" si="103"/>
        <v>6</v>
      </c>
      <c r="C5712">
        <v>2019</v>
      </c>
      <c r="D5712">
        <v>6</v>
      </c>
      <c r="E5712">
        <v>1400</v>
      </c>
      <c r="F5712" s="10">
        <v>3.738</v>
      </c>
      <c r="G5712" s="10">
        <v>3.9790000000000001</v>
      </c>
      <c r="H5712" s="10">
        <v>4.3449999999999998</v>
      </c>
      <c r="I5712" s="10">
        <v>3.6320000000000001</v>
      </c>
      <c r="J5712" s="10">
        <v>217.5</v>
      </c>
      <c r="K5712" s="10">
        <v>0</v>
      </c>
      <c r="L5712" s="10">
        <v>-0.21299999999999999</v>
      </c>
      <c r="M5712" s="10">
        <v>-1.018</v>
      </c>
      <c r="N5712" s="10">
        <v>-0.97899999999999998</v>
      </c>
    </row>
    <row r="5713" spans="1:14" x14ac:dyDescent="0.3">
      <c r="A5713">
        <v>1</v>
      </c>
      <c r="B5713">
        <f t="shared" si="103"/>
        <v>6</v>
      </c>
      <c r="C5713">
        <v>2019</v>
      </c>
      <c r="D5713">
        <v>6</v>
      </c>
      <c r="E5713">
        <v>1500</v>
      </c>
      <c r="F5713" s="10">
        <v>2.9020000000000001</v>
      </c>
      <c r="G5713" s="10">
        <v>3.3769999999999998</v>
      </c>
      <c r="H5713" s="10">
        <v>3.843</v>
      </c>
      <c r="I5713" s="10">
        <v>2.9020000000000001</v>
      </c>
      <c r="J5713" s="10">
        <v>185.6</v>
      </c>
      <c r="K5713" s="10">
        <v>0</v>
      </c>
      <c r="L5713" s="10">
        <v>-0.21199999999999999</v>
      </c>
      <c r="M5713" s="10">
        <v>-0.95</v>
      </c>
      <c r="N5713" s="10">
        <v>-0.92100000000000004</v>
      </c>
    </row>
    <row r="5714" spans="1:14" x14ac:dyDescent="0.3">
      <c r="A5714">
        <v>1</v>
      </c>
      <c r="B5714">
        <f t="shared" si="103"/>
        <v>6</v>
      </c>
      <c r="C5714">
        <v>2019</v>
      </c>
      <c r="D5714">
        <v>6</v>
      </c>
      <c r="E5714">
        <v>1600</v>
      </c>
      <c r="F5714" s="10">
        <v>2.1930000000000001</v>
      </c>
      <c r="G5714" s="10">
        <v>2.5150000000000001</v>
      </c>
      <c r="H5714" s="10">
        <v>2.9119999999999999</v>
      </c>
      <c r="I5714" s="10">
        <v>2.153</v>
      </c>
      <c r="J5714" s="10">
        <v>126.9</v>
      </c>
      <c r="K5714" s="10">
        <v>0</v>
      </c>
      <c r="L5714" s="10">
        <v>-0.20200000000000001</v>
      </c>
      <c r="M5714" s="10">
        <v>-0.872</v>
      </c>
      <c r="N5714" s="10">
        <v>-0.86299999999999999</v>
      </c>
    </row>
    <row r="5715" spans="1:14" x14ac:dyDescent="0.3">
      <c r="A5715">
        <v>1</v>
      </c>
      <c r="B5715">
        <f t="shared" si="103"/>
        <v>6</v>
      </c>
      <c r="C5715">
        <v>2019</v>
      </c>
      <c r="D5715">
        <v>6</v>
      </c>
      <c r="E5715">
        <v>1700</v>
      </c>
      <c r="F5715" s="10">
        <v>-0.106</v>
      </c>
      <c r="G5715" s="10">
        <v>1.774</v>
      </c>
      <c r="H5715" s="10">
        <v>2.2309999999999999</v>
      </c>
      <c r="I5715" s="10">
        <v>-0.106</v>
      </c>
      <c r="J5715" s="10">
        <v>64.7</v>
      </c>
      <c r="K5715" s="10">
        <v>0</v>
      </c>
      <c r="L5715" s="10">
        <v>-0.21099999999999999</v>
      </c>
      <c r="M5715" s="10">
        <v>-0.83399999999999996</v>
      </c>
      <c r="N5715" s="10">
        <v>-0.85299999999999998</v>
      </c>
    </row>
    <row r="5716" spans="1:14" x14ac:dyDescent="0.3">
      <c r="A5716">
        <v>1</v>
      </c>
      <c r="B5716">
        <f t="shared" si="103"/>
        <v>6</v>
      </c>
      <c r="C5716">
        <v>2019</v>
      </c>
      <c r="D5716">
        <v>6</v>
      </c>
      <c r="E5716">
        <v>1800</v>
      </c>
      <c r="F5716" s="10">
        <v>-0.70499999999999996</v>
      </c>
      <c r="G5716" s="10">
        <v>-1.032</v>
      </c>
      <c r="H5716" s="10">
        <v>-0.11600000000000001</v>
      </c>
      <c r="I5716" s="10">
        <v>-1.4570000000000001</v>
      </c>
      <c r="J5716" s="10">
        <v>9.7799999999999994</v>
      </c>
      <c r="K5716" s="10">
        <v>0</v>
      </c>
      <c r="L5716" s="10">
        <v>-0.20599999999999999</v>
      </c>
      <c r="M5716" s="10">
        <v>-0.8</v>
      </c>
      <c r="N5716" s="10">
        <v>-0.86699999999999999</v>
      </c>
    </row>
    <row r="5717" spans="1:14" x14ac:dyDescent="0.3">
      <c r="A5717">
        <v>1</v>
      </c>
      <c r="B5717">
        <f t="shared" si="103"/>
        <v>6</v>
      </c>
      <c r="C5717">
        <v>2019</v>
      </c>
      <c r="D5717">
        <v>6</v>
      </c>
      <c r="E5717">
        <v>1900</v>
      </c>
      <c r="F5717" s="10">
        <v>-0.73</v>
      </c>
      <c r="G5717" s="10">
        <v>-0.61699999999999999</v>
      </c>
      <c r="H5717" s="10">
        <v>-0.502</v>
      </c>
      <c r="I5717" s="10">
        <v>-0.77800000000000002</v>
      </c>
      <c r="J5717" s="10">
        <v>7.1999999999999995E-2</v>
      </c>
      <c r="K5717" s="10">
        <v>0</v>
      </c>
      <c r="L5717" s="10">
        <v>-0.20399999999999999</v>
      </c>
      <c r="M5717" s="10">
        <v>-0.79800000000000004</v>
      </c>
      <c r="N5717" s="10">
        <v>-0.94099999999999995</v>
      </c>
    </row>
    <row r="5718" spans="1:14" x14ac:dyDescent="0.3">
      <c r="A5718">
        <v>1</v>
      </c>
      <c r="B5718">
        <f t="shared" si="103"/>
        <v>6</v>
      </c>
      <c r="C5718">
        <v>2019</v>
      </c>
      <c r="D5718">
        <v>6</v>
      </c>
      <c r="E5718">
        <v>2000</v>
      </c>
      <c r="F5718" s="10">
        <v>-1.046</v>
      </c>
      <c r="G5718" s="10">
        <v>-0.86899999999999999</v>
      </c>
      <c r="H5718" s="10">
        <v>-0.53900000000000003</v>
      </c>
      <c r="I5718" s="10">
        <v>-1.2190000000000001</v>
      </c>
      <c r="J5718" s="10">
        <v>0</v>
      </c>
      <c r="K5718" s="10">
        <v>0</v>
      </c>
      <c r="L5718" s="10">
        <v>-0.20300000000000001</v>
      </c>
      <c r="M5718" s="10">
        <v>-0.82599999999999996</v>
      </c>
      <c r="N5718" s="10">
        <v>-1.0649999999999999</v>
      </c>
    </row>
    <row r="5719" spans="1:14" x14ac:dyDescent="0.3">
      <c r="A5719">
        <v>1</v>
      </c>
      <c r="B5719">
        <f t="shared" si="103"/>
        <v>6</v>
      </c>
      <c r="C5719">
        <v>2019</v>
      </c>
      <c r="D5719">
        <v>6</v>
      </c>
      <c r="E5719">
        <v>2100</v>
      </c>
      <c r="F5719" s="10">
        <v>-1.056</v>
      </c>
      <c r="G5719" s="10">
        <v>-1.0489999999999999</v>
      </c>
      <c r="H5719" s="10">
        <v>-0.93100000000000005</v>
      </c>
      <c r="I5719" s="10">
        <v>-1.1990000000000001</v>
      </c>
      <c r="J5719" s="10">
        <v>0</v>
      </c>
      <c r="K5719" s="10">
        <v>0</v>
      </c>
      <c r="L5719" s="10">
        <v>-0.21199999999999999</v>
      </c>
      <c r="M5719" s="10">
        <v>-0.86399999999999999</v>
      </c>
      <c r="N5719" s="10">
        <v>-1.18</v>
      </c>
    </row>
    <row r="5720" spans="1:14" x14ac:dyDescent="0.3">
      <c r="A5720">
        <v>1</v>
      </c>
      <c r="B5720">
        <f t="shared" si="103"/>
        <v>6</v>
      </c>
      <c r="C5720">
        <v>2019</v>
      </c>
      <c r="D5720">
        <v>6</v>
      </c>
      <c r="E5720">
        <v>2200</v>
      </c>
      <c r="F5720" s="10">
        <v>-0.86399999999999999</v>
      </c>
      <c r="G5720" s="10">
        <v>-0.90300000000000002</v>
      </c>
      <c r="H5720" s="10">
        <v>-0.749</v>
      </c>
      <c r="I5720" s="10">
        <v>-1.113</v>
      </c>
      <c r="J5720" s="10">
        <v>0</v>
      </c>
      <c r="K5720" s="10">
        <v>0</v>
      </c>
      <c r="L5720" s="10">
        <v>-0.21199999999999999</v>
      </c>
      <c r="M5720" s="10">
        <v>-0.90200000000000002</v>
      </c>
      <c r="N5720" s="10">
        <v>-1.276</v>
      </c>
    </row>
    <row r="5721" spans="1:14" x14ac:dyDescent="0.3">
      <c r="A5721">
        <v>1</v>
      </c>
      <c r="B5721">
        <f t="shared" si="103"/>
        <v>6</v>
      </c>
      <c r="C5721">
        <v>2019</v>
      </c>
      <c r="D5721">
        <v>6</v>
      </c>
      <c r="E5721">
        <v>2300</v>
      </c>
      <c r="F5721" s="10">
        <v>-0.998</v>
      </c>
      <c r="G5721" s="10">
        <v>-0.88700000000000001</v>
      </c>
      <c r="H5721" s="10">
        <v>-0.75800000000000001</v>
      </c>
      <c r="I5721" s="10">
        <v>-1.0549999999999999</v>
      </c>
      <c r="J5721" s="10">
        <v>0</v>
      </c>
      <c r="K5721" s="10">
        <v>0</v>
      </c>
      <c r="L5721" s="10">
        <v>-0.222</v>
      </c>
      <c r="M5721" s="10">
        <v>-0.95899999999999996</v>
      </c>
      <c r="N5721" s="10">
        <v>-1.3620000000000001</v>
      </c>
    </row>
    <row r="5722" spans="1:14" x14ac:dyDescent="0.3">
      <c r="A5722">
        <v>1</v>
      </c>
      <c r="B5722">
        <f t="shared" si="103"/>
        <v>6</v>
      </c>
      <c r="C5722">
        <v>2019</v>
      </c>
      <c r="D5722">
        <v>6</v>
      </c>
      <c r="E5722">
        <v>2400</v>
      </c>
      <c r="F5722" s="10">
        <v>-1.075</v>
      </c>
      <c r="G5722" s="10">
        <v>-0.95799999999999996</v>
      </c>
      <c r="H5722" s="10">
        <v>-0.85399999999999998</v>
      </c>
      <c r="I5722" s="10">
        <v>-1.1220000000000001</v>
      </c>
      <c r="J5722" s="10">
        <v>0</v>
      </c>
      <c r="K5722" s="10">
        <v>0</v>
      </c>
      <c r="L5722" s="10">
        <v>-0.20200000000000001</v>
      </c>
      <c r="M5722" s="10">
        <v>-1.0269999999999999</v>
      </c>
      <c r="N5722" s="10">
        <v>-1.4490000000000001</v>
      </c>
    </row>
    <row r="5723" spans="1:14" x14ac:dyDescent="0.3">
      <c r="A5723">
        <v>1</v>
      </c>
      <c r="B5723">
        <f t="shared" si="103"/>
        <v>7</v>
      </c>
      <c r="C5723">
        <v>2019</v>
      </c>
      <c r="D5723">
        <v>7</v>
      </c>
      <c r="E5723">
        <v>100</v>
      </c>
      <c r="F5723" s="10">
        <v>-1.2470000000000001</v>
      </c>
      <c r="G5723" s="10">
        <v>-1.1759999999999999</v>
      </c>
      <c r="H5723" s="10">
        <v>-1.0549999999999999</v>
      </c>
      <c r="I5723" s="10">
        <v>-1.276</v>
      </c>
      <c r="J5723" s="10">
        <v>0</v>
      </c>
      <c r="K5723" s="10">
        <v>0</v>
      </c>
      <c r="L5723" s="10">
        <v>-0.21199999999999999</v>
      </c>
      <c r="M5723" s="10">
        <v>-1.0549999999999999</v>
      </c>
      <c r="N5723" s="10">
        <v>-1.516</v>
      </c>
    </row>
    <row r="5724" spans="1:14" x14ac:dyDescent="0.3">
      <c r="A5724">
        <v>1</v>
      </c>
      <c r="B5724">
        <f t="shared" si="103"/>
        <v>7</v>
      </c>
      <c r="C5724">
        <v>2019</v>
      </c>
      <c r="D5724">
        <v>7</v>
      </c>
      <c r="E5724">
        <v>200</v>
      </c>
      <c r="F5724" s="10">
        <v>-1.496</v>
      </c>
      <c r="G5724" s="10">
        <v>-1.421</v>
      </c>
      <c r="H5724" s="10">
        <v>-1.228</v>
      </c>
      <c r="I5724" s="10">
        <v>-1.5249999999999999</v>
      </c>
      <c r="J5724" s="10">
        <v>0</v>
      </c>
      <c r="K5724" s="10">
        <v>0</v>
      </c>
      <c r="L5724" s="10">
        <v>-0.21199999999999999</v>
      </c>
      <c r="M5724" s="10">
        <v>-1.141</v>
      </c>
      <c r="N5724" s="10">
        <v>-1.6020000000000001</v>
      </c>
    </row>
    <row r="5725" spans="1:14" x14ac:dyDescent="0.3">
      <c r="A5725">
        <v>1</v>
      </c>
      <c r="B5725">
        <f t="shared" si="103"/>
        <v>7</v>
      </c>
      <c r="C5725">
        <v>2019</v>
      </c>
      <c r="D5725">
        <v>7</v>
      </c>
      <c r="E5725">
        <v>300</v>
      </c>
      <c r="F5725" s="10">
        <v>-1.8220000000000001</v>
      </c>
      <c r="G5725" s="10">
        <v>-1.651</v>
      </c>
      <c r="H5725" s="10">
        <v>-1.4770000000000001</v>
      </c>
      <c r="I5725" s="10">
        <v>-1.9570000000000001</v>
      </c>
      <c r="J5725" s="10">
        <v>0</v>
      </c>
      <c r="K5725" s="10">
        <v>0</v>
      </c>
      <c r="L5725" s="10">
        <v>-0.221</v>
      </c>
      <c r="M5725" s="10">
        <v>-1.208</v>
      </c>
      <c r="N5725" s="10">
        <v>-1.6679999999999999</v>
      </c>
    </row>
    <row r="5726" spans="1:14" x14ac:dyDescent="0.3">
      <c r="A5726">
        <v>1</v>
      </c>
      <c r="B5726">
        <f t="shared" si="103"/>
        <v>7</v>
      </c>
      <c r="C5726">
        <v>2019</v>
      </c>
      <c r="D5726">
        <v>7</v>
      </c>
      <c r="E5726">
        <v>400</v>
      </c>
      <c r="F5726" s="10">
        <v>-2.0419999999999998</v>
      </c>
      <c r="G5726" s="10">
        <v>-1.8380000000000001</v>
      </c>
      <c r="H5726" s="10">
        <v>-1.659</v>
      </c>
      <c r="I5726" s="10">
        <v>-2.0419999999999998</v>
      </c>
      <c r="J5726" s="10">
        <v>0</v>
      </c>
      <c r="K5726" s="10">
        <v>0</v>
      </c>
      <c r="L5726" s="10">
        <v>-0.22</v>
      </c>
      <c r="M5726" s="10">
        <v>-1.274</v>
      </c>
      <c r="N5726" s="10">
        <v>-1.7450000000000001</v>
      </c>
    </row>
    <row r="5727" spans="1:14" x14ac:dyDescent="0.3">
      <c r="A5727">
        <v>1</v>
      </c>
      <c r="B5727">
        <f t="shared" si="103"/>
        <v>7</v>
      </c>
      <c r="C5727">
        <v>2019</v>
      </c>
      <c r="D5727">
        <v>7</v>
      </c>
      <c r="E5727">
        <v>500</v>
      </c>
      <c r="F5727" s="10">
        <v>-2.3119999999999998</v>
      </c>
      <c r="G5727" s="10">
        <v>-1.948</v>
      </c>
      <c r="H5727" s="10">
        <v>-1.7929999999999999</v>
      </c>
      <c r="I5727" s="10">
        <v>-2.3119999999999998</v>
      </c>
      <c r="J5727" s="10">
        <v>0</v>
      </c>
      <c r="K5727" s="10">
        <v>0</v>
      </c>
      <c r="L5727" s="10">
        <v>-0.21</v>
      </c>
      <c r="M5727" s="10">
        <v>-1.3420000000000001</v>
      </c>
      <c r="N5727" s="10">
        <v>-1.821</v>
      </c>
    </row>
    <row r="5728" spans="1:14" x14ac:dyDescent="0.3">
      <c r="A5728">
        <v>1</v>
      </c>
      <c r="B5728">
        <f t="shared" si="103"/>
        <v>7</v>
      </c>
      <c r="C5728">
        <v>2019</v>
      </c>
      <c r="D5728">
        <v>7</v>
      </c>
      <c r="E5728">
        <v>600</v>
      </c>
      <c r="F5728" s="10">
        <v>-3.2749999999999999</v>
      </c>
      <c r="G5728" s="10">
        <v>-2.6509999999999998</v>
      </c>
      <c r="H5728" s="10">
        <v>-2.2250000000000001</v>
      </c>
      <c r="I5728" s="10">
        <v>-3.2749999999999999</v>
      </c>
      <c r="J5728" s="10">
        <v>0</v>
      </c>
      <c r="K5728" s="10">
        <v>0</v>
      </c>
      <c r="L5728" s="10">
        <v>-0.22</v>
      </c>
      <c r="M5728" s="10">
        <v>-1.4179999999999999</v>
      </c>
      <c r="N5728" s="10">
        <v>-1.879</v>
      </c>
    </row>
    <row r="5729" spans="1:14" x14ac:dyDescent="0.3">
      <c r="A5729">
        <v>1</v>
      </c>
      <c r="B5729">
        <f t="shared" si="103"/>
        <v>7</v>
      </c>
      <c r="C5729">
        <v>2019</v>
      </c>
      <c r="D5729">
        <v>7</v>
      </c>
      <c r="E5729">
        <v>700</v>
      </c>
      <c r="F5729" s="10">
        <v>-3.3319999999999999</v>
      </c>
      <c r="G5729" s="10">
        <v>-3.1459999999999999</v>
      </c>
      <c r="H5729" s="10">
        <v>-2.8210000000000002</v>
      </c>
      <c r="I5729" s="10">
        <v>-3.4969999999999999</v>
      </c>
      <c r="J5729" s="10">
        <v>0</v>
      </c>
      <c r="K5729" s="10">
        <v>0</v>
      </c>
      <c r="L5729" s="10">
        <v>-0.20899999999999999</v>
      </c>
      <c r="M5729" s="10">
        <v>-1.484</v>
      </c>
      <c r="N5729" s="10">
        <v>-1.974</v>
      </c>
    </row>
    <row r="5730" spans="1:14" x14ac:dyDescent="0.3">
      <c r="A5730">
        <v>1</v>
      </c>
      <c r="B5730">
        <f t="shared" si="103"/>
        <v>7</v>
      </c>
      <c r="C5730">
        <v>2019</v>
      </c>
      <c r="D5730">
        <v>7</v>
      </c>
      <c r="E5730">
        <v>800</v>
      </c>
      <c r="F5730" s="10">
        <v>-3.4279999999999999</v>
      </c>
      <c r="G5730" s="10">
        <v>-3.0249999999999999</v>
      </c>
      <c r="H5730" s="10">
        <v>-2.58</v>
      </c>
      <c r="I5730" s="10">
        <v>-3.4279999999999999</v>
      </c>
      <c r="J5730" s="10">
        <v>0</v>
      </c>
      <c r="K5730" s="10">
        <v>0</v>
      </c>
      <c r="L5730" s="10">
        <v>-0.219</v>
      </c>
      <c r="M5730" s="10">
        <v>-1.542</v>
      </c>
      <c r="N5730" s="10">
        <v>-2.0699999999999998</v>
      </c>
    </row>
    <row r="5731" spans="1:14" x14ac:dyDescent="0.3">
      <c r="A5731">
        <v>1</v>
      </c>
      <c r="B5731">
        <f t="shared" si="103"/>
        <v>7</v>
      </c>
      <c r="C5731">
        <v>2019</v>
      </c>
      <c r="D5731">
        <v>7</v>
      </c>
      <c r="E5731">
        <v>900</v>
      </c>
      <c r="F5731" s="10">
        <v>-4.4059999999999997</v>
      </c>
      <c r="G5731" s="10">
        <v>-3.7629999999999999</v>
      </c>
      <c r="H5731" s="10">
        <v>-3.177</v>
      </c>
      <c r="I5731" s="10">
        <v>-4.8730000000000002</v>
      </c>
      <c r="J5731" s="10">
        <v>0</v>
      </c>
      <c r="K5731" s="10">
        <v>0</v>
      </c>
      <c r="L5731" s="10">
        <v>-0.218</v>
      </c>
      <c r="M5731" s="10">
        <v>-1.6180000000000001</v>
      </c>
      <c r="N5731" s="10">
        <v>-2.165</v>
      </c>
    </row>
    <row r="5732" spans="1:14" x14ac:dyDescent="0.3">
      <c r="A5732">
        <v>1</v>
      </c>
      <c r="B5732">
        <f t="shared" si="103"/>
        <v>7</v>
      </c>
      <c r="C5732">
        <v>2019</v>
      </c>
      <c r="D5732">
        <v>7</v>
      </c>
      <c r="E5732">
        <v>1000</v>
      </c>
      <c r="F5732" s="10">
        <v>-6.2640000000000002</v>
      </c>
      <c r="G5732" s="10">
        <v>-6.1059999999999999</v>
      </c>
      <c r="H5732" s="10">
        <v>-4.415</v>
      </c>
      <c r="I5732" s="10">
        <v>-6.7880000000000003</v>
      </c>
      <c r="J5732" s="10">
        <v>4.7359999999999998</v>
      </c>
      <c r="K5732" s="10">
        <v>0</v>
      </c>
      <c r="L5732" s="10">
        <v>-0.22600000000000001</v>
      </c>
      <c r="M5732" s="10">
        <v>-1.6839999999999999</v>
      </c>
      <c r="N5732" s="10">
        <v>-2.2890000000000001</v>
      </c>
    </row>
    <row r="5733" spans="1:14" x14ac:dyDescent="0.3">
      <c r="A5733">
        <v>1</v>
      </c>
      <c r="B5733">
        <f t="shared" si="103"/>
        <v>7</v>
      </c>
      <c r="C5733">
        <v>2019</v>
      </c>
      <c r="D5733">
        <v>7</v>
      </c>
      <c r="E5733">
        <v>1100</v>
      </c>
      <c r="F5733" s="10">
        <v>-6.4610000000000003</v>
      </c>
      <c r="G5733" s="10">
        <v>-6.7359999999999998</v>
      </c>
      <c r="H5733" s="10">
        <v>-6.0170000000000003</v>
      </c>
      <c r="I5733" s="10">
        <v>-7.09</v>
      </c>
      <c r="J5733" s="10">
        <v>26.27</v>
      </c>
      <c r="K5733" s="10">
        <v>0</v>
      </c>
      <c r="L5733" s="10">
        <v>-0.20699999999999999</v>
      </c>
      <c r="M5733" s="10">
        <v>-1.77</v>
      </c>
      <c r="N5733" s="10">
        <v>-2.4039999999999999</v>
      </c>
    </row>
    <row r="5734" spans="1:14" x14ac:dyDescent="0.3">
      <c r="A5734">
        <v>1</v>
      </c>
      <c r="B5734">
        <f t="shared" si="103"/>
        <v>7</v>
      </c>
      <c r="C5734">
        <v>2019</v>
      </c>
      <c r="D5734">
        <v>7</v>
      </c>
      <c r="E5734">
        <v>1200</v>
      </c>
      <c r="F5734" s="10">
        <v>-3.9870000000000001</v>
      </c>
      <c r="G5734" s="10">
        <v>-5.2160000000000002</v>
      </c>
      <c r="H5734" s="10">
        <v>-3.9289999999999998</v>
      </c>
      <c r="I5734" s="10">
        <v>-6.4710000000000001</v>
      </c>
      <c r="J5734" s="10">
        <v>52.04</v>
      </c>
      <c r="K5734" s="10">
        <v>0</v>
      </c>
      <c r="L5734" s="10">
        <v>-0.22600000000000001</v>
      </c>
      <c r="M5734" s="10">
        <v>-1.8460000000000001</v>
      </c>
      <c r="N5734" s="10">
        <v>-2.4710000000000001</v>
      </c>
    </row>
    <row r="5735" spans="1:14" x14ac:dyDescent="0.3">
      <c r="A5735">
        <v>1</v>
      </c>
      <c r="B5735">
        <f t="shared" si="103"/>
        <v>7</v>
      </c>
      <c r="C5735">
        <v>2019</v>
      </c>
      <c r="D5735">
        <v>7</v>
      </c>
      <c r="E5735">
        <v>1300</v>
      </c>
      <c r="F5735" s="10">
        <v>-1.407</v>
      </c>
      <c r="G5735" s="10">
        <v>-2.48</v>
      </c>
      <c r="H5735" s="10">
        <v>-1.1180000000000001</v>
      </c>
      <c r="I5735" s="10">
        <v>-3.9969999999999999</v>
      </c>
      <c r="J5735" s="10">
        <v>128.6</v>
      </c>
      <c r="K5735" s="10">
        <v>0</v>
      </c>
      <c r="L5735" s="10">
        <v>-0.22800000000000001</v>
      </c>
      <c r="M5735" s="10">
        <v>-1.849</v>
      </c>
      <c r="N5735" s="10">
        <v>-2.3769999999999998</v>
      </c>
    </row>
    <row r="5736" spans="1:14" x14ac:dyDescent="0.3">
      <c r="A5736">
        <v>1</v>
      </c>
      <c r="B5736">
        <f t="shared" si="103"/>
        <v>7</v>
      </c>
      <c r="C5736">
        <v>2019</v>
      </c>
      <c r="D5736">
        <v>7</v>
      </c>
      <c r="E5736">
        <v>1400</v>
      </c>
      <c r="F5736" s="10">
        <v>-1.198</v>
      </c>
      <c r="G5736" s="10">
        <v>-1.145</v>
      </c>
      <c r="H5736" s="10">
        <v>-0.747</v>
      </c>
      <c r="I5736" s="10">
        <v>-1.5029999999999999</v>
      </c>
      <c r="J5736" s="10">
        <v>187.4</v>
      </c>
      <c r="K5736" s="10">
        <v>0</v>
      </c>
      <c r="L5736" s="10">
        <v>-0.21099999999999999</v>
      </c>
      <c r="M5736" s="10">
        <v>-1.7929999999999999</v>
      </c>
      <c r="N5736" s="10">
        <v>-2.2349999999999999</v>
      </c>
    </row>
    <row r="5737" spans="1:14" x14ac:dyDescent="0.3">
      <c r="A5737">
        <v>1</v>
      </c>
      <c r="B5737">
        <f t="shared" si="103"/>
        <v>7</v>
      </c>
      <c r="C5737">
        <v>2019</v>
      </c>
      <c r="D5737">
        <v>7</v>
      </c>
      <c r="E5737">
        <v>1500</v>
      </c>
      <c r="F5737" s="10">
        <v>-2.14</v>
      </c>
      <c r="G5737" s="10">
        <v>-1.5009999999999999</v>
      </c>
      <c r="H5737" s="10">
        <v>-0.873</v>
      </c>
      <c r="I5737" s="10">
        <v>-2.2080000000000002</v>
      </c>
      <c r="J5737" s="10">
        <v>134.69999999999999</v>
      </c>
      <c r="K5737" s="10">
        <v>0</v>
      </c>
      <c r="L5737" s="10">
        <v>-0.222</v>
      </c>
      <c r="M5737" s="10">
        <v>-1.6890000000000001</v>
      </c>
      <c r="N5737" s="10">
        <v>-2.073</v>
      </c>
    </row>
    <row r="5738" spans="1:14" x14ac:dyDescent="0.3">
      <c r="A5738">
        <v>1</v>
      </c>
      <c r="B5738">
        <f t="shared" si="103"/>
        <v>7</v>
      </c>
      <c r="C5738">
        <v>2019</v>
      </c>
      <c r="D5738">
        <v>7</v>
      </c>
      <c r="E5738">
        <v>1600</v>
      </c>
      <c r="F5738" s="10">
        <v>-2.456</v>
      </c>
      <c r="G5738" s="10">
        <v>-2.3929999999999998</v>
      </c>
      <c r="H5738" s="10">
        <v>-2.1019999999999999</v>
      </c>
      <c r="I5738" s="10">
        <v>-2.573</v>
      </c>
      <c r="J5738" s="10">
        <v>34.01</v>
      </c>
      <c r="K5738" s="10">
        <v>0</v>
      </c>
      <c r="L5738" s="10">
        <v>-0.24</v>
      </c>
      <c r="M5738" s="10">
        <v>-1.669</v>
      </c>
      <c r="N5738" s="10">
        <v>-2.11</v>
      </c>
    </row>
    <row r="5739" spans="1:14" x14ac:dyDescent="0.3">
      <c r="A5739">
        <v>1</v>
      </c>
      <c r="B5739">
        <f t="shared" si="103"/>
        <v>7</v>
      </c>
      <c r="C5739">
        <v>2019</v>
      </c>
      <c r="D5739">
        <v>7</v>
      </c>
      <c r="E5739">
        <v>1700</v>
      </c>
      <c r="F5739" s="10">
        <v>-2.8119999999999998</v>
      </c>
      <c r="G5739" s="10">
        <v>-2.6760000000000002</v>
      </c>
      <c r="H5739" s="10">
        <v>-2.4470000000000001</v>
      </c>
      <c r="I5739" s="10">
        <v>-2.8319999999999999</v>
      </c>
      <c r="J5739" s="10">
        <v>26.03</v>
      </c>
      <c r="K5739" s="10">
        <v>0</v>
      </c>
      <c r="L5739" s="10">
        <v>-0.23</v>
      </c>
      <c r="M5739" s="10">
        <v>-1.6970000000000001</v>
      </c>
      <c r="N5739" s="10">
        <v>-2.1960000000000002</v>
      </c>
    </row>
    <row r="5740" spans="1:14" x14ac:dyDescent="0.3">
      <c r="A5740">
        <v>1</v>
      </c>
      <c r="B5740">
        <f t="shared" si="103"/>
        <v>7</v>
      </c>
      <c r="C5740">
        <v>2019</v>
      </c>
      <c r="D5740">
        <v>7</v>
      </c>
      <c r="E5740">
        <v>1800</v>
      </c>
      <c r="F5740" s="10">
        <v>-3.0619999999999998</v>
      </c>
      <c r="G5740" s="10">
        <v>-2.9289999999999998</v>
      </c>
      <c r="H5740" s="10">
        <v>-2.7930000000000001</v>
      </c>
      <c r="I5740" s="10">
        <v>-3.13</v>
      </c>
      <c r="J5740" s="10">
        <v>7.95</v>
      </c>
      <c r="K5740" s="10">
        <v>0</v>
      </c>
      <c r="L5740" s="10">
        <v>-0.22</v>
      </c>
      <c r="M5740" s="10">
        <v>-1.7629999999999999</v>
      </c>
      <c r="N5740" s="10">
        <v>-2.2730000000000001</v>
      </c>
    </row>
    <row r="5741" spans="1:14" x14ac:dyDescent="0.3">
      <c r="A5741">
        <v>1</v>
      </c>
      <c r="B5741">
        <f t="shared" si="103"/>
        <v>7</v>
      </c>
      <c r="C5741">
        <v>2019</v>
      </c>
      <c r="D5741">
        <v>7</v>
      </c>
      <c r="E5741">
        <v>1900</v>
      </c>
      <c r="F5741" s="10">
        <v>-3.081</v>
      </c>
      <c r="G5741" s="10">
        <v>-3.0430000000000001</v>
      </c>
      <c r="H5741" s="10">
        <v>-2.9369999999999998</v>
      </c>
      <c r="I5741" s="10">
        <v>-3.2160000000000002</v>
      </c>
      <c r="J5741" s="10">
        <v>0.122</v>
      </c>
      <c r="K5741" s="10">
        <v>0</v>
      </c>
      <c r="L5741" s="10">
        <v>-0.23799999999999999</v>
      </c>
      <c r="M5741" s="10">
        <v>-1.84</v>
      </c>
      <c r="N5741" s="10">
        <v>-2.3780000000000001</v>
      </c>
    </row>
    <row r="5742" spans="1:14" x14ac:dyDescent="0.3">
      <c r="A5742">
        <v>1</v>
      </c>
      <c r="B5742">
        <f t="shared" si="103"/>
        <v>7</v>
      </c>
      <c r="C5742">
        <v>2019</v>
      </c>
      <c r="D5742">
        <v>7</v>
      </c>
      <c r="E5742">
        <v>2000</v>
      </c>
      <c r="F5742" s="10">
        <v>-9.17</v>
      </c>
      <c r="G5742" s="10">
        <v>-7.24</v>
      </c>
      <c r="H5742" s="10">
        <v>-3.052</v>
      </c>
      <c r="I5742" s="10">
        <v>-9.18</v>
      </c>
      <c r="J5742" s="10">
        <v>0</v>
      </c>
      <c r="K5742" s="10">
        <v>0</v>
      </c>
      <c r="L5742" s="10">
        <v>-0.23699999999999999</v>
      </c>
      <c r="M5742" s="10">
        <v>-1.915</v>
      </c>
      <c r="N5742" s="10">
        <v>-2.5209999999999999</v>
      </c>
    </row>
    <row r="5743" spans="1:14" x14ac:dyDescent="0.3">
      <c r="A5743">
        <v>1</v>
      </c>
      <c r="B5743">
        <f t="shared" si="103"/>
        <v>7</v>
      </c>
      <c r="C5743">
        <v>2019</v>
      </c>
      <c r="D5743">
        <v>7</v>
      </c>
      <c r="E5743">
        <v>2100</v>
      </c>
      <c r="F5743" s="10">
        <v>-10.14</v>
      </c>
      <c r="G5743" s="10">
        <v>-9.65</v>
      </c>
      <c r="H5743" s="10">
        <v>-9.17</v>
      </c>
      <c r="I5743" s="10">
        <v>-10.15</v>
      </c>
      <c r="J5743" s="10">
        <v>0</v>
      </c>
      <c r="K5743" s="10">
        <v>0</v>
      </c>
      <c r="L5743" s="10">
        <v>-0.23499999999999999</v>
      </c>
      <c r="M5743" s="10">
        <v>-2.0089999999999999</v>
      </c>
      <c r="N5743" s="10">
        <v>-2.702</v>
      </c>
    </row>
    <row r="5744" spans="1:14" x14ac:dyDescent="0.3">
      <c r="A5744">
        <v>1</v>
      </c>
      <c r="B5744">
        <f t="shared" si="103"/>
        <v>7</v>
      </c>
      <c r="C5744">
        <v>2019</v>
      </c>
      <c r="D5744">
        <v>7</v>
      </c>
      <c r="E5744">
        <v>2200</v>
      </c>
      <c r="F5744" s="10">
        <v>-10.99</v>
      </c>
      <c r="G5744" s="10">
        <v>-10.5</v>
      </c>
      <c r="H5744" s="10">
        <v>-10.14</v>
      </c>
      <c r="I5744" s="10">
        <v>-11</v>
      </c>
      <c r="J5744" s="10">
        <v>0</v>
      </c>
      <c r="K5744" s="10">
        <v>0</v>
      </c>
      <c r="L5744" s="10">
        <v>-0.23</v>
      </c>
      <c r="M5744" s="10">
        <v>-2.12</v>
      </c>
      <c r="N5744" s="10">
        <v>-2.871</v>
      </c>
    </row>
    <row r="5745" spans="1:14" x14ac:dyDescent="0.3">
      <c r="A5745">
        <v>1</v>
      </c>
      <c r="B5745">
        <f t="shared" si="103"/>
        <v>7</v>
      </c>
      <c r="C5745">
        <v>2019</v>
      </c>
      <c r="D5745">
        <v>7</v>
      </c>
      <c r="E5745">
        <v>2300</v>
      </c>
      <c r="F5745" s="10">
        <v>-10.56</v>
      </c>
      <c r="G5745" s="10">
        <v>-11.02</v>
      </c>
      <c r="H5745" s="10">
        <v>-10.55</v>
      </c>
      <c r="I5745" s="10">
        <v>-11.25</v>
      </c>
      <c r="J5745" s="10">
        <v>0</v>
      </c>
      <c r="K5745" s="10">
        <v>0</v>
      </c>
      <c r="L5745" s="10">
        <v>-0.23</v>
      </c>
      <c r="M5745" s="10">
        <v>-2.2160000000000002</v>
      </c>
      <c r="N5745" s="10">
        <v>-3.0150000000000001</v>
      </c>
    </row>
    <row r="5746" spans="1:14" x14ac:dyDescent="0.3">
      <c r="A5746">
        <v>1</v>
      </c>
      <c r="B5746">
        <f t="shared" si="103"/>
        <v>7</v>
      </c>
      <c r="C5746">
        <v>2019</v>
      </c>
      <c r="D5746">
        <v>7</v>
      </c>
      <c r="E5746">
        <v>2400</v>
      </c>
      <c r="F5746" s="10">
        <v>-10.47</v>
      </c>
      <c r="G5746" s="10">
        <v>-10.45</v>
      </c>
      <c r="H5746" s="10">
        <v>-10.37</v>
      </c>
      <c r="I5746" s="10">
        <v>-10.57</v>
      </c>
      <c r="J5746" s="10">
        <v>0</v>
      </c>
      <c r="K5746" s="10">
        <v>0</v>
      </c>
      <c r="L5746" s="10">
        <v>-0.23</v>
      </c>
      <c r="M5746" s="10">
        <v>-2.2639999999999998</v>
      </c>
      <c r="N5746" s="10">
        <v>-3.044</v>
      </c>
    </row>
    <row r="5747" spans="1:14" x14ac:dyDescent="0.3">
      <c r="A5747">
        <v>1</v>
      </c>
      <c r="B5747">
        <f t="shared" si="103"/>
        <v>8</v>
      </c>
      <c r="C5747">
        <v>2019</v>
      </c>
      <c r="D5747">
        <v>8</v>
      </c>
      <c r="E5747">
        <v>100</v>
      </c>
      <c r="F5747" s="10">
        <v>-11.94</v>
      </c>
      <c r="G5747" s="10">
        <v>-11</v>
      </c>
      <c r="H5747" s="10">
        <v>-10.45</v>
      </c>
      <c r="I5747" s="10">
        <v>-11.97</v>
      </c>
      <c r="J5747" s="10">
        <v>0</v>
      </c>
      <c r="K5747" s="10">
        <v>0</v>
      </c>
      <c r="L5747" s="10">
        <v>-0.22900000000000001</v>
      </c>
      <c r="M5747" s="10">
        <v>-2.2639999999999998</v>
      </c>
      <c r="N5747" s="10">
        <v>-3.0920000000000001</v>
      </c>
    </row>
    <row r="5748" spans="1:14" x14ac:dyDescent="0.3">
      <c r="A5748">
        <v>1</v>
      </c>
      <c r="B5748">
        <f t="shared" si="103"/>
        <v>8</v>
      </c>
      <c r="C5748">
        <v>2019</v>
      </c>
      <c r="D5748">
        <v>8</v>
      </c>
      <c r="E5748">
        <v>200</v>
      </c>
      <c r="F5748" s="10">
        <v>-14.27</v>
      </c>
      <c r="G5748" s="10">
        <v>-13.3</v>
      </c>
      <c r="H5748" s="10">
        <v>-11.94</v>
      </c>
      <c r="I5748" s="10">
        <v>-14.34</v>
      </c>
      <c r="J5748" s="10">
        <v>0</v>
      </c>
      <c r="K5748" s="10">
        <v>0</v>
      </c>
      <c r="L5748" s="10">
        <v>-0.23599999999999999</v>
      </c>
      <c r="M5748" s="10">
        <v>-2.2999999999999998</v>
      </c>
      <c r="N5748" s="10">
        <v>-3.2629999999999999</v>
      </c>
    </row>
    <row r="5749" spans="1:14" x14ac:dyDescent="0.3">
      <c r="A5749">
        <v>1</v>
      </c>
      <c r="B5749">
        <f t="shared" si="103"/>
        <v>8</v>
      </c>
      <c r="C5749">
        <v>2019</v>
      </c>
      <c r="D5749">
        <v>8</v>
      </c>
      <c r="E5749">
        <v>300</v>
      </c>
      <c r="F5749" s="10">
        <v>-16.48</v>
      </c>
      <c r="G5749" s="10">
        <v>-15.54</v>
      </c>
      <c r="H5749" s="10">
        <v>-14.27</v>
      </c>
      <c r="I5749" s="10">
        <v>-16.489999999999998</v>
      </c>
      <c r="J5749" s="10">
        <v>0</v>
      </c>
      <c r="K5749" s="10">
        <v>0</v>
      </c>
      <c r="L5749" s="10">
        <v>-0.23400000000000001</v>
      </c>
      <c r="M5749" s="10">
        <v>-2.3839999999999999</v>
      </c>
      <c r="N5749" s="10">
        <v>-3.4740000000000002</v>
      </c>
    </row>
    <row r="5750" spans="1:14" x14ac:dyDescent="0.3">
      <c r="A5750">
        <v>1</v>
      </c>
      <c r="B5750">
        <f t="shared" si="103"/>
        <v>8</v>
      </c>
      <c r="C5750">
        <v>2019</v>
      </c>
      <c r="D5750">
        <v>8</v>
      </c>
      <c r="E5750">
        <v>400</v>
      </c>
      <c r="F5750" s="10">
        <v>-17.37</v>
      </c>
      <c r="G5750" s="10">
        <v>-17.12</v>
      </c>
      <c r="H5750" s="10">
        <v>-16.37</v>
      </c>
      <c r="I5750" s="10">
        <v>-17.53</v>
      </c>
      <c r="J5750" s="10">
        <v>0</v>
      </c>
      <c r="K5750" s="10">
        <v>0</v>
      </c>
      <c r="L5750" s="10">
        <v>-0.23300000000000001</v>
      </c>
      <c r="M5750" s="10">
        <v>-2.4889999999999999</v>
      </c>
      <c r="N5750" s="10">
        <v>-3.6760000000000002</v>
      </c>
    </row>
    <row r="5751" spans="1:14" x14ac:dyDescent="0.3">
      <c r="A5751">
        <v>1</v>
      </c>
      <c r="B5751">
        <f t="shared" si="103"/>
        <v>8</v>
      </c>
      <c r="C5751">
        <v>2019</v>
      </c>
      <c r="D5751">
        <v>8</v>
      </c>
      <c r="E5751">
        <v>500</v>
      </c>
      <c r="F5751" s="10">
        <v>-18.05</v>
      </c>
      <c r="G5751" s="10">
        <v>-17.91</v>
      </c>
      <c r="H5751" s="10">
        <v>-17.239999999999998</v>
      </c>
      <c r="I5751" s="10">
        <v>-18.47</v>
      </c>
      <c r="J5751" s="10">
        <v>0</v>
      </c>
      <c r="K5751" s="10">
        <v>0</v>
      </c>
      <c r="L5751" s="10">
        <v>-0.23</v>
      </c>
      <c r="M5751" s="10">
        <v>-2.5920000000000001</v>
      </c>
      <c r="N5751" s="10">
        <v>-3.8860000000000001</v>
      </c>
    </row>
    <row r="5752" spans="1:14" x14ac:dyDescent="0.3">
      <c r="A5752">
        <v>1</v>
      </c>
      <c r="B5752">
        <f t="shared" si="103"/>
        <v>8</v>
      </c>
      <c r="C5752">
        <v>2019</v>
      </c>
      <c r="D5752">
        <v>8</v>
      </c>
      <c r="E5752">
        <v>600</v>
      </c>
      <c r="F5752" s="10">
        <v>-18.3</v>
      </c>
      <c r="G5752" s="10">
        <v>-17.93</v>
      </c>
      <c r="H5752" s="10">
        <v>-17.399999999999999</v>
      </c>
      <c r="I5752" s="10">
        <v>-18.3</v>
      </c>
      <c r="J5752" s="10">
        <v>0</v>
      </c>
      <c r="K5752" s="10">
        <v>0</v>
      </c>
      <c r="L5752" s="10">
        <v>-0.249</v>
      </c>
      <c r="M5752" s="10">
        <v>-2.698</v>
      </c>
      <c r="N5752" s="10">
        <v>-4.07</v>
      </c>
    </row>
    <row r="5753" spans="1:14" x14ac:dyDescent="0.3">
      <c r="A5753">
        <v>1</v>
      </c>
      <c r="B5753">
        <f t="shared" si="103"/>
        <v>8</v>
      </c>
      <c r="C5753">
        <v>2019</v>
      </c>
      <c r="D5753">
        <v>8</v>
      </c>
      <c r="E5753">
        <v>700</v>
      </c>
      <c r="F5753" s="10">
        <v>-17.37</v>
      </c>
      <c r="G5753" s="10">
        <v>-17.78</v>
      </c>
      <c r="H5753" s="10">
        <v>-17.25</v>
      </c>
      <c r="I5753" s="10">
        <v>-18.54</v>
      </c>
      <c r="J5753" s="10">
        <v>0</v>
      </c>
      <c r="K5753" s="10">
        <v>0</v>
      </c>
      <c r="L5753" s="10">
        <v>-0.248</v>
      </c>
      <c r="M5753" s="10">
        <v>-2.7930000000000001</v>
      </c>
      <c r="N5753" s="10">
        <v>-4.2149999999999999</v>
      </c>
    </row>
    <row r="5754" spans="1:14" x14ac:dyDescent="0.3">
      <c r="A5754">
        <v>1</v>
      </c>
      <c r="B5754">
        <f t="shared" si="103"/>
        <v>8</v>
      </c>
      <c r="C5754">
        <v>2019</v>
      </c>
      <c r="D5754">
        <v>8</v>
      </c>
      <c r="E5754">
        <v>800</v>
      </c>
      <c r="F5754" s="10">
        <v>-16.579999999999998</v>
      </c>
      <c r="G5754" s="10">
        <v>-16.899999999999999</v>
      </c>
      <c r="H5754" s="10">
        <v>-16.23</v>
      </c>
      <c r="I5754" s="10">
        <v>-17.47</v>
      </c>
      <c r="J5754" s="10">
        <v>0</v>
      </c>
      <c r="K5754" s="10">
        <v>0</v>
      </c>
      <c r="L5754" s="10">
        <v>-0.246</v>
      </c>
      <c r="M5754" s="10">
        <v>-2.8879999999999999</v>
      </c>
      <c r="N5754" s="10">
        <v>-4.33</v>
      </c>
    </row>
    <row r="5755" spans="1:14" x14ac:dyDescent="0.3">
      <c r="A5755">
        <v>1</v>
      </c>
      <c r="B5755">
        <f t="shared" si="103"/>
        <v>8</v>
      </c>
      <c r="C5755">
        <v>2019</v>
      </c>
      <c r="D5755">
        <v>8</v>
      </c>
      <c r="E5755">
        <v>900</v>
      </c>
      <c r="F5755" s="10">
        <v>-16.28</v>
      </c>
      <c r="G5755" s="10">
        <v>-16.63</v>
      </c>
      <c r="H5755" s="10">
        <v>-15.95</v>
      </c>
      <c r="I5755" s="10">
        <v>-17.38</v>
      </c>
      <c r="J5755" s="10">
        <v>0</v>
      </c>
      <c r="K5755" s="10">
        <v>0</v>
      </c>
      <c r="L5755" s="10">
        <v>-0.246</v>
      </c>
      <c r="M5755" s="10">
        <v>-2.9359999999999999</v>
      </c>
      <c r="N5755" s="10">
        <v>-4.4370000000000003</v>
      </c>
    </row>
    <row r="5756" spans="1:14" x14ac:dyDescent="0.3">
      <c r="A5756">
        <v>1</v>
      </c>
      <c r="B5756">
        <f t="shared" si="103"/>
        <v>8</v>
      </c>
      <c r="C5756">
        <v>2019</v>
      </c>
      <c r="D5756">
        <v>8</v>
      </c>
      <c r="E5756">
        <v>1000</v>
      </c>
      <c r="F5756" s="10">
        <v>-16.39</v>
      </c>
      <c r="G5756" s="10">
        <v>-16.2</v>
      </c>
      <c r="H5756" s="10">
        <v>-15.15</v>
      </c>
      <c r="I5756" s="10">
        <v>-16.78</v>
      </c>
      <c r="J5756" s="10">
        <v>1.7869999999999999</v>
      </c>
      <c r="K5756" s="10">
        <v>0</v>
      </c>
      <c r="L5756" s="10">
        <v>-0.23699999999999999</v>
      </c>
      <c r="M5756" s="10">
        <v>-3.0139999999999998</v>
      </c>
      <c r="N5756" s="10">
        <v>-4.4950000000000001</v>
      </c>
    </row>
    <row r="5757" spans="1:14" x14ac:dyDescent="0.3">
      <c r="A5757">
        <v>1</v>
      </c>
      <c r="B5757">
        <f t="shared" si="103"/>
        <v>8</v>
      </c>
      <c r="C5757">
        <v>2019</v>
      </c>
      <c r="D5757">
        <v>8</v>
      </c>
      <c r="E5757">
        <v>1100</v>
      </c>
      <c r="F5757" s="10">
        <v>-14.83</v>
      </c>
      <c r="G5757" s="10">
        <v>-15.61</v>
      </c>
      <c r="H5757" s="10">
        <v>-14.76</v>
      </c>
      <c r="I5757" s="10">
        <v>-16.600000000000001</v>
      </c>
      <c r="J5757" s="10">
        <v>7.67</v>
      </c>
      <c r="K5757" s="10">
        <v>0</v>
      </c>
      <c r="L5757" s="10">
        <v>-0.25</v>
      </c>
      <c r="M5757" s="10">
        <v>-3.0649999999999999</v>
      </c>
      <c r="N5757" s="10">
        <v>-4.5570000000000004</v>
      </c>
    </row>
    <row r="5758" spans="1:14" x14ac:dyDescent="0.3">
      <c r="A5758">
        <v>1</v>
      </c>
      <c r="B5758">
        <f t="shared" si="103"/>
        <v>8</v>
      </c>
      <c r="C5758">
        <v>2019</v>
      </c>
      <c r="D5758">
        <v>8</v>
      </c>
      <c r="E5758">
        <v>1200</v>
      </c>
      <c r="F5758" s="10">
        <v>-11.68</v>
      </c>
      <c r="G5758" s="10">
        <v>-12.99</v>
      </c>
      <c r="H5758" s="10">
        <v>-11.36</v>
      </c>
      <c r="I5758" s="10">
        <v>-14.84</v>
      </c>
      <c r="J5758" s="10">
        <v>56</v>
      </c>
      <c r="K5758" s="10">
        <v>0.3</v>
      </c>
      <c r="L5758" s="10">
        <v>-0.251</v>
      </c>
      <c r="M5758" s="10">
        <v>-3.105</v>
      </c>
      <c r="N5758" s="10">
        <v>-4.5869999999999997</v>
      </c>
    </row>
    <row r="5759" spans="1:14" x14ac:dyDescent="0.3">
      <c r="A5759">
        <v>1</v>
      </c>
      <c r="B5759">
        <f t="shared" si="103"/>
        <v>8</v>
      </c>
      <c r="C5759">
        <v>2019</v>
      </c>
      <c r="D5759">
        <v>8</v>
      </c>
      <c r="E5759">
        <v>1300</v>
      </c>
      <c r="F5759" s="10">
        <v>-8.07</v>
      </c>
      <c r="G5759" s="10">
        <v>-9.85</v>
      </c>
      <c r="H5759" s="10">
        <v>-8.07</v>
      </c>
      <c r="I5759" s="10">
        <v>-11.67</v>
      </c>
      <c r="J5759" s="10">
        <v>125.9</v>
      </c>
      <c r="K5759" s="10">
        <v>0</v>
      </c>
      <c r="L5759" s="10">
        <v>-0.26400000000000001</v>
      </c>
      <c r="M5759" s="10">
        <v>-3.089</v>
      </c>
      <c r="N5759" s="10">
        <v>-4.3860000000000001</v>
      </c>
    </row>
    <row r="5760" spans="1:14" x14ac:dyDescent="0.3">
      <c r="A5760">
        <v>1</v>
      </c>
      <c r="B5760">
        <f t="shared" si="103"/>
        <v>8</v>
      </c>
      <c r="C5760">
        <v>2019</v>
      </c>
      <c r="D5760">
        <v>8</v>
      </c>
      <c r="E5760">
        <v>1400</v>
      </c>
      <c r="F5760" s="10">
        <v>-5.5910000000000002</v>
      </c>
      <c r="G5760" s="10">
        <v>-6.6219999999999999</v>
      </c>
      <c r="H5760" s="10">
        <v>-5.5910000000000002</v>
      </c>
      <c r="I5760" s="10">
        <v>-8.06</v>
      </c>
      <c r="J5760" s="10">
        <v>185.7</v>
      </c>
      <c r="K5760" s="10">
        <v>0</v>
      </c>
      <c r="L5760" s="10">
        <v>-0.26100000000000001</v>
      </c>
      <c r="M5760" s="10">
        <v>-2.9590000000000001</v>
      </c>
      <c r="N5760" s="10">
        <v>-4.0709999999999997</v>
      </c>
    </row>
    <row r="5761" spans="1:14" x14ac:dyDescent="0.3">
      <c r="A5761">
        <v>1</v>
      </c>
      <c r="B5761">
        <f t="shared" si="103"/>
        <v>8</v>
      </c>
      <c r="C5761">
        <v>2019</v>
      </c>
      <c r="D5761">
        <v>8</v>
      </c>
      <c r="E5761">
        <v>1500</v>
      </c>
      <c r="F5761" s="10">
        <v>-5.4870000000000001</v>
      </c>
      <c r="G5761" s="10">
        <v>-5.3289999999999997</v>
      </c>
      <c r="H5761" s="10">
        <v>-5.0060000000000002</v>
      </c>
      <c r="I5761" s="10">
        <v>-5.6210000000000004</v>
      </c>
      <c r="J5761" s="10">
        <v>173.6</v>
      </c>
      <c r="K5761" s="10">
        <v>0</v>
      </c>
      <c r="L5761" s="10">
        <v>-0.26400000000000001</v>
      </c>
      <c r="M5761" s="10">
        <v>-2.8079999999999998</v>
      </c>
      <c r="N5761" s="10">
        <v>-3.7639999999999998</v>
      </c>
    </row>
    <row r="5762" spans="1:14" x14ac:dyDescent="0.3">
      <c r="A5762">
        <v>1</v>
      </c>
      <c r="B5762">
        <f t="shared" si="103"/>
        <v>8</v>
      </c>
      <c r="C5762">
        <v>2019</v>
      </c>
      <c r="D5762">
        <v>8</v>
      </c>
      <c r="E5762">
        <v>1600</v>
      </c>
      <c r="F5762" s="10">
        <v>-4.9400000000000004</v>
      </c>
      <c r="G5762" s="10">
        <v>-5.2380000000000004</v>
      </c>
      <c r="H5762" s="10">
        <v>-4.9210000000000003</v>
      </c>
      <c r="I5762" s="10">
        <v>-5.5650000000000004</v>
      </c>
      <c r="J5762" s="10">
        <v>95.3</v>
      </c>
      <c r="K5762" s="10">
        <v>0</v>
      </c>
      <c r="L5762" s="10">
        <v>-0.26500000000000001</v>
      </c>
      <c r="M5762" s="10">
        <v>-2.6840000000000002</v>
      </c>
      <c r="N5762" s="10">
        <v>-3.581</v>
      </c>
    </row>
    <row r="5763" spans="1:14" x14ac:dyDescent="0.3">
      <c r="A5763">
        <v>1</v>
      </c>
      <c r="B5763">
        <f t="shared" si="103"/>
        <v>8</v>
      </c>
      <c r="C5763">
        <v>2019</v>
      </c>
      <c r="D5763">
        <v>8</v>
      </c>
      <c r="E5763">
        <v>1700</v>
      </c>
      <c r="F5763" s="10">
        <v>-6.343</v>
      </c>
      <c r="G5763" s="10">
        <v>-5.5739999999999998</v>
      </c>
      <c r="H5763" s="10">
        <v>-4.93</v>
      </c>
      <c r="I5763" s="10">
        <v>-6.3529999999999998</v>
      </c>
      <c r="J5763" s="10">
        <v>59.59</v>
      </c>
      <c r="K5763" s="10">
        <v>0</v>
      </c>
      <c r="L5763" s="10">
        <v>-0.28499999999999998</v>
      </c>
      <c r="M5763" s="10">
        <v>-2.5880000000000001</v>
      </c>
      <c r="N5763" s="10">
        <v>-3.456</v>
      </c>
    </row>
    <row r="5764" spans="1:14" x14ac:dyDescent="0.3">
      <c r="A5764">
        <v>1</v>
      </c>
      <c r="B5764">
        <f t="shared" si="103"/>
        <v>8</v>
      </c>
      <c r="C5764">
        <v>2019</v>
      </c>
      <c r="D5764">
        <v>8</v>
      </c>
      <c r="E5764">
        <v>1800</v>
      </c>
      <c r="F5764" s="10">
        <v>-8.4499999999999993</v>
      </c>
      <c r="G5764" s="10">
        <v>-7.36</v>
      </c>
      <c r="H5764" s="10">
        <v>-6.343</v>
      </c>
      <c r="I5764" s="10">
        <v>-8.4700000000000006</v>
      </c>
      <c r="J5764" s="10">
        <v>13.5</v>
      </c>
      <c r="K5764" s="10">
        <v>0</v>
      </c>
      <c r="L5764" s="10">
        <v>-0.27400000000000002</v>
      </c>
      <c r="M5764" s="10">
        <v>-2.5590000000000002</v>
      </c>
      <c r="N5764" s="10">
        <v>-3.4750000000000001</v>
      </c>
    </row>
    <row r="5765" spans="1:14" x14ac:dyDescent="0.3">
      <c r="A5765">
        <v>1</v>
      </c>
      <c r="B5765">
        <f t="shared" si="103"/>
        <v>8</v>
      </c>
      <c r="C5765">
        <v>2019</v>
      </c>
      <c r="D5765">
        <v>8</v>
      </c>
      <c r="E5765">
        <v>1900</v>
      </c>
      <c r="F5765" s="10">
        <v>-8.4499999999999993</v>
      </c>
      <c r="G5765" s="10">
        <v>-8.73</v>
      </c>
      <c r="H5765" s="10">
        <v>-8.44</v>
      </c>
      <c r="I5765" s="10">
        <v>-9.08</v>
      </c>
      <c r="J5765" s="10">
        <v>2.9000000000000001E-2</v>
      </c>
      <c r="K5765" s="10">
        <v>0</v>
      </c>
      <c r="L5765" s="10">
        <v>-0.27300000000000002</v>
      </c>
      <c r="M5765" s="10">
        <v>-2.5870000000000002</v>
      </c>
      <c r="N5765" s="10">
        <v>-3.484</v>
      </c>
    </row>
    <row r="5766" spans="1:14" x14ac:dyDescent="0.3">
      <c r="A5766">
        <v>1</v>
      </c>
      <c r="B5766">
        <f t="shared" si="103"/>
        <v>8</v>
      </c>
      <c r="C5766">
        <v>2019</v>
      </c>
      <c r="D5766">
        <v>8</v>
      </c>
      <c r="E5766">
        <v>2000</v>
      </c>
      <c r="F5766" s="10">
        <v>-8.6</v>
      </c>
      <c r="G5766" s="10">
        <v>-8.27</v>
      </c>
      <c r="H5766" s="10">
        <v>-8.14</v>
      </c>
      <c r="I5766" s="10">
        <v>-8.61</v>
      </c>
      <c r="J5766" s="10">
        <v>0</v>
      </c>
      <c r="K5766" s="10">
        <v>0</v>
      </c>
      <c r="L5766" s="10">
        <v>-0.27400000000000002</v>
      </c>
      <c r="M5766" s="10">
        <v>-2.577</v>
      </c>
      <c r="N5766" s="10">
        <v>-3.484</v>
      </c>
    </row>
    <row r="5767" spans="1:14" x14ac:dyDescent="0.3">
      <c r="A5767">
        <v>1</v>
      </c>
      <c r="B5767">
        <f t="shared" si="103"/>
        <v>8</v>
      </c>
      <c r="C5767">
        <v>2019</v>
      </c>
      <c r="D5767">
        <v>8</v>
      </c>
      <c r="E5767">
        <v>2100</v>
      </c>
      <c r="F5767" s="10">
        <v>-10.6</v>
      </c>
      <c r="G5767" s="10">
        <v>-9.74</v>
      </c>
      <c r="H5767" s="10">
        <v>-8.61</v>
      </c>
      <c r="I5767" s="10">
        <v>-10.6</v>
      </c>
      <c r="J5767" s="10">
        <v>0</v>
      </c>
      <c r="K5767" s="10">
        <v>0</v>
      </c>
      <c r="L5767" s="10">
        <v>-0.29199999999999998</v>
      </c>
      <c r="M5767" s="10">
        <v>-2.5960000000000001</v>
      </c>
      <c r="N5767" s="10">
        <v>-3.5510000000000002</v>
      </c>
    </row>
    <row r="5768" spans="1:14" x14ac:dyDescent="0.3">
      <c r="A5768">
        <v>1</v>
      </c>
      <c r="B5768">
        <f t="shared" si="103"/>
        <v>8</v>
      </c>
      <c r="C5768">
        <v>2019</v>
      </c>
      <c r="D5768">
        <v>8</v>
      </c>
      <c r="E5768">
        <v>2200</v>
      </c>
      <c r="F5768" s="10">
        <v>-11.31</v>
      </c>
      <c r="G5768" s="10">
        <v>-11.07</v>
      </c>
      <c r="H5768" s="10">
        <v>-10.6</v>
      </c>
      <c r="I5768" s="10">
        <v>-11.48</v>
      </c>
      <c r="J5768" s="10">
        <v>0</v>
      </c>
      <c r="K5768" s="10">
        <v>0</v>
      </c>
      <c r="L5768" s="10">
        <v>-0.27700000000000002</v>
      </c>
      <c r="M5768" s="10">
        <v>-2.6579999999999999</v>
      </c>
      <c r="N5768" s="10">
        <v>-3.661</v>
      </c>
    </row>
    <row r="5769" spans="1:14" x14ac:dyDescent="0.3">
      <c r="A5769">
        <v>1</v>
      </c>
      <c r="B5769">
        <f t="shared" si="103"/>
        <v>8</v>
      </c>
      <c r="C5769">
        <v>2019</v>
      </c>
      <c r="D5769">
        <v>8</v>
      </c>
      <c r="E5769">
        <v>2300</v>
      </c>
      <c r="F5769" s="10">
        <v>-11.75</v>
      </c>
      <c r="G5769" s="10">
        <v>-11.63</v>
      </c>
      <c r="H5769" s="10">
        <v>-11.26</v>
      </c>
      <c r="I5769" s="10">
        <v>-12</v>
      </c>
      <c r="J5769" s="10">
        <v>0</v>
      </c>
      <c r="K5769" s="10">
        <v>0</v>
      </c>
      <c r="L5769" s="10">
        <v>-0.29499999999999998</v>
      </c>
      <c r="M5769" s="10">
        <v>-2.7240000000000002</v>
      </c>
      <c r="N5769" s="10">
        <v>-3.7959999999999998</v>
      </c>
    </row>
    <row r="5770" spans="1:14" x14ac:dyDescent="0.3">
      <c r="A5770">
        <v>1</v>
      </c>
      <c r="B5770">
        <f t="shared" si="103"/>
        <v>8</v>
      </c>
      <c r="C5770">
        <v>2019</v>
      </c>
      <c r="D5770">
        <v>8</v>
      </c>
      <c r="E5770">
        <v>2400</v>
      </c>
      <c r="F5770" s="10">
        <v>-11.18</v>
      </c>
      <c r="G5770" s="10">
        <v>-11.43</v>
      </c>
      <c r="H5770" s="10">
        <v>-11.08</v>
      </c>
      <c r="I5770" s="10">
        <v>-11.78</v>
      </c>
      <c r="J5770" s="10">
        <v>0</v>
      </c>
      <c r="K5770" s="10">
        <v>0</v>
      </c>
      <c r="L5770" s="10">
        <v>-0.29299999999999998</v>
      </c>
      <c r="M5770" s="10">
        <v>-2.8</v>
      </c>
      <c r="N5770" s="10">
        <v>-3.863</v>
      </c>
    </row>
    <row r="5771" spans="1:14" x14ac:dyDescent="0.3">
      <c r="A5771">
        <v>1</v>
      </c>
      <c r="B5771">
        <f t="shared" si="103"/>
        <v>9</v>
      </c>
      <c r="C5771">
        <v>2019</v>
      </c>
      <c r="D5771">
        <v>9</v>
      </c>
      <c r="E5771">
        <v>100</v>
      </c>
      <c r="F5771" s="10">
        <v>-9.5500000000000007</v>
      </c>
      <c r="G5771" s="10">
        <v>-10.32</v>
      </c>
      <c r="H5771" s="10">
        <v>-9.52</v>
      </c>
      <c r="I5771" s="10">
        <v>-11.18</v>
      </c>
      <c r="J5771" s="10">
        <v>0</v>
      </c>
      <c r="K5771" s="10">
        <v>0</v>
      </c>
      <c r="L5771" s="10">
        <v>-0.30299999999999999</v>
      </c>
      <c r="M5771" s="10">
        <v>-2.8490000000000002</v>
      </c>
      <c r="N5771" s="10">
        <v>-3.9209999999999998</v>
      </c>
    </row>
    <row r="5772" spans="1:14" x14ac:dyDescent="0.3">
      <c r="A5772">
        <v>1</v>
      </c>
      <c r="B5772">
        <f t="shared" ref="B5772:B5835" si="104">D5772</f>
        <v>9</v>
      </c>
      <c r="C5772">
        <v>2019</v>
      </c>
      <c r="D5772">
        <v>9</v>
      </c>
      <c r="E5772">
        <v>200</v>
      </c>
      <c r="F5772" s="10">
        <v>-6.5830000000000002</v>
      </c>
      <c r="G5772" s="10">
        <v>-9.07</v>
      </c>
      <c r="H5772" s="10">
        <v>-6.5830000000000002</v>
      </c>
      <c r="I5772" s="10">
        <v>-10.02</v>
      </c>
      <c r="J5772" s="10">
        <v>0</v>
      </c>
      <c r="K5772" s="10">
        <v>0</v>
      </c>
      <c r="L5772" s="10">
        <v>-0.30399999999999999</v>
      </c>
      <c r="M5772" s="10">
        <v>-2.859</v>
      </c>
      <c r="N5772" s="10">
        <v>-3.931</v>
      </c>
    </row>
    <row r="5773" spans="1:14" x14ac:dyDescent="0.3">
      <c r="A5773">
        <v>1</v>
      </c>
      <c r="B5773">
        <f t="shared" si="104"/>
        <v>9</v>
      </c>
      <c r="C5773">
        <v>2019</v>
      </c>
      <c r="D5773">
        <v>9</v>
      </c>
      <c r="E5773">
        <v>300</v>
      </c>
      <c r="F5773" s="10">
        <v>-4.899</v>
      </c>
      <c r="G5773" s="10">
        <v>-5.7039999999999997</v>
      </c>
      <c r="H5773" s="10">
        <v>-3.544</v>
      </c>
      <c r="I5773" s="10">
        <v>-6.5229999999999997</v>
      </c>
      <c r="J5773" s="10">
        <v>0</v>
      </c>
      <c r="K5773" s="10">
        <v>0</v>
      </c>
      <c r="L5773" s="10">
        <v>-0.31</v>
      </c>
      <c r="M5773" s="10">
        <v>-2.8650000000000002</v>
      </c>
      <c r="N5773" s="10">
        <v>-3.879</v>
      </c>
    </row>
    <row r="5774" spans="1:14" x14ac:dyDescent="0.3">
      <c r="A5774">
        <v>1</v>
      </c>
      <c r="B5774">
        <f t="shared" si="104"/>
        <v>9</v>
      </c>
      <c r="C5774">
        <v>2019</v>
      </c>
      <c r="D5774">
        <v>9</v>
      </c>
      <c r="E5774">
        <v>400</v>
      </c>
      <c r="F5774" s="10">
        <v>-6.3620000000000001</v>
      </c>
      <c r="G5774" s="10">
        <v>-5.5830000000000002</v>
      </c>
      <c r="H5774" s="10">
        <v>-4.4710000000000001</v>
      </c>
      <c r="I5774" s="10">
        <v>-6.3710000000000004</v>
      </c>
      <c r="J5774" s="10">
        <v>0</v>
      </c>
      <c r="K5774" s="10">
        <v>0</v>
      </c>
      <c r="L5774" s="10">
        <v>-0.312</v>
      </c>
      <c r="M5774" s="10">
        <v>-2.8660000000000001</v>
      </c>
      <c r="N5774" s="10">
        <v>-3.8319999999999999</v>
      </c>
    </row>
    <row r="5775" spans="1:14" x14ac:dyDescent="0.3">
      <c r="A5775">
        <v>1</v>
      </c>
      <c r="B5775">
        <f t="shared" si="104"/>
        <v>9</v>
      </c>
      <c r="C5775">
        <v>2019</v>
      </c>
      <c r="D5775">
        <v>9</v>
      </c>
      <c r="E5775">
        <v>500</v>
      </c>
      <c r="F5775" s="10">
        <v>-7.98</v>
      </c>
      <c r="G5775" s="10">
        <v>-7.01</v>
      </c>
      <c r="H5775" s="10">
        <v>-6.1349999999999998</v>
      </c>
      <c r="I5775" s="10">
        <v>-8.25</v>
      </c>
      <c r="J5775" s="10">
        <v>0</v>
      </c>
      <c r="K5775" s="10">
        <v>0</v>
      </c>
      <c r="L5775" s="10">
        <v>-0.312</v>
      </c>
      <c r="M5775" s="10">
        <v>-2.8559999999999999</v>
      </c>
      <c r="N5775" s="10">
        <v>-3.8029999999999999</v>
      </c>
    </row>
    <row r="5776" spans="1:14" x14ac:dyDescent="0.3">
      <c r="A5776">
        <v>1</v>
      </c>
      <c r="B5776">
        <f t="shared" si="104"/>
        <v>9</v>
      </c>
      <c r="C5776">
        <v>2019</v>
      </c>
      <c r="D5776">
        <v>9</v>
      </c>
      <c r="E5776">
        <v>600</v>
      </c>
      <c r="F5776" s="10">
        <v>-9.86</v>
      </c>
      <c r="G5776" s="10">
        <v>-9.26</v>
      </c>
      <c r="H5776" s="10">
        <v>-7.95</v>
      </c>
      <c r="I5776" s="10">
        <v>-9.86</v>
      </c>
      <c r="J5776" s="10">
        <v>0</v>
      </c>
      <c r="K5776" s="10">
        <v>0</v>
      </c>
      <c r="L5776" s="10">
        <v>-0.311</v>
      </c>
      <c r="M5776" s="10">
        <v>-2.875</v>
      </c>
      <c r="N5776" s="10">
        <v>-3.86</v>
      </c>
    </row>
    <row r="5777" spans="1:14" x14ac:dyDescent="0.3">
      <c r="A5777">
        <v>1</v>
      </c>
      <c r="B5777">
        <f t="shared" si="104"/>
        <v>9</v>
      </c>
      <c r="C5777">
        <v>2019</v>
      </c>
      <c r="D5777">
        <v>9</v>
      </c>
      <c r="E5777">
        <v>700</v>
      </c>
      <c r="F5777" s="10">
        <v>-9.93</v>
      </c>
      <c r="G5777" s="10">
        <v>-9.91</v>
      </c>
      <c r="H5777" s="10">
        <v>-9.23</v>
      </c>
      <c r="I5777" s="10">
        <v>-10.15</v>
      </c>
      <c r="J5777" s="10">
        <v>0</v>
      </c>
      <c r="K5777" s="10">
        <v>0</v>
      </c>
      <c r="L5777" s="10">
        <v>-0.317</v>
      </c>
      <c r="M5777" s="10">
        <v>-2.91</v>
      </c>
      <c r="N5777" s="10">
        <v>-3.9340000000000002</v>
      </c>
    </row>
    <row r="5778" spans="1:14" x14ac:dyDescent="0.3">
      <c r="A5778">
        <v>1</v>
      </c>
      <c r="B5778">
        <f t="shared" si="104"/>
        <v>9</v>
      </c>
      <c r="C5778">
        <v>2019</v>
      </c>
      <c r="D5778">
        <v>9</v>
      </c>
      <c r="E5778">
        <v>800</v>
      </c>
      <c r="F5778" s="10">
        <v>-8.44</v>
      </c>
      <c r="G5778" s="10">
        <v>-8.73</v>
      </c>
      <c r="H5778" s="10">
        <v>-8.02</v>
      </c>
      <c r="I5778" s="10">
        <v>-9.92</v>
      </c>
      <c r="J5778" s="10">
        <v>0</v>
      </c>
      <c r="K5778" s="10">
        <v>0</v>
      </c>
      <c r="L5778" s="10">
        <v>-0.318</v>
      </c>
      <c r="M5778" s="10">
        <v>-2.9489999999999998</v>
      </c>
      <c r="N5778" s="10">
        <v>-3.964</v>
      </c>
    </row>
    <row r="5779" spans="1:14" x14ac:dyDescent="0.3">
      <c r="A5779">
        <v>1</v>
      </c>
      <c r="B5779">
        <f t="shared" si="104"/>
        <v>9</v>
      </c>
      <c r="C5779">
        <v>2019</v>
      </c>
      <c r="D5779">
        <v>9</v>
      </c>
      <c r="E5779">
        <v>900</v>
      </c>
      <c r="F5779" s="10">
        <v>-8.02</v>
      </c>
      <c r="G5779" s="10">
        <v>-8.25</v>
      </c>
      <c r="H5779" s="10">
        <v>-7.85</v>
      </c>
      <c r="I5779" s="10">
        <v>-8.64</v>
      </c>
      <c r="J5779" s="10">
        <v>0</v>
      </c>
      <c r="K5779" s="10">
        <v>0</v>
      </c>
      <c r="L5779" s="10">
        <v>-0.32</v>
      </c>
      <c r="M5779" s="10">
        <v>-2.9609999999999999</v>
      </c>
      <c r="N5779" s="10">
        <v>-3.976</v>
      </c>
    </row>
    <row r="5780" spans="1:14" x14ac:dyDescent="0.3">
      <c r="A5780">
        <v>1</v>
      </c>
      <c r="B5780">
        <f t="shared" si="104"/>
        <v>9</v>
      </c>
      <c r="C5780">
        <v>2019</v>
      </c>
      <c r="D5780">
        <v>9</v>
      </c>
      <c r="E5780">
        <v>1000</v>
      </c>
      <c r="F5780" s="10">
        <v>-8.02</v>
      </c>
      <c r="G5780" s="10">
        <v>-8.25</v>
      </c>
      <c r="H5780" s="10">
        <v>-7.75</v>
      </c>
      <c r="I5780" s="10">
        <v>-8.69</v>
      </c>
      <c r="J5780" s="10">
        <v>3.7360000000000002</v>
      </c>
      <c r="K5780" s="10">
        <v>0</v>
      </c>
      <c r="L5780" s="10">
        <v>-0.32900000000000001</v>
      </c>
      <c r="M5780" s="10">
        <v>-2.9510000000000001</v>
      </c>
      <c r="N5780" s="10">
        <v>-3.9649999999999999</v>
      </c>
    </row>
    <row r="5781" spans="1:14" x14ac:dyDescent="0.3">
      <c r="A5781">
        <v>1</v>
      </c>
      <c r="B5781">
        <f t="shared" si="104"/>
        <v>9</v>
      </c>
      <c r="C5781">
        <v>2019</v>
      </c>
      <c r="D5781">
        <v>9</v>
      </c>
      <c r="E5781">
        <v>1100</v>
      </c>
      <c r="F5781" s="10">
        <v>-6.2430000000000003</v>
      </c>
      <c r="G5781" s="10">
        <v>-7.15</v>
      </c>
      <c r="H5781" s="10">
        <v>-6.2430000000000003</v>
      </c>
      <c r="I5781" s="10">
        <v>-8.0399999999999991</v>
      </c>
      <c r="J5781" s="10">
        <v>41.49</v>
      </c>
      <c r="K5781" s="10">
        <v>0</v>
      </c>
      <c r="L5781" s="10">
        <v>-0.32100000000000001</v>
      </c>
      <c r="M5781" s="10">
        <v>-2.9620000000000002</v>
      </c>
      <c r="N5781" s="10">
        <v>-3.8889999999999998</v>
      </c>
    </row>
    <row r="5782" spans="1:14" x14ac:dyDescent="0.3">
      <c r="A5782">
        <v>1</v>
      </c>
      <c r="B5782">
        <f t="shared" si="104"/>
        <v>9</v>
      </c>
      <c r="C5782">
        <v>2019</v>
      </c>
      <c r="D5782">
        <v>9</v>
      </c>
      <c r="E5782">
        <v>1200</v>
      </c>
      <c r="F5782" s="10">
        <v>-3.5419999999999998</v>
      </c>
      <c r="G5782" s="10">
        <v>-4.8109999999999999</v>
      </c>
      <c r="H5782" s="10">
        <v>-3.5419999999999998</v>
      </c>
      <c r="I5782" s="10">
        <v>-6.2530000000000001</v>
      </c>
      <c r="J5782" s="10">
        <v>91</v>
      </c>
      <c r="K5782" s="10">
        <v>0</v>
      </c>
      <c r="L5782" s="10">
        <v>-0.32200000000000001</v>
      </c>
      <c r="M5782" s="10">
        <v>-2.8959999999999999</v>
      </c>
      <c r="N5782" s="10">
        <v>-3.726</v>
      </c>
    </row>
    <row r="5783" spans="1:14" x14ac:dyDescent="0.3">
      <c r="A5783">
        <v>1</v>
      </c>
      <c r="B5783">
        <f t="shared" si="104"/>
        <v>9</v>
      </c>
      <c r="C5783">
        <v>2019</v>
      </c>
      <c r="D5783">
        <v>9</v>
      </c>
      <c r="E5783">
        <v>1300</v>
      </c>
      <c r="F5783" s="10">
        <v>-0.105</v>
      </c>
      <c r="G5783" s="10">
        <v>-1.41</v>
      </c>
      <c r="H5783" s="10">
        <v>-9.5000000000000001E-2</v>
      </c>
      <c r="I5783" s="10">
        <v>-3.5329999999999999</v>
      </c>
      <c r="J5783" s="10">
        <v>254.9</v>
      </c>
      <c r="K5783" s="10">
        <v>0</v>
      </c>
      <c r="L5783" s="10">
        <v>-0.33500000000000002</v>
      </c>
      <c r="M5783" s="10">
        <v>-2.7730000000000001</v>
      </c>
      <c r="N5783" s="10">
        <v>-3.4390000000000001</v>
      </c>
    </row>
    <row r="5784" spans="1:14" x14ac:dyDescent="0.3">
      <c r="A5784">
        <v>1</v>
      </c>
      <c r="B5784">
        <f t="shared" si="104"/>
        <v>9</v>
      </c>
      <c r="C5784">
        <v>2019</v>
      </c>
      <c r="D5784">
        <v>9</v>
      </c>
      <c r="E5784">
        <v>1400</v>
      </c>
      <c r="F5784" s="10">
        <v>1.107</v>
      </c>
      <c r="G5784" s="10">
        <v>0.97399999999999998</v>
      </c>
      <c r="H5784" s="10">
        <v>1.885</v>
      </c>
      <c r="I5784" s="10">
        <v>-0.20100000000000001</v>
      </c>
      <c r="J5784" s="10">
        <v>210.6</v>
      </c>
      <c r="K5784" s="10">
        <v>0</v>
      </c>
      <c r="L5784" s="10">
        <v>-0.34899999999999998</v>
      </c>
      <c r="M5784" s="10">
        <v>-2.585</v>
      </c>
      <c r="N5784" s="10">
        <v>-3.0569999999999999</v>
      </c>
    </row>
    <row r="5785" spans="1:14" x14ac:dyDescent="0.3">
      <c r="A5785">
        <v>1</v>
      </c>
      <c r="B5785">
        <f t="shared" si="104"/>
        <v>9</v>
      </c>
      <c r="C5785">
        <v>2019</v>
      </c>
      <c r="D5785">
        <v>9</v>
      </c>
      <c r="E5785">
        <v>1500</v>
      </c>
      <c r="F5785" s="10">
        <v>-0.96299999999999997</v>
      </c>
      <c r="G5785" s="10">
        <v>-2.4E-2</v>
      </c>
      <c r="H5785" s="10">
        <v>1.1339999999999999</v>
      </c>
      <c r="I5785" s="10">
        <v>-0.96299999999999997</v>
      </c>
      <c r="J5785" s="10">
        <v>71</v>
      </c>
      <c r="K5785" s="10">
        <v>0</v>
      </c>
      <c r="L5785" s="10">
        <v>-0.33100000000000002</v>
      </c>
      <c r="M5785" s="10">
        <v>-2.403</v>
      </c>
      <c r="N5785" s="10">
        <v>-2.798</v>
      </c>
    </row>
    <row r="5786" spans="1:14" x14ac:dyDescent="0.3">
      <c r="A5786">
        <v>1</v>
      </c>
      <c r="B5786">
        <f t="shared" si="104"/>
        <v>9</v>
      </c>
      <c r="C5786">
        <v>2019</v>
      </c>
      <c r="D5786">
        <v>9</v>
      </c>
      <c r="E5786">
        <v>1600</v>
      </c>
      <c r="F5786" s="10">
        <v>-2.3519999999999999</v>
      </c>
      <c r="G5786" s="10">
        <v>-1.5669999999999999</v>
      </c>
      <c r="H5786" s="10">
        <v>-0.95399999999999996</v>
      </c>
      <c r="I5786" s="10">
        <v>-2.3620000000000001</v>
      </c>
      <c r="J5786" s="10">
        <v>34.869999999999997</v>
      </c>
      <c r="K5786" s="10">
        <v>0</v>
      </c>
      <c r="L5786" s="10">
        <v>-0.34699999999999998</v>
      </c>
      <c r="M5786" s="10">
        <v>-2.2749999999999999</v>
      </c>
      <c r="N5786" s="10">
        <v>-2.7269999999999999</v>
      </c>
    </row>
    <row r="5787" spans="1:14" x14ac:dyDescent="0.3">
      <c r="A5787">
        <v>1</v>
      </c>
      <c r="B5787">
        <f t="shared" si="104"/>
        <v>9</v>
      </c>
      <c r="C5787">
        <v>2019</v>
      </c>
      <c r="D5787">
        <v>9</v>
      </c>
      <c r="E5787">
        <v>1700</v>
      </c>
      <c r="F5787" s="10">
        <v>-0.48899999999999999</v>
      </c>
      <c r="G5787" s="10">
        <v>-1.8</v>
      </c>
      <c r="H5787" s="10">
        <v>-0.25900000000000001</v>
      </c>
      <c r="I5787" s="10">
        <v>-2.4670000000000001</v>
      </c>
      <c r="J5787" s="10">
        <v>18.54</v>
      </c>
      <c r="K5787" s="10">
        <v>0</v>
      </c>
      <c r="L5787" s="10">
        <v>-0.35499999999999998</v>
      </c>
      <c r="M5787" s="10">
        <v>-2.2160000000000002</v>
      </c>
      <c r="N5787" s="10">
        <v>-2.7360000000000002</v>
      </c>
    </row>
    <row r="5788" spans="1:14" x14ac:dyDescent="0.3">
      <c r="A5788">
        <v>1</v>
      </c>
      <c r="B5788">
        <f t="shared" si="104"/>
        <v>9</v>
      </c>
      <c r="C5788">
        <v>2019</v>
      </c>
      <c r="D5788">
        <v>9</v>
      </c>
      <c r="E5788">
        <v>1800</v>
      </c>
      <c r="F5788" s="10">
        <v>-3.9E-2</v>
      </c>
      <c r="G5788" s="10">
        <v>-0.55600000000000005</v>
      </c>
      <c r="H5788" s="10">
        <v>0.55500000000000005</v>
      </c>
      <c r="I5788" s="10">
        <v>-1.4770000000000001</v>
      </c>
      <c r="J5788" s="10">
        <v>6.2649999999999997</v>
      </c>
      <c r="K5788" s="10">
        <v>0</v>
      </c>
      <c r="L5788" s="10">
        <v>-0.35499999999999998</v>
      </c>
      <c r="M5788" s="10">
        <v>-2.1970000000000001</v>
      </c>
      <c r="N5788" s="10">
        <v>-2.7069999999999999</v>
      </c>
    </row>
    <row r="5789" spans="1:14" x14ac:dyDescent="0.3">
      <c r="A5789">
        <v>1</v>
      </c>
      <c r="B5789">
        <f t="shared" si="104"/>
        <v>9</v>
      </c>
      <c r="C5789">
        <v>2019</v>
      </c>
      <c r="D5789">
        <v>9</v>
      </c>
      <c r="E5789">
        <v>1900</v>
      </c>
      <c r="F5789" s="10">
        <v>-1.39</v>
      </c>
      <c r="G5789" s="10">
        <v>-0.71</v>
      </c>
      <c r="H5789" s="10">
        <v>1.034</v>
      </c>
      <c r="I5789" s="10">
        <v>-2.0619999999999998</v>
      </c>
      <c r="J5789" s="10">
        <v>3.4000000000000002E-2</v>
      </c>
      <c r="K5789" s="10">
        <v>0</v>
      </c>
      <c r="L5789" s="10">
        <v>-0.35499999999999998</v>
      </c>
      <c r="M5789" s="10">
        <v>-2.2160000000000002</v>
      </c>
      <c r="N5789" s="10">
        <v>-2.726</v>
      </c>
    </row>
    <row r="5790" spans="1:14" x14ac:dyDescent="0.3">
      <c r="A5790">
        <v>1</v>
      </c>
      <c r="B5790">
        <f t="shared" si="104"/>
        <v>9</v>
      </c>
      <c r="C5790">
        <v>2019</v>
      </c>
      <c r="D5790">
        <v>9</v>
      </c>
      <c r="E5790">
        <v>2000</v>
      </c>
      <c r="F5790" s="10">
        <v>-0.70899999999999996</v>
      </c>
      <c r="G5790" s="10">
        <v>-1.492</v>
      </c>
      <c r="H5790" s="10">
        <v>-0.52700000000000002</v>
      </c>
      <c r="I5790" s="10">
        <v>-2.1579999999999999</v>
      </c>
      <c r="J5790" s="10">
        <v>0</v>
      </c>
      <c r="K5790" s="10">
        <v>0</v>
      </c>
      <c r="L5790" s="10">
        <v>-0.35499999999999998</v>
      </c>
      <c r="M5790" s="10">
        <v>-2.2349999999999999</v>
      </c>
      <c r="N5790" s="10">
        <v>-2.7450000000000001</v>
      </c>
    </row>
    <row r="5791" spans="1:14" x14ac:dyDescent="0.3">
      <c r="A5791">
        <v>1</v>
      </c>
      <c r="B5791">
        <f t="shared" si="104"/>
        <v>9</v>
      </c>
      <c r="C5791">
        <v>2019</v>
      </c>
      <c r="D5791">
        <v>9</v>
      </c>
      <c r="E5791">
        <v>2100</v>
      </c>
      <c r="F5791" s="10">
        <v>5.6619999999999999</v>
      </c>
      <c r="G5791" s="10">
        <v>2.2389999999999999</v>
      </c>
      <c r="H5791" s="10">
        <v>5.74</v>
      </c>
      <c r="I5791" s="10">
        <v>-1.956</v>
      </c>
      <c r="J5791" s="10">
        <v>0</v>
      </c>
      <c r="K5791" s="10">
        <v>0</v>
      </c>
      <c r="L5791" s="10">
        <v>-0.374</v>
      </c>
      <c r="M5791" s="10">
        <v>-2.2360000000000002</v>
      </c>
      <c r="N5791" s="10">
        <v>-2.6779999999999999</v>
      </c>
    </row>
    <row r="5792" spans="1:14" x14ac:dyDescent="0.3">
      <c r="A5792">
        <v>1</v>
      </c>
      <c r="B5792">
        <f t="shared" si="104"/>
        <v>9</v>
      </c>
      <c r="C5792">
        <v>2019</v>
      </c>
      <c r="D5792">
        <v>9</v>
      </c>
      <c r="E5792">
        <v>2200</v>
      </c>
      <c r="F5792" s="10">
        <v>6.1040000000000001</v>
      </c>
      <c r="G5792" s="10">
        <v>5.819</v>
      </c>
      <c r="H5792" s="10">
        <v>6.2009999999999996</v>
      </c>
      <c r="I5792" s="10">
        <v>5.5069999999999997</v>
      </c>
      <c r="J5792" s="10">
        <v>0</v>
      </c>
      <c r="K5792" s="10">
        <v>0</v>
      </c>
      <c r="L5792" s="10">
        <v>-0.36899999999999999</v>
      </c>
      <c r="M5792" s="10">
        <v>-2.1619999999999999</v>
      </c>
      <c r="N5792" s="10">
        <v>-2.4409999999999998</v>
      </c>
    </row>
    <row r="5793" spans="1:14" x14ac:dyDescent="0.3">
      <c r="A5793">
        <v>1</v>
      </c>
      <c r="B5793">
        <f t="shared" si="104"/>
        <v>9</v>
      </c>
      <c r="C5793">
        <v>2019</v>
      </c>
      <c r="D5793">
        <v>9</v>
      </c>
      <c r="E5793">
        <v>2300</v>
      </c>
      <c r="F5793" s="10">
        <v>5.9610000000000003</v>
      </c>
      <c r="G5793" s="10">
        <v>5.8810000000000002</v>
      </c>
      <c r="H5793" s="10">
        <v>6.1609999999999996</v>
      </c>
      <c r="I5793" s="10">
        <v>5.5640000000000001</v>
      </c>
      <c r="J5793" s="10">
        <v>0</v>
      </c>
      <c r="K5793" s="10">
        <v>0</v>
      </c>
      <c r="L5793" s="10">
        <v>-0.38400000000000001</v>
      </c>
      <c r="M5793" s="10">
        <v>-2.0910000000000002</v>
      </c>
      <c r="N5793" s="10">
        <v>-2.2629999999999999</v>
      </c>
    </row>
    <row r="5794" spans="1:14" x14ac:dyDescent="0.3">
      <c r="A5794">
        <v>1</v>
      </c>
      <c r="B5794">
        <f t="shared" si="104"/>
        <v>9</v>
      </c>
      <c r="C5794">
        <v>2019</v>
      </c>
      <c r="D5794">
        <v>9</v>
      </c>
      <c r="E5794">
        <v>2400</v>
      </c>
      <c r="F5794" s="10">
        <v>5.6219999999999999</v>
      </c>
      <c r="G5794" s="10">
        <v>5.7720000000000002</v>
      </c>
      <c r="H5794" s="10">
        <v>6</v>
      </c>
      <c r="I5794" s="10">
        <v>5.5650000000000004</v>
      </c>
      <c r="J5794" s="10">
        <v>0</v>
      </c>
      <c r="K5794" s="10">
        <v>0</v>
      </c>
      <c r="L5794" s="10">
        <v>-0.374</v>
      </c>
      <c r="M5794" s="10">
        <v>-2.004</v>
      </c>
      <c r="N5794" s="10">
        <v>-2.12</v>
      </c>
    </row>
    <row r="5795" spans="1:14" x14ac:dyDescent="0.3">
      <c r="A5795">
        <v>1</v>
      </c>
      <c r="B5795">
        <f t="shared" si="104"/>
        <v>10</v>
      </c>
      <c r="C5795">
        <v>2019</v>
      </c>
      <c r="D5795">
        <v>10</v>
      </c>
      <c r="E5795">
        <v>100</v>
      </c>
      <c r="F5795" s="10">
        <v>5.6879999999999997</v>
      </c>
      <c r="G5795" s="10">
        <v>5.4880000000000004</v>
      </c>
      <c r="H5795" s="10">
        <v>5.8529999999999998</v>
      </c>
      <c r="I5795" s="10">
        <v>5.2039999999999997</v>
      </c>
      <c r="J5795" s="10">
        <v>0</v>
      </c>
      <c r="K5795" s="10">
        <v>0</v>
      </c>
      <c r="L5795" s="10">
        <v>-0.36599999999999999</v>
      </c>
      <c r="M5795" s="10">
        <v>-1.919</v>
      </c>
      <c r="N5795" s="10">
        <v>-2.0150000000000001</v>
      </c>
    </row>
    <row r="5796" spans="1:14" x14ac:dyDescent="0.3">
      <c r="A5796">
        <v>1</v>
      </c>
      <c r="B5796">
        <f t="shared" si="104"/>
        <v>10</v>
      </c>
      <c r="C5796">
        <v>2019</v>
      </c>
      <c r="D5796">
        <v>10</v>
      </c>
      <c r="E5796">
        <v>200</v>
      </c>
      <c r="F5796" s="10">
        <v>5.601</v>
      </c>
      <c r="G5796" s="10">
        <v>5.85</v>
      </c>
      <c r="H5796" s="10">
        <v>6.0960000000000001</v>
      </c>
      <c r="I5796" s="10">
        <v>5.4660000000000002</v>
      </c>
      <c r="J5796" s="10">
        <v>0</v>
      </c>
      <c r="K5796" s="10">
        <v>0</v>
      </c>
      <c r="L5796" s="10">
        <v>-0.38500000000000001</v>
      </c>
      <c r="M5796" s="10">
        <v>-1.861</v>
      </c>
      <c r="N5796" s="10">
        <v>-1.919</v>
      </c>
    </row>
    <row r="5797" spans="1:14" x14ac:dyDescent="0.3">
      <c r="A5797">
        <v>1</v>
      </c>
      <c r="B5797">
        <f t="shared" si="104"/>
        <v>10</v>
      </c>
      <c r="C5797">
        <v>2019</v>
      </c>
      <c r="D5797">
        <v>10</v>
      </c>
      <c r="E5797">
        <v>300</v>
      </c>
      <c r="F5797" s="10">
        <v>5.8920000000000003</v>
      </c>
      <c r="G5797" s="10">
        <v>5.8869999999999996</v>
      </c>
      <c r="H5797" s="10">
        <v>6.1829999999999998</v>
      </c>
      <c r="I5797" s="10">
        <v>5.5430000000000001</v>
      </c>
      <c r="J5797" s="10">
        <v>0</v>
      </c>
      <c r="K5797" s="10">
        <v>0</v>
      </c>
      <c r="L5797" s="10">
        <v>-0.376</v>
      </c>
      <c r="M5797" s="10">
        <v>-1.804</v>
      </c>
      <c r="N5797" s="10">
        <v>-1.8140000000000001</v>
      </c>
    </row>
    <row r="5798" spans="1:14" x14ac:dyDescent="0.3">
      <c r="A5798">
        <v>1</v>
      </c>
      <c r="B5798">
        <f t="shared" si="104"/>
        <v>10</v>
      </c>
      <c r="C5798">
        <v>2019</v>
      </c>
      <c r="D5798">
        <v>10</v>
      </c>
      <c r="E5798">
        <v>400</v>
      </c>
      <c r="F5798" s="10">
        <v>6.5220000000000002</v>
      </c>
      <c r="G5798" s="10">
        <v>6.2489999999999997</v>
      </c>
      <c r="H5798" s="10">
        <v>6.6390000000000002</v>
      </c>
      <c r="I5798" s="10">
        <v>5.62</v>
      </c>
      <c r="J5798" s="10">
        <v>0</v>
      </c>
      <c r="K5798" s="10">
        <v>0</v>
      </c>
      <c r="L5798" s="10">
        <v>-0.376</v>
      </c>
      <c r="M5798" s="10">
        <v>-1.7370000000000001</v>
      </c>
      <c r="N5798" s="10">
        <v>-1.7470000000000001</v>
      </c>
    </row>
    <row r="5799" spans="1:14" x14ac:dyDescent="0.3">
      <c r="A5799">
        <v>1</v>
      </c>
      <c r="B5799">
        <f t="shared" si="104"/>
        <v>10</v>
      </c>
      <c r="C5799">
        <v>2019</v>
      </c>
      <c r="D5799">
        <v>10</v>
      </c>
      <c r="E5799">
        <v>500</v>
      </c>
      <c r="F5799" s="10">
        <v>6.4740000000000002</v>
      </c>
      <c r="G5799" s="10">
        <v>6.5640000000000001</v>
      </c>
      <c r="H5799" s="10">
        <v>6.766</v>
      </c>
      <c r="I5799" s="10">
        <v>6.367</v>
      </c>
      <c r="J5799" s="10">
        <v>0</v>
      </c>
      <c r="K5799" s="10">
        <v>0</v>
      </c>
      <c r="L5799" s="10">
        <v>-0.376</v>
      </c>
      <c r="M5799" s="10">
        <v>-1.6890000000000001</v>
      </c>
      <c r="N5799" s="10">
        <v>-1.6220000000000001</v>
      </c>
    </row>
    <row r="5800" spans="1:14" x14ac:dyDescent="0.3">
      <c r="A5800">
        <v>1</v>
      </c>
      <c r="B5800">
        <f t="shared" si="104"/>
        <v>10</v>
      </c>
      <c r="C5800">
        <v>2019</v>
      </c>
      <c r="D5800">
        <v>10</v>
      </c>
      <c r="E5800">
        <v>600</v>
      </c>
      <c r="F5800" s="10">
        <v>6.4169999999999998</v>
      </c>
      <c r="G5800" s="10">
        <v>6.4610000000000003</v>
      </c>
      <c r="H5800" s="10">
        <v>6.7080000000000002</v>
      </c>
      <c r="I5800" s="10">
        <v>6.2720000000000002</v>
      </c>
      <c r="J5800" s="10">
        <v>0</v>
      </c>
      <c r="K5800" s="10">
        <v>0</v>
      </c>
      <c r="L5800" s="10">
        <v>-0.38500000000000001</v>
      </c>
      <c r="M5800" s="10">
        <v>-1.611</v>
      </c>
      <c r="N5800" s="10">
        <v>-1.5349999999999999</v>
      </c>
    </row>
    <row r="5801" spans="1:14" x14ac:dyDescent="0.3">
      <c r="A5801">
        <v>1</v>
      </c>
      <c r="B5801">
        <f t="shared" si="104"/>
        <v>10</v>
      </c>
      <c r="C5801">
        <v>2019</v>
      </c>
      <c r="D5801">
        <v>10</v>
      </c>
      <c r="E5801">
        <v>700</v>
      </c>
      <c r="F5801" s="10">
        <v>6.0960000000000001</v>
      </c>
      <c r="G5801" s="10">
        <v>6.3929999999999998</v>
      </c>
      <c r="H5801" s="10">
        <v>6.5620000000000003</v>
      </c>
      <c r="I5801" s="10">
        <v>6.077</v>
      </c>
      <c r="J5801" s="10">
        <v>0</v>
      </c>
      <c r="K5801" s="10">
        <v>0</v>
      </c>
      <c r="L5801" s="10">
        <v>-0.375</v>
      </c>
      <c r="M5801" s="10">
        <v>-1.5640000000000001</v>
      </c>
      <c r="N5801" s="10">
        <v>-1.448</v>
      </c>
    </row>
    <row r="5802" spans="1:14" x14ac:dyDescent="0.3">
      <c r="A5802">
        <v>1</v>
      </c>
      <c r="B5802">
        <f t="shared" si="104"/>
        <v>10</v>
      </c>
      <c r="C5802">
        <v>2019</v>
      </c>
      <c r="D5802">
        <v>10</v>
      </c>
      <c r="E5802">
        <v>800</v>
      </c>
      <c r="F5802" s="10">
        <v>6.2320000000000002</v>
      </c>
      <c r="G5802" s="10">
        <v>6.0090000000000003</v>
      </c>
      <c r="H5802" s="10">
        <v>6.2320000000000002</v>
      </c>
      <c r="I5802" s="10">
        <v>5.8719999999999999</v>
      </c>
      <c r="J5802" s="10">
        <v>0</v>
      </c>
      <c r="K5802" s="10">
        <v>0</v>
      </c>
      <c r="L5802" s="10">
        <v>-0.36499999999999999</v>
      </c>
      <c r="M5802" s="10">
        <v>-1.506</v>
      </c>
      <c r="N5802" s="10">
        <v>-1.3520000000000001</v>
      </c>
    </row>
    <row r="5803" spans="1:14" x14ac:dyDescent="0.3">
      <c r="A5803">
        <v>1</v>
      </c>
      <c r="B5803">
        <f t="shared" si="104"/>
        <v>10</v>
      </c>
      <c r="C5803">
        <v>2019</v>
      </c>
      <c r="D5803">
        <v>10</v>
      </c>
      <c r="E5803">
        <v>900</v>
      </c>
      <c r="F5803" s="10">
        <v>5.6680000000000001</v>
      </c>
      <c r="G5803" s="10">
        <v>5.8739999999999997</v>
      </c>
      <c r="H5803" s="10">
        <v>6.242</v>
      </c>
      <c r="I5803" s="10">
        <v>5.5529999999999999</v>
      </c>
      <c r="J5803" s="10">
        <v>0</v>
      </c>
      <c r="K5803" s="10">
        <v>0</v>
      </c>
      <c r="L5803" s="10">
        <v>-0.376</v>
      </c>
      <c r="M5803" s="10">
        <v>-1.468</v>
      </c>
      <c r="N5803" s="10">
        <v>-1.3149999999999999</v>
      </c>
    </row>
    <row r="5804" spans="1:14" x14ac:dyDescent="0.3">
      <c r="A5804">
        <v>1</v>
      </c>
      <c r="B5804">
        <f t="shared" si="104"/>
        <v>10</v>
      </c>
      <c r="C5804">
        <v>2019</v>
      </c>
      <c r="D5804">
        <v>10</v>
      </c>
      <c r="E5804">
        <v>1000</v>
      </c>
      <c r="F5804" s="10">
        <v>5.8920000000000003</v>
      </c>
      <c r="G5804" s="10">
        <v>5.8209999999999997</v>
      </c>
      <c r="H5804" s="10">
        <v>6.2309999999999999</v>
      </c>
      <c r="I5804" s="10">
        <v>5.1070000000000002</v>
      </c>
      <c r="J5804" s="10">
        <v>4.8369999999999997</v>
      </c>
      <c r="K5804" s="10">
        <v>0</v>
      </c>
      <c r="L5804" s="10">
        <v>-0.376</v>
      </c>
      <c r="M5804" s="10">
        <v>-1.4390000000000001</v>
      </c>
      <c r="N5804" s="10">
        <v>-1.286</v>
      </c>
    </row>
    <row r="5805" spans="1:14" x14ac:dyDescent="0.3">
      <c r="A5805">
        <v>1</v>
      </c>
      <c r="B5805">
        <f t="shared" si="104"/>
        <v>10</v>
      </c>
      <c r="C5805">
        <v>2019</v>
      </c>
      <c r="D5805">
        <v>10</v>
      </c>
      <c r="E5805">
        <v>1100</v>
      </c>
      <c r="F5805" s="10">
        <v>6.63</v>
      </c>
      <c r="G5805" s="10">
        <v>6.2160000000000002</v>
      </c>
      <c r="H5805" s="10">
        <v>6.63</v>
      </c>
      <c r="I5805" s="10">
        <v>5.8819999999999997</v>
      </c>
      <c r="J5805" s="10">
        <v>39.89</v>
      </c>
      <c r="K5805" s="10">
        <v>0</v>
      </c>
      <c r="L5805" s="10">
        <v>-0.376</v>
      </c>
      <c r="M5805" s="10">
        <v>-1.401</v>
      </c>
      <c r="N5805" s="10">
        <v>-1.228</v>
      </c>
    </row>
    <row r="5806" spans="1:14" x14ac:dyDescent="0.3">
      <c r="A5806">
        <v>1</v>
      </c>
      <c r="B5806">
        <f t="shared" si="104"/>
        <v>10</v>
      </c>
      <c r="C5806">
        <v>2019</v>
      </c>
      <c r="D5806">
        <v>10</v>
      </c>
      <c r="E5806">
        <v>1200</v>
      </c>
      <c r="F5806" s="10">
        <v>7.05</v>
      </c>
      <c r="G5806" s="10">
        <v>6.867</v>
      </c>
      <c r="H5806" s="10">
        <v>7.1</v>
      </c>
      <c r="I5806" s="10">
        <v>6.5919999999999996</v>
      </c>
      <c r="J5806" s="10">
        <v>103</v>
      </c>
      <c r="K5806" s="10">
        <v>0</v>
      </c>
      <c r="L5806" s="10">
        <v>-0.376</v>
      </c>
      <c r="M5806" s="10">
        <v>-1.343</v>
      </c>
      <c r="N5806" s="10">
        <v>-1.18</v>
      </c>
    </row>
    <row r="5807" spans="1:14" x14ac:dyDescent="0.3">
      <c r="A5807">
        <v>1</v>
      </c>
      <c r="B5807">
        <f t="shared" si="104"/>
        <v>10</v>
      </c>
      <c r="C5807">
        <v>2019</v>
      </c>
      <c r="D5807">
        <v>10</v>
      </c>
      <c r="E5807">
        <v>1300</v>
      </c>
      <c r="F5807" s="10">
        <v>6.835</v>
      </c>
      <c r="G5807" s="10">
        <v>6.9009999999999998</v>
      </c>
      <c r="H5807" s="10">
        <v>7.11</v>
      </c>
      <c r="I5807" s="10">
        <v>6.7469999999999999</v>
      </c>
      <c r="J5807" s="10">
        <v>130.30000000000001</v>
      </c>
      <c r="K5807" s="10">
        <v>0</v>
      </c>
      <c r="L5807" s="10">
        <v>-0.375</v>
      </c>
      <c r="M5807" s="10">
        <v>-1.2949999999999999</v>
      </c>
      <c r="N5807" s="10">
        <v>-1.075</v>
      </c>
    </row>
    <row r="5808" spans="1:14" x14ac:dyDescent="0.3">
      <c r="A5808">
        <v>1</v>
      </c>
      <c r="B5808">
        <f t="shared" si="104"/>
        <v>10</v>
      </c>
      <c r="C5808">
        <v>2019</v>
      </c>
      <c r="D5808">
        <v>10</v>
      </c>
      <c r="E5808">
        <v>1400</v>
      </c>
      <c r="F5808" s="10">
        <v>7.19</v>
      </c>
      <c r="G5808" s="10">
        <v>7.22</v>
      </c>
      <c r="H5808" s="10">
        <v>7.7</v>
      </c>
      <c r="I5808" s="10">
        <v>6.8250000000000002</v>
      </c>
      <c r="J5808" s="10">
        <v>206.5</v>
      </c>
      <c r="K5808" s="10">
        <v>0</v>
      </c>
      <c r="L5808" s="10">
        <v>-0.36299999999999999</v>
      </c>
      <c r="M5808" s="10">
        <v>-1.2450000000000001</v>
      </c>
      <c r="N5808" s="10">
        <v>-0.996</v>
      </c>
    </row>
    <row r="5809" spans="1:14" x14ac:dyDescent="0.3">
      <c r="A5809">
        <v>1</v>
      </c>
      <c r="B5809">
        <f t="shared" si="104"/>
        <v>10</v>
      </c>
      <c r="C5809">
        <v>2019</v>
      </c>
      <c r="D5809">
        <v>10</v>
      </c>
      <c r="E5809">
        <v>1500</v>
      </c>
      <c r="F5809" s="10">
        <v>6.8550000000000004</v>
      </c>
      <c r="G5809" s="10">
        <v>7.14</v>
      </c>
      <c r="H5809" s="10">
        <v>7.41</v>
      </c>
      <c r="I5809" s="10">
        <v>6.8259999999999996</v>
      </c>
      <c r="J5809" s="10">
        <v>208.8</v>
      </c>
      <c r="K5809" s="10">
        <v>0</v>
      </c>
      <c r="L5809" s="10">
        <v>-0.36499999999999999</v>
      </c>
      <c r="M5809" s="10">
        <v>-1.179</v>
      </c>
      <c r="N5809" s="10">
        <v>-0.90100000000000002</v>
      </c>
    </row>
    <row r="5810" spans="1:14" x14ac:dyDescent="0.3">
      <c r="A5810">
        <v>1</v>
      </c>
      <c r="B5810">
        <f t="shared" si="104"/>
        <v>10</v>
      </c>
      <c r="C5810">
        <v>2019</v>
      </c>
      <c r="D5810">
        <v>10</v>
      </c>
      <c r="E5810">
        <v>1600</v>
      </c>
      <c r="F5810" s="10">
        <v>6.5259999999999998</v>
      </c>
      <c r="G5810" s="10">
        <v>6.5540000000000003</v>
      </c>
      <c r="H5810" s="10">
        <v>6.8460000000000001</v>
      </c>
      <c r="I5810" s="10">
        <v>6.4</v>
      </c>
      <c r="J5810" s="10">
        <v>62.39</v>
      </c>
      <c r="K5810" s="10">
        <v>0</v>
      </c>
      <c r="L5810" s="10">
        <v>-0.373</v>
      </c>
      <c r="M5810" s="10">
        <v>-1.111</v>
      </c>
      <c r="N5810" s="10">
        <v>-0.86099999999999999</v>
      </c>
    </row>
    <row r="5811" spans="1:14" x14ac:dyDescent="0.3">
      <c r="A5811">
        <v>1</v>
      </c>
      <c r="B5811">
        <f t="shared" si="104"/>
        <v>10</v>
      </c>
      <c r="C5811">
        <v>2019</v>
      </c>
      <c r="D5811">
        <v>10</v>
      </c>
      <c r="E5811">
        <v>1700</v>
      </c>
      <c r="F5811" s="10">
        <v>5.9219999999999997</v>
      </c>
      <c r="G5811" s="10">
        <v>6.25</v>
      </c>
      <c r="H5811" s="10">
        <v>6.5650000000000004</v>
      </c>
      <c r="I5811" s="10">
        <v>5.4859999999999998</v>
      </c>
      <c r="J5811" s="10">
        <v>22.38</v>
      </c>
      <c r="K5811" s="10">
        <v>0</v>
      </c>
      <c r="L5811" s="10">
        <v>-0.375</v>
      </c>
      <c r="M5811" s="10">
        <v>-1.0549999999999999</v>
      </c>
      <c r="N5811" s="10">
        <v>-0.85399999999999998</v>
      </c>
    </row>
    <row r="5812" spans="1:14" x14ac:dyDescent="0.3">
      <c r="A5812">
        <v>1</v>
      </c>
      <c r="B5812">
        <f t="shared" si="104"/>
        <v>10</v>
      </c>
      <c r="C5812">
        <v>2019</v>
      </c>
      <c r="D5812">
        <v>10</v>
      </c>
      <c r="E5812">
        <v>1800</v>
      </c>
      <c r="F5812" s="10">
        <v>4.8179999999999996</v>
      </c>
      <c r="G5812" s="10">
        <v>5.1050000000000004</v>
      </c>
      <c r="H5812" s="10">
        <v>5.9219999999999997</v>
      </c>
      <c r="I5812" s="10">
        <v>3.988</v>
      </c>
      <c r="J5812" s="10">
        <v>8.8699999999999992</v>
      </c>
      <c r="K5812" s="10">
        <v>0</v>
      </c>
      <c r="L5812" s="10">
        <v>-0.375</v>
      </c>
      <c r="M5812" s="10">
        <v>-0.998</v>
      </c>
      <c r="N5812" s="10">
        <v>-0.85399999999999998</v>
      </c>
    </row>
    <row r="5813" spans="1:14" x14ac:dyDescent="0.3">
      <c r="A5813">
        <v>1</v>
      </c>
      <c r="B5813">
        <f t="shared" si="104"/>
        <v>10</v>
      </c>
      <c r="C5813">
        <v>2019</v>
      </c>
      <c r="D5813">
        <v>10</v>
      </c>
      <c r="E5813">
        <v>1900</v>
      </c>
      <c r="F5813" s="10">
        <v>1.484</v>
      </c>
      <c r="G5813" s="10">
        <v>2.2669999999999999</v>
      </c>
      <c r="H5813" s="10">
        <v>4.8860000000000001</v>
      </c>
      <c r="I5813" s="10">
        <v>8.9999999999999993E-3</v>
      </c>
      <c r="J5813" s="10">
        <v>0.10100000000000001</v>
      </c>
      <c r="K5813" s="10">
        <v>0</v>
      </c>
      <c r="L5813" s="10">
        <v>-0.36399999999999999</v>
      </c>
      <c r="M5813" s="10">
        <v>-1.006</v>
      </c>
      <c r="N5813" s="10">
        <v>-0.91</v>
      </c>
    </row>
    <row r="5814" spans="1:14" x14ac:dyDescent="0.3">
      <c r="A5814">
        <v>1</v>
      </c>
      <c r="B5814">
        <f t="shared" si="104"/>
        <v>10</v>
      </c>
      <c r="C5814">
        <v>2019</v>
      </c>
      <c r="D5814">
        <v>10</v>
      </c>
      <c r="E5814">
        <v>2000</v>
      </c>
      <c r="F5814" s="10">
        <v>5.0659999999999998</v>
      </c>
      <c r="G5814" s="10">
        <v>3.2109999999999999</v>
      </c>
      <c r="H5814" s="10">
        <v>5.0659999999999998</v>
      </c>
      <c r="I5814" s="10">
        <v>1.161</v>
      </c>
      <c r="J5814" s="10">
        <v>0</v>
      </c>
      <c r="K5814" s="10">
        <v>0</v>
      </c>
      <c r="L5814" s="10">
        <v>-0.37</v>
      </c>
      <c r="M5814" s="10">
        <v>-1.0209999999999999</v>
      </c>
      <c r="N5814" s="10">
        <v>-0.92600000000000005</v>
      </c>
    </row>
    <row r="5815" spans="1:14" x14ac:dyDescent="0.3">
      <c r="A5815">
        <v>1</v>
      </c>
      <c r="B5815">
        <f t="shared" si="104"/>
        <v>10</v>
      </c>
      <c r="C5815">
        <v>2019</v>
      </c>
      <c r="D5815">
        <v>10</v>
      </c>
      <c r="E5815">
        <v>2100</v>
      </c>
      <c r="F5815" s="10">
        <v>4.03</v>
      </c>
      <c r="G5815" s="10">
        <v>4.7510000000000003</v>
      </c>
      <c r="H5815" s="10">
        <v>5.3369999999999997</v>
      </c>
      <c r="I5815" s="10">
        <v>4.0019999999999998</v>
      </c>
      <c r="J5815" s="10">
        <v>0</v>
      </c>
      <c r="K5815" s="10">
        <v>0</v>
      </c>
      <c r="L5815" s="10">
        <v>-0.372</v>
      </c>
      <c r="M5815" s="10">
        <v>-1.034</v>
      </c>
      <c r="N5815" s="10">
        <v>-0.94699999999999995</v>
      </c>
    </row>
    <row r="5816" spans="1:14" x14ac:dyDescent="0.3">
      <c r="A5816">
        <v>1</v>
      </c>
      <c r="B5816">
        <f t="shared" si="104"/>
        <v>10</v>
      </c>
      <c r="C5816">
        <v>2019</v>
      </c>
      <c r="D5816">
        <v>10</v>
      </c>
      <c r="E5816">
        <v>2200</v>
      </c>
      <c r="F5816" s="10">
        <v>1.2949999999999999</v>
      </c>
      <c r="G5816" s="10">
        <v>2.6859999999999999</v>
      </c>
      <c r="H5816" s="10">
        <v>4.05</v>
      </c>
      <c r="I5816" s="10">
        <v>1.0649999999999999</v>
      </c>
      <c r="J5816" s="10">
        <v>0</v>
      </c>
      <c r="K5816" s="10">
        <v>0</v>
      </c>
      <c r="L5816" s="10">
        <v>-0.36099999999999999</v>
      </c>
      <c r="M5816" s="10">
        <v>-1.0609999999999999</v>
      </c>
      <c r="N5816" s="10">
        <v>-1.0029999999999999</v>
      </c>
    </row>
    <row r="5817" spans="1:14" x14ac:dyDescent="0.3">
      <c r="A5817">
        <v>1</v>
      </c>
      <c r="B5817">
        <f t="shared" si="104"/>
        <v>10</v>
      </c>
      <c r="C5817">
        <v>2019</v>
      </c>
      <c r="D5817">
        <v>10</v>
      </c>
      <c r="E5817">
        <v>2300</v>
      </c>
      <c r="F5817" s="10">
        <v>0.56899999999999995</v>
      </c>
      <c r="G5817" s="10">
        <v>2.2240000000000002</v>
      </c>
      <c r="H5817" s="10">
        <v>3.9289999999999998</v>
      </c>
      <c r="I5817" s="10">
        <v>5.2999999999999999E-2</v>
      </c>
      <c r="J5817" s="10">
        <v>0</v>
      </c>
      <c r="K5817" s="10">
        <v>0</v>
      </c>
      <c r="L5817" s="10">
        <v>-0.35</v>
      </c>
      <c r="M5817" s="10">
        <v>-1.117</v>
      </c>
      <c r="N5817" s="10">
        <v>-1.04</v>
      </c>
    </row>
    <row r="5818" spans="1:14" x14ac:dyDescent="0.3">
      <c r="A5818">
        <v>1</v>
      </c>
      <c r="B5818">
        <f t="shared" si="104"/>
        <v>10</v>
      </c>
      <c r="C5818">
        <v>2019</v>
      </c>
      <c r="D5818">
        <v>10</v>
      </c>
      <c r="E5818">
        <v>2400</v>
      </c>
      <c r="F5818" s="10">
        <v>3.6110000000000002</v>
      </c>
      <c r="G5818" s="10">
        <v>3.1960000000000002</v>
      </c>
      <c r="H5818" s="10">
        <v>4.1219999999999999</v>
      </c>
      <c r="I5818" s="10">
        <v>0.58799999999999997</v>
      </c>
      <c r="J5818" s="10">
        <v>0</v>
      </c>
      <c r="K5818" s="10">
        <v>0</v>
      </c>
      <c r="L5818" s="10">
        <v>-0.35899999999999999</v>
      </c>
      <c r="M5818" s="10">
        <v>-1.155</v>
      </c>
      <c r="N5818" s="10">
        <v>-1.097</v>
      </c>
    </row>
    <row r="5819" spans="1:14" x14ac:dyDescent="0.3">
      <c r="A5819">
        <v>1</v>
      </c>
      <c r="B5819">
        <f t="shared" si="104"/>
        <v>11</v>
      </c>
      <c r="C5819">
        <v>2019</v>
      </c>
      <c r="D5819">
        <v>11</v>
      </c>
      <c r="E5819">
        <v>100</v>
      </c>
      <c r="F5819" s="10">
        <v>3.34</v>
      </c>
      <c r="G5819" s="10">
        <v>3.5209999999999999</v>
      </c>
      <c r="H5819" s="10">
        <v>3.7839999999999998</v>
      </c>
      <c r="I5819" s="10">
        <v>3.34</v>
      </c>
      <c r="J5819" s="10">
        <v>0</v>
      </c>
      <c r="K5819" s="10">
        <v>0</v>
      </c>
      <c r="L5819" s="10">
        <v>-0.35099999999999998</v>
      </c>
      <c r="M5819" s="10">
        <v>-1.175</v>
      </c>
      <c r="N5819" s="10">
        <v>-1.1080000000000001</v>
      </c>
    </row>
    <row r="5820" spans="1:14" x14ac:dyDescent="0.3">
      <c r="A5820">
        <v>1</v>
      </c>
      <c r="B5820">
        <f t="shared" si="104"/>
        <v>11</v>
      </c>
      <c r="C5820">
        <v>2019</v>
      </c>
      <c r="D5820">
        <v>11</v>
      </c>
      <c r="E5820">
        <v>200</v>
      </c>
      <c r="F5820" s="10">
        <v>2.9940000000000002</v>
      </c>
      <c r="G5820" s="10">
        <v>3.234</v>
      </c>
      <c r="H5820" s="10">
        <v>3.55</v>
      </c>
      <c r="I5820" s="10">
        <v>2.956</v>
      </c>
      <c r="J5820" s="10">
        <v>0</v>
      </c>
      <c r="K5820" s="10">
        <v>0</v>
      </c>
      <c r="L5820" s="10">
        <v>-0.35099999999999998</v>
      </c>
      <c r="M5820" s="10">
        <v>-1.204</v>
      </c>
      <c r="N5820" s="10">
        <v>-1.079</v>
      </c>
    </row>
    <row r="5821" spans="1:14" x14ac:dyDescent="0.3">
      <c r="A5821">
        <v>1</v>
      </c>
      <c r="B5821">
        <f t="shared" si="104"/>
        <v>11</v>
      </c>
      <c r="C5821">
        <v>2019</v>
      </c>
      <c r="D5821">
        <v>11</v>
      </c>
      <c r="E5821">
        <v>300</v>
      </c>
      <c r="F5821" s="10">
        <v>3.3119999999999998</v>
      </c>
      <c r="G5821" s="10">
        <v>2.9289999999999998</v>
      </c>
      <c r="H5821" s="10">
        <v>3.3119999999999998</v>
      </c>
      <c r="I5821" s="10">
        <v>2.448</v>
      </c>
      <c r="J5821" s="10">
        <v>0</v>
      </c>
      <c r="K5821" s="10">
        <v>0</v>
      </c>
      <c r="L5821" s="10">
        <v>-0.34100000000000003</v>
      </c>
      <c r="M5821" s="10">
        <v>-1.2030000000000001</v>
      </c>
      <c r="N5821" s="10">
        <v>-1.107</v>
      </c>
    </row>
    <row r="5822" spans="1:14" x14ac:dyDescent="0.3">
      <c r="A5822">
        <v>1</v>
      </c>
      <c r="B5822">
        <f t="shared" si="104"/>
        <v>11</v>
      </c>
      <c r="C5822">
        <v>2019</v>
      </c>
      <c r="D5822">
        <v>11</v>
      </c>
      <c r="E5822">
        <v>400</v>
      </c>
      <c r="F5822" s="10">
        <v>3.012</v>
      </c>
      <c r="G5822" s="10">
        <v>2.9510000000000001</v>
      </c>
      <c r="H5822" s="10">
        <v>3.3410000000000002</v>
      </c>
      <c r="I5822" s="10">
        <v>2.198</v>
      </c>
      <c r="J5822" s="10">
        <v>0</v>
      </c>
      <c r="K5822" s="10">
        <v>0</v>
      </c>
      <c r="L5822" s="10">
        <v>-0.36199999999999999</v>
      </c>
      <c r="M5822" s="10">
        <v>-1.2150000000000001</v>
      </c>
      <c r="N5822" s="10">
        <v>-1.167</v>
      </c>
    </row>
    <row r="5823" spans="1:14" x14ac:dyDescent="0.3">
      <c r="A5823">
        <v>1</v>
      </c>
      <c r="B5823">
        <f t="shared" si="104"/>
        <v>11</v>
      </c>
      <c r="C5823">
        <v>2019</v>
      </c>
      <c r="D5823">
        <v>11</v>
      </c>
      <c r="E5823">
        <v>500</v>
      </c>
      <c r="F5823" s="10">
        <v>2.5339999999999998</v>
      </c>
      <c r="G5823" s="10">
        <v>2.8340000000000001</v>
      </c>
      <c r="H5823" s="10">
        <v>3.3809999999999998</v>
      </c>
      <c r="I5823" s="10">
        <v>2.3420000000000001</v>
      </c>
      <c r="J5823" s="10">
        <v>0</v>
      </c>
      <c r="K5823" s="10">
        <v>0</v>
      </c>
      <c r="L5823" s="10">
        <v>-0.35099999999999998</v>
      </c>
      <c r="M5823" s="10">
        <v>-1.2509999999999999</v>
      </c>
      <c r="N5823" s="10">
        <v>-1.204</v>
      </c>
    </row>
    <row r="5824" spans="1:14" x14ac:dyDescent="0.3">
      <c r="A5824">
        <v>1</v>
      </c>
      <c r="B5824">
        <f t="shared" si="104"/>
        <v>11</v>
      </c>
      <c r="C5824">
        <v>2019</v>
      </c>
      <c r="D5824">
        <v>11</v>
      </c>
      <c r="E5824">
        <v>600</v>
      </c>
      <c r="F5824" s="10">
        <v>1.403</v>
      </c>
      <c r="G5824" s="10">
        <v>2.7170000000000001</v>
      </c>
      <c r="H5824" s="10">
        <v>3.3980000000000001</v>
      </c>
      <c r="I5824" s="10">
        <v>1.375</v>
      </c>
      <c r="J5824" s="10">
        <v>0</v>
      </c>
      <c r="K5824" s="10">
        <v>0</v>
      </c>
      <c r="L5824" s="10">
        <v>-0.35899999999999999</v>
      </c>
      <c r="M5824" s="10">
        <v>-1.2889999999999999</v>
      </c>
      <c r="N5824" s="10">
        <v>-1.25</v>
      </c>
    </row>
    <row r="5825" spans="1:14" x14ac:dyDescent="0.3">
      <c r="A5825">
        <v>1</v>
      </c>
      <c r="B5825">
        <f t="shared" si="104"/>
        <v>11</v>
      </c>
      <c r="C5825">
        <v>2019</v>
      </c>
      <c r="D5825">
        <v>11</v>
      </c>
      <c r="E5825">
        <v>700</v>
      </c>
      <c r="F5825" s="10">
        <v>2.5150000000000001</v>
      </c>
      <c r="G5825" s="10">
        <v>2.5939999999999999</v>
      </c>
      <c r="H5825" s="10">
        <v>3.956</v>
      </c>
      <c r="I5825" s="10">
        <v>1.1739999999999999</v>
      </c>
      <c r="J5825" s="10">
        <v>0</v>
      </c>
      <c r="K5825" s="10">
        <v>0</v>
      </c>
      <c r="L5825" s="10">
        <v>-0.35</v>
      </c>
      <c r="M5825" s="10">
        <v>-1.3080000000000001</v>
      </c>
      <c r="N5825" s="10">
        <v>-1.2889999999999999</v>
      </c>
    </row>
    <row r="5826" spans="1:14" x14ac:dyDescent="0.3">
      <c r="A5826">
        <v>1</v>
      </c>
      <c r="B5826">
        <f t="shared" si="104"/>
        <v>11</v>
      </c>
      <c r="C5826">
        <v>2019</v>
      </c>
      <c r="D5826">
        <v>11</v>
      </c>
      <c r="E5826">
        <v>800</v>
      </c>
      <c r="F5826" s="10">
        <v>2.431</v>
      </c>
      <c r="G5826" s="10">
        <v>1.821</v>
      </c>
      <c r="H5826" s="10">
        <v>3.198</v>
      </c>
      <c r="I5826" s="10">
        <v>0.91600000000000004</v>
      </c>
      <c r="J5826" s="10">
        <v>0</v>
      </c>
      <c r="K5826" s="10">
        <v>0</v>
      </c>
      <c r="L5826" s="10">
        <v>-0.33900000000000002</v>
      </c>
      <c r="M5826" s="10">
        <v>-1.345</v>
      </c>
      <c r="N5826" s="10">
        <v>-1.355</v>
      </c>
    </row>
    <row r="5827" spans="1:14" x14ac:dyDescent="0.3">
      <c r="A5827">
        <v>1</v>
      </c>
      <c r="B5827">
        <f t="shared" si="104"/>
        <v>11</v>
      </c>
      <c r="C5827">
        <v>2019</v>
      </c>
      <c r="D5827">
        <v>11</v>
      </c>
      <c r="E5827">
        <v>900</v>
      </c>
      <c r="F5827" s="10">
        <v>1.9970000000000001</v>
      </c>
      <c r="G5827" s="10">
        <v>3.5529999999999999</v>
      </c>
      <c r="H5827" s="10">
        <v>5.1749999999999998</v>
      </c>
      <c r="I5827" s="10">
        <v>1.9970000000000001</v>
      </c>
      <c r="J5827" s="10">
        <v>0</v>
      </c>
      <c r="K5827" s="10">
        <v>0</v>
      </c>
      <c r="L5827" s="10">
        <v>-0.35</v>
      </c>
      <c r="M5827" s="10">
        <v>-1.3660000000000001</v>
      </c>
      <c r="N5827" s="10">
        <v>-1.3560000000000001</v>
      </c>
    </row>
    <row r="5828" spans="1:14" x14ac:dyDescent="0.3">
      <c r="A5828">
        <v>1</v>
      </c>
      <c r="B5828">
        <f t="shared" si="104"/>
        <v>11</v>
      </c>
      <c r="C5828">
        <v>2019</v>
      </c>
      <c r="D5828">
        <v>11</v>
      </c>
      <c r="E5828">
        <v>1000</v>
      </c>
      <c r="F5828" s="10">
        <v>1.03</v>
      </c>
      <c r="G5828" s="10">
        <v>1.8360000000000001</v>
      </c>
      <c r="H5828" s="10">
        <v>3.2160000000000002</v>
      </c>
      <c r="I5828" s="10">
        <v>0.95299999999999996</v>
      </c>
      <c r="J5828" s="10">
        <v>7.55</v>
      </c>
      <c r="K5828" s="10">
        <v>0</v>
      </c>
      <c r="L5828" s="10">
        <v>-0.34899999999999998</v>
      </c>
      <c r="M5828" s="10">
        <v>-1.403</v>
      </c>
      <c r="N5828" s="10">
        <v>-1.403</v>
      </c>
    </row>
    <row r="5829" spans="1:14" x14ac:dyDescent="0.3">
      <c r="A5829">
        <v>1</v>
      </c>
      <c r="B5829">
        <f t="shared" si="104"/>
        <v>11</v>
      </c>
      <c r="C5829">
        <v>2019</v>
      </c>
      <c r="D5829">
        <v>11</v>
      </c>
      <c r="E5829">
        <v>1100</v>
      </c>
      <c r="F5829" s="10">
        <v>1.29</v>
      </c>
      <c r="G5829" s="10">
        <v>1.07</v>
      </c>
      <c r="H5829" s="10">
        <v>1.319</v>
      </c>
      <c r="I5829" s="10">
        <v>0.753</v>
      </c>
      <c r="J5829" s="10">
        <v>47.75</v>
      </c>
      <c r="K5829" s="10">
        <v>0</v>
      </c>
      <c r="L5829" s="10">
        <v>-0.34799999999999998</v>
      </c>
      <c r="M5829" s="10">
        <v>-1.4119999999999999</v>
      </c>
      <c r="N5829" s="10">
        <v>-1.431</v>
      </c>
    </row>
    <row r="5830" spans="1:14" x14ac:dyDescent="0.3">
      <c r="A5830">
        <v>1</v>
      </c>
      <c r="B5830">
        <f t="shared" si="104"/>
        <v>11</v>
      </c>
      <c r="C5830">
        <v>2019</v>
      </c>
      <c r="D5830">
        <v>11</v>
      </c>
      <c r="E5830">
        <v>1200</v>
      </c>
      <c r="F5830" s="10">
        <v>2.4500000000000002</v>
      </c>
      <c r="G5830" s="10">
        <v>1.599</v>
      </c>
      <c r="H5830" s="10">
        <v>2.4980000000000002</v>
      </c>
      <c r="I5830" s="10">
        <v>0.96499999999999997</v>
      </c>
      <c r="J5830" s="10">
        <v>98</v>
      </c>
      <c r="K5830" s="10">
        <v>0</v>
      </c>
      <c r="L5830" s="10">
        <v>-0.35799999999999998</v>
      </c>
      <c r="M5830" s="10">
        <v>-1.383</v>
      </c>
      <c r="N5830" s="10">
        <v>-1.3740000000000001</v>
      </c>
    </row>
    <row r="5831" spans="1:14" x14ac:dyDescent="0.3">
      <c r="A5831">
        <v>1</v>
      </c>
      <c r="B5831">
        <f t="shared" si="104"/>
        <v>11</v>
      </c>
      <c r="C5831">
        <v>2019</v>
      </c>
      <c r="D5831">
        <v>11</v>
      </c>
      <c r="E5831">
        <v>1300</v>
      </c>
      <c r="F5831" s="10">
        <v>5.4589999999999996</v>
      </c>
      <c r="G5831" s="10">
        <v>3.5710000000000002</v>
      </c>
      <c r="H5831" s="10">
        <v>5.6239999999999997</v>
      </c>
      <c r="I5831" s="10">
        <v>2.4409999999999998</v>
      </c>
      <c r="J5831" s="10">
        <v>178.5</v>
      </c>
      <c r="K5831" s="10">
        <v>0</v>
      </c>
      <c r="L5831" s="10">
        <v>-0.35299999999999998</v>
      </c>
      <c r="M5831" s="10">
        <v>-1.34</v>
      </c>
      <c r="N5831" s="10">
        <v>-1.254</v>
      </c>
    </row>
    <row r="5832" spans="1:14" x14ac:dyDescent="0.3">
      <c r="A5832">
        <v>1</v>
      </c>
      <c r="B5832">
        <f t="shared" si="104"/>
        <v>11</v>
      </c>
      <c r="C5832">
        <v>2019</v>
      </c>
      <c r="D5832">
        <v>11</v>
      </c>
      <c r="E5832">
        <v>1400</v>
      </c>
      <c r="F5832" s="10">
        <v>7.48</v>
      </c>
      <c r="G5832" s="10">
        <v>6.1379999999999999</v>
      </c>
      <c r="H5832" s="10">
        <v>7.48</v>
      </c>
      <c r="I5832" s="10">
        <v>5.0049999999999999</v>
      </c>
      <c r="J5832" s="10">
        <v>227.5</v>
      </c>
      <c r="K5832" s="10">
        <v>0</v>
      </c>
      <c r="L5832" s="10">
        <v>-0.35599999999999998</v>
      </c>
      <c r="M5832" s="10">
        <v>-1.2569999999999999</v>
      </c>
      <c r="N5832" s="10">
        <v>-1.1040000000000001</v>
      </c>
    </row>
    <row r="5833" spans="1:14" x14ac:dyDescent="0.3">
      <c r="A5833">
        <v>1</v>
      </c>
      <c r="B5833">
        <f t="shared" si="104"/>
        <v>11</v>
      </c>
      <c r="C5833">
        <v>2019</v>
      </c>
      <c r="D5833">
        <v>11</v>
      </c>
      <c r="E5833">
        <v>1500</v>
      </c>
      <c r="F5833" s="10">
        <v>7.06</v>
      </c>
      <c r="G5833" s="10">
        <v>7.31</v>
      </c>
      <c r="H5833" s="10">
        <v>7.65</v>
      </c>
      <c r="I5833" s="10">
        <v>6.8840000000000003</v>
      </c>
      <c r="J5833" s="10">
        <v>233</v>
      </c>
      <c r="K5833" s="10">
        <v>0</v>
      </c>
      <c r="L5833" s="10">
        <v>-0.374</v>
      </c>
      <c r="M5833" s="10">
        <v>-1.151</v>
      </c>
      <c r="N5833" s="10">
        <v>-0.95899999999999996</v>
      </c>
    </row>
    <row r="5834" spans="1:14" x14ac:dyDescent="0.3">
      <c r="A5834">
        <v>1</v>
      </c>
      <c r="B5834">
        <f t="shared" si="104"/>
        <v>11</v>
      </c>
      <c r="C5834">
        <v>2019</v>
      </c>
      <c r="D5834">
        <v>11</v>
      </c>
      <c r="E5834">
        <v>1600</v>
      </c>
      <c r="F5834" s="10">
        <v>7.61</v>
      </c>
      <c r="G5834" s="10">
        <v>7.23</v>
      </c>
      <c r="H5834" s="10">
        <v>7.69</v>
      </c>
      <c r="I5834" s="10">
        <v>6.8550000000000004</v>
      </c>
      <c r="J5834" s="10">
        <v>93</v>
      </c>
      <c r="K5834" s="10">
        <v>0</v>
      </c>
      <c r="L5834" s="10">
        <v>-0.36499999999999999</v>
      </c>
      <c r="M5834" s="10">
        <v>-1.0549999999999999</v>
      </c>
      <c r="N5834" s="10">
        <v>-0.85399999999999998</v>
      </c>
    </row>
    <row r="5835" spans="1:14" x14ac:dyDescent="0.3">
      <c r="A5835">
        <v>1</v>
      </c>
      <c r="B5835">
        <f t="shared" si="104"/>
        <v>11</v>
      </c>
      <c r="C5835">
        <v>2019</v>
      </c>
      <c r="D5835">
        <v>11</v>
      </c>
      <c r="E5835">
        <v>1700</v>
      </c>
      <c r="F5835" s="10">
        <v>7.26</v>
      </c>
      <c r="G5835" s="10">
        <v>7.46</v>
      </c>
      <c r="H5835" s="10">
        <v>7.8</v>
      </c>
      <c r="I5835" s="10">
        <v>7.15</v>
      </c>
      <c r="J5835" s="10">
        <v>76.2</v>
      </c>
      <c r="K5835" s="10">
        <v>0</v>
      </c>
      <c r="L5835" s="10">
        <v>-0.36499999999999999</v>
      </c>
      <c r="M5835" s="10">
        <v>-0.97799999999999998</v>
      </c>
      <c r="N5835" s="10">
        <v>-0.80500000000000005</v>
      </c>
    </row>
    <row r="5836" spans="1:14" x14ac:dyDescent="0.3">
      <c r="A5836">
        <v>1</v>
      </c>
      <c r="B5836">
        <f t="shared" ref="B5836:B5899" si="105">D5836</f>
        <v>11</v>
      </c>
      <c r="C5836">
        <v>2019</v>
      </c>
      <c r="D5836">
        <v>11</v>
      </c>
      <c r="E5836">
        <v>1800</v>
      </c>
      <c r="F5836" s="10">
        <v>5.024</v>
      </c>
      <c r="G5836" s="10">
        <v>6.5209999999999999</v>
      </c>
      <c r="H5836" s="10">
        <v>7.27</v>
      </c>
      <c r="I5836" s="10">
        <v>5.0140000000000002</v>
      </c>
      <c r="J5836" s="10">
        <v>26.3</v>
      </c>
      <c r="K5836" s="10">
        <v>0</v>
      </c>
      <c r="L5836" s="10">
        <v>-0.373</v>
      </c>
      <c r="M5836" s="10">
        <v>-0.93799999999999994</v>
      </c>
      <c r="N5836" s="10">
        <v>-0.77500000000000002</v>
      </c>
    </row>
    <row r="5837" spans="1:14" x14ac:dyDescent="0.3">
      <c r="A5837">
        <v>1</v>
      </c>
      <c r="B5837">
        <f t="shared" si="105"/>
        <v>11</v>
      </c>
      <c r="C5837">
        <v>2019</v>
      </c>
      <c r="D5837">
        <v>11</v>
      </c>
      <c r="E5837">
        <v>1900</v>
      </c>
      <c r="F5837" s="10">
        <v>2.7679999999999998</v>
      </c>
      <c r="G5837" s="10">
        <v>3.637</v>
      </c>
      <c r="H5837" s="10">
        <v>5.0330000000000004</v>
      </c>
      <c r="I5837" s="10">
        <v>2.5750000000000002</v>
      </c>
      <c r="J5837" s="10">
        <v>0.125</v>
      </c>
      <c r="K5837" s="10">
        <v>0</v>
      </c>
      <c r="L5837" s="10">
        <v>-0.375</v>
      </c>
      <c r="M5837" s="10">
        <v>-0.90200000000000002</v>
      </c>
      <c r="N5837" s="10">
        <v>-0.79700000000000004</v>
      </c>
    </row>
    <row r="5838" spans="1:14" x14ac:dyDescent="0.3">
      <c r="A5838">
        <v>1</v>
      </c>
      <c r="B5838">
        <f t="shared" si="105"/>
        <v>11</v>
      </c>
      <c r="C5838">
        <v>2019</v>
      </c>
      <c r="D5838">
        <v>11</v>
      </c>
      <c r="E5838">
        <v>2000</v>
      </c>
      <c r="F5838" s="10">
        <v>5.6980000000000004</v>
      </c>
      <c r="G5838" s="10">
        <v>5.7629999999999999</v>
      </c>
      <c r="H5838" s="10">
        <v>6.7380000000000004</v>
      </c>
      <c r="I5838" s="10">
        <v>2.5470000000000002</v>
      </c>
      <c r="J5838" s="10">
        <v>0</v>
      </c>
      <c r="K5838" s="10">
        <v>0</v>
      </c>
      <c r="L5838" s="10">
        <v>-0.35599999999999998</v>
      </c>
      <c r="M5838" s="10">
        <v>-0.89300000000000002</v>
      </c>
      <c r="N5838" s="10">
        <v>-0.77800000000000002</v>
      </c>
    </row>
    <row r="5839" spans="1:14" x14ac:dyDescent="0.3">
      <c r="A5839">
        <v>1</v>
      </c>
      <c r="B5839">
        <f t="shared" si="105"/>
        <v>11</v>
      </c>
      <c r="C5839">
        <v>2019</v>
      </c>
      <c r="D5839">
        <v>11</v>
      </c>
      <c r="E5839">
        <v>2100</v>
      </c>
      <c r="F5839" s="10">
        <v>3.056</v>
      </c>
      <c r="G5839" s="10">
        <v>4.5220000000000002</v>
      </c>
      <c r="H5839" s="10">
        <v>5.8630000000000004</v>
      </c>
      <c r="I5839" s="10">
        <v>3.0459999999999998</v>
      </c>
      <c r="J5839" s="10">
        <v>0</v>
      </c>
      <c r="K5839" s="10">
        <v>0</v>
      </c>
      <c r="L5839" s="10">
        <v>-0.35599999999999998</v>
      </c>
      <c r="M5839" s="10">
        <v>-0.873</v>
      </c>
      <c r="N5839" s="10">
        <v>-0.77800000000000002</v>
      </c>
    </row>
    <row r="5840" spans="1:14" x14ac:dyDescent="0.3">
      <c r="A5840">
        <v>1</v>
      </c>
      <c r="B5840">
        <f t="shared" si="105"/>
        <v>11</v>
      </c>
      <c r="C5840">
        <v>2019</v>
      </c>
      <c r="D5840">
        <v>11</v>
      </c>
      <c r="E5840">
        <v>2200</v>
      </c>
      <c r="F5840" s="10">
        <v>6.992</v>
      </c>
      <c r="G5840" s="10">
        <v>5.0599999999999996</v>
      </c>
      <c r="H5840" s="10">
        <v>7.04</v>
      </c>
      <c r="I5840" s="10">
        <v>2.0870000000000002</v>
      </c>
      <c r="J5840" s="10">
        <v>0</v>
      </c>
      <c r="K5840" s="10">
        <v>0</v>
      </c>
      <c r="L5840" s="10">
        <v>-0.35499999999999998</v>
      </c>
      <c r="M5840" s="10">
        <v>-0.89100000000000001</v>
      </c>
      <c r="N5840" s="10">
        <v>-0.78600000000000003</v>
      </c>
    </row>
    <row r="5841" spans="1:14" x14ac:dyDescent="0.3">
      <c r="A5841">
        <v>1</v>
      </c>
      <c r="B5841">
        <f t="shared" si="105"/>
        <v>11</v>
      </c>
      <c r="C5841">
        <v>2019</v>
      </c>
      <c r="D5841">
        <v>11</v>
      </c>
      <c r="E5841">
        <v>2300</v>
      </c>
      <c r="F5841" s="10">
        <v>6.7960000000000003</v>
      </c>
      <c r="G5841" s="10">
        <v>6.883</v>
      </c>
      <c r="H5841" s="10">
        <v>7.13</v>
      </c>
      <c r="I5841" s="10">
        <v>6.6790000000000003</v>
      </c>
      <c r="J5841" s="10">
        <v>0</v>
      </c>
      <c r="K5841" s="10">
        <v>0</v>
      </c>
      <c r="L5841" s="10">
        <v>-0.35599999999999998</v>
      </c>
      <c r="M5841" s="10">
        <v>-0.88300000000000001</v>
      </c>
      <c r="N5841" s="10">
        <v>-0.73899999999999999</v>
      </c>
    </row>
    <row r="5842" spans="1:14" x14ac:dyDescent="0.3">
      <c r="A5842">
        <v>1</v>
      </c>
      <c r="B5842">
        <f t="shared" si="105"/>
        <v>11</v>
      </c>
      <c r="C5842">
        <v>2019</v>
      </c>
      <c r="D5842">
        <v>11</v>
      </c>
      <c r="E5842">
        <v>2400</v>
      </c>
      <c r="F5842" s="10">
        <v>5.3289999999999997</v>
      </c>
      <c r="G5842" s="10">
        <v>6.1130000000000004</v>
      </c>
      <c r="H5842" s="10">
        <v>6.7960000000000003</v>
      </c>
      <c r="I5842" s="10">
        <v>5.2519999999999998</v>
      </c>
      <c r="J5842" s="10">
        <v>0</v>
      </c>
      <c r="K5842" s="10">
        <v>0</v>
      </c>
      <c r="L5842" s="10">
        <v>-0.35699999999999998</v>
      </c>
      <c r="M5842" s="10">
        <v>-0.874</v>
      </c>
      <c r="N5842" s="10">
        <v>-0.73099999999999998</v>
      </c>
    </row>
    <row r="5843" spans="1:14" x14ac:dyDescent="0.3">
      <c r="A5843">
        <v>1</v>
      </c>
      <c r="B5843">
        <f t="shared" si="105"/>
        <v>12</v>
      </c>
      <c r="C5843">
        <v>2019</v>
      </c>
      <c r="D5843">
        <v>12</v>
      </c>
      <c r="E5843">
        <v>100</v>
      </c>
      <c r="F5843" s="10">
        <v>2.4900000000000002</v>
      </c>
      <c r="G5843" s="10">
        <v>2.738</v>
      </c>
      <c r="H5843" s="10">
        <v>5.3490000000000002</v>
      </c>
      <c r="I5843" s="10">
        <v>1.3</v>
      </c>
      <c r="J5843" s="10">
        <v>0</v>
      </c>
      <c r="K5843" s="10">
        <v>0</v>
      </c>
      <c r="L5843" s="10">
        <v>-0.35599999999999998</v>
      </c>
      <c r="M5843" s="10">
        <v>-0.85399999999999998</v>
      </c>
      <c r="N5843" s="10">
        <v>-0.73899999999999999</v>
      </c>
    </row>
    <row r="5844" spans="1:14" x14ac:dyDescent="0.3">
      <c r="A5844">
        <v>1</v>
      </c>
      <c r="B5844">
        <f t="shared" si="105"/>
        <v>12</v>
      </c>
      <c r="C5844">
        <v>2019</v>
      </c>
      <c r="D5844">
        <v>12</v>
      </c>
      <c r="E5844">
        <v>200</v>
      </c>
      <c r="F5844" s="10">
        <v>1.0449999999999999</v>
      </c>
      <c r="G5844" s="10">
        <v>1.784</v>
      </c>
      <c r="H5844" s="10">
        <v>2.5190000000000001</v>
      </c>
      <c r="I5844" s="10">
        <v>1.026</v>
      </c>
      <c r="J5844" s="10">
        <v>0</v>
      </c>
      <c r="K5844" s="10">
        <v>0</v>
      </c>
      <c r="L5844" s="10">
        <v>-0.35299999999999998</v>
      </c>
      <c r="M5844" s="10">
        <v>-0.87</v>
      </c>
      <c r="N5844" s="10">
        <v>-0.78400000000000003</v>
      </c>
    </row>
    <row r="5845" spans="1:14" x14ac:dyDescent="0.3">
      <c r="A5845">
        <v>1</v>
      </c>
      <c r="B5845">
        <f t="shared" si="105"/>
        <v>12</v>
      </c>
      <c r="C5845">
        <v>2019</v>
      </c>
      <c r="D5845">
        <v>12</v>
      </c>
      <c r="E5845">
        <v>300</v>
      </c>
      <c r="F5845" s="10">
        <v>-1.0960000000000001</v>
      </c>
      <c r="G5845" s="10">
        <v>-7.5999999999999998E-2</v>
      </c>
      <c r="H5845" s="10">
        <v>1.0940000000000001</v>
      </c>
      <c r="I5845" s="10">
        <v>-1.0960000000000001</v>
      </c>
      <c r="J5845" s="10">
        <v>0</v>
      </c>
      <c r="K5845" s="10">
        <v>0</v>
      </c>
      <c r="L5845" s="10">
        <v>-0.34899999999999998</v>
      </c>
      <c r="M5845" s="10">
        <v>-0.91400000000000003</v>
      </c>
      <c r="N5845" s="10">
        <v>-0.83699999999999997</v>
      </c>
    </row>
    <row r="5846" spans="1:14" x14ac:dyDescent="0.3">
      <c r="A5846">
        <v>1</v>
      </c>
      <c r="B5846">
        <f t="shared" si="105"/>
        <v>12</v>
      </c>
      <c r="C5846">
        <v>2019</v>
      </c>
      <c r="D5846">
        <v>12</v>
      </c>
      <c r="E5846">
        <v>400</v>
      </c>
      <c r="F5846" s="10">
        <v>6.1139999999999999</v>
      </c>
      <c r="G5846" s="10">
        <v>3.6720000000000002</v>
      </c>
      <c r="H5846" s="10">
        <v>6.9219999999999997</v>
      </c>
      <c r="I5846" s="10">
        <v>-1.595</v>
      </c>
      <c r="J5846" s="10">
        <v>0</v>
      </c>
      <c r="K5846" s="10">
        <v>0</v>
      </c>
      <c r="L5846" s="10">
        <v>-0.34899999999999998</v>
      </c>
      <c r="M5846" s="10">
        <v>-0.94299999999999995</v>
      </c>
      <c r="N5846" s="10">
        <v>-0.85699999999999998</v>
      </c>
    </row>
    <row r="5847" spans="1:14" x14ac:dyDescent="0.3">
      <c r="A5847">
        <v>1</v>
      </c>
      <c r="B5847">
        <f t="shared" si="105"/>
        <v>12</v>
      </c>
      <c r="C5847">
        <v>2019</v>
      </c>
      <c r="D5847">
        <v>12</v>
      </c>
      <c r="E5847">
        <v>500</v>
      </c>
      <c r="F5847" s="10">
        <v>5.0709999999999997</v>
      </c>
      <c r="G5847" s="10">
        <v>5.4260000000000002</v>
      </c>
      <c r="H5847" s="10">
        <v>6.5789999999999997</v>
      </c>
      <c r="I5847" s="10">
        <v>3.9540000000000002</v>
      </c>
      <c r="J5847" s="10">
        <v>0</v>
      </c>
      <c r="K5847" s="10">
        <v>0</v>
      </c>
      <c r="L5847" s="10">
        <v>-0.34499999999999997</v>
      </c>
      <c r="M5847" s="10">
        <v>-0.94799999999999995</v>
      </c>
      <c r="N5847" s="10">
        <v>-0.82399999999999995</v>
      </c>
    </row>
    <row r="5848" spans="1:14" x14ac:dyDescent="0.3">
      <c r="A5848">
        <v>1</v>
      </c>
      <c r="B5848">
        <f t="shared" si="105"/>
        <v>12</v>
      </c>
      <c r="C5848">
        <v>2019</v>
      </c>
      <c r="D5848">
        <v>12</v>
      </c>
      <c r="E5848">
        <v>600</v>
      </c>
      <c r="F5848" s="10">
        <v>4.7699999999999996</v>
      </c>
      <c r="G5848" s="10">
        <v>5.6159999999999997</v>
      </c>
      <c r="H5848" s="10">
        <v>6.5529999999999999</v>
      </c>
      <c r="I5848" s="10">
        <v>4.7699999999999996</v>
      </c>
      <c r="J5848" s="10">
        <v>0</v>
      </c>
      <c r="K5848" s="10">
        <v>0</v>
      </c>
      <c r="L5848" s="10">
        <v>-0.35599999999999998</v>
      </c>
      <c r="M5848" s="10">
        <v>-0.94</v>
      </c>
      <c r="N5848" s="10">
        <v>-0.79700000000000004</v>
      </c>
    </row>
    <row r="5849" spans="1:14" x14ac:dyDescent="0.3">
      <c r="A5849">
        <v>1</v>
      </c>
      <c r="B5849">
        <f t="shared" si="105"/>
        <v>12</v>
      </c>
      <c r="C5849">
        <v>2019</v>
      </c>
      <c r="D5849">
        <v>12</v>
      </c>
      <c r="E5849">
        <v>700</v>
      </c>
      <c r="F5849" s="10">
        <v>3.9790000000000001</v>
      </c>
      <c r="G5849" s="10">
        <v>4.2210000000000001</v>
      </c>
      <c r="H5849" s="10">
        <v>6.31</v>
      </c>
      <c r="I5849" s="10">
        <v>2.9209999999999998</v>
      </c>
      <c r="J5849" s="10">
        <v>0</v>
      </c>
      <c r="K5849" s="10">
        <v>0</v>
      </c>
      <c r="L5849" s="10">
        <v>-0.36599999999999999</v>
      </c>
      <c r="M5849" s="10">
        <v>-0.93100000000000005</v>
      </c>
      <c r="N5849" s="10">
        <v>-0.79700000000000004</v>
      </c>
    </row>
    <row r="5850" spans="1:14" x14ac:dyDescent="0.3">
      <c r="A5850">
        <v>1</v>
      </c>
      <c r="B5850">
        <f t="shared" si="105"/>
        <v>12</v>
      </c>
      <c r="C5850">
        <v>2019</v>
      </c>
      <c r="D5850">
        <v>12</v>
      </c>
      <c r="E5850">
        <v>800</v>
      </c>
      <c r="F5850" s="10">
        <v>1.294</v>
      </c>
      <c r="G5850" s="10">
        <v>2.895</v>
      </c>
      <c r="H5850" s="10">
        <v>4.21</v>
      </c>
      <c r="I5850" s="10">
        <v>1.284</v>
      </c>
      <c r="J5850" s="10">
        <v>0</v>
      </c>
      <c r="K5850" s="10">
        <v>0</v>
      </c>
      <c r="L5850" s="10">
        <v>-0.34399999999999997</v>
      </c>
      <c r="M5850" s="10">
        <v>-0.91900000000000004</v>
      </c>
      <c r="N5850" s="10">
        <v>-0.79400000000000004</v>
      </c>
    </row>
    <row r="5851" spans="1:14" x14ac:dyDescent="0.3">
      <c r="A5851">
        <v>1</v>
      </c>
      <c r="B5851">
        <f t="shared" si="105"/>
        <v>12</v>
      </c>
      <c r="C5851">
        <v>2019</v>
      </c>
      <c r="D5851">
        <v>12</v>
      </c>
      <c r="E5851">
        <v>900</v>
      </c>
      <c r="F5851" s="10">
        <v>0.44400000000000001</v>
      </c>
      <c r="G5851" s="10">
        <v>0.49299999999999999</v>
      </c>
      <c r="H5851" s="10">
        <v>1.284</v>
      </c>
      <c r="I5851" s="10">
        <v>0.126</v>
      </c>
      <c r="J5851" s="10">
        <v>0</v>
      </c>
      <c r="K5851" s="10">
        <v>0</v>
      </c>
      <c r="L5851" s="10">
        <v>-0.35099999999999998</v>
      </c>
      <c r="M5851" s="10">
        <v>-0.93500000000000005</v>
      </c>
      <c r="N5851" s="10">
        <v>-0.84</v>
      </c>
    </row>
    <row r="5852" spans="1:14" x14ac:dyDescent="0.3">
      <c r="A5852">
        <v>1</v>
      </c>
      <c r="B5852">
        <f t="shared" si="105"/>
        <v>12</v>
      </c>
      <c r="C5852">
        <v>2019</v>
      </c>
      <c r="D5852">
        <v>12</v>
      </c>
      <c r="E5852">
        <v>1000</v>
      </c>
      <c r="F5852" s="10">
        <v>-0.16800000000000001</v>
      </c>
      <c r="G5852" s="10">
        <v>0.26300000000000001</v>
      </c>
      <c r="H5852" s="10">
        <v>0.73199999999999998</v>
      </c>
      <c r="I5852" s="10">
        <v>-0.27300000000000002</v>
      </c>
      <c r="J5852" s="10">
        <v>1.1020000000000001</v>
      </c>
      <c r="K5852" s="10">
        <v>0</v>
      </c>
      <c r="L5852" s="10">
        <v>-0.34</v>
      </c>
      <c r="M5852" s="10">
        <v>-0.95399999999999996</v>
      </c>
      <c r="N5852" s="10">
        <v>-0.90600000000000003</v>
      </c>
    </row>
    <row r="5853" spans="1:14" x14ac:dyDescent="0.3">
      <c r="A5853">
        <v>1</v>
      </c>
      <c r="B5853">
        <f t="shared" si="105"/>
        <v>12</v>
      </c>
      <c r="C5853">
        <v>2019</v>
      </c>
      <c r="D5853">
        <v>12</v>
      </c>
      <c r="E5853">
        <v>1100</v>
      </c>
      <c r="F5853" s="10">
        <v>-0.94299999999999995</v>
      </c>
      <c r="G5853" s="10">
        <v>-0.503</v>
      </c>
      <c r="H5853" s="10">
        <v>-3.4000000000000002E-2</v>
      </c>
      <c r="I5853" s="10">
        <v>-0.96199999999999997</v>
      </c>
      <c r="J5853" s="10">
        <v>9.19</v>
      </c>
      <c r="K5853" s="10">
        <v>0</v>
      </c>
      <c r="L5853" s="10">
        <v>-0.34899999999999998</v>
      </c>
      <c r="M5853" s="10">
        <v>-0.98099999999999998</v>
      </c>
      <c r="N5853" s="10">
        <v>-0.97199999999999998</v>
      </c>
    </row>
    <row r="5854" spans="1:14" x14ac:dyDescent="0.3">
      <c r="A5854">
        <v>1</v>
      </c>
      <c r="B5854">
        <f t="shared" si="105"/>
        <v>12</v>
      </c>
      <c r="C5854">
        <v>2019</v>
      </c>
      <c r="D5854">
        <v>12</v>
      </c>
      <c r="E5854">
        <v>1200</v>
      </c>
      <c r="F5854" s="10">
        <v>1.081</v>
      </c>
      <c r="G5854" s="10">
        <v>-0.17</v>
      </c>
      <c r="H5854" s="10">
        <v>1.1000000000000001</v>
      </c>
      <c r="I5854" s="10">
        <v>-0.95199999999999996</v>
      </c>
      <c r="J5854" s="10">
        <v>23.16</v>
      </c>
      <c r="K5854" s="10">
        <v>0</v>
      </c>
      <c r="L5854" s="10">
        <v>-0.34699999999999998</v>
      </c>
      <c r="M5854" s="10">
        <v>-1.0169999999999999</v>
      </c>
      <c r="N5854" s="10">
        <v>-1.0269999999999999</v>
      </c>
    </row>
    <row r="5855" spans="1:14" x14ac:dyDescent="0.3">
      <c r="A5855">
        <v>1</v>
      </c>
      <c r="B5855">
        <f t="shared" si="105"/>
        <v>12</v>
      </c>
      <c r="C5855">
        <v>2019</v>
      </c>
      <c r="D5855">
        <v>12</v>
      </c>
      <c r="E5855">
        <v>1300</v>
      </c>
      <c r="F5855" s="10">
        <v>7.67</v>
      </c>
      <c r="G5855" s="10">
        <v>4.5940000000000003</v>
      </c>
      <c r="H5855" s="10">
        <v>7.71</v>
      </c>
      <c r="I5855" s="10">
        <v>1.052</v>
      </c>
      <c r="J5855" s="10">
        <v>44.06</v>
      </c>
      <c r="K5855" s="10">
        <v>0</v>
      </c>
      <c r="L5855" s="10">
        <v>-0.34</v>
      </c>
      <c r="M5855" s="10">
        <v>-1.0109999999999999</v>
      </c>
      <c r="N5855" s="10">
        <v>-0.97299999999999998</v>
      </c>
    </row>
    <row r="5856" spans="1:14" x14ac:dyDescent="0.3">
      <c r="A5856">
        <v>1</v>
      </c>
      <c r="B5856">
        <f t="shared" si="105"/>
        <v>12</v>
      </c>
      <c r="C5856">
        <v>2019</v>
      </c>
      <c r="D5856">
        <v>12</v>
      </c>
      <c r="E5856">
        <v>1400</v>
      </c>
      <c r="F5856" s="10">
        <v>6.3860000000000001</v>
      </c>
      <c r="G5856" s="10">
        <v>6.992</v>
      </c>
      <c r="H5856" s="10">
        <v>8</v>
      </c>
      <c r="I5856" s="10">
        <v>5.7869999999999999</v>
      </c>
      <c r="J5856" s="10">
        <v>124.3</v>
      </c>
      <c r="K5856" s="10">
        <v>0</v>
      </c>
      <c r="L5856" s="10">
        <v>-0.34699999999999998</v>
      </c>
      <c r="M5856" s="10">
        <v>-0.98899999999999999</v>
      </c>
      <c r="N5856" s="10">
        <v>-0.85499999999999998</v>
      </c>
    </row>
    <row r="5857" spans="1:14" x14ac:dyDescent="0.3">
      <c r="A5857">
        <v>1</v>
      </c>
      <c r="B5857">
        <f t="shared" si="105"/>
        <v>12</v>
      </c>
      <c r="C5857">
        <v>2019</v>
      </c>
      <c r="D5857">
        <v>12</v>
      </c>
      <c r="E5857">
        <v>1500</v>
      </c>
      <c r="F5857" s="10">
        <v>9.77</v>
      </c>
      <c r="G5857" s="10">
        <v>9.2899999999999991</v>
      </c>
      <c r="H5857" s="10">
        <v>9.91</v>
      </c>
      <c r="I5857" s="10">
        <v>6.367</v>
      </c>
      <c r="J5857" s="10">
        <v>240.3</v>
      </c>
      <c r="K5857" s="10">
        <v>0</v>
      </c>
      <c r="L5857" s="10">
        <v>-0.34499999999999997</v>
      </c>
      <c r="M5857" s="10">
        <v>-0.91</v>
      </c>
      <c r="N5857" s="10">
        <v>-0.748</v>
      </c>
    </row>
    <row r="5858" spans="1:14" x14ac:dyDescent="0.3">
      <c r="A5858">
        <v>1</v>
      </c>
      <c r="B5858">
        <f t="shared" si="105"/>
        <v>12</v>
      </c>
      <c r="C5858">
        <v>2019</v>
      </c>
      <c r="D5858">
        <v>12</v>
      </c>
      <c r="E5858">
        <v>1600</v>
      </c>
      <c r="F5858" s="10">
        <v>9.51</v>
      </c>
      <c r="G5858" s="10">
        <v>9.68</v>
      </c>
      <c r="H5858" s="10">
        <v>9.83</v>
      </c>
      <c r="I5858" s="10">
        <v>9.51</v>
      </c>
      <c r="J5858" s="10">
        <v>130.69999999999999</v>
      </c>
      <c r="K5858" s="10">
        <v>0</v>
      </c>
      <c r="L5858" s="10">
        <v>-0.34499999999999997</v>
      </c>
      <c r="M5858" s="10">
        <v>-0.85299999999999998</v>
      </c>
      <c r="N5858" s="10">
        <v>-0.64200000000000002</v>
      </c>
    </row>
    <row r="5859" spans="1:14" x14ac:dyDescent="0.3">
      <c r="A5859">
        <v>1</v>
      </c>
      <c r="B5859">
        <f t="shared" si="105"/>
        <v>12</v>
      </c>
      <c r="C5859">
        <v>2019</v>
      </c>
      <c r="D5859">
        <v>12</v>
      </c>
      <c r="E5859">
        <v>1700</v>
      </c>
      <c r="F5859" s="10">
        <v>8.65</v>
      </c>
      <c r="G5859" s="10">
        <v>9.07</v>
      </c>
      <c r="H5859" s="10">
        <v>9.51</v>
      </c>
      <c r="I5859" s="10">
        <v>8.64</v>
      </c>
      <c r="J5859" s="10">
        <v>90.6</v>
      </c>
      <c r="K5859" s="10">
        <v>0</v>
      </c>
      <c r="L5859" s="10">
        <v>-0.34499999999999997</v>
      </c>
      <c r="M5859" s="10">
        <v>-0.80500000000000005</v>
      </c>
      <c r="N5859" s="10">
        <v>-0.623</v>
      </c>
    </row>
    <row r="5860" spans="1:14" x14ac:dyDescent="0.3">
      <c r="A5860">
        <v>1</v>
      </c>
      <c r="B5860">
        <f t="shared" si="105"/>
        <v>12</v>
      </c>
      <c r="C5860">
        <v>2019</v>
      </c>
      <c r="D5860">
        <v>12</v>
      </c>
      <c r="E5860">
        <v>1800</v>
      </c>
      <c r="F5860" s="10">
        <v>8.1</v>
      </c>
      <c r="G5860" s="10">
        <v>8.56</v>
      </c>
      <c r="H5860" s="10">
        <v>8.89</v>
      </c>
      <c r="I5860" s="10">
        <v>8.1</v>
      </c>
      <c r="J5860" s="10">
        <v>40.15</v>
      </c>
      <c r="K5860" s="10">
        <v>0</v>
      </c>
      <c r="L5860" s="10">
        <v>-0.35399999999999998</v>
      </c>
      <c r="M5860" s="10">
        <v>-0.75700000000000001</v>
      </c>
      <c r="N5860" s="10">
        <v>-0.57499999999999996</v>
      </c>
    </row>
    <row r="5861" spans="1:14" x14ac:dyDescent="0.3">
      <c r="A5861">
        <v>1</v>
      </c>
      <c r="B5861">
        <f t="shared" si="105"/>
        <v>12</v>
      </c>
      <c r="C5861">
        <v>2019</v>
      </c>
      <c r="D5861">
        <v>12</v>
      </c>
      <c r="E5861">
        <v>1900</v>
      </c>
      <c r="F5861" s="10">
        <v>8.2100000000000009</v>
      </c>
      <c r="G5861" s="10">
        <v>8.06</v>
      </c>
      <c r="H5861" s="10">
        <v>8.4600000000000009</v>
      </c>
      <c r="I5861" s="10">
        <v>7.62</v>
      </c>
      <c r="J5861" s="10">
        <v>0.64500000000000002</v>
      </c>
      <c r="K5861" s="10">
        <v>0</v>
      </c>
      <c r="L5861" s="10">
        <v>-0.34399999999999997</v>
      </c>
      <c r="M5861" s="10">
        <v>-0.72699999999999998</v>
      </c>
      <c r="N5861" s="10">
        <v>-0.53600000000000003</v>
      </c>
    </row>
    <row r="5862" spans="1:14" x14ac:dyDescent="0.3">
      <c r="A5862">
        <v>1</v>
      </c>
      <c r="B5862">
        <f t="shared" si="105"/>
        <v>12</v>
      </c>
      <c r="C5862">
        <v>2019</v>
      </c>
      <c r="D5862">
        <v>12</v>
      </c>
      <c r="E5862">
        <v>2000</v>
      </c>
      <c r="F5862" s="10">
        <v>2.8450000000000002</v>
      </c>
      <c r="G5862" s="10">
        <v>4.7919999999999998</v>
      </c>
      <c r="H5862" s="10">
        <v>8.2100000000000009</v>
      </c>
      <c r="I5862" s="10">
        <v>2.7789999999999999</v>
      </c>
      <c r="J5862" s="10">
        <v>0</v>
      </c>
      <c r="K5862" s="10">
        <v>0</v>
      </c>
      <c r="L5862" s="10">
        <v>-0.33600000000000002</v>
      </c>
      <c r="M5862" s="10">
        <v>-0.7</v>
      </c>
      <c r="N5862" s="10">
        <v>-0.54700000000000004</v>
      </c>
    </row>
    <row r="5863" spans="1:14" x14ac:dyDescent="0.3">
      <c r="A5863">
        <v>1</v>
      </c>
      <c r="B5863">
        <f t="shared" si="105"/>
        <v>12</v>
      </c>
      <c r="C5863">
        <v>2019</v>
      </c>
      <c r="D5863">
        <v>12</v>
      </c>
      <c r="E5863">
        <v>2100</v>
      </c>
      <c r="F5863" s="10">
        <v>-0.96699999999999997</v>
      </c>
      <c r="G5863" s="10">
        <v>0.95899999999999996</v>
      </c>
      <c r="H5863" s="10">
        <v>2.8359999999999999</v>
      </c>
      <c r="I5863" s="10">
        <v>-0.96699999999999997</v>
      </c>
      <c r="J5863" s="10">
        <v>0</v>
      </c>
      <c r="K5863" s="10">
        <v>0</v>
      </c>
      <c r="L5863" s="10">
        <v>-0.34499999999999997</v>
      </c>
      <c r="M5863" s="10">
        <v>-0.70899999999999996</v>
      </c>
      <c r="N5863" s="10">
        <v>-0.58399999999999996</v>
      </c>
    </row>
    <row r="5864" spans="1:14" x14ac:dyDescent="0.3">
      <c r="A5864">
        <v>1</v>
      </c>
      <c r="B5864">
        <f t="shared" si="105"/>
        <v>12</v>
      </c>
      <c r="C5864">
        <v>2019</v>
      </c>
      <c r="D5864">
        <v>12</v>
      </c>
      <c r="E5864">
        <v>2200</v>
      </c>
      <c r="F5864" s="10">
        <v>-2.96</v>
      </c>
      <c r="G5864" s="10">
        <v>-1.7529999999999999</v>
      </c>
      <c r="H5864" s="10">
        <v>-0.78500000000000003</v>
      </c>
      <c r="I5864" s="10">
        <v>-2.96</v>
      </c>
      <c r="J5864" s="10">
        <v>0</v>
      </c>
      <c r="K5864" s="10">
        <v>0</v>
      </c>
      <c r="L5864" s="10">
        <v>-0.33800000000000002</v>
      </c>
      <c r="M5864" s="10">
        <v>-0.68300000000000005</v>
      </c>
      <c r="N5864" s="10">
        <v>-0.61599999999999999</v>
      </c>
    </row>
    <row r="5865" spans="1:14" x14ac:dyDescent="0.3">
      <c r="A5865">
        <v>1</v>
      </c>
      <c r="B5865">
        <f t="shared" si="105"/>
        <v>12</v>
      </c>
      <c r="C5865">
        <v>2019</v>
      </c>
      <c r="D5865">
        <v>12</v>
      </c>
      <c r="E5865">
        <v>2300</v>
      </c>
      <c r="F5865" s="10">
        <v>-3.72</v>
      </c>
      <c r="G5865" s="10">
        <v>-3.4359999999999999</v>
      </c>
      <c r="H5865" s="10">
        <v>-2.96</v>
      </c>
      <c r="I5865" s="10">
        <v>-3.7490000000000001</v>
      </c>
      <c r="J5865" s="10">
        <v>0</v>
      </c>
      <c r="K5865" s="10">
        <v>0</v>
      </c>
      <c r="L5865" s="10">
        <v>-0.34499999999999997</v>
      </c>
      <c r="M5865" s="10">
        <v>-0.72899999999999998</v>
      </c>
      <c r="N5865" s="10">
        <v>-0.67100000000000004</v>
      </c>
    </row>
    <row r="5866" spans="1:14" x14ac:dyDescent="0.3">
      <c r="A5866">
        <v>1</v>
      </c>
      <c r="B5866">
        <f t="shared" si="105"/>
        <v>12</v>
      </c>
      <c r="C5866">
        <v>2019</v>
      </c>
      <c r="D5866">
        <v>12</v>
      </c>
      <c r="E5866">
        <v>2400</v>
      </c>
      <c r="F5866" s="10">
        <v>-4.3780000000000001</v>
      </c>
      <c r="G5866" s="10">
        <v>-4.1079999999999997</v>
      </c>
      <c r="H5866" s="10">
        <v>-3.681</v>
      </c>
      <c r="I5866" s="10">
        <v>-4.5529999999999999</v>
      </c>
      <c r="J5866" s="10">
        <v>0</v>
      </c>
      <c r="K5866" s="10">
        <v>0</v>
      </c>
      <c r="L5866" s="10">
        <v>-0.34399999999999997</v>
      </c>
      <c r="M5866" s="10">
        <v>-0.79500000000000004</v>
      </c>
      <c r="N5866" s="10">
        <v>-0.76600000000000001</v>
      </c>
    </row>
    <row r="5867" spans="1:14" x14ac:dyDescent="0.3">
      <c r="A5867">
        <v>1</v>
      </c>
      <c r="B5867">
        <f t="shared" si="105"/>
        <v>13</v>
      </c>
      <c r="C5867">
        <v>2019</v>
      </c>
      <c r="D5867">
        <v>13</v>
      </c>
      <c r="E5867">
        <v>100</v>
      </c>
      <c r="F5867" s="10">
        <v>-4.99</v>
      </c>
      <c r="G5867" s="10">
        <v>-4.3730000000000002</v>
      </c>
      <c r="H5867" s="10">
        <v>-4.1059999999999999</v>
      </c>
      <c r="I5867" s="10">
        <v>-4.99</v>
      </c>
      <c r="J5867" s="10">
        <v>0</v>
      </c>
      <c r="K5867" s="10">
        <v>0</v>
      </c>
      <c r="L5867" s="10">
        <v>-0.34300000000000003</v>
      </c>
      <c r="M5867" s="10">
        <v>-0.88</v>
      </c>
      <c r="N5867" s="10">
        <v>-0.88900000000000001</v>
      </c>
    </row>
    <row r="5868" spans="1:14" x14ac:dyDescent="0.3">
      <c r="A5868">
        <v>1</v>
      </c>
      <c r="B5868">
        <f t="shared" si="105"/>
        <v>13</v>
      </c>
      <c r="C5868">
        <v>2019</v>
      </c>
      <c r="D5868">
        <v>13</v>
      </c>
      <c r="E5868">
        <v>200</v>
      </c>
      <c r="F5868" s="10">
        <v>-4.7649999999999997</v>
      </c>
      <c r="G5868" s="10">
        <v>-4.88</v>
      </c>
      <c r="H5868" s="10">
        <v>-4.484</v>
      </c>
      <c r="I5868" s="10">
        <v>-5.2240000000000002</v>
      </c>
      <c r="J5868" s="10">
        <v>0</v>
      </c>
      <c r="K5868" s="10">
        <v>0</v>
      </c>
      <c r="L5868" s="10">
        <v>-0.33300000000000002</v>
      </c>
      <c r="M5868" s="10">
        <v>-0.97499999999999998</v>
      </c>
      <c r="N5868" s="10">
        <v>-1.032</v>
      </c>
    </row>
    <row r="5869" spans="1:14" x14ac:dyDescent="0.3">
      <c r="A5869">
        <v>1</v>
      </c>
      <c r="B5869">
        <f t="shared" si="105"/>
        <v>13</v>
      </c>
      <c r="C5869">
        <v>2019</v>
      </c>
      <c r="D5869">
        <v>13</v>
      </c>
      <c r="E5869">
        <v>300</v>
      </c>
      <c r="F5869" s="10">
        <v>-5.7030000000000003</v>
      </c>
      <c r="G5869" s="10">
        <v>-5.117</v>
      </c>
      <c r="H5869" s="10">
        <v>-4.6580000000000004</v>
      </c>
      <c r="I5869" s="10">
        <v>-5.85</v>
      </c>
      <c r="J5869" s="10">
        <v>0</v>
      </c>
      <c r="K5869" s="10">
        <v>0</v>
      </c>
      <c r="L5869" s="10">
        <v>-0.33200000000000002</v>
      </c>
      <c r="M5869" s="10">
        <v>-1.08</v>
      </c>
      <c r="N5869" s="10">
        <v>-1.1950000000000001</v>
      </c>
    </row>
    <row r="5870" spans="1:14" x14ac:dyDescent="0.3">
      <c r="A5870">
        <v>1</v>
      </c>
      <c r="B5870">
        <f t="shared" si="105"/>
        <v>13</v>
      </c>
      <c r="C5870">
        <v>2019</v>
      </c>
      <c r="D5870">
        <v>13</v>
      </c>
      <c r="E5870">
        <v>400</v>
      </c>
      <c r="F5870" s="10">
        <v>-6.7279999999999998</v>
      </c>
      <c r="G5870" s="10">
        <v>-6.3049999999999997</v>
      </c>
      <c r="H5870" s="10">
        <v>-5.7030000000000003</v>
      </c>
      <c r="I5870" s="10">
        <v>-6.8979999999999997</v>
      </c>
      <c r="J5870" s="10">
        <v>0</v>
      </c>
      <c r="K5870" s="10">
        <v>0</v>
      </c>
      <c r="L5870" s="10">
        <v>-0.33100000000000002</v>
      </c>
      <c r="M5870" s="10">
        <v>-1.204</v>
      </c>
      <c r="N5870" s="10">
        <v>-1.377</v>
      </c>
    </row>
    <row r="5871" spans="1:14" x14ac:dyDescent="0.3">
      <c r="A5871">
        <v>1</v>
      </c>
      <c r="B5871">
        <f t="shared" si="105"/>
        <v>13</v>
      </c>
      <c r="C5871">
        <v>2019</v>
      </c>
      <c r="D5871">
        <v>13</v>
      </c>
      <c r="E5871">
        <v>500</v>
      </c>
      <c r="F5871" s="10">
        <v>-7.43</v>
      </c>
      <c r="G5871" s="10">
        <v>-6.5659999999999998</v>
      </c>
      <c r="H5871" s="10">
        <v>-5.9189999999999996</v>
      </c>
      <c r="I5871" s="10">
        <v>-7.43</v>
      </c>
      <c r="J5871" s="10">
        <v>0</v>
      </c>
      <c r="K5871" s="10">
        <v>0</v>
      </c>
      <c r="L5871" s="10">
        <v>-0.33100000000000002</v>
      </c>
      <c r="M5871" s="10">
        <v>-1.3089999999999999</v>
      </c>
      <c r="N5871" s="10">
        <v>-1.5489999999999999</v>
      </c>
    </row>
    <row r="5872" spans="1:14" x14ac:dyDescent="0.3">
      <c r="A5872">
        <v>1</v>
      </c>
      <c r="B5872">
        <f t="shared" si="105"/>
        <v>13</v>
      </c>
      <c r="C5872">
        <v>2019</v>
      </c>
      <c r="D5872">
        <v>13</v>
      </c>
      <c r="E5872">
        <v>600</v>
      </c>
      <c r="F5872" s="10">
        <v>-6.391</v>
      </c>
      <c r="G5872" s="10">
        <v>-7.39</v>
      </c>
      <c r="H5872" s="10">
        <v>-6.391</v>
      </c>
      <c r="I5872" s="10">
        <v>-8.18</v>
      </c>
      <c r="J5872" s="10">
        <v>0</v>
      </c>
      <c r="K5872" s="10">
        <v>0</v>
      </c>
      <c r="L5872" s="10">
        <v>-0.32100000000000001</v>
      </c>
      <c r="M5872" s="10">
        <v>-1.423</v>
      </c>
      <c r="N5872" s="10">
        <v>-1.7110000000000001</v>
      </c>
    </row>
    <row r="5873" spans="1:14" x14ac:dyDescent="0.3">
      <c r="A5873">
        <v>1</v>
      </c>
      <c r="B5873">
        <f t="shared" si="105"/>
        <v>13</v>
      </c>
      <c r="C5873">
        <v>2019</v>
      </c>
      <c r="D5873">
        <v>13</v>
      </c>
      <c r="E5873">
        <v>700</v>
      </c>
      <c r="F5873" s="10">
        <v>-6.5890000000000004</v>
      </c>
      <c r="G5873" s="10">
        <v>-6.3449999999999998</v>
      </c>
      <c r="H5873" s="10">
        <v>-5.9669999999999996</v>
      </c>
      <c r="I5873" s="10">
        <v>-6.7069999999999999</v>
      </c>
      <c r="J5873" s="10">
        <v>0</v>
      </c>
      <c r="K5873" s="10">
        <v>0</v>
      </c>
      <c r="L5873" s="10">
        <v>-0.34</v>
      </c>
      <c r="M5873" s="10">
        <v>-1.52</v>
      </c>
      <c r="N5873" s="10">
        <v>-1.837</v>
      </c>
    </row>
    <row r="5874" spans="1:14" x14ac:dyDescent="0.3">
      <c r="A5874">
        <v>1</v>
      </c>
      <c r="B5874">
        <f t="shared" si="105"/>
        <v>13</v>
      </c>
      <c r="C5874">
        <v>2019</v>
      </c>
      <c r="D5874">
        <v>13</v>
      </c>
      <c r="E5874">
        <v>800</v>
      </c>
      <c r="F5874" s="10">
        <v>-6.0170000000000003</v>
      </c>
      <c r="G5874" s="10">
        <v>-6.5250000000000004</v>
      </c>
      <c r="H5874" s="10">
        <v>-6.0170000000000003</v>
      </c>
      <c r="I5874" s="10">
        <v>-6.7380000000000004</v>
      </c>
      <c r="J5874" s="10">
        <v>0</v>
      </c>
      <c r="K5874" s="10">
        <v>0</v>
      </c>
      <c r="L5874" s="10">
        <v>-0.33100000000000002</v>
      </c>
      <c r="M5874" s="10">
        <v>-1.6060000000000001</v>
      </c>
      <c r="N5874" s="10">
        <v>-1.952</v>
      </c>
    </row>
    <row r="5875" spans="1:14" x14ac:dyDescent="0.3">
      <c r="A5875">
        <v>1</v>
      </c>
      <c r="B5875">
        <f t="shared" si="105"/>
        <v>13</v>
      </c>
      <c r="C5875">
        <v>2019</v>
      </c>
      <c r="D5875">
        <v>13</v>
      </c>
      <c r="E5875">
        <v>900</v>
      </c>
      <c r="F5875" s="10">
        <v>-6.4109999999999996</v>
      </c>
      <c r="G5875" s="10">
        <v>-6.2779999999999996</v>
      </c>
      <c r="H5875" s="10">
        <v>-5.9379999999999997</v>
      </c>
      <c r="I5875" s="10">
        <v>-6.5590000000000002</v>
      </c>
      <c r="J5875" s="10">
        <v>0</v>
      </c>
      <c r="K5875" s="10">
        <v>0</v>
      </c>
      <c r="L5875" s="10">
        <v>-0.33100000000000002</v>
      </c>
      <c r="M5875" s="10">
        <v>-1.6639999999999999</v>
      </c>
      <c r="N5875" s="10">
        <v>-2.048</v>
      </c>
    </row>
    <row r="5876" spans="1:14" x14ac:dyDescent="0.3">
      <c r="A5876">
        <v>1</v>
      </c>
      <c r="B5876">
        <f t="shared" si="105"/>
        <v>13</v>
      </c>
      <c r="C5876">
        <v>2019</v>
      </c>
      <c r="D5876">
        <v>13</v>
      </c>
      <c r="E5876">
        <v>1000</v>
      </c>
      <c r="F5876" s="10">
        <v>-6.6189999999999998</v>
      </c>
      <c r="G5876" s="10">
        <v>-6.75</v>
      </c>
      <c r="H5876" s="10">
        <v>-6.4210000000000003</v>
      </c>
      <c r="I5876" s="10">
        <v>-6.8970000000000002</v>
      </c>
      <c r="J5876" s="10">
        <v>3.984</v>
      </c>
      <c r="K5876" s="10">
        <v>0</v>
      </c>
      <c r="L5876" s="10">
        <v>-0.34100000000000003</v>
      </c>
      <c r="M5876" s="10">
        <v>-1.75</v>
      </c>
      <c r="N5876" s="10">
        <v>-2.1539999999999999</v>
      </c>
    </row>
    <row r="5877" spans="1:14" x14ac:dyDescent="0.3">
      <c r="A5877">
        <v>1</v>
      </c>
      <c r="B5877">
        <f t="shared" si="105"/>
        <v>13</v>
      </c>
      <c r="C5877">
        <v>2019</v>
      </c>
      <c r="D5877">
        <v>13</v>
      </c>
      <c r="E5877">
        <v>1100</v>
      </c>
      <c r="F5877" s="10">
        <v>-5.4180000000000001</v>
      </c>
      <c r="G5877" s="10">
        <v>-6.18</v>
      </c>
      <c r="H5877" s="10">
        <v>-5.4180000000000001</v>
      </c>
      <c r="I5877" s="10">
        <v>-6.7279999999999998</v>
      </c>
      <c r="J5877" s="10">
        <v>42.18</v>
      </c>
      <c r="K5877" s="10">
        <v>0</v>
      </c>
      <c r="L5877" s="10">
        <v>-0.32100000000000001</v>
      </c>
      <c r="M5877" s="10">
        <v>-1.798</v>
      </c>
      <c r="N5877" s="10">
        <v>-2.2210000000000001</v>
      </c>
    </row>
    <row r="5878" spans="1:14" x14ac:dyDescent="0.3">
      <c r="A5878">
        <v>1</v>
      </c>
      <c r="B5878">
        <f t="shared" si="105"/>
        <v>13</v>
      </c>
      <c r="C5878">
        <v>2019</v>
      </c>
      <c r="D5878">
        <v>13</v>
      </c>
      <c r="E5878">
        <v>1200</v>
      </c>
      <c r="F5878" s="10">
        <v>-3.359</v>
      </c>
      <c r="G5878" s="10">
        <v>-4.4169999999999998</v>
      </c>
      <c r="H5878" s="10">
        <v>-3.359</v>
      </c>
      <c r="I5878" s="10">
        <v>-5.4080000000000004</v>
      </c>
      <c r="J5878" s="10">
        <v>76.099999999999994</v>
      </c>
      <c r="K5878" s="10">
        <v>0</v>
      </c>
      <c r="L5878" s="10">
        <v>-0.34200000000000003</v>
      </c>
      <c r="M5878" s="10">
        <v>-1.819</v>
      </c>
      <c r="N5878" s="10">
        <v>-2.2029999999999998</v>
      </c>
    </row>
    <row r="5879" spans="1:14" x14ac:dyDescent="0.3">
      <c r="A5879">
        <v>1</v>
      </c>
      <c r="B5879">
        <f t="shared" si="105"/>
        <v>13</v>
      </c>
      <c r="C5879">
        <v>2019</v>
      </c>
      <c r="D5879">
        <v>13</v>
      </c>
      <c r="E5879">
        <v>1300</v>
      </c>
      <c r="F5879" s="10">
        <v>0.84399999999999997</v>
      </c>
      <c r="G5879" s="10">
        <v>-1.2769999999999999</v>
      </c>
      <c r="H5879" s="10">
        <v>0.84399999999999997</v>
      </c>
      <c r="I5879" s="10">
        <v>-3.359</v>
      </c>
      <c r="J5879" s="10">
        <v>145</v>
      </c>
      <c r="K5879" s="10">
        <v>0</v>
      </c>
      <c r="L5879" s="10">
        <v>-0.34399999999999997</v>
      </c>
      <c r="M5879" s="10">
        <v>-1.7729999999999999</v>
      </c>
      <c r="N5879" s="10">
        <v>-2.0990000000000002</v>
      </c>
    </row>
    <row r="5880" spans="1:14" x14ac:dyDescent="0.3">
      <c r="A5880">
        <v>1</v>
      </c>
      <c r="B5880">
        <f t="shared" si="105"/>
        <v>13</v>
      </c>
      <c r="C5880">
        <v>2019</v>
      </c>
      <c r="D5880">
        <v>13</v>
      </c>
      <c r="E5880">
        <v>1400</v>
      </c>
      <c r="F5880" s="10">
        <v>3.516</v>
      </c>
      <c r="G5880" s="10">
        <v>2.3170000000000002</v>
      </c>
      <c r="H5880" s="10">
        <v>3.516</v>
      </c>
      <c r="I5880" s="10">
        <v>0.873</v>
      </c>
      <c r="J5880" s="10">
        <v>260.7</v>
      </c>
      <c r="K5880" s="10">
        <v>0</v>
      </c>
      <c r="L5880" s="10">
        <v>-0.34899999999999998</v>
      </c>
      <c r="M5880" s="10">
        <v>-1.681</v>
      </c>
      <c r="N5880" s="10">
        <v>-1.825</v>
      </c>
    </row>
    <row r="5881" spans="1:14" x14ac:dyDescent="0.3">
      <c r="A5881">
        <v>1</v>
      </c>
      <c r="B5881">
        <f t="shared" si="105"/>
        <v>13</v>
      </c>
      <c r="C5881">
        <v>2019</v>
      </c>
      <c r="D5881">
        <v>13</v>
      </c>
      <c r="E5881">
        <v>1500</v>
      </c>
      <c r="F5881" s="10">
        <v>4.3159999999999998</v>
      </c>
      <c r="G5881" s="10">
        <v>5.0819999999999999</v>
      </c>
      <c r="H5881" s="10">
        <v>5.8449999999999998</v>
      </c>
      <c r="I5881" s="10">
        <v>3.516</v>
      </c>
      <c r="J5881" s="10">
        <v>284.10000000000002</v>
      </c>
      <c r="K5881" s="10">
        <v>0</v>
      </c>
      <c r="L5881" s="10">
        <v>-0.36599999999999999</v>
      </c>
      <c r="M5881" s="10">
        <v>-1.5249999999999999</v>
      </c>
      <c r="N5881" s="10">
        <v>-1.4970000000000001</v>
      </c>
    </row>
    <row r="5882" spans="1:14" x14ac:dyDescent="0.3">
      <c r="A5882">
        <v>1</v>
      </c>
      <c r="B5882">
        <f t="shared" si="105"/>
        <v>13</v>
      </c>
      <c r="C5882">
        <v>2019</v>
      </c>
      <c r="D5882">
        <v>13</v>
      </c>
      <c r="E5882">
        <v>1600</v>
      </c>
      <c r="F5882" s="10">
        <v>0.53400000000000003</v>
      </c>
      <c r="G5882" s="10">
        <v>2.2709999999999999</v>
      </c>
      <c r="H5882" s="10">
        <v>4.2969999999999997</v>
      </c>
      <c r="I5882" s="10">
        <v>0.52500000000000002</v>
      </c>
      <c r="J5882" s="10">
        <v>56.45</v>
      </c>
      <c r="K5882" s="10">
        <v>0</v>
      </c>
      <c r="L5882" s="10">
        <v>-0.375</v>
      </c>
      <c r="M5882" s="10">
        <v>-1.3720000000000001</v>
      </c>
      <c r="N5882" s="10">
        <v>-1.3819999999999999</v>
      </c>
    </row>
    <row r="5883" spans="1:14" x14ac:dyDescent="0.3">
      <c r="A5883">
        <v>1</v>
      </c>
      <c r="B5883">
        <f t="shared" si="105"/>
        <v>13</v>
      </c>
      <c r="C5883">
        <v>2019</v>
      </c>
      <c r="D5883">
        <v>13</v>
      </c>
      <c r="E5883">
        <v>1700</v>
      </c>
      <c r="F5883" s="10">
        <v>-1.6539999999999999</v>
      </c>
      <c r="G5883" s="10">
        <v>-0.84699999999999998</v>
      </c>
      <c r="H5883" s="10">
        <v>0.53400000000000003</v>
      </c>
      <c r="I5883" s="10">
        <v>-1.675</v>
      </c>
      <c r="J5883" s="10">
        <v>18.29</v>
      </c>
      <c r="K5883" s="10">
        <v>0</v>
      </c>
      <c r="L5883" s="10">
        <v>-0.36</v>
      </c>
      <c r="M5883" s="10">
        <v>-1.3180000000000001</v>
      </c>
      <c r="N5883" s="10">
        <v>-1.452</v>
      </c>
    </row>
    <row r="5884" spans="1:14" x14ac:dyDescent="0.3">
      <c r="A5884">
        <v>1</v>
      </c>
      <c r="B5884">
        <f t="shared" si="105"/>
        <v>13</v>
      </c>
      <c r="C5884">
        <v>2019</v>
      </c>
      <c r="D5884">
        <v>13</v>
      </c>
      <c r="E5884">
        <v>1800</v>
      </c>
      <c r="F5884" s="10">
        <v>-2.524</v>
      </c>
      <c r="G5884" s="10">
        <v>-2.4449999999999998</v>
      </c>
      <c r="H5884" s="10">
        <v>-1.6539999999999999</v>
      </c>
      <c r="I5884" s="10">
        <v>-2.93</v>
      </c>
      <c r="J5884" s="10">
        <v>7.58</v>
      </c>
      <c r="K5884" s="10">
        <v>0</v>
      </c>
      <c r="L5884" s="10">
        <v>-0.35499999999999998</v>
      </c>
      <c r="M5884" s="10">
        <v>-1.343</v>
      </c>
      <c r="N5884" s="10">
        <v>-1.573</v>
      </c>
    </row>
    <row r="5885" spans="1:14" x14ac:dyDescent="0.3">
      <c r="A5885">
        <v>1</v>
      </c>
      <c r="B5885">
        <f t="shared" si="105"/>
        <v>13</v>
      </c>
      <c r="C5885">
        <v>2019</v>
      </c>
      <c r="D5885">
        <v>13</v>
      </c>
      <c r="E5885">
        <v>1900</v>
      </c>
      <c r="F5885" s="10">
        <v>-4.0490000000000004</v>
      </c>
      <c r="G5885" s="10">
        <v>-3.0920000000000001</v>
      </c>
      <c r="H5885" s="10">
        <v>-2.3119999999999998</v>
      </c>
      <c r="I5885" s="10">
        <v>-4.0490000000000004</v>
      </c>
      <c r="J5885" s="10">
        <v>0.29699999999999999</v>
      </c>
      <c r="K5885" s="10">
        <v>0</v>
      </c>
      <c r="L5885" s="10">
        <v>-0.36399999999999999</v>
      </c>
      <c r="M5885" s="10">
        <v>-1.409</v>
      </c>
      <c r="N5885" s="10">
        <v>-1.716</v>
      </c>
    </row>
    <row r="5886" spans="1:14" x14ac:dyDescent="0.3">
      <c r="A5886">
        <v>1</v>
      </c>
      <c r="B5886">
        <f t="shared" si="105"/>
        <v>13</v>
      </c>
      <c r="C5886">
        <v>2019</v>
      </c>
      <c r="D5886">
        <v>13</v>
      </c>
      <c r="E5886">
        <v>2000</v>
      </c>
      <c r="F5886" s="10">
        <v>-5.1470000000000002</v>
      </c>
      <c r="G5886" s="10">
        <v>-4.7460000000000004</v>
      </c>
      <c r="H5886" s="10">
        <v>-3.9710000000000001</v>
      </c>
      <c r="I5886" s="10">
        <v>-5.2350000000000003</v>
      </c>
      <c r="J5886" s="10">
        <v>0</v>
      </c>
      <c r="K5886" s="10">
        <v>0</v>
      </c>
      <c r="L5886" s="10">
        <v>-0.372</v>
      </c>
      <c r="M5886" s="10">
        <v>-1.5129999999999999</v>
      </c>
      <c r="N5886" s="10">
        <v>-1.8779999999999999</v>
      </c>
    </row>
    <row r="5887" spans="1:14" x14ac:dyDescent="0.3">
      <c r="A5887">
        <v>1</v>
      </c>
      <c r="B5887">
        <f t="shared" si="105"/>
        <v>13</v>
      </c>
      <c r="C5887">
        <v>2019</v>
      </c>
      <c r="D5887">
        <v>13</v>
      </c>
      <c r="E5887">
        <v>2100</v>
      </c>
      <c r="F5887" s="10">
        <v>-5.782</v>
      </c>
      <c r="G5887" s="10">
        <v>-5.5609999999999999</v>
      </c>
      <c r="H5887" s="10">
        <v>-5.1079999999999997</v>
      </c>
      <c r="I5887" s="10">
        <v>-5.95</v>
      </c>
      <c r="J5887" s="10">
        <v>0</v>
      </c>
      <c r="K5887" s="10">
        <v>0</v>
      </c>
      <c r="L5887" s="10">
        <v>-0.37</v>
      </c>
      <c r="M5887" s="10">
        <v>-1.627</v>
      </c>
      <c r="N5887" s="10">
        <v>-2.0489999999999999</v>
      </c>
    </row>
    <row r="5888" spans="1:14" x14ac:dyDescent="0.3">
      <c r="A5888">
        <v>1</v>
      </c>
      <c r="B5888">
        <f t="shared" si="105"/>
        <v>13</v>
      </c>
      <c r="C5888">
        <v>2019</v>
      </c>
      <c r="D5888">
        <v>13</v>
      </c>
      <c r="E5888">
        <v>2200</v>
      </c>
      <c r="F5888" s="10">
        <v>-6.58</v>
      </c>
      <c r="G5888" s="10">
        <v>-6.133</v>
      </c>
      <c r="H5888" s="10">
        <v>-5.7619999999999996</v>
      </c>
      <c r="I5888" s="10">
        <v>-6.6289999999999996</v>
      </c>
      <c r="J5888" s="10">
        <v>0</v>
      </c>
      <c r="K5888" s="10">
        <v>0</v>
      </c>
      <c r="L5888" s="10">
        <v>-0.38</v>
      </c>
      <c r="M5888" s="10">
        <v>-1.732</v>
      </c>
      <c r="N5888" s="10">
        <v>-2.222</v>
      </c>
    </row>
    <row r="5889" spans="1:14" x14ac:dyDescent="0.3">
      <c r="A5889">
        <v>1</v>
      </c>
      <c r="B5889">
        <f t="shared" si="105"/>
        <v>13</v>
      </c>
      <c r="C5889">
        <v>2019</v>
      </c>
      <c r="D5889">
        <v>13</v>
      </c>
      <c r="E5889">
        <v>2300</v>
      </c>
      <c r="F5889" s="10">
        <v>-7.09</v>
      </c>
      <c r="G5889" s="10">
        <v>-6.8879999999999999</v>
      </c>
      <c r="H5889" s="10">
        <v>-6.2539999999999996</v>
      </c>
      <c r="I5889" s="10">
        <v>-7.52</v>
      </c>
      <c r="J5889" s="10">
        <v>0</v>
      </c>
      <c r="K5889" s="10">
        <v>0</v>
      </c>
      <c r="L5889" s="10">
        <v>-0.36899999999999999</v>
      </c>
      <c r="M5889" s="10">
        <v>-1.8460000000000001</v>
      </c>
      <c r="N5889" s="10">
        <v>-2.3650000000000002</v>
      </c>
    </row>
    <row r="5890" spans="1:14" x14ac:dyDescent="0.3">
      <c r="A5890">
        <v>1</v>
      </c>
      <c r="B5890">
        <f t="shared" si="105"/>
        <v>13</v>
      </c>
      <c r="C5890">
        <v>2019</v>
      </c>
      <c r="D5890">
        <v>13</v>
      </c>
      <c r="E5890">
        <v>2400</v>
      </c>
      <c r="F5890" s="10">
        <v>-8.1999999999999993</v>
      </c>
      <c r="G5890" s="10">
        <v>-7.59</v>
      </c>
      <c r="H5890" s="10">
        <v>-6.7569999999999997</v>
      </c>
      <c r="I5890" s="10">
        <v>-8.23</v>
      </c>
      <c r="J5890" s="10">
        <v>0</v>
      </c>
      <c r="K5890" s="10">
        <v>0</v>
      </c>
      <c r="L5890" s="10">
        <v>-0.36899999999999999</v>
      </c>
      <c r="M5890" s="10">
        <v>-1.9610000000000001</v>
      </c>
      <c r="N5890" s="10">
        <v>-2.5089999999999999</v>
      </c>
    </row>
    <row r="5891" spans="1:14" x14ac:dyDescent="0.3">
      <c r="A5891">
        <v>1</v>
      </c>
      <c r="B5891">
        <f t="shared" si="105"/>
        <v>14</v>
      </c>
      <c r="C5891">
        <v>2019</v>
      </c>
      <c r="D5891">
        <v>14</v>
      </c>
      <c r="E5891">
        <v>100</v>
      </c>
      <c r="F5891" s="10">
        <v>-7.7</v>
      </c>
      <c r="G5891" s="10">
        <v>-8.1300000000000008</v>
      </c>
      <c r="H5891" s="10">
        <v>-7.34</v>
      </c>
      <c r="I5891" s="10">
        <v>-8.8699999999999992</v>
      </c>
      <c r="J5891" s="10">
        <v>0</v>
      </c>
      <c r="K5891" s="10">
        <v>0</v>
      </c>
      <c r="L5891" s="10">
        <v>-0.36699999999999999</v>
      </c>
      <c r="M5891" s="10">
        <v>-2.056</v>
      </c>
      <c r="N5891" s="10">
        <v>-2.6520000000000001</v>
      </c>
    </row>
    <row r="5892" spans="1:14" x14ac:dyDescent="0.3">
      <c r="A5892">
        <v>1</v>
      </c>
      <c r="B5892">
        <f t="shared" si="105"/>
        <v>14</v>
      </c>
      <c r="C5892">
        <v>2019</v>
      </c>
      <c r="D5892">
        <v>14</v>
      </c>
      <c r="E5892">
        <v>200</v>
      </c>
      <c r="F5892" s="10">
        <v>-8.3000000000000007</v>
      </c>
      <c r="G5892" s="10">
        <v>-8.25</v>
      </c>
      <c r="H5892" s="10">
        <v>-7.67</v>
      </c>
      <c r="I5892" s="10">
        <v>-8.6999999999999993</v>
      </c>
      <c r="J5892" s="10">
        <v>0</v>
      </c>
      <c r="K5892" s="10">
        <v>0</v>
      </c>
      <c r="L5892" s="10">
        <v>-0.376</v>
      </c>
      <c r="M5892" s="10">
        <v>-2.1509999999999998</v>
      </c>
      <c r="N5892" s="10">
        <v>-2.7869999999999999</v>
      </c>
    </row>
    <row r="5893" spans="1:14" x14ac:dyDescent="0.3">
      <c r="A5893">
        <v>1</v>
      </c>
      <c r="B5893">
        <f t="shared" si="105"/>
        <v>14</v>
      </c>
      <c r="C5893">
        <v>2019</v>
      </c>
      <c r="D5893">
        <v>14</v>
      </c>
      <c r="E5893">
        <v>300</v>
      </c>
      <c r="F5893" s="10">
        <v>-8.2899999999999991</v>
      </c>
      <c r="G5893" s="10">
        <v>-8.4</v>
      </c>
      <c r="H5893" s="10">
        <v>-7.85</v>
      </c>
      <c r="I5893" s="10">
        <v>-9.0299999999999994</v>
      </c>
      <c r="J5893" s="10">
        <v>0</v>
      </c>
      <c r="K5893" s="10">
        <v>0</v>
      </c>
      <c r="L5893" s="10">
        <v>-0.38500000000000001</v>
      </c>
      <c r="M5893" s="10">
        <v>-2.2559999999999998</v>
      </c>
      <c r="N5893" s="10">
        <v>-2.93</v>
      </c>
    </row>
    <row r="5894" spans="1:14" x14ac:dyDescent="0.3">
      <c r="A5894">
        <v>1</v>
      </c>
      <c r="B5894">
        <f t="shared" si="105"/>
        <v>14</v>
      </c>
      <c r="C5894">
        <v>2019</v>
      </c>
      <c r="D5894">
        <v>14</v>
      </c>
      <c r="E5894">
        <v>400</v>
      </c>
      <c r="F5894" s="10">
        <v>-8.8800000000000008</v>
      </c>
      <c r="G5894" s="10">
        <v>-8.69</v>
      </c>
      <c r="H5894" s="10">
        <v>-8.16</v>
      </c>
      <c r="I5894" s="10">
        <v>-9.0399999999999991</v>
      </c>
      <c r="J5894" s="10">
        <v>0</v>
      </c>
      <c r="K5894" s="10">
        <v>0</v>
      </c>
      <c r="L5894" s="10">
        <v>-0.38500000000000001</v>
      </c>
      <c r="M5894" s="10">
        <v>-2.3519999999999999</v>
      </c>
      <c r="N5894" s="10">
        <v>-3.036</v>
      </c>
    </row>
    <row r="5895" spans="1:14" x14ac:dyDescent="0.3">
      <c r="A5895">
        <v>1</v>
      </c>
      <c r="B5895">
        <f t="shared" si="105"/>
        <v>14</v>
      </c>
      <c r="C5895">
        <v>2019</v>
      </c>
      <c r="D5895">
        <v>14</v>
      </c>
      <c r="E5895">
        <v>500</v>
      </c>
      <c r="F5895" s="10">
        <v>-8.83</v>
      </c>
      <c r="G5895" s="10">
        <v>-9.43</v>
      </c>
      <c r="H5895" s="10">
        <v>-8.83</v>
      </c>
      <c r="I5895" s="10">
        <v>-9.86</v>
      </c>
      <c r="J5895" s="10">
        <v>0</v>
      </c>
      <c r="K5895" s="10">
        <v>0</v>
      </c>
      <c r="L5895" s="10">
        <v>-0.38200000000000001</v>
      </c>
      <c r="M5895" s="10">
        <v>-2.4359999999999999</v>
      </c>
      <c r="N5895" s="10">
        <v>-3.1779999999999999</v>
      </c>
    </row>
    <row r="5896" spans="1:14" x14ac:dyDescent="0.3">
      <c r="A5896">
        <v>1</v>
      </c>
      <c r="B5896">
        <f t="shared" si="105"/>
        <v>14</v>
      </c>
      <c r="C5896">
        <v>2019</v>
      </c>
      <c r="D5896">
        <v>14</v>
      </c>
      <c r="E5896">
        <v>600</v>
      </c>
      <c r="F5896" s="10">
        <v>-8.33</v>
      </c>
      <c r="G5896" s="10">
        <v>-8.2899999999999991</v>
      </c>
      <c r="H5896" s="10">
        <v>-8</v>
      </c>
      <c r="I5896" s="10">
        <v>-8.81</v>
      </c>
      <c r="J5896" s="10">
        <v>0</v>
      </c>
      <c r="K5896" s="10">
        <v>0</v>
      </c>
      <c r="L5896" s="10">
        <v>-0.39300000000000002</v>
      </c>
      <c r="M5896" s="10">
        <v>-2.5339999999999998</v>
      </c>
      <c r="N5896" s="10">
        <v>-3.286</v>
      </c>
    </row>
    <row r="5897" spans="1:14" x14ac:dyDescent="0.3">
      <c r="A5897">
        <v>1</v>
      </c>
      <c r="B5897">
        <f t="shared" si="105"/>
        <v>14</v>
      </c>
      <c r="C5897">
        <v>2019</v>
      </c>
      <c r="D5897">
        <v>14</v>
      </c>
      <c r="E5897">
        <v>700</v>
      </c>
      <c r="F5897" s="10">
        <v>-9.32</v>
      </c>
      <c r="G5897" s="10">
        <v>-9.09</v>
      </c>
      <c r="H5897" s="10">
        <v>-8.23</v>
      </c>
      <c r="I5897" s="10">
        <v>-9.7200000000000006</v>
      </c>
      <c r="J5897" s="10">
        <v>0</v>
      </c>
      <c r="K5897" s="10">
        <v>0</v>
      </c>
      <c r="L5897" s="10">
        <v>-0.39100000000000001</v>
      </c>
      <c r="M5897" s="10">
        <v>-2.609</v>
      </c>
      <c r="N5897" s="10">
        <v>-3.3610000000000002</v>
      </c>
    </row>
    <row r="5898" spans="1:14" x14ac:dyDescent="0.3">
      <c r="A5898">
        <v>1</v>
      </c>
      <c r="B5898">
        <f t="shared" si="105"/>
        <v>14</v>
      </c>
      <c r="C5898">
        <v>2019</v>
      </c>
      <c r="D5898">
        <v>14</v>
      </c>
      <c r="E5898">
        <v>800</v>
      </c>
      <c r="F5898" s="10">
        <v>-9.8000000000000007</v>
      </c>
      <c r="G5898" s="10">
        <v>-9.59</v>
      </c>
      <c r="H5898" s="10">
        <v>-9.1199999999999992</v>
      </c>
      <c r="I5898" s="10">
        <v>-9.9700000000000006</v>
      </c>
      <c r="J5898" s="10">
        <v>0</v>
      </c>
      <c r="K5898" s="10">
        <v>0</v>
      </c>
      <c r="L5898" s="10">
        <v>-0.39</v>
      </c>
      <c r="M5898" s="10">
        <v>-2.6949999999999998</v>
      </c>
      <c r="N5898" s="10">
        <v>-3.4860000000000002</v>
      </c>
    </row>
    <row r="5899" spans="1:14" x14ac:dyDescent="0.3">
      <c r="A5899">
        <v>1</v>
      </c>
      <c r="B5899">
        <f t="shared" si="105"/>
        <v>14</v>
      </c>
      <c r="C5899">
        <v>2019</v>
      </c>
      <c r="D5899">
        <v>14</v>
      </c>
      <c r="E5899">
        <v>900</v>
      </c>
      <c r="F5899" s="10">
        <v>-10</v>
      </c>
      <c r="G5899" s="10">
        <v>-9.9</v>
      </c>
      <c r="H5899" s="10">
        <v>-9.11</v>
      </c>
      <c r="I5899" s="10">
        <v>-10.33</v>
      </c>
      <c r="J5899" s="10">
        <v>0</v>
      </c>
      <c r="K5899" s="10">
        <v>0</v>
      </c>
      <c r="L5899" s="10">
        <v>-0.4</v>
      </c>
      <c r="M5899" s="10">
        <v>-2.7909999999999999</v>
      </c>
      <c r="N5899" s="10">
        <v>-3.6120000000000001</v>
      </c>
    </row>
    <row r="5900" spans="1:14" x14ac:dyDescent="0.3">
      <c r="A5900">
        <v>1</v>
      </c>
      <c r="B5900">
        <f t="shared" ref="B5900:B5963" si="106">D5900</f>
        <v>14</v>
      </c>
      <c r="C5900">
        <v>2019</v>
      </c>
      <c r="D5900">
        <v>14</v>
      </c>
      <c r="E5900">
        <v>1000</v>
      </c>
      <c r="F5900" s="10">
        <v>-9.58</v>
      </c>
      <c r="G5900" s="10">
        <v>-9.6199999999999992</v>
      </c>
      <c r="H5900" s="10">
        <v>-8.7100000000000009</v>
      </c>
      <c r="I5900" s="10">
        <v>-10.37</v>
      </c>
      <c r="J5900" s="10">
        <v>4.516</v>
      </c>
      <c r="K5900" s="10">
        <v>0</v>
      </c>
      <c r="L5900" s="10">
        <v>-0.38</v>
      </c>
      <c r="M5900" s="10">
        <v>-2.8780000000000001</v>
      </c>
      <c r="N5900" s="10">
        <v>-3.718</v>
      </c>
    </row>
    <row r="5901" spans="1:14" x14ac:dyDescent="0.3">
      <c r="A5901">
        <v>1</v>
      </c>
      <c r="B5901">
        <f t="shared" si="106"/>
        <v>14</v>
      </c>
      <c r="C5901">
        <v>2019</v>
      </c>
      <c r="D5901">
        <v>14</v>
      </c>
      <c r="E5901">
        <v>1100</v>
      </c>
      <c r="F5901" s="10">
        <v>-7.98</v>
      </c>
      <c r="G5901" s="10">
        <v>-8.76</v>
      </c>
      <c r="H5901" s="10">
        <v>-7.98</v>
      </c>
      <c r="I5901" s="10">
        <v>-9.6999999999999993</v>
      </c>
      <c r="J5901" s="10">
        <v>15.97</v>
      </c>
      <c r="K5901" s="10">
        <v>0</v>
      </c>
      <c r="L5901" s="10">
        <v>-0.41</v>
      </c>
      <c r="M5901" s="10">
        <v>-2.9169999999999998</v>
      </c>
      <c r="N5901" s="10">
        <v>-3.786</v>
      </c>
    </row>
    <row r="5902" spans="1:14" x14ac:dyDescent="0.3">
      <c r="A5902">
        <v>1</v>
      </c>
      <c r="B5902">
        <f t="shared" si="106"/>
        <v>14</v>
      </c>
      <c r="C5902">
        <v>2019</v>
      </c>
      <c r="D5902">
        <v>14</v>
      </c>
      <c r="E5902">
        <v>1200</v>
      </c>
      <c r="F5902" s="10">
        <v>-3.7709999999999999</v>
      </c>
      <c r="G5902" s="10">
        <v>-5.8710000000000004</v>
      </c>
      <c r="H5902" s="10">
        <v>-3.7109999999999999</v>
      </c>
      <c r="I5902" s="10">
        <v>-7.98</v>
      </c>
      <c r="J5902" s="10">
        <v>116.8</v>
      </c>
      <c r="K5902" s="10">
        <v>0</v>
      </c>
      <c r="L5902" s="10">
        <v>-0.41399999999999998</v>
      </c>
      <c r="M5902" s="10">
        <v>-2.95</v>
      </c>
      <c r="N5902" s="10">
        <v>-3.742</v>
      </c>
    </row>
    <row r="5903" spans="1:14" x14ac:dyDescent="0.3">
      <c r="A5903">
        <v>1</v>
      </c>
      <c r="B5903">
        <f t="shared" si="106"/>
        <v>14</v>
      </c>
      <c r="C5903">
        <v>2019</v>
      </c>
      <c r="D5903">
        <v>14</v>
      </c>
      <c r="E5903">
        <v>1300</v>
      </c>
      <c r="F5903" s="10">
        <v>-1.456</v>
      </c>
      <c r="G5903" s="10">
        <v>-2.4390000000000001</v>
      </c>
      <c r="H5903" s="10">
        <v>-1.331</v>
      </c>
      <c r="I5903" s="10">
        <v>-3.78</v>
      </c>
      <c r="J5903" s="10">
        <v>263.7</v>
      </c>
      <c r="K5903" s="10">
        <v>0</v>
      </c>
      <c r="L5903" s="10">
        <v>-0.42099999999999999</v>
      </c>
      <c r="M5903" s="10">
        <v>-2.8690000000000002</v>
      </c>
      <c r="N5903" s="10">
        <v>-3.4</v>
      </c>
    </row>
    <row r="5904" spans="1:14" x14ac:dyDescent="0.3">
      <c r="A5904">
        <v>1</v>
      </c>
      <c r="B5904">
        <f t="shared" si="106"/>
        <v>14</v>
      </c>
      <c r="C5904">
        <v>2019</v>
      </c>
      <c r="D5904">
        <v>14</v>
      </c>
      <c r="E5904">
        <v>1400</v>
      </c>
      <c r="F5904" s="10">
        <v>0.28399999999999997</v>
      </c>
      <c r="G5904" s="10">
        <v>-0.48099999999999998</v>
      </c>
      <c r="H5904" s="10">
        <v>0.35099999999999998</v>
      </c>
      <c r="I5904" s="10">
        <v>-1.4470000000000001</v>
      </c>
      <c r="J5904" s="10">
        <v>302.10000000000002</v>
      </c>
      <c r="K5904" s="10">
        <v>0</v>
      </c>
      <c r="L5904" s="10">
        <v>-0.435</v>
      </c>
      <c r="M5904" s="10">
        <v>-2.6619999999999999</v>
      </c>
      <c r="N5904" s="10">
        <v>-2.9790000000000001</v>
      </c>
    </row>
    <row r="5905" spans="1:14" x14ac:dyDescent="0.3">
      <c r="A5905">
        <v>1</v>
      </c>
      <c r="B5905">
        <f t="shared" si="106"/>
        <v>14</v>
      </c>
      <c r="C5905">
        <v>2019</v>
      </c>
      <c r="D5905">
        <v>14</v>
      </c>
      <c r="E5905">
        <v>1500</v>
      </c>
      <c r="F5905" s="10">
        <v>-1.0529999999999999</v>
      </c>
      <c r="G5905" s="10">
        <v>0.2</v>
      </c>
      <c r="H5905" s="10">
        <v>0.66400000000000003</v>
      </c>
      <c r="I5905" s="10">
        <v>-1.0529999999999999</v>
      </c>
      <c r="J5905" s="10">
        <v>236</v>
      </c>
      <c r="K5905" s="10">
        <v>0</v>
      </c>
      <c r="L5905" s="10">
        <v>-0.45</v>
      </c>
      <c r="M5905" s="10">
        <v>-2.4159999999999999</v>
      </c>
      <c r="N5905" s="10">
        <v>-2.59</v>
      </c>
    </row>
    <row r="5906" spans="1:14" x14ac:dyDescent="0.3">
      <c r="A5906">
        <v>1</v>
      </c>
      <c r="B5906">
        <f t="shared" si="106"/>
        <v>14</v>
      </c>
      <c r="C5906">
        <v>2019</v>
      </c>
      <c r="D5906">
        <v>14</v>
      </c>
      <c r="E5906">
        <v>1600</v>
      </c>
      <c r="F5906" s="10">
        <v>-2.6419999999999999</v>
      </c>
      <c r="G5906" s="10">
        <v>-1.526</v>
      </c>
      <c r="H5906" s="10">
        <v>-0.623</v>
      </c>
      <c r="I5906" s="10">
        <v>-2.71</v>
      </c>
      <c r="J5906" s="10">
        <v>20.85</v>
      </c>
      <c r="K5906" s="10">
        <v>0</v>
      </c>
      <c r="L5906" s="10">
        <v>-0.434</v>
      </c>
      <c r="M5906" s="10">
        <v>-2.286</v>
      </c>
      <c r="N5906" s="10">
        <v>-2.5550000000000002</v>
      </c>
    </row>
    <row r="5907" spans="1:14" x14ac:dyDescent="0.3">
      <c r="A5907">
        <v>1</v>
      </c>
      <c r="B5907">
        <f t="shared" si="106"/>
        <v>14</v>
      </c>
      <c r="C5907">
        <v>2019</v>
      </c>
      <c r="D5907">
        <v>14</v>
      </c>
      <c r="E5907">
        <v>1700</v>
      </c>
      <c r="F5907" s="10">
        <v>-3.4590000000000001</v>
      </c>
      <c r="G5907" s="10">
        <v>-3.028</v>
      </c>
      <c r="H5907" s="10">
        <v>-2.5840000000000001</v>
      </c>
      <c r="I5907" s="10">
        <v>-3.4590000000000001</v>
      </c>
      <c r="J5907" s="10">
        <v>17.32</v>
      </c>
      <c r="K5907" s="10">
        <v>0</v>
      </c>
      <c r="L5907" s="10">
        <v>-0.45</v>
      </c>
      <c r="M5907" s="10">
        <v>-2.2829999999999999</v>
      </c>
      <c r="N5907" s="10">
        <v>-2.6579999999999999</v>
      </c>
    </row>
    <row r="5908" spans="1:14" x14ac:dyDescent="0.3">
      <c r="A5908">
        <v>1</v>
      </c>
      <c r="B5908">
        <f t="shared" si="106"/>
        <v>14</v>
      </c>
      <c r="C5908">
        <v>2019</v>
      </c>
      <c r="D5908">
        <v>14</v>
      </c>
      <c r="E5908">
        <v>1800</v>
      </c>
      <c r="F5908" s="10">
        <v>-4.5129999999999999</v>
      </c>
      <c r="G5908" s="10">
        <v>-4.117</v>
      </c>
      <c r="H5908" s="10">
        <v>-3.43</v>
      </c>
      <c r="I5908" s="10">
        <v>-4.5910000000000002</v>
      </c>
      <c r="J5908" s="10">
        <v>9.39</v>
      </c>
      <c r="K5908" s="10">
        <v>0</v>
      </c>
      <c r="L5908" s="10">
        <v>-0.45800000000000002</v>
      </c>
      <c r="M5908" s="10">
        <v>-2.359</v>
      </c>
      <c r="N5908" s="10">
        <v>-2.7719999999999998</v>
      </c>
    </row>
    <row r="5909" spans="1:14" x14ac:dyDescent="0.3">
      <c r="A5909">
        <v>1</v>
      </c>
      <c r="B5909">
        <f t="shared" si="106"/>
        <v>14</v>
      </c>
      <c r="C5909">
        <v>2019</v>
      </c>
      <c r="D5909">
        <v>14</v>
      </c>
      <c r="E5909">
        <v>1900</v>
      </c>
      <c r="F5909" s="10">
        <v>-6.077</v>
      </c>
      <c r="G5909" s="10">
        <v>-5.14</v>
      </c>
      <c r="H5909" s="10">
        <v>-4.5129999999999999</v>
      </c>
      <c r="I5909" s="10">
        <v>-6.077</v>
      </c>
      <c r="J5909" s="10">
        <v>0.41099999999999998</v>
      </c>
      <c r="K5909" s="10">
        <v>0</v>
      </c>
      <c r="L5909" s="10">
        <v>-0.46700000000000003</v>
      </c>
      <c r="M5909" s="10">
        <v>-2.4529999999999998</v>
      </c>
      <c r="N5909" s="10">
        <v>-2.9740000000000002</v>
      </c>
    </row>
    <row r="5910" spans="1:14" x14ac:dyDescent="0.3">
      <c r="A5910">
        <v>1</v>
      </c>
      <c r="B5910">
        <f t="shared" si="106"/>
        <v>14</v>
      </c>
      <c r="C5910">
        <v>2019</v>
      </c>
      <c r="D5910">
        <v>14</v>
      </c>
      <c r="E5910">
        <v>2000</v>
      </c>
      <c r="F5910" s="10">
        <v>-7.79</v>
      </c>
      <c r="G5910" s="10">
        <v>-7.03</v>
      </c>
      <c r="H5910" s="10">
        <v>-6.0869999999999997</v>
      </c>
      <c r="I5910" s="10">
        <v>-7.86</v>
      </c>
      <c r="J5910" s="10">
        <v>0</v>
      </c>
      <c r="K5910" s="10">
        <v>0</v>
      </c>
      <c r="L5910" s="10">
        <v>-0.47499999999999998</v>
      </c>
      <c r="M5910" s="10">
        <v>-2.5870000000000002</v>
      </c>
      <c r="N5910" s="10">
        <v>-3.1549999999999998</v>
      </c>
    </row>
    <row r="5911" spans="1:14" x14ac:dyDescent="0.3">
      <c r="A5911">
        <v>1</v>
      </c>
      <c r="B5911">
        <f t="shared" si="106"/>
        <v>14</v>
      </c>
      <c r="C5911">
        <v>2019</v>
      </c>
      <c r="D5911">
        <v>14</v>
      </c>
      <c r="E5911">
        <v>2100</v>
      </c>
      <c r="F5911" s="10">
        <v>-8.56</v>
      </c>
      <c r="G5911" s="10">
        <v>-7.79</v>
      </c>
      <c r="H5911" s="10">
        <v>-7.05</v>
      </c>
      <c r="I5911" s="10">
        <v>-8.56</v>
      </c>
      <c r="J5911" s="10">
        <v>0</v>
      </c>
      <c r="K5911" s="10">
        <v>0</v>
      </c>
      <c r="L5911" s="10">
        <v>-0.47299999999999998</v>
      </c>
      <c r="M5911" s="10">
        <v>-2.73</v>
      </c>
      <c r="N5911" s="10">
        <v>-3.347</v>
      </c>
    </row>
    <row r="5912" spans="1:14" x14ac:dyDescent="0.3">
      <c r="A5912">
        <v>1</v>
      </c>
      <c r="B5912">
        <f t="shared" si="106"/>
        <v>14</v>
      </c>
      <c r="C5912">
        <v>2019</v>
      </c>
      <c r="D5912">
        <v>14</v>
      </c>
      <c r="E5912">
        <v>2200</v>
      </c>
      <c r="F5912" s="10">
        <v>-9.2799999999999994</v>
      </c>
      <c r="G5912" s="10">
        <v>-8.61</v>
      </c>
      <c r="H5912" s="10">
        <v>-7.83</v>
      </c>
      <c r="I5912" s="10">
        <v>-9.2899999999999991</v>
      </c>
      <c r="J5912" s="10">
        <v>0</v>
      </c>
      <c r="K5912" s="10">
        <v>0</v>
      </c>
      <c r="L5912" s="10">
        <v>-0.47199999999999998</v>
      </c>
      <c r="M5912" s="10">
        <v>-2.8540000000000001</v>
      </c>
      <c r="N5912" s="10">
        <v>-3.5390000000000001</v>
      </c>
    </row>
    <row r="5913" spans="1:14" x14ac:dyDescent="0.3">
      <c r="A5913">
        <v>1</v>
      </c>
      <c r="B5913">
        <f t="shared" si="106"/>
        <v>14</v>
      </c>
      <c r="C5913">
        <v>2019</v>
      </c>
      <c r="D5913">
        <v>14</v>
      </c>
      <c r="E5913">
        <v>2300</v>
      </c>
      <c r="F5913" s="10">
        <v>-9.9600000000000009</v>
      </c>
      <c r="G5913" s="10">
        <v>-9.24</v>
      </c>
      <c r="H5913" s="10">
        <v>-8.41</v>
      </c>
      <c r="I5913" s="10">
        <v>-9.9600000000000009</v>
      </c>
      <c r="J5913" s="10">
        <v>0</v>
      </c>
      <c r="K5913" s="10">
        <v>0</v>
      </c>
      <c r="L5913" s="10">
        <v>-0.47899999999999998</v>
      </c>
      <c r="M5913" s="10">
        <v>-2.9670000000000001</v>
      </c>
      <c r="N5913" s="10">
        <v>-3.7109999999999999</v>
      </c>
    </row>
    <row r="5914" spans="1:14" x14ac:dyDescent="0.3">
      <c r="A5914">
        <v>1</v>
      </c>
      <c r="B5914">
        <f t="shared" si="106"/>
        <v>14</v>
      </c>
      <c r="C5914">
        <v>2019</v>
      </c>
      <c r="D5914">
        <v>14</v>
      </c>
      <c r="E5914">
        <v>2400</v>
      </c>
      <c r="F5914" s="10">
        <v>-10.8</v>
      </c>
      <c r="G5914" s="10">
        <v>-10.27</v>
      </c>
      <c r="H5914" s="10">
        <v>-9.7899999999999991</v>
      </c>
      <c r="I5914" s="10">
        <v>-10.81</v>
      </c>
      <c r="J5914" s="10">
        <v>0</v>
      </c>
      <c r="K5914" s="10">
        <v>0</v>
      </c>
      <c r="L5914" s="10">
        <v>-0.47699999999999998</v>
      </c>
      <c r="M5914" s="10">
        <v>-3.0710000000000002</v>
      </c>
      <c r="N5914" s="10">
        <v>-3.8639999999999999</v>
      </c>
    </row>
    <row r="5915" spans="1:14" x14ac:dyDescent="0.3">
      <c r="A5915">
        <v>1</v>
      </c>
      <c r="B5915">
        <f t="shared" si="106"/>
        <v>15</v>
      </c>
      <c r="C5915">
        <v>2019</v>
      </c>
      <c r="D5915">
        <v>15</v>
      </c>
      <c r="E5915">
        <v>100</v>
      </c>
      <c r="F5915" s="10">
        <v>-10.39</v>
      </c>
      <c r="G5915" s="10">
        <v>-10.8</v>
      </c>
      <c r="H5915" s="10">
        <v>-10.18</v>
      </c>
      <c r="I5915" s="10">
        <v>-10.98</v>
      </c>
      <c r="J5915" s="10">
        <v>0</v>
      </c>
      <c r="K5915" s="10">
        <v>0</v>
      </c>
      <c r="L5915" s="10">
        <v>-0.48499999999999999</v>
      </c>
      <c r="M5915" s="10">
        <v>-3.1859999999999999</v>
      </c>
      <c r="N5915" s="10">
        <v>-3.9990000000000001</v>
      </c>
    </row>
    <row r="5916" spans="1:14" x14ac:dyDescent="0.3">
      <c r="A5916">
        <v>1</v>
      </c>
      <c r="B5916">
        <f t="shared" si="106"/>
        <v>15</v>
      </c>
      <c r="C5916">
        <v>2019</v>
      </c>
      <c r="D5916">
        <v>15</v>
      </c>
      <c r="E5916">
        <v>200</v>
      </c>
      <c r="F5916" s="10">
        <v>-11.52</v>
      </c>
      <c r="G5916" s="10">
        <v>-11.18</v>
      </c>
      <c r="H5916" s="10">
        <v>-10.4</v>
      </c>
      <c r="I5916" s="10">
        <v>-11.6</v>
      </c>
      <c r="J5916" s="10">
        <v>0</v>
      </c>
      <c r="K5916" s="10">
        <v>0</v>
      </c>
      <c r="L5916" s="10">
        <v>-0.49399999999999999</v>
      </c>
      <c r="M5916" s="10">
        <v>-3.2629999999999999</v>
      </c>
      <c r="N5916" s="10">
        <v>-4.1529999999999996</v>
      </c>
    </row>
    <row r="5917" spans="1:14" x14ac:dyDescent="0.3">
      <c r="A5917">
        <v>1</v>
      </c>
      <c r="B5917">
        <f t="shared" si="106"/>
        <v>15</v>
      </c>
      <c r="C5917">
        <v>2019</v>
      </c>
      <c r="D5917">
        <v>15</v>
      </c>
      <c r="E5917">
        <v>300</v>
      </c>
      <c r="F5917" s="10">
        <v>-11.88</v>
      </c>
      <c r="G5917" s="10">
        <v>-11.88</v>
      </c>
      <c r="H5917" s="10">
        <v>-11.51</v>
      </c>
      <c r="I5917" s="10">
        <v>-12.16</v>
      </c>
      <c r="J5917" s="10">
        <v>0</v>
      </c>
      <c r="K5917" s="10">
        <v>0</v>
      </c>
      <c r="L5917" s="10">
        <v>-0.504</v>
      </c>
      <c r="M5917" s="10">
        <v>-3.359</v>
      </c>
      <c r="N5917" s="10">
        <v>-4.298</v>
      </c>
    </row>
    <row r="5918" spans="1:14" x14ac:dyDescent="0.3">
      <c r="A5918">
        <v>1</v>
      </c>
      <c r="B5918">
        <f t="shared" si="106"/>
        <v>15</v>
      </c>
      <c r="C5918">
        <v>2019</v>
      </c>
      <c r="D5918">
        <v>15</v>
      </c>
      <c r="E5918">
        <v>400</v>
      </c>
      <c r="F5918" s="10">
        <v>-13.18</v>
      </c>
      <c r="G5918" s="10">
        <v>-12.58</v>
      </c>
      <c r="H5918" s="10">
        <v>-11.87</v>
      </c>
      <c r="I5918" s="10">
        <v>-13.2</v>
      </c>
      <c r="J5918" s="10">
        <v>0</v>
      </c>
      <c r="K5918" s="10">
        <v>0</v>
      </c>
      <c r="L5918" s="10">
        <v>-0.503</v>
      </c>
      <c r="M5918" s="10">
        <v>-3.4649999999999999</v>
      </c>
      <c r="N5918" s="10">
        <v>-4.4240000000000004</v>
      </c>
    </row>
    <row r="5919" spans="1:14" x14ac:dyDescent="0.3">
      <c r="A5919">
        <v>1</v>
      </c>
      <c r="B5919">
        <f t="shared" si="106"/>
        <v>15</v>
      </c>
      <c r="C5919">
        <v>2019</v>
      </c>
      <c r="D5919">
        <v>15</v>
      </c>
      <c r="E5919">
        <v>500</v>
      </c>
      <c r="F5919" s="10">
        <v>-12.92</v>
      </c>
      <c r="G5919" s="10">
        <v>-13.13</v>
      </c>
      <c r="H5919" s="10">
        <v>-12.69</v>
      </c>
      <c r="I5919" s="10">
        <v>-13.4</v>
      </c>
      <c r="J5919" s="10">
        <v>0</v>
      </c>
      <c r="K5919" s="10">
        <v>0</v>
      </c>
      <c r="L5919" s="10">
        <v>-0.52200000000000002</v>
      </c>
      <c r="M5919" s="10">
        <v>-3.5510000000000002</v>
      </c>
      <c r="N5919" s="10">
        <v>-4.5599999999999996</v>
      </c>
    </row>
    <row r="5920" spans="1:14" x14ac:dyDescent="0.3">
      <c r="A5920">
        <v>1</v>
      </c>
      <c r="B5920">
        <f t="shared" si="106"/>
        <v>15</v>
      </c>
      <c r="C5920">
        <v>2019</v>
      </c>
      <c r="D5920">
        <v>15</v>
      </c>
      <c r="E5920">
        <v>600</v>
      </c>
      <c r="F5920" s="10">
        <v>-13.8</v>
      </c>
      <c r="G5920" s="10">
        <v>-13.55</v>
      </c>
      <c r="H5920" s="10">
        <v>-12.91</v>
      </c>
      <c r="I5920" s="10">
        <v>-13.89</v>
      </c>
      <c r="J5920" s="10">
        <v>0</v>
      </c>
      <c r="K5920" s="10">
        <v>0</v>
      </c>
      <c r="L5920" s="10">
        <v>-0.52200000000000002</v>
      </c>
      <c r="M5920" s="10">
        <v>-3.6579999999999999</v>
      </c>
      <c r="N5920" s="10">
        <v>-4.7160000000000002</v>
      </c>
    </row>
    <row r="5921" spans="1:14" x14ac:dyDescent="0.3">
      <c r="A5921">
        <v>1</v>
      </c>
      <c r="B5921">
        <f t="shared" si="106"/>
        <v>15</v>
      </c>
      <c r="C5921">
        <v>2019</v>
      </c>
      <c r="D5921">
        <v>15</v>
      </c>
      <c r="E5921">
        <v>700</v>
      </c>
      <c r="F5921" s="10">
        <v>-14.58</v>
      </c>
      <c r="G5921" s="10">
        <v>-14.11</v>
      </c>
      <c r="H5921" s="10">
        <v>-13.7</v>
      </c>
      <c r="I5921" s="10">
        <v>-14.59</v>
      </c>
      <c r="J5921" s="10">
        <v>0</v>
      </c>
      <c r="K5921" s="10">
        <v>0</v>
      </c>
      <c r="L5921" s="10">
        <v>-0.52100000000000002</v>
      </c>
      <c r="M5921" s="10">
        <v>-3.734</v>
      </c>
      <c r="N5921" s="10">
        <v>-4.8319999999999999</v>
      </c>
    </row>
    <row r="5922" spans="1:14" x14ac:dyDescent="0.3">
      <c r="A5922">
        <v>1</v>
      </c>
      <c r="B5922">
        <f t="shared" si="106"/>
        <v>15</v>
      </c>
      <c r="C5922">
        <v>2019</v>
      </c>
      <c r="D5922">
        <v>15</v>
      </c>
      <c r="E5922">
        <v>800</v>
      </c>
      <c r="F5922" s="10">
        <v>-14.95</v>
      </c>
      <c r="G5922" s="10">
        <v>-14.61</v>
      </c>
      <c r="H5922" s="10">
        <v>-14.05</v>
      </c>
      <c r="I5922" s="10">
        <v>-15.08</v>
      </c>
      <c r="J5922" s="10">
        <v>0</v>
      </c>
      <c r="K5922" s="10">
        <v>0</v>
      </c>
      <c r="L5922" s="10">
        <v>-0.54</v>
      </c>
      <c r="M5922" s="10">
        <v>-3.8210000000000002</v>
      </c>
      <c r="N5922" s="10">
        <v>-4.9489999999999998</v>
      </c>
    </row>
    <row r="5923" spans="1:14" x14ac:dyDescent="0.3">
      <c r="A5923">
        <v>1</v>
      </c>
      <c r="B5923">
        <f t="shared" si="106"/>
        <v>15</v>
      </c>
      <c r="C5923">
        <v>2019</v>
      </c>
      <c r="D5923">
        <v>15</v>
      </c>
      <c r="E5923">
        <v>900</v>
      </c>
      <c r="F5923" s="10">
        <v>-15.16</v>
      </c>
      <c r="G5923" s="10">
        <v>-14.78</v>
      </c>
      <c r="H5923" s="10">
        <v>-14.32</v>
      </c>
      <c r="I5923" s="10">
        <v>-15.2</v>
      </c>
      <c r="J5923" s="10">
        <v>0</v>
      </c>
      <c r="K5923" s="10">
        <v>0</v>
      </c>
      <c r="L5923" s="10">
        <v>-0.54900000000000004</v>
      </c>
      <c r="M5923" s="10">
        <v>-3.9180000000000001</v>
      </c>
      <c r="N5923" s="10">
        <v>-5.0750000000000002</v>
      </c>
    </row>
    <row r="5924" spans="1:14" x14ac:dyDescent="0.3">
      <c r="A5924">
        <v>1</v>
      </c>
      <c r="B5924">
        <f t="shared" si="106"/>
        <v>15</v>
      </c>
      <c r="C5924">
        <v>2019</v>
      </c>
      <c r="D5924">
        <v>15</v>
      </c>
      <c r="E5924">
        <v>1000</v>
      </c>
      <c r="F5924" s="10">
        <v>-14.9</v>
      </c>
      <c r="G5924" s="10">
        <v>-15.28</v>
      </c>
      <c r="H5924" s="10">
        <v>-14.78</v>
      </c>
      <c r="I5924" s="10">
        <v>-15.58</v>
      </c>
      <c r="J5924" s="10">
        <v>4.399</v>
      </c>
      <c r="K5924" s="10">
        <v>0</v>
      </c>
      <c r="L5924" s="10">
        <v>-0.55800000000000005</v>
      </c>
      <c r="M5924" s="10">
        <v>-4.0140000000000002</v>
      </c>
      <c r="N5924" s="10">
        <v>-5.1920000000000002</v>
      </c>
    </row>
    <row r="5925" spans="1:14" x14ac:dyDescent="0.3">
      <c r="A5925">
        <v>1</v>
      </c>
      <c r="B5925">
        <f t="shared" si="106"/>
        <v>15</v>
      </c>
      <c r="C5925">
        <v>2019</v>
      </c>
      <c r="D5925">
        <v>15</v>
      </c>
      <c r="E5925">
        <v>1100</v>
      </c>
      <c r="F5925" s="10">
        <v>-13.51</v>
      </c>
      <c r="G5925" s="10">
        <v>-14.72</v>
      </c>
      <c r="H5925" s="10">
        <v>-13.48</v>
      </c>
      <c r="I5925" s="10">
        <v>-15.13</v>
      </c>
      <c r="J5925" s="10">
        <v>15.55</v>
      </c>
      <c r="K5925" s="10">
        <v>0</v>
      </c>
      <c r="L5925" s="10">
        <v>-0.56799999999999995</v>
      </c>
      <c r="M5925" s="10">
        <v>-4.0629999999999997</v>
      </c>
      <c r="N5925" s="10">
        <v>-5.2610000000000001</v>
      </c>
    </row>
    <row r="5926" spans="1:14" x14ac:dyDescent="0.3">
      <c r="A5926">
        <v>1</v>
      </c>
      <c r="B5926">
        <f t="shared" si="106"/>
        <v>15</v>
      </c>
      <c r="C5926">
        <v>2019</v>
      </c>
      <c r="D5926">
        <v>15</v>
      </c>
      <c r="E5926">
        <v>1200</v>
      </c>
      <c r="F5926" s="10">
        <v>-9.16</v>
      </c>
      <c r="G5926" s="10">
        <v>-11.56</v>
      </c>
      <c r="H5926" s="10">
        <v>-9.16</v>
      </c>
      <c r="I5926" s="10">
        <v>-13.53</v>
      </c>
      <c r="J5926" s="10">
        <v>93.3</v>
      </c>
      <c r="K5926" s="10">
        <v>0</v>
      </c>
      <c r="L5926" s="10">
        <v>-0.57899999999999996</v>
      </c>
      <c r="M5926" s="10">
        <v>-4.093</v>
      </c>
      <c r="N5926" s="10">
        <v>-5.2229999999999999</v>
      </c>
    </row>
    <row r="5927" spans="1:14" x14ac:dyDescent="0.3">
      <c r="A5927">
        <v>1</v>
      </c>
      <c r="B5927">
        <f t="shared" si="106"/>
        <v>15</v>
      </c>
      <c r="C5927">
        <v>2019</v>
      </c>
      <c r="D5927">
        <v>15</v>
      </c>
      <c r="E5927">
        <v>1300</v>
      </c>
      <c r="F5927" s="10">
        <v>-6.1929999999999996</v>
      </c>
      <c r="G5927" s="10">
        <v>-7.34</v>
      </c>
      <c r="H5927" s="10">
        <v>-6.1829999999999998</v>
      </c>
      <c r="I5927" s="10">
        <v>-9.15</v>
      </c>
      <c r="J5927" s="10">
        <v>246.4</v>
      </c>
      <c r="K5927" s="10">
        <v>0</v>
      </c>
      <c r="L5927" s="10">
        <v>-0.58899999999999997</v>
      </c>
      <c r="M5927" s="10">
        <v>-3.9860000000000002</v>
      </c>
      <c r="N5927" s="10">
        <v>-4.899</v>
      </c>
    </row>
    <row r="5928" spans="1:14" x14ac:dyDescent="0.3">
      <c r="A5928">
        <v>1</v>
      </c>
      <c r="B5928">
        <f t="shared" si="106"/>
        <v>15</v>
      </c>
      <c r="C5928">
        <v>2019</v>
      </c>
      <c r="D5928">
        <v>15</v>
      </c>
      <c r="E5928">
        <v>1400</v>
      </c>
      <c r="F5928" s="10">
        <v>-4.2229999999999999</v>
      </c>
      <c r="G5928" s="10">
        <v>-5.2480000000000002</v>
      </c>
      <c r="H5928" s="10">
        <v>-4.2229999999999999</v>
      </c>
      <c r="I5928" s="10">
        <v>-6.2030000000000003</v>
      </c>
      <c r="J5928" s="10">
        <v>297.60000000000002</v>
      </c>
      <c r="K5928" s="10">
        <v>0</v>
      </c>
      <c r="L5928" s="10">
        <v>-0.60299999999999998</v>
      </c>
      <c r="M5928" s="10">
        <v>-3.7480000000000002</v>
      </c>
      <c r="N5928" s="10">
        <v>-4.4169999999999998</v>
      </c>
    </row>
    <row r="5929" spans="1:14" x14ac:dyDescent="0.3">
      <c r="A5929">
        <v>1</v>
      </c>
      <c r="B5929">
        <f t="shared" si="106"/>
        <v>15</v>
      </c>
      <c r="C5929">
        <v>2019</v>
      </c>
      <c r="D5929">
        <v>15</v>
      </c>
      <c r="E5929">
        <v>1500</v>
      </c>
      <c r="F5929" s="10">
        <v>-5.1980000000000004</v>
      </c>
      <c r="G5929" s="10">
        <v>-4.218</v>
      </c>
      <c r="H5929" s="10">
        <v>-3.9039999999999999</v>
      </c>
      <c r="I5929" s="10">
        <v>-5.1980000000000004</v>
      </c>
      <c r="J5929" s="10">
        <v>245.4</v>
      </c>
      <c r="K5929" s="10">
        <v>0</v>
      </c>
      <c r="L5929" s="10">
        <v>-0.624</v>
      </c>
      <c r="M5929" s="10">
        <v>-3.44</v>
      </c>
      <c r="N5929" s="10">
        <v>-3.9529999999999998</v>
      </c>
    </row>
    <row r="5930" spans="1:14" x14ac:dyDescent="0.3">
      <c r="A5930">
        <v>1</v>
      </c>
      <c r="B5930">
        <f t="shared" si="106"/>
        <v>15</v>
      </c>
      <c r="C5930">
        <v>2019</v>
      </c>
      <c r="D5930">
        <v>15</v>
      </c>
      <c r="E5930">
        <v>1600</v>
      </c>
      <c r="F5930" s="10">
        <v>-6.3049999999999997</v>
      </c>
      <c r="G5930" s="10">
        <v>-6.0860000000000003</v>
      </c>
      <c r="H5930" s="10">
        <v>-5.1980000000000004</v>
      </c>
      <c r="I5930" s="10">
        <v>-6.3070000000000004</v>
      </c>
      <c r="J5930" s="10">
        <v>21.17</v>
      </c>
      <c r="K5930" s="10">
        <v>0</v>
      </c>
      <c r="L5930" s="10">
        <v>-0.622</v>
      </c>
      <c r="M5930" s="10">
        <v>-3.2930000000000001</v>
      </c>
      <c r="N5930" s="10">
        <v>-3.9319999999999999</v>
      </c>
    </row>
    <row r="5931" spans="1:14" x14ac:dyDescent="0.3">
      <c r="A5931">
        <v>1</v>
      </c>
      <c r="B5931">
        <f t="shared" si="106"/>
        <v>15</v>
      </c>
      <c r="C5931">
        <v>2019</v>
      </c>
      <c r="D5931">
        <v>15</v>
      </c>
      <c r="E5931">
        <v>1700</v>
      </c>
      <c r="F5931" s="10">
        <v>-7.07</v>
      </c>
      <c r="G5931" s="10">
        <v>-6.7569999999999997</v>
      </c>
      <c r="H5931" s="10">
        <v>-6.2850000000000001</v>
      </c>
      <c r="I5931" s="10">
        <v>-7.16</v>
      </c>
      <c r="J5931" s="10">
        <v>17.79</v>
      </c>
      <c r="K5931" s="10">
        <v>0</v>
      </c>
      <c r="L5931" s="10">
        <v>-0.64800000000000002</v>
      </c>
      <c r="M5931" s="10">
        <v>-3.3109999999999999</v>
      </c>
      <c r="N5931" s="10">
        <v>-4.0069999999999997</v>
      </c>
    </row>
    <row r="5932" spans="1:14" x14ac:dyDescent="0.3">
      <c r="A5932">
        <v>1</v>
      </c>
      <c r="B5932">
        <f t="shared" si="106"/>
        <v>15</v>
      </c>
      <c r="C5932">
        <v>2019</v>
      </c>
      <c r="D5932">
        <v>15</v>
      </c>
      <c r="E5932">
        <v>1800</v>
      </c>
      <c r="F5932" s="10">
        <v>-8.32</v>
      </c>
      <c r="G5932" s="10">
        <v>-7.74</v>
      </c>
      <c r="H5932" s="10">
        <v>-7.05</v>
      </c>
      <c r="I5932" s="10">
        <v>-8.43</v>
      </c>
      <c r="J5932" s="10">
        <v>8.15</v>
      </c>
      <c r="K5932" s="10">
        <v>0</v>
      </c>
      <c r="L5932" s="10">
        <v>-0.64700000000000002</v>
      </c>
      <c r="M5932" s="10">
        <v>-3.3679999999999999</v>
      </c>
      <c r="N5932" s="10">
        <v>-4.0839999999999996</v>
      </c>
    </row>
    <row r="5933" spans="1:14" x14ac:dyDescent="0.3">
      <c r="A5933">
        <v>1</v>
      </c>
      <c r="B5933">
        <f t="shared" si="106"/>
        <v>15</v>
      </c>
      <c r="C5933">
        <v>2019</v>
      </c>
      <c r="D5933">
        <v>15</v>
      </c>
      <c r="E5933">
        <v>1900</v>
      </c>
      <c r="F5933" s="10">
        <v>-10.94</v>
      </c>
      <c r="G5933" s="10">
        <v>-9.52</v>
      </c>
      <c r="H5933" s="10">
        <v>-8.31</v>
      </c>
      <c r="I5933" s="10">
        <v>-10.95</v>
      </c>
      <c r="J5933" s="10">
        <v>0.30599999999999999</v>
      </c>
      <c r="K5933" s="10">
        <v>0</v>
      </c>
      <c r="L5933" s="10">
        <v>-0.66500000000000004</v>
      </c>
      <c r="M5933" s="10">
        <v>-3.4820000000000002</v>
      </c>
      <c r="N5933" s="10">
        <v>-4.306</v>
      </c>
    </row>
    <row r="5934" spans="1:14" x14ac:dyDescent="0.3">
      <c r="A5934">
        <v>1</v>
      </c>
      <c r="B5934">
        <f t="shared" si="106"/>
        <v>15</v>
      </c>
      <c r="C5934">
        <v>2019</v>
      </c>
      <c r="D5934">
        <v>15</v>
      </c>
      <c r="E5934">
        <v>2000</v>
      </c>
      <c r="F5934" s="10">
        <v>-11.9</v>
      </c>
      <c r="G5934" s="10">
        <v>-11.7</v>
      </c>
      <c r="H5934" s="10">
        <v>-10.94</v>
      </c>
      <c r="I5934" s="10">
        <v>-12.26</v>
      </c>
      <c r="J5934" s="10">
        <v>0</v>
      </c>
      <c r="K5934" s="10">
        <v>0</v>
      </c>
      <c r="L5934" s="10">
        <v>-0.66800000000000004</v>
      </c>
      <c r="M5934" s="10">
        <v>-3.6219999999999999</v>
      </c>
      <c r="N5934" s="10">
        <v>-4.5039999999999996</v>
      </c>
    </row>
    <row r="5935" spans="1:14" x14ac:dyDescent="0.3">
      <c r="A5935">
        <v>1</v>
      </c>
      <c r="B5935">
        <f t="shared" si="106"/>
        <v>15</v>
      </c>
      <c r="C5935">
        <v>2019</v>
      </c>
      <c r="D5935">
        <v>15</v>
      </c>
      <c r="E5935">
        <v>2100</v>
      </c>
      <c r="F5935" s="10">
        <v>-12.89</v>
      </c>
      <c r="G5935" s="10">
        <v>-12.46</v>
      </c>
      <c r="H5935" s="10">
        <v>-11.61</v>
      </c>
      <c r="I5935" s="10">
        <v>-13.04</v>
      </c>
      <c r="J5935" s="10">
        <v>0</v>
      </c>
      <c r="K5935" s="10">
        <v>0</v>
      </c>
      <c r="L5935" s="10">
        <v>-0.67600000000000005</v>
      </c>
      <c r="M5935" s="10">
        <v>-3.7650000000000001</v>
      </c>
      <c r="N5935" s="10">
        <v>-4.7359999999999998</v>
      </c>
    </row>
    <row r="5936" spans="1:14" x14ac:dyDescent="0.3">
      <c r="A5936">
        <v>1</v>
      </c>
      <c r="B5936">
        <f t="shared" si="106"/>
        <v>15</v>
      </c>
      <c r="C5936">
        <v>2019</v>
      </c>
      <c r="D5936">
        <v>15</v>
      </c>
      <c r="E5936">
        <v>2200</v>
      </c>
      <c r="F5936" s="10">
        <v>-14.09</v>
      </c>
      <c r="G5936" s="10">
        <v>-13.62</v>
      </c>
      <c r="H5936" s="10">
        <v>-12.89</v>
      </c>
      <c r="I5936" s="10">
        <v>-14.09</v>
      </c>
      <c r="J5936" s="10">
        <v>0</v>
      </c>
      <c r="K5936" s="10">
        <v>0</v>
      </c>
      <c r="L5936" s="10">
        <v>-0.67500000000000004</v>
      </c>
      <c r="M5936" s="10">
        <v>-3.919</v>
      </c>
      <c r="N5936" s="10">
        <v>-4.9009999999999998</v>
      </c>
    </row>
    <row r="5937" spans="1:14" x14ac:dyDescent="0.3">
      <c r="A5937">
        <v>1</v>
      </c>
      <c r="B5937">
        <f t="shared" si="106"/>
        <v>15</v>
      </c>
      <c r="C5937">
        <v>2019</v>
      </c>
      <c r="D5937">
        <v>15</v>
      </c>
      <c r="E5937">
        <v>2300</v>
      </c>
      <c r="F5937" s="10">
        <v>-14.79</v>
      </c>
      <c r="G5937" s="10">
        <v>-14.24</v>
      </c>
      <c r="H5937" s="10">
        <v>-13.93</v>
      </c>
      <c r="I5937" s="10">
        <v>-14.79</v>
      </c>
      <c r="J5937" s="10">
        <v>0</v>
      </c>
      <c r="K5937" s="10">
        <v>0</v>
      </c>
      <c r="L5937" s="10">
        <v>-0.69399999999999995</v>
      </c>
      <c r="M5937" s="10">
        <v>-4.0250000000000004</v>
      </c>
      <c r="N5937" s="10">
        <v>-5.0759999999999996</v>
      </c>
    </row>
    <row r="5938" spans="1:14" x14ac:dyDescent="0.3">
      <c r="A5938">
        <v>1</v>
      </c>
      <c r="B5938">
        <f t="shared" si="106"/>
        <v>15</v>
      </c>
      <c r="C5938">
        <v>2019</v>
      </c>
      <c r="D5938">
        <v>15</v>
      </c>
      <c r="E5938">
        <v>2400</v>
      </c>
      <c r="F5938" s="10">
        <v>-15.62</v>
      </c>
      <c r="G5938" s="10">
        <v>-15.31</v>
      </c>
      <c r="H5938" s="10">
        <v>-14.78</v>
      </c>
      <c r="I5938" s="10">
        <v>-15.65</v>
      </c>
      <c r="J5938" s="10">
        <v>0</v>
      </c>
      <c r="K5938" s="10">
        <v>0</v>
      </c>
      <c r="L5938" s="10">
        <v>-0.71199999999999997</v>
      </c>
      <c r="M5938" s="10">
        <v>-4.141</v>
      </c>
      <c r="N5938" s="10">
        <v>-5.2510000000000003</v>
      </c>
    </row>
    <row r="5939" spans="1:14" x14ac:dyDescent="0.3">
      <c r="A5939">
        <v>1</v>
      </c>
      <c r="B5939">
        <f t="shared" si="106"/>
        <v>16</v>
      </c>
      <c r="C5939">
        <v>2019</v>
      </c>
      <c r="D5939">
        <v>16</v>
      </c>
      <c r="E5939">
        <v>100</v>
      </c>
      <c r="F5939" s="10">
        <v>-16.05</v>
      </c>
      <c r="G5939" s="10">
        <v>-15.6</v>
      </c>
      <c r="H5939" s="10">
        <v>-14.87</v>
      </c>
      <c r="I5939" s="10">
        <v>-16.100000000000001</v>
      </c>
      <c r="J5939" s="10">
        <v>0</v>
      </c>
      <c r="K5939" s="10">
        <v>0</v>
      </c>
      <c r="L5939" s="10">
        <v>-0.72099999999999997</v>
      </c>
      <c r="M5939" s="10">
        <v>-4.2569999999999997</v>
      </c>
      <c r="N5939" s="10">
        <v>-5.4470000000000001</v>
      </c>
    </row>
    <row r="5940" spans="1:14" x14ac:dyDescent="0.3">
      <c r="A5940">
        <v>1</v>
      </c>
      <c r="B5940">
        <f t="shared" si="106"/>
        <v>16</v>
      </c>
      <c r="C5940">
        <v>2019</v>
      </c>
      <c r="D5940">
        <v>16</v>
      </c>
      <c r="E5940">
        <v>200</v>
      </c>
      <c r="F5940" s="10">
        <v>-15.34</v>
      </c>
      <c r="G5940" s="10">
        <v>-15.48</v>
      </c>
      <c r="H5940" s="10">
        <v>-14.6</v>
      </c>
      <c r="I5940" s="10">
        <v>-16.100000000000001</v>
      </c>
      <c r="J5940" s="10">
        <v>0</v>
      </c>
      <c r="K5940" s="10">
        <v>0</v>
      </c>
      <c r="L5940" s="10">
        <v>-0.72099999999999997</v>
      </c>
      <c r="M5940" s="10">
        <v>-4.3639999999999999</v>
      </c>
      <c r="N5940" s="10">
        <v>-5.5640000000000001</v>
      </c>
    </row>
    <row r="5941" spans="1:14" x14ac:dyDescent="0.3">
      <c r="A5941">
        <v>1</v>
      </c>
      <c r="B5941">
        <f t="shared" si="106"/>
        <v>16</v>
      </c>
      <c r="C5941">
        <v>2019</v>
      </c>
      <c r="D5941">
        <v>16</v>
      </c>
      <c r="E5941">
        <v>300</v>
      </c>
      <c r="F5941" s="10">
        <v>-15.12</v>
      </c>
      <c r="G5941" s="10">
        <v>-15.2</v>
      </c>
      <c r="H5941" s="10">
        <v>-14.76</v>
      </c>
      <c r="I5941" s="10">
        <v>-15.57</v>
      </c>
      <c r="J5941" s="10">
        <v>0</v>
      </c>
      <c r="K5941" s="10">
        <v>0</v>
      </c>
      <c r="L5941" s="10">
        <v>-0.74</v>
      </c>
      <c r="M5941" s="10">
        <v>-4.4509999999999996</v>
      </c>
      <c r="N5941" s="10">
        <v>-5.6520000000000001</v>
      </c>
    </row>
    <row r="5942" spans="1:14" x14ac:dyDescent="0.3">
      <c r="A5942">
        <v>1</v>
      </c>
      <c r="B5942">
        <f t="shared" si="106"/>
        <v>16</v>
      </c>
      <c r="C5942">
        <v>2019</v>
      </c>
      <c r="D5942">
        <v>16</v>
      </c>
      <c r="E5942">
        <v>400</v>
      </c>
      <c r="F5942" s="10">
        <v>-14.5</v>
      </c>
      <c r="G5942" s="10">
        <v>-15.16</v>
      </c>
      <c r="H5942" s="10">
        <v>-14.46</v>
      </c>
      <c r="I5942" s="10">
        <v>-15.62</v>
      </c>
      <c r="J5942" s="10">
        <v>0</v>
      </c>
      <c r="K5942" s="10">
        <v>0</v>
      </c>
      <c r="L5942" s="10">
        <v>-0.76</v>
      </c>
      <c r="M5942" s="10">
        <v>-4.5190000000000001</v>
      </c>
      <c r="N5942" s="10">
        <v>-5.75</v>
      </c>
    </row>
    <row r="5943" spans="1:14" x14ac:dyDescent="0.3">
      <c r="A5943">
        <v>1</v>
      </c>
      <c r="B5943">
        <f t="shared" si="106"/>
        <v>16</v>
      </c>
      <c r="C5943">
        <v>2019</v>
      </c>
      <c r="D5943">
        <v>16</v>
      </c>
      <c r="E5943">
        <v>500</v>
      </c>
      <c r="F5943" s="10">
        <v>-16.73</v>
      </c>
      <c r="G5943" s="10">
        <v>-15.77</v>
      </c>
      <c r="H5943" s="10">
        <v>-14.48</v>
      </c>
      <c r="I5943" s="10">
        <v>-16.739999999999998</v>
      </c>
      <c r="J5943" s="10">
        <v>0</v>
      </c>
      <c r="K5943" s="10">
        <v>0</v>
      </c>
      <c r="L5943" s="10">
        <v>-0.76</v>
      </c>
      <c r="M5943" s="10">
        <v>-4.5679999999999996</v>
      </c>
      <c r="N5943" s="10">
        <v>-5.819</v>
      </c>
    </row>
    <row r="5944" spans="1:14" x14ac:dyDescent="0.3">
      <c r="A5944">
        <v>1</v>
      </c>
      <c r="B5944">
        <f t="shared" si="106"/>
        <v>16</v>
      </c>
      <c r="C5944">
        <v>2019</v>
      </c>
      <c r="D5944">
        <v>16</v>
      </c>
      <c r="E5944">
        <v>600</v>
      </c>
      <c r="F5944" s="10">
        <v>-17.46</v>
      </c>
      <c r="G5944" s="10">
        <v>-17.059999999999999</v>
      </c>
      <c r="H5944" s="10">
        <v>-16.63</v>
      </c>
      <c r="I5944" s="10">
        <v>-17.47</v>
      </c>
      <c r="J5944" s="10">
        <v>0</v>
      </c>
      <c r="K5944" s="10">
        <v>0</v>
      </c>
      <c r="L5944" s="10">
        <v>-0.78800000000000003</v>
      </c>
      <c r="M5944" s="10">
        <v>-4.6550000000000002</v>
      </c>
      <c r="N5944" s="10">
        <v>-5.9459999999999997</v>
      </c>
    </row>
    <row r="5945" spans="1:14" x14ac:dyDescent="0.3">
      <c r="A5945">
        <v>1</v>
      </c>
      <c r="B5945">
        <f t="shared" si="106"/>
        <v>16</v>
      </c>
      <c r="C5945">
        <v>2019</v>
      </c>
      <c r="D5945">
        <v>16</v>
      </c>
      <c r="E5945">
        <v>700</v>
      </c>
      <c r="F5945" s="10">
        <v>-17.670000000000002</v>
      </c>
      <c r="G5945" s="10">
        <v>-17.440000000000001</v>
      </c>
      <c r="H5945" s="10">
        <v>-17.12</v>
      </c>
      <c r="I5945" s="10">
        <v>-17.670000000000002</v>
      </c>
      <c r="J5945" s="10">
        <v>0</v>
      </c>
      <c r="K5945" s="10">
        <v>0</v>
      </c>
      <c r="L5945" s="10">
        <v>-0.80600000000000005</v>
      </c>
      <c r="M5945" s="10">
        <v>-4.7519999999999998</v>
      </c>
      <c r="N5945" s="10">
        <v>-6.0839999999999996</v>
      </c>
    </row>
    <row r="5946" spans="1:14" x14ac:dyDescent="0.3">
      <c r="A5946">
        <v>1</v>
      </c>
      <c r="B5946">
        <f t="shared" si="106"/>
        <v>16</v>
      </c>
      <c r="C5946">
        <v>2019</v>
      </c>
      <c r="D5946">
        <v>16</v>
      </c>
      <c r="E5946">
        <v>800</v>
      </c>
      <c r="F5946" s="10">
        <v>-18.18</v>
      </c>
      <c r="G5946" s="10">
        <v>-17.98</v>
      </c>
      <c r="H5946" s="10">
        <v>-17.66</v>
      </c>
      <c r="I5946" s="10">
        <v>-18.239999999999998</v>
      </c>
      <c r="J5946" s="10">
        <v>0</v>
      </c>
      <c r="K5946" s="10">
        <v>0</v>
      </c>
      <c r="L5946" s="10">
        <v>-0.80400000000000005</v>
      </c>
      <c r="M5946" s="10">
        <v>-4.8470000000000004</v>
      </c>
      <c r="N5946" s="10">
        <v>-6.22</v>
      </c>
    </row>
    <row r="5947" spans="1:14" x14ac:dyDescent="0.3">
      <c r="A5947">
        <v>1</v>
      </c>
      <c r="B5947">
        <f t="shared" si="106"/>
        <v>16</v>
      </c>
      <c r="C5947">
        <v>2019</v>
      </c>
      <c r="D5947">
        <v>16</v>
      </c>
      <c r="E5947">
        <v>900</v>
      </c>
      <c r="F5947" s="10">
        <v>-18.690000000000001</v>
      </c>
      <c r="G5947" s="10">
        <v>-18.47</v>
      </c>
      <c r="H5947" s="10">
        <v>-18.05</v>
      </c>
      <c r="I5947" s="10">
        <v>-18.78</v>
      </c>
      <c r="J5947" s="10">
        <v>0</v>
      </c>
      <c r="K5947" s="10">
        <v>0</v>
      </c>
      <c r="L5947" s="10">
        <v>-0.83</v>
      </c>
      <c r="M5947" s="10">
        <v>-4.952</v>
      </c>
      <c r="N5947" s="10">
        <v>-6.3460000000000001</v>
      </c>
    </row>
    <row r="5948" spans="1:14" x14ac:dyDescent="0.3">
      <c r="A5948">
        <v>1</v>
      </c>
      <c r="B5948">
        <f t="shared" si="106"/>
        <v>16</v>
      </c>
      <c r="C5948">
        <v>2019</v>
      </c>
      <c r="D5948">
        <v>16</v>
      </c>
      <c r="E5948">
        <v>1000</v>
      </c>
      <c r="F5948" s="10">
        <v>-18.399999999999999</v>
      </c>
      <c r="G5948" s="10">
        <v>-18.71</v>
      </c>
      <c r="H5948" s="10">
        <v>-18.29</v>
      </c>
      <c r="I5948" s="10">
        <v>-18.940000000000001</v>
      </c>
      <c r="J5948" s="10">
        <v>4.5190000000000001</v>
      </c>
      <c r="K5948" s="10">
        <v>0</v>
      </c>
      <c r="L5948" s="10">
        <v>-0.84899999999999998</v>
      </c>
      <c r="M5948" s="10">
        <v>-5.05</v>
      </c>
      <c r="N5948" s="10">
        <v>-6.484</v>
      </c>
    </row>
    <row r="5949" spans="1:14" x14ac:dyDescent="0.3">
      <c r="A5949">
        <v>1</v>
      </c>
      <c r="B5949">
        <f t="shared" si="106"/>
        <v>16</v>
      </c>
      <c r="C5949">
        <v>2019</v>
      </c>
      <c r="D5949">
        <v>16</v>
      </c>
      <c r="E5949">
        <v>1100</v>
      </c>
      <c r="F5949" s="10">
        <v>-17.100000000000001</v>
      </c>
      <c r="G5949" s="10">
        <v>-18.100000000000001</v>
      </c>
      <c r="H5949" s="10">
        <v>-17.100000000000001</v>
      </c>
      <c r="I5949" s="10">
        <v>-18.46</v>
      </c>
      <c r="J5949" s="10">
        <v>17.22</v>
      </c>
      <c r="K5949" s="10">
        <v>0</v>
      </c>
      <c r="L5949" s="10">
        <v>-0.86799999999999999</v>
      </c>
      <c r="M5949" s="10">
        <v>-5.1180000000000003</v>
      </c>
      <c r="N5949" s="10">
        <v>-6.524</v>
      </c>
    </row>
    <row r="5950" spans="1:14" x14ac:dyDescent="0.3">
      <c r="A5950">
        <v>1</v>
      </c>
      <c r="B5950">
        <f t="shared" si="106"/>
        <v>16</v>
      </c>
      <c r="C5950">
        <v>2019</v>
      </c>
      <c r="D5950">
        <v>16</v>
      </c>
      <c r="E5950">
        <v>1200</v>
      </c>
      <c r="F5950" s="10">
        <v>-10.84</v>
      </c>
      <c r="G5950" s="10">
        <v>-13.68</v>
      </c>
      <c r="H5950" s="10">
        <v>-10.83</v>
      </c>
      <c r="I5950" s="10">
        <v>-17.07</v>
      </c>
      <c r="J5950" s="10">
        <v>96.7</v>
      </c>
      <c r="K5950" s="10">
        <v>0</v>
      </c>
      <c r="L5950" s="10">
        <v>-0.89200000000000002</v>
      </c>
      <c r="M5950" s="10">
        <v>-5.1319999999999997</v>
      </c>
      <c r="N5950" s="10">
        <v>-6.4690000000000003</v>
      </c>
    </row>
    <row r="5951" spans="1:14" x14ac:dyDescent="0.3">
      <c r="A5951">
        <v>1</v>
      </c>
      <c r="B5951">
        <f t="shared" si="106"/>
        <v>16</v>
      </c>
      <c r="C5951">
        <v>2019</v>
      </c>
      <c r="D5951">
        <v>16</v>
      </c>
      <c r="E5951">
        <v>1300</v>
      </c>
      <c r="F5951" s="10">
        <v>-8.73</v>
      </c>
      <c r="G5951" s="10">
        <v>-9.8699999999999992</v>
      </c>
      <c r="H5951" s="10">
        <v>-8.73</v>
      </c>
      <c r="I5951" s="10">
        <v>-10.85</v>
      </c>
      <c r="J5951" s="10">
        <v>249.6</v>
      </c>
      <c r="K5951" s="10">
        <v>0</v>
      </c>
      <c r="L5951" s="10">
        <v>-0.90800000000000003</v>
      </c>
      <c r="M5951" s="10">
        <v>-4.9909999999999997</v>
      </c>
      <c r="N5951" s="10">
        <v>-6.0990000000000002</v>
      </c>
    </row>
    <row r="5952" spans="1:14" x14ac:dyDescent="0.3">
      <c r="A5952">
        <v>1</v>
      </c>
      <c r="B5952">
        <f t="shared" si="106"/>
        <v>16</v>
      </c>
      <c r="C5952">
        <v>2019</v>
      </c>
      <c r="D5952">
        <v>16</v>
      </c>
      <c r="E5952">
        <v>1400</v>
      </c>
      <c r="F5952" s="10">
        <v>-7.67</v>
      </c>
      <c r="G5952" s="10">
        <v>-8.0299999999999994</v>
      </c>
      <c r="H5952" s="10">
        <v>-7.44</v>
      </c>
      <c r="I5952" s="10">
        <v>-8.73</v>
      </c>
      <c r="J5952" s="10">
        <v>318.7</v>
      </c>
      <c r="K5952" s="10">
        <v>0</v>
      </c>
      <c r="L5952" s="10">
        <v>-0.92700000000000005</v>
      </c>
      <c r="M5952" s="10">
        <v>-4.6870000000000003</v>
      </c>
      <c r="N5952" s="10">
        <v>-5.5759999999999996</v>
      </c>
    </row>
    <row r="5953" spans="1:14" x14ac:dyDescent="0.3">
      <c r="A5953">
        <v>1</v>
      </c>
      <c r="B5953">
        <f t="shared" si="106"/>
        <v>16</v>
      </c>
      <c r="C5953">
        <v>2019</v>
      </c>
      <c r="D5953">
        <v>16</v>
      </c>
      <c r="E5953">
        <v>1500</v>
      </c>
      <c r="F5953" s="10">
        <v>-8.7799999999999994</v>
      </c>
      <c r="G5953" s="10">
        <v>-7.72</v>
      </c>
      <c r="H5953" s="10">
        <v>-7.35</v>
      </c>
      <c r="I5953" s="10">
        <v>-8.7799999999999994</v>
      </c>
      <c r="J5953" s="10">
        <v>246.4</v>
      </c>
      <c r="K5953" s="10">
        <v>0</v>
      </c>
      <c r="L5953" s="10">
        <v>-0.95699999999999996</v>
      </c>
      <c r="M5953" s="10">
        <v>-4.3579999999999997</v>
      </c>
      <c r="N5953" s="10">
        <v>-5.0880000000000001</v>
      </c>
    </row>
    <row r="5954" spans="1:14" x14ac:dyDescent="0.3">
      <c r="A5954">
        <v>1</v>
      </c>
      <c r="B5954">
        <f t="shared" si="106"/>
        <v>16</v>
      </c>
      <c r="C5954">
        <v>2019</v>
      </c>
      <c r="D5954">
        <v>16</v>
      </c>
      <c r="E5954">
        <v>1600</v>
      </c>
      <c r="F5954" s="10">
        <v>-10.4</v>
      </c>
      <c r="G5954" s="10">
        <v>-9.9600000000000009</v>
      </c>
      <c r="H5954" s="10">
        <v>-8.7799999999999994</v>
      </c>
      <c r="I5954" s="10">
        <v>-10.42</v>
      </c>
      <c r="J5954" s="10">
        <v>27.57</v>
      </c>
      <c r="K5954" s="10">
        <v>0</v>
      </c>
      <c r="L5954" s="10">
        <v>-0.97399999999999998</v>
      </c>
      <c r="M5954" s="10">
        <v>-4.2009999999999996</v>
      </c>
      <c r="N5954" s="10">
        <v>-5.0469999999999997</v>
      </c>
    </row>
    <row r="5955" spans="1:14" x14ac:dyDescent="0.3">
      <c r="A5955">
        <v>1</v>
      </c>
      <c r="B5955">
        <f t="shared" si="106"/>
        <v>16</v>
      </c>
      <c r="C5955">
        <v>2019</v>
      </c>
      <c r="D5955">
        <v>16</v>
      </c>
      <c r="E5955">
        <v>1700</v>
      </c>
      <c r="F5955" s="10">
        <v>-10.85</v>
      </c>
      <c r="G5955" s="10">
        <v>-10.74</v>
      </c>
      <c r="H5955" s="10">
        <v>-10.4</v>
      </c>
      <c r="I5955" s="10">
        <v>-10.9</v>
      </c>
      <c r="J5955" s="10">
        <v>27.74</v>
      </c>
      <c r="K5955" s="10">
        <v>0</v>
      </c>
      <c r="L5955" s="10">
        <v>-0.99099999999999999</v>
      </c>
      <c r="M5955" s="10">
        <v>-4.218</v>
      </c>
      <c r="N5955" s="10">
        <v>-5.1230000000000002</v>
      </c>
    </row>
    <row r="5956" spans="1:14" x14ac:dyDescent="0.3">
      <c r="A5956">
        <v>1</v>
      </c>
      <c r="B5956">
        <f t="shared" si="106"/>
        <v>16</v>
      </c>
      <c r="C5956">
        <v>2019</v>
      </c>
      <c r="D5956">
        <v>16</v>
      </c>
      <c r="E5956">
        <v>1800</v>
      </c>
      <c r="F5956" s="10">
        <v>-10.18</v>
      </c>
      <c r="G5956" s="10">
        <v>-10.7</v>
      </c>
      <c r="H5956" s="10">
        <v>-10.18</v>
      </c>
      <c r="I5956" s="10">
        <v>-10.87</v>
      </c>
      <c r="J5956" s="10">
        <v>9.8699999999999992</v>
      </c>
      <c r="K5956" s="10">
        <v>0</v>
      </c>
      <c r="L5956" s="10">
        <v>-1.0089999999999999</v>
      </c>
      <c r="M5956" s="10">
        <v>-4.2359999999999998</v>
      </c>
      <c r="N5956" s="10">
        <v>-5.1420000000000003</v>
      </c>
    </row>
    <row r="5957" spans="1:14" x14ac:dyDescent="0.3">
      <c r="A5957">
        <v>1</v>
      </c>
      <c r="B5957">
        <f t="shared" si="106"/>
        <v>16</v>
      </c>
      <c r="C5957">
        <v>2019</v>
      </c>
      <c r="D5957">
        <v>16</v>
      </c>
      <c r="E5957">
        <v>1900</v>
      </c>
      <c r="F5957" s="10">
        <v>-9.56</v>
      </c>
      <c r="G5957" s="10">
        <v>-9.6999999999999993</v>
      </c>
      <c r="H5957" s="10">
        <v>-9.49</v>
      </c>
      <c r="I5957" s="10">
        <v>-10.19</v>
      </c>
      <c r="J5957" s="10">
        <v>0.219</v>
      </c>
      <c r="K5957" s="10">
        <v>0</v>
      </c>
      <c r="L5957" s="10">
        <v>-1.0089999999999999</v>
      </c>
      <c r="M5957" s="10">
        <v>-4.2169999999999996</v>
      </c>
      <c r="N5957" s="10">
        <v>-5.1029999999999998</v>
      </c>
    </row>
    <row r="5958" spans="1:14" x14ac:dyDescent="0.3">
      <c r="A5958">
        <v>1</v>
      </c>
      <c r="B5958">
        <f t="shared" si="106"/>
        <v>16</v>
      </c>
      <c r="C5958">
        <v>2019</v>
      </c>
      <c r="D5958">
        <v>16</v>
      </c>
      <c r="E5958">
        <v>2000</v>
      </c>
      <c r="F5958" s="10">
        <v>-9.18</v>
      </c>
      <c r="G5958" s="10">
        <v>-9.3800000000000008</v>
      </c>
      <c r="H5958" s="10">
        <v>-9.1300000000000008</v>
      </c>
      <c r="I5958" s="10">
        <v>-9.57</v>
      </c>
      <c r="J5958" s="10">
        <v>0</v>
      </c>
      <c r="K5958" s="10">
        <v>0</v>
      </c>
      <c r="L5958" s="10">
        <v>-1.03</v>
      </c>
      <c r="M5958" s="10">
        <v>-4.16</v>
      </c>
      <c r="N5958" s="10">
        <v>-5.0359999999999996</v>
      </c>
    </row>
    <row r="5959" spans="1:14" x14ac:dyDescent="0.3">
      <c r="A5959">
        <v>1</v>
      </c>
      <c r="B5959">
        <f t="shared" si="106"/>
        <v>16</v>
      </c>
      <c r="C5959">
        <v>2019</v>
      </c>
      <c r="D5959">
        <v>16</v>
      </c>
      <c r="E5959">
        <v>2100</v>
      </c>
      <c r="F5959" s="10">
        <v>-8.86</v>
      </c>
      <c r="G5959" s="10">
        <v>-9.0299999999999994</v>
      </c>
      <c r="H5959" s="10">
        <v>-8.86</v>
      </c>
      <c r="I5959" s="10">
        <v>-9.1999999999999993</v>
      </c>
      <c r="J5959" s="10">
        <v>0</v>
      </c>
      <c r="K5959" s="10">
        <v>0</v>
      </c>
      <c r="L5959" s="10">
        <v>-1.04</v>
      </c>
      <c r="M5959" s="10">
        <v>-4.1120000000000001</v>
      </c>
      <c r="N5959" s="10">
        <v>-4.968</v>
      </c>
    </row>
    <row r="5960" spans="1:14" x14ac:dyDescent="0.3">
      <c r="A5960">
        <v>1</v>
      </c>
      <c r="B5960">
        <f t="shared" si="106"/>
        <v>16</v>
      </c>
      <c r="C5960">
        <v>2019</v>
      </c>
      <c r="D5960">
        <v>16</v>
      </c>
      <c r="E5960">
        <v>2200</v>
      </c>
      <c r="F5960" s="10">
        <v>-8.64</v>
      </c>
      <c r="G5960" s="10">
        <v>-8.65</v>
      </c>
      <c r="H5960" s="10">
        <v>-8.56</v>
      </c>
      <c r="I5960" s="10">
        <v>-8.8699999999999992</v>
      </c>
      <c r="J5960" s="10">
        <v>0</v>
      </c>
      <c r="K5960" s="10">
        <v>0</v>
      </c>
      <c r="L5960" s="10">
        <v>-1.0489999999999999</v>
      </c>
      <c r="M5960" s="10">
        <v>-4.0629999999999997</v>
      </c>
      <c r="N5960" s="10">
        <v>-4.9089999999999998</v>
      </c>
    </row>
    <row r="5961" spans="1:14" x14ac:dyDescent="0.3">
      <c r="A5961">
        <v>1</v>
      </c>
      <c r="B5961">
        <f t="shared" si="106"/>
        <v>16</v>
      </c>
      <c r="C5961">
        <v>2019</v>
      </c>
      <c r="D5961">
        <v>16</v>
      </c>
      <c r="E5961">
        <v>2300</v>
      </c>
      <c r="F5961" s="10">
        <v>-8.66</v>
      </c>
      <c r="G5961" s="10">
        <v>-8.6999999999999993</v>
      </c>
      <c r="H5961" s="10">
        <v>-8.6300000000000008</v>
      </c>
      <c r="I5961" s="10">
        <v>-8.76</v>
      </c>
      <c r="J5961" s="10">
        <v>0</v>
      </c>
      <c r="K5961" s="10">
        <v>0</v>
      </c>
      <c r="L5961" s="10">
        <v>-1.0589999999999999</v>
      </c>
      <c r="M5961" s="10">
        <v>-4.0149999999999997</v>
      </c>
      <c r="N5961" s="10">
        <v>-4.8220000000000001</v>
      </c>
    </row>
    <row r="5962" spans="1:14" x14ac:dyDescent="0.3">
      <c r="A5962">
        <v>1</v>
      </c>
      <c r="B5962">
        <f t="shared" si="106"/>
        <v>16</v>
      </c>
      <c r="C5962">
        <v>2019</v>
      </c>
      <c r="D5962">
        <v>16</v>
      </c>
      <c r="E5962">
        <v>2400</v>
      </c>
      <c r="F5962" s="10">
        <v>-8.51</v>
      </c>
      <c r="G5962" s="10">
        <v>-8.6199999999999992</v>
      </c>
      <c r="H5962" s="10">
        <v>-8.49</v>
      </c>
      <c r="I5962" s="10">
        <v>-8.7200000000000006</v>
      </c>
      <c r="J5962" s="10">
        <v>0</v>
      </c>
      <c r="K5962" s="10">
        <v>0</v>
      </c>
      <c r="L5962" s="10">
        <v>-1.0589999999999999</v>
      </c>
      <c r="M5962" s="10">
        <v>-3.9670000000000001</v>
      </c>
      <c r="N5962" s="10">
        <v>-4.7830000000000004</v>
      </c>
    </row>
    <row r="5963" spans="1:14" x14ac:dyDescent="0.3">
      <c r="A5963">
        <v>1</v>
      </c>
      <c r="B5963">
        <f t="shared" si="106"/>
        <v>17</v>
      </c>
      <c r="C5963">
        <v>2019</v>
      </c>
      <c r="D5963">
        <v>17</v>
      </c>
      <c r="E5963">
        <v>100</v>
      </c>
      <c r="F5963" s="10">
        <v>-8.52</v>
      </c>
      <c r="G5963" s="10">
        <v>-8.49</v>
      </c>
      <c r="H5963" s="10">
        <v>-8.4499999999999993</v>
      </c>
      <c r="I5963" s="10">
        <v>-8.5299999999999994</v>
      </c>
      <c r="J5963" s="10">
        <v>0</v>
      </c>
      <c r="K5963" s="10">
        <v>0</v>
      </c>
      <c r="L5963" s="10">
        <v>-1.0780000000000001</v>
      </c>
      <c r="M5963" s="10">
        <v>-3.9380000000000002</v>
      </c>
      <c r="N5963" s="10">
        <v>-4.7249999999999996</v>
      </c>
    </row>
    <row r="5964" spans="1:14" x14ac:dyDescent="0.3">
      <c r="A5964">
        <v>1</v>
      </c>
      <c r="B5964">
        <f t="shared" ref="B5964:B6027" si="107">D5964</f>
        <v>17</v>
      </c>
      <c r="C5964">
        <v>2019</v>
      </c>
      <c r="D5964">
        <v>17</v>
      </c>
      <c r="E5964">
        <v>200</v>
      </c>
      <c r="F5964" s="10">
        <v>-8.69</v>
      </c>
      <c r="G5964" s="10">
        <v>-8.59</v>
      </c>
      <c r="H5964" s="10">
        <v>-8.51</v>
      </c>
      <c r="I5964" s="10">
        <v>-8.69</v>
      </c>
      <c r="J5964" s="10">
        <v>0</v>
      </c>
      <c r="K5964" s="10">
        <v>0</v>
      </c>
      <c r="L5964" s="10">
        <v>-1.079</v>
      </c>
      <c r="M5964" s="10">
        <v>-3.87</v>
      </c>
      <c r="N5964" s="10">
        <v>-4.6760000000000002</v>
      </c>
    </row>
    <row r="5965" spans="1:14" x14ac:dyDescent="0.3">
      <c r="A5965">
        <v>1</v>
      </c>
      <c r="B5965">
        <f t="shared" si="107"/>
        <v>17</v>
      </c>
      <c r="C5965">
        <v>2019</v>
      </c>
      <c r="D5965">
        <v>17</v>
      </c>
      <c r="E5965">
        <v>300</v>
      </c>
      <c r="F5965" s="10">
        <v>-8.8800000000000008</v>
      </c>
      <c r="G5965" s="10">
        <v>-8.7899999999999991</v>
      </c>
      <c r="H5965" s="10">
        <v>-8.68</v>
      </c>
      <c r="I5965" s="10">
        <v>-8.8800000000000008</v>
      </c>
      <c r="J5965" s="10">
        <v>0</v>
      </c>
      <c r="K5965" s="10">
        <v>0</v>
      </c>
      <c r="L5965" s="10">
        <v>-1.0780000000000001</v>
      </c>
      <c r="M5965" s="10">
        <v>-3.8220000000000001</v>
      </c>
      <c r="N5965" s="10">
        <v>-4.6269999999999998</v>
      </c>
    </row>
    <row r="5966" spans="1:14" x14ac:dyDescent="0.3">
      <c r="A5966">
        <v>1</v>
      </c>
      <c r="B5966">
        <f t="shared" si="107"/>
        <v>17</v>
      </c>
      <c r="C5966">
        <v>2019</v>
      </c>
      <c r="D5966">
        <v>17</v>
      </c>
      <c r="E5966">
        <v>400</v>
      </c>
      <c r="F5966" s="10">
        <v>-9.08</v>
      </c>
      <c r="G5966" s="10">
        <v>-8.99</v>
      </c>
      <c r="H5966" s="10">
        <v>-8.86</v>
      </c>
      <c r="I5966" s="10">
        <v>-9.08</v>
      </c>
      <c r="J5966" s="10">
        <v>0</v>
      </c>
      <c r="K5966" s="10">
        <v>0</v>
      </c>
      <c r="L5966" s="10">
        <v>-1.0880000000000001</v>
      </c>
      <c r="M5966" s="10">
        <v>-3.7730000000000001</v>
      </c>
      <c r="N5966" s="10">
        <v>-4.569</v>
      </c>
    </row>
    <row r="5967" spans="1:14" x14ac:dyDescent="0.3">
      <c r="A5967">
        <v>1</v>
      </c>
      <c r="B5967">
        <f t="shared" si="107"/>
        <v>17</v>
      </c>
      <c r="C5967">
        <v>2019</v>
      </c>
      <c r="D5967">
        <v>17</v>
      </c>
      <c r="E5967">
        <v>500</v>
      </c>
      <c r="F5967" s="10">
        <v>-9.2100000000000009</v>
      </c>
      <c r="G5967" s="10">
        <v>-9.2100000000000009</v>
      </c>
      <c r="H5967" s="10">
        <v>-9.07</v>
      </c>
      <c r="I5967" s="10">
        <v>-9.2899999999999991</v>
      </c>
      <c r="J5967" s="10">
        <v>0</v>
      </c>
      <c r="K5967" s="10">
        <v>0</v>
      </c>
      <c r="L5967" s="10">
        <v>-1.097</v>
      </c>
      <c r="M5967" s="10">
        <v>-3.7349999999999999</v>
      </c>
      <c r="N5967" s="10">
        <v>-4.54</v>
      </c>
    </row>
    <row r="5968" spans="1:14" x14ac:dyDescent="0.3">
      <c r="A5968">
        <v>1</v>
      </c>
      <c r="B5968">
        <f t="shared" si="107"/>
        <v>17</v>
      </c>
      <c r="C5968">
        <v>2019</v>
      </c>
      <c r="D5968">
        <v>17</v>
      </c>
      <c r="E5968">
        <v>600</v>
      </c>
      <c r="F5968" s="10">
        <v>-9.1199999999999992</v>
      </c>
      <c r="G5968" s="10">
        <v>-9.11</v>
      </c>
      <c r="H5968" s="10">
        <v>-9.0500000000000007</v>
      </c>
      <c r="I5968" s="10">
        <v>-9.2100000000000009</v>
      </c>
      <c r="J5968" s="10">
        <v>0</v>
      </c>
      <c r="K5968" s="10">
        <v>0</v>
      </c>
      <c r="L5968" s="10">
        <v>-1.097</v>
      </c>
      <c r="M5968" s="10">
        <v>-3.6960000000000002</v>
      </c>
      <c r="N5968" s="10">
        <v>-4.51</v>
      </c>
    </row>
    <row r="5969" spans="1:14" x14ac:dyDescent="0.3">
      <c r="A5969">
        <v>1</v>
      </c>
      <c r="B5969">
        <f t="shared" si="107"/>
        <v>17</v>
      </c>
      <c r="C5969">
        <v>2019</v>
      </c>
      <c r="D5969">
        <v>17</v>
      </c>
      <c r="E5969">
        <v>700</v>
      </c>
      <c r="F5969" s="10">
        <v>-10.24</v>
      </c>
      <c r="G5969" s="10">
        <v>-9.67</v>
      </c>
      <c r="H5969" s="10">
        <v>-9.11</v>
      </c>
      <c r="I5969" s="10">
        <v>-10.24</v>
      </c>
      <c r="J5969" s="10">
        <v>0</v>
      </c>
      <c r="K5969" s="10">
        <v>0</v>
      </c>
      <c r="L5969" s="10">
        <v>-1.097</v>
      </c>
      <c r="M5969" s="10">
        <v>-3.657</v>
      </c>
      <c r="N5969" s="10">
        <v>-4.4619999999999997</v>
      </c>
    </row>
    <row r="5970" spans="1:14" x14ac:dyDescent="0.3">
      <c r="A5970">
        <v>1</v>
      </c>
      <c r="B5970">
        <f t="shared" si="107"/>
        <v>17</v>
      </c>
      <c r="C5970">
        <v>2019</v>
      </c>
      <c r="D5970">
        <v>17</v>
      </c>
      <c r="E5970">
        <v>800</v>
      </c>
      <c r="F5970" s="10">
        <v>-11.22</v>
      </c>
      <c r="G5970" s="10">
        <v>-10.86</v>
      </c>
      <c r="H5970" s="10">
        <v>-10.23</v>
      </c>
      <c r="I5970" s="10">
        <v>-11.24</v>
      </c>
      <c r="J5970" s="10">
        <v>0</v>
      </c>
      <c r="K5970" s="10">
        <v>0</v>
      </c>
      <c r="L5970" s="10">
        <v>-1.087</v>
      </c>
      <c r="M5970" s="10">
        <v>-3.6280000000000001</v>
      </c>
      <c r="N5970" s="10">
        <v>-4.4619999999999997</v>
      </c>
    </row>
    <row r="5971" spans="1:14" x14ac:dyDescent="0.3">
      <c r="A5971">
        <v>1</v>
      </c>
      <c r="B5971">
        <f t="shared" si="107"/>
        <v>17</v>
      </c>
      <c r="C5971">
        <v>2019</v>
      </c>
      <c r="D5971">
        <v>17</v>
      </c>
      <c r="E5971">
        <v>900</v>
      </c>
      <c r="F5971" s="10">
        <v>-12.28</v>
      </c>
      <c r="G5971" s="10">
        <v>-11.66</v>
      </c>
      <c r="H5971" s="10">
        <v>-11.19</v>
      </c>
      <c r="I5971" s="10">
        <v>-12.28</v>
      </c>
      <c r="J5971" s="10">
        <v>0</v>
      </c>
      <c r="K5971" s="10">
        <v>0</v>
      </c>
      <c r="L5971" s="10">
        <v>-1.0860000000000001</v>
      </c>
      <c r="M5971" s="10">
        <v>-3.617</v>
      </c>
      <c r="N5971" s="10">
        <v>-4.4989999999999997</v>
      </c>
    </row>
    <row r="5972" spans="1:14" x14ac:dyDescent="0.3">
      <c r="A5972">
        <v>1</v>
      </c>
      <c r="B5972">
        <f t="shared" si="107"/>
        <v>17</v>
      </c>
      <c r="C5972">
        <v>2019</v>
      </c>
      <c r="D5972">
        <v>17</v>
      </c>
      <c r="E5972">
        <v>1000</v>
      </c>
      <c r="F5972" s="10">
        <v>-13.01</v>
      </c>
      <c r="G5972" s="10">
        <v>-12.7</v>
      </c>
      <c r="H5972" s="10">
        <v>-12.26</v>
      </c>
      <c r="I5972" s="10">
        <v>-13.03</v>
      </c>
      <c r="J5972" s="10">
        <v>1.762</v>
      </c>
      <c r="K5972" s="10">
        <v>0</v>
      </c>
      <c r="L5972" s="10">
        <v>-1.083</v>
      </c>
      <c r="M5972" s="10">
        <v>-3.5950000000000002</v>
      </c>
      <c r="N5972" s="10">
        <v>-4.5250000000000004</v>
      </c>
    </row>
    <row r="5973" spans="1:14" x14ac:dyDescent="0.3">
      <c r="A5973">
        <v>1</v>
      </c>
      <c r="B5973">
        <f t="shared" si="107"/>
        <v>17</v>
      </c>
      <c r="C5973">
        <v>2019</v>
      </c>
      <c r="D5973">
        <v>17</v>
      </c>
      <c r="E5973">
        <v>1100</v>
      </c>
      <c r="F5973" s="10">
        <v>-13.07</v>
      </c>
      <c r="G5973" s="10">
        <v>-13.06</v>
      </c>
      <c r="H5973" s="10">
        <v>-12.95</v>
      </c>
      <c r="I5973" s="10">
        <v>-13.17</v>
      </c>
      <c r="J5973" s="10">
        <v>26.58</v>
      </c>
      <c r="K5973" s="10">
        <v>0</v>
      </c>
      <c r="L5973" s="10">
        <v>-1.091</v>
      </c>
      <c r="M5973" s="10">
        <v>-3.5830000000000002</v>
      </c>
      <c r="N5973" s="10">
        <v>-4.5629999999999997</v>
      </c>
    </row>
    <row r="5974" spans="1:14" x14ac:dyDescent="0.3">
      <c r="A5974">
        <v>1</v>
      </c>
      <c r="B5974">
        <f t="shared" si="107"/>
        <v>17</v>
      </c>
      <c r="C5974">
        <v>2019</v>
      </c>
      <c r="D5974">
        <v>17</v>
      </c>
      <c r="E5974">
        <v>1200</v>
      </c>
      <c r="F5974" s="10">
        <v>-12.53</v>
      </c>
      <c r="G5974" s="10">
        <v>-12.73</v>
      </c>
      <c r="H5974" s="10">
        <v>-12.42</v>
      </c>
      <c r="I5974" s="10">
        <v>-13.08</v>
      </c>
      <c r="J5974" s="10">
        <v>79.3</v>
      </c>
      <c r="K5974" s="10">
        <v>0</v>
      </c>
      <c r="L5974" s="10">
        <v>-1.081</v>
      </c>
      <c r="M5974" s="10">
        <v>-3.5539999999999998</v>
      </c>
      <c r="N5974" s="10">
        <v>-4.4850000000000003</v>
      </c>
    </row>
    <row r="5975" spans="1:14" x14ac:dyDescent="0.3">
      <c r="A5975">
        <v>1</v>
      </c>
      <c r="B5975">
        <f t="shared" si="107"/>
        <v>17</v>
      </c>
      <c r="C5975">
        <v>2019</v>
      </c>
      <c r="D5975">
        <v>17</v>
      </c>
      <c r="E5975">
        <v>1300</v>
      </c>
      <c r="F5975" s="10">
        <v>-12.44</v>
      </c>
      <c r="G5975" s="10">
        <v>-12.46</v>
      </c>
      <c r="H5975" s="10">
        <v>-12.32</v>
      </c>
      <c r="I5975" s="10">
        <v>-12.62</v>
      </c>
      <c r="J5975" s="10">
        <v>83.4</v>
      </c>
      <c r="K5975" s="10">
        <v>0</v>
      </c>
      <c r="L5975" s="10">
        <v>-1.0940000000000001</v>
      </c>
      <c r="M5975" s="10">
        <v>-3.4889999999999999</v>
      </c>
      <c r="N5975" s="10">
        <v>-4.3899999999999997</v>
      </c>
    </row>
    <row r="5976" spans="1:14" x14ac:dyDescent="0.3">
      <c r="A5976">
        <v>1</v>
      </c>
      <c r="B5976">
        <f t="shared" si="107"/>
        <v>17</v>
      </c>
      <c r="C5976">
        <v>2019</v>
      </c>
      <c r="D5976">
        <v>17</v>
      </c>
      <c r="E5976">
        <v>1400</v>
      </c>
      <c r="F5976" s="10">
        <v>-12.35</v>
      </c>
      <c r="G5976" s="10">
        <v>-12.41</v>
      </c>
      <c r="H5976" s="10">
        <v>-12.24</v>
      </c>
      <c r="I5976" s="10">
        <v>-12.54</v>
      </c>
      <c r="J5976" s="10">
        <v>68.680000000000007</v>
      </c>
      <c r="K5976" s="10">
        <v>0</v>
      </c>
      <c r="L5976" s="10">
        <v>-1.0940000000000001</v>
      </c>
      <c r="M5976" s="10">
        <v>-3.403</v>
      </c>
      <c r="N5976" s="10">
        <v>-4.3330000000000002</v>
      </c>
    </row>
    <row r="5977" spans="1:14" x14ac:dyDescent="0.3">
      <c r="A5977">
        <v>1</v>
      </c>
      <c r="B5977">
        <f t="shared" si="107"/>
        <v>17</v>
      </c>
      <c r="C5977">
        <v>2019</v>
      </c>
      <c r="D5977">
        <v>17</v>
      </c>
      <c r="E5977">
        <v>1500</v>
      </c>
      <c r="F5977" s="10">
        <v>-12.04</v>
      </c>
      <c r="G5977" s="10">
        <v>-12.12</v>
      </c>
      <c r="H5977" s="10">
        <v>-11.98</v>
      </c>
      <c r="I5977" s="10">
        <v>-12.35</v>
      </c>
      <c r="J5977" s="10">
        <v>78.400000000000006</v>
      </c>
      <c r="K5977" s="10">
        <v>0</v>
      </c>
      <c r="L5977" s="10">
        <v>-1.0860000000000001</v>
      </c>
      <c r="M5977" s="10">
        <v>-3.327</v>
      </c>
      <c r="N5977" s="10">
        <v>-4.2370000000000001</v>
      </c>
    </row>
    <row r="5978" spans="1:14" x14ac:dyDescent="0.3">
      <c r="A5978">
        <v>1</v>
      </c>
      <c r="B5978">
        <f t="shared" si="107"/>
        <v>17</v>
      </c>
      <c r="C5978">
        <v>2019</v>
      </c>
      <c r="D5978">
        <v>17</v>
      </c>
      <c r="E5978">
        <v>1600</v>
      </c>
      <c r="F5978" s="10">
        <v>-12.34</v>
      </c>
      <c r="G5978" s="10">
        <v>-11.94</v>
      </c>
      <c r="H5978" s="10">
        <v>-11.69</v>
      </c>
      <c r="I5978" s="10">
        <v>-12.36</v>
      </c>
      <c r="J5978" s="10">
        <v>92</v>
      </c>
      <c r="K5978" s="10">
        <v>0</v>
      </c>
      <c r="L5978" s="10">
        <v>-1.087</v>
      </c>
      <c r="M5978" s="10">
        <v>-3.2610000000000001</v>
      </c>
      <c r="N5978" s="10">
        <v>-4.16</v>
      </c>
    </row>
    <row r="5979" spans="1:14" x14ac:dyDescent="0.3">
      <c r="A5979">
        <v>1</v>
      </c>
      <c r="B5979">
        <f t="shared" si="107"/>
        <v>17</v>
      </c>
      <c r="C5979">
        <v>2019</v>
      </c>
      <c r="D5979">
        <v>17</v>
      </c>
      <c r="E5979">
        <v>1700</v>
      </c>
      <c r="F5979" s="10">
        <v>-13.25</v>
      </c>
      <c r="G5979" s="10">
        <v>-12.8</v>
      </c>
      <c r="H5979" s="10">
        <v>-12.35</v>
      </c>
      <c r="I5979" s="10">
        <v>-13.27</v>
      </c>
      <c r="J5979" s="10">
        <v>26.98</v>
      </c>
      <c r="K5979" s="10">
        <v>0</v>
      </c>
      <c r="L5979" s="10">
        <v>-1.077</v>
      </c>
      <c r="M5979" s="10">
        <v>-3.173</v>
      </c>
      <c r="N5979" s="10">
        <v>-4.141</v>
      </c>
    </row>
    <row r="5980" spans="1:14" x14ac:dyDescent="0.3">
      <c r="A5980">
        <v>1</v>
      </c>
      <c r="B5980">
        <f t="shared" si="107"/>
        <v>17</v>
      </c>
      <c r="C5980">
        <v>2019</v>
      </c>
      <c r="D5980">
        <v>17</v>
      </c>
      <c r="E5980">
        <v>1800</v>
      </c>
      <c r="F5980" s="10">
        <v>-14.09</v>
      </c>
      <c r="G5980" s="10">
        <v>-13.65</v>
      </c>
      <c r="H5980" s="10">
        <v>-13.23</v>
      </c>
      <c r="I5980" s="10">
        <v>-14.09</v>
      </c>
      <c r="J5980" s="10">
        <v>6.0149999999999997</v>
      </c>
      <c r="K5980" s="10">
        <v>0</v>
      </c>
      <c r="L5980" s="10">
        <v>-1.083</v>
      </c>
      <c r="M5980" s="10">
        <v>-3.16</v>
      </c>
      <c r="N5980" s="10">
        <v>-4.1369999999999996</v>
      </c>
    </row>
    <row r="5981" spans="1:14" x14ac:dyDescent="0.3">
      <c r="A5981">
        <v>1</v>
      </c>
      <c r="B5981">
        <f t="shared" si="107"/>
        <v>17</v>
      </c>
      <c r="C5981">
        <v>2019</v>
      </c>
      <c r="D5981">
        <v>17</v>
      </c>
      <c r="E5981">
        <v>1900</v>
      </c>
      <c r="F5981" s="10">
        <v>-14.69</v>
      </c>
      <c r="G5981" s="10">
        <v>-14.41</v>
      </c>
      <c r="H5981" s="10">
        <v>-14.06</v>
      </c>
      <c r="I5981" s="10">
        <v>-14.7</v>
      </c>
      <c r="J5981" s="10">
        <v>3.7999999999999999E-2</v>
      </c>
      <c r="K5981" s="10">
        <v>0</v>
      </c>
      <c r="L5981" s="10">
        <v>-1.071</v>
      </c>
      <c r="M5981" s="10">
        <v>-3.1579999999999999</v>
      </c>
      <c r="N5981" s="10">
        <v>-4.1740000000000004</v>
      </c>
    </row>
    <row r="5982" spans="1:14" x14ac:dyDescent="0.3">
      <c r="A5982">
        <v>1</v>
      </c>
      <c r="B5982">
        <f t="shared" si="107"/>
        <v>17</v>
      </c>
      <c r="C5982">
        <v>2019</v>
      </c>
      <c r="D5982">
        <v>17</v>
      </c>
      <c r="E5982">
        <v>2000</v>
      </c>
      <c r="F5982" s="10">
        <v>-15.4</v>
      </c>
      <c r="G5982" s="10">
        <v>-15.11</v>
      </c>
      <c r="H5982" s="10">
        <v>-14.69</v>
      </c>
      <c r="I5982" s="10">
        <v>-15.43</v>
      </c>
      <c r="J5982" s="10">
        <v>0</v>
      </c>
      <c r="K5982" s="10">
        <v>0</v>
      </c>
      <c r="L5982" s="10">
        <v>-1.06</v>
      </c>
      <c r="M5982" s="10">
        <v>-3.157</v>
      </c>
      <c r="N5982" s="10">
        <v>-4.2119999999999997</v>
      </c>
    </row>
    <row r="5983" spans="1:14" x14ac:dyDescent="0.3">
      <c r="A5983">
        <v>1</v>
      </c>
      <c r="B5983">
        <f t="shared" si="107"/>
        <v>17</v>
      </c>
      <c r="C5983">
        <v>2019</v>
      </c>
      <c r="D5983">
        <v>17</v>
      </c>
      <c r="E5983">
        <v>2100</v>
      </c>
      <c r="F5983" s="10">
        <v>-15.64</v>
      </c>
      <c r="G5983" s="10">
        <v>-15.56</v>
      </c>
      <c r="H5983" s="10">
        <v>-15.4</v>
      </c>
      <c r="I5983" s="10">
        <v>-15.65</v>
      </c>
      <c r="J5983" s="10">
        <v>0</v>
      </c>
      <c r="K5983" s="10">
        <v>0</v>
      </c>
      <c r="L5983" s="10">
        <v>-1.05</v>
      </c>
      <c r="M5983" s="10">
        <v>-3.1749999999999998</v>
      </c>
      <c r="N5983" s="10">
        <v>-4.2300000000000004</v>
      </c>
    </row>
    <row r="5984" spans="1:14" x14ac:dyDescent="0.3">
      <c r="A5984">
        <v>1</v>
      </c>
      <c r="B5984">
        <f t="shared" si="107"/>
        <v>17</v>
      </c>
      <c r="C5984">
        <v>2019</v>
      </c>
      <c r="D5984">
        <v>17</v>
      </c>
      <c r="E5984">
        <v>2200</v>
      </c>
      <c r="F5984" s="10">
        <v>-16.09</v>
      </c>
      <c r="G5984" s="10">
        <v>-15.88</v>
      </c>
      <c r="H5984" s="10">
        <v>-15.64</v>
      </c>
      <c r="I5984" s="10">
        <v>-16.09</v>
      </c>
      <c r="J5984" s="10">
        <v>0</v>
      </c>
      <c r="K5984" s="10">
        <v>0</v>
      </c>
      <c r="L5984" s="10">
        <v>-1.0589999999999999</v>
      </c>
      <c r="M5984" s="10">
        <v>-3.1850000000000001</v>
      </c>
      <c r="N5984" s="10">
        <v>-4.2590000000000003</v>
      </c>
    </row>
    <row r="5985" spans="1:14" x14ac:dyDescent="0.3">
      <c r="A5985">
        <v>1</v>
      </c>
      <c r="B5985">
        <f t="shared" si="107"/>
        <v>17</v>
      </c>
      <c r="C5985">
        <v>2019</v>
      </c>
      <c r="D5985">
        <v>17</v>
      </c>
      <c r="E5985">
        <v>2300</v>
      </c>
      <c r="F5985" s="10">
        <v>-16.399999999999999</v>
      </c>
      <c r="G5985" s="10">
        <v>-16.309999999999999</v>
      </c>
      <c r="H5985" s="10">
        <v>-16.07</v>
      </c>
      <c r="I5985" s="10">
        <v>-16.420000000000002</v>
      </c>
      <c r="J5985" s="10">
        <v>0</v>
      </c>
      <c r="K5985" s="10">
        <v>0</v>
      </c>
      <c r="L5985" s="10">
        <v>-1.0489999999999999</v>
      </c>
      <c r="M5985" s="10">
        <v>-3.1930000000000001</v>
      </c>
      <c r="N5985" s="10">
        <v>-4.2480000000000002</v>
      </c>
    </row>
    <row r="5986" spans="1:14" x14ac:dyDescent="0.3">
      <c r="A5986">
        <v>1</v>
      </c>
      <c r="B5986">
        <f t="shared" si="107"/>
        <v>17</v>
      </c>
      <c r="C5986">
        <v>2019</v>
      </c>
      <c r="D5986">
        <v>17</v>
      </c>
      <c r="E5986">
        <v>2400</v>
      </c>
      <c r="F5986" s="10">
        <v>-16.22</v>
      </c>
      <c r="G5986" s="10">
        <v>-16.329999999999998</v>
      </c>
      <c r="H5986" s="10">
        <v>-16.2</v>
      </c>
      <c r="I5986" s="10">
        <v>-16.43</v>
      </c>
      <c r="J5986" s="10">
        <v>0</v>
      </c>
      <c r="K5986" s="10">
        <v>0</v>
      </c>
      <c r="L5986" s="10">
        <v>-1.0389999999999999</v>
      </c>
      <c r="M5986" s="10">
        <v>-3.1930000000000001</v>
      </c>
      <c r="N5986" s="10">
        <v>-4.2480000000000002</v>
      </c>
    </row>
    <row r="5987" spans="1:14" x14ac:dyDescent="0.3">
      <c r="A5987">
        <v>1</v>
      </c>
      <c r="B5987">
        <f t="shared" si="107"/>
        <v>18</v>
      </c>
      <c r="C5987">
        <v>2019</v>
      </c>
      <c r="D5987">
        <v>18</v>
      </c>
      <c r="E5987">
        <v>100</v>
      </c>
      <c r="F5987" s="10">
        <v>-15.99</v>
      </c>
      <c r="G5987" s="10">
        <v>-16.11</v>
      </c>
      <c r="H5987" s="10">
        <v>-15.97</v>
      </c>
      <c r="I5987" s="10">
        <v>-16.22</v>
      </c>
      <c r="J5987" s="10">
        <v>0</v>
      </c>
      <c r="K5987" s="10">
        <v>0</v>
      </c>
      <c r="L5987" s="10">
        <v>-1.0289999999999999</v>
      </c>
      <c r="M5987" s="10">
        <v>-3.1930000000000001</v>
      </c>
      <c r="N5987" s="10">
        <v>-4.2489999999999997</v>
      </c>
    </row>
    <row r="5988" spans="1:14" x14ac:dyDescent="0.3">
      <c r="A5988">
        <v>1</v>
      </c>
      <c r="B5988">
        <f t="shared" si="107"/>
        <v>18</v>
      </c>
      <c r="C5988">
        <v>2019</v>
      </c>
      <c r="D5988">
        <v>18</v>
      </c>
      <c r="E5988">
        <v>200</v>
      </c>
      <c r="F5988" s="10">
        <v>-15.96</v>
      </c>
      <c r="G5988" s="10">
        <v>-15.98</v>
      </c>
      <c r="H5988" s="10">
        <v>-15.91</v>
      </c>
      <c r="I5988" s="10">
        <v>-16.04</v>
      </c>
      <c r="J5988" s="10">
        <v>0</v>
      </c>
      <c r="K5988" s="10">
        <v>0</v>
      </c>
      <c r="L5988" s="10">
        <v>-1.0489999999999999</v>
      </c>
      <c r="M5988" s="10">
        <v>-3.1840000000000002</v>
      </c>
      <c r="N5988" s="10">
        <v>-4.258</v>
      </c>
    </row>
    <row r="5989" spans="1:14" x14ac:dyDescent="0.3">
      <c r="A5989">
        <v>1</v>
      </c>
      <c r="B5989">
        <f t="shared" si="107"/>
        <v>18</v>
      </c>
      <c r="C5989">
        <v>2019</v>
      </c>
      <c r="D5989">
        <v>18</v>
      </c>
      <c r="E5989">
        <v>300</v>
      </c>
      <c r="F5989" s="10">
        <v>-15.85</v>
      </c>
      <c r="G5989" s="10">
        <v>-15.9</v>
      </c>
      <c r="H5989" s="10">
        <v>-15.8</v>
      </c>
      <c r="I5989" s="10">
        <v>-15.97</v>
      </c>
      <c r="J5989" s="10">
        <v>0</v>
      </c>
      <c r="K5989" s="10">
        <v>0</v>
      </c>
      <c r="L5989" s="10">
        <v>-1.02</v>
      </c>
      <c r="M5989" s="10">
        <v>-3.1739999999999999</v>
      </c>
      <c r="N5989" s="10">
        <v>-4.258</v>
      </c>
    </row>
    <row r="5990" spans="1:14" x14ac:dyDescent="0.3">
      <c r="A5990">
        <v>1</v>
      </c>
      <c r="B5990">
        <f t="shared" si="107"/>
        <v>18</v>
      </c>
      <c r="C5990">
        <v>2019</v>
      </c>
      <c r="D5990">
        <v>18</v>
      </c>
      <c r="E5990">
        <v>400</v>
      </c>
      <c r="F5990" s="10">
        <v>-15.83</v>
      </c>
      <c r="G5990" s="10">
        <v>-15.84</v>
      </c>
      <c r="H5990" s="10">
        <v>-15.8</v>
      </c>
      <c r="I5990" s="10">
        <v>-15.87</v>
      </c>
      <c r="J5990" s="10">
        <v>0</v>
      </c>
      <c r="K5990" s="10">
        <v>0</v>
      </c>
      <c r="L5990" s="10">
        <v>-1.02</v>
      </c>
      <c r="M5990" s="10">
        <v>-3.1840000000000002</v>
      </c>
      <c r="N5990" s="10">
        <v>-4.258</v>
      </c>
    </row>
    <row r="5991" spans="1:14" x14ac:dyDescent="0.3">
      <c r="A5991">
        <v>1</v>
      </c>
      <c r="B5991">
        <f t="shared" si="107"/>
        <v>18</v>
      </c>
      <c r="C5991">
        <v>2019</v>
      </c>
      <c r="D5991">
        <v>18</v>
      </c>
      <c r="E5991">
        <v>500</v>
      </c>
      <c r="F5991" s="10">
        <v>-15.83</v>
      </c>
      <c r="G5991" s="10">
        <v>-15.85</v>
      </c>
      <c r="H5991" s="10">
        <v>-15.8</v>
      </c>
      <c r="I5991" s="10">
        <v>-15.88</v>
      </c>
      <c r="J5991" s="10">
        <v>0</v>
      </c>
      <c r="K5991" s="10">
        <v>0</v>
      </c>
      <c r="L5991" s="10">
        <v>-1.02</v>
      </c>
      <c r="M5991" s="10">
        <v>-3.1840000000000002</v>
      </c>
      <c r="N5991" s="10">
        <v>-4.2389999999999999</v>
      </c>
    </row>
    <row r="5992" spans="1:14" x14ac:dyDescent="0.3">
      <c r="A5992">
        <v>1</v>
      </c>
      <c r="B5992">
        <f t="shared" si="107"/>
        <v>18</v>
      </c>
      <c r="C5992">
        <v>2019</v>
      </c>
      <c r="D5992">
        <v>18</v>
      </c>
      <c r="E5992">
        <v>600</v>
      </c>
      <c r="F5992" s="10">
        <v>-15.61</v>
      </c>
      <c r="G5992" s="10">
        <v>-15.76</v>
      </c>
      <c r="H5992" s="10">
        <v>-15.58</v>
      </c>
      <c r="I5992" s="10">
        <v>-15.85</v>
      </c>
      <c r="J5992" s="10">
        <v>0</v>
      </c>
      <c r="K5992" s="10">
        <v>0</v>
      </c>
      <c r="L5992" s="10">
        <v>-1.02</v>
      </c>
      <c r="M5992" s="10">
        <v>-3.1840000000000002</v>
      </c>
      <c r="N5992" s="10">
        <v>-4.2869999999999999</v>
      </c>
    </row>
    <row r="5993" spans="1:14" x14ac:dyDescent="0.3">
      <c r="A5993">
        <v>1</v>
      </c>
      <c r="B5993">
        <f t="shared" si="107"/>
        <v>18</v>
      </c>
      <c r="C5993">
        <v>2019</v>
      </c>
      <c r="D5993">
        <v>18</v>
      </c>
      <c r="E5993">
        <v>700</v>
      </c>
      <c r="F5993" s="10">
        <v>-15.45</v>
      </c>
      <c r="G5993" s="10">
        <v>-15.5</v>
      </c>
      <c r="H5993" s="10">
        <v>-15.45</v>
      </c>
      <c r="I5993" s="10">
        <v>-15.59</v>
      </c>
      <c r="J5993" s="10">
        <v>0</v>
      </c>
      <c r="K5993" s="10">
        <v>0</v>
      </c>
      <c r="L5993" s="10">
        <v>-1.02</v>
      </c>
      <c r="M5993" s="10">
        <v>-3.2029999999999998</v>
      </c>
      <c r="N5993" s="10">
        <v>-4.2969999999999997</v>
      </c>
    </row>
    <row r="5994" spans="1:14" x14ac:dyDescent="0.3">
      <c r="A5994">
        <v>1</v>
      </c>
      <c r="B5994">
        <f t="shared" si="107"/>
        <v>18</v>
      </c>
      <c r="C5994">
        <v>2019</v>
      </c>
      <c r="D5994">
        <v>18</v>
      </c>
      <c r="E5994">
        <v>800</v>
      </c>
      <c r="F5994" s="10">
        <v>-15.14</v>
      </c>
      <c r="G5994" s="10">
        <v>-15.32</v>
      </c>
      <c r="H5994" s="10">
        <v>-15.12</v>
      </c>
      <c r="I5994" s="10">
        <v>-15.47</v>
      </c>
      <c r="J5994" s="10">
        <v>0</v>
      </c>
      <c r="K5994" s="10">
        <v>0</v>
      </c>
      <c r="L5994" s="10">
        <v>-1.0109999999999999</v>
      </c>
      <c r="M5994" s="10">
        <v>-3.194</v>
      </c>
      <c r="N5994" s="10">
        <v>-4.3170000000000002</v>
      </c>
    </row>
    <row r="5995" spans="1:14" x14ac:dyDescent="0.3">
      <c r="A5995">
        <v>1</v>
      </c>
      <c r="B5995">
        <f t="shared" si="107"/>
        <v>18</v>
      </c>
      <c r="C5995">
        <v>2019</v>
      </c>
      <c r="D5995">
        <v>18</v>
      </c>
      <c r="E5995">
        <v>900</v>
      </c>
      <c r="F5995" s="10">
        <v>-15.27</v>
      </c>
      <c r="G5995" s="10">
        <v>-15.21</v>
      </c>
      <c r="H5995" s="10">
        <v>-15.09</v>
      </c>
      <c r="I5995" s="10">
        <v>-15.39</v>
      </c>
      <c r="J5995" s="10">
        <v>0</v>
      </c>
      <c r="K5995" s="10">
        <v>0</v>
      </c>
      <c r="L5995" s="10">
        <v>-1.01</v>
      </c>
      <c r="M5995" s="10">
        <v>-3.2120000000000002</v>
      </c>
      <c r="N5995" s="10">
        <v>-4.3550000000000004</v>
      </c>
    </row>
    <row r="5996" spans="1:14" x14ac:dyDescent="0.3">
      <c r="A5996">
        <v>1</v>
      </c>
      <c r="B5996">
        <f t="shared" si="107"/>
        <v>18</v>
      </c>
      <c r="C5996">
        <v>2019</v>
      </c>
      <c r="D5996">
        <v>18</v>
      </c>
      <c r="E5996">
        <v>1000</v>
      </c>
      <c r="F5996" s="10">
        <v>-14.71</v>
      </c>
      <c r="G5996" s="10">
        <v>-15</v>
      </c>
      <c r="H5996" s="10">
        <v>-14.71</v>
      </c>
      <c r="I5996" s="10">
        <v>-15.27</v>
      </c>
      <c r="J5996" s="10">
        <v>3.4870000000000001</v>
      </c>
      <c r="K5996" s="10">
        <v>0</v>
      </c>
      <c r="L5996" s="10">
        <v>-1.0109999999999999</v>
      </c>
      <c r="M5996" s="10">
        <v>-3.2320000000000002</v>
      </c>
      <c r="N5996" s="10">
        <v>-4.3849999999999998</v>
      </c>
    </row>
    <row r="5997" spans="1:14" x14ac:dyDescent="0.3">
      <c r="A5997">
        <v>1</v>
      </c>
      <c r="B5997">
        <f t="shared" si="107"/>
        <v>18</v>
      </c>
      <c r="C5997">
        <v>2019</v>
      </c>
      <c r="D5997">
        <v>18</v>
      </c>
      <c r="E5997">
        <v>1100</v>
      </c>
      <c r="F5997" s="10">
        <v>-13.56</v>
      </c>
      <c r="G5997" s="10">
        <v>-13.66</v>
      </c>
      <c r="H5997" s="10">
        <v>-13.19</v>
      </c>
      <c r="I5997" s="10">
        <v>-14.72</v>
      </c>
      <c r="J5997" s="10">
        <v>58.07</v>
      </c>
      <c r="K5997" s="10">
        <v>0</v>
      </c>
      <c r="L5997" s="10">
        <v>-1.0109999999999999</v>
      </c>
      <c r="M5997" s="10">
        <v>-3.2709999999999999</v>
      </c>
      <c r="N5997" s="10">
        <v>-4.4139999999999997</v>
      </c>
    </row>
    <row r="5998" spans="1:14" x14ac:dyDescent="0.3">
      <c r="A5998">
        <v>1</v>
      </c>
      <c r="B5998">
        <f t="shared" si="107"/>
        <v>18</v>
      </c>
      <c r="C5998">
        <v>2019</v>
      </c>
      <c r="D5998">
        <v>18</v>
      </c>
      <c r="E5998">
        <v>1200</v>
      </c>
      <c r="F5998" s="10">
        <v>-13.02</v>
      </c>
      <c r="G5998" s="10">
        <v>-13.64</v>
      </c>
      <c r="H5998" s="10">
        <v>-13.01</v>
      </c>
      <c r="I5998" s="10">
        <v>-13.97</v>
      </c>
      <c r="J5998" s="10">
        <v>121.9</v>
      </c>
      <c r="K5998" s="10">
        <v>0</v>
      </c>
      <c r="L5998" s="10">
        <v>-1.0109999999999999</v>
      </c>
      <c r="M5998" s="10">
        <v>-3.31</v>
      </c>
      <c r="N5998" s="10">
        <v>-4.4340000000000002</v>
      </c>
    </row>
    <row r="5999" spans="1:14" x14ac:dyDescent="0.3">
      <c r="A5999">
        <v>1</v>
      </c>
      <c r="B5999">
        <f t="shared" si="107"/>
        <v>18</v>
      </c>
      <c r="C5999">
        <v>2019</v>
      </c>
      <c r="D5999">
        <v>18</v>
      </c>
      <c r="E5999">
        <v>1300</v>
      </c>
      <c r="F5999" s="10">
        <v>-10.54</v>
      </c>
      <c r="G5999" s="10">
        <v>-11.34</v>
      </c>
      <c r="H5999" s="10">
        <v>-10.19</v>
      </c>
      <c r="I5999" s="10">
        <v>-13.02</v>
      </c>
      <c r="J5999" s="10">
        <v>256.10000000000002</v>
      </c>
      <c r="K5999" s="10">
        <v>0</v>
      </c>
      <c r="L5999" s="10">
        <v>-1.0169999999999999</v>
      </c>
      <c r="M5999" s="10">
        <v>-3.335</v>
      </c>
      <c r="N5999" s="10">
        <v>-4.3810000000000002</v>
      </c>
    </row>
    <row r="6000" spans="1:14" x14ac:dyDescent="0.3">
      <c r="A6000">
        <v>1</v>
      </c>
      <c r="B6000">
        <f t="shared" si="107"/>
        <v>18</v>
      </c>
      <c r="C6000">
        <v>2019</v>
      </c>
      <c r="D6000">
        <v>18</v>
      </c>
      <c r="E6000">
        <v>1400</v>
      </c>
      <c r="F6000" s="10">
        <v>-9.6199999999999992</v>
      </c>
      <c r="G6000" s="10">
        <v>-10.130000000000001</v>
      </c>
      <c r="H6000" s="10">
        <v>-9.6199999999999992</v>
      </c>
      <c r="I6000" s="10">
        <v>-10.54</v>
      </c>
      <c r="J6000" s="10">
        <v>182.1</v>
      </c>
      <c r="K6000" s="10">
        <v>0</v>
      </c>
      <c r="L6000" s="10">
        <v>-1.0209999999999999</v>
      </c>
      <c r="M6000" s="10">
        <v>-3.2709999999999999</v>
      </c>
      <c r="N6000" s="10">
        <v>-4.2380000000000004</v>
      </c>
    </row>
    <row r="6001" spans="1:14" x14ac:dyDescent="0.3">
      <c r="A6001">
        <v>1</v>
      </c>
      <c r="B6001">
        <f t="shared" si="107"/>
        <v>18</v>
      </c>
      <c r="C6001">
        <v>2019</v>
      </c>
      <c r="D6001">
        <v>18</v>
      </c>
      <c r="E6001">
        <v>1500</v>
      </c>
      <c r="F6001" s="10">
        <v>-6.9470000000000001</v>
      </c>
      <c r="G6001" s="10">
        <v>-8.16</v>
      </c>
      <c r="H6001" s="10">
        <v>-6.8369999999999997</v>
      </c>
      <c r="I6001" s="10">
        <v>-9.6199999999999992</v>
      </c>
      <c r="J6001" s="10">
        <v>196</v>
      </c>
      <c r="K6001" s="10">
        <v>0</v>
      </c>
      <c r="L6001" s="10">
        <v>-1.0209999999999999</v>
      </c>
      <c r="M6001" s="10">
        <v>-3.2040000000000002</v>
      </c>
      <c r="N6001" s="10">
        <v>-4.1029999999999998</v>
      </c>
    </row>
    <row r="6002" spans="1:14" x14ac:dyDescent="0.3">
      <c r="A6002">
        <v>1</v>
      </c>
      <c r="B6002">
        <f t="shared" si="107"/>
        <v>18</v>
      </c>
      <c r="C6002">
        <v>2019</v>
      </c>
      <c r="D6002">
        <v>18</v>
      </c>
      <c r="E6002">
        <v>1600</v>
      </c>
      <c r="F6002" s="10">
        <v>-4.3760000000000003</v>
      </c>
      <c r="G6002" s="10">
        <v>-5.9710000000000001</v>
      </c>
      <c r="H6002" s="10">
        <v>-4.3659999999999997</v>
      </c>
      <c r="I6002" s="10">
        <v>-6.9660000000000002</v>
      </c>
      <c r="J6002" s="10">
        <v>85</v>
      </c>
      <c r="K6002" s="10">
        <v>0</v>
      </c>
      <c r="L6002" s="10">
        <v>-1.022</v>
      </c>
      <c r="M6002" s="10">
        <v>-3.137</v>
      </c>
      <c r="N6002" s="10">
        <v>-3.9590000000000001</v>
      </c>
    </row>
    <row r="6003" spans="1:14" x14ac:dyDescent="0.3">
      <c r="A6003">
        <v>1</v>
      </c>
      <c r="B6003">
        <f t="shared" si="107"/>
        <v>18</v>
      </c>
      <c r="C6003">
        <v>2019</v>
      </c>
      <c r="D6003">
        <v>18</v>
      </c>
      <c r="E6003">
        <v>1700</v>
      </c>
      <c r="F6003" s="10">
        <v>0.17399999999999999</v>
      </c>
      <c r="G6003" s="10">
        <v>-0.97099999999999997</v>
      </c>
      <c r="H6003" s="10">
        <v>2.3889999999999998</v>
      </c>
      <c r="I6003" s="10">
        <v>-4.3849999999999998</v>
      </c>
      <c r="J6003" s="10">
        <v>72.3</v>
      </c>
      <c r="K6003" s="10">
        <v>0</v>
      </c>
      <c r="L6003" s="10">
        <v>-1.014</v>
      </c>
      <c r="M6003" s="10">
        <v>-3.0710000000000002</v>
      </c>
      <c r="N6003" s="10">
        <v>-3.7959999999999998</v>
      </c>
    </row>
    <row r="6004" spans="1:14" x14ac:dyDescent="0.3">
      <c r="A6004">
        <v>1</v>
      </c>
      <c r="B6004">
        <f t="shared" si="107"/>
        <v>18</v>
      </c>
      <c r="C6004">
        <v>2019</v>
      </c>
      <c r="D6004">
        <v>18</v>
      </c>
      <c r="E6004">
        <v>1800</v>
      </c>
      <c r="F6004" s="10">
        <v>-1.6679999999999999</v>
      </c>
      <c r="G6004" s="10">
        <v>-1.0509999999999999</v>
      </c>
      <c r="H6004" s="10">
        <v>0.16400000000000001</v>
      </c>
      <c r="I6004" s="10">
        <v>-1.6679999999999999</v>
      </c>
      <c r="J6004" s="10">
        <v>23.49</v>
      </c>
      <c r="K6004" s="10">
        <v>0</v>
      </c>
      <c r="L6004" s="10">
        <v>-1.026</v>
      </c>
      <c r="M6004" s="10">
        <v>-2.976</v>
      </c>
      <c r="N6004" s="10">
        <v>-3.5939999999999999</v>
      </c>
    </row>
    <row r="6005" spans="1:14" x14ac:dyDescent="0.3">
      <c r="A6005">
        <v>1</v>
      </c>
      <c r="B6005">
        <f t="shared" si="107"/>
        <v>18</v>
      </c>
      <c r="C6005">
        <v>2019</v>
      </c>
      <c r="D6005">
        <v>18</v>
      </c>
      <c r="E6005">
        <v>1900</v>
      </c>
      <c r="F6005" s="10">
        <v>-2.9089999999999998</v>
      </c>
      <c r="G6005" s="10">
        <v>-2.2709999999999999</v>
      </c>
      <c r="H6005" s="10">
        <v>-1.6679999999999999</v>
      </c>
      <c r="I6005" s="10">
        <v>-2.9569999999999999</v>
      </c>
      <c r="J6005" s="10">
        <v>0.42</v>
      </c>
      <c r="K6005" s="10">
        <v>0</v>
      </c>
      <c r="L6005" s="10">
        <v>-1.026</v>
      </c>
      <c r="M6005" s="10">
        <v>-2.9180000000000001</v>
      </c>
      <c r="N6005" s="10">
        <v>-3.4969999999999999</v>
      </c>
    </row>
    <row r="6006" spans="1:14" x14ac:dyDescent="0.3">
      <c r="A6006">
        <v>1</v>
      </c>
      <c r="B6006">
        <f t="shared" si="107"/>
        <v>18</v>
      </c>
      <c r="C6006">
        <v>2019</v>
      </c>
      <c r="D6006">
        <v>18</v>
      </c>
      <c r="E6006">
        <v>2000</v>
      </c>
      <c r="F6006" s="10">
        <v>-3.5739999999999998</v>
      </c>
      <c r="G6006" s="10">
        <v>-3.1080000000000001</v>
      </c>
      <c r="H6006" s="10">
        <v>-2.851</v>
      </c>
      <c r="I6006" s="10">
        <v>-3.5739999999999998</v>
      </c>
      <c r="J6006" s="10">
        <v>0</v>
      </c>
      <c r="K6006" s="10">
        <v>0</v>
      </c>
      <c r="L6006" s="10">
        <v>-1.006</v>
      </c>
      <c r="M6006" s="10">
        <v>-2.87</v>
      </c>
      <c r="N6006" s="10">
        <v>-3.4489999999999998</v>
      </c>
    </row>
    <row r="6007" spans="1:14" x14ac:dyDescent="0.3">
      <c r="A6007">
        <v>1</v>
      </c>
      <c r="B6007">
        <f t="shared" si="107"/>
        <v>18</v>
      </c>
      <c r="C6007">
        <v>2019</v>
      </c>
      <c r="D6007">
        <v>18</v>
      </c>
      <c r="E6007">
        <v>2100</v>
      </c>
      <c r="F6007" s="10">
        <v>-4.952</v>
      </c>
      <c r="G6007" s="10">
        <v>-4.3579999999999997</v>
      </c>
      <c r="H6007" s="10">
        <v>-3.468</v>
      </c>
      <c r="I6007" s="10">
        <v>-5.3520000000000003</v>
      </c>
      <c r="J6007" s="10">
        <v>0</v>
      </c>
      <c r="K6007" s="10">
        <v>0</v>
      </c>
      <c r="L6007" s="10">
        <v>-1.0149999999999999</v>
      </c>
      <c r="M6007" s="10">
        <v>-2.84</v>
      </c>
      <c r="N6007" s="10">
        <v>-3.41</v>
      </c>
    </row>
    <row r="6008" spans="1:14" x14ac:dyDescent="0.3">
      <c r="A6008">
        <v>1</v>
      </c>
      <c r="B6008">
        <f t="shared" si="107"/>
        <v>18</v>
      </c>
      <c r="C6008">
        <v>2019</v>
      </c>
      <c r="D6008">
        <v>18</v>
      </c>
      <c r="E6008">
        <v>2200</v>
      </c>
      <c r="F6008" s="10">
        <v>-5.1070000000000002</v>
      </c>
      <c r="G6008" s="10">
        <v>-5.0609999999999999</v>
      </c>
      <c r="H6008" s="10">
        <v>-4.6890000000000001</v>
      </c>
      <c r="I6008" s="10">
        <v>-5.4009999999999998</v>
      </c>
      <c r="J6008" s="10">
        <v>0</v>
      </c>
      <c r="K6008" s="10">
        <v>0</v>
      </c>
      <c r="L6008" s="10">
        <v>-1.004</v>
      </c>
      <c r="M6008" s="10">
        <v>-2.8490000000000002</v>
      </c>
      <c r="N6008" s="10">
        <v>-3.4470000000000001</v>
      </c>
    </row>
    <row r="6009" spans="1:14" x14ac:dyDescent="0.3">
      <c r="A6009">
        <v>1</v>
      </c>
      <c r="B6009">
        <f t="shared" si="107"/>
        <v>18</v>
      </c>
      <c r="C6009">
        <v>2019</v>
      </c>
      <c r="D6009">
        <v>18</v>
      </c>
      <c r="E6009">
        <v>2300</v>
      </c>
      <c r="F6009" s="10">
        <v>-0.113</v>
      </c>
      <c r="G6009" s="10">
        <v>-2.2709999999999999</v>
      </c>
      <c r="H6009" s="10">
        <v>-0.113</v>
      </c>
      <c r="I6009" s="10">
        <v>-5.1559999999999997</v>
      </c>
      <c r="J6009" s="10">
        <v>0</v>
      </c>
      <c r="K6009" s="10">
        <v>0</v>
      </c>
      <c r="L6009" s="10">
        <v>-1.004</v>
      </c>
      <c r="M6009" s="10">
        <v>-2.839</v>
      </c>
      <c r="N6009" s="10">
        <v>-3.4279999999999999</v>
      </c>
    </row>
    <row r="6010" spans="1:14" x14ac:dyDescent="0.3">
      <c r="A6010">
        <v>1</v>
      </c>
      <c r="B6010">
        <f t="shared" si="107"/>
        <v>18</v>
      </c>
      <c r="C6010">
        <v>2019</v>
      </c>
      <c r="D6010">
        <v>18</v>
      </c>
      <c r="E6010">
        <v>2400</v>
      </c>
      <c r="F6010" s="10">
        <v>-3.883</v>
      </c>
      <c r="G6010" s="10">
        <v>-2.6869999999999998</v>
      </c>
      <c r="H6010" s="10">
        <v>0.21299999999999999</v>
      </c>
      <c r="I6010" s="10">
        <v>-3.9510000000000001</v>
      </c>
      <c r="J6010" s="10">
        <v>0</v>
      </c>
      <c r="K6010" s="10">
        <v>0</v>
      </c>
      <c r="L6010" s="10">
        <v>-0.995</v>
      </c>
      <c r="M6010" s="10">
        <v>-2.8109999999999999</v>
      </c>
      <c r="N6010" s="10">
        <v>-3.3610000000000002</v>
      </c>
    </row>
    <row r="6011" spans="1:14" x14ac:dyDescent="0.3">
      <c r="A6011">
        <v>1</v>
      </c>
      <c r="B6011">
        <f t="shared" si="107"/>
        <v>19</v>
      </c>
      <c r="C6011">
        <v>2019</v>
      </c>
      <c r="D6011">
        <v>19</v>
      </c>
      <c r="E6011">
        <v>100</v>
      </c>
      <c r="F6011" s="10">
        <v>-3.6120000000000001</v>
      </c>
      <c r="G6011" s="10">
        <v>-3.863</v>
      </c>
      <c r="H6011" s="10">
        <v>-3.2639999999999998</v>
      </c>
      <c r="I6011" s="10">
        <v>-4.29</v>
      </c>
      <c r="J6011" s="10">
        <v>0</v>
      </c>
      <c r="K6011" s="10">
        <v>0</v>
      </c>
      <c r="L6011" s="10">
        <v>-0.995</v>
      </c>
      <c r="M6011" s="10">
        <v>-2.8109999999999999</v>
      </c>
      <c r="N6011" s="10">
        <v>-3.37</v>
      </c>
    </row>
    <row r="6012" spans="1:14" x14ac:dyDescent="0.3">
      <c r="A6012">
        <v>1</v>
      </c>
      <c r="B6012">
        <f t="shared" si="107"/>
        <v>19</v>
      </c>
      <c r="C6012">
        <v>2019</v>
      </c>
      <c r="D6012">
        <v>19</v>
      </c>
      <c r="E6012">
        <v>200</v>
      </c>
      <c r="F6012" s="10">
        <v>-1.869</v>
      </c>
      <c r="G6012" s="10">
        <v>-2.274</v>
      </c>
      <c r="H6012" s="10">
        <v>-0.98599999999999999</v>
      </c>
      <c r="I6012" s="10">
        <v>-3.66</v>
      </c>
      <c r="J6012" s="10">
        <v>0</v>
      </c>
      <c r="K6012" s="10">
        <v>0</v>
      </c>
      <c r="L6012" s="10">
        <v>-0.98599999999999999</v>
      </c>
      <c r="M6012" s="10">
        <v>-2.7829999999999999</v>
      </c>
      <c r="N6012" s="10">
        <v>-3.3029999999999999</v>
      </c>
    </row>
    <row r="6013" spans="1:14" x14ac:dyDescent="0.3">
      <c r="A6013">
        <v>1</v>
      </c>
      <c r="B6013">
        <f t="shared" si="107"/>
        <v>19</v>
      </c>
      <c r="C6013">
        <v>2019</v>
      </c>
      <c r="D6013">
        <v>19</v>
      </c>
      <c r="E6013">
        <v>300</v>
      </c>
      <c r="F6013" s="10">
        <v>1.696</v>
      </c>
      <c r="G6013" s="10">
        <v>0.251</v>
      </c>
      <c r="H6013" s="10">
        <v>1.744</v>
      </c>
      <c r="I6013" s="10">
        <v>-2.1960000000000002</v>
      </c>
      <c r="J6013" s="10">
        <v>0</v>
      </c>
      <c r="K6013" s="10">
        <v>0</v>
      </c>
      <c r="L6013" s="10">
        <v>-0.997</v>
      </c>
      <c r="M6013" s="10">
        <v>-2.7450000000000001</v>
      </c>
      <c r="N6013" s="10">
        <v>-3.2080000000000002</v>
      </c>
    </row>
    <row r="6014" spans="1:14" x14ac:dyDescent="0.3">
      <c r="A6014">
        <v>1</v>
      </c>
      <c r="B6014">
        <f t="shared" si="107"/>
        <v>19</v>
      </c>
      <c r="C6014">
        <v>2019</v>
      </c>
      <c r="D6014">
        <v>19</v>
      </c>
      <c r="E6014">
        <v>400</v>
      </c>
      <c r="F6014" s="10">
        <v>1.627</v>
      </c>
      <c r="G6014" s="10">
        <v>1.456</v>
      </c>
      <c r="H6014" s="10">
        <v>1.9630000000000001</v>
      </c>
      <c r="I6014" s="10">
        <v>0.35299999999999998</v>
      </c>
      <c r="J6014" s="10">
        <v>0</v>
      </c>
      <c r="K6014" s="10">
        <v>0</v>
      </c>
      <c r="L6014" s="10">
        <v>-0.97899999999999998</v>
      </c>
      <c r="M6014" s="10">
        <v>-2.6789999999999998</v>
      </c>
      <c r="N6014" s="10">
        <v>-3.1030000000000002</v>
      </c>
    </row>
    <row r="6015" spans="1:14" x14ac:dyDescent="0.3">
      <c r="A6015">
        <v>1</v>
      </c>
      <c r="B6015">
        <f t="shared" si="107"/>
        <v>19</v>
      </c>
      <c r="C6015">
        <v>2019</v>
      </c>
      <c r="D6015">
        <v>19</v>
      </c>
      <c r="E6015">
        <v>500</v>
      </c>
      <c r="F6015" s="10">
        <v>0.56299999999999994</v>
      </c>
      <c r="G6015" s="10">
        <v>0.995</v>
      </c>
      <c r="H6015" s="10">
        <v>1.9339999999999999</v>
      </c>
      <c r="I6015" s="10">
        <v>-2.1000000000000001E-2</v>
      </c>
      <c r="J6015" s="10">
        <v>0</v>
      </c>
      <c r="K6015" s="10">
        <v>0</v>
      </c>
      <c r="L6015" s="10">
        <v>-0.97</v>
      </c>
      <c r="M6015" s="10">
        <v>-2.6309999999999998</v>
      </c>
      <c r="N6015" s="10">
        <v>-3.0259999999999998</v>
      </c>
    </row>
    <row r="6016" spans="1:14" x14ac:dyDescent="0.3">
      <c r="A6016">
        <v>1</v>
      </c>
      <c r="B6016">
        <f t="shared" si="107"/>
        <v>19</v>
      </c>
      <c r="C6016">
        <v>2019</v>
      </c>
      <c r="D6016">
        <v>19</v>
      </c>
      <c r="E6016">
        <v>600</v>
      </c>
      <c r="F6016" s="10">
        <v>-3.121</v>
      </c>
      <c r="G6016" s="10">
        <v>-2.1970000000000001</v>
      </c>
      <c r="H6016" s="10">
        <v>0.55400000000000005</v>
      </c>
      <c r="I6016" s="10">
        <v>-3.343</v>
      </c>
      <c r="J6016" s="10">
        <v>0</v>
      </c>
      <c r="K6016" s="10">
        <v>0</v>
      </c>
      <c r="L6016" s="10">
        <v>-0.97799999999999998</v>
      </c>
      <c r="M6016" s="10">
        <v>-2.601</v>
      </c>
      <c r="N6016" s="10">
        <v>-3.044</v>
      </c>
    </row>
    <row r="6017" spans="1:14" x14ac:dyDescent="0.3">
      <c r="A6017">
        <v>1</v>
      </c>
      <c r="B6017">
        <f t="shared" si="107"/>
        <v>19</v>
      </c>
      <c r="C6017">
        <v>2019</v>
      </c>
      <c r="D6017">
        <v>19</v>
      </c>
      <c r="E6017">
        <v>700</v>
      </c>
      <c r="F6017" s="10">
        <v>-3.4580000000000002</v>
      </c>
      <c r="G6017" s="10">
        <v>-2.5590000000000002</v>
      </c>
      <c r="H6017" s="10">
        <v>-0.93899999999999995</v>
      </c>
      <c r="I6017" s="10">
        <v>-3.4580000000000002</v>
      </c>
      <c r="J6017" s="10">
        <v>0</v>
      </c>
      <c r="K6017" s="10">
        <v>0</v>
      </c>
      <c r="L6017" s="10">
        <v>-0.97699999999999998</v>
      </c>
      <c r="M6017" s="10">
        <v>-2.61</v>
      </c>
      <c r="N6017" s="10">
        <v>-3.101</v>
      </c>
    </row>
    <row r="6018" spans="1:14" x14ac:dyDescent="0.3">
      <c r="A6018">
        <v>1</v>
      </c>
      <c r="B6018">
        <f t="shared" si="107"/>
        <v>19</v>
      </c>
      <c r="C6018">
        <v>2019</v>
      </c>
      <c r="D6018">
        <v>19</v>
      </c>
      <c r="E6018">
        <v>800</v>
      </c>
      <c r="F6018" s="10">
        <v>1.4850000000000001</v>
      </c>
      <c r="G6018" s="10">
        <v>0.39100000000000001</v>
      </c>
      <c r="H6018" s="10">
        <v>2.1280000000000001</v>
      </c>
      <c r="I6018" s="10">
        <v>-3.4870000000000001</v>
      </c>
      <c r="J6018" s="10">
        <v>0</v>
      </c>
      <c r="K6018" s="10">
        <v>0</v>
      </c>
      <c r="L6018" s="10">
        <v>-0.97799999999999998</v>
      </c>
      <c r="M6018" s="10">
        <v>-2.61</v>
      </c>
      <c r="N6018" s="10">
        <v>-3.0630000000000002</v>
      </c>
    </row>
    <row r="6019" spans="1:14" x14ac:dyDescent="0.3">
      <c r="A6019">
        <v>1</v>
      </c>
      <c r="B6019">
        <f t="shared" si="107"/>
        <v>19</v>
      </c>
      <c r="C6019">
        <v>2019</v>
      </c>
      <c r="D6019">
        <v>19</v>
      </c>
      <c r="E6019">
        <v>900</v>
      </c>
      <c r="F6019" s="10">
        <v>1.302</v>
      </c>
      <c r="G6019" s="10">
        <v>1.6719999999999999</v>
      </c>
      <c r="H6019" s="10">
        <v>2.5870000000000002</v>
      </c>
      <c r="I6019" s="10">
        <v>0.55500000000000005</v>
      </c>
      <c r="J6019" s="10">
        <v>0</v>
      </c>
      <c r="K6019" s="10">
        <v>0</v>
      </c>
      <c r="L6019" s="10">
        <v>-0.95899999999999996</v>
      </c>
      <c r="M6019" s="10">
        <v>-2.5819999999999999</v>
      </c>
      <c r="N6019" s="10">
        <v>-2.9870000000000001</v>
      </c>
    </row>
    <row r="6020" spans="1:14" x14ac:dyDescent="0.3">
      <c r="A6020">
        <v>1</v>
      </c>
      <c r="B6020">
        <f t="shared" si="107"/>
        <v>19</v>
      </c>
      <c r="C6020">
        <v>2019</v>
      </c>
      <c r="D6020">
        <v>19</v>
      </c>
      <c r="E6020">
        <v>1000</v>
      </c>
      <c r="F6020" s="10">
        <v>2.4889999999999999</v>
      </c>
      <c r="G6020" s="10">
        <v>2.052</v>
      </c>
      <c r="H6020" s="10">
        <v>2.5</v>
      </c>
      <c r="I6020" s="10">
        <v>1.139</v>
      </c>
      <c r="J6020" s="10">
        <v>9.16</v>
      </c>
      <c r="K6020" s="10">
        <v>0</v>
      </c>
      <c r="L6020" s="10">
        <v>-0.96099999999999997</v>
      </c>
      <c r="M6020" s="10">
        <v>-2.5459999999999998</v>
      </c>
      <c r="N6020" s="10">
        <v>-2.8919999999999999</v>
      </c>
    </row>
    <row r="6021" spans="1:14" x14ac:dyDescent="0.3">
      <c r="A6021">
        <v>1</v>
      </c>
      <c r="B6021">
        <f t="shared" si="107"/>
        <v>19</v>
      </c>
      <c r="C6021">
        <v>2019</v>
      </c>
      <c r="D6021">
        <v>19</v>
      </c>
      <c r="E6021">
        <v>1100</v>
      </c>
      <c r="F6021" s="10">
        <v>2.468</v>
      </c>
      <c r="G6021" s="10">
        <v>2.407</v>
      </c>
      <c r="H6021" s="10">
        <v>2.681</v>
      </c>
      <c r="I6021" s="10">
        <v>1.99</v>
      </c>
      <c r="J6021" s="10">
        <v>46.05</v>
      </c>
      <c r="K6021" s="10">
        <v>0</v>
      </c>
      <c r="L6021" s="10">
        <v>-0.97199999999999998</v>
      </c>
      <c r="M6021" s="10">
        <v>-2.4889999999999999</v>
      </c>
      <c r="N6021" s="10">
        <v>-2.8069999999999999</v>
      </c>
    </row>
    <row r="6022" spans="1:14" x14ac:dyDescent="0.3">
      <c r="A6022">
        <v>1</v>
      </c>
      <c r="B6022">
        <f t="shared" si="107"/>
        <v>19</v>
      </c>
      <c r="C6022">
        <v>2019</v>
      </c>
      <c r="D6022">
        <v>19</v>
      </c>
      <c r="E6022">
        <v>1200</v>
      </c>
      <c r="F6022" s="10">
        <v>2.4169999999999998</v>
      </c>
      <c r="G6022" s="10">
        <v>2.3239999999999998</v>
      </c>
      <c r="H6022" s="10">
        <v>2.552</v>
      </c>
      <c r="I6022" s="10">
        <v>1.978</v>
      </c>
      <c r="J6022" s="10">
        <v>59.04</v>
      </c>
      <c r="K6022" s="10">
        <v>0</v>
      </c>
      <c r="L6022" s="10">
        <v>-0.96499999999999997</v>
      </c>
      <c r="M6022" s="10">
        <v>-2.4239999999999999</v>
      </c>
      <c r="N6022" s="10">
        <v>-2.6840000000000002</v>
      </c>
    </row>
    <row r="6023" spans="1:14" x14ac:dyDescent="0.3">
      <c r="A6023">
        <v>1</v>
      </c>
      <c r="B6023">
        <f t="shared" si="107"/>
        <v>19</v>
      </c>
      <c r="C6023">
        <v>2019</v>
      </c>
      <c r="D6023">
        <v>19</v>
      </c>
      <c r="E6023">
        <v>1300</v>
      </c>
      <c r="F6023" s="10">
        <v>3.117</v>
      </c>
      <c r="G6023" s="10">
        <v>2.879</v>
      </c>
      <c r="H6023" s="10">
        <v>3.1760000000000002</v>
      </c>
      <c r="I6023" s="10">
        <v>2.4169999999999998</v>
      </c>
      <c r="J6023" s="10">
        <v>99.5</v>
      </c>
      <c r="K6023" s="10">
        <v>0</v>
      </c>
      <c r="L6023" s="10">
        <v>-0.96599999999999997</v>
      </c>
      <c r="M6023" s="10">
        <v>-2.3580000000000001</v>
      </c>
      <c r="N6023" s="10">
        <v>-2.56</v>
      </c>
    </row>
    <row r="6024" spans="1:14" x14ac:dyDescent="0.3">
      <c r="A6024">
        <v>1</v>
      </c>
      <c r="B6024">
        <f t="shared" si="107"/>
        <v>19</v>
      </c>
      <c r="C6024">
        <v>2019</v>
      </c>
      <c r="D6024">
        <v>19</v>
      </c>
      <c r="E6024">
        <v>1400</v>
      </c>
      <c r="F6024" s="10">
        <v>2.895</v>
      </c>
      <c r="G6024" s="10">
        <v>3.1360000000000001</v>
      </c>
      <c r="H6024" s="10">
        <v>3.327</v>
      </c>
      <c r="I6024" s="10">
        <v>2.8849999999999998</v>
      </c>
      <c r="J6024" s="10">
        <v>109.4</v>
      </c>
      <c r="K6024" s="10">
        <v>0</v>
      </c>
      <c r="L6024" s="10">
        <v>-0.95799999999999996</v>
      </c>
      <c r="M6024" s="10">
        <v>-2.282</v>
      </c>
      <c r="N6024" s="10">
        <v>-2.4550000000000001</v>
      </c>
    </row>
    <row r="6025" spans="1:14" x14ac:dyDescent="0.3">
      <c r="A6025">
        <v>1</v>
      </c>
      <c r="B6025">
        <f t="shared" si="107"/>
        <v>19</v>
      </c>
      <c r="C6025">
        <v>2019</v>
      </c>
      <c r="D6025">
        <v>19</v>
      </c>
      <c r="E6025">
        <v>1500</v>
      </c>
      <c r="F6025" s="10">
        <v>2.915</v>
      </c>
      <c r="G6025" s="10">
        <v>2.8359999999999999</v>
      </c>
      <c r="H6025" s="10">
        <v>3.0870000000000002</v>
      </c>
      <c r="I6025" s="10">
        <v>2.6549999999999998</v>
      </c>
      <c r="J6025" s="10">
        <v>89.4</v>
      </c>
      <c r="K6025" s="10">
        <v>0</v>
      </c>
      <c r="L6025" s="10">
        <v>-0.95699999999999996</v>
      </c>
      <c r="M6025" s="10">
        <v>-2.2040000000000002</v>
      </c>
      <c r="N6025" s="10">
        <v>-2.3769999999999998</v>
      </c>
    </row>
    <row r="6026" spans="1:14" x14ac:dyDescent="0.3">
      <c r="A6026">
        <v>1</v>
      </c>
      <c r="B6026">
        <f t="shared" si="107"/>
        <v>19</v>
      </c>
      <c r="C6026">
        <v>2019</v>
      </c>
      <c r="D6026">
        <v>19</v>
      </c>
      <c r="E6026">
        <v>1600</v>
      </c>
      <c r="F6026" s="10">
        <v>2.7410000000000001</v>
      </c>
      <c r="G6026" s="10">
        <v>2.9569999999999999</v>
      </c>
      <c r="H6026" s="10">
        <v>3.278</v>
      </c>
      <c r="I6026" s="10">
        <v>2.7120000000000002</v>
      </c>
      <c r="J6026" s="10">
        <v>63.1</v>
      </c>
      <c r="K6026" s="10">
        <v>0</v>
      </c>
      <c r="L6026" s="10">
        <v>-0.94799999999999995</v>
      </c>
      <c r="M6026" s="10">
        <v>-2.1669999999999998</v>
      </c>
      <c r="N6026" s="10">
        <v>-2.34</v>
      </c>
    </row>
    <row r="6027" spans="1:14" x14ac:dyDescent="0.3">
      <c r="A6027">
        <v>1</v>
      </c>
      <c r="B6027">
        <f t="shared" si="107"/>
        <v>19</v>
      </c>
      <c r="C6027">
        <v>2019</v>
      </c>
      <c r="D6027">
        <v>19</v>
      </c>
      <c r="E6027">
        <v>1700</v>
      </c>
      <c r="F6027" s="10">
        <v>2.2229999999999999</v>
      </c>
      <c r="G6027" s="10">
        <v>2.4239999999999999</v>
      </c>
      <c r="H6027" s="10">
        <v>2.7410000000000001</v>
      </c>
      <c r="I6027" s="10">
        <v>2.1749999999999998</v>
      </c>
      <c r="J6027" s="10">
        <v>29.76</v>
      </c>
      <c r="K6027" s="10">
        <v>0</v>
      </c>
      <c r="L6027" s="10">
        <v>-0.94799999999999995</v>
      </c>
      <c r="M6027" s="10">
        <v>-2.1379999999999999</v>
      </c>
      <c r="N6027" s="10">
        <v>-2.33</v>
      </c>
    </row>
    <row r="6028" spans="1:14" x14ac:dyDescent="0.3">
      <c r="A6028">
        <v>1</v>
      </c>
      <c r="B6028">
        <f t="shared" ref="B6028:B6091" si="108">D6028</f>
        <v>19</v>
      </c>
      <c r="C6028">
        <v>2019</v>
      </c>
      <c r="D6028">
        <v>19</v>
      </c>
      <c r="E6028">
        <v>1800</v>
      </c>
      <c r="F6028" s="10">
        <v>2.4180000000000001</v>
      </c>
      <c r="G6028" s="10">
        <v>2.4260000000000002</v>
      </c>
      <c r="H6028" s="10">
        <v>2.782</v>
      </c>
      <c r="I6028" s="10">
        <v>2.2040000000000002</v>
      </c>
      <c r="J6028" s="10">
        <v>11.18</v>
      </c>
      <c r="K6028" s="10">
        <v>0</v>
      </c>
      <c r="L6028" s="10">
        <v>-0.94499999999999995</v>
      </c>
      <c r="M6028" s="10">
        <v>-2.1160000000000001</v>
      </c>
      <c r="N6028" s="10">
        <v>-2.3660000000000001</v>
      </c>
    </row>
    <row r="6029" spans="1:14" x14ac:dyDescent="0.3">
      <c r="A6029">
        <v>1</v>
      </c>
      <c r="B6029">
        <f t="shared" si="108"/>
        <v>19</v>
      </c>
      <c r="C6029">
        <v>2019</v>
      </c>
      <c r="D6029">
        <v>19</v>
      </c>
      <c r="E6029">
        <v>1900</v>
      </c>
      <c r="F6029" s="10">
        <v>1.996</v>
      </c>
      <c r="G6029" s="10">
        <v>2.1240000000000001</v>
      </c>
      <c r="H6029" s="10">
        <v>2.5619999999999998</v>
      </c>
      <c r="I6029" s="10">
        <v>1.728</v>
      </c>
      <c r="J6029" s="10">
        <v>0.73299999999999998</v>
      </c>
      <c r="K6029" s="10">
        <v>0</v>
      </c>
      <c r="L6029" s="10">
        <v>-0.92600000000000005</v>
      </c>
      <c r="M6029" s="10">
        <v>-2.1160000000000001</v>
      </c>
      <c r="N6029" s="10">
        <v>-2.4039999999999999</v>
      </c>
    </row>
    <row r="6030" spans="1:14" x14ac:dyDescent="0.3">
      <c r="A6030">
        <v>1</v>
      </c>
      <c r="B6030">
        <f t="shared" si="108"/>
        <v>19</v>
      </c>
      <c r="C6030">
        <v>2019</v>
      </c>
      <c r="D6030">
        <v>19</v>
      </c>
      <c r="E6030">
        <v>2000</v>
      </c>
      <c r="F6030" s="10">
        <v>1.901</v>
      </c>
      <c r="G6030" s="10">
        <v>1.87</v>
      </c>
      <c r="H6030" s="10">
        <v>2.0059999999999998</v>
      </c>
      <c r="I6030" s="10">
        <v>1.536</v>
      </c>
      <c r="J6030" s="10">
        <v>0</v>
      </c>
      <c r="K6030" s="10">
        <v>0</v>
      </c>
      <c r="L6030" s="10">
        <v>-0.92600000000000005</v>
      </c>
      <c r="M6030" s="10">
        <v>-2.125</v>
      </c>
      <c r="N6030" s="10">
        <v>-2.423</v>
      </c>
    </row>
    <row r="6031" spans="1:14" x14ac:dyDescent="0.3">
      <c r="A6031">
        <v>1</v>
      </c>
      <c r="B6031">
        <f t="shared" si="108"/>
        <v>19</v>
      </c>
      <c r="C6031">
        <v>2019</v>
      </c>
      <c r="D6031">
        <v>19</v>
      </c>
      <c r="E6031">
        <v>2100</v>
      </c>
      <c r="F6031" s="10">
        <v>1.175</v>
      </c>
      <c r="G6031" s="10">
        <v>1.5009999999999999</v>
      </c>
      <c r="H6031" s="10">
        <v>2.0070000000000001</v>
      </c>
      <c r="I6031" s="10">
        <v>0.93500000000000005</v>
      </c>
      <c r="J6031" s="10">
        <v>0</v>
      </c>
      <c r="K6031" s="10">
        <v>0</v>
      </c>
      <c r="L6031" s="10">
        <v>-0.92300000000000004</v>
      </c>
      <c r="M6031" s="10">
        <v>-2.1419999999999999</v>
      </c>
      <c r="N6031" s="10">
        <v>-2.4489999999999998</v>
      </c>
    </row>
    <row r="6032" spans="1:14" x14ac:dyDescent="0.3">
      <c r="A6032">
        <v>1</v>
      </c>
      <c r="B6032">
        <f t="shared" si="108"/>
        <v>19</v>
      </c>
      <c r="C6032">
        <v>2019</v>
      </c>
      <c r="D6032">
        <v>19</v>
      </c>
      <c r="E6032">
        <v>2200</v>
      </c>
      <c r="F6032" s="10">
        <v>1.3480000000000001</v>
      </c>
      <c r="G6032" s="10">
        <v>1.3620000000000001</v>
      </c>
      <c r="H6032" s="10">
        <v>1.6739999999999999</v>
      </c>
      <c r="I6032" s="10">
        <v>0.35199999999999998</v>
      </c>
      <c r="J6032" s="10">
        <v>0</v>
      </c>
      <c r="K6032" s="10">
        <v>0</v>
      </c>
      <c r="L6032" s="10">
        <v>-0.91200000000000003</v>
      </c>
      <c r="M6032" s="10">
        <v>-2.15</v>
      </c>
      <c r="N6032" s="10">
        <v>-2.468</v>
      </c>
    </row>
    <row r="6033" spans="1:14" x14ac:dyDescent="0.3">
      <c r="A6033">
        <v>1</v>
      </c>
      <c r="B6033">
        <f t="shared" si="108"/>
        <v>19</v>
      </c>
      <c r="C6033">
        <v>2019</v>
      </c>
      <c r="D6033">
        <v>19</v>
      </c>
      <c r="E6033">
        <v>2300</v>
      </c>
      <c r="F6033" s="10">
        <v>1.597</v>
      </c>
      <c r="G6033" s="10">
        <v>1.6759999999999999</v>
      </c>
      <c r="H6033" s="10">
        <v>1.952</v>
      </c>
      <c r="I6033" s="10">
        <v>1.3480000000000001</v>
      </c>
      <c r="J6033" s="10">
        <v>0</v>
      </c>
      <c r="K6033" s="10">
        <v>0</v>
      </c>
      <c r="L6033" s="10">
        <v>-0.91300000000000003</v>
      </c>
      <c r="M6033" s="10">
        <v>-2.16</v>
      </c>
      <c r="N6033" s="10">
        <v>-2.4969999999999999</v>
      </c>
    </row>
    <row r="6034" spans="1:14" x14ac:dyDescent="0.3">
      <c r="A6034">
        <v>1</v>
      </c>
      <c r="B6034">
        <f t="shared" si="108"/>
        <v>19</v>
      </c>
      <c r="C6034">
        <v>2019</v>
      </c>
      <c r="D6034">
        <v>19</v>
      </c>
      <c r="E6034">
        <v>2400</v>
      </c>
      <c r="F6034" s="10">
        <v>0.876</v>
      </c>
      <c r="G6034" s="10">
        <v>1.458</v>
      </c>
      <c r="H6034" s="10">
        <v>1.722</v>
      </c>
      <c r="I6034" s="10">
        <v>0.876</v>
      </c>
      <c r="J6034" s="10">
        <v>0</v>
      </c>
      <c r="K6034" s="10">
        <v>0</v>
      </c>
      <c r="L6034" s="10">
        <v>-0.89600000000000002</v>
      </c>
      <c r="M6034" s="10">
        <v>-2.1720000000000002</v>
      </c>
      <c r="N6034" s="10">
        <v>-2.4990000000000001</v>
      </c>
    </row>
    <row r="6035" spans="1:14" x14ac:dyDescent="0.3">
      <c r="A6035">
        <v>1</v>
      </c>
      <c r="B6035">
        <f t="shared" si="108"/>
        <v>20</v>
      </c>
      <c r="C6035">
        <v>2019</v>
      </c>
      <c r="D6035">
        <v>20</v>
      </c>
      <c r="E6035">
        <v>100</v>
      </c>
      <c r="F6035" s="10">
        <v>0.78300000000000003</v>
      </c>
      <c r="G6035" s="10">
        <v>0.98399999999999999</v>
      </c>
      <c r="H6035" s="10">
        <v>1.3</v>
      </c>
      <c r="I6035" s="10">
        <v>0.78300000000000003</v>
      </c>
      <c r="J6035" s="10">
        <v>0</v>
      </c>
      <c r="K6035" s="10">
        <v>0</v>
      </c>
      <c r="L6035" s="10">
        <v>-0.89400000000000002</v>
      </c>
      <c r="M6035" s="10">
        <v>-2.1800000000000002</v>
      </c>
      <c r="N6035" s="10">
        <v>-2.516</v>
      </c>
    </row>
    <row r="6036" spans="1:14" x14ac:dyDescent="0.3">
      <c r="A6036">
        <v>1</v>
      </c>
      <c r="B6036">
        <f t="shared" si="108"/>
        <v>20</v>
      </c>
      <c r="C6036">
        <v>2019</v>
      </c>
      <c r="D6036">
        <v>20</v>
      </c>
      <c r="E6036">
        <v>200</v>
      </c>
      <c r="F6036" s="10">
        <v>0.17</v>
      </c>
      <c r="G6036" s="10">
        <v>0.627</v>
      </c>
      <c r="H6036" s="10">
        <v>0.95499999999999996</v>
      </c>
      <c r="I6036" s="10">
        <v>0.17</v>
      </c>
      <c r="J6036" s="10">
        <v>0</v>
      </c>
      <c r="K6036" s="10">
        <v>0</v>
      </c>
      <c r="L6036" s="10">
        <v>-0.90300000000000002</v>
      </c>
      <c r="M6036" s="10">
        <v>-2.1789999999999998</v>
      </c>
      <c r="N6036" s="10">
        <v>-2.5449999999999999</v>
      </c>
    </row>
    <row r="6037" spans="1:14" x14ac:dyDescent="0.3">
      <c r="A6037">
        <v>1</v>
      </c>
      <c r="B6037">
        <f t="shared" si="108"/>
        <v>20</v>
      </c>
      <c r="C6037">
        <v>2019</v>
      </c>
      <c r="D6037">
        <v>20</v>
      </c>
      <c r="E6037">
        <v>300</v>
      </c>
      <c r="F6037" s="10">
        <v>0.151</v>
      </c>
      <c r="G6037" s="10">
        <v>0.433</v>
      </c>
      <c r="H6037" s="10">
        <v>0.64900000000000002</v>
      </c>
      <c r="I6037" s="10">
        <v>1.6E-2</v>
      </c>
      <c r="J6037" s="10">
        <v>0</v>
      </c>
      <c r="K6037" s="10">
        <v>0</v>
      </c>
      <c r="L6037" s="10">
        <v>-0.88400000000000001</v>
      </c>
      <c r="M6037" s="10">
        <v>-2.17</v>
      </c>
      <c r="N6037" s="10">
        <v>-2.5640000000000001</v>
      </c>
    </row>
    <row r="6038" spans="1:14" x14ac:dyDescent="0.3">
      <c r="A6038">
        <v>1</v>
      </c>
      <c r="B6038">
        <f t="shared" si="108"/>
        <v>20</v>
      </c>
      <c r="C6038">
        <v>2019</v>
      </c>
      <c r="D6038">
        <v>20</v>
      </c>
      <c r="E6038">
        <v>400</v>
      </c>
      <c r="F6038" s="10">
        <v>0.33400000000000002</v>
      </c>
      <c r="G6038" s="10">
        <v>0.23200000000000001</v>
      </c>
      <c r="H6038" s="10">
        <v>0.40100000000000002</v>
      </c>
      <c r="I6038" s="10">
        <v>3.6999999999999998E-2</v>
      </c>
      <c r="J6038" s="10">
        <v>0</v>
      </c>
      <c r="K6038" s="10">
        <v>0</v>
      </c>
      <c r="L6038" s="10">
        <v>-0.88300000000000001</v>
      </c>
      <c r="M6038" s="10">
        <v>-2.1970000000000001</v>
      </c>
      <c r="N6038" s="10">
        <v>-2.573</v>
      </c>
    </row>
    <row r="6039" spans="1:14" x14ac:dyDescent="0.3">
      <c r="A6039">
        <v>1</v>
      </c>
      <c r="B6039">
        <f t="shared" si="108"/>
        <v>20</v>
      </c>
      <c r="C6039">
        <v>2019</v>
      </c>
      <c r="D6039">
        <v>20</v>
      </c>
      <c r="E6039">
        <v>500</v>
      </c>
      <c r="F6039" s="10">
        <v>0.104</v>
      </c>
      <c r="G6039" s="10">
        <v>0.20599999999999999</v>
      </c>
      <c r="H6039" s="10">
        <v>0.35299999999999998</v>
      </c>
      <c r="I6039" s="10">
        <v>4.7E-2</v>
      </c>
      <c r="J6039" s="10">
        <v>0</v>
      </c>
      <c r="K6039" s="10">
        <v>0</v>
      </c>
      <c r="L6039" s="10">
        <v>-0.88300000000000001</v>
      </c>
      <c r="M6039" s="10">
        <v>-2.2170000000000001</v>
      </c>
      <c r="N6039" s="10">
        <v>-2.5920000000000001</v>
      </c>
    </row>
    <row r="6040" spans="1:14" x14ac:dyDescent="0.3">
      <c r="A6040">
        <v>1</v>
      </c>
      <c r="B6040">
        <f t="shared" si="108"/>
        <v>20</v>
      </c>
      <c r="C6040">
        <v>2019</v>
      </c>
      <c r="D6040">
        <v>20</v>
      </c>
      <c r="E6040">
        <v>600</v>
      </c>
      <c r="F6040" s="10">
        <v>-1.0649999999999999</v>
      </c>
      <c r="G6040" s="10">
        <v>-0.38200000000000001</v>
      </c>
      <c r="H6040" s="10">
        <v>0.13300000000000001</v>
      </c>
      <c r="I6040" s="10">
        <v>-1.0649999999999999</v>
      </c>
      <c r="J6040" s="10">
        <v>0</v>
      </c>
      <c r="K6040" s="10">
        <v>0</v>
      </c>
      <c r="L6040" s="10">
        <v>-0.873</v>
      </c>
      <c r="M6040" s="10">
        <v>-2.226</v>
      </c>
      <c r="N6040" s="10">
        <v>-2.621</v>
      </c>
    </row>
    <row r="6041" spans="1:14" x14ac:dyDescent="0.3">
      <c r="A6041">
        <v>1</v>
      </c>
      <c r="B6041">
        <f t="shared" si="108"/>
        <v>20</v>
      </c>
      <c r="C6041">
        <v>2019</v>
      </c>
      <c r="D6041">
        <v>20</v>
      </c>
      <c r="E6041">
        <v>700</v>
      </c>
      <c r="F6041" s="10">
        <v>-0.60399999999999998</v>
      </c>
      <c r="G6041" s="10">
        <v>-0.60699999999999998</v>
      </c>
      <c r="H6041" s="10">
        <v>-0.32600000000000001</v>
      </c>
      <c r="I6041" s="10">
        <v>-1.0740000000000001</v>
      </c>
      <c r="J6041" s="10">
        <v>0</v>
      </c>
      <c r="K6041" s="10">
        <v>0</v>
      </c>
      <c r="L6041" s="10">
        <v>-0.872</v>
      </c>
      <c r="M6041" s="10">
        <v>-2.2450000000000001</v>
      </c>
      <c r="N6041" s="10">
        <v>-2.649</v>
      </c>
    </row>
    <row r="6042" spans="1:14" x14ac:dyDescent="0.3">
      <c r="A6042">
        <v>1</v>
      </c>
      <c r="B6042">
        <f t="shared" si="108"/>
        <v>20</v>
      </c>
      <c r="C6042">
        <v>2019</v>
      </c>
      <c r="D6042">
        <v>20</v>
      </c>
      <c r="E6042">
        <v>800</v>
      </c>
      <c r="F6042" s="10">
        <v>-0.93899999999999995</v>
      </c>
      <c r="G6042" s="10">
        <v>-0.90900000000000003</v>
      </c>
      <c r="H6042" s="10">
        <v>-0.59399999999999997</v>
      </c>
      <c r="I6042" s="10">
        <v>-1.63</v>
      </c>
      <c r="J6042" s="10">
        <v>0</v>
      </c>
      <c r="K6042" s="10">
        <v>0</v>
      </c>
      <c r="L6042" s="10">
        <v>-0.88200000000000001</v>
      </c>
      <c r="M6042" s="10">
        <v>-2.2639999999999998</v>
      </c>
      <c r="N6042" s="10">
        <v>-2.7069999999999999</v>
      </c>
    </row>
    <row r="6043" spans="1:14" x14ac:dyDescent="0.3">
      <c r="A6043">
        <v>1</v>
      </c>
      <c r="B6043">
        <f t="shared" si="108"/>
        <v>20</v>
      </c>
      <c r="C6043">
        <v>2019</v>
      </c>
      <c r="D6043">
        <v>20</v>
      </c>
      <c r="E6043">
        <v>900</v>
      </c>
      <c r="F6043" s="10">
        <v>-0.93899999999999995</v>
      </c>
      <c r="G6043" s="10">
        <v>-0.82199999999999995</v>
      </c>
      <c r="H6043" s="10">
        <v>-0.59399999999999997</v>
      </c>
      <c r="I6043" s="10">
        <v>-1.179</v>
      </c>
      <c r="J6043" s="10">
        <v>0</v>
      </c>
      <c r="K6043" s="10">
        <v>0</v>
      </c>
      <c r="L6043" s="10">
        <v>-0.872</v>
      </c>
      <c r="M6043" s="10">
        <v>-2.2919999999999998</v>
      </c>
      <c r="N6043" s="10">
        <v>-2.754</v>
      </c>
    </row>
    <row r="6044" spans="1:14" x14ac:dyDescent="0.3">
      <c r="A6044">
        <v>1</v>
      </c>
      <c r="B6044">
        <f t="shared" si="108"/>
        <v>20</v>
      </c>
      <c r="C6044">
        <v>2019</v>
      </c>
      <c r="D6044">
        <v>20</v>
      </c>
      <c r="E6044">
        <v>1000</v>
      </c>
      <c r="F6044" s="10">
        <v>-0.90100000000000002</v>
      </c>
      <c r="G6044" s="10">
        <v>-1.0169999999999999</v>
      </c>
      <c r="H6044" s="10">
        <v>-0.872</v>
      </c>
      <c r="I6044" s="10">
        <v>-1.169</v>
      </c>
      <c r="J6044" s="10">
        <v>5.3319999999999999</v>
      </c>
      <c r="K6044" s="10">
        <v>0</v>
      </c>
      <c r="L6044" s="10">
        <v>-0.872</v>
      </c>
      <c r="M6044" s="10">
        <v>-2.3210000000000002</v>
      </c>
      <c r="N6044" s="10">
        <v>-2.7829999999999999</v>
      </c>
    </row>
    <row r="6045" spans="1:14" x14ac:dyDescent="0.3">
      <c r="A6045">
        <v>1</v>
      </c>
      <c r="B6045">
        <f t="shared" si="108"/>
        <v>20</v>
      </c>
      <c r="C6045">
        <v>2019</v>
      </c>
      <c r="D6045">
        <v>20</v>
      </c>
      <c r="E6045">
        <v>1100</v>
      </c>
      <c r="F6045" s="10">
        <v>-1.323</v>
      </c>
      <c r="G6045" s="10">
        <v>-1.1200000000000001</v>
      </c>
      <c r="H6045" s="10">
        <v>-0.91</v>
      </c>
      <c r="I6045" s="10">
        <v>-1.351</v>
      </c>
      <c r="J6045" s="10">
        <v>25.16</v>
      </c>
      <c r="K6045" s="10">
        <v>0</v>
      </c>
      <c r="L6045" s="10">
        <v>-0.86199999999999999</v>
      </c>
      <c r="M6045" s="10">
        <v>-2.331</v>
      </c>
      <c r="N6045" s="10">
        <v>-2.8220000000000001</v>
      </c>
    </row>
    <row r="6046" spans="1:14" x14ac:dyDescent="0.3">
      <c r="A6046">
        <v>1</v>
      </c>
      <c r="B6046">
        <f t="shared" si="108"/>
        <v>20</v>
      </c>
      <c r="C6046">
        <v>2019</v>
      </c>
      <c r="D6046">
        <v>20</v>
      </c>
      <c r="E6046">
        <v>1200</v>
      </c>
      <c r="F6046" s="10">
        <v>0.73699999999999999</v>
      </c>
      <c r="G6046" s="10">
        <v>-0.27500000000000002</v>
      </c>
      <c r="H6046" s="10">
        <v>0.91900000000000004</v>
      </c>
      <c r="I6046" s="10">
        <v>-1.351</v>
      </c>
      <c r="J6046" s="10">
        <v>180.4</v>
      </c>
      <c r="K6046" s="10">
        <v>0</v>
      </c>
      <c r="L6046" s="10">
        <v>-0.873</v>
      </c>
      <c r="M6046" s="10">
        <v>-2.3410000000000002</v>
      </c>
      <c r="N6046" s="10">
        <v>-2.8130000000000002</v>
      </c>
    </row>
    <row r="6047" spans="1:14" x14ac:dyDescent="0.3">
      <c r="A6047">
        <v>1</v>
      </c>
      <c r="B6047">
        <f t="shared" si="108"/>
        <v>20</v>
      </c>
      <c r="C6047">
        <v>2019</v>
      </c>
      <c r="D6047">
        <v>20</v>
      </c>
      <c r="E6047">
        <v>1300</v>
      </c>
      <c r="F6047" s="10">
        <v>0.78900000000000003</v>
      </c>
      <c r="G6047" s="10">
        <v>0.81799999999999995</v>
      </c>
      <c r="H6047" s="10">
        <v>1.0980000000000001</v>
      </c>
      <c r="I6047" s="10">
        <v>0.47599999999999998</v>
      </c>
      <c r="J6047" s="10">
        <v>229.6</v>
      </c>
      <c r="K6047" s="10">
        <v>0</v>
      </c>
      <c r="L6047" s="10">
        <v>-0.878</v>
      </c>
      <c r="M6047" s="10">
        <v>-2.3170000000000002</v>
      </c>
      <c r="N6047" s="10">
        <v>-2.7120000000000002</v>
      </c>
    </row>
    <row r="6048" spans="1:14" x14ac:dyDescent="0.3">
      <c r="A6048">
        <v>1</v>
      </c>
      <c r="B6048">
        <f t="shared" si="108"/>
        <v>20</v>
      </c>
      <c r="C6048">
        <v>2019</v>
      </c>
      <c r="D6048">
        <v>20</v>
      </c>
      <c r="E6048">
        <v>1400</v>
      </c>
      <c r="F6048" s="10">
        <v>1.093</v>
      </c>
      <c r="G6048" s="10">
        <v>0.55900000000000005</v>
      </c>
      <c r="H6048" s="10">
        <v>1.1120000000000001</v>
      </c>
      <c r="I6048" s="10">
        <v>0.24199999999999999</v>
      </c>
      <c r="J6048" s="10">
        <v>203.1</v>
      </c>
      <c r="K6048" s="10">
        <v>0</v>
      </c>
      <c r="L6048" s="10">
        <v>-0.88900000000000001</v>
      </c>
      <c r="M6048" s="10">
        <v>-2.2810000000000001</v>
      </c>
      <c r="N6048" s="10">
        <v>-2.6080000000000001</v>
      </c>
    </row>
    <row r="6049" spans="1:14" x14ac:dyDescent="0.3">
      <c r="A6049">
        <v>1</v>
      </c>
      <c r="B6049">
        <f t="shared" si="108"/>
        <v>20</v>
      </c>
      <c r="C6049">
        <v>2019</v>
      </c>
      <c r="D6049">
        <v>20</v>
      </c>
      <c r="E6049">
        <v>1500</v>
      </c>
      <c r="F6049" s="10">
        <v>0.05</v>
      </c>
      <c r="G6049" s="10">
        <v>0.71</v>
      </c>
      <c r="H6049" s="10">
        <v>1.2569999999999999</v>
      </c>
      <c r="I6049" s="10">
        <v>0.05</v>
      </c>
      <c r="J6049" s="10">
        <v>208.4</v>
      </c>
      <c r="K6049" s="10">
        <v>0</v>
      </c>
      <c r="L6049" s="10">
        <v>-0.88900000000000001</v>
      </c>
      <c r="M6049" s="10">
        <v>-2.194</v>
      </c>
      <c r="N6049" s="10">
        <v>-2.4820000000000002</v>
      </c>
    </row>
    <row r="6050" spans="1:14" x14ac:dyDescent="0.3">
      <c r="A6050">
        <v>1</v>
      </c>
      <c r="B6050">
        <f t="shared" si="108"/>
        <v>20</v>
      </c>
      <c r="C6050">
        <v>2019</v>
      </c>
      <c r="D6050">
        <v>20</v>
      </c>
      <c r="E6050">
        <v>1600</v>
      </c>
      <c r="F6050" s="10">
        <v>-0.19900000000000001</v>
      </c>
      <c r="G6050" s="10">
        <v>-8.6999999999999994E-2</v>
      </c>
      <c r="H6050" s="10">
        <v>0.223</v>
      </c>
      <c r="I6050" s="10">
        <v>-0.32500000000000001</v>
      </c>
      <c r="J6050" s="10">
        <v>143.19999999999999</v>
      </c>
      <c r="K6050" s="10">
        <v>0</v>
      </c>
      <c r="L6050" s="10">
        <v>-0.879</v>
      </c>
      <c r="M6050" s="10">
        <v>-2.1360000000000001</v>
      </c>
      <c r="N6050" s="10">
        <v>-2.3860000000000001</v>
      </c>
    </row>
    <row r="6051" spans="1:14" x14ac:dyDescent="0.3">
      <c r="A6051">
        <v>1</v>
      </c>
      <c r="B6051">
        <f t="shared" si="108"/>
        <v>20</v>
      </c>
      <c r="C6051">
        <v>2019</v>
      </c>
      <c r="D6051">
        <v>20</v>
      </c>
      <c r="E6051">
        <v>1700</v>
      </c>
      <c r="F6051" s="10">
        <v>-2.6019999999999999</v>
      </c>
      <c r="G6051" s="10">
        <v>-1.4890000000000001</v>
      </c>
      <c r="H6051" s="10">
        <v>-0.20799999999999999</v>
      </c>
      <c r="I6051" s="10">
        <v>-2.6219999999999999</v>
      </c>
      <c r="J6051" s="10">
        <v>67.03</v>
      </c>
      <c r="K6051" s="10">
        <v>0</v>
      </c>
      <c r="L6051" s="10">
        <v>-0.88400000000000001</v>
      </c>
      <c r="M6051" s="10">
        <v>-2.1019999999999999</v>
      </c>
      <c r="N6051" s="10">
        <v>-2.3519999999999999</v>
      </c>
    </row>
    <row r="6052" spans="1:14" x14ac:dyDescent="0.3">
      <c r="A6052">
        <v>1</v>
      </c>
      <c r="B6052">
        <f t="shared" si="108"/>
        <v>20</v>
      </c>
      <c r="C6052">
        <v>2019</v>
      </c>
      <c r="D6052">
        <v>20</v>
      </c>
      <c r="E6052">
        <v>1800</v>
      </c>
      <c r="F6052" s="10">
        <v>-3.363</v>
      </c>
      <c r="G6052" s="10">
        <v>-2.91</v>
      </c>
      <c r="H6052" s="10">
        <v>-2.496</v>
      </c>
      <c r="I6052" s="10">
        <v>-3.3820000000000001</v>
      </c>
      <c r="J6052" s="10">
        <v>22.32</v>
      </c>
      <c r="K6052" s="10">
        <v>0</v>
      </c>
      <c r="L6052" s="10">
        <v>-0.88200000000000001</v>
      </c>
      <c r="M6052" s="10">
        <v>-2.0819999999999999</v>
      </c>
      <c r="N6052" s="10">
        <v>-2.3889999999999998</v>
      </c>
    </row>
    <row r="6053" spans="1:14" x14ac:dyDescent="0.3">
      <c r="A6053">
        <v>1</v>
      </c>
      <c r="B6053">
        <f t="shared" si="108"/>
        <v>20</v>
      </c>
      <c r="C6053">
        <v>2019</v>
      </c>
      <c r="D6053">
        <v>20</v>
      </c>
      <c r="E6053">
        <v>1900</v>
      </c>
      <c r="F6053" s="10">
        <v>-4.952</v>
      </c>
      <c r="G6053" s="10">
        <v>-4.13</v>
      </c>
      <c r="H6053" s="10">
        <v>-3.3820000000000001</v>
      </c>
      <c r="I6053" s="10">
        <v>-4.952</v>
      </c>
      <c r="J6053" s="10">
        <v>0.51400000000000001</v>
      </c>
      <c r="K6053" s="10">
        <v>0</v>
      </c>
      <c r="L6053" s="10">
        <v>-0.89100000000000001</v>
      </c>
      <c r="M6053" s="10">
        <v>-2.1190000000000002</v>
      </c>
      <c r="N6053" s="10">
        <v>-2.4750000000000001</v>
      </c>
    </row>
    <row r="6054" spans="1:14" x14ac:dyDescent="0.3">
      <c r="A6054">
        <v>1</v>
      </c>
      <c r="B6054">
        <f t="shared" si="108"/>
        <v>20</v>
      </c>
      <c r="C6054">
        <v>2019</v>
      </c>
      <c r="D6054">
        <v>20</v>
      </c>
      <c r="E6054">
        <v>2000</v>
      </c>
      <c r="F6054" s="10">
        <v>-5.4</v>
      </c>
      <c r="G6054" s="10">
        <v>-5.492</v>
      </c>
      <c r="H6054" s="10">
        <v>-4.9429999999999996</v>
      </c>
      <c r="I6054" s="10">
        <v>-5.7640000000000002</v>
      </c>
      <c r="J6054" s="10">
        <v>0</v>
      </c>
      <c r="K6054" s="10">
        <v>0</v>
      </c>
      <c r="L6054" s="10">
        <v>-0.88</v>
      </c>
      <c r="M6054" s="10">
        <v>-2.1659999999999999</v>
      </c>
      <c r="N6054" s="10">
        <v>-2.57</v>
      </c>
    </row>
    <row r="6055" spans="1:14" x14ac:dyDescent="0.3">
      <c r="A6055">
        <v>1</v>
      </c>
      <c r="B6055">
        <f t="shared" si="108"/>
        <v>20</v>
      </c>
      <c r="C6055">
        <v>2019</v>
      </c>
      <c r="D6055">
        <v>20</v>
      </c>
      <c r="E6055">
        <v>2100</v>
      </c>
      <c r="F6055" s="10">
        <v>-7.21</v>
      </c>
      <c r="G6055" s="10">
        <v>-6.38</v>
      </c>
      <c r="H6055" s="10">
        <v>-5.41</v>
      </c>
      <c r="I6055" s="10">
        <v>-7.24</v>
      </c>
      <c r="J6055" s="10">
        <v>0</v>
      </c>
      <c r="K6055" s="10">
        <v>0</v>
      </c>
      <c r="L6055" s="10">
        <v>-0.878</v>
      </c>
      <c r="M6055" s="10">
        <v>-2.2120000000000002</v>
      </c>
      <c r="N6055" s="10">
        <v>-2.7029999999999998</v>
      </c>
    </row>
    <row r="6056" spans="1:14" x14ac:dyDescent="0.3">
      <c r="A6056">
        <v>1</v>
      </c>
      <c r="B6056">
        <f t="shared" si="108"/>
        <v>20</v>
      </c>
      <c r="C6056">
        <v>2019</v>
      </c>
      <c r="D6056">
        <v>20</v>
      </c>
      <c r="E6056">
        <v>2200</v>
      </c>
      <c r="F6056" s="10">
        <v>-8</v>
      </c>
      <c r="G6056" s="10">
        <v>-7.38</v>
      </c>
      <c r="H6056" s="10">
        <v>-6.8869999999999996</v>
      </c>
      <c r="I6056" s="10">
        <v>-8.15</v>
      </c>
      <c r="J6056" s="10">
        <v>0</v>
      </c>
      <c r="K6056" s="10">
        <v>0</v>
      </c>
      <c r="L6056" s="10">
        <v>-0.86799999999999999</v>
      </c>
      <c r="M6056" s="10">
        <v>-2.2879999999999998</v>
      </c>
      <c r="N6056" s="10">
        <v>-2.8279999999999998</v>
      </c>
    </row>
    <row r="6057" spans="1:14" x14ac:dyDescent="0.3">
      <c r="A6057">
        <v>1</v>
      </c>
      <c r="B6057">
        <f t="shared" si="108"/>
        <v>20</v>
      </c>
      <c r="C6057">
        <v>2019</v>
      </c>
      <c r="D6057">
        <v>20</v>
      </c>
      <c r="E6057">
        <v>2300</v>
      </c>
      <c r="F6057" s="10">
        <v>-8.8000000000000007</v>
      </c>
      <c r="G6057" s="10">
        <v>-8.42</v>
      </c>
      <c r="H6057" s="10">
        <v>-7.76</v>
      </c>
      <c r="I6057" s="10">
        <v>-8.81</v>
      </c>
      <c r="J6057" s="10">
        <v>0</v>
      </c>
      <c r="K6057" s="10">
        <v>0</v>
      </c>
      <c r="L6057" s="10">
        <v>-0.88600000000000001</v>
      </c>
      <c r="M6057" s="10">
        <v>-2.3460000000000001</v>
      </c>
      <c r="N6057" s="10">
        <v>-2.9430000000000001</v>
      </c>
    </row>
    <row r="6058" spans="1:14" x14ac:dyDescent="0.3">
      <c r="A6058">
        <v>1</v>
      </c>
      <c r="B6058">
        <f t="shared" si="108"/>
        <v>20</v>
      </c>
      <c r="C6058">
        <v>2019</v>
      </c>
      <c r="D6058">
        <v>20</v>
      </c>
      <c r="E6058">
        <v>2400</v>
      </c>
      <c r="F6058" s="10">
        <v>-10.49</v>
      </c>
      <c r="G6058" s="10">
        <v>-9.5399999999999991</v>
      </c>
      <c r="H6058" s="10">
        <v>-8.82</v>
      </c>
      <c r="I6058" s="10">
        <v>-10.52</v>
      </c>
      <c r="J6058" s="10">
        <v>0</v>
      </c>
      <c r="K6058" s="10">
        <v>0</v>
      </c>
      <c r="L6058" s="10">
        <v>-0.875</v>
      </c>
      <c r="M6058" s="10">
        <v>-2.4209999999999998</v>
      </c>
      <c r="N6058" s="10">
        <v>-3.085</v>
      </c>
    </row>
    <row r="6059" spans="1:14" x14ac:dyDescent="0.3">
      <c r="A6059">
        <v>1</v>
      </c>
      <c r="B6059">
        <f t="shared" si="108"/>
        <v>21</v>
      </c>
      <c r="C6059">
        <v>2019</v>
      </c>
      <c r="D6059">
        <v>21</v>
      </c>
      <c r="E6059">
        <v>100</v>
      </c>
      <c r="F6059" s="10">
        <v>-10.9</v>
      </c>
      <c r="G6059" s="10">
        <v>-10.8</v>
      </c>
      <c r="H6059" s="10">
        <v>-10.48</v>
      </c>
      <c r="I6059" s="10">
        <v>-11.1</v>
      </c>
      <c r="J6059" s="10">
        <v>0</v>
      </c>
      <c r="K6059" s="10">
        <v>0</v>
      </c>
      <c r="L6059" s="10">
        <v>-0.86099999999999999</v>
      </c>
      <c r="M6059" s="10">
        <v>-2.484</v>
      </c>
      <c r="N6059" s="10">
        <v>-3.226</v>
      </c>
    </row>
    <row r="6060" spans="1:14" x14ac:dyDescent="0.3">
      <c r="A6060">
        <v>1</v>
      </c>
      <c r="B6060">
        <f t="shared" si="108"/>
        <v>21</v>
      </c>
      <c r="C6060">
        <v>2019</v>
      </c>
      <c r="D6060">
        <v>21</v>
      </c>
      <c r="E6060">
        <v>200</v>
      </c>
      <c r="F6060" s="10">
        <v>-10.25</v>
      </c>
      <c r="G6060" s="10">
        <v>-10.49</v>
      </c>
      <c r="H6060" s="10">
        <v>-10.18</v>
      </c>
      <c r="I6060" s="10">
        <v>-10.88</v>
      </c>
      <c r="J6060" s="10">
        <v>0</v>
      </c>
      <c r="K6060" s="10">
        <v>0</v>
      </c>
      <c r="L6060" s="10">
        <v>-0.87</v>
      </c>
      <c r="M6060" s="10">
        <v>-2.5710000000000002</v>
      </c>
      <c r="N6060" s="10">
        <v>-3.3610000000000002</v>
      </c>
    </row>
    <row r="6061" spans="1:14" x14ac:dyDescent="0.3">
      <c r="A6061">
        <v>1</v>
      </c>
      <c r="B6061">
        <f t="shared" si="108"/>
        <v>21</v>
      </c>
      <c r="C6061">
        <v>2019</v>
      </c>
      <c r="D6061">
        <v>21</v>
      </c>
      <c r="E6061">
        <v>300</v>
      </c>
      <c r="F6061" s="10">
        <v>-8.5</v>
      </c>
      <c r="G6061" s="10">
        <v>-9.2100000000000009</v>
      </c>
      <c r="H6061" s="10">
        <v>-8.4700000000000006</v>
      </c>
      <c r="I6061" s="10">
        <v>-10.26</v>
      </c>
      <c r="J6061" s="10">
        <v>0</v>
      </c>
      <c r="K6061" s="10">
        <v>0</v>
      </c>
      <c r="L6061" s="10">
        <v>-0.88200000000000001</v>
      </c>
      <c r="M6061" s="10">
        <v>-2.64</v>
      </c>
      <c r="N6061" s="10">
        <v>-3.411</v>
      </c>
    </row>
    <row r="6062" spans="1:14" x14ac:dyDescent="0.3">
      <c r="A6062">
        <v>1</v>
      </c>
      <c r="B6062">
        <f t="shared" si="108"/>
        <v>21</v>
      </c>
      <c r="C6062">
        <v>2019</v>
      </c>
      <c r="D6062">
        <v>21</v>
      </c>
      <c r="E6062">
        <v>400</v>
      </c>
      <c r="F6062" s="10">
        <v>-8.6199999999999992</v>
      </c>
      <c r="G6062" s="10">
        <v>-8.5399999999999991</v>
      </c>
      <c r="H6062" s="10">
        <v>-8.41</v>
      </c>
      <c r="I6062" s="10">
        <v>-8.65</v>
      </c>
      <c r="J6062" s="10">
        <v>0</v>
      </c>
      <c r="K6062" s="10">
        <v>0</v>
      </c>
      <c r="L6062" s="10">
        <v>-0.874</v>
      </c>
      <c r="M6062" s="10">
        <v>-2.67</v>
      </c>
      <c r="N6062" s="10">
        <v>-3.4220000000000002</v>
      </c>
    </row>
    <row r="6063" spans="1:14" x14ac:dyDescent="0.3">
      <c r="A6063">
        <v>1</v>
      </c>
      <c r="B6063">
        <f t="shared" si="108"/>
        <v>21</v>
      </c>
      <c r="C6063">
        <v>2019</v>
      </c>
      <c r="D6063">
        <v>21</v>
      </c>
      <c r="E6063">
        <v>500</v>
      </c>
      <c r="F6063" s="10">
        <v>-8.75</v>
      </c>
      <c r="G6063" s="10">
        <v>-8.6199999999999992</v>
      </c>
      <c r="H6063" s="10">
        <v>-8.39</v>
      </c>
      <c r="I6063" s="10">
        <v>-8.7899999999999991</v>
      </c>
      <c r="J6063" s="10">
        <v>0</v>
      </c>
      <c r="K6063" s="10">
        <v>0</v>
      </c>
      <c r="L6063" s="10">
        <v>-0.89500000000000002</v>
      </c>
      <c r="M6063" s="10">
        <v>-2.6720000000000002</v>
      </c>
      <c r="N6063" s="10">
        <v>-3.4340000000000002</v>
      </c>
    </row>
    <row r="6064" spans="1:14" x14ac:dyDescent="0.3">
      <c r="A6064">
        <v>1</v>
      </c>
      <c r="B6064">
        <f t="shared" si="108"/>
        <v>21</v>
      </c>
      <c r="C6064">
        <v>2019</v>
      </c>
      <c r="D6064">
        <v>21</v>
      </c>
      <c r="E6064">
        <v>600</v>
      </c>
      <c r="F6064" s="10">
        <v>-9.6199999999999992</v>
      </c>
      <c r="G6064" s="10">
        <v>-9.17</v>
      </c>
      <c r="H6064" s="10">
        <v>-8.7200000000000006</v>
      </c>
      <c r="I6064" s="10">
        <v>-9.7100000000000009</v>
      </c>
      <c r="J6064" s="10">
        <v>0</v>
      </c>
      <c r="K6064" s="10">
        <v>0</v>
      </c>
      <c r="L6064" s="10">
        <v>-0.89600000000000002</v>
      </c>
      <c r="M6064" s="10">
        <v>-2.6819999999999999</v>
      </c>
      <c r="N6064" s="10">
        <v>-3.4630000000000001</v>
      </c>
    </row>
    <row r="6065" spans="1:14" x14ac:dyDescent="0.3">
      <c r="A6065">
        <v>1</v>
      </c>
      <c r="B6065">
        <f t="shared" si="108"/>
        <v>21</v>
      </c>
      <c r="C6065">
        <v>2019</v>
      </c>
      <c r="D6065">
        <v>21</v>
      </c>
      <c r="E6065">
        <v>700</v>
      </c>
      <c r="F6065" s="10">
        <v>-11.37</v>
      </c>
      <c r="G6065" s="10">
        <v>-10.199999999999999</v>
      </c>
      <c r="H6065" s="10">
        <v>-9.52</v>
      </c>
      <c r="I6065" s="10">
        <v>-11.38</v>
      </c>
      <c r="J6065" s="10">
        <v>0</v>
      </c>
      <c r="K6065" s="10">
        <v>0</v>
      </c>
      <c r="L6065" s="10">
        <v>-0.90300000000000002</v>
      </c>
      <c r="M6065" s="10">
        <v>-2.7090000000000001</v>
      </c>
      <c r="N6065" s="10">
        <v>-3.52</v>
      </c>
    </row>
    <row r="6066" spans="1:14" x14ac:dyDescent="0.3">
      <c r="A6066">
        <v>1</v>
      </c>
      <c r="B6066">
        <f t="shared" si="108"/>
        <v>21</v>
      </c>
      <c r="C6066">
        <v>2019</v>
      </c>
      <c r="D6066">
        <v>21</v>
      </c>
      <c r="E6066">
        <v>800</v>
      </c>
      <c r="F6066" s="10">
        <v>-13.48</v>
      </c>
      <c r="G6066" s="10">
        <v>-12.62</v>
      </c>
      <c r="H6066" s="10">
        <v>-11.38</v>
      </c>
      <c r="I6066" s="10">
        <v>-13.5</v>
      </c>
      <c r="J6066" s="10">
        <v>0</v>
      </c>
      <c r="K6066" s="10">
        <v>0</v>
      </c>
      <c r="L6066" s="10">
        <v>-0.89800000000000002</v>
      </c>
      <c r="M6066" s="10">
        <v>-2.7709999999999999</v>
      </c>
      <c r="N6066" s="10">
        <v>-3.64</v>
      </c>
    </row>
    <row r="6067" spans="1:14" x14ac:dyDescent="0.3">
      <c r="A6067">
        <v>1</v>
      </c>
      <c r="B6067">
        <f t="shared" si="108"/>
        <v>21</v>
      </c>
      <c r="C6067">
        <v>2019</v>
      </c>
      <c r="D6067">
        <v>21</v>
      </c>
      <c r="E6067">
        <v>900</v>
      </c>
      <c r="F6067" s="10">
        <v>-13.74</v>
      </c>
      <c r="G6067" s="10">
        <v>-13.69</v>
      </c>
      <c r="H6067" s="10">
        <v>-13.02</v>
      </c>
      <c r="I6067" s="10">
        <v>-13.91</v>
      </c>
      <c r="J6067" s="10">
        <v>0</v>
      </c>
      <c r="K6067" s="10">
        <v>0</v>
      </c>
      <c r="L6067" s="10">
        <v>-0.90600000000000003</v>
      </c>
      <c r="M6067" s="10">
        <v>-2.8570000000000002</v>
      </c>
      <c r="N6067" s="10">
        <v>-3.794</v>
      </c>
    </row>
    <row r="6068" spans="1:14" x14ac:dyDescent="0.3">
      <c r="A6068">
        <v>1</v>
      </c>
      <c r="B6068">
        <f t="shared" si="108"/>
        <v>21</v>
      </c>
      <c r="C6068">
        <v>2019</v>
      </c>
      <c r="D6068">
        <v>21</v>
      </c>
      <c r="E6068">
        <v>1000</v>
      </c>
      <c r="F6068" s="10">
        <v>-11.26</v>
      </c>
      <c r="G6068" s="10">
        <v>-12.77</v>
      </c>
      <c r="H6068" s="10">
        <v>-11.26</v>
      </c>
      <c r="I6068" s="10">
        <v>-13.78</v>
      </c>
      <c r="J6068" s="10">
        <v>11.06</v>
      </c>
      <c r="K6068" s="10">
        <v>0</v>
      </c>
      <c r="L6068" s="10">
        <v>-0.92500000000000004</v>
      </c>
      <c r="M6068" s="10">
        <v>-2.9529999999999998</v>
      </c>
      <c r="N6068" s="10">
        <v>-3.9</v>
      </c>
    </row>
    <row r="6069" spans="1:14" x14ac:dyDescent="0.3">
      <c r="A6069">
        <v>1</v>
      </c>
      <c r="B6069">
        <f t="shared" si="108"/>
        <v>21</v>
      </c>
      <c r="C6069">
        <v>2019</v>
      </c>
      <c r="D6069">
        <v>21</v>
      </c>
      <c r="E6069">
        <v>1100</v>
      </c>
      <c r="F6069" s="10">
        <v>-8.89</v>
      </c>
      <c r="G6069" s="10">
        <v>-10.24</v>
      </c>
      <c r="H6069" s="10">
        <v>-8.89</v>
      </c>
      <c r="I6069" s="10">
        <v>-11.27</v>
      </c>
      <c r="J6069" s="10">
        <v>58.61</v>
      </c>
      <c r="K6069" s="10">
        <v>0</v>
      </c>
      <c r="L6069" s="10">
        <v>-0.93600000000000005</v>
      </c>
      <c r="M6069" s="10">
        <v>-2.9830000000000001</v>
      </c>
      <c r="N6069" s="10">
        <v>-3.8919999999999999</v>
      </c>
    </row>
    <row r="6070" spans="1:14" x14ac:dyDescent="0.3">
      <c r="A6070">
        <v>1</v>
      </c>
      <c r="B6070">
        <f t="shared" si="108"/>
        <v>21</v>
      </c>
      <c r="C6070">
        <v>2019</v>
      </c>
      <c r="D6070">
        <v>21</v>
      </c>
      <c r="E6070">
        <v>1200</v>
      </c>
      <c r="F6070" s="10">
        <v>-6.27</v>
      </c>
      <c r="G6070" s="10">
        <v>-7.6</v>
      </c>
      <c r="H6070" s="10">
        <v>-6.2510000000000003</v>
      </c>
      <c r="I6070" s="10">
        <v>-8.8800000000000008</v>
      </c>
      <c r="J6070" s="10">
        <v>106.5</v>
      </c>
      <c r="K6070" s="10">
        <v>0</v>
      </c>
      <c r="L6070" s="10">
        <v>-0.94199999999999995</v>
      </c>
      <c r="M6070" s="10">
        <v>-2.9790000000000001</v>
      </c>
      <c r="N6070" s="10">
        <v>-3.839</v>
      </c>
    </row>
    <row r="6071" spans="1:14" x14ac:dyDescent="0.3">
      <c r="A6071">
        <v>1</v>
      </c>
      <c r="B6071">
        <f t="shared" si="108"/>
        <v>21</v>
      </c>
      <c r="C6071">
        <v>2019</v>
      </c>
      <c r="D6071">
        <v>21</v>
      </c>
      <c r="E6071">
        <v>1300</v>
      </c>
      <c r="F6071" s="10">
        <v>-4.181</v>
      </c>
      <c r="G6071" s="10">
        <v>-5.2990000000000004</v>
      </c>
      <c r="H6071" s="10">
        <v>-4.181</v>
      </c>
      <c r="I6071" s="10">
        <v>-6.2809999999999997</v>
      </c>
      <c r="J6071" s="10">
        <v>144.4</v>
      </c>
      <c r="K6071" s="10">
        <v>0</v>
      </c>
      <c r="L6071" s="10">
        <v>-0.95499999999999996</v>
      </c>
      <c r="M6071" s="10">
        <v>-2.9340000000000002</v>
      </c>
      <c r="N6071" s="10">
        <v>-3.7069999999999999</v>
      </c>
    </row>
    <row r="6072" spans="1:14" x14ac:dyDescent="0.3">
      <c r="A6072">
        <v>1</v>
      </c>
      <c r="B6072">
        <f t="shared" si="108"/>
        <v>21</v>
      </c>
      <c r="C6072">
        <v>2019</v>
      </c>
      <c r="D6072">
        <v>21</v>
      </c>
      <c r="E6072">
        <v>1400</v>
      </c>
      <c r="F6072" s="10">
        <v>-3.5059999999999998</v>
      </c>
      <c r="G6072" s="10">
        <v>-3.238</v>
      </c>
      <c r="H6072" s="10">
        <v>-2.3780000000000001</v>
      </c>
      <c r="I6072" s="10">
        <v>-4.1719999999999997</v>
      </c>
      <c r="J6072" s="10">
        <v>274.60000000000002</v>
      </c>
      <c r="K6072" s="10">
        <v>0</v>
      </c>
      <c r="L6072" s="10">
        <v>-0.96699999999999997</v>
      </c>
      <c r="M6072" s="10">
        <v>-2.85</v>
      </c>
      <c r="N6072" s="10">
        <v>-3.5059999999999998</v>
      </c>
    </row>
    <row r="6073" spans="1:14" x14ac:dyDescent="0.3">
      <c r="A6073">
        <v>1</v>
      </c>
      <c r="B6073">
        <f t="shared" si="108"/>
        <v>21</v>
      </c>
      <c r="C6073">
        <v>2019</v>
      </c>
      <c r="D6073">
        <v>21</v>
      </c>
      <c r="E6073">
        <v>1500</v>
      </c>
      <c r="F6073" s="10">
        <v>-1.7270000000000001</v>
      </c>
      <c r="G6073" s="10">
        <v>-2.3210000000000002</v>
      </c>
      <c r="H6073" s="10">
        <v>-1.65</v>
      </c>
      <c r="I6073" s="10">
        <v>-3.5059999999999998</v>
      </c>
      <c r="J6073" s="10">
        <v>241.3</v>
      </c>
      <c r="K6073" s="10">
        <v>0</v>
      </c>
      <c r="L6073" s="10">
        <v>-0.96</v>
      </c>
      <c r="M6073" s="10">
        <v>-2.7370000000000001</v>
      </c>
      <c r="N6073" s="10">
        <v>-3.2770000000000001</v>
      </c>
    </row>
    <row r="6074" spans="1:14" x14ac:dyDescent="0.3">
      <c r="A6074">
        <v>1</v>
      </c>
      <c r="B6074">
        <f t="shared" si="108"/>
        <v>21</v>
      </c>
      <c r="C6074">
        <v>2019</v>
      </c>
      <c r="D6074">
        <v>21</v>
      </c>
      <c r="E6074">
        <v>1600</v>
      </c>
      <c r="F6074" s="10">
        <v>-4.0979999999999999</v>
      </c>
      <c r="G6074" s="10">
        <v>-3.117</v>
      </c>
      <c r="H6074" s="10">
        <v>-1.7270000000000001</v>
      </c>
      <c r="I6074" s="10">
        <v>-4.1079999999999997</v>
      </c>
      <c r="J6074" s="10">
        <v>47</v>
      </c>
      <c r="K6074" s="10">
        <v>0</v>
      </c>
      <c r="L6074" s="10">
        <v>-0.96899999999999997</v>
      </c>
      <c r="M6074" s="10">
        <v>-2.62</v>
      </c>
      <c r="N6074" s="10">
        <v>-3.1120000000000001</v>
      </c>
    </row>
    <row r="6075" spans="1:14" x14ac:dyDescent="0.3">
      <c r="A6075">
        <v>1</v>
      </c>
      <c r="B6075">
        <f t="shared" si="108"/>
        <v>21</v>
      </c>
      <c r="C6075">
        <v>2019</v>
      </c>
      <c r="D6075">
        <v>21</v>
      </c>
      <c r="E6075">
        <v>1700</v>
      </c>
      <c r="F6075" s="10">
        <v>-4.8840000000000003</v>
      </c>
      <c r="G6075" s="10">
        <v>-4.4619999999999997</v>
      </c>
      <c r="H6075" s="10">
        <v>-3.5550000000000002</v>
      </c>
      <c r="I6075" s="10">
        <v>-4.9139999999999997</v>
      </c>
      <c r="J6075" s="10">
        <v>17.71</v>
      </c>
      <c r="K6075" s="10">
        <v>0</v>
      </c>
      <c r="L6075" s="10">
        <v>-0.98599999999999999</v>
      </c>
      <c r="M6075" s="10">
        <v>-2.6</v>
      </c>
      <c r="N6075" s="10">
        <v>-3.1389999999999998</v>
      </c>
    </row>
    <row r="6076" spans="1:14" x14ac:dyDescent="0.3">
      <c r="A6076">
        <v>1</v>
      </c>
      <c r="B6076">
        <f t="shared" si="108"/>
        <v>21</v>
      </c>
      <c r="C6076">
        <v>2019</v>
      </c>
      <c r="D6076">
        <v>21</v>
      </c>
      <c r="E6076">
        <v>1800</v>
      </c>
      <c r="F6076" s="10">
        <v>-2.3479999999999999</v>
      </c>
      <c r="G6076" s="10">
        <v>-3.5779999999999998</v>
      </c>
      <c r="H6076" s="10">
        <v>-2.3479999999999999</v>
      </c>
      <c r="I6076" s="10">
        <v>-5.0199999999999996</v>
      </c>
      <c r="J6076" s="10">
        <v>10.91</v>
      </c>
      <c r="K6076" s="10">
        <v>0</v>
      </c>
      <c r="L6076" s="10">
        <v>-0.98499999999999999</v>
      </c>
      <c r="M6076" s="10">
        <v>-2.6459999999999999</v>
      </c>
      <c r="N6076" s="10">
        <v>-3.2250000000000001</v>
      </c>
    </row>
    <row r="6077" spans="1:14" x14ac:dyDescent="0.3">
      <c r="A6077">
        <v>1</v>
      </c>
      <c r="B6077">
        <f t="shared" si="108"/>
        <v>21</v>
      </c>
      <c r="C6077">
        <v>2019</v>
      </c>
      <c r="D6077">
        <v>21</v>
      </c>
      <c r="E6077">
        <v>1900</v>
      </c>
      <c r="F6077" s="10">
        <v>-2.3290000000000002</v>
      </c>
      <c r="G6077" s="10">
        <v>-2.23</v>
      </c>
      <c r="H6077" s="10">
        <v>-1.81</v>
      </c>
      <c r="I6077" s="10">
        <v>-3.2050000000000001</v>
      </c>
      <c r="J6077" s="10">
        <v>1.0760000000000001</v>
      </c>
      <c r="K6077" s="10">
        <v>0</v>
      </c>
      <c r="L6077" s="10">
        <v>-1.004</v>
      </c>
      <c r="M6077" s="10">
        <v>-2.6850000000000001</v>
      </c>
      <c r="N6077" s="10">
        <v>-3.302</v>
      </c>
    </row>
    <row r="6078" spans="1:14" x14ac:dyDescent="0.3">
      <c r="A6078">
        <v>1</v>
      </c>
      <c r="B6078">
        <f t="shared" si="108"/>
        <v>21</v>
      </c>
      <c r="C6078">
        <v>2019</v>
      </c>
      <c r="D6078">
        <v>21</v>
      </c>
      <c r="E6078">
        <v>2000</v>
      </c>
      <c r="F6078" s="10">
        <v>-1.58</v>
      </c>
      <c r="G6078" s="10">
        <v>-1.5920000000000001</v>
      </c>
      <c r="H6078" s="10">
        <v>-1.369</v>
      </c>
      <c r="I6078" s="10">
        <v>-2.3479999999999999</v>
      </c>
      <c r="J6078" s="10">
        <v>0</v>
      </c>
      <c r="K6078" s="10">
        <v>0</v>
      </c>
      <c r="L6078" s="10">
        <v>-1.004</v>
      </c>
      <c r="M6078" s="10">
        <v>-2.7429999999999999</v>
      </c>
      <c r="N6078" s="10">
        <v>-3.3220000000000001</v>
      </c>
    </row>
    <row r="6079" spans="1:14" x14ac:dyDescent="0.3">
      <c r="A6079">
        <v>1</v>
      </c>
      <c r="B6079">
        <f t="shared" si="108"/>
        <v>21</v>
      </c>
      <c r="C6079">
        <v>2019</v>
      </c>
      <c r="D6079">
        <v>21</v>
      </c>
      <c r="E6079">
        <v>2100</v>
      </c>
      <c r="F6079" s="10">
        <v>-2.08</v>
      </c>
      <c r="G6079" s="10">
        <v>-1.859</v>
      </c>
      <c r="H6079" s="10">
        <v>-1.4750000000000001</v>
      </c>
      <c r="I6079" s="10">
        <v>-2.3580000000000001</v>
      </c>
      <c r="J6079" s="10">
        <v>0</v>
      </c>
      <c r="K6079" s="10">
        <v>0</v>
      </c>
      <c r="L6079" s="10">
        <v>-0.995</v>
      </c>
      <c r="M6079" s="10">
        <v>-2.7629999999999999</v>
      </c>
      <c r="N6079" s="10">
        <v>-3.351</v>
      </c>
    </row>
    <row r="6080" spans="1:14" x14ac:dyDescent="0.3">
      <c r="A6080">
        <v>1</v>
      </c>
      <c r="B6080">
        <f t="shared" si="108"/>
        <v>21</v>
      </c>
      <c r="C6080">
        <v>2019</v>
      </c>
      <c r="D6080">
        <v>21</v>
      </c>
      <c r="E6080">
        <v>2200</v>
      </c>
      <c r="F6080" s="10">
        <v>-6.5609999999999999</v>
      </c>
      <c r="G6080" s="10">
        <v>-4.6669999999999998</v>
      </c>
      <c r="H6080" s="10">
        <v>-2.0699999999999998</v>
      </c>
      <c r="I6080" s="10">
        <v>-6.5810000000000004</v>
      </c>
      <c r="J6080" s="10">
        <v>0</v>
      </c>
      <c r="K6080" s="10">
        <v>0</v>
      </c>
      <c r="L6080" s="10">
        <v>-0.99399999999999999</v>
      </c>
      <c r="M6080" s="10">
        <v>-2.7719999999999998</v>
      </c>
      <c r="N6080" s="10">
        <v>-3.399</v>
      </c>
    </row>
    <row r="6081" spans="1:14" x14ac:dyDescent="0.3">
      <c r="A6081">
        <v>1</v>
      </c>
      <c r="B6081">
        <f t="shared" si="108"/>
        <v>21</v>
      </c>
      <c r="C6081">
        <v>2019</v>
      </c>
      <c r="D6081">
        <v>21</v>
      </c>
      <c r="E6081">
        <v>2300</v>
      </c>
      <c r="F6081" s="10">
        <v>-7.39</v>
      </c>
      <c r="G6081" s="10">
        <v>-7.55</v>
      </c>
      <c r="H6081" s="10">
        <v>-6.5419999999999998</v>
      </c>
      <c r="I6081" s="10">
        <v>-8.39</v>
      </c>
      <c r="J6081" s="10">
        <v>0</v>
      </c>
      <c r="K6081" s="10">
        <v>0</v>
      </c>
      <c r="L6081" s="10">
        <v>-1.002</v>
      </c>
      <c r="M6081" s="10">
        <v>-2.8380000000000001</v>
      </c>
      <c r="N6081" s="10">
        <v>-3.5030000000000001</v>
      </c>
    </row>
    <row r="6082" spans="1:14" x14ac:dyDescent="0.3">
      <c r="A6082">
        <v>1</v>
      </c>
      <c r="B6082">
        <f t="shared" si="108"/>
        <v>21</v>
      </c>
      <c r="C6082">
        <v>2019</v>
      </c>
      <c r="D6082">
        <v>21</v>
      </c>
      <c r="E6082">
        <v>2400</v>
      </c>
      <c r="F6082" s="10">
        <v>-2.6640000000000001</v>
      </c>
      <c r="G6082" s="10">
        <v>-4.157</v>
      </c>
      <c r="H6082" s="10">
        <v>-2.298</v>
      </c>
      <c r="I6082" s="10">
        <v>-7.39</v>
      </c>
      <c r="J6082" s="10">
        <v>0</v>
      </c>
      <c r="K6082" s="10">
        <v>0</v>
      </c>
      <c r="L6082" s="10">
        <v>-1.0209999999999999</v>
      </c>
      <c r="M6082" s="10">
        <v>-2.8849999999999998</v>
      </c>
      <c r="N6082" s="10">
        <v>-3.5710000000000002</v>
      </c>
    </row>
    <row r="6083" spans="1:14" x14ac:dyDescent="0.3">
      <c r="A6083">
        <v>1</v>
      </c>
      <c r="B6083">
        <f t="shared" si="108"/>
        <v>22</v>
      </c>
      <c r="C6083">
        <v>2019</v>
      </c>
      <c r="D6083">
        <v>22</v>
      </c>
      <c r="E6083">
        <v>100</v>
      </c>
      <c r="F6083" s="10">
        <v>-5.9980000000000002</v>
      </c>
      <c r="G6083" s="10">
        <v>-3.6560000000000001</v>
      </c>
      <c r="H6083" s="10">
        <v>-2.3559999999999999</v>
      </c>
      <c r="I6083" s="10">
        <v>-5.9980000000000002</v>
      </c>
      <c r="J6083" s="10">
        <v>0</v>
      </c>
      <c r="K6083" s="10">
        <v>0</v>
      </c>
      <c r="L6083" s="10">
        <v>-1.0029999999999999</v>
      </c>
      <c r="M6083" s="10">
        <v>-2.9049999999999998</v>
      </c>
      <c r="N6083" s="10">
        <v>-3.61</v>
      </c>
    </row>
    <row r="6084" spans="1:14" x14ac:dyDescent="0.3">
      <c r="A6084">
        <v>1</v>
      </c>
      <c r="B6084">
        <f t="shared" si="108"/>
        <v>22</v>
      </c>
      <c r="C6084">
        <v>2019</v>
      </c>
      <c r="D6084">
        <v>22</v>
      </c>
      <c r="E6084">
        <v>200</v>
      </c>
      <c r="F6084" s="10">
        <v>-6.3129999999999997</v>
      </c>
      <c r="G6084" s="10">
        <v>-7.52</v>
      </c>
      <c r="H6084" s="10">
        <v>-5.9779999999999998</v>
      </c>
      <c r="I6084" s="10">
        <v>-8.59</v>
      </c>
      <c r="J6084" s="10">
        <v>0</v>
      </c>
      <c r="K6084" s="10">
        <v>0</v>
      </c>
      <c r="L6084" s="10">
        <v>-1.0209999999999999</v>
      </c>
      <c r="M6084" s="10">
        <v>-2.9430000000000001</v>
      </c>
      <c r="N6084" s="10">
        <v>-3.677</v>
      </c>
    </row>
    <row r="6085" spans="1:14" x14ac:dyDescent="0.3">
      <c r="A6085">
        <v>1</v>
      </c>
      <c r="B6085">
        <f t="shared" si="108"/>
        <v>22</v>
      </c>
      <c r="C6085">
        <v>2019</v>
      </c>
      <c r="D6085">
        <v>22</v>
      </c>
      <c r="E6085">
        <v>300</v>
      </c>
      <c r="F6085" s="10">
        <v>-1.8660000000000001</v>
      </c>
      <c r="G6085" s="10">
        <v>-2.327</v>
      </c>
      <c r="H6085" s="10">
        <v>-1.5680000000000001</v>
      </c>
      <c r="I6085" s="10">
        <v>-6.3520000000000003</v>
      </c>
      <c r="J6085" s="10">
        <v>0</v>
      </c>
      <c r="K6085" s="10">
        <v>0</v>
      </c>
      <c r="L6085" s="10">
        <v>-1.012</v>
      </c>
      <c r="M6085" s="10">
        <v>-2.9729999999999999</v>
      </c>
      <c r="N6085" s="10">
        <v>-3.726</v>
      </c>
    </row>
    <row r="6086" spans="1:14" x14ac:dyDescent="0.3">
      <c r="A6086">
        <v>1</v>
      </c>
      <c r="B6086">
        <f t="shared" si="108"/>
        <v>22</v>
      </c>
      <c r="C6086">
        <v>2019</v>
      </c>
      <c r="D6086">
        <v>22</v>
      </c>
      <c r="E6086">
        <v>400</v>
      </c>
      <c r="F6086" s="10">
        <v>-1.9059999999999999</v>
      </c>
      <c r="G6086" s="10">
        <v>-1.7929999999999999</v>
      </c>
      <c r="H6086" s="10">
        <v>-1.484</v>
      </c>
      <c r="I6086" s="10">
        <v>-2.0680000000000001</v>
      </c>
      <c r="J6086" s="10">
        <v>0</v>
      </c>
      <c r="K6086" s="10">
        <v>0</v>
      </c>
      <c r="L6086" s="10">
        <v>-1.0329999999999999</v>
      </c>
      <c r="M6086" s="10">
        <v>-3.0030000000000001</v>
      </c>
      <c r="N6086" s="10">
        <v>-3.6890000000000001</v>
      </c>
    </row>
    <row r="6087" spans="1:14" x14ac:dyDescent="0.3">
      <c r="A6087">
        <v>1</v>
      </c>
      <c r="B6087">
        <f t="shared" si="108"/>
        <v>22</v>
      </c>
      <c r="C6087">
        <v>2019</v>
      </c>
      <c r="D6087">
        <v>22</v>
      </c>
      <c r="E6087">
        <v>500</v>
      </c>
      <c r="F6087" s="10">
        <v>-0.746</v>
      </c>
      <c r="G6087" s="10">
        <v>-1.931</v>
      </c>
      <c r="H6087" s="10">
        <v>-0.746</v>
      </c>
      <c r="I6087" s="10">
        <v>-3.1</v>
      </c>
      <c r="J6087" s="10">
        <v>0</v>
      </c>
      <c r="K6087" s="10">
        <v>0</v>
      </c>
      <c r="L6087" s="10">
        <v>-1.0429999999999999</v>
      </c>
      <c r="M6087" s="10">
        <v>-2.9940000000000002</v>
      </c>
      <c r="N6087" s="10">
        <v>-3.641</v>
      </c>
    </row>
    <row r="6088" spans="1:14" x14ac:dyDescent="0.3">
      <c r="A6088">
        <v>1</v>
      </c>
      <c r="B6088">
        <f t="shared" si="108"/>
        <v>22</v>
      </c>
      <c r="C6088">
        <v>2019</v>
      </c>
      <c r="D6088">
        <v>22</v>
      </c>
      <c r="E6088">
        <v>600</v>
      </c>
      <c r="F6088" s="10">
        <v>-0.58499999999999996</v>
      </c>
      <c r="G6088" s="10">
        <v>-0.68799999999999994</v>
      </c>
      <c r="H6088" s="10">
        <v>-0.51700000000000002</v>
      </c>
      <c r="I6088" s="10">
        <v>-0.9</v>
      </c>
      <c r="J6088" s="10">
        <v>0</v>
      </c>
      <c r="K6088" s="10">
        <v>0</v>
      </c>
      <c r="L6088" s="10">
        <v>-1.0349999999999999</v>
      </c>
      <c r="M6088" s="10">
        <v>-2.9670000000000001</v>
      </c>
      <c r="N6088" s="10">
        <v>-3.613</v>
      </c>
    </row>
    <row r="6089" spans="1:14" x14ac:dyDescent="0.3">
      <c r="A6089">
        <v>1</v>
      </c>
      <c r="B6089">
        <f t="shared" si="108"/>
        <v>22</v>
      </c>
      <c r="C6089">
        <v>2019</v>
      </c>
      <c r="D6089">
        <v>22</v>
      </c>
      <c r="E6089">
        <v>700</v>
      </c>
      <c r="F6089" s="10">
        <v>-0.73799999999999999</v>
      </c>
      <c r="G6089" s="10">
        <v>-0.69199999999999995</v>
      </c>
      <c r="H6089" s="10">
        <v>-0.51800000000000002</v>
      </c>
      <c r="I6089" s="10">
        <v>-0.89200000000000002</v>
      </c>
      <c r="J6089" s="10">
        <v>0</v>
      </c>
      <c r="K6089" s="10">
        <v>0</v>
      </c>
      <c r="L6089" s="10">
        <v>-1.0640000000000001</v>
      </c>
      <c r="M6089" s="10">
        <v>-2.948</v>
      </c>
      <c r="N6089" s="10">
        <v>-3.5459999999999998</v>
      </c>
    </row>
    <row r="6090" spans="1:14" x14ac:dyDescent="0.3">
      <c r="A6090">
        <v>1</v>
      </c>
      <c r="B6090">
        <f t="shared" si="108"/>
        <v>22</v>
      </c>
      <c r="C6090">
        <v>2019</v>
      </c>
      <c r="D6090">
        <v>22</v>
      </c>
      <c r="E6090">
        <v>800</v>
      </c>
      <c r="F6090" s="10">
        <v>-0.51800000000000002</v>
      </c>
      <c r="G6090" s="10">
        <v>-0.59899999999999998</v>
      </c>
      <c r="H6090" s="10">
        <v>-0.39400000000000002</v>
      </c>
      <c r="I6090" s="10">
        <v>-0.748</v>
      </c>
      <c r="J6090" s="10">
        <v>0</v>
      </c>
      <c r="K6090" s="10">
        <v>0</v>
      </c>
      <c r="L6090" s="10">
        <v>-1.0640000000000001</v>
      </c>
      <c r="M6090" s="10">
        <v>-2.9089999999999998</v>
      </c>
      <c r="N6090" s="10">
        <v>-3.508</v>
      </c>
    </row>
    <row r="6091" spans="1:14" x14ac:dyDescent="0.3">
      <c r="A6091">
        <v>1</v>
      </c>
      <c r="B6091">
        <f t="shared" si="108"/>
        <v>22</v>
      </c>
      <c r="C6091">
        <v>2019</v>
      </c>
      <c r="D6091">
        <v>22</v>
      </c>
      <c r="E6091">
        <v>900</v>
      </c>
      <c r="F6091" s="10">
        <v>-0.64300000000000002</v>
      </c>
      <c r="G6091" s="10">
        <v>-0.60299999999999998</v>
      </c>
      <c r="H6091" s="10">
        <v>-0.442</v>
      </c>
      <c r="I6091" s="10">
        <v>-0.748</v>
      </c>
      <c r="J6091" s="10">
        <v>0</v>
      </c>
      <c r="K6091" s="10">
        <v>0</v>
      </c>
      <c r="L6091" s="10">
        <v>-1.0549999999999999</v>
      </c>
      <c r="M6091" s="10">
        <v>-2.891</v>
      </c>
      <c r="N6091" s="10">
        <v>-3.4980000000000002</v>
      </c>
    </row>
    <row r="6092" spans="1:14" x14ac:dyDescent="0.3">
      <c r="A6092">
        <v>1</v>
      </c>
      <c r="B6092">
        <f t="shared" ref="B6092:B6155" si="109">D6092</f>
        <v>22</v>
      </c>
      <c r="C6092">
        <v>2019</v>
      </c>
      <c r="D6092">
        <v>22</v>
      </c>
      <c r="E6092">
        <v>1000</v>
      </c>
      <c r="F6092" s="10">
        <v>-1.238</v>
      </c>
      <c r="G6092" s="10">
        <v>-0.84599999999999997</v>
      </c>
      <c r="H6092" s="10">
        <v>-0.61499999999999999</v>
      </c>
      <c r="I6092" s="10">
        <v>-1.238</v>
      </c>
      <c r="J6092" s="10">
        <v>3.778</v>
      </c>
      <c r="K6092" s="10">
        <v>0</v>
      </c>
      <c r="L6092" s="10">
        <v>-1.075</v>
      </c>
      <c r="M6092" s="10">
        <v>-2.891</v>
      </c>
      <c r="N6092" s="10">
        <v>-3.4790000000000001</v>
      </c>
    </row>
    <row r="6093" spans="1:14" x14ac:dyDescent="0.3">
      <c r="A6093">
        <v>1</v>
      </c>
      <c r="B6093">
        <f t="shared" si="109"/>
        <v>22</v>
      </c>
      <c r="C6093">
        <v>2019</v>
      </c>
      <c r="D6093">
        <v>22</v>
      </c>
      <c r="E6093">
        <v>1100</v>
      </c>
      <c r="F6093" s="10">
        <v>-0.32600000000000001</v>
      </c>
      <c r="G6093" s="10">
        <v>-1.0660000000000001</v>
      </c>
      <c r="H6093" s="10">
        <v>-0.32600000000000001</v>
      </c>
      <c r="I6093" s="10">
        <v>-1.3720000000000001</v>
      </c>
      <c r="J6093" s="10">
        <v>27.62</v>
      </c>
      <c r="K6093" s="10">
        <v>0</v>
      </c>
      <c r="L6093" s="10">
        <v>-1.0640000000000001</v>
      </c>
      <c r="M6093" s="10">
        <v>-2.871</v>
      </c>
      <c r="N6093" s="10">
        <v>-3.4489999999999998</v>
      </c>
    </row>
    <row r="6094" spans="1:14" x14ac:dyDescent="0.3">
      <c r="A6094">
        <v>1</v>
      </c>
      <c r="B6094">
        <f t="shared" si="109"/>
        <v>22</v>
      </c>
      <c r="C6094">
        <v>2019</v>
      </c>
      <c r="D6094">
        <v>22</v>
      </c>
      <c r="E6094">
        <v>1200</v>
      </c>
      <c r="F6094" s="10">
        <v>0.746</v>
      </c>
      <c r="G6094" s="10">
        <v>0.39500000000000002</v>
      </c>
      <c r="H6094" s="10">
        <v>1.1100000000000001</v>
      </c>
      <c r="I6094" s="10">
        <v>-0.317</v>
      </c>
      <c r="J6094" s="10">
        <v>166.4</v>
      </c>
      <c r="K6094" s="10">
        <v>0</v>
      </c>
      <c r="L6094" s="10">
        <v>-1.0649999999999999</v>
      </c>
      <c r="M6094" s="10">
        <v>-2.8620000000000001</v>
      </c>
      <c r="N6094" s="10">
        <v>-3.4020000000000001</v>
      </c>
    </row>
    <row r="6095" spans="1:14" x14ac:dyDescent="0.3">
      <c r="A6095">
        <v>1</v>
      </c>
      <c r="B6095">
        <f t="shared" si="109"/>
        <v>22</v>
      </c>
      <c r="C6095">
        <v>2019</v>
      </c>
      <c r="D6095">
        <v>22</v>
      </c>
      <c r="E6095">
        <v>1300</v>
      </c>
      <c r="F6095" s="10">
        <v>-0.16600000000000001</v>
      </c>
      <c r="G6095" s="10">
        <v>-0.35699999999999998</v>
      </c>
      <c r="H6095" s="10">
        <v>0.78400000000000003</v>
      </c>
      <c r="I6095" s="10">
        <v>-0.82699999999999996</v>
      </c>
      <c r="J6095" s="10">
        <v>137.6</v>
      </c>
      <c r="K6095" s="10">
        <v>0</v>
      </c>
      <c r="L6095" s="10">
        <v>-1.077</v>
      </c>
      <c r="M6095" s="10">
        <v>-2.8149999999999999</v>
      </c>
      <c r="N6095" s="10">
        <v>-3.298</v>
      </c>
    </row>
    <row r="6096" spans="1:14" x14ac:dyDescent="0.3">
      <c r="A6096">
        <v>1</v>
      </c>
      <c r="B6096">
        <f t="shared" si="109"/>
        <v>22</v>
      </c>
      <c r="C6096">
        <v>2019</v>
      </c>
      <c r="D6096">
        <v>22</v>
      </c>
      <c r="E6096">
        <v>1400</v>
      </c>
      <c r="F6096" s="10">
        <v>1.7010000000000001</v>
      </c>
      <c r="G6096" s="10">
        <v>0.54300000000000004</v>
      </c>
      <c r="H6096" s="10">
        <v>1.72</v>
      </c>
      <c r="I6096" s="10">
        <v>-0.16600000000000001</v>
      </c>
      <c r="J6096" s="10">
        <v>214.4</v>
      </c>
      <c r="K6096" s="10">
        <v>0</v>
      </c>
      <c r="L6096" s="10">
        <v>-1.0780000000000001</v>
      </c>
      <c r="M6096" s="10">
        <v>-2.7589999999999999</v>
      </c>
      <c r="N6096" s="10">
        <v>-3.1539999999999999</v>
      </c>
    </row>
    <row r="6097" spans="1:14" x14ac:dyDescent="0.3">
      <c r="A6097">
        <v>1</v>
      </c>
      <c r="B6097">
        <f t="shared" si="109"/>
        <v>22</v>
      </c>
      <c r="C6097">
        <v>2019</v>
      </c>
      <c r="D6097">
        <v>22</v>
      </c>
      <c r="E6097">
        <v>1500</v>
      </c>
      <c r="F6097" s="10">
        <v>2.5569999999999999</v>
      </c>
      <c r="G6097" s="10">
        <v>2.2490000000000001</v>
      </c>
      <c r="H6097" s="10">
        <v>2.8769999999999998</v>
      </c>
      <c r="I6097" s="10">
        <v>1.212</v>
      </c>
      <c r="J6097" s="10">
        <v>372.8</v>
      </c>
      <c r="K6097" s="10">
        <v>0</v>
      </c>
      <c r="L6097" s="10">
        <v>-1.0840000000000001</v>
      </c>
      <c r="M6097" s="10">
        <v>-2.63</v>
      </c>
      <c r="N6097" s="10">
        <v>-2.899</v>
      </c>
    </row>
    <row r="6098" spans="1:14" x14ac:dyDescent="0.3">
      <c r="A6098">
        <v>1</v>
      </c>
      <c r="B6098">
        <f t="shared" si="109"/>
        <v>22</v>
      </c>
      <c r="C6098">
        <v>2019</v>
      </c>
      <c r="D6098">
        <v>22</v>
      </c>
      <c r="E6098">
        <v>1600</v>
      </c>
      <c r="F6098" s="10">
        <v>0.59299999999999997</v>
      </c>
      <c r="G6098" s="10">
        <v>1.0620000000000001</v>
      </c>
      <c r="H6098" s="10">
        <v>2.5569999999999999</v>
      </c>
      <c r="I6098" s="10">
        <v>0.59299999999999997</v>
      </c>
      <c r="J6098" s="10">
        <v>106.2</v>
      </c>
      <c r="K6098" s="10">
        <v>0</v>
      </c>
      <c r="L6098" s="10">
        <v>-1.093</v>
      </c>
      <c r="M6098" s="10">
        <v>-2.4849999999999999</v>
      </c>
      <c r="N6098" s="10">
        <v>-2.7250000000000001</v>
      </c>
    </row>
    <row r="6099" spans="1:14" x14ac:dyDescent="0.3">
      <c r="A6099">
        <v>1</v>
      </c>
      <c r="B6099">
        <f t="shared" si="109"/>
        <v>22</v>
      </c>
      <c r="C6099">
        <v>2019</v>
      </c>
      <c r="D6099">
        <v>22</v>
      </c>
      <c r="E6099">
        <v>1700</v>
      </c>
      <c r="F6099" s="10">
        <v>0.58499999999999996</v>
      </c>
      <c r="G6099" s="10">
        <v>0.47</v>
      </c>
      <c r="H6099" s="10">
        <v>0.71799999999999997</v>
      </c>
      <c r="I6099" s="10">
        <v>0.25900000000000001</v>
      </c>
      <c r="J6099" s="10">
        <v>40.72</v>
      </c>
      <c r="K6099" s="10">
        <v>0</v>
      </c>
      <c r="L6099" s="10">
        <v>-1.091</v>
      </c>
      <c r="M6099" s="10">
        <v>-2.3969999999999998</v>
      </c>
      <c r="N6099" s="10">
        <v>-2.657</v>
      </c>
    </row>
    <row r="6100" spans="1:14" x14ac:dyDescent="0.3">
      <c r="A6100">
        <v>1</v>
      </c>
      <c r="B6100">
        <f t="shared" si="109"/>
        <v>22</v>
      </c>
      <c r="C6100">
        <v>2019</v>
      </c>
      <c r="D6100">
        <v>22</v>
      </c>
      <c r="E6100">
        <v>1800</v>
      </c>
      <c r="F6100" s="10">
        <v>-0.11799999999999999</v>
      </c>
      <c r="G6100" s="10">
        <v>0.222</v>
      </c>
      <c r="H6100" s="10">
        <v>0.56699999999999995</v>
      </c>
      <c r="I6100" s="10">
        <v>-0.13800000000000001</v>
      </c>
      <c r="J6100" s="10">
        <v>23</v>
      </c>
      <c r="K6100" s="10">
        <v>0</v>
      </c>
      <c r="L6100" s="10">
        <v>-1.0760000000000001</v>
      </c>
      <c r="M6100" s="10">
        <v>-2.363</v>
      </c>
      <c r="N6100" s="10">
        <v>-2.661</v>
      </c>
    </row>
    <row r="6101" spans="1:14" x14ac:dyDescent="0.3">
      <c r="A6101">
        <v>1</v>
      </c>
      <c r="B6101">
        <f t="shared" si="109"/>
        <v>22</v>
      </c>
      <c r="C6101">
        <v>2019</v>
      </c>
      <c r="D6101">
        <v>22</v>
      </c>
      <c r="E6101">
        <v>1900</v>
      </c>
      <c r="F6101" s="10">
        <v>-9.8000000000000004E-2</v>
      </c>
      <c r="G6101" s="10">
        <v>-0.27</v>
      </c>
      <c r="H6101" s="10">
        <v>-4.1000000000000002E-2</v>
      </c>
      <c r="I6101" s="10">
        <v>-0.59699999999999998</v>
      </c>
      <c r="J6101" s="10">
        <v>0.80200000000000005</v>
      </c>
      <c r="K6101" s="10">
        <v>0</v>
      </c>
      <c r="L6101" s="10">
        <v>-1.0760000000000001</v>
      </c>
      <c r="M6101" s="10">
        <v>-2.3719999999999999</v>
      </c>
      <c r="N6101" s="10">
        <v>-2.7080000000000002</v>
      </c>
    </row>
    <row r="6102" spans="1:14" x14ac:dyDescent="0.3">
      <c r="A6102">
        <v>1</v>
      </c>
      <c r="B6102">
        <f t="shared" si="109"/>
        <v>22</v>
      </c>
      <c r="C6102">
        <v>2019</v>
      </c>
      <c r="D6102">
        <v>22</v>
      </c>
      <c r="E6102">
        <v>2000</v>
      </c>
      <c r="F6102" s="10">
        <v>-0.42299999999999999</v>
      </c>
      <c r="G6102" s="10">
        <v>-0.46899999999999997</v>
      </c>
      <c r="H6102" s="10">
        <v>1.7000000000000001E-2</v>
      </c>
      <c r="I6102" s="10">
        <v>-1.0169999999999999</v>
      </c>
      <c r="J6102" s="10">
        <v>0</v>
      </c>
      <c r="K6102" s="10">
        <v>0</v>
      </c>
      <c r="L6102" s="10">
        <v>-1.075</v>
      </c>
      <c r="M6102" s="10">
        <v>-2.38</v>
      </c>
      <c r="N6102" s="10">
        <v>-2.7269999999999999</v>
      </c>
    </row>
    <row r="6103" spans="1:14" x14ac:dyDescent="0.3">
      <c r="A6103">
        <v>1</v>
      </c>
      <c r="B6103">
        <f t="shared" si="109"/>
        <v>22</v>
      </c>
      <c r="C6103">
        <v>2019</v>
      </c>
      <c r="D6103">
        <v>22</v>
      </c>
      <c r="E6103">
        <v>2100</v>
      </c>
      <c r="F6103" s="10">
        <v>-0.32600000000000001</v>
      </c>
      <c r="G6103" s="10">
        <v>-0.56599999999999995</v>
      </c>
      <c r="H6103" s="10">
        <v>-6.8000000000000005E-2</v>
      </c>
      <c r="I6103" s="10">
        <v>-1.141</v>
      </c>
      <c r="J6103" s="10">
        <v>0</v>
      </c>
      <c r="K6103" s="10">
        <v>0</v>
      </c>
      <c r="L6103" s="10">
        <v>-1.0640000000000001</v>
      </c>
      <c r="M6103" s="10">
        <v>-2.4079999999999999</v>
      </c>
      <c r="N6103" s="10">
        <v>-2.8029999999999999</v>
      </c>
    </row>
    <row r="6104" spans="1:14" x14ac:dyDescent="0.3">
      <c r="A6104">
        <v>1</v>
      </c>
      <c r="B6104">
        <f t="shared" si="109"/>
        <v>22</v>
      </c>
      <c r="C6104">
        <v>2019</v>
      </c>
      <c r="D6104">
        <v>22</v>
      </c>
      <c r="E6104">
        <v>2200</v>
      </c>
      <c r="F6104" s="10">
        <v>-0.02</v>
      </c>
      <c r="G6104" s="10">
        <v>-0.314</v>
      </c>
      <c r="H6104" s="10">
        <v>-0.02</v>
      </c>
      <c r="I6104" s="10">
        <v>-0.50800000000000001</v>
      </c>
      <c r="J6104" s="10">
        <v>0</v>
      </c>
      <c r="K6104" s="10">
        <v>0</v>
      </c>
      <c r="L6104" s="10">
        <v>-1.0640000000000001</v>
      </c>
      <c r="M6104" s="10">
        <v>-2.4369999999999998</v>
      </c>
      <c r="N6104" s="10">
        <v>-2.8319999999999999</v>
      </c>
    </row>
    <row r="6105" spans="1:14" x14ac:dyDescent="0.3">
      <c r="A6105">
        <v>1</v>
      </c>
      <c r="B6105">
        <f t="shared" si="109"/>
        <v>22</v>
      </c>
      <c r="C6105">
        <v>2019</v>
      </c>
      <c r="D6105">
        <v>22</v>
      </c>
      <c r="E6105">
        <v>2300</v>
      </c>
      <c r="F6105" s="10">
        <v>-6.8000000000000005E-2</v>
      </c>
      <c r="G6105" s="10">
        <v>-4.9000000000000002E-2</v>
      </c>
      <c r="H6105" s="10">
        <v>0.105</v>
      </c>
      <c r="I6105" s="10">
        <v>-0.32600000000000001</v>
      </c>
      <c r="J6105" s="10">
        <v>0</v>
      </c>
      <c r="K6105" s="10">
        <v>0</v>
      </c>
      <c r="L6105" s="10">
        <v>-1.0549999999999999</v>
      </c>
      <c r="M6105" s="10">
        <v>-2.4569999999999999</v>
      </c>
      <c r="N6105" s="10">
        <v>-2.8319999999999999</v>
      </c>
    </row>
    <row r="6106" spans="1:14" x14ac:dyDescent="0.3">
      <c r="A6106">
        <v>1</v>
      </c>
      <c r="B6106">
        <f t="shared" si="109"/>
        <v>22</v>
      </c>
      <c r="C6106">
        <v>2019</v>
      </c>
      <c r="D6106">
        <v>22</v>
      </c>
      <c r="E6106">
        <v>2400</v>
      </c>
      <c r="F6106" s="10">
        <v>0.152</v>
      </c>
      <c r="G6106" s="10">
        <v>0.29099999999999998</v>
      </c>
      <c r="H6106" s="10">
        <v>0.44900000000000001</v>
      </c>
      <c r="I6106" s="10">
        <v>-9.7000000000000003E-2</v>
      </c>
      <c r="J6106" s="10">
        <v>0</v>
      </c>
      <c r="K6106" s="10">
        <v>0</v>
      </c>
      <c r="L6106" s="10">
        <v>-1.0549999999999999</v>
      </c>
      <c r="M6106" s="10">
        <v>-2.4670000000000001</v>
      </c>
      <c r="N6106" s="10">
        <v>-2.8519999999999999</v>
      </c>
    </row>
    <row r="6107" spans="1:14" x14ac:dyDescent="0.3">
      <c r="A6107">
        <v>1</v>
      </c>
      <c r="B6107">
        <f t="shared" si="109"/>
        <v>23</v>
      </c>
      <c r="C6107">
        <v>2019</v>
      </c>
      <c r="D6107">
        <v>23</v>
      </c>
      <c r="E6107">
        <v>100</v>
      </c>
      <c r="F6107" s="10">
        <v>0.32400000000000001</v>
      </c>
      <c r="G6107" s="10">
        <v>0.32800000000000001</v>
      </c>
      <c r="H6107" s="10">
        <v>0.55400000000000005</v>
      </c>
      <c r="I6107" s="10">
        <v>0.104</v>
      </c>
      <c r="J6107" s="10">
        <v>0</v>
      </c>
      <c r="K6107" s="10">
        <v>0</v>
      </c>
      <c r="L6107" s="10">
        <v>-1.046</v>
      </c>
      <c r="M6107" s="10">
        <v>-2.4670000000000001</v>
      </c>
      <c r="N6107" s="10">
        <v>-2.823</v>
      </c>
    </row>
    <row r="6108" spans="1:14" x14ac:dyDescent="0.3">
      <c r="A6108">
        <v>1</v>
      </c>
      <c r="B6108">
        <f t="shared" si="109"/>
        <v>23</v>
      </c>
      <c r="C6108">
        <v>2019</v>
      </c>
      <c r="D6108">
        <v>23</v>
      </c>
      <c r="E6108">
        <v>200</v>
      </c>
      <c r="F6108" s="10">
        <v>-1.881</v>
      </c>
      <c r="G6108" s="10">
        <v>-0.755</v>
      </c>
      <c r="H6108" s="10">
        <v>0.50600000000000001</v>
      </c>
      <c r="I6108" s="10">
        <v>-1.9379999999999999</v>
      </c>
      <c r="J6108" s="10">
        <v>0</v>
      </c>
      <c r="K6108" s="10">
        <v>0</v>
      </c>
      <c r="L6108" s="10">
        <v>-1.046</v>
      </c>
      <c r="M6108" s="10">
        <v>-2.448</v>
      </c>
      <c r="N6108" s="10">
        <v>-2.823</v>
      </c>
    </row>
    <row r="6109" spans="1:14" x14ac:dyDescent="0.3">
      <c r="A6109">
        <v>1</v>
      </c>
      <c r="B6109">
        <f t="shared" si="109"/>
        <v>23</v>
      </c>
      <c r="C6109">
        <v>2019</v>
      </c>
      <c r="D6109">
        <v>23</v>
      </c>
      <c r="E6109">
        <v>300</v>
      </c>
      <c r="F6109" s="10">
        <v>-1.2749999999999999</v>
      </c>
      <c r="G6109" s="10">
        <v>-2.1389999999999998</v>
      </c>
      <c r="H6109" s="10">
        <v>-1.2749999999999999</v>
      </c>
      <c r="I6109" s="10">
        <v>-2.746</v>
      </c>
      <c r="J6109" s="10">
        <v>0</v>
      </c>
      <c r="K6109" s="10">
        <v>0</v>
      </c>
      <c r="L6109" s="10">
        <v>-1.026</v>
      </c>
      <c r="M6109" s="10">
        <v>-2.456</v>
      </c>
      <c r="N6109" s="10">
        <v>-2.8610000000000002</v>
      </c>
    </row>
    <row r="6110" spans="1:14" x14ac:dyDescent="0.3">
      <c r="A6110">
        <v>1</v>
      </c>
      <c r="B6110">
        <f t="shared" si="109"/>
        <v>23</v>
      </c>
      <c r="C6110">
        <v>2019</v>
      </c>
      <c r="D6110">
        <v>23</v>
      </c>
      <c r="E6110">
        <v>400</v>
      </c>
      <c r="F6110" s="10">
        <v>-0.32600000000000001</v>
      </c>
      <c r="G6110" s="10">
        <v>-0.625</v>
      </c>
      <c r="H6110" s="10">
        <v>-0.21099999999999999</v>
      </c>
      <c r="I6110" s="10">
        <v>-1.2849999999999999</v>
      </c>
      <c r="J6110" s="10">
        <v>0</v>
      </c>
      <c r="K6110" s="10">
        <v>0</v>
      </c>
      <c r="L6110" s="10">
        <v>-1.0449999999999999</v>
      </c>
      <c r="M6110" s="10">
        <v>-2.476</v>
      </c>
      <c r="N6110" s="10">
        <v>-2.87</v>
      </c>
    </row>
    <row r="6111" spans="1:14" x14ac:dyDescent="0.3">
      <c r="A6111">
        <v>1</v>
      </c>
      <c r="B6111">
        <f t="shared" si="109"/>
        <v>23</v>
      </c>
      <c r="C6111">
        <v>2019</v>
      </c>
      <c r="D6111">
        <v>23</v>
      </c>
      <c r="E6111">
        <v>500</v>
      </c>
      <c r="F6111" s="10">
        <v>-2.149</v>
      </c>
      <c r="G6111" s="10">
        <v>-0.98899999999999999</v>
      </c>
      <c r="H6111" s="10">
        <v>-0.26900000000000002</v>
      </c>
      <c r="I6111" s="10">
        <v>-2.1970000000000001</v>
      </c>
      <c r="J6111" s="10">
        <v>0</v>
      </c>
      <c r="K6111" s="10">
        <v>0</v>
      </c>
      <c r="L6111" s="10">
        <v>-1.036</v>
      </c>
      <c r="M6111" s="10">
        <v>-2.4569999999999999</v>
      </c>
      <c r="N6111" s="10">
        <v>-2.8610000000000002</v>
      </c>
    </row>
    <row r="6112" spans="1:14" x14ac:dyDescent="0.3">
      <c r="A6112">
        <v>1</v>
      </c>
      <c r="B6112">
        <f t="shared" si="109"/>
        <v>23</v>
      </c>
      <c r="C6112">
        <v>2019</v>
      </c>
      <c r="D6112">
        <v>23</v>
      </c>
      <c r="E6112">
        <v>600</v>
      </c>
      <c r="F6112" s="10">
        <v>-2.9</v>
      </c>
      <c r="G6112" s="10">
        <v>-2.3079999999999998</v>
      </c>
      <c r="H6112" s="10">
        <v>-1.9279999999999999</v>
      </c>
      <c r="I6112" s="10">
        <v>-2.9</v>
      </c>
      <c r="J6112" s="10">
        <v>0</v>
      </c>
      <c r="K6112" s="10">
        <v>0</v>
      </c>
      <c r="L6112" s="10">
        <v>-1.036</v>
      </c>
      <c r="M6112" s="10">
        <v>-2.4569999999999999</v>
      </c>
      <c r="N6112" s="10">
        <v>-2.8610000000000002</v>
      </c>
    </row>
    <row r="6113" spans="1:14" x14ac:dyDescent="0.3">
      <c r="A6113">
        <v>1</v>
      </c>
      <c r="B6113">
        <f t="shared" si="109"/>
        <v>23</v>
      </c>
      <c r="C6113">
        <v>2019</v>
      </c>
      <c r="D6113">
        <v>23</v>
      </c>
      <c r="E6113">
        <v>700</v>
      </c>
      <c r="F6113" s="10">
        <v>-4</v>
      </c>
      <c r="G6113" s="10">
        <v>-3.5350000000000001</v>
      </c>
      <c r="H6113" s="10">
        <v>-2.9</v>
      </c>
      <c r="I6113" s="10">
        <v>-4.0199999999999996</v>
      </c>
      <c r="J6113" s="10">
        <v>0</v>
      </c>
      <c r="K6113" s="10">
        <v>0</v>
      </c>
      <c r="L6113" s="10">
        <v>-1.0349999999999999</v>
      </c>
      <c r="M6113" s="10">
        <v>-2.4460000000000002</v>
      </c>
      <c r="N6113" s="10">
        <v>-2.8889999999999998</v>
      </c>
    </row>
    <row r="6114" spans="1:14" x14ac:dyDescent="0.3">
      <c r="A6114">
        <v>1</v>
      </c>
      <c r="B6114">
        <f t="shared" si="109"/>
        <v>23</v>
      </c>
      <c r="C6114">
        <v>2019</v>
      </c>
      <c r="D6114">
        <v>23</v>
      </c>
      <c r="E6114">
        <v>800</v>
      </c>
      <c r="F6114" s="10">
        <v>-4.8259999999999996</v>
      </c>
      <c r="G6114" s="10">
        <v>-4.3929999999999998</v>
      </c>
      <c r="H6114" s="10">
        <v>-4</v>
      </c>
      <c r="I6114" s="10">
        <v>-4.8550000000000004</v>
      </c>
      <c r="J6114" s="10">
        <v>0</v>
      </c>
      <c r="K6114" s="10">
        <v>0</v>
      </c>
      <c r="L6114" s="10">
        <v>-1.034</v>
      </c>
      <c r="M6114" s="10">
        <v>-2.456</v>
      </c>
      <c r="N6114" s="10">
        <v>-2.9079999999999999</v>
      </c>
    </row>
    <row r="6115" spans="1:14" x14ac:dyDescent="0.3">
      <c r="A6115">
        <v>1</v>
      </c>
      <c r="B6115">
        <f t="shared" si="109"/>
        <v>23</v>
      </c>
      <c r="C6115">
        <v>2019</v>
      </c>
      <c r="D6115">
        <v>23</v>
      </c>
      <c r="E6115">
        <v>900</v>
      </c>
      <c r="F6115" s="10">
        <v>-4.63</v>
      </c>
      <c r="G6115" s="10">
        <v>-4.7380000000000004</v>
      </c>
      <c r="H6115" s="10">
        <v>-4.5330000000000004</v>
      </c>
      <c r="I6115" s="10">
        <v>-5.0590000000000002</v>
      </c>
      <c r="J6115" s="10">
        <v>0</v>
      </c>
      <c r="K6115" s="10">
        <v>0</v>
      </c>
      <c r="L6115" s="10">
        <v>-1.024</v>
      </c>
      <c r="M6115" s="10">
        <v>-2.484</v>
      </c>
      <c r="N6115" s="10">
        <v>-2.9460000000000002</v>
      </c>
    </row>
    <row r="6116" spans="1:14" x14ac:dyDescent="0.3">
      <c r="A6116">
        <v>1</v>
      </c>
      <c r="B6116">
        <f t="shared" si="109"/>
        <v>23</v>
      </c>
      <c r="C6116">
        <v>2019</v>
      </c>
      <c r="D6116">
        <v>23</v>
      </c>
      <c r="E6116">
        <v>1000</v>
      </c>
      <c r="F6116" s="10">
        <v>-4.2130000000000001</v>
      </c>
      <c r="G6116" s="10">
        <v>-4.4420000000000002</v>
      </c>
      <c r="H6116" s="10">
        <v>-4.2030000000000003</v>
      </c>
      <c r="I6116" s="10">
        <v>-4.6399999999999997</v>
      </c>
      <c r="J6116" s="10">
        <v>2.383</v>
      </c>
      <c r="K6116" s="10">
        <v>0</v>
      </c>
      <c r="L6116" s="10">
        <v>-1.024</v>
      </c>
      <c r="M6116" s="10">
        <v>-2.484</v>
      </c>
      <c r="N6116" s="10">
        <v>-2.956</v>
      </c>
    </row>
    <row r="6117" spans="1:14" x14ac:dyDescent="0.3">
      <c r="A6117">
        <v>1</v>
      </c>
      <c r="B6117">
        <f t="shared" si="109"/>
        <v>23</v>
      </c>
      <c r="C6117">
        <v>2019</v>
      </c>
      <c r="D6117">
        <v>23</v>
      </c>
      <c r="E6117">
        <v>1100</v>
      </c>
      <c r="F6117" s="10">
        <v>-4.0670000000000002</v>
      </c>
      <c r="G6117" s="10">
        <v>-4.08</v>
      </c>
      <c r="H6117" s="10">
        <v>-4.0279999999999996</v>
      </c>
      <c r="I6117" s="10">
        <v>-4.2130000000000001</v>
      </c>
      <c r="J6117" s="10">
        <v>12.18</v>
      </c>
      <c r="K6117" s="10">
        <v>0</v>
      </c>
      <c r="L6117" s="10">
        <v>-1.034</v>
      </c>
      <c r="M6117" s="10">
        <v>-2.484</v>
      </c>
      <c r="N6117" s="10">
        <v>-2.9369999999999998</v>
      </c>
    </row>
    <row r="6118" spans="1:14" x14ac:dyDescent="0.3">
      <c r="A6118">
        <v>1</v>
      </c>
      <c r="B6118">
        <f t="shared" si="109"/>
        <v>23</v>
      </c>
      <c r="C6118">
        <v>2019</v>
      </c>
      <c r="D6118">
        <v>23</v>
      </c>
      <c r="E6118">
        <v>1200</v>
      </c>
      <c r="F6118" s="10">
        <v>-7.79</v>
      </c>
      <c r="G6118" s="10">
        <v>-4.6589999999999998</v>
      </c>
      <c r="H6118" s="10">
        <v>-4.0579999999999998</v>
      </c>
      <c r="I6118" s="10">
        <v>-7.79</v>
      </c>
      <c r="J6118" s="10">
        <v>21.64</v>
      </c>
      <c r="K6118" s="10">
        <v>0</v>
      </c>
      <c r="L6118" s="10">
        <v>-1.034</v>
      </c>
      <c r="M6118" s="10">
        <v>-2.4359999999999999</v>
      </c>
      <c r="N6118" s="10">
        <v>-2.927</v>
      </c>
    </row>
    <row r="6119" spans="1:14" x14ac:dyDescent="0.3">
      <c r="A6119">
        <v>1</v>
      </c>
      <c r="B6119">
        <f t="shared" si="109"/>
        <v>23</v>
      </c>
      <c r="C6119">
        <v>2019</v>
      </c>
      <c r="D6119">
        <v>23</v>
      </c>
      <c r="E6119">
        <v>1300</v>
      </c>
      <c r="F6119" s="10">
        <v>-9.2200000000000006</v>
      </c>
      <c r="G6119" s="10">
        <v>-9.1199999999999992</v>
      </c>
      <c r="H6119" s="10">
        <v>-7.82</v>
      </c>
      <c r="I6119" s="10">
        <v>-9.6199999999999992</v>
      </c>
      <c r="J6119" s="10">
        <v>65.81</v>
      </c>
      <c r="K6119" s="10">
        <v>0</v>
      </c>
      <c r="L6119" s="10">
        <v>-1.014</v>
      </c>
      <c r="M6119" s="10">
        <v>-2.4249999999999998</v>
      </c>
      <c r="N6119" s="10">
        <v>-2.9740000000000002</v>
      </c>
    </row>
    <row r="6120" spans="1:14" x14ac:dyDescent="0.3">
      <c r="A6120">
        <v>1</v>
      </c>
      <c r="B6120">
        <f t="shared" si="109"/>
        <v>23</v>
      </c>
      <c r="C6120">
        <v>2019</v>
      </c>
      <c r="D6120">
        <v>23</v>
      </c>
      <c r="E6120">
        <v>1400</v>
      </c>
      <c r="F6120" s="10">
        <v>-9.1999999999999993</v>
      </c>
      <c r="G6120" s="10">
        <v>-8.98</v>
      </c>
      <c r="H6120" s="10">
        <v>-8.66</v>
      </c>
      <c r="I6120" s="10">
        <v>-9.36</v>
      </c>
      <c r="J6120" s="10">
        <v>179.2</v>
      </c>
      <c r="K6120" s="10">
        <v>0</v>
      </c>
      <c r="L6120" s="10">
        <v>-1.032</v>
      </c>
      <c r="M6120" s="10">
        <v>-2.4249999999999998</v>
      </c>
      <c r="N6120" s="10">
        <v>-2.9540000000000002</v>
      </c>
    </row>
    <row r="6121" spans="1:14" x14ac:dyDescent="0.3">
      <c r="A6121">
        <v>1</v>
      </c>
      <c r="B6121">
        <f t="shared" si="109"/>
        <v>23</v>
      </c>
      <c r="C6121">
        <v>2019</v>
      </c>
      <c r="D6121">
        <v>23</v>
      </c>
      <c r="E6121">
        <v>1500</v>
      </c>
      <c r="F6121" s="10">
        <v>-9.83</v>
      </c>
      <c r="G6121" s="10">
        <v>-9.5500000000000007</v>
      </c>
      <c r="H6121" s="10">
        <v>-9.14</v>
      </c>
      <c r="I6121" s="10">
        <v>-9.83</v>
      </c>
      <c r="J6121" s="10">
        <v>111.8</v>
      </c>
      <c r="K6121" s="10">
        <v>0</v>
      </c>
      <c r="L6121" s="10">
        <v>-1.032</v>
      </c>
      <c r="M6121" s="10">
        <v>-2.3860000000000001</v>
      </c>
      <c r="N6121" s="10">
        <v>-2.9249999999999998</v>
      </c>
    </row>
    <row r="6122" spans="1:14" x14ac:dyDescent="0.3">
      <c r="A6122">
        <v>1</v>
      </c>
      <c r="B6122">
        <f t="shared" si="109"/>
        <v>23</v>
      </c>
      <c r="C6122">
        <v>2019</v>
      </c>
      <c r="D6122">
        <v>23</v>
      </c>
      <c r="E6122">
        <v>1600</v>
      </c>
      <c r="F6122" s="10">
        <v>-9.73</v>
      </c>
      <c r="G6122" s="10">
        <v>-9.85</v>
      </c>
      <c r="H6122" s="10">
        <v>-9.65</v>
      </c>
      <c r="I6122" s="10">
        <v>-9.99</v>
      </c>
      <c r="J6122" s="10">
        <v>103.2</v>
      </c>
      <c r="K6122" s="10">
        <v>0</v>
      </c>
      <c r="L6122" s="10">
        <v>-1.0309999999999999</v>
      </c>
      <c r="M6122" s="10">
        <v>-2.347</v>
      </c>
      <c r="N6122" s="10">
        <v>-2.8759999999999999</v>
      </c>
    </row>
    <row r="6123" spans="1:14" x14ac:dyDescent="0.3">
      <c r="A6123">
        <v>1</v>
      </c>
      <c r="B6123">
        <f t="shared" si="109"/>
        <v>23</v>
      </c>
      <c r="C6123">
        <v>2019</v>
      </c>
      <c r="D6123">
        <v>23</v>
      </c>
      <c r="E6123">
        <v>1700</v>
      </c>
      <c r="F6123" s="10">
        <v>-9.94</v>
      </c>
      <c r="G6123" s="10">
        <v>-10.06</v>
      </c>
      <c r="H6123" s="10">
        <v>-9.73</v>
      </c>
      <c r="I6123" s="10">
        <v>-10.28</v>
      </c>
      <c r="J6123" s="10">
        <v>57.84</v>
      </c>
      <c r="K6123" s="10">
        <v>0</v>
      </c>
      <c r="L6123" s="10">
        <v>-1.0309999999999999</v>
      </c>
      <c r="M6123" s="10">
        <v>-2.3180000000000001</v>
      </c>
      <c r="N6123" s="10">
        <v>-2.9049999999999998</v>
      </c>
    </row>
    <row r="6124" spans="1:14" x14ac:dyDescent="0.3">
      <c r="A6124">
        <v>1</v>
      </c>
      <c r="B6124">
        <f t="shared" si="109"/>
        <v>23</v>
      </c>
      <c r="C6124">
        <v>2019</v>
      </c>
      <c r="D6124">
        <v>23</v>
      </c>
      <c r="E6124">
        <v>1800</v>
      </c>
      <c r="F6124" s="10">
        <v>-11.56</v>
      </c>
      <c r="G6124" s="10">
        <v>-10.82</v>
      </c>
      <c r="H6124" s="10">
        <v>-9.92</v>
      </c>
      <c r="I6124" s="10">
        <v>-11.56</v>
      </c>
      <c r="J6124" s="10">
        <v>11</v>
      </c>
      <c r="K6124" s="10">
        <v>0</v>
      </c>
      <c r="L6124" s="10">
        <v>-1.0309999999999999</v>
      </c>
      <c r="M6124" s="10">
        <v>-2.298</v>
      </c>
      <c r="N6124" s="10">
        <v>-2.9239999999999999</v>
      </c>
    </row>
    <row r="6125" spans="1:14" x14ac:dyDescent="0.3">
      <c r="A6125">
        <v>1</v>
      </c>
      <c r="B6125">
        <f t="shared" si="109"/>
        <v>23</v>
      </c>
      <c r="C6125">
        <v>2019</v>
      </c>
      <c r="D6125">
        <v>23</v>
      </c>
      <c r="E6125">
        <v>1900</v>
      </c>
      <c r="F6125" s="10">
        <v>-11.99</v>
      </c>
      <c r="G6125" s="10">
        <v>-11.77</v>
      </c>
      <c r="H6125" s="10">
        <v>-11.55</v>
      </c>
      <c r="I6125" s="10">
        <v>-12</v>
      </c>
      <c r="J6125" s="10">
        <v>0.49</v>
      </c>
      <c r="K6125" s="10">
        <v>0</v>
      </c>
      <c r="L6125" s="10">
        <v>-1.02</v>
      </c>
      <c r="M6125" s="10">
        <v>-2.3170000000000002</v>
      </c>
      <c r="N6125" s="10">
        <v>-2.9620000000000002</v>
      </c>
    </row>
    <row r="6126" spans="1:14" x14ac:dyDescent="0.3">
      <c r="A6126">
        <v>1</v>
      </c>
      <c r="B6126">
        <f t="shared" si="109"/>
        <v>23</v>
      </c>
      <c r="C6126">
        <v>2019</v>
      </c>
      <c r="D6126">
        <v>23</v>
      </c>
      <c r="E6126">
        <v>2000</v>
      </c>
      <c r="F6126" s="10">
        <v>-14.25</v>
      </c>
      <c r="G6126" s="10">
        <v>-12.92</v>
      </c>
      <c r="H6126" s="10">
        <v>-11.99</v>
      </c>
      <c r="I6126" s="10">
        <v>-14.26</v>
      </c>
      <c r="J6126" s="10">
        <v>0</v>
      </c>
      <c r="K6126" s="10">
        <v>0</v>
      </c>
      <c r="L6126" s="10">
        <v>-1.0169999999999999</v>
      </c>
      <c r="M6126" s="10">
        <v>-2.3140000000000001</v>
      </c>
      <c r="N6126" s="10">
        <v>-3.0169999999999999</v>
      </c>
    </row>
    <row r="6127" spans="1:14" x14ac:dyDescent="0.3">
      <c r="A6127">
        <v>1</v>
      </c>
      <c r="B6127">
        <f t="shared" si="109"/>
        <v>23</v>
      </c>
      <c r="C6127">
        <v>2019</v>
      </c>
      <c r="D6127">
        <v>23</v>
      </c>
      <c r="E6127">
        <v>2100</v>
      </c>
      <c r="F6127" s="10">
        <v>-15.54</v>
      </c>
      <c r="G6127" s="10">
        <v>-14.81</v>
      </c>
      <c r="H6127" s="10">
        <v>-14.27</v>
      </c>
      <c r="I6127" s="10">
        <v>-15.54</v>
      </c>
      <c r="J6127" s="10">
        <v>0</v>
      </c>
      <c r="K6127" s="10">
        <v>0</v>
      </c>
      <c r="L6127" s="10">
        <v>-1.0029999999999999</v>
      </c>
      <c r="M6127" s="10">
        <v>-2.367</v>
      </c>
      <c r="N6127" s="10">
        <v>-3.1469999999999998</v>
      </c>
    </row>
    <row r="6128" spans="1:14" x14ac:dyDescent="0.3">
      <c r="A6128">
        <v>1</v>
      </c>
      <c r="B6128">
        <f t="shared" si="109"/>
        <v>23</v>
      </c>
      <c r="C6128">
        <v>2019</v>
      </c>
      <c r="D6128">
        <v>23</v>
      </c>
      <c r="E6128">
        <v>2200</v>
      </c>
      <c r="F6128" s="10">
        <v>-17.7</v>
      </c>
      <c r="G6128" s="10">
        <v>-16.5</v>
      </c>
      <c r="H6128" s="10">
        <v>-15.55</v>
      </c>
      <c r="I6128" s="10">
        <v>-17.71</v>
      </c>
      <c r="J6128" s="10">
        <v>0</v>
      </c>
      <c r="K6128" s="10">
        <v>0</v>
      </c>
      <c r="L6128" s="10">
        <v>-1.0009999999999999</v>
      </c>
      <c r="M6128" s="10">
        <v>-2.4319999999999999</v>
      </c>
      <c r="N6128" s="10">
        <v>-3.319</v>
      </c>
    </row>
    <row r="6129" spans="1:14" x14ac:dyDescent="0.3">
      <c r="A6129">
        <v>1</v>
      </c>
      <c r="B6129">
        <f t="shared" si="109"/>
        <v>23</v>
      </c>
      <c r="C6129">
        <v>2019</v>
      </c>
      <c r="D6129">
        <v>23</v>
      </c>
      <c r="E6129">
        <v>2300</v>
      </c>
      <c r="F6129" s="10">
        <v>-19.190000000000001</v>
      </c>
      <c r="G6129" s="10">
        <v>-18.66</v>
      </c>
      <c r="H6129" s="10">
        <v>-17.68</v>
      </c>
      <c r="I6129" s="10">
        <v>-19.38</v>
      </c>
      <c r="J6129" s="10">
        <v>0</v>
      </c>
      <c r="K6129" s="10">
        <v>0</v>
      </c>
      <c r="L6129" s="10">
        <v>-1.0089999999999999</v>
      </c>
      <c r="M6129" s="10">
        <v>-2.4980000000000002</v>
      </c>
      <c r="N6129" s="10">
        <v>-3.4820000000000002</v>
      </c>
    </row>
    <row r="6130" spans="1:14" x14ac:dyDescent="0.3">
      <c r="A6130">
        <v>1</v>
      </c>
      <c r="B6130">
        <f t="shared" si="109"/>
        <v>23</v>
      </c>
      <c r="C6130">
        <v>2019</v>
      </c>
      <c r="D6130">
        <v>23</v>
      </c>
      <c r="E6130">
        <v>2400</v>
      </c>
      <c r="F6130" s="10">
        <v>-19.66</v>
      </c>
      <c r="G6130" s="10">
        <v>-19.690000000000001</v>
      </c>
      <c r="H6130" s="10">
        <v>-19.170000000000002</v>
      </c>
      <c r="I6130" s="10">
        <v>-20.059999999999999</v>
      </c>
      <c r="J6130" s="10">
        <v>0</v>
      </c>
      <c r="K6130" s="10">
        <v>0</v>
      </c>
      <c r="L6130" s="10">
        <v>-0.996</v>
      </c>
      <c r="M6130" s="10">
        <v>-2.5910000000000002</v>
      </c>
      <c r="N6130" s="10">
        <v>-3.653</v>
      </c>
    </row>
    <row r="6131" spans="1:14" x14ac:dyDescent="0.3">
      <c r="A6131">
        <v>1</v>
      </c>
      <c r="B6131">
        <f t="shared" si="109"/>
        <v>24</v>
      </c>
      <c r="C6131">
        <v>2019</v>
      </c>
      <c r="D6131">
        <v>24</v>
      </c>
      <c r="E6131">
        <v>100</v>
      </c>
      <c r="F6131" s="10">
        <v>-19.77</v>
      </c>
      <c r="G6131" s="10">
        <v>-19.62</v>
      </c>
      <c r="H6131" s="10">
        <v>-19.22</v>
      </c>
      <c r="I6131" s="10">
        <v>-19.850000000000001</v>
      </c>
      <c r="J6131" s="10">
        <v>0</v>
      </c>
      <c r="K6131" s="10">
        <v>0</v>
      </c>
      <c r="L6131" s="10">
        <v>-1.0029999999999999</v>
      </c>
      <c r="M6131" s="10">
        <v>-2.7050000000000001</v>
      </c>
      <c r="N6131" s="10">
        <v>-3.8250000000000002</v>
      </c>
    </row>
    <row r="6132" spans="1:14" x14ac:dyDescent="0.3">
      <c r="A6132">
        <v>1</v>
      </c>
      <c r="B6132">
        <f t="shared" si="109"/>
        <v>24</v>
      </c>
      <c r="C6132">
        <v>2019</v>
      </c>
      <c r="D6132">
        <v>24</v>
      </c>
      <c r="E6132">
        <v>200</v>
      </c>
      <c r="F6132" s="10">
        <v>-18.440000000000001</v>
      </c>
      <c r="G6132" s="10">
        <v>-19.5</v>
      </c>
      <c r="H6132" s="10">
        <v>-18.28</v>
      </c>
      <c r="I6132" s="10">
        <v>-20.2</v>
      </c>
      <c r="J6132" s="10">
        <v>0</v>
      </c>
      <c r="K6132" s="10">
        <v>0</v>
      </c>
      <c r="L6132" s="10">
        <v>-1.002</v>
      </c>
      <c r="M6132" s="10">
        <v>-2.8</v>
      </c>
      <c r="N6132" s="10">
        <v>-3.9790000000000001</v>
      </c>
    </row>
    <row r="6133" spans="1:14" x14ac:dyDescent="0.3">
      <c r="A6133">
        <v>1</v>
      </c>
      <c r="B6133">
        <f t="shared" si="109"/>
        <v>24</v>
      </c>
      <c r="C6133">
        <v>2019</v>
      </c>
      <c r="D6133">
        <v>24</v>
      </c>
      <c r="E6133">
        <v>300</v>
      </c>
      <c r="F6133" s="10">
        <v>-18.34</v>
      </c>
      <c r="G6133" s="10">
        <v>-18.420000000000002</v>
      </c>
      <c r="H6133" s="10">
        <v>-17.760000000000002</v>
      </c>
      <c r="I6133" s="10">
        <v>-18.899999999999999</v>
      </c>
      <c r="J6133" s="10">
        <v>0</v>
      </c>
      <c r="K6133" s="10">
        <v>0</v>
      </c>
      <c r="L6133" s="10">
        <v>-1.002</v>
      </c>
      <c r="M6133" s="10">
        <v>-2.8769999999999998</v>
      </c>
      <c r="N6133" s="10">
        <v>-4.0860000000000003</v>
      </c>
    </row>
    <row r="6134" spans="1:14" x14ac:dyDescent="0.3">
      <c r="A6134">
        <v>1</v>
      </c>
      <c r="B6134">
        <f t="shared" si="109"/>
        <v>24</v>
      </c>
      <c r="C6134">
        <v>2019</v>
      </c>
      <c r="D6134">
        <v>24</v>
      </c>
      <c r="E6134">
        <v>400</v>
      </c>
      <c r="F6134" s="10">
        <v>-17.34</v>
      </c>
      <c r="G6134" s="10">
        <v>-17.760000000000002</v>
      </c>
      <c r="H6134" s="10">
        <v>-16.77</v>
      </c>
      <c r="I6134" s="10">
        <v>-18.5</v>
      </c>
      <c r="J6134" s="10">
        <v>0</v>
      </c>
      <c r="K6134" s="10">
        <v>0</v>
      </c>
      <c r="L6134" s="10">
        <v>-1.0029999999999999</v>
      </c>
      <c r="M6134" s="10">
        <v>-2.9260000000000002</v>
      </c>
      <c r="N6134" s="10">
        <v>-4.1740000000000004</v>
      </c>
    </row>
    <row r="6135" spans="1:14" x14ac:dyDescent="0.3">
      <c r="A6135">
        <v>1</v>
      </c>
      <c r="B6135">
        <f t="shared" si="109"/>
        <v>24</v>
      </c>
      <c r="C6135">
        <v>2019</v>
      </c>
      <c r="D6135">
        <v>24</v>
      </c>
      <c r="E6135">
        <v>500</v>
      </c>
      <c r="F6135" s="10">
        <v>-15.4</v>
      </c>
      <c r="G6135" s="10">
        <v>-16.29</v>
      </c>
      <c r="H6135" s="10">
        <v>-15.31</v>
      </c>
      <c r="I6135" s="10">
        <v>-17.34</v>
      </c>
      <c r="J6135" s="10">
        <v>0</v>
      </c>
      <c r="K6135" s="10">
        <v>0</v>
      </c>
      <c r="L6135" s="10">
        <v>-1.0029999999999999</v>
      </c>
      <c r="M6135" s="10">
        <v>-2.9940000000000002</v>
      </c>
      <c r="N6135" s="10">
        <v>-4.2320000000000002</v>
      </c>
    </row>
    <row r="6136" spans="1:14" x14ac:dyDescent="0.3">
      <c r="A6136">
        <v>1</v>
      </c>
      <c r="B6136">
        <f t="shared" si="109"/>
        <v>24</v>
      </c>
      <c r="C6136">
        <v>2019</v>
      </c>
      <c r="D6136">
        <v>24</v>
      </c>
      <c r="E6136">
        <v>600</v>
      </c>
      <c r="F6136" s="10">
        <v>-12.11</v>
      </c>
      <c r="G6136" s="10">
        <v>-13.83</v>
      </c>
      <c r="H6136" s="10">
        <v>-12.09</v>
      </c>
      <c r="I6136" s="10">
        <v>-15.4</v>
      </c>
      <c r="J6136" s="10">
        <v>0</v>
      </c>
      <c r="K6136" s="10">
        <v>0</v>
      </c>
      <c r="L6136" s="10">
        <v>-1.008</v>
      </c>
      <c r="M6136" s="10">
        <v>-3.0369999999999999</v>
      </c>
      <c r="N6136" s="10">
        <v>-4.2370000000000001</v>
      </c>
    </row>
    <row r="6137" spans="1:14" x14ac:dyDescent="0.3">
      <c r="A6137">
        <v>1</v>
      </c>
      <c r="B6137">
        <f t="shared" si="109"/>
        <v>24</v>
      </c>
      <c r="C6137">
        <v>2019</v>
      </c>
      <c r="D6137">
        <v>24</v>
      </c>
      <c r="E6137">
        <v>700</v>
      </c>
      <c r="F6137" s="10">
        <v>-7.58</v>
      </c>
      <c r="G6137" s="10">
        <v>-9.6199999999999992</v>
      </c>
      <c r="H6137" s="10">
        <v>-7.58</v>
      </c>
      <c r="I6137" s="10">
        <v>-12.12</v>
      </c>
      <c r="J6137" s="10">
        <v>0</v>
      </c>
      <c r="K6137" s="10">
        <v>0</v>
      </c>
      <c r="L6137" s="10">
        <v>-1.02</v>
      </c>
      <c r="M6137" s="10">
        <v>-3.0489999999999999</v>
      </c>
      <c r="N6137" s="10">
        <v>-4.181</v>
      </c>
    </row>
    <row r="6138" spans="1:14" x14ac:dyDescent="0.3">
      <c r="A6138">
        <v>1</v>
      </c>
      <c r="B6138">
        <f t="shared" si="109"/>
        <v>24</v>
      </c>
      <c r="C6138">
        <v>2019</v>
      </c>
      <c r="D6138">
        <v>24</v>
      </c>
      <c r="E6138">
        <v>800</v>
      </c>
      <c r="F6138" s="10">
        <v>-4.1180000000000003</v>
      </c>
      <c r="G6138" s="10">
        <v>-4.9089999999999998</v>
      </c>
      <c r="H6138" s="10">
        <v>-3.69</v>
      </c>
      <c r="I6138" s="10">
        <v>-7.55</v>
      </c>
      <c r="J6138" s="10">
        <v>0</v>
      </c>
      <c r="K6138" s="10">
        <v>0</v>
      </c>
      <c r="L6138" s="10">
        <v>-1.0349999999999999</v>
      </c>
      <c r="M6138" s="10">
        <v>-3.0350000000000001</v>
      </c>
      <c r="N6138" s="10">
        <v>-4.0599999999999996</v>
      </c>
    </row>
    <row r="6139" spans="1:14" x14ac:dyDescent="0.3">
      <c r="A6139">
        <v>1</v>
      </c>
      <c r="B6139">
        <f t="shared" si="109"/>
        <v>24</v>
      </c>
      <c r="C6139">
        <v>2019</v>
      </c>
      <c r="D6139">
        <v>24</v>
      </c>
      <c r="E6139">
        <v>900</v>
      </c>
      <c r="F6139" s="10">
        <v>-4.423</v>
      </c>
      <c r="G6139" s="10">
        <v>-5.133</v>
      </c>
      <c r="H6139" s="10">
        <v>-3.7509999999999999</v>
      </c>
      <c r="I6139" s="10">
        <v>-6.2430000000000003</v>
      </c>
      <c r="J6139" s="10">
        <v>0</v>
      </c>
      <c r="K6139" s="10">
        <v>0</v>
      </c>
      <c r="L6139" s="10">
        <v>-1.0489999999999999</v>
      </c>
      <c r="M6139" s="10">
        <v>-3.0009999999999999</v>
      </c>
      <c r="N6139" s="10">
        <v>-3.948</v>
      </c>
    </row>
    <row r="6140" spans="1:14" x14ac:dyDescent="0.3">
      <c r="A6140">
        <v>1</v>
      </c>
      <c r="B6140">
        <f t="shared" si="109"/>
        <v>24</v>
      </c>
      <c r="C6140">
        <v>2019</v>
      </c>
      <c r="D6140">
        <v>24</v>
      </c>
      <c r="E6140">
        <v>1000</v>
      </c>
      <c r="F6140" s="10">
        <v>-0.56200000000000006</v>
      </c>
      <c r="G6140" s="10">
        <v>-1.7230000000000001</v>
      </c>
      <c r="H6140" s="10">
        <v>-0.504</v>
      </c>
      <c r="I6140" s="10">
        <v>-4.4909999999999997</v>
      </c>
      <c r="J6140" s="10">
        <v>8.7200000000000006</v>
      </c>
      <c r="K6140" s="10">
        <v>0</v>
      </c>
      <c r="L6140" s="10">
        <v>-1.0509999999999999</v>
      </c>
      <c r="M6140" s="10">
        <v>-2.9630000000000001</v>
      </c>
      <c r="N6140" s="10">
        <v>-3.823</v>
      </c>
    </row>
    <row r="6141" spans="1:14" x14ac:dyDescent="0.3">
      <c r="A6141">
        <v>1</v>
      </c>
      <c r="B6141">
        <f t="shared" si="109"/>
        <v>24</v>
      </c>
      <c r="C6141">
        <v>2019</v>
      </c>
      <c r="D6141">
        <v>24</v>
      </c>
      <c r="E6141">
        <v>1100</v>
      </c>
      <c r="F6141" s="10">
        <v>-0.123</v>
      </c>
      <c r="G6141" s="10">
        <v>-0.60699999999999998</v>
      </c>
      <c r="H6141" s="10">
        <v>-0.123</v>
      </c>
      <c r="I6141" s="10">
        <v>-1.2629999999999999</v>
      </c>
      <c r="J6141" s="10">
        <v>32.74</v>
      </c>
      <c r="K6141" s="10">
        <v>0</v>
      </c>
      <c r="L6141" s="10">
        <v>-1.0529999999999999</v>
      </c>
      <c r="M6141" s="10">
        <v>-2.927</v>
      </c>
      <c r="N6141" s="10">
        <v>-3.7189999999999999</v>
      </c>
    </row>
    <row r="6142" spans="1:14" x14ac:dyDescent="0.3">
      <c r="A6142">
        <v>1</v>
      </c>
      <c r="B6142">
        <f t="shared" si="109"/>
        <v>24</v>
      </c>
      <c r="C6142">
        <v>2019</v>
      </c>
      <c r="D6142">
        <v>24</v>
      </c>
      <c r="E6142">
        <v>1200</v>
      </c>
      <c r="F6142" s="10">
        <v>1.5229999999999999</v>
      </c>
      <c r="G6142" s="10">
        <v>0.68200000000000005</v>
      </c>
      <c r="H6142" s="10">
        <v>1.5229999999999999</v>
      </c>
      <c r="I6142" s="10">
        <v>-0.13300000000000001</v>
      </c>
      <c r="J6142" s="10">
        <v>162.5</v>
      </c>
      <c r="K6142" s="10">
        <v>0</v>
      </c>
      <c r="L6142" s="10">
        <v>-1.0640000000000001</v>
      </c>
      <c r="M6142" s="10">
        <v>-2.899</v>
      </c>
      <c r="N6142" s="10">
        <v>-3.5939999999999999</v>
      </c>
    </row>
    <row r="6143" spans="1:14" x14ac:dyDescent="0.3">
      <c r="A6143">
        <v>1</v>
      </c>
      <c r="B6143">
        <f t="shared" si="109"/>
        <v>24</v>
      </c>
      <c r="C6143">
        <v>2019</v>
      </c>
      <c r="D6143">
        <v>24</v>
      </c>
      <c r="E6143">
        <v>1300</v>
      </c>
      <c r="F6143" s="10">
        <v>2.609</v>
      </c>
      <c r="G6143" s="10">
        <v>1.9770000000000001</v>
      </c>
      <c r="H6143" s="10">
        <v>2.6179999999999999</v>
      </c>
      <c r="I6143" s="10">
        <v>1.4650000000000001</v>
      </c>
      <c r="J6143" s="10">
        <v>304.5</v>
      </c>
      <c r="K6143" s="10">
        <v>0</v>
      </c>
      <c r="L6143" s="10">
        <v>-1.071</v>
      </c>
      <c r="M6143" s="10">
        <v>-2.8380000000000001</v>
      </c>
      <c r="N6143" s="10">
        <v>-3.427</v>
      </c>
    </row>
    <row r="6144" spans="1:14" x14ac:dyDescent="0.3">
      <c r="A6144">
        <v>1</v>
      </c>
      <c r="B6144">
        <f t="shared" si="109"/>
        <v>24</v>
      </c>
      <c r="C6144">
        <v>2019</v>
      </c>
      <c r="D6144">
        <v>24</v>
      </c>
      <c r="E6144">
        <v>1400</v>
      </c>
      <c r="F6144" s="10">
        <v>2.911</v>
      </c>
      <c r="G6144" s="10">
        <v>2.7330000000000001</v>
      </c>
      <c r="H6144" s="10">
        <v>3.0859999999999999</v>
      </c>
      <c r="I6144" s="10">
        <v>2.5030000000000001</v>
      </c>
      <c r="J6144" s="10">
        <v>344.3</v>
      </c>
      <c r="K6144" s="10">
        <v>0</v>
      </c>
      <c r="L6144" s="10">
        <v>-1.085</v>
      </c>
      <c r="M6144" s="10">
        <v>-2.7269999999999999</v>
      </c>
      <c r="N6144" s="10">
        <v>-3.16</v>
      </c>
    </row>
    <row r="6145" spans="1:14" x14ac:dyDescent="0.3">
      <c r="A6145">
        <v>1</v>
      </c>
      <c r="B6145">
        <f t="shared" si="109"/>
        <v>24</v>
      </c>
      <c r="C6145">
        <v>2019</v>
      </c>
      <c r="D6145">
        <v>24</v>
      </c>
      <c r="E6145">
        <v>1500</v>
      </c>
      <c r="F6145" s="10">
        <v>3.2290000000000001</v>
      </c>
      <c r="G6145" s="10">
        <v>2.8690000000000002</v>
      </c>
      <c r="H6145" s="10">
        <v>3.2290000000000001</v>
      </c>
      <c r="I6145" s="10">
        <v>2.556</v>
      </c>
      <c r="J6145" s="10">
        <v>334.8</v>
      </c>
      <c r="K6145" s="10">
        <v>0</v>
      </c>
      <c r="L6145" s="10">
        <v>-1.0840000000000001</v>
      </c>
      <c r="M6145" s="10">
        <v>-2.6110000000000002</v>
      </c>
      <c r="N6145" s="10">
        <v>-2.9</v>
      </c>
    </row>
    <row r="6146" spans="1:14" x14ac:dyDescent="0.3">
      <c r="A6146">
        <v>1</v>
      </c>
      <c r="B6146">
        <f t="shared" si="109"/>
        <v>24</v>
      </c>
      <c r="C6146">
        <v>2019</v>
      </c>
      <c r="D6146">
        <v>24</v>
      </c>
      <c r="E6146">
        <v>1600</v>
      </c>
      <c r="F6146" s="10">
        <v>0.79300000000000004</v>
      </c>
      <c r="G6146" s="10">
        <v>1.4490000000000001</v>
      </c>
      <c r="H6146" s="10">
        <v>3.3340000000000001</v>
      </c>
      <c r="I6146" s="10">
        <v>0.64900000000000002</v>
      </c>
      <c r="J6146" s="10">
        <v>66.06</v>
      </c>
      <c r="K6146" s="10">
        <v>0</v>
      </c>
      <c r="L6146" s="10">
        <v>-1.103</v>
      </c>
      <c r="M6146" s="10">
        <v>-2.476</v>
      </c>
      <c r="N6146" s="10">
        <v>-2.6880000000000002</v>
      </c>
    </row>
    <row r="6147" spans="1:14" x14ac:dyDescent="0.3">
      <c r="A6147">
        <v>1</v>
      </c>
      <c r="B6147">
        <f t="shared" si="109"/>
        <v>24</v>
      </c>
      <c r="C6147">
        <v>2019</v>
      </c>
      <c r="D6147">
        <v>24</v>
      </c>
      <c r="E6147">
        <v>1700</v>
      </c>
      <c r="F6147" s="10">
        <v>0.77</v>
      </c>
      <c r="G6147" s="10">
        <v>0.66700000000000004</v>
      </c>
      <c r="H6147" s="10">
        <v>0.98</v>
      </c>
      <c r="I6147" s="10">
        <v>0.32500000000000001</v>
      </c>
      <c r="J6147" s="10">
        <v>20.04</v>
      </c>
      <c r="K6147" s="10">
        <v>0</v>
      </c>
      <c r="L6147" s="10">
        <v>-1.0980000000000001</v>
      </c>
      <c r="M6147" s="10">
        <v>-2.3839999999999999</v>
      </c>
      <c r="N6147" s="10">
        <v>-2.6349999999999998</v>
      </c>
    </row>
    <row r="6148" spans="1:14" x14ac:dyDescent="0.3">
      <c r="A6148">
        <v>1</v>
      </c>
      <c r="B6148">
        <f t="shared" si="109"/>
        <v>24</v>
      </c>
      <c r="C6148">
        <v>2019</v>
      </c>
      <c r="D6148">
        <v>24</v>
      </c>
      <c r="E6148">
        <v>1800</v>
      </c>
      <c r="F6148" s="10">
        <v>0.73599999999999999</v>
      </c>
      <c r="G6148" s="10">
        <v>0.73299999999999998</v>
      </c>
      <c r="H6148" s="10">
        <v>1.012</v>
      </c>
      <c r="I6148" s="10">
        <v>0.371</v>
      </c>
      <c r="J6148" s="10">
        <v>12.86</v>
      </c>
      <c r="K6148" s="10">
        <v>0</v>
      </c>
      <c r="L6148" s="10">
        <v>-1.085</v>
      </c>
      <c r="M6148" s="10">
        <v>-2.3620000000000001</v>
      </c>
      <c r="N6148" s="10">
        <v>-2.6890000000000001</v>
      </c>
    </row>
    <row r="6149" spans="1:14" x14ac:dyDescent="0.3">
      <c r="A6149">
        <v>1</v>
      </c>
      <c r="B6149">
        <f t="shared" si="109"/>
        <v>24</v>
      </c>
      <c r="C6149">
        <v>2019</v>
      </c>
      <c r="D6149">
        <v>24</v>
      </c>
      <c r="E6149">
        <v>1900</v>
      </c>
      <c r="F6149" s="10">
        <v>1.071</v>
      </c>
      <c r="G6149" s="10">
        <v>0.95099999999999996</v>
      </c>
      <c r="H6149" s="10">
        <v>1.33</v>
      </c>
      <c r="I6149" s="10">
        <v>0.54400000000000004</v>
      </c>
      <c r="J6149" s="10">
        <v>1.4610000000000001</v>
      </c>
      <c r="K6149" s="10">
        <v>0</v>
      </c>
      <c r="L6149" s="10">
        <v>-1.075</v>
      </c>
      <c r="M6149" s="10">
        <v>-2.38</v>
      </c>
      <c r="N6149" s="10">
        <v>-2.7269999999999999</v>
      </c>
    </row>
    <row r="6150" spans="1:14" x14ac:dyDescent="0.3">
      <c r="A6150">
        <v>1</v>
      </c>
      <c r="B6150">
        <f t="shared" si="109"/>
        <v>24</v>
      </c>
      <c r="C6150">
        <v>2019</v>
      </c>
      <c r="D6150">
        <v>24</v>
      </c>
      <c r="E6150">
        <v>2000</v>
      </c>
      <c r="F6150" s="10">
        <v>0.82199999999999995</v>
      </c>
      <c r="G6150" s="10">
        <v>1.28</v>
      </c>
      <c r="H6150" s="10">
        <v>1.627</v>
      </c>
      <c r="I6150" s="10">
        <v>0.68799999999999994</v>
      </c>
      <c r="J6150" s="10">
        <v>0</v>
      </c>
      <c r="K6150" s="10">
        <v>0</v>
      </c>
      <c r="L6150" s="10">
        <v>-1.075</v>
      </c>
      <c r="M6150" s="10">
        <v>-2.4</v>
      </c>
      <c r="N6150" s="10">
        <v>-2.746</v>
      </c>
    </row>
    <row r="6151" spans="1:14" x14ac:dyDescent="0.3">
      <c r="A6151">
        <v>1</v>
      </c>
      <c r="B6151">
        <f t="shared" si="109"/>
        <v>24</v>
      </c>
      <c r="C6151">
        <v>2019</v>
      </c>
      <c r="D6151">
        <v>24</v>
      </c>
      <c r="E6151">
        <v>2100</v>
      </c>
      <c r="F6151" s="10">
        <v>0.28599999999999998</v>
      </c>
      <c r="G6151" s="10">
        <v>0.42299999999999999</v>
      </c>
      <c r="H6151" s="10">
        <v>0.91800000000000004</v>
      </c>
      <c r="I6151" s="10">
        <v>7.4999999999999997E-2</v>
      </c>
      <c r="J6151" s="10">
        <v>0</v>
      </c>
      <c r="K6151" s="10">
        <v>0</v>
      </c>
      <c r="L6151" s="10">
        <v>-1.0649999999999999</v>
      </c>
      <c r="M6151" s="10">
        <v>-2.4180000000000001</v>
      </c>
      <c r="N6151" s="10">
        <v>-2.7839999999999998</v>
      </c>
    </row>
    <row r="6152" spans="1:14" x14ac:dyDescent="0.3">
      <c r="A6152">
        <v>1</v>
      </c>
      <c r="B6152">
        <f t="shared" si="109"/>
        <v>24</v>
      </c>
      <c r="C6152">
        <v>2019</v>
      </c>
      <c r="D6152">
        <v>24</v>
      </c>
      <c r="E6152">
        <v>2200</v>
      </c>
      <c r="F6152" s="10">
        <v>-1.986</v>
      </c>
      <c r="G6152" s="10">
        <v>-0.63800000000000001</v>
      </c>
      <c r="H6152" s="10">
        <v>0.28599999999999998</v>
      </c>
      <c r="I6152" s="10">
        <v>-2.149</v>
      </c>
      <c r="J6152" s="10">
        <v>0</v>
      </c>
      <c r="K6152" s="10">
        <v>0</v>
      </c>
      <c r="L6152" s="10">
        <v>-1.0640000000000001</v>
      </c>
      <c r="M6152" s="10">
        <v>-2.4470000000000001</v>
      </c>
      <c r="N6152" s="10">
        <v>-2.8420000000000001</v>
      </c>
    </row>
    <row r="6153" spans="1:14" x14ac:dyDescent="0.3">
      <c r="A6153">
        <v>1</v>
      </c>
      <c r="B6153">
        <f t="shared" si="109"/>
        <v>24</v>
      </c>
      <c r="C6153">
        <v>2019</v>
      </c>
      <c r="D6153">
        <v>24</v>
      </c>
      <c r="E6153">
        <v>2300</v>
      </c>
      <c r="F6153" s="10">
        <v>-2.081</v>
      </c>
      <c r="G6153" s="10">
        <v>-2.69</v>
      </c>
      <c r="H6153" s="10">
        <v>-1.9370000000000001</v>
      </c>
      <c r="I6153" s="10">
        <v>-3.2559999999999998</v>
      </c>
      <c r="J6153" s="10">
        <v>0</v>
      </c>
      <c r="K6153" s="10">
        <v>0</v>
      </c>
      <c r="L6153" s="10">
        <v>-1.0629999999999999</v>
      </c>
      <c r="M6153" s="10">
        <v>-2.4750000000000001</v>
      </c>
      <c r="N6153" s="10">
        <v>-2.9470000000000001</v>
      </c>
    </row>
    <row r="6154" spans="1:14" x14ac:dyDescent="0.3">
      <c r="A6154">
        <v>1</v>
      </c>
      <c r="B6154">
        <f t="shared" si="109"/>
        <v>24</v>
      </c>
      <c r="C6154">
        <v>2019</v>
      </c>
      <c r="D6154">
        <v>24</v>
      </c>
      <c r="E6154">
        <v>2400</v>
      </c>
      <c r="F6154" s="10">
        <v>1.034</v>
      </c>
      <c r="G6154" s="10">
        <v>1.3540000000000001</v>
      </c>
      <c r="H6154" s="10">
        <v>2.2999999999999998</v>
      </c>
      <c r="I6154" s="10">
        <v>-2.0419999999999998</v>
      </c>
      <c r="J6154" s="10">
        <v>0</v>
      </c>
      <c r="K6154" s="10">
        <v>0</v>
      </c>
      <c r="L6154" s="10">
        <v>-1.054</v>
      </c>
      <c r="M6154" s="10">
        <v>-2.4950000000000001</v>
      </c>
      <c r="N6154" s="10">
        <v>-2.9470000000000001</v>
      </c>
    </row>
    <row r="6155" spans="1:14" x14ac:dyDescent="0.3">
      <c r="A6155">
        <v>1</v>
      </c>
      <c r="B6155">
        <f t="shared" si="109"/>
        <v>25</v>
      </c>
      <c r="C6155">
        <v>2019</v>
      </c>
      <c r="D6155">
        <v>25</v>
      </c>
      <c r="E6155">
        <v>100</v>
      </c>
      <c r="F6155" s="10">
        <v>2.9119999999999999</v>
      </c>
      <c r="G6155" s="10">
        <v>2.4420000000000002</v>
      </c>
      <c r="H6155" s="10">
        <v>3.0379999999999998</v>
      </c>
      <c r="I6155" s="10">
        <v>0.88100000000000001</v>
      </c>
      <c r="J6155" s="10">
        <v>0</v>
      </c>
      <c r="K6155" s="10">
        <v>0</v>
      </c>
      <c r="L6155" s="10">
        <v>-1.0469999999999999</v>
      </c>
      <c r="M6155" s="10">
        <v>-2.516</v>
      </c>
      <c r="N6155" s="10">
        <v>-2.891</v>
      </c>
    </row>
    <row r="6156" spans="1:14" x14ac:dyDescent="0.3">
      <c r="A6156">
        <v>1</v>
      </c>
      <c r="B6156">
        <f t="shared" ref="B6156:B6219" si="110">D6156</f>
        <v>25</v>
      </c>
      <c r="C6156">
        <v>2019</v>
      </c>
      <c r="D6156">
        <v>25</v>
      </c>
      <c r="E6156">
        <v>200</v>
      </c>
      <c r="F6156" s="10">
        <v>3.1120000000000001</v>
      </c>
      <c r="G6156" s="10">
        <v>2.5960000000000001</v>
      </c>
      <c r="H6156" s="10">
        <v>3.141</v>
      </c>
      <c r="I6156" s="10">
        <v>2.0960000000000001</v>
      </c>
      <c r="J6156" s="10">
        <v>0</v>
      </c>
      <c r="K6156" s="10">
        <v>0</v>
      </c>
      <c r="L6156" s="10">
        <v>-1.0580000000000001</v>
      </c>
      <c r="M6156" s="10">
        <v>-2.4790000000000001</v>
      </c>
      <c r="N6156" s="10">
        <v>-2.8260000000000001</v>
      </c>
    </row>
    <row r="6157" spans="1:14" x14ac:dyDescent="0.3">
      <c r="A6157">
        <v>1</v>
      </c>
      <c r="B6157">
        <f t="shared" si="110"/>
        <v>25</v>
      </c>
      <c r="C6157">
        <v>2019</v>
      </c>
      <c r="D6157">
        <v>25</v>
      </c>
      <c r="E6157">
        <v>300</v>
      </c>
      <c r="F6157" s="10">
        <v>3.129</v>
      </c>
      <c r="G6157" s="10">
        <v>3.1240000000000001</v>
      </c>
      <c r="H6157" s="10">
        <v>3.4569999999999999</v>
      </c>
      <c r="I6157" s="10">
        <v>2.5430000000000001</v>
      </c>
      <c r="J6157" s="10">
        <v>0</v>
      </c>
      <c r="K6157" s="10">
        <v>0</v>
      </c>
      <c r="L6157" s="10">
        <v>-1.06</v>
      </c>
      <c r="M6157" s="10">
        <v>-2.452</v>
      </c>
      <c r="N6157" s="10">
        <v>-2.7309999999999999</v>
      </c>
    </row>
    <row r="6158" spans="1:14" x14ac:dyDescent="0.3">
      <c r="A6158">
        <v>1</v>
      </c>
      <c r="B6158">
        <f t="shared" si="110"/>
        <v>25</v>
      </c>
      <c r="C6158">
        <v>2019</v>
      </c>
      <c r="D6158">
        <v>25</v>
      </c>
      <c r="E6158">
        <v>400</v>
      </c>
      <c r="F6158" s="10">
        <v>-1.07</v>
      </c>
      <c r="G6158" s="10">
        <v>1.145</v>
      </c>
      <c r="H6158" s="10">
        <v>3.129</v>
      </c>
      <c r="I6158" s="10">
        <v>-1.079</v>
      </c>
      <c r="J6158" s="10">
        <v>0</v>
      </c>
      <c r="K6158" s="10">
        <v>0</v>
      </c>
      <c r="L6158" s="10">
        <v>-1.0409999999999999</v>
      </c>
      <c r="M6158" s="10">
        <v>-2.3849999999999998</v>
      </c>
      <c r="N6158" s="10">
        <v>-2.6829999999999998</v>
      </c>
    </row>
    <row r="6159" spans="1:14" x14ac:dyDescent="0.3">
      <c r="A6159">
        <v>1</v>
      </c>
      <c r="B6159">
        <f t="shared" si="110"/>
        <v>25</v>
      </c>
      <c r="C6159">
        <v>2019</v>
      </c>
      <c r="D6159">
        <v>25</v>
      </c>
      <c r="E6159">
        <v>500</v>
      </c>
      <c r="F6159" s="10">
        <v>-1.708</v>
      </c>
      <c r="G6159" s="10">
        <v>-1.4059999999999999</v>
      </c>
      <c r="H6159" s="10">
        <v>-0.98399999999999999</v>
      </c>
      <c r="I6159" s="10">
        <v>-1.7669999999999999</v>
      </c>
      <c r="J6159" s="10">
        <v>0</v>
      </c>
      <c r="K6159" s="10">
        <v>0</v>
      </c>
      <c r="L6159" s="10">
        <v>-1.056</v>
      </c>
      <c r="M6159" s="10">
        <v>-2.3620000000000001</v>
      </c>
      <c r="N6159" s="10">
        <v>-2.6989999999999998</v>
      </c>
    </row>
    <row r="6160" spans="1:14" x14ac:dyDescent="0.3">
      <c r="A6160">
        <v>1</v>
      </c>
      <c r="B6160">
        <f t="shared" si="110"/>
        <v>25</v>
      </c>
      <c r="C6160">
        <v>2019</v>
      </c>
      <c r="D6160">
        <v>25</v>
      </c>
      <c r="E6160">
        <v>600</v>
      </c>
      <c r="F6160" s="10">
        <v>2.105</v>
      </c>
      <c r="G6160" s="10">
        <v>1.0920000000000001</v>
      </c>
      <c r="H6160" s="10">
        <v>2.2309999999999999</v>
      </c>
      <c r="I6160" s="10">
        <v>-1.766</v>
      </c>
      <c r="J6160" s="10">
        <v>0</v>
      </c>
      <c r="K6160" s="10">
        <v>0</v>
      </c>
      <c r="L6160" s="10">
        <v>-1.038</v>
      </c>
      <c r="M6160" s="10">
        <v>-2.3530000000000002</v>
      </c>
      <c r="N6160" s="10">
        <v>-2.7090000000000001</v>
      </c>
    </row>
    <row r="6161" spans="1:14" x14ac:dyDescent="0.3">
      <c r="A6161">
        <v>1</v>
      </c>
      <c r="B6161">
        <f t="shared" si="110"/>
        <v>25</v>
      </c>
      <c r="C6161">
        <v>2019</v>
      </c>
      <c r="D6161">
        <v>25</v>
      </c>
      <c r="E6161">
        <v>700</v>
      </c>
      <c r="F6161" s="10">
        <v>0.96299999999999997</v>
      </c>
      <c r="G6161" s="10">
        <v>1.6970000000000001</v>
      </c>
      <c r="H6161" s="10">
        <v>2.3450000000000002</v>
      </c>
      <c r="I6161" s="10">
        <v>0.96299999999999997</v>
      </c>
      <c r="J6161" s="10">
        <v>0</v>
      </c>
      <c r="K6161" s="10">
        <v>0</v>
      </c>
      <c r="L6161" s="10">
        <v>-1.0389999999999999</v>
      </c>
      <c r="M6161" s="10">
        <v>-2.335</v>
      </c>
      <c r="N6161" s="10">
        <v>-2.633</v>
      </c>
    </row>
    <row r="6162" spans="1:14" x14ac:dyDescent="0.3">
      <c r="A6162">
        <v>1</v>
      </c>
      <c r="B6162">
        <f t="shared" si="110"/>
        <v>25</v>
      </c>
      <c r="C6162">
        <v>2019</v>
      </c>
      <c r="D6162">
        <v>25</v>
      </c>
      <c r="E6162">
        <v>800</v>
      </c>
      <c r="F6162" s="10">
        <v>-0.71199999999999997</v>
      </c>
      <c r="G6162" s="10">
        <v>-0.121</v>
      </c>
      <c r="H6162" s="10">
        <v>0.95399999999999996</v>
      </c>
      <c r="I6162" s="10">
        <v>-0.78900000000000003</v>
      </c>
      <c r="J6162" s="10">
        <v>0</v>
      </c>
      <c r="K6162" s="10">
        <v>0</v>
      </c>
      <c r="L6162" s="10">
        <v>-1.038</v>
      </c>
      <c r="M6162" s="10">
        <v>-2.2959999999999998</v>
      </c>
      <c r="N6162" s="10">
        <v>-2.6040000000000001</v>
      </c>
    </row>
    <row r="6163" spans="1:14" x14ac:dyDescent="0.3">
      <c r="A6163">
        <v>1</v>
      </c>
      <c r="B6163">
        <f t="shared" si="110"/>
        <v>25</v>
      </c>
      <c r="C6163">
        <v>2019</v>
      </c>
      <c r="D6163">
        <v>25</v>
      </c>
      <c r="E6163">
        <v>900</v>
      </c>
      <c r="F6163" s="10">
        <v>0.76400000000000001</v>
      </c>
      <c r="G6163" s="10">
        <v>-0.95499999999999996</v>
      </c>
      <c r="H6163" s="10">
        <v>0.78300000000000003</v>
      </c>
      <c r="I6163" s="10">
        <v>-1.883</v>
      </c>
      <c r="J6163" s="10">
        <v>4.0000000000000001E-3</v>
      </c>
      <c r="K6163" s="10">
        <v>0</v>
      </c>
      <c r="L6163" s="10">
        <v>-1.0369999999999999</v>
      </c>
      <c r="M6163" s="10">
        <v>-2.2850000000000001</v>
      </c>
      <c r="N6163" s="10">
        <v>-2.6030000000000002</v>
      </c>
    </row>
    <row r="6164" spans="1:14" x14ac:dyDescent="0.3">
      <c r="A6164">
        <v>1</v>
      </c>
      <c r="B6164">
        <f t="shared" si="110"/>
        <v>25</v>
      </c>
      <c r="C6164">
        <v>2019</v>
      </c>
      <c r="D6164">
        <v>25</v>
      </c>
      <c r="E6164">
        <v>1000</v>
      </c>
      <c r="F6164" s="10">
        <v>2.173</v>
      </c>
      <c r="G6164" s="10">
        <v>1.766</v>
      </c>
      <c r="H6164" s="10">
        <v>2.2210000000000001</v>
      </c>
      <c r="I6164" s="10">
        <v>0.77300000000000002</v>
      </c>
      <c r="J6164" s="10">
        <v>6.8079999999999998</v>
      </c>
      <c r="K6164" s="10">
        <v>0</v>
      </c>
      <c r="L6164" s="10">
        <v>-1.0369999999999999</v>
      </c>
      <c r="M6164" s="10">
        <v>-2.2759999999999998</v>
      </c>
      <c r="N6164" s="10">
        <v>-2.5640000000000001</v>
      </c>
    </row>
    <row r="6165" spans="1:14" x14ac:dyDescent="0.3">
      <c r="A6165">
        <v>1</v>
      </c>
      <c r="B6165">
        <f t="shared" si="110"/>
        <v>25</v>
      </c>
      <c r="C6165">
        <v>2019</v>
      </c>
      <c r="D6165">
        <v>25</v>
      </c>
      <c r="E6165">
        <v>1100</v>
      </c>
      <c r="F6165" s="10">
        <v>2.698</v>
      </c>
      <c r="G6165" s="10">
        <v>2.3479999999999999</v>
      </c>
      <c r="H6165" s="10">
        <v>2.7170000000000001</v>
      </c>
      <c r="I6165" s="10">
        <v>2.0470000000000002</v>
      </c>
      <c r="J6165" s="10">
        <v>52.3</v>
      </c>
      <c r="K6165" s="10">
        <v>0</v>
      </c>
      <c r="L6165" s="10">
        <v>-1.0389999999999999</v>
      </c>
      <c r="M6165" s="10">
        <v>-2.2490000000000001</v>
      </c>
      <c r="N6165" s="10">
        <v>-2.4889999999999999</v>
      </c>
    </row>
    <row r="6166" spans="1:14" x14ac:dyDescent="0.3">
      <c r="A6166">
        <v>1</v>
      </c>
      <c r="B6166">
        <f t="shared" si="110"/>
        <v>25</v>
      </c>
      <c r="C6166">
        <v>2019</v>
      </c>
      <c r="D6166">
        <v>25</v>
      </c>
      <c r="E6166">
        <v>1200</v>
      </c>
      <c r="F6166" s="10">
        <v>4.4939999999999998</v>
      </c>
      <c r="G6166" s="10">
        <v>3.3109999999999999</v>
      </c>
      <c r="H6166" s="10">
        <v>4.532</v>
      </c>
      <c r="I6166" s="10">
        <v>2.649</v>
      </c>
      <c r="J6166" s="10">
        <v>159.1</v>
      </c>
      <c r="K6166" s="10">
        <v>0</v>
      </c>
      <c r="L6166" s="10">
        <v>-1.0429999999999999</v>
      </c>
      <c r="M6166" s="10">
        <v>-2.1850000000000001</v>
      </c>
      <c r="N6166" s="10">
        <v>-2.4060000000000001</v>
      </c>
    </row>
    <row r="6167" spans="1:14" x14ac:dyDescent="0.3">
      <c r="A6167">
        <v>1</v>
      </c>
      <c r="B6167">
        <f t="shared" si="110"/>
        <v>25</v>
      </c>
      <c r="C6167">
        <v>2019</v>
      </c>
      <c r="D6167">
        <v>25</v>
      </c>
      <c r="E6167">
        <v>1300</v>
      </c>
      <c r="F6167" s="10">
        <v>4.3540000000000001</v>
      </c>
      <c r="G6167" s="10">
        <v>4.7370000000000001</v>
      </c>
      <c r="H6167" s="10">
        <v>5.4660000000000002</v>
      </c>
      <c r="I6167" s="10">
        <v>4.2889999999999997</v>
      </c>
      <c r="J6167" s="10">
        <v>273.39999999999998</v>
      </c>
      <c r="K6167" s="10">
        <v>0</v>
      </c>
      <c r="L6167" s="10">
        <v>-1.0269999999999999</v>
      </c>
      <c r="M6167" s="10">
        <v>-2.121</v>
      </c>
      <c r="N6167" s="10">
        <v>-2.2650000000000001</v>
      </c>
    </row>
    <row r="6168" spans="1:14" x14ac:dyDescent="0.3">
      <c r="A6168">
        <v>1</v>
      </c>
      <c r="B6168">
        <f t="shared" si="110"/>
        <v>25</v>
      </c>
      <c r="C6168">
        <v>2019</v>
      </c>
      <c r="D6168">
        <v>25</v>
      </c>
      <c r="E6168">
        <v>1400</v>
      </c>
      <c r="F6168" s="10">
        <v>4.7329999999999997</v>
      </c>
      <c r="G6168" s="10">
        <v>4.9809999999999999</v>
      </c>
      <c r="H6168" s="10">
        <v>5.407</v>
      </c>
      <c r="I6168" s="10">
        <v>4.335</v>
      </c>
      <c r="J6168" s="10">
        <v>325.5</v>
      </c>
      <c r="K6168" s="10">
        <v>0</v>
      </c>
      <c r="L6168" s="10">
        <v>-1.0249999999999999</v>
      </c>
      <c r="M6168" s="10">
        <v>-2.052</v>
      </c>
      <c r="N6168" s="10">
        <v>-2.09</v>
      </c>
    </row>
    <row r="6169" spans="1:14" x14ac:dyDescent="0.3">
      <c r="A6169">
        <v>1</v>
      </c>
      <c r="B6169">
        <f t="shared" si="110"/>
        <v>25</v>
      </c>
      <c r="C6169">
        <v>2019</v>
      </c>
      <c r="D6169">
        <v>25</v>
      </c>
      <c r="E6169">
        <v>1500</v>
      </c>
      <c r="F6169" s="10">
        <v>5.3129999999999997</v>
      </c>
      <c r="G6169" s="10">
        <v>5.3129999999999997</v>
      </c>
      <c r="H6169" s="10">
        <v>5.6520000000000001</v>
      </c>
      <c r="I6169" s="10">
        <v>4.7430000000000003</v>
      </c>
      <c r="J6169" s="10">
        <v>344.2</v>
      </c>
      <c r="K6169" s="10">
        <v>0</v>
      </c>
      <c r="L6169" s="10">
        <v>-1.0149999999999999</v>
      </c>
      <c r="M6169" s="10">
        <v>-1.9359999999999999</v>
      </c>
      <c r="N6169" s="10">
        <v>-1.907</v>
      </c>
    </row>
    <row r="6170" spans="1:14" x14ac:dyDescent="0.3">
      <c r="A6170">
        <v>1</v>
      </c>
      <c r="B6170">
        <f t="shared" si="110"/>
        <v>25</v>
      </c>
      <c r="C6170">
        <v>2019</v>
      </c>
      <c r="D6170">
        <v>25</v>
      </c>
      <c r="E6170">
        <v>1600</v>
      </c>
      <c r="F6170" s="10">
        <v>3.4420000000000002</v>
      </c>
      <c r="G6170" s="10">
        <v>3.6389999999999998</v>
      </c>
      <c r="H6170" s="10">
        <v>5.3040000000000003</v>
      </c>
      <c r="I6170" s="10">
        <v>2.54</v>
      </c>
      <c r="J6170" s="10">
        <v>101.5</v>
      </c>
      <c r="K6170" s="10">
        <v>0</v>
      </c>
      <c r="L6170" s="10">
        <v>-1.0249999999999999</v>
      </c>
      <c r="M6170" s="10">
        <v>-1.821</v>
      </c>
      <c r="N6170" s="10">
        <v>-1.7729999999999999</v>
      </c>
    </row>
    <row r="6171" spans="1:14" x14ac:dyDescent="0.3">
      <c r="A6171">
        <v>1</v>
      </c>
      <c r="B6171">
        <f t="shared" si="110"/>
        <v>25</v>
      </c>
      <c r="C6171">
        <v>2019</v>
      </c>
      <c r="D6171">
        <v>25</v>
      </c>
      <c r="E6171">
        <v>1700</v>
      </c>
      <c r="F6171" s="10">
        <v>3.4790000000000001</v>
      </c>
      <c r="G6171" s="10">
        <v>3.1920000000000002</v>
      </c>
      <c r="H6171" s="10">
        <v>3.4980000000000002</v>
      </c>
      <c r="I6171" s="10">
        <v>2.9020000000000001</v>
      </c>
      <c r="J6171" s="10">
        <v>32.49</v>
      </c>
      <c r="K6171" s="10">
        <v>0</v>
      </c>
      <c r="L6171" s="10">
        <v>-1.0169999999999999</v>
      </c>
      <c r="M6171" s="10">
        <v>-1.756</v>
      </c>
      <c r="N6171" s="10">
        <v>-1.669</v>
      </c>
    </row>
    <row r="6172" spans="1:14" x14ac:dyDescent="0.3">
      <c r="A6172">
        <v>1</v>
      </c>
      <c r="B6172">
        <f t="shared" si="110"/>
        <v>25</v>
      </c>
      <c r="C6172">
        <v>2019</v>
      </c>
      <c r="D6172">
        <v>25</v>
      </c>
      <c r="E6172">
        <v>1800</v>
      </c>
      <c r="F6172" s="10">
        <v>3.1920000000000002</v>
      </c>
      <c r="G6172" s="10">
        <v>3.2469999999999999</v>
      </c>
      <c r="H6172" s="10">
        <v>3.5750000000000002</v>
      </c>
      <c r="I6172" s="10">
        <v>2.9129999999999998</v>
      </c>
      <c r="J6172" s="10">
        <v>24.2</v>
      </c>
      <c r="K6172" s="10">
        <v>0</v>
      </c>
      <c r="L6172" s="10">
        <v>-1.016</v>
      </c>
      <c r="M6172" s="10">
        <v>-1.6870000000000001</v>
      </c>
      <c r="N6172" s="10">
        <v>-1.6679999999999999</v>
      </c>
    </row>
    <row r="6173" spans="1:14" x14ac:dyDescent="0.3">
      <c r="A6173">
        <v>1</v>
      </c>
      <c r="B6173">
        <f t="shared" si="110"/>
        <v>25</v>
      </c>
      <c r="C6173">
        <v>2019</v>
      </c>
      <c r="D6173">
        <v>25</v>
      </c>
      <c r="E6173">
        <v>1900</v>
      </c>
      <c r="F6173" s="10">
        <v>3.0960000000000001</v>
      </c>
      <c r="G6173" s="10">
        <v>3.2639999999999998</v>
      </c>
      <c r="H6173" s="10">
        <v>3.577</v>
      </c>
      <c r="I6173" s="10">
        <v>2.9710000000000001</v>
      </c>
      <c r="J6173" s="10">
        <v>1.3480000000000001</v>
      </c>
      <c r="K6173" s="10">
        <v>0</v>
      </c>
      <c r="L6173" s="10">
        <v>-1.006</v>
      </c>
      <c r="M6173" s="10">
        <v>-1.667</v>
      </c>
      <c r="N6173" s="10">
        <v>-1.677</v>
      </c>
    </row>
    <row r="6174" spans="1:14" x14ac:dyDescent="0.3">
      <c r="A6174">
        <v>1</v>
      </c>
      <c r="B6174">
        <f t="shared" si="110"/>
        <v>25</v>
      </c>
      <c r="C6174">
        <v>2019</v>
      </c>
      <c r="D6174">
        <v>25</v>
      </c>
      <c r="E6174">
        <v>2000</v>
      </c>
      <c r="F6174" s="10">
        <v>3.6749999999999998</v>
      </c>
      <c r="G6174" s="10">
        <v>3.1459999999999999</v>
      </c>
      <c r="H6174" s="10">
        <v>3.6850000000000001</v>
      </c>
      <c r="I6174" s="10">
        <v>2.617</v>
      </c>
      <c r="J6174" s="10">
        <v>0</v>
      </c>
      <c r="K6174" s="10">
        <v>0</v>
      </c>
      <c r="L6174" s="10">
        <v>-0.99399999999999999</v>
      </c>
      <c r="M6174" s="10">
        <v>-1.6659999999999999</v>
      </c>
      <c r="N6174" s="10">
        <v>-1.714</v>
      </c>
    </row>
    <row r="6175" spans="1:14" x14ac:dyDescent="0.3">
      <c r="A6175">
        <v>1</v>
      </c>
      <c r="B6175">
        <f t="shared" si="110"/>
        <v>25</v>
      </c>
      <c r="C6175">
        <v>2019</v>
      </c>
      <c r="D6175">
        <v>25</v>
      </c>
      <c r="E6175">
        <v>2100</v>
      </c>
      <c r="F6175" s="10">
        <v>4.6459999999999999</v>
      </c>
      <c r="G6175" s="10">
        <v>4.2380000000000004</v>
      </c>
      <c r="H6175" s="10">
        <v>4.6749999999999998</v>
      </c>
      <c r="I6175" s="10">
        <v>3.6459999999999999</v>
      </c>
      <c r="J6175" s="10">
        <v>0</v>
      </c>
      <c r="K6175" s="10">
        <v>0</v>
      </c>
      <c r="L6175" s="10">
        <v>-0.996</v>
      </c>
      <c r="M6175" s="10">
        <v>-1.677</v>
      </c>
      <c r="N6175" s="10">
        <v>-1.716</v>
      </c>
    </row>
    <row r="6176" spans="1:14" x14ac:dyDescent="0.3">
      <c r="A6176">
        <v>1</v>
      </c>
      <c r="B6176">
        <f t="shared" si="110"/>
        <v>25</v>
      </c>
      <c r="C6176">
        <v>2019</v>
      </c>
      <c r="D6176">
        <v>25</v>
      </c>
      <c r="E6176">
        <v>2200</v>
      </c>
      <c r="F6176" s="10">
        <v>4.867</v>
      </c>
      <c r="G6176" s="10">
        <v>4.3879999999999999</v>
      </c>
      <c r="H6176" s="10">
        <v>4.8769999999999998</v>
      </c>
      <c r="I6176" s="10">
        <v>3.8069999999999999</v>
      </c>
      <c r="J6176" s="10">
        <v>0</v>
      </c>
      <c r="K6176" s="10">
        <v>0</v>
      </c>
      <c r="L6176" s="10">
        <v>-0.997</v>
      </c>
      <c r="M6176" s="10">
        <v>-1.6779999999999999</v>
      </c>
      <c r="N6176" s="10">
        <v>-1.6779999999999999</v>
      </c>
    </row>
    <row r="6177" spans="1:14" x14ac:dyDescent="0.3">
      <c r="A6177">
        <v>1</v>
      </c>
      <c r="B6177">
        <f t="shared" si="110"/>
        <v>25</v>
      </c>
      <c r="C6177">
        <v>2019</v>
      </c>
      <c r="D6177">
        <v>25</v>
      </c>
      <c r="E6177">
        <v>2300</v>
      </c>
      <c r="F6177" s="10">
        <v>5.2430000000000003</v>
      </c>
      <c r="G6177" s="10">
        <v>5.133</v>
      </c>
      <c r="H6177" s="10">
        <v>5.359</v>
      </c>
      <c r="I6177" s="10">
        <v>4.8380000000000001</v>
      </c>
      <c r="J6177" s="10">
        <v>0</v>
      </c>
      <c r="K6177" s="10">
        <v>0</v>
      </c>
      <c r="L6177" s="10">
        <v>-0.97899999999999998</v>
      </c>
      <c r="M6177" s="10">
        <v>-1.65</v>
      </c>
      <c r="N6177" s="10">
        <v>-1.621</v>
      </c>
    </row>
    <row r="6178" spans="1:14" x14ac:dyDescent="0.3">
      <c r="A6178">
        <v>1</v>
      </c>
      <c r="B6178">
        <f t="shared" si="110"/>
        <v>25</v>
      </c>
      <c r="C6178">
        <v>2019</v>
      </c>
      <c r="D6178">
        <v>25</v>
      </c>
      <c r="E6178">
        <v>2400</v>
      </c>
      <c r="F6178" s="10">
        <v>5.5140000000000002</v>
      </c>
      <c r="G6178" s="10">
        <v>5.32</v>
      </c>
      <c r="H6178" s="10">
        <v>5.5910000000000002</v>
      </c>
      <c r="I6178" s="10">
        <v>5.0110000000000001</v>
      </c>
      <c r="J6178" s="10">
        <v>0</v>
      </c>
      <c r="K6178" s="10">
        <v>0</v>
      </c>
      <c r="L6178" s="10">
        <v>-0.95</v>
      </c>
      <c r="M6178" s="10">
        <v>-1.6220000000000001</v>
      </c>
      <c r="N6178" s="10">
        <v>-1.5449999999999999</v>
      </c>
    </row>
    <row r="6179" spans="1:14" x14ac:dyDescent="0.3">
      <c r="A6179">
        <v>1</v>
      </c>
      <c r="B6179">
        <f t="shared" si="110"/>
        <v>26</v>
      </c>
      <c r="C6179">
        <v>2019</v>
      </c>
      <c r="D6179">
        <v>26</v>
      </c>
      <c r="E6179">
        <v>100</v>
      </c>
      <c r="F6179" s="10">
        <v>5.9690000000000003</v>
      </c>
      <c r="G6179" s="10">
        <v>5.7649999999999997</v>
      </c>
      <c r="H6179" s="10">
        <v>5.9989999999999997</v>
      </c>
      <c r="I6179" s="10">
        <v>5.4939999999999998</v>
      </c>
      <c r="J6179" s="10">
        <v>0</v>
      </c>
      <c r="K6179" s="10">
        <v>0</v>
      </c>
      <c r="L6179" s="10">
        <v>-0.96</v>
      </c>
      <c r="M6179" s="10">
        <v>-1.593</v>
      </c>
      <c r="N6179" s="10">
        <v>-1.506</v>
      </c>
    </row>
    <row r="6180" spans="1:14" x14ac:dyDescent="0.3">
      <c r="A6180">
        <v>1</v>
      </c>
      <c r="B6180">
        <f t="shared" si="110"/>
        <v>26</v>
      </c>
      <c r="C6180">
        <v>2019</v>
      </c>
      <c r="D6180">
        <v>26</v>
      </c>
      <c r="E6180">
        <v>200</v>
      </c>
      <c r="F6180" s="10">
        <v>6.0670000000000002</v>
      </c>
      <c r="G6180" s="10">
        <v>6.0220000000000002</v>
      </c>
      <c r="H6180" s="10">
        <v>6.1829999999999998</v>
      </c>
      <c r="I6180" s="10">
        <v>5.8739999999999997</v>
      </c>
      <c r="J6180" s="10">
        <v>0</v>
      </c>
      <c r="K6180" s="10">
        <v>0</v>
      </c>
      <c r="L6180" s="10">
        <v>-0.95899999999999996</v>
      </c>
      <c r="M6180" s="10">
        <v>-1.544</v>
      </c>
      <c r="N6180" s="10">
        <v>-1.448</v>
      </c>
    </row>
    <row r="6181" spans="1:14" x14ac:dyDescent="0.3">
      <c r="A6181">
        <v>1</v>
      </c>
      <c r="B6181">
        <f t="shared" si="110"/>
        <v>26</v>
      </c>
      <c r="C6181">
        <v>2019</v>
      </c>
      <c r="D6181">
        <v>26</v>
      </c>
      <c r="E6181">
        <v>300</v>
      </c>
      <c r="F6181" s="10">
        <v>6.1920000000000002</v>
      </c>
      <c r="G6181" s="10">
        <v>6.1219999999999999</v>
      </c>
      <c r="H6181" s="10">
        <v>6.5129999999999999</v>
      </c>
      <c r="I6181" s="10">
        <v>5.8140000000000001</v>
      </c>
      <c r="J6181" s="10">
        <v>0</v>
      </c>
      <c r="K6181" s="10">
        <v>0</v>
      </c>
      <c r="L6181" s="10">
        <v>-0.94099999999999995</v>
      </c>
      <c r="M6181" s="10">
        <v>-1.536</v>
      </c>
      <c r="N6181" s="10">
        <v>-1.401</v>
      </c>
    </row>
    <row r="6182" spans="1:14" x14ac:dyDescent="0.3">
      <c r="A6182">
        <v>1</v>
      </c>
      <c r="B6182">
        <f t="shared" si="110"/>
        <v>26</v>
      </c>
      <c r="C6182">
        <v>2019</v>
      </c>
      <c r="D6182">
        <v>26</v>
      </c>
      <c r="E6182">
        <v>400</v>
      </c>
      <c r="F6182" s="10">
        <v>6.407</v>
      </c>
      <c r="G6182" s="10">
        <v>6.2279999999999998</v>
      </c>
      <c r="H6182" s="10">
        <v>6.4169999999999998</v>
      </c>
      <c r="I6182" s="10">
        <v>6.0570000000000004</v>
      </c>
      <c r="J6182" s="10">
        <v>0</v>
      </c>
      <c r="K6182" s="10">
        <v>0</v>
      </c>
      <c r="L6182" s="10">
        <v>-0.93100000000000005</v>
      </c>
      <c r="M6182" s="10">
        <v>-1.4870000000000001</v>
      </c>
      <c r="N6182" s="10">
        <v>-1.3620000000000001</v>
      </c>
    </row>
    <row r="6183" spans="1:14" x14ac:dyDescent="0.3">
      <c r="A6183">
        <v>1</v>
      </c>
      <c r="B6183">
        <f t="shared" si="110"/>
        <v>26</v>
      </c>
      <c r="C6183">
        <v>2019</v>
      </c>
      <c r="D6183">
        <v>26</v>
      </c>
      <c r="E6183">
        <v>500</v>
      </c>
      <c r="F6183" s="10">
        <v>6.61</v>
      </c>
      <c r="G6183" s="10">
        <v>6.3639999999999999</v>
      </c>
      <c r="H6183" s="10">
        <v>6.6779999999999999</v>
      </c>
      <c r="I6183" s="10">
        <v>6.085</v>
      </c>
      <c r="J6183" s="10">
        <v>0</v>
      </c>
      <c r="K6183" s="10">
        <v>0</v>
      </c>
      <c r="L6183" s="10">
        <v>-0.94099999999999995</v>
      </c>
      <c r="M6183" s="10">
        <v>-1.478</v>
      </c>
      <c r="N6183" s="10">
        <v>-1.3340000000000001</v>
      </c>
    </row>
    <row r="6184" spans="1:14" x14ac:dyDescent="0.3">
      <c r="A6184">
        <v>1</v>
      </c>
      <c r="B6184">
        <f t="shared" si="110"/>
        <v>26</v>
      </c>
      <c r="C6184">
        <v>2019</v>
      </c>
      <c r="D6184">
        <v>26</v>
      </c>
      <c r="E6184">
        <v>600</v>
      </c>
      <c r="F6184" s="10">
        <v>5.96</v>
      </c>
      <c r="G6184" s="10">
        <v>6.4080000000000004</v>
      </c>
      <c r="H6184" s="10">
        <v>6.7169999999999996</v>
      </c>
      <c r="I6184" s="10">
        <v>5.96</v>
      </c>
      <c r="J6184" s="10">
        <v>0</v>
      </c>
      <c r="K6184" s="10">
        <v>0</v>
      </c>
      <c r="L6184" s="10">
        <v>-0.92100000000000004</v>
      </c>
      <c r="M6184" s="10">
        <v>-1.4670000000000001</v>
      </c>
      <c r="N6184" s="10">
        <v>-1.3240000000000001</v>
      </c>
    </row>
    <row r="6185" spans="1:14" x14ac:dyDescent="0.3">
      <c r="A6185">
        <v>1</v>
      </c>
      <c r="B6185">
        <f t="shared" si="110"/>
        <v>26</v>
      </c>
      <c r="C6185">
        <v>2019</v>
      </c>
      <c r="D6185">
        <v>26</v>
      </c>
      <c r="E6185">
        <v>700</v>
      </c>
      <c r="F6185" s="10">
        <v>7.15</v>
      </c>
      <c r="G6185" s="10">
        <v>6.4509999999999996</v>
      </c>
      <c r="H6185" s="10">
        <v>7.15</v>
      </c>
      <c r="I6185" s="10">
        <v>5.9029999999999996</v>
      </c>
      <c r="J6185" s="10">
        <v>0</v>
      </c>
      <c r="K6185" s="10">
        <v>0</v>
      </c>
      <c r="L6185" s="10">
        <v>-0.92200000000000004</v>
      </c>
      <c r="M6185" s="10">
        <v>-1.4490000000000001</v>
      </c>
      <c r="N6185" s="10">
        <v>-1.276</v>
      </c>
    </row>
    <row r="6186" spans="1:14" x14ac:dyDescent="0.3">
      <c r="A6186">
        <v>1</v>
      </c>
      <c r="B6186">
        <f t="shared" si="110"/>
        <v>26</v>
      </c>
      <c r="C6186">
        <v>2019</v>
      </c>
      <c r="D6186">
        <v>26</v>
      </c>
      <c r="E6186">
        <v>800</v>
      </c>
      <c r="F6186" s="10">
        <v>7.23</v>
      </c>
      <c r="G6186" s="10">
        <v>7.35</v>
      </c>
      <c r="H6186" s="10">
        <v>7.5</v>
      </c>
      <c r="I6186" s="10">
        <v>7.09</v>
      </c>
      <c r="J6186" s="10">
        <v>0</v>
      </c>
      <c r="K6186" s="10">
        <v>0</v>
      </c>
      <c r="L6186" s="10">
        <v>-0.90200000000000002</v>
      </c>
      <c r="M6186" s="10">
        <v>-1.42</v>
      </c>
      <c r="N6186" s="10">
        <v>-1.2470000000000001</v>
      </c>
    </row>
    <row r="6187" spans="1:14" x14ac:dyDescent="0.3">
      <c r="A6187">
        <v>1</v>
      </c>
      <c r="B6187">
        <f t="shared" si="110"/>
        <v>26</v>
      </c>
      <c r="C6187">
        <v>2019</v>
      </c>
      <c r="D6187">
        <v>26</v>
      </c>
      <c r="E6187">
        <v>900</v>
      </c>
      <c r="F6187" s="10">
        <v>7.39</v>
      </c>
      <c r="G6187" s="10">
        <v>7.3</v>
      </c>
      <c r="H6187" s="10">
        <v>7.6</v>
      </c>
      <c r="I6187" s="10">
        <v>6.9790000000000001</v>
      </c>
      <c r="J6187" s="10">
        <v>3.1E-2</v>
      </c>
      <c r="K6187" s="10">
        <v>0</v>
      </c>
      <c r="L6187" s="10">
        <v>-0.90200000000000002</v>
      </c>
      <c r="M6187" s="10">
        <v>-1.39</v>
      </c>
      <c r="N6187" s="10">
        <v>-1.1890000000000001</v>
      </c>
    </row>
    <row r="6188" spans="1:14" x14ac:dyDescent="0.3">
      <c r="A6188">
        <v>1</v>
      </c>
      <c r="B6188">
        <f t="shared" si="110"/>
        <v>26</v>
      </c>
      <c r="C6188">
        <v>2019</v>
      </c>
      <c r="D6188">
        <v>26</v>
      </c>
      <c r="E6188">
        <v>1000</v>
      </c>
      <c r="F6188" s="10">
        <v>8.19</v>
      </c>
      <c r="G6188" s="10">
        <v>7.39</v>
      </c>
      <c r="H6188" s="10">
        <v>8.1999999999999993</v>
      </c>
      <c r="I6188" s="10">
        <v>6.8940000000000001</v>
      </c>
      <c r="J6188" s="10">
        <v>17.43</v>
      </c>
      <c r="K6188" s="10">
        <v>0</v>
      </c>
      <c r="L6188" s="10">
        <v>-0.89200000000000002</v>
      </c>
      <c r="M6188" s="10">
        <v>-1.3620000000000001</v>
      </c>
      <c r="N6188" s="10">
        <v>-1.1599999999999999</v>
      </c>
    </row>
    <row r="6189" spans="1:14" x14ac:dyDescent="0.3">
      <c r="A6189">
        <v>1</v>
      </c>
      <c r="B6189">
        <f t="shared" si="110"/>
        <v>26</v>
      </c>
      <c r="C6189">
        <v>2019</v>
      </c>
      <c r="D6189">
        <v>26</v>
      </c>
      <c r="E6189">
        <v>1100</v>
      </c>
      <c r="F6189" s="10">
        <v>9.07</v>
      </c>
      <c r="G6189" s="10">
        <v>8.4</v>
      </c>
      <c r="H6189" s="10">
        <v>9.08</v>
      </c>
      <c r="I6189" s="10">
        <v>8.0299999999999994</v>
      </c>
      <c r="J6189" s="10">
        <v>50.13</v>
      </c>
      <c r="K6189" s="10">
        <v>0</v>
      </c>
      <c r="L6189" s="10">
        <v>-0.89100000000000001</v>
      </c>
      <c r="M6189" s="10">
        <v>-1.3129999999999999</v>
      </c>
      <c r="N6189" s="10">
        <v>-1.083</v>
      </c>
    </row>
    <row r="6190" spans="1:14" x14ac:dyDescent="0.3">
      <c r="A6190">
        <v>1</v>
      </c>
      <c r="B6190">
        <f t="shared" si="110"/>
        <v>26</v>
      </c>
      <c r="C6190">
        <v>2019</v>
      </c>
      <c r="D6190">
        <v>26</v>
      </c>
      <c r="E6190">
        <v>1200</v>
      </c>
      <c r="F6190" s="10">
        <v>9.69</v>
      </c>
      <c r="G6190" s="10">
        <v>9.0399999999999991</v>
      </c>
      <c r="H6190" s="10">
        <v>9.69</v>
      </c>
      <c r="I6190" s="10">
        <v>8.77</v>
      </c>
      <c r="J6190" s="10">
        <v>103.9</v>
      </c>
      <c r="K6190" s="10">
        <v>0</v>
      </c>
      <c r="L6190" s="10">
        <v>-0.88200000000000001</v>
      </c>
      <c r="M6190" s="10">
        <v>-1.2749999999999999</v>
      </c>
      <c r="N6190" s="10">
        <v>-0.997</v>
      </c>
    </row>
    <row r="6191" spans="1:14" x14ac:dyDescent="0.3">
      <c r="A6191">
        <v>1</v>
      </c>
      <c r="B6191">
        <f t="shared" si="110"/>
        <v>26</v>
      </c>
      <c r="C6191">
        <v>2019</v>
      </c>
      <c r="D6191">
        <v>26</v>
      </c>
      <c r="E6191">
        <v>1300</v>
      </c>
      <c r="F6191" s="10">
        <v>11.09</v>
      </c>
      <c r="G6191" s="10">
        <v>10.32</v>
      </c>
      <c r="H6191" s="10">
        <v>11.09</v>
      </c>
      <c r="I6191" s="10">
        <v>9.67</v>
      </c>
      <c r="J6191" s="10">
        <v>309.7</v>
      </c>
      <c r="K6191" s="10">
        <v>0</v>
      </c>
      <c r="L6191" s="10">
        <v>-0.88300000000000001</v>
      </c>
      <c r="M6191" s="10">
        <v>-1.2190000000000001</v>
      </c>
      <c r="N6191" s="10">
        <v>-0.92100000000000004</v>
      </c>
    </row>
    <row r="6192" spans="1:14" x14ac:dyDescent="0.3">
      <c r="A6192">
        <v>1</v>
      </c>
      <c r="B6192">
        <f t="shared" si="110"/>
        <v>26</v>
      </c>
      <c r="C6192">
        <v>2019</v>
      </c>
      <c r="D6192">
        <v>26</v>
      </c>
      <c r="E6192">
        <v>1400</v>
      </c>
      <c r="F6192" s="10">
        <v>11.3</v>
      </c>
      <c r="G6192" s="10">
        <v>11.12</v>
      </c>
      <c r="H6192" s="10">
        <v>11.43</v>
      </c>
      <c r="I6192" s="10">
        <v>10.86</v>
      </c>
      <c r="J6192" s="10">
        <v>345.5</v>
      </c>
      <c r="K6192" s="10">
        <v>0</v>
      </c>
      <c r="L6192" s="10">
        <v>-0.86599999999999999</v>
      </c>
      <c r="M6192" s="10">
        <v>-1.153</v>
      </c>
      <c r="N6192" s="10">
        <v>-0.81799999999999995</v>
      </c>
    </row>
    <row r="6193" spans="1:14" x14ac:dyDescent="0.3">
      <c r="A6193">
        <v>1</v>
      </c>
      <c r="B6193">
        <f t="shared" si="110"/>
        <v>26</v>
      </c>
      <c r="C6193">
        <v>2019</v>
      </c>
      <c r="D6193">
        <v>26</v>
      </c>
      <c r="E6193">
        <v>1500</v>
      </c>
      <c r="F6193" s="10">
        <v>11.69</v>
      </c>
      <c r="G6193" s="10">
        <v>11.53</v>
      </c>
      <c r="H6193" s="10">
        <v>11.7</v>
      </c>
      <c r="I6193" s="10">
        <v>11.29</v>
      </c>
      <c r="J6193" s="10">
        <v>346.6</v>
      </c>
      <c r="K6193" s="10">
        <v>0</v>
      </c>
      <c r="L6193" s="10">
        <v>-0.86699999999999999</v>
      </c>
      <c r="M6193" s="10">
        <v>-1.087</v>
      </c>
      <c r="N6193" s="10">
        <v>-0.74199999999999999</v>
      </c>
    </row>
    <row r="6194" spans="1:14" x14ac:dyDescent="0.3">
      <c r="A6194">
        <v>1</v>
      </c>
      <c r="B6194">
        <f t="shared" si="110"/>
        <v>26</v>
      </c>
      <c r="C6194">
        <v>2019</v>
      </c>
      <c r="D6194">
        <v>26</v>
      </c>
      <c r="E6194">
        <v>1600</v>
      </c>
      <c r="F6194" s="10">
        <v>10.25</v>
      </c>
      <c r="G6194" s="10">
        <v>10.82</v>
      </c>
      <c r="H6194" s="10">
        <v>11.73</v>
      </c>
      <c r="I6194" s="10">
        <v>10.23</v>
      </c>
      <c r="J6194" s="10">
        <v>135.69999999999999</v>
      </c>
      <c r="K6194" s="10">
        <v>0</v>
      </c>
      <c r="L6194" s="10">
        <v>-0.85699999999999998</v>
      </c>
      <c r="M6194" s="10">
        <v>-1.02</v>
      </c>
      <c r="N6194" s="10">
        <v>-0.66500000000000004</v>
      </c>
    </row>
    <row r="6195" spans="1:14" x14ac:dyDescent="0.3">
      <c r="A6195">
        <v>1</v>
      </c>
      <c r="B6195">
        <f t="shared" si="110"/>
        <v>26</v>
      </c>
      <c r="C6195">
        <v>2019</v>
      </c>
      <c r="D6195">
        <v>26</v>
      </c>
      <c r="E6195">
        <v>1700</v>
      </c>
      <c r="F6195" s="10">
        <v>10.08</v>
      </c>
      <c r="G6195" s="10">
        <v>10.119999999999999</v>
      </c>
      <c r="H6195" s="10">
        <v>10.29</v>
      </c>
      <c r="I6195" s="10">
        <v>9.9</v>
      </c>
      <c r="J6195" s="10">
        <v>93.4</v>
      </c>
      <c r="K6195" s="10">
        <v>0</v>
      </c>
      <c r="L6195" s="10">
        <v>-0.85499999999999998</v>
      </c>
      <c r="M6195" s="10">
        <v>-0.97</v>
      </c>
      <c r="N6195" s="10">
        <v>-0.64500000000000002</v>
      </c>
    </row>
    <row r="6196" spans="1:14" x14ac:dyDescent="0.3">
      <c r="A6196">
        <v>1</v>
      </c>
      <c r="B6196">
        <f t="shared" si="110"/>
        <v>26</v>
      </c>
      <c r="C6196">
        <v>2019</v>
      </c>
      <c r="D6196">
        <v>26</v>
      </c>
      <c r="E6196">
        <v>1800</v>
      </c>
      <c r="F6196" s="10">
        <v>9.99</v>
      </c>
      <c r="G6196" s="10">
        <v>10.119999999999999</v>
      </c>
      <c r="H6196" s="10">
        <v>10.33</v>
      </c>
      <c r="I6196" s="10">
        <v>9.84</v>
      </c>
      <c r="J6196" s="10">
        <v>31.93</v>
      </c>
      <c r="K6196" s="10">
        <v>0</v>
      </c>
      <c r="L6196" s="10">
        <v>-0.85399999999999998</v>
      </c>
      <c r="M6196" s="10">
        <v>-0.92100000000000004</v>
      </c>
      <c r="N6196" s="10">
        <v>-0.59599999999999997</v>
      </c>
    </row>
    <row r="6197" spans="1:14" x14ac:dyDescent="0.3">
      <c r="A6197">
        <v>1</v>
      </c>
      <c r="B6197">
        <f t="shared" si="110"/>
        <v>26</v>
      </c>
      <c r="C6197">
        <v>2019</v>
      </c>
      <c r="D6197">
        <v>26</v>
      </c>
      <c r="E6197">
        <v>1900</v>
      </c>
      <c r="F6197" s="10">
        <v>10.08</v>
      </c>
      <c r="G6197" s="10">
        <v>10.25</v>
      </c>
      <c r="H6197" s="10">
        <v>10.48</v>
      </c>
      <c r="I6197" s="10">
        <v>9.98</v>
      </c>
      <c r="J6197" s="10">
        <v>1.002</v>
      </c>
      <c r="K6197" s="10">
        <v>0</v>
      </c>
      <c r="L6197" s="10">
        <v>-0.82499999999999996</v>
      </c>
      <c r="M6197" s="10">
        <v>-0.89200000000000002</v>
      </c>
      <c r="N6197" s="10">
        <v>-0.56599999999999995</v>
      </c>
    </row>
    <row r="6198" spans="1:14" x14ac:dyDescent="0.3">
      <c r="A6198">
        <v>1</v>
      </c>
      <c r="B6198">
        <f t="shared" si="110"/>
        <v>26</v>
      </c>
      <c r="C6198">
        <v>2019</v>
      </c>
      <c r="D6198">
        <v>26</v>
      </c>
      <c r="E6198">
        <v>2000</v>
      </c>
      <c r="F6198" s="10">
        <v>9.8000000000000007</v>
      </c>
      <c r="G6198" s="10">
        <v>9.7899999999999991</v>
      </c>
      <c r="H6198" s="10">
        <v>10.08</v>
      </c>
      <c r="I6198" s="10">
        <v>9.4700000000000006</v>
      </c>
      <c r="J6198" s="10">
        <v>0</v>
      </c>
      <c r="K6198" s="10">
        <v>0</v>
      </c>
      <c r="L6198" s="10">
        <v>-0.81499999999999995</v>
      </c>
      <c r="M6198" s="10">
        <v>-0.84399999999999997</v>
      </c>
      <c r="N6198" s="10">
        <v>-0.55600000000000005</v>
      </c>
    </row>
    <row r="6199" spans="1:14" x14ac:dyDescent="0.3">
      <c r="A6199">
        <v>1</v>
      </c>
      <c r="B6199">
        <f t="shared" si="110"/>
        <v>26</v>
      </c>
      <c r="C6199">
        <v>2019</v>
      </c>
      <c r="D6199">
        <v>26</v>
      </c>
      <c r="E6199">
        <v>2100</v>
      </c>
      <c r="F6199" s="10">
        <v>8.9499999999999993</v>
      </c>
      <c r="G6199" s="10">
        <v>9.39</v>
      </c>
      <c r="H6199" s="10">
        <v>9.81</v>
      </c>
      <c r="I6199" s="10">
        <v>8.65</v>
      </c>
      <c r="J6199" s="10">
        <v>0</v>
      </c>
      <c r="K6199" s="10">
        <v>0</v>
      </c>
      <c r="L6199" s="10">
        <v>-0.81499999999999995</v>
      </c>
      <c r="M6199" s="10">
        <v>-0.81499999999999995</v>
      </c>
      <c r="N6199" s="10">
        <v>-0.52700000000000002</v>
      </c>
    </row>
    <row r="6200" spans="1:14" x14ac:dyDescent="0.3">
      <c r="A6200">
        <v>1</v>
      </c>
      <c r="B6200">
        <f t="shared" si="110"/>
        <v>26</v>
      </c>
      <c r="C6200">
        <v>2019</v>
      </c>
      <c r="D6200">
        <v>26</v>
      </c>
      <c r="E6200">
        <v>2200</v>
      </c>
      <c r="F6200" s="10">
        <v>9.5399999999999991</v>
      </c>
      <c r="G6200" s="10">
        <v>9.31</v>
      </c>
      <c r="H6200" s="10">
        <v>9.5500000000000007</v>
      </c>
      <c r="I6200" s="10">
        <v>8.9</v>
      </c>
      <c r="J6200" s="10">
        <v>0</v>
      </c>
      <c r="K6200" s="10">
        <v>0</v>
      </c>
      <c r="L6200" s="10">
        <v>-0.81399999999999995</v>
      </c>
      <c r="M6200" s="10">
        <v>-0.78600000000000003</v>
      </c>
      <c r="N6200" s="10">
        <v>-0.50800000000000001</v>
      </c>
    </row>
    <row r="6201" spans="1:14" x14ac:dyDescent="0.3">
      <c r="A6201">
        <v>1</v>
      </c>
      <c r="B6201">
        <f t="shared" si="110"/>
        <v>26</v>
      </c>
      <c r="C6201">
        <v>2019</v>
      </c>
      <c r="D6201">
        <v>26</v>
      </c>
      <c r="E6201">
        <v>2300</v>
      </c>
      <c r="F6201" s="10">
        <v>8.9499999999999993</v>
      </c>
      <c r="G6201" s="10">
        <v>9.42</v>
      </c>
      <c r="H6201" s="10">
        <v>9.7200000000000006</v>
      </c>
      <c r="I6201" s="10">
        <v>8.9499999999999993</v>
      </c>
      <c r="J6201" s="10">
        <v>0</v>
      </c>
      <c r="K6201" s="10">
        <v>0</v>
      </c>
      <c r="L6201" s="10">
        <v>-0.81399999999999995</v>
      </c>
      <c r="M6201" s="10">
        <v>-0.75700000000000001</v>
      </c>
      <c r="N6201" s="10">
        <v>-0.48899999999999999</v>
      </c>
    </row>
    <row r="6202" spans="1:14" x14ac:dyDescent="0.3">
      <c r="A6202">
        <v>1</v>
      </c>
      <c r="B6202">
        <f t="shared" si="110"/>
        <v>26</v>
      </c>
      <c r="C6202">
        <v>2019</v>
      </c>
      <c r="D6202">
        <v>26</v>
      </c>
      <c r="E6202">
        <v>2400</v>
      </c>
      <c r="F6202" s="10">
        <v>9.59</v>
      </c>
      <c r="G6202" s="10">
        <v>9.49</v>
      </c>
      <c r="H6202" s="10">
        <v>9.76</v>
      </c>
      <c r="I6202" s="10">
        <v>8.8699999999999992</v>
      </c>
      <c r="J6202" s="10">
        <v>0</v>
      </c>
      <c r="K6202" s="10">
        <v>0</v>
      </c>
      <c r="L6202" s="10">
        <v>-0.79500000000000004</v>
      </c>
      <c r="M6202" s="10">
        <v>-0.72799999999999998</v>
      </c>
      <c r="N6202" s="10">
        <v>-0.47</v>
      </c>
    </row>
    <row r="6203" spans="1:14" x14ac:dyDescent="0.3">
      <c r="A6203">
        <v>1</v>
      </c>
      <c r="B6203">
        <f t="shared" si="110"/>
        <v>27</v>
      </c>
      <c r="C6203">
        <v>2019</v>
      </c>
      <c r="D6203">
        <v>27</v>
      </c>
      <c r="E6203">
        <v>100</v>
      </c>
      <c r="F6203" s="10">
        <v>9.5399999999999991</v>
      </c>
      <c r="G6203" s="10">
        <v>9.34</v>
      </c>
      <c r="H6203" s="10">
        <v>9.7100000000000009</v>
      </c>
      <c r="I6203" s="10">
        <v>8.92</v>
      </c>
      <c r="J6203" s="10">
        <v>0</v>
      </c>
      <c r="K6203" s="10">
        <v>0</v>
      </c>
      <c r="L6203" s="10">
        <v>-0.78600000000000003</v>
      </c>
      <c r="M6203" s="10">
        <v>-0.71899999999999997</v>
      </c>
      <c r="N6203" s="10">
        <v>-0.47899999999999998</v>
      </c>
    </row>
    <row r="6204" spans="1:14" x14ac:dyDescent="0.3">
      <c r="A6204">
        <v>1</v>
      </c>
      <c r="B6204">
        <f t="shared" si="110"/>
        <v>27</v>
      </c>
      <c r="C6204">
        <v>2019</v>
      </c>
      <c r="D6204">
        <v>27</v>
      </c>
      <c r="E6204">
        <v>200</v>
      </c>
      <c r="F6204" s="10">
        <v>9.15</v>
      </c>
      <c r="G6204" s="10">
        <v>9.19</v>
      </c>
      <c r="H6204" s="10">
        <v>9.5299999999999994</v>
      </c>
      <c r="I6204" s="10">
        <v>9.02</v>
      </c>
      <c r="J6204" s="10">
        <v>0</v>
      </c>
      <c r="K6204" s="10">
        <v>0</v>
      </c>
      <c r="L6204" s="10">
        <v>-0.78600000000000003</v>
      </c>
      <c r="M6204" s="10">
        <v>-0.69</v>
      </c>
      <c r="N6204" s="10">
        <v>-0.45100000000000001</v>
      </c>
    </row>
    <row r="6205" spans="1:14" x14ac:dyDescent="0.3">
      <c r="A6205">
        <v>1</v>
      </c>
      <c r="B6205">
        <f t="shared" si="110"/>
        <v>27</v>
      </c>
      <c r="C6205">
        <v>2019</v>
      </c>
      <c r="D6205">
        <v>27</v>
      </c>
      <c r="E6205">
        <v>300</v>
      </c>
      <c r="F6205" s="10">
        <v>9.0299999999999994</v>
      </c>
      <c r="G6205" s="10">
        <v>9.18</v>
      </c>
      <c r="H6205" s="10">
        <v>9.52</v>
      </c>
      <c r="I6205" s="10">
        <v>8.9</v>
      </c>
      <c r="J6205" s="10">
        <v>0</v>
      </c>
      <c r="K6205" s="10">
        <v>0</v>
      </c>
      <c r="L6205" s="10">
        <v>-0.75700000000000001</v>
      </c>
      <c r="M6205" s="10">
        <v>-0.67100000000000004</v>
      </c>
      <c r="N6205" s="10">
        <v>-0.43099999999999999</v>
      </c>
    </row>
    <row r="6206" spans="1:14" x14ac:dyDescent="0.3">
      <c r="A6206">
        <v>1</v>
      </c>
      <c r="B6206">
        <f t="shared" si="110"/>
        <v>27</v>
      </c>
      <c r="C6206">
        <v>2019</v>
      </c>
      <c r="D6206">
        <v>27</v>
      </c>
      <c r="E6206">
        <v>400</v>
      </c>
      <c r="F6206" s="10">
        <v>9.1999999999999993</v>
      </c>
      <c r="G6206" s="10">
        <v>9.09</v>
      </c>
      <c r="H6206" s="10">
        <v>9.31</v>
      </c>
      <c r="I6206" s="10">
        <v>8.86</v>
      </c>
      <c r="J6206" s="10">
        <v>0</v>
      </c>
      <c r="K6206" s="10">
        <v>0</v>
      </c>
      <c r="L6206" s="10">
        <v>-0.75700000000000001</v>
      </c>
      <c r="M6206" s="10">
        <v>-0.66100000000000003</v>
      </c>
      <c r="N6206" s="10">
        <v>-0.41199999999999998</v>
      </c>
    </row>
    <row r="6207" spans="1:14" x14ac:dyDescent="0.3">
      <c r="A6207">
        <v>1</v>
      </c>
      <c r="B6207">
        <f t="shared" si="110"/>
        <v>27</v>
      </c>
      <c r="C6207">
        <v>2019</v>
      </c>
      <c r="D6207">
        <v>27</v>
      </c>
      <c r="E6207">
        <v>500</v>
      </c>
      <c r="F6207" s="10">
        <v>8.85</v>
      </c>
      <c r="G6207" s="10">
        <v>9.19</v>
      </c>
      <c r="H6207" s="10">
        <v>9.57</v>
      </c>
      <c r="I6207" s="10">
        <v>8.8000000000000007</v>
      </c>
      <c r="J6207" s="10">
        <v>0</v>
      </c>
      <c r="K6207" s="10">
        <v>0</v>
      </c>
      <c r="L6207" s="10">
        <v>-0.73799999999999999</v>
      </c>
      <c r="M6207" s="10">
        <v>-0.63200000000000001</v>
      </c>
      <c r="N6207" s="10">
        <v>-0.43099999999999999</v>
      </c>
    </row>
    <row r="6208" spans="1:14" x14ac:dyDescent="0.3">
      <c r="A6208">
        <v>1</v>
      </c>
      <c r="B6208">
        <f t="shared" si="110"/>
        <v>27</v>
      </c>
      <c r="C6208">
        <v>2019</v>
      </c>
      <c r="D6208">
        <v>27</v>
      </c>
      <c r="E6208">
        <v>600</v>
      </c>
      <c r="F6208" s="10">
        <v>8.2100000000000009</v>
      </c>
      <c r="G6208" s="10">
        <v>8.56</v>
      </c>
      <c r="H6208" s="10">
        <v>9.02</v>
      </c>
      <c r="I6208" s="10">
        <v>8.09</v>
      </c>
      <c r="J6208" s="10">
        <v>0</v>
      </c>
      <c r="K6208" s="10">
        <v>0</v>
      </c>
      <c r="L6208" s="10">
        <v>-0.747</v>
      </c>
      <c r="M6208" s="10">
        <v>-0.64200000000000002</v>
      </c>
      <c r="N6208" s="10">
        <v>-0.40200000000000002</v>
      </c>
    </row>
    <row r="6209" spans="1:14" x14ac:dyDescent="0.3">
      <c r="A6209">
        <v>1</v>
      </c>
      <c r="B6209">
        <f t="shared" si="110"/>
        <v>27</v>
      </c>
      <c r="C6209">
        <v>2019</v>
      </c>
      <c r="D6209">
        <v>27</v>
      </c>
      <c r="E6209">
        <v>700</v>
      </c>
      <c r="F6209" s="10">
        <v>5.5359999999999996</v>
      </c>
      <c r="G6209" s="10">
        <v>6.7279999999999998</v>
      </c>
      <c r="H6209" s="10">
        <v>8.1999999999999993</v>
      </c>
      <c r="I6209" s="10">
        <v>5.3330000000000002</v>
      </c>
      <c r="J6209" s="10">
        <v>0</v>
      </c>
      <c r="K6209" s="10">
        <v>0</v>
      </c>
      <c r="L6209" s="10">
        <v>-0.73699999999999999</v>
      </c>
      <c r="M6209" s="10">
        <v>-0.61199999999999999</v>
      </c>
      <c r="N6209" s="10">
        <v>-0.41099999999999998</v>
      </c>
    </row>
    <row r="6210" spans="1:14" x14ac:dyDescent="0.3">
      <c r="A6210">
        <v>1</v>
      </c>
      <c r="B6210">
        <f t="shared" si="110"/>
        <v>27</v>
      </c>
      <c r="C6210">
        <v>2019</v>
      </c>
      <c r="D6210">
        <v>27</v>
      </c>
      <c r="E6210">
        <v>800</v>
      </c>
      <c r="F6210" s="10">
        <v>5.4660000000000002</v>
      </c>
      <c r="G6210" s="10">
        <v>6.1479999999999997</v>
      </c>
      <c r="H6210" s="10">
        <v>6.6520000000000001</v>
      </c>
      <c r="I6210" s="10">
        <v>5.4660000000000002</v>
      </c>
      <c r="J6210" s="10">
        <v>0</v>
      </c>
      <c r="K6210" s="10">
        <v>0</v>
      </c>
      <c r="L6210" s="10">
        <v>-0.72899999999999998</v>
      </c>
      <c r="M6210" s="10">
        <v>-0.61399999999999999</v>
      </c>
      <c r="N6210" s="10">
        <v>-0.432</v>
      </c>
    </row>
    <row r="6211" spans="1:14" x14ac:dyDescent="0.3">
      <c r="A6211">
        <v>1</v>
      </c>
      <c r="B6211">
        <f t="shared" si="110"/>
        <v>27</v>
      </c>
      <c r="C6211">
        <v>2019</v>
      </c>
      <c r="D6211">
        <v>27</v>
      </c>
      <c r="E6211">
        <v>900</v>
      </c>
      <c r="F6211" s="10">
        <v>1.619</v>
      </c>
      <c r="G6211" s="10">
        <v>3.7589999999999999</v>
      </c>
      <c r="H6211" s="10">
        <v>5.5720000000000001</v>
      </c>
      <c r="I6211" s="10">
        <v>1.599</v>
      </c>
      <c r="J6211" s="10">
        <v>0</v>
      </c>
      <c r="K6211" s="10">
        <v>0</v>
      </c>
      <c r="L6211" s="10">
        <v>-0.72799999999999998</v>
      </c>
      <c r="M6211" s="10">
        <v>-0.60299999999999998</v>
      </c>
      <c r="N6211" s="10">
        <v>-0.41199999999999998</v>
      </c>
    </row>
    <row r="6212" spans="1:14" x14ac:dyDescent="0.3">
      <c r="A6212">
        <v>1</v>
      </c>
      <c r="B6212">
        <f t="shared" si="110"/>
        <v>27</v>
      </c>
      <c r="C6212">
        <v>2019</v>
      </c>
      <c r="D6212">
        <v>27</v>
      </c>
      <c r="E6212">
        <v>1000</v>
      </c>
      <c r="F6212" s="10">
        <v>0.105</v>
      </c>
      <c r="G6212" s="10">
        <v>0.97799999999999998</v>
      </c>
      <c r="H6212" s="10">
        <v>1.6279999999999999</v>
      </c>
      <c r="I6212" s="10">
        <v>-0.154</v>
      </c>
      <c r="J6212" s="10">
        <v>1.2609999999999999</v>
      </c>
      <c r="K6212" s="10">
        <v>0</v>
      </c>
      <c r="L6212" s="10">
        <v>-0.71</v>
      </c>
      <c r="M6212" s="10">
        <v>-0.58499999999999996</v>
      </c>
      <c r="N6212" s="10">
        <v>-0.42199999999999999</v>
      </c>
    </row>
    <row r="6213" spans="1:14" x14ac:dyDescent="0.3">
      <c r="A6213">
        <v>1</v>
      </c>
      <c r="B6213">
        <f t="shared" si="110"/>
        <v>27</v>
      </c>
      <c r="C6213">
        <v>2019</v>
      </c>
      <c r="D6213">
        <v>27</v>
      </c>
      <c r="E6213">
        <v>1100</v>
      </c>
      <c r="F6213" s="10">
        <v>2.0990000000000002</v>
      </c>
      <c r="G6213" s="10">
        <v>1.0309999999999999</v>
      </c>
      <c r="H6213" s="10">
        <v>2.109</v>
      </c>
      <c r="I6213" s="10">
        <v>0.124</v>
      </c>
      <c r="J6213" s="10">
        <v>43.61</v>
      </c>
      <c r="K6213" s="10">
        <v>0</v>
      </c>
      <c r="L6213" s="10">
        <v>-0.70799999999999996</v>
      </c>
      <c r="M6213" s="10">
        <v>-0.58299999999999996</v>
      </c>
      <c r="N6213" s="10">
        <v>-0.439</v>
      </c>
    </row>
    <row r="6214" spans="1:14" x14ac:dyDescent="0.3">
      <c r="A6214">
        <v>1</v>
      </c>
      <c r="B6214">
        <f t="shared" si="110"/>
        <v>27</v>
      </c>
      <c r="C6214">
        <v>2019</v>
      </c>
      <c r="D6214">
        <v>27</v>
      </c>
      <c r="E6214">
        <v>1200</v>
      </c>
      <c r="F6214" s="10">
        <v>1.4379999999999999</v>
      </c>
      <c r="G6214" s="10">
        <v>2.5350000000000001</v>
      </c>
      <c r="H6214" s="10">
        <v>3.1269999999999998</v>
      </c>
      <c r="I6214" s="10">
        <v>1.4379999999999999</v>
      </c>
      <c r="J6214" s="10">
        <v>95.9</v>
      </c>
      <c r="K6214" s="10">
        <v>0</v>
      </c>
      <c r="L6214" s="10">
        <v>-0.69799999999999995</v>
      </c>
      <c r="M6214" s="10">
        <v>-0.57299999999999995</v>
      </c>
      <c r="N6214" s="10">
        <v>-0.439</v>
      </c>
    </row>
    <row r="6215" spans="1:14" x14ac:dyDescent="0.3">
      <c r="A6215">
        <v>1</v>
      </c>
      <c r="B6215">
        <f t="shared" si="110"/>
        <v>27</v>
      </c>
      <c r="C6215">
        <v>2019</v>
      </c>
      <c r="D6215">
        <v>27</v>
      </c>
      <c r="E6215">
        <v>1300</v>
      </c>
      <c r="F6215" s="10">
        <v>1.121</v>
      </c>
      <c r="G6215" s="10">
        <v>2.008</v>
      </c>
      <c r="H6215" s="10">
        <v>3.1059999999999999</v>
      </c>
      <c r="I6215" s="10">
        <v>1.121</v>
      </c>
      <c r="J6215" s="10">
        <v>164.6</v>
      </c>
      <c r="K6215" s="10">
        <v>0</v>
      </c>
      <c r="L6215" s="10">
        <v>-0.67900000000000005</v>
      </c>
      <c r="M6215" s="10">
        <v>-0.55500000000000005</v>
      </c>
      <c r="N6215" s="10">
        <v>-0.43</v>
      </c>
    </row>
    <row r="6216" spans="1:14" x14ac:dyDescent="0.3">
      <c r="A6216">
        <v>1</v>
      </c>
      <c r="B6216">
        <f t="shared" si="110"/>
        <v>27</v>
      </c>
      <c r="C6216">
        <v>2019</v>
      </c>
      <c r="D6216">
        <v>27</v>
      </c>
      <c r="E6216">
        <v>1400</v>
      </c>
      <c r="F6216" s="10">
        <v>-1.0509999999999999</v>
      </c>
      <c r="G6216" s="10">
        <v>-5.5E-2</v>
      </c>
      <c r="H6216" s="10">
        <v>1.121</v>
      </c>
      <c r="I6216" s="10">
        <v>-1.071</v>
      </c>
      <c r="J6216" s="10">
        <v>47.14</v>
      </c>
      <c r="K6216" s="10">
        <v>0</v>
      </c>
      <c r="L6216" s="10">
        <v>-0.66800000000000004</v>
      </c>
      <c r="M6216" s="10">
        <v>-0.54300000000000004</v>
      </c>
      <c r="N6216" s="10">
        <v>-0.44800000000000001</v>
      </c>
    </row>
    <row r="6217" spans="1:14" x14ac:dyDescent="0.3">
      <c r="A6217">
        <v>1</v>
      </c>
      <c r="B6217">
        <f t="shared" si="110"/>
        <v>27</v>
      </c>
      <c r="C6217">
        <v>2019</v>
      </c>
      <c r="D6217">
        <v>27</v>
      </c>
      <c r="E6217">
        <v>1500</v>
      </c>
      <c r="F6217" s="10">
        <v>-2.3450000000000002</v>
      </c>
      <c r="G6217" s="10">
        <v>-1.409</v>
      </c>
      <c r="H6217" s="10">
        <v>-0.97499999999999998</v>
      </c>
      <c r="I6217" s="10">
        <v>-2.3639999999999999</v>
      </c>
      <c r="J6217" s="10">
        <v>13.82</v>
      </c>
      <c r="K6217" s="10">
        <v>0</v>
      </c>
      <c r="L6217" s="10">
        <v>-0.67500000000000004</v>
      </c>
      <c r="M6217" s="10">
        <v>-0.55000000000000004</v>
      </c>
      <c r="N6217" s="10">
        <v>-0.46400000000000002</v>
      </c>
    </row>
    <row r="6218" spans="1:14" x14ac:dyDescent="0.3">
      <c r="A6218">
        <v>1</v>
      </c>
      <c r="B6218">
        <f t="shared" si="110"/>
        <v>27</v>
      </c>
      <c r="C6218">
        <v>2019</v>
      </c>
      <c r="D6218">
        <v>27</v>
      </c>
      <c r="E6218">
        <v>1600</v>
      </c>
      <c r="F6218" s="10">
        <v>-2.4969999999999999</v>
      </c>
      <c r="G6218" s="10">
        <v>-2.3940000000000001</v>
      </c>
      <c r="H6218" s="10">
        <v>-2.306</v>
      </c>
      <c r="I6218" s="10">
        <v>-2.5169999999999999</v>
      </c>
      <c r="J6218" s="10">
        <v>7.39</v>
      </c>
      <c r="K6218" s="10">
        <v>0</v>
      </c>
      <c r="L6218" s="10">
        <v>-0.66400000000000003</v>
      </c>
      <c r="M6218" s="10">
        <v>-0.53</v>
      </c>
      <c r="N6218" s="10">
        <v>-0.45300000000000001</v>
      </c>
    </row>
    <row r="6219" spans="1:14" x14ac:dyDescent="0.3">
      <c r="A6219">
        <v>1</v>
      </c>
      <c r="B6219">
        <f t="shared" si="110"/>
        <v>27</v>
      </c>
      <c r="C6219">
        <v>2019</v>
      </c>
      <c r="D6219">
        <v>27</v>
      </c>
      <c r="E6219">
        <v>1700</v>
      </c>
      <c r="F6219" s="10">
        <v>-2.6030000000000002</v>
      </c>
      <c r="G6219" s="10">
        <v>-2.4649999999999999</v>
      </c>
      <c r="H6219" s="10">
        <v>-2.3809999999999998</v>
      </c>
      <c r="I6219" s="10">
        <v>-2.6120000000000001</v>
      </c>
      <c r="J6219" s="10">
        <v>5.73</v>
      </c>
      <c r="K6219" s="10">
        <v>0</v>
      </c>
      <c r="L6219" s="10">
        <v>-0.66300000000000003</v>
      </c>
      <c r="M6219" s="10">
        <v>-0.54800000000000004</v>
      </c>
      <c r="N6219" s="10">
        <v>-0.45300000000000001</v>
      </c>
    </row>
    <row r="6220" spans="1:14" x14ac:dyDescent="0.3">
      <c r="A6220">
        <v>1</v>
      </c>
      <c r="B6220">
        <f t="shared" ref="B6220:B6283" si="111">D6220</f>
        <v>27</v>
      </c>
      <c r="C6220">
        <v>2019</v>
      </c>
      <c r="D6220">
        <v>27</v>
      </c>
      <c r="E6220">
        <v>1800</v>
      </c>
      <c r="F6220" s="10">
        <v>-4.157</v>
      </c>
      <c r="G6220" s="10">
        <v>-3.4460000000000002</v>
      </c>
      <c r="H6220" s="10">
        <v>-2.6030000000000002</v>
      </c>
      <c r="I6220" s="10">
        <v>-4.1660000000000004</v>
      </c>
      <c r="J6220" s="10">
        <v>2.5539999999999998</v>
      </c>
      <c r="K6220" s="10">
        <v>0</v>
      </c>
      <c r="L6220" s="10">
        <v>-0.65300000000000002</v>
      </c>
      <c r="M6220" s="10">
        <v>-0.51900000000000002</v>
      </c>
      <c r="N6220" s="10">
        <v>-0.46100000000000002</v>
      </c>
    </row>
    <row r="6221" spans="1:14" x14ac:dyDescent="0.3">
      <c r="A6221">
        <v>1</v>
      </c>
      <c r="B6221">
        <f t="shared" si="111"/>
        <v>27</v>
      </c>
      <c r="C6221">
        <v>2019</v>
      </c>
      <c r="D6221">
        <v>27</v>
      </c>
      <c r="E6221">
        <v>1900</v>
      </c>
      <c r="F6221" s="10">
        <v>-4.399</v>
      </c>
      <c r="G6221" s="10">
        <v>-4.2949999999999999</v>
      </c>
      <c r="H6221" s="10">
        <v>-4.1369999999999996</v>
      </c>
      <c r="I6221" s="10">
        <v>-4.4279999999999999</v>
      </c>
      <c r="J6221" s="10">
        <v>0.11</v>
      </c>
      <c r="K6221" s="10">
        <v>0</v>
      </c>
      <c r="L6221" s="10">
        <v>-0.64300000000000002</v>
      </c>
      <c r="M6221" s="10">
        <v>-0.50900000000000001</v>
      </c>
      <c r="N6221" s="10">
        <v>-0.46100000000000002</v>
      </c>
    </row>
    <row r="6222" spans="1:14" x14ac:dyDescent="0.3">
      <c r="A6222">
        <v>1</v>
      </c>
      <c r="B6222">
        <f t="shared" si="111"/>
        <v>27</v>
      </c>
      <c r="C6222">
        <v>2019</v>
      </c>
      <c r="D6222">
        <v>27</v>
      </c>
      <c r="E6222">
        <v>2000</v>
      </c>
      <c r="F6222" s="10">
        <v>-4.9139999999999997</v>
      </c>
      <c r="G6222" s="10">
        <v>-4.5919999999999996</v>
      </c>
      <c r="H6222" s="10">
        <v>-4.3890000000000002</v>
      </c>
      <c r="I6222" s="10">
        <v>-4.9240000000000004</v>
      </c>
      <c r="J6222" s="10">
        <v>0</v>
      </c>
      <c r="K6222" s="10">
        <v>0</v>
      </c>
      <c r="L6222" s="10">
        <v>-0.64200000000000002</v>
      </c>
      <c r="M6222" s="10">
        <v>-0.498</v>
      </c>
      <c r="N6222" s="10">
        <v>-0.47</v>
      </c>
    </row>
    <row r="6223" spans="1:14" x14ac:dyDescent="0.3">
      <c r="A6223">
        <v>1</v>
      </c>
      <c r="B6223">
        <f t="shared" si="111"/>
        <v>27</v>
      </c>
      <c r="C6223">
        <v>2019</v>
      </c>
      <c r="D6223">
        <v>27</v>
      </c>
      <c r="E6223">
        <v>2100</v>
      </c>
      <c r="F6223" s="10">
        <v>-5.7939999999999996</v>
      </c>
      <c r="G6223" s="10">
        <v>-5.3929999999999998</v>
      </c>
      <c r="H6223" s="10">
        <v>-4.8849999999999998</v>
      </c>
      <c r="I6223" s="10">
        <v>-5.8040000000000003</v>
      </c>
      <c r="J6223" s="10">
        <v>0</v>
      </c>
      <c r="K6223" s="10">
        <v>0</v>
      </c>
      <c r="L6223" s="10">
        <v>-0.64100000000000001</v>
      </c>
      <c r="M6223" s="10">
        <v>-0.51700000000000002</v>
      </c>
      <c r="N6223" s="10">
        <v>-0.45</v>
      </c>
    </row>
    <row r="6224" spans="1:14" x14ac:dyDescent="0.3">
      <c r="A6224">
        <v>1</v>
      </c>
      <c r="B6224">
        <f t="shared" si="111"/>
        <v>27</v>
      </c>
      <c r="C6224">
        <v>2019</v>
      </c>
      <c r="D6224">
        <v>27</v>
      </c>
      <c r="E6224">
        <v>2200</v>
      </c>
      <c r="F6224" s="10">
        <v>-6.0289999999999999</v>
      </c>
      <c r="G6224" s="10">
        <v>-6.0220000000000002</v>
      </c>
      <c r="H6224" s="10">
        <v>-5.7839999999999998</v>
      </c>
      <c r="I6224" s="10">
        <v>-6.226</v>
      </c>
      <c r="J6224" s="10">
        <v>0</v>
      </c>
      <c r="K6224" s="10">
        <v>0</v>
      </c>
      <c r="L6224" s="10">
        <v>-0.63100000000000001</v>
      </c>
      <c r="M6224" s="10">
        <v>-0.50600000000000001</v>
      </c>
      <c r="N6224" s="10">
        <v>-0.46800000000000003</v>
      </c>
    </row>
    <row r="6225" spans="1:14" x14ac:dyDescent="0.3">
      <c r="A6225">
        <v>1</v>
      </c>
      <c r="B6225">
        <f t="shared" si="111"/>
        <v>27</v>
      </c>
      <c r="C6225">
        <v>2019</v>
      </c>
      <c r="D6225">
        <v>27</v>
      </c>
      <c r="E6225">
        <v>2300</v>
      </c>
      <c r="F6225" s="10">
        <v>-6.532</v>
      </c>
      <c r="G6225" s="10">
        <v>-6.2590000000000003</v>
      </c>
      <c r="H6225" s="10">
        <v>-5.9989999999999997</v>
      </c>
      <c r="I6225" s="10">
        <v>-6.601</v>
      </c>
      <c r="J6225" s="10">
        <v>0</v>
      </c>
      <c r="K6225" s="10">
        <v>0</v>
      </c>
      <c r="L6225" s="10">
        <v>-0.63</v>
      </c>
      <c r="M6225" s="10">
        <v>-0.50600000000000001</v>
      </c>
      <c r="N6225" s="10">
        <v>-0.47699999999999998</v>
      </c>
    </row>
    <row r="6226" spans="1:14" x14ac:dyDescent="0.3">
      <c r="A6226">
        <v>1</v>
      </c>
      <c r="B6226">
        <f t="shared" si="111"/>
        <v>27</v>
      </c>
      <c r="C6226">
        <v>2019</v>
      </c>
      <c r="D6226">
        <v>27</v>
      </c>
      <c r="E6226">
        <v>2400</v>
      </c>
      <c r="F6226" s="10">
        <v>-8.2899999999999991</v>
      </c>
      <c r="G6226" s="10">
        <v>-7.36</v>
      </c>
      <c r="H6226" s="10">
        <v>-6.5220000000000002</v>
      </c>
      <c r="I6226" s="10">
        <v>-8.3000000000000007</v>
      </c>
      <c r="J6226" s="10">
        <v>0</v>
      </c>
      <c r="K6226" s="10">
        <v>0</v>
      </c>
      <c r="L6226" s="10">
        <v>-0.61899999999999999</v>
      </c>
      <c r="M6226" s="10">
        <v>-0.504</v>
      </c>
      <c r="N6226" s="10">
        <v>-0.495</v>
      </c>
    </row>
    <row r="6227" spans="1:14" x14ac:dyDescent="0.3">
      <c r="A6227">
        <v>1</v>
      </c>
      <c r="B6227">
        <f t="shared" si="111"/>
        <v>28</v>
      </c>
      <c r="C6227">
        <v>2019</v>
      </c>
      <c r="D6227">
        <v>28</v>
      </c>
      <c r="E6227">
        <v>100</v>
      </c>
      <c r="F6227" s="10">
        <v>-10.47</v>
      </c>
      <c r="G6227" s="10">
        <v>-9.15</v>
      </c>
      <c r="H6227" s="10">
        <v>-8.2899999999999991</v>
      </c>
      <c r="I6227" s="10">
        <v>-10.52</v>
      </c>
      <c r="J6227" s="10">
        <v>0</v>
      </c>
      <c r="K6227" s="10">
        <v>0</v>
      </c>
      <c r="L6227" s="10">
        <v>-0.60899999999999999</v>
      </c>
      <c r="M6227" s="10">
        <v>-0.51300000000000001</v>
      </c>
      <c r="N6227" s="10">
        <v>-0.52300000000000002</v>
      </c>
    </row>
    <row r="6228" spans="1:14" x14ac:dyDescent="0.3">
      <c r="A6228">
        <v>1</v>
      </c>
      <c r="B6228">
        <f t="shared" si="111"/>
        <v>28</v>
      </c>
      <c r="C6228">
        <v>2019</v>
      </c>
      <c r="D6228">
        <v>28</v>
      </c>
      <c r="E6228">
        <v>200</v>
      </c>
      <c r="F6228" s="10">
        <v>-12.56</v>
      </c>
      <c r="G6228" s="10">
        <v>-11.64</v>
      </c>
      <c r="H6228" s="10">
        <v>-10.45</v>
      </c>
      <c r="I6228" s="10">
        <v>-12.57</v>
      </c>
      <c r="J6228" s="10">
        <v>0</v>
      </c>
      <c r="K6228" s="10">
        <v>0</v>
      </c>
      <c r="L6228" s="10">
        <v>-0.60599999999999998</v>
      </c>
      <c r="M6228" s="10">
        <v>-0.51</v>
      </c>
      <c r="N6228" s="10">
        <v>-0.55800000000000005</v>
      </c>
    </row>
    <row r="6229" spans="1:14" x14ac:dyDescent="0.3">
      <c r="A6229">
        <v>1</v>
      </c>
      <c r="B6229">
        <f t="shared" si="111"/>
        <v>28</v>
      </c>
      <c r="C6229">
        <v>2019</v>
      </c>
      <c r="D6229">
        <v>28</v>
      </c>
      <c r="E6229">
        <v>300</v>
      </c>
      <c r="F6229" s="10">
        <v>-13.75</v>
      </c>
      <c r="G6229" s="10">
        <v>-13.27</v>
      </c>
      <c r="H6229" s="10">
        <v>-12.55</v>
      </c>
      <c r="I6229" s="10">
        <v>-13.81</v>
      </c>
      <c r="J6229" s="10">
        <v>0</v>
      </c>
      <c r="K6229" s="10">
        <v>0</v>
      </c>
      <c r="L6229" s="10">
        <v>-0.60099999999999998</v>
      </c>
      <c r="M6229" s="10">
        <v>-0.505</v>
      </c>
      <c r="N6229" s="10">
        <v>-0.58099999999999996</v>
      </c>
    </row>
    <row r="6230" spans="1:14" x14ac:dyDescent="0.3">
      <c r="A6230">
        <v>1</v>
      </c>
      <c r="B6230">
        <f t="shared" si="111"/>
        <v>28</v>
      </c>
      <c r="C6230">
        <v>2019</v>
      </c>
      <c r="D6230">
        <v>28</v>
      </c>
      <c r="E6230">
        <v>400</v>
      </c>
      <c r="F6230" s="10">
        <v>-14.17</v>
      </c>
      <c r="G6230" s="10">
        <v>-13.98</v>
      </c>
      <c r="H6230" s="10">
        <v>-13.28</v>
      </c>
      <c r="I6230" s="10">
        <v>-14.39</v>
      </c>
      <c r="J6230" s="10">
        <v>0</v>
      </c>
      <c r="K6230" s="10">
        <v>0</v>
      </c>
      <c r="L6230" s="10">
        <v>-0.59899999999999998</v>
      </c>
      <c r="M6230" s="10">
        <v>-0.52200000000000002</v>
      </c>
      <c r="N6230" s="10">
        <v>-0.628</v>
      </c>
    </row>
    <row r="6231" spans="1:14" x14ac:dyDescent="0.3">
      <c r="A6231">
        <v>1</v>
      </c>
      <c r="B6231">
        <f t="shared" si="111"/>
        <v>28</v>
      </c>
      <c r="C6231">
        <v>2019</v>
      </c>
      <c r="D6231">
        <v>28</v>
      </c>
      <c r="E6231">
        <v>500</v>
      </c>
      <c r="F6231" s="10">
        <v>-15.05</v>
      </c>
      <c r="G6231" s="10">
        <v>-14.36</v>
      </c>
      <c r="H6231" s="10">
        <v>-13.39</v>
      </c>
      <c r="I6231" s="10">
        <v>-15.11</v>
      </c>
      <c r="J6231" s="10">
        <v>0</v>
      </c>
      <c r="K6231" s="10">
        <v>0</v>
      </c>
      <c r="L6231" s="10">
        <v>-0.58799999999999997</v>
      </c>
      <c r="M6231" s="10">
        <v>-0.53100000000000003</v>
      </c>
      <c r="N6231" s="10">
        <v>-0.69399999999999995</v>
      </c>
    </row>
    <row r="6232" spans="1:14" x14ac:dyDescent="0.3">
      <c r="A6232">
        <v>1</v>
      </c>
      <c r="B6232">
        <f t="shared" si="111"/>
        <v>28</v>
      </c>
      <c r="C6232">
        <v>2019</v>
      </c>
      <c r="D6232">
        <v>28</v>
      </c>
      <c r="E6232">
        <v>600</v>
      </c>
      <c r="F6232" s="10">
        <v>-15.35</v>
      </c>
      <c r="G6232" s="10">
        <v>-15.16</v>
      </c>
      <c r="H6232" s="10">
        <v>-14.82</v>
      </c>
      <c r="I6232" s="10">
        <v>-15.57</v>
      </c>
      <c r="J6232" s="10">
        <v>0</v>
      </c>
      <c r="K6232" s="10">
        <v>0</v>
      </c>
      <c r="L6232" s="10">
        <v>-0.58799999999999997</v>
      </c>
      <c r="M6232" s="10">
        <v>-0.54</v>
      </c>
      <c r="N6232" s="10">
        <v>-0.78900000000000003</v>
      </c>
    </row>
    <row r="6233" spans="1:14" x14ac:dyDescent="0.3">
      <c r="A6233">
        <v>1</v>
      </c>
      <c r="B6233">
        <f t="shared" si="111"/>
        <v>28</v>
      </c>
      <c r="C6233">
        <v>2019</v>
      </c>
      <c r="D6233">
        <v>28</v>
      </c>
      <c r="E6233">
        <v>700</v>
      </c>
      <c r="F6233" s="10">
        <v>-15.7</v>
      </c>
      <c r="G6233" s="10">
        <v>-15.64</v>
      </c>
      <c r="H6233" s="10">
        <v>-15.07</v>
      </c>
      <c r="I6233" s="10">
        <v>-16.25</v>
      </c>
      <c r="J6233" s="10">
        <v>0</v>
      </c>
      <c r="K6233" s="10">
        <v>0</v>
      </c>
      <c r="L6233" s="10">
        <v>-0.56799999999999995</v>
      </c>
      <c r="M6233" s="10">
        <v>-0.54900000000000004</v>
      </c>
      <c r="N6233" s="10">
        <v>-0.89400000000000002</v>
      </c>
    </row>
    <row r="6234" spans="1:14" x14ac:dyDescent="0.3">
      <c r="A6234">
        <v>1</v>
      </c>
      <c r="B6234">
        <f t="shared" si="111"/>
        <v>28</v>
      </c>
      <c r="C6234">
        <v>2019</v>
      </c>
      <c r="D6234">
        <v>28</v>
      </c>
      <c r="E6234">
        <v>800</v>
      </c>
      <c r="F6234" s="10">
        <v>-15.77</v>
      </c>
      <c r="G6234" s="10">
        <v>-15.83</v>
      </c>
      <c r="H6234" s="10">
        <v>-15.12</v>
      </c>
      <c r="I6234" s="10">
        <v>-16.48</v>
      </c>
      <c r="J6234" s="10">
        <v>0</v>
      </c>
      <c r="K6234" s="10">
        <v>0</v>
      </c>
      <c r="L6234" s="10">
        <v>-0.57699999999999996</v>
      </c>
      <c r="M6234" s="10">
        <v>-0.58599999999999997</v>
      </c>
      <c r="N6234" s="10">
        <v>-0.96</v>
      </c>
    </row>
    <row r="6235" spans="1:14" x14ac:dyDescent="0.3">
      <c r="A6235">
        <v>1</v>
      </c>
      <c r="B6235">
        <f t="shared" si="111"/>
        <v>28</v>
      </c>
      <c r="C6235">
        <v>2019</v>
      </c>
      <c r="D6235">
        <v>28</v>
      </c>
      <c r="E6235">
        <v>900</v>
      </c>
      <c r="F6235" s="10">
        <v>-16.54</v>
      </c>
      <c r="G6235" s="10">
        <v>-16.13</v>
      </c>
      <c r="H6235" s="10">
        <v>-15.29</v>
      </c>
      <c r="I6235" s="10">
        <v>-16.54</v>
      </c>
      <c r="J6235" s="10">
        <v>0</v>
      </c>
      <c r="K6235" s="10">
        <v>0</v>
      </c>
      <c r="L6235" s="10">
        <v>-0.57599999999999996</v>
      </c>
      <c r="M6235" s="10">
        <v>-0.624</v>
      </c>
      <c r="N6235" s="10">
        <v>-1.0940000000000001</v>
      </c>
    </row>
    <row r="6236" spans="1:14" x14ac:dyDescent="0.3">
      <c r="A6236">
        <v>1</v>
      </c>
      <c r="B6236">
        <f t="shared" si="111"/>
        <v>28</v>
      </c>
      <c r="C6236">
        <v>2019</v>
      </c>
      <c r="D6236">
        <v>28</v>
      </c>
      <c r="E6236">
        <v>1000</v>
      </c>
      <c r="F6236" s="10">
        <v>-16.149999999999999</v>
      </c>
      <c r="G6236" s="10">
        <v>-16.71</v>
      </c>
      <c r="H6236" s="10">
        <v>-16.149999999999999</v>
      </c>
      <c r="I6236" s="10">
        <v>-17.03</v>
      </c>
      <c r="J6236" s="10">
        <v>2.2429999999999999</v>
      </c>
      <c r="K6236" s="10">
        <v>0</v>
      </c>
      <c r="L6236" s="10">
        <v>-0.56699999999999995</v>
      </c>
      <c r="M6236" s="10">
        <v>-0.66300000000000003</v>
      </c>
      <c r="N6236" s="10">
        <v>-1.171</v>
      </c>
    </row>
    <row r="6237" spans="1:14" x14ac:dyDescent="0.3">
      <c r="A6237">
        <v>1</v>
      </c>
      <c r="B6237">
        <f t="shared" si="111"/>
        <v>28</v>
      </c>
      <c r="C6237">
        <v>2019</v>
      </c>
      <c r="D6237">
        <v>28</v>
      </c>
      <c r="E6237">
        <v>1100</v>
      </c>
      <c r="F6237" s="10">
        <v>-13.01</v>
      </c>
      <c r="G6237" s="10">
        <v>-14.93</v>
      </c>
      <c r="H6237" s="10">
        <v>-12.99</v>
      </c>
      <c r="I6237" s="10">
        <v>-16.16</v>
      </c>
      <c r="J6237" s="10">
        <v>29.42</v>
      </c>
      <c r="K6237" s="10">
        <v>0</v>
      </c>
      <c r="L6237" s="10">
        <v>-0.57599999999999996</v>
      </c>
      <c r="M6237" s="10">
        <v>-0.72</v>
      </c>
      <c r="N6237" s="10">
        <v>-1.2769999999999999</v>
      </c>
    </row>
    <row r="6238" spans="1:14" x14ac:dyDescent="0.3">
      <c r="A6238">
        <v>1</v>
      </c>
      <c r="B6238">
        <f t="shared" si="111"/>
        <v>28</v>
      </c>
      <c r="C6238">
        <v>2019</v>
      </c>
      <c r="D6238">
        <v>28</v>
      </c>
      <c r="E6238">
        <v>1200</v>
      </c>
      <c r="F6238" s="10">
        <v>-7.95</v>
      </c>
      <c r="G6238" s="10">
        <v>-10.49</v>
      </c>
      <c r="H6238" s="10">
        <v>-7.93</v>
      </c>
      <c r="I6238" s="10">
        <v>-12.98</v>
      </c>
      <c r="J6238" s="10">
        <v>165.5</v>
      </c>
      <c r="K6238" s="10">
        <v>0</v>
      </c>
      <c r="L6238" s="10">
        <v>-0.55900000000000005</v>
      </c>
      <c r="M6238" s="10">
        <v>-0.77</v>
      </c>
      <c r="N6238" s="10">
        <v>-1.3360000000000001</v>
      </c>
    </row>
    <row r="6239" spans="1:14" x14ac:dyDescent="0.3">
      <c r="A6239">
        <v>1</v>
      </c>
      <c r="B6239">
        <f t="shared" si="111"/>
        <v>28</v>
      </c>
      <c r="C6239">
        <v>2019</v>
      </c>
      <c r="D6239">
        <v>28</v>
      </c>
      <c r="E6239">
        <v>1300</v>
      </c>
      <c r="F6239" s="10">
        <v>-5.3490000000000002</v>
      </c>
      <c r="G6239" s="10">
        <v>-6.649</v>
      </c>
      <c r="H6239" s="10">
        <v>-5.3490000000000002</v>
      </c>
      <c r="I6239" s="10">
        <v>-7.96</v>
      </c>
      <c r="J6239" s="10">
        <v>325.39999999999998</v>
      </c>
      <c r="K6239" s="10">
        <v>0</v>
      </c>
      <c r="L6239" s="10">
        <v>-0.56999999999999995</v>
      </c>
      <c r="M6239" s="10">
        <v>-0.82899999999999996</v>
      </c>
      <c r="N6239" s="10">
        <v>-1.375</v>
      </c>
    </row>
    <row r="6240" spans="1:14" x14ac:dyDescent="0.3">
      <c r="A6240">
        <v>1</v>
      </c>
      <c r="B6240">
        <f t="shared" si="111"/>
        <v>28</v>
      </c>
      <c r="C6240">
        <v>2019</v>
      </c>
      <c r="D6240">
        <v>28</v>
      </c>
      <c r="E6240">
        <v>1400</v>
      </c>
      <c r="F6240" s="10">
        <v>-4.2809999999999997</v>
      </c>
      <c r="G6240" s="10">
        <v>-4.5369999999999999</v>
      </c>
      <c r="H6240" s="10">
        <v>-4.008</v>
      </c>
      <c r="I6240" s="10">
        <v>-5.3289999999999997</v>
      </c>
      <c r="J6240" s="10">
        <v>366.9</v>
      </c>
      <c r="K6240" s="10">
        <v>0</v>
      </c>
      <c r="L6240" s="10">
        <v>-0.55500000000000005</v>
      </c>
      <c r="M6240" s="10">
        <v>-0.84299999999999997</v>
      </c>
      <c r="N6240" s="10">
        <v>-1.351</v>
      </c>
    </row>
    <row r="6241" spans="1:14" x14ac:dyDescent="0.3">
      <c r="A6241">
        <v>1</v>
      </c>
      <c r="B6241">
        <f t="shared" si="111"/>
        <v>28</v>
      </c>
      <c r="C6241">
        <v>2019</v>
      </c>
      <c r="D6241">
        <v>28</v>
      </c>
      <c r="E6241">
        <v>1500</v>
      </c>
      <c r="F6241" s="10">
        <v>-3.7690000000000001</v>
      </c>
      <c r="G6241" s="10">
        <v>-4</v>
      </c>
      <c r="H6241" s="10">
        <v>-3.5659999999999998</v>
      </c>
      <c r="I6241" s="10">
        <v>-4.4370000000000003</v>
      </c>
      <c r="J6241" s="10">
        <v>357.1</v>
      </c>
      <c r="K6241" s="10">
        <v>0</v>
      </c>
      <c r="L6241" s="10">
        <v>-0.56599999999999995</v>
      </c>
      <c r="M6241" s="10">
        <v>-0.86299999999999999</v>
      </c>
      <c r="N6241" s="10">
        <v>-1.2949999999999999</v>
      </c>
    </row>
    <row r="6242" spans="1:14" x14ac:dyDescent="0.3">
      <c r="A6242">
        <v>1</v>
      </c>
      <c r="B6242">
        <f t="shared" si="111"/>
        <v>28</v>
      </c>
      <c r="C6242">
        <v>2019</v>
      </c>
      <c r="D6242">
        <v>28</v>
      </c>
      <c r="E6242">
        <v>1600</v>
      </c>
      <c r="F6242" s="10">
        <v>-7.22</v>
      </c>
      <c r="G6242" s="10">
        <v>-5.6660000000000004</v>
      </c>
      <c r="H6242" s="10">
        <v>-3.6429999999999998</v>
      </c>
      <c r="I6242" s="10">
        <v>-7.23</v>
      </c>
      <c r="J6242" s="10">
        <v>111.8</v>
      </c>
      <c r="K6242" s="10">
        <v>0</v>
      </c>
      <c r="L6242" s="10">
        <v>-0.57599999999999996</v>
      </c>
      <c r="M6242" s="10">
        <v>-0.86299999999999999</v>
      </c>
      <c r="N6242" s="10">
        <v>-1.2470000000000001</v>
      </c>
    </row>
    <row r="6243" spans="1:14" x14ac:dyDescent="0.3">
      <c r="A6243">
        <v>1</v>
      </c>
      <c r="B6243">
        <f t="shared" si="111"/>
        <v>28</v>
      </c>
      <c r="C6243">
        <v>2019</v>
      </c>
      <c r="D6243">
        <v>28</v>
      </c>
      <c r="E6243">
        <v>1700</v>
      </c>
      <c r="F6243" s="10">
        <v>-7.25</v>
      </c>
      <c r="G6243" s="10">
        <v>-7.28</v>
      </c>
      <c r="H6243" s="10">
        <v>-7.03</v>
      </c>
      <c r="I6243" s="10">
        <v>-7.81</v>
      </c>
      <c r="J6243" s="10">
        <v>21.91</v>
      </c>
      <c r="K6243" s="10">
        <v>0</v>
      </c>
      <c r="L6243" s="10">
        <v>-0.55300000000000005</v>
      </c>
      <c r="M6243" s="10">
        <v>-0.85</v>
      </c>
      <c r="N6243" s="10">
        <v>-1.34</v>
      </c>
    </row>
    <row r="6244" spans="1:14" x14ac:dyDescent="0.3">
      <c r="A6244">
        <v>1</v>
      </c>
      <c r="B6244">
        <f t="shared" si="111"/>
        <v>28</v>
      </c>
      <c r="C6244">
        <v>2019</v>
      </c>
      <c r="D6244">
        <v>28</v>
      </c>
      <c r="E6244">
        <v>1800</v>
      </c>
      <c r="F6244" s="10">
        <v>-8.92</v>
      </c>
      <c r="G6244" s="10">
        <v>-8.1999999999999993</v>
      </c>
      <c r="H6244" s="10">
        <v>-7.24</v>
      </c>
      <c r="I6244" s="10">
        <v>-8.9499999999999993</v>
      </c>
      <c r="J6244" s="10">
        <v>14.77</v>
      </c>
      <c r="K6244" s="10">
        <v>0</v>
      </c>
      <c r="L6244" s="10">
        <v>-0.56100000000000005</v>
      </c>
      <c r="M6244" s="10">
        <v>-0.878</v>
      </c>
      <c r="N6244" s="10">
        <v>-1.3759999999999999</v>
      </c>
    </row>
    <row r="6245" spans="1:14" x14ac:dyDescent="0.3">
      <c r="A6245">
        <v>1</v>
      </c>
      <c r="B6245">
        <f t="shared" si="111"/>
        <v>28</v>
      </c>
      <c r="C6245">
        <v>2019</v>
      </c>
      <c r="D6245">
        <v>28</v>
      </c>
      <c r="E6245">
        <v>1900</v>
      </c>
      <c r="F6245" s="10">
        <v>-11.46</v>
      </c>
      <c r="G6245" s="10">
        <v>-10.15</v>
      </c>
      <c r="H6245" s="10">
        <v>-8.92</v>
      </c>
      <c r="I6245" s="10">
        <v>-11.55</v>
      </c>
      <c r="J6245" s="10">
        <v>2.3119999999999998</v>
      </c>
      <c r="K6245" s="10">
        <v>0</v>
      </c>
      <c r="L6245" s="10">
        <v>-0.56899999999999995</v>
      </c>
      <c r="M6245" s="10">
        <v>-0.93300000000000005</v>
      </c>
      <c r="N6245" s="10">
        <v>-1.4510000000000001</v>
      </c>
    </row>
    <row r="6246" spans="1:14" x14ac:dyDescent="0.3">
      <c r="A6246">
        <v>1</v>
      </c>
      <c r="B6246">
        <f t="shared" si="111"/>
        <v>28</v>
      </c>
      <c r="C6246">
        <v>2019</v>
      </c>
      <c r="D6246">
        <v>28</v>
      </c>
      <c r="E6246">
        <v>2000</v>
      </c>
      <c r="F6246" s="10">
        <v>-13.18</v>
      </c>
      <c r="G6246" s="10">
        <v>-12.23</v>
      </c>
      <c r="H6246" s="10">
        <v>-11.28</v>
      </c>
      <c r="I6246" s="10">
        <v>-13.18</v>
      </c>
      <c r="J6246" s="10">
        <v>0</v>
      </c>
      <c r="K6246" s="10">
        <v>0</v>
      </c>
      <c r="L6246" s="10">
        <v>-0.55300000000000005</v>
      </c>
      <c r="M6246" s="10">
        <v>-0.96599999999999997</v>
      </c>
      <c r="N6246" s="10">
        <v>-1.5609999999999999</v>
      </c>
    </row>
    <row r="6247" spans="1:14" x14ac:dyDescent="0.3">
      <c r="A6247">
        <v>1</v>
      </c>
      <c r="B6247">
        <f t="shared" si="111"/>
        <v>28</v>
      </c>
      <c r="C6247">
        <v>2019</v>
      </c>
      <c r="D6247">
        <v>28</v>
      </c>
      <c r="E6247">
        <v>2100</v>
      </c>
      <c r="F6247" s="10">
        <v>-14.05</v>
      </c>
      <c r="G6247" s="10">
        <v>-13.96</v>
      </c>
      <c r="H6247" s="10">
        <v>-13.11</v>
      </c>
      <c r="I6247" s="10">
        <v>-14.46</v>
      </c>
      <c r="J6247" s="10">
        <v>0</v>
      </c>
      <c r="K6247" s="10">
        <v>0</v>
      </c>
      <c r="L6247" s="10">
        <v>-0.55100000000000005</v>
      </c>
      <c r="M6247" s="10">
        <v>-1.012</v>
      </c>
      <c r="N6247" s="10">
        <v>-1.655</v>
      </c>
    </row>
    <row r="6248" spans="1:14" x14ac:dyDescent="0.3">
      <c r="A6248">
        <v>1</v>
      </c>
      <c r="B6248">
        <f t="shared" si="111"/>
        <v>28</v>
      </c>
      <c r="C6248">
        <v>2019</v>
      </c>
      <c r="D6248">
        <v>28</v>
      </c>
      <c r="E6248">
        <v>2200</v>
      </c>
      <c r="F6248" s="10">
        <v>-14.87</v>
      </c>
      <c r="G6248" s="10">
        <v>-14.61</v>
      </c>
      <c r="H6248" s="10">
        <v>-13.67</v>
      </c>
      <c r="I6248" s="10">
        <v>-15.24</v>
      </c>
      <c r="J6248" s="10">
        <v>0</v>
      </c>
      <c r="K6248" s="10">
        <v>0</v>
      </c>
      <c r="L6248" s="10">
        <v>-0.54</v>
      </c>
      <c r="M6248" s="10">
        <v>-1.077</v>
      </c>
      <c r="N6248" s="10">
        <v>-1.7589999999999999</v>
      </c>
    </row>
    <row r="6249" spans="1:14" x14ac:dyDescent="0.3">
      <c r="A6249">
        <v>1</v>
      </c>
      <c r="B6249">
        <f t="shared" si="111"/>
        <v>28</v>
      </c>
      <c r="C6249">
        <v>2019</v>
      </c>
      <c r="D6249">
        <v>28</v>
      </c>
      <c r="E6249">
        <v>2300</v>
      </c>
      <c r="F6249" s="10">
        <v>-15.64</v>
      </c>
      <c r="G6249" s="10">
        <v>-15.51</v>
      </c>
      <c r="H6249" s="10">
        <v>-14.29</v>
      </c>
      <c r="I6249" s="10">
        <v>-16.100000000000001</v>
      </c>
      <c r="J6249" s="10">
        <v>0</v>
      </c>
      <c r="K6249" s="10">
        <v>0</v>
      </c>
      <c r="L6249" s="10">
        <v>-0.54900000000000004</v>
      </c>
      <c r="M6249" s="10">
        <v>-1.1339999999999999</v>
      </c>
      <c r="N6249" s="10">
        <v>-1.8640000000000001</v>
      </c>
    </row>
    <row r="6250" spans="1:14" x14ac:dyDescent="0.3">
      <c r="A6250">
        <v>1</v>
      </c>
      <c r="B6250">
        <f t="shared" si="111"/>
        <v>28</v>
      </c>
      <c r="C6250">
        <v>2019</v>
      </c>
      <c r="D6250">
        <v>28</v>
      </c>
      <c r="E6250">
        <v>2400</v>
      </c>
      <c r="F6250" s="10">
        <v>-16.829999999999998</v>
      </c>
      <c r="G6250" s="10">
        <v>-16.010000000000002</v>
      </c>
      <c r="H6250" s="10">
        <v>-15.19</v>
      </c>
      <c r="I6250" s="10">
        <v>-16.84</v>
      </c>
      <c r="J6250" s="10">
        <v>0</v>
      </c>
      <c r="K6250" s="10">
        <v>0</v>
      </c>
      <c r="L6250" s="10">
        <v>-0.54900000000000004</v>
      </c>
      <c r="M6250" s="10">
        <v>-1.22</v>
      </c>
      <c r="N6250" s="10">
        <v>-1.998</v>
      </c>
    </row>
    <row r="6251" spans="1:14" x14ac:dyDescent="0.3">
      <c r="A6251">
        <v>1</v>
      </c>
      <c r="B6251">
        <f t="shared" si="111"/>
        <v>29</v>
      </c>
      <c r="C6251">
        <v>2019</v>
      </c>
      <c r="D6251">
        <v>29</v>
      </c>
      <c r="E6251">
        <v>100</v>
      </c>
      <c r="F6251" s="10">
        <v>-17.600000000000001</v>
      </c>
      <c r="G6251" s="10">
        <v>-17.36</v>
      </c>
      <c r="H6251" s="10">
        <v>-16.82</v>
      </c>
      <c r="I6251" s="10">
        <v>-17.71</v>
      </c>
      <c r="J6251" s="10">
        <v>0</v>
      </c>
      <c r="K6251" s="10">
        <v>0</v>
      </c>
      <c r="L6251" s="10">
        <v>-0.55700000000000005</v>
      </c>
      <c r="M6251" s="10">
        <v>-1.286</v>
      </c>
      <c r="N6251" s="10">
        <v>-2.1019999999999999</v>
      </c>
    </row>
    <row r="6252" spans="1:14" x14ac:dyDescent="0.3">
      <c r="A6252">
        <v>1</v>
      </c>
      <c r="B6252">
        <f t="shared" si="111"/>
        <v>29</v>
      </c>
      <c r="C6252">
        <v>2019</v>
      </c>
      <c r="D6252">
        <v>29</v>
      </c>
      <c r="E6252">
        <v>200</v>
      </c>
      <c r="F6252" s="10">
        <v>-18.23</v>
      </c>
      <c r="G6252" s="10">
        <v>-18.04</v>
      </c>
      <c r="H6252" s="10">
        <v>-17.600000000000001</v>
      </c>
      <c r="I6252" s="10">
        <v>-18.48</v>
      </c>
      <c r="J6252" s="10">
        <v>0</v>
      </c>
      <c r="K6252" s="10">
        <v>0</v>
      </c>
      <c r="L6252" s="10">
        <v>-0.54300000000000004</v>
      </c>
      <c r="M6252" s="10">
        <v>-1.3779999999999999</v>
      </c>
      <c r="N6252" s="10">
        <v>-2.2240000000000002</v>
      </c>
    </row>
    <row r="6253" spans="1:14" x14ac:dyDescent="0.3">
      <c r="A6253">
        <v>1</v>
      </c>
      <c r="B6253">
        <f t="shared" si="111"/>
        <v>29</v>
      </c>
      <c r="C6253">
        <v>2019</v>
      </c>
      <c r="D6253">
        <v>29</v>
      </c>
      <c r="E6253">
        <v>300</v>
      </c>
      <c r="F6253" s="10">
        <v>-17.850000000000001</v>
      </c>
      <c r="G6253" s="10">
        <v>-18.23</v>
      </c>
      <c r="H6253" s="10">
        <v>-17.75</v>
      </c>
      <c r="I6253" s="10">
        <v>-18.54</v>
      </c>
      <c r="J6253" s="10">
        <v>0</v>
      </c>
      <c r="K6253" s="10">
        <v>0</v>
      </c>
      <c r="L6253" s="10">
        <v>-0.55200000000000005</v>
      </c>
      <c r="M6253" s="10">
        <v>-1.444</v>
      </c>
      <c r="N6253" s="10">
        <v>-2.3479999999999999</v>
      </c>
    </row>
    <row r="6254" spans="1:14" x14ac:dyDescent="0.3">
      <c r="A6254">
        <v>1</v>
      </c>
      <c r="B6254">
        <f t="shared" si="111"/>
        <v>29</v>
      </c>
      <c r="C6254">
        <v>2019</v>
      </c>
      <c r="D6254">
        <v>29</v>
      </c>
      <c r="E6254">
        <v>400</v>
      </c>
      <c r="F6254" s="10">
        <v>-17.920000000000002</v>
      </c>
      <c r="G6254" s="10">
        <v>-17.989999999999998</v>
      </c>
      <c r="H6254" s="10">
        <v>-17.260000000000002</v>
      </c>
      <c r="I6254" s="10">
        <v>-18.440000000000001</v>
      </c>
      <c r="J6254" s="10">
        <v>0</v>
      </c>
      <c r="K6254" s="10">
        <v>0</v>
      </c>
      <c r="L6254" s="10">
        <v>-0.55300000000000005</v>
      </c>
      <c r="M6254" s="10">
        <v>-1.5309999999999999</v>
      </c>
      <c r="N6254" s="10">
        <v>-2.4830000000000001</v>
      </c>
    </row>
    <row r="6255" spans="1:14" x14ac:dyDescent="0.3">
      <c r="A6255">
        <v>1</v>
      </c>
      <c r="B6255">
        <f t="shared" si="111"/>
        <v>29</v>
      </c>
      <c r="C6255">
        <v>2019</v>
      </c>
      <c r="D6255">
        <v>29</v>
      </c>
      <c r="E6255">
        <v>500</v>
      </c>
      <c r="F6255" s="10">
        <v>-17.28</v>
      </c>
      <c r="G6255" s="10">
        <v>-17.78</v>
      </c>
      <c r="H6255" s="10">
        <v>-16.809999999999999</v>
      </c>
      <c r="I6255" s="10">
        <v>-18.43</v>
      </c>
      <c r="J6255" s="10">
        <v>0</v>
      </c>
      <c r="K6255" s="10">
        <v>0</v>
      </c>
      <c r="L6255" s="10">
        <v>-0.55400000000000005</v>
      </c>
      <c r="M6255" s="10">
        <v>-1.59</v>
      </c>
      <c r="N6255" s="10">
        <v>-2.59</v>
      </c>
    </row>
    <row r="6256" spans="1:14" x14ac:dyDescent="0.3">
      <c r="A6256">
        <v>1</v>
      </c>
      <c r="B6256">
        <f t="shared" si="111"/>
        <v>29</v>
      </c>
      <c r="C6256">
        <v>2019</v>
      </c>
      <c r="D6256">
        <v>29</v>
      </c>
      <c r="E6256">
        <v>600</v>
      </c>
      <c r="F6256" s="10">
        <v>-17.59</v>
      </c>
      <c r="G6256" s="10">
        <v>-17.63</v>
      </c>
      <c r="H6256" s="10">
        <v>-16.899999999999999</v>
      </c>
      <c r="I6256" s="10">
        <v>-18.32</v>
      </c>
      <c r="J6256" s="10">
        <v>0</v>
      </c>
      <c r="K6256" s="10">
        <v>0</v>
      </c>
      <c r="L6256" s="10">
        <v>-0.57199999999999995</v>
      </c>
      <c r="M6256" s="10">
        <v>-1.6659999999999999</v>
      </c>
      <c r="N6256" s="10">
        <v>-2.6960000000000002</v>
      </c>
    </row>
    <row r="6257" spans="1:14" x14ac:dyDescent="0.3">
      <c r="A6257">
        <v>1</v>
      </c>
      <c r="B6257">
        <f t="shared" si="111"/>
        <v>29</v>
      </c>
      <c r="C6257">
        <v>2019</v>
      </c>
      <c r="D6257">
        <v>29</v>
      </c>
      <c r="E6257">
        <v>700</v>
      </c>
      <c r="F6257" s="10">
        <v>-17.95</v>
      </c>
      <c r="G6257" s="10">
        <v>-17.940000000000001</v>
      </c>
      <c r="H6257" s="10">
        <v>-17.260000000000002</v>
      </c>
      <c r="I6257" s="10">
        <v>-18.37</v>
      </c>
      <c r="J6257" s="10">
        <v>0</v>
      </c>
      <c r="K6257" s="10">
        <v>0</v>
      </c>
      <c r="L6257" s="10">
        <v>-0.56200000000000006</v>
      </c>
      <c r="M6257" s="10">
        <v>-1.7609999999999999</v>
      </c>
      <c r="N6257" s="10">
        <v>-2.7810000000000001</v>
      </c>
    </row>
    <row r="6258" spans="1:14" x14ac:dyDescent="0.3">
      <c r="A6258">
        <v>1</v>
      </c>
      <c r="B6258">
        <f t="shared" si="111"/>
        <v>29</v>
      </c>
      <c r="C6258">
        <v>2019</v>
      </c>
      <c r="D6258">
        <v>29</v>
      </c>
      <c r="E6258">
        <v>800</v>
      </c>
      <c r="F6258" s="10">
        <v>-17.43</v>
      </c>
      <c r="G6258" s="10">
        <v>-17.43</v>
      </c>
      <c r="H6258" s="10">
        <v>-16.489999999999998</v>
      </c>
      <c r="I6258" s="10">
        <v>-18.239999999999998</v>
      </c>
      <c r="J6258" s="10">
        <v>0</v>
      </c>
      <c r="K6258" s="10">
        <v>0</v>
      </c>
      <c r="L6258" s="10">
        <v>-0.56299999999999994</v>
      </c>
      <c r="M6258" s="10">
        <v>-1.839</v>
      </c>
      <c r="N6258" s="10">
        <v>-2.8690000000000002</v>
      </c>
    </row>
    <row r="6259" spans="1:14" x14ac:dyDescent="0.3">
      <c r="A6259">
        <v>1</v>
      </c>
      <c r="B6259">
        <f t="shared" si="111"/>
        <v>29</v>
      </c>
      <c r="C6259">
        <v>2019</v>
      </c>
      <c r="D6259">
        <v>29</v>
      </c>
      <c r="E6259">
        <v>900</v>
      </c>
      <c r="F6259" s="10">
        <v>-17.559999999999999</v>
      </c>
      <c r="G6259" s="10">
        <v>-16.88</v>
      </c>
      <c r="H6259" s="10">
        <v>-16.18</v>
      </c>
      <c r="I6259" s="10">
        <v>-17.57</v>
      </c>
      <c r="J6259" s="10">
        <v>9.0999999999999998E-2</v>
      </c>
      <c r="K6259" s="10">
        <v>0</v>
      </c>
      <c r="L6259" s="10">
        <v>-0.56299999999999994</v>
      </c>
      <c r="M6259" s="10">
        <v>-1.9059999999999999</v>
      </c>
      <c r="N6259" s="10">
        <v>-2.9849999999999999</v>
      </c>
    </row>
    <row r="6260" spans="1:14" x14ac:dyDescent="0.3">
      <c r="A6260">
        <v>1</v>
      </c>
      <c r="B6260">
        <f t="shared" si="111"/>
        <v>29</v>
      </c>
      <c r="C6260">
        <v>2019</v>
      </c>
      <c r="D6260">
        <v>29</v>
      </c>
      <c r="E6260">
        <v>1000</v>
      </c>
      <c r="F6260" s="10">
        <v>-16.420000000000002</v>
      </c>
      <c r="G6260" s="10">
        <v>-16.86</v>
      </c>
      <c r="H6260" s="10">
        <v>-16.04</v>
      </c>
      <c r="I6260" s="10">
        <v>-17.57</v>
      </c>
      <c r="J6260" s="10">
        <v>10.28</v>
      </c>
      <c r="K6260" s="10">
        <v>0</v>
      </c>
      <c r="L6260" s="10">
        <v>-0.58399999999999996</v>
      </c>
      <c r="M6260" s="10">
        <v>-1.9850000000000001</v>
      </c>
      <c r="N6260" s="10">
        <v>-3.044</v>
      </c>
    </row>
    <row r="6261" spans="1:14" x14ac:dyDescent="0.3">
      <c r="A6261">
        <v>1</v>
      </c>
      <c r="B6261">
        <f t="shared" si="111"/>
        <v>29</v>
      </c>
      <c r="C6261">
        <v>2019</v>
      </c>
      <c r="D6261">
        <v>29</v>
      </c>
      <c r="E6261">
        <v>1100</v>
      </c>
      <c r="F6261" s="10">
        <v>-13.62</v>
      </c>
      <c r="G6261" s="10">
        <v>-15.51</v>
      </c>
      <c r="H6261" s="10">
        <v>-13.62</v>
      </c>
      <c r="I6261" s="10">
        <v>-16.63</v>
      </c>
      <c r="J6261" s="10">
        <v>33.61</v>
      </c>
      <c r="K6261" s="10">
        <v>0</v>
      </c>
      <c r="L6261" s="10">
        <v>-0.59399999999999997</v>
      </c>
      <c r="M6261" s="10">
        <v>-2.0630000000000002</v>
      </c>
      <c r="N6261" s="10">
        <v>-3.113</v>
      </c>
    </row>
    <row r="6262" spans="1:14" x14ac:dyDescent="0.3">
      <c r="A6262">
        <v>1</v>
      </c>
      <c r="B6262">
        <f t="shared" si="111"/>
        <v>29</v>
      </c>
      <c r="C6262">
        <v>2019</v>
      </c>
      <c r="D6262">
        <v>29</v>
      </c>
      <c r="E6262">
        <v>1200</v>
      </c>
      <c r="F6262" s="10">
        <v>-9.02</v>
      </c>
      <c r="G6262" s="10">
        <v>-11.26</v>
      </c>
      <c r="H6262" s="10">
        <v>-9.02</v>
      </c>
      <c r="I6262" s="10">
        <v>-13.62</v>
      </c>
      <c r="J6262" s="10">
        <v>148.80000000000001</v>
      </c>
      <c r="K6262" s="10">
        <v>0</v>
      </c>
      <c r="L6262" s="10">
        <v>-0.59799999999999998</v>
      </c>
      <c r="M6262" s="10">
        <v>-2.1150000000000002</v>
      </c>
      <c r="N6262" s="10">
        <v>-3.1549999999999998</v>
      </c>
    </row>
    <row r="6263" spans="1:14" x14ac:dyDescent="0.3">
      <c r="A6263">
        <v>1</v>
      </c>
      <c r="B6263">
        <f t="shared" si="111"/>
        <v>29</v>
      </c>
      <c r="C6263">
        <v>2019</v>
      </c>
      <c r="D6263">
        <v>29</v>
      </c>
      <c r="E6263">
        <v>1300</v>
      </c>
      <c r="F6263" s="10">
        <v>-7.03</v>
      </c>
      <c r="G6263" s="10">
        <v>-7.8</v>
      </c>
      <c r="H6263" s="10">
        <v>-6.8449999999999998</v>
      </c>
      <c r="I6263" s="10">
        <v>-9</v>
      </c>
      <c r="J6263" s="10">
        <v>310.5</v>
      </c>
      <c r="K6263" s="10">
        <v>0</v>
      </c>
      <c r="L6263" s="10">
        <v>-0.61699999999999999</v>
      </c>
      <c r="M6263" s="10">
        <v>-2.1429999999999998</v>
      </c>
      <c r="N6263" s="10">
        <v>-3.0670000000000002</v>
      </c>
    </row>
    <row r="6264" spans="1:14" x14ac:dyDescent="0.3">
      <c r="A6264">
        <v>1</v>
      </c>
      <c r="B6264">
        <f t="shared" si="111"/>
        <v>29</v>
      </c>
      <c r="C6264">
        <v>2019</v>
      </c>
      <c r="D6264">
        <v>29</v>
      </c>
      <c r="E6264">
        <v>1400</v>
      </c>
      <c r="F6264" s="10">
        <v>-6.2560000000000002</v>
      </c>
      <c r="G6264" s="10">
        <v>-5.9249999999999998</v>
      </c>
      <c r="H6264" s="10">
        <v>-5.1449999999999996</v>
      </c>
      <c r="I6264" s="10">
        <v>-7.05</v>
      </c>
      <c r="J6264" s="10">
        <v>307.89999999999998</v>
      </c>
      <c r="K6264" s="10">
        <v>0</v>
      </c>
      <c r="L6264" s="10">
        <v>-0.63100000000000001</v>
      </c>
      <c r="M6264" s="10">
        <v>-2.1179999999999999</v>
      </c>
      <c r="N6264" s="10">
        <v>-2.85</v>
      </c>
    </row>
    <row r="6265" spans="1:14" x14ac:dyDescent="0.3">
      <c r="A6265">
        <v>1</v>
      </c>
      <c r="B6265">
        <f t="shared" si="111"/>
        <v>29</v>
      </c>
      <c r="C6265">
        <v>2019</v>
      </c>
      <c r="D6265">
        <v>29</v>
      </c>
      <c r="E6265">
        <v>1500</v>
      </c>
      <c r="F6265" s="10">
        <v>-4.9320000000000004</v>
      </c>
      <c r="G6265" s="10">
        <v>-5.907</v>
      </c>
      <c r="H6265" s="10">
        <v>-4.9219999999999997</v>
      </c>
      <c r="I6265" s="10">
        <v>-6.5430000000000001</v>
      </c>
      <c r="J6265" s="10">
        <v>204.8</v>
      </c>
      <c r="K6265" s="10">
        <v>0</v>
      </c>
      <c r="L6265" s="10">
        <v>-0.64100000000000001</v>
      </c>
      <c r="M6265" s="10">
        <v>-2.032</v>
      </c>
      <c r="N6265" s="10">
        <v>-2.6859999999999999</v>
      </c>
    </row>
    <row r="6266" spans="1:14" x14ac:dyDescent="0.3">
      <c r="A6266">
        <v>1</v>
      </c>
      <c r="B6266">
        <f t="shared" si="111"/>
        <v>29</v>
      </c>
      <c r="C6266">
        <v>2019</v>
      </c>
      <c r="D6266">
        <v>29</v>
      </c>
      <c r="E6266">
        <v>1600</v>
      </c>
      <c r="F6266" s="10">
        <v>-6.5720000000000001</v>
      </c>
      <c r="G6266" s="10">
        <v>-5.22</v>
      </c>
      <c r="H6266" s="10">
        <v>-3.4580000000000002</v>
      </c>
      <c r="I6266" s="10">
        <v>-6.5919999999999996</v>
      </c>
      <c r="J6266" s="10">
        <v>117.1</v>
      </c>
      <c r="K6266" s="10">
        <v>0</v>
      </c>
      <c r="L6266" s="10">
        <v>-0.65100000000000002</v>
      </c>
      <c r="M6266" s="10">
        <v>-1.9750000000000001</v>
      </c>
      <c r="N6266" s="10">
        <v>-2.5609999999999999</v>
      </c>
    </row>
    <row r="6267" spans="1:14" x14ac:dyDescent="0.3">
      <c r="A6267">
        <v>1</v>
      </c>
      <c r="B6267">
        <f t="shared" si="111"/>
        <v>29</v>
      </c>
      <c r="C6267">
        <v>2019</v>
      </c>
      <c r="D6267">
        <v>29</v>
      </c>
      <c r="E6267">
        <v>1700</v>
      </c>
      <c r="F6267" s="10">
        <v>-7.22</v>
      </c>
      <c r="G6267" s="10">
        <v>-6.907</v>
      </c>
      <c r="H6267" s="10">
        <v>-6.4039999999999999</v>
      </c>
      <c r="I6267" s="10">
        <v>-7.26</v>
      </c>
      <c r="J6267" s="10">
        <v>26.84</v>
      </c>
      <c r="K6267" s="10">
        <v>0</v>
      </c>
      <c r="L6267" s="10">
        <v>-0.64900000000000002</v>
      </c>
      <c r="M6267" s="10">
        <v>-1.944</v>
      </c>
      <c r="N6267" s="10">
        <v>-2.5790000000000002</v>
      </c>
    </row>
    <row r="6268" spans="1:14" x14ac:dyDescent="0.3">
      <c r="A6268">
        <v>1</v>
      </c>
      <c r="B6268">
        <f t="shared" si="111"/>
        <v>29</v>
      </c>
      <c r="C6268">
        <v>2019</v>
      </c>
      <c r="D6268">
        <v>29</v>
      </c>
      <c r="E6268">
        <v>1800</v>
      </c>
      <c r="F6268" s="10">
        <v>-8.11</v>
      </c>
      <c r="G6268" s="10">
        <v>-7.6</v>
      </c>
      <c r="H6268" s="10">
        <v>-7.24</v>
      </c>
      <c r="I6268" s="10">
        <v>-8.1999999999999993</v>
      </c>
      <c r="J6268" s="10">
        <v>17.95</v>
      </c>
      <c r="K6268" s="10">
        <v>0</v>
      </c>
      <c r="L6268" s="10">
        <v>-0.66700000000000004</v>
      </c>
      <c r="M6268" s="10">
        <v>-1.9810000000000001</v>
      </c>
      <c r="N6268" s="10">
        <v>-2.645</v>
      </c>
    </row>
    <row r="6269" spans="1:14" x14ac:dyDescent="0.3">
      <c r="A6269">
        <v>1</v>
      </c>
      <c r="B6269">
        <f t="shared" si="111"/>
        <v>29</v>
      </c>
      <c r="C6269">
        <v>2019</v>
      </c>
      <c r="D6269">
        <v>29</v>
      </c>
      <c r="E6269">
        <v>1900</v>
      </c>
      <c r="F6269" s="10">
        <v>-8.73</v>
      </c>
      <c r="G6269" s="10">
        <v>-8.43</v>
      </c>
      <c r="H6269" s="10">
        <v>-7.77</v>
      </c>
      <c r="I6269" s="10">
        <v>-9.11</v>
      </c>
      <c r="J6269" s="10">
        <v>2.36</v>
      </c>
      <c r="K6269" s="10">
        <v>0</v>
      </c>
      <c r="L6269" s="10">
        <v>-0.67500000000000004</v>
      </c>
      <c r="M6269" s="10">
        <v>-2.0190000000000001</v>
      </c>
      <c r="N6269" s="10">
        <v>-2.7210000000000001</v>
      </c>
    </row>
    <row r="6270" spans="1:14" x14ac:dyDescent="0.3">
      <c r="A6270">
        <v>1</v>
      </c>
      <c r="B6270">
        <f t="shared" si="111"/>
        <v>29</v>
      </c>
      <c r="C6270">
        <v>2019</v>
      </c>
      <c r="D6270">
        <v>29</v>
      </c>
      <c r="E6270">
        <v>2000</v>
      </c>
      <c r="F6270" s="10">
        <v>-9.2200000000000006</v>
      </c>
      <c r="G6270" s="10">
        <v>-8.8000000000000007</v>
      </c>
      <c r="H6270" s="10">
        <v>-8.23</v>
      </c>
      <c r="I6270" s="10">
        <v>-9.3699999999999992</v>
      </c>
      <c r="J6270" s="10">
        <v>0</v>
      </c>
      <c r="K6270" s="10">
        <v>0</v>
      </c>
      <c r="L6270" s="10">
        <v>-0.68400000000000005</v>
      </c>
      <c r="M6270" s="10">
        <v>-2.0659999999999998</v>
      </c>
      <c r="N6270" s="10">
        <v>-2.8260000000000001</v>
      </c>
    </row>
    <row r="6271" spans="1:14" x14ac:dyDescent="0.3">
      <c r="A6271">
        <v>1</v>
      </c>
      <c r="B6271">
        <f t="shared" si="111"/>
        <v>29</v>
      </c>
      <c r="C6271">
        <v>2019</v>
      </c>
      <c r="D6271">
        <v>29</v>
      </c>
      <c r="E6271">
        <v>2100</v>
      </c>
      <c r="F6271" s="10">
        <v>-9.7200000000000006</v>
      </c>
      <c r="G6271" s="10">
        <v>-9.77</v>
      </c>
      <c r="H6271" s="10">
        <v>-9.1999999999999993</v>
      </c>
      <c r="I6271" s="10">
        <v>-10.25</v>
      </c>
      <c r="J6271" s="10">
        <v>0</v>
      </c>
      <c r="K6271" s="10">
        <v>0</v>
      </c>
      <c r="L6271" s="10">
        <v>-0.70199999999999996</v>
      </c>
      <c r="M6271" s="10">
        <v>-2.1120000000000001</v>
      </c>
      <c r="N6271" s="10">
        <v>-2.911</v>
      </c>
    </row>
    <row r="6272" spans="1:14" x14ac:dyDescent="0.3">
      <c r="A6272">
        <v>1</v>
      </c>
      <c r="B6272">
        <f t="shared" si="111"/>
        <v>29</v>
      </c>
      <c r="C6272">
        <v>2019</v>
      </c>
      <c r="D6272">
        <v>29</v>
      </c>
      <c r="E6272">
        <v>2200</v>
      </c>
      <c r="F6272" s="10">
        <v>-9.19</v>
      </c>
      <c r="G6272" s="10">
        <v>-9.64</v>
      </c>
      <c r="H6272" s="10">
        <v>-8.64</v>
      </c>
      <c r="I6272" s="10">
        <v>-10.19</v>
      </c>
      <c r="J6272" s="10">
        <v>0</v>
      </c>
      <c r="K6272" s="10">
        <v>0</v>
      </c>
      <c r="L6272" s="10">
        <v>-0.70899999999999996</v>
      </c>
      <c r="M6272" s="10">
        <v>-2.1779999999999999</v>
      </c>
      <c r="N6272" s="10">
        <v>-2.9870000000000001</v>
      </c>
    </row>
    <row r="6273" spans="1:14" x14ac:dyDescent="0.3">
      <c r="A6273">
        <v>1</v>
      </c>
      <c r="B6273">
        <f t="shared" si="111"/>
        <v>29</v>
      </c>
      <c r="C6273">
        <v>2019</v>
      </c>
      <c r="D6273">
        <v>29</v>
      </c>
      <c r="E6273">
        <v>2300</v>
      </c>
      <c r="F6273" s="10">
        <v>-10.95</v>
      </c>
      <c r="G6273" s="10">
        <v>-10.54</v>
      </c>
      <c r="H6273" s="10">
        <v>-9.18</v>
      </c>
      <c r="I6273" s="10">
        <v>-11.32</v>
      </c>
      <c r="J6273" s="10">
        <v>0</v>
      </c>
      <c r="K6273" s="10">
        <v>0</v>
      </c>
      <c r="L6273" s="10">
        <v>-0.71899999999999997</v>
      </c>
      <c r="M6273" s="10">
        <v>-2.226</v>
      </c>
      <c r="N6273" s="10">
        <v>-3.0739999999999998</v>
      </c>
    </row>
    <row r="6274" spans="1:14" x14ac:dyDescent="0.3">
      <c r="A6274">
        <v>1</v>
      </c>
      <c r="B6274">
        <f t="shared" si="111"/>
        <v>29</v>
      </c>
      <c r="C6274">
        <v>2019</v>
      </c>
      <c r="D6274">
        <v>29</v>
      </c>
      <c r="E6274">
        <v>2400</v>
      </c>
      <c r="F6274" s="10">
        <v>-11.28</v>
      </c>
      <c r="G6274" s="10">
        <v>-11.14</v>
      </c>
      <c r="H6274" s="10">
        <v>-10.51</v>
      </c>
      <c r="I6274" s="10">
        <v>-11.87</v>
      </c>
      <c r="J6274" s="10">
        <v>0</v>
      </c>
      <c r="K6274" s="10">
        <v>0</v>
      </c>
      <c r="L6274" s="10">
        <v>-0.73499999999999999</v>
      </c>
      <c r="M6274" s="10">
        <v>-2.2709999999999999</v>
      </c>
      <c r="N6274" s="10">
        <v>-3.157</v>
      </c>
    </row>
    <row r="6275" spans="1:14" x14ac:dyDescent="0.3">
      <c r="A6275">
        <v>1</v>
      </c>
      <c r="B6275">
        <f t="shared" si="111"/>
        <v>30</v>
      </c>
      <c r="C6275">
        <v>2019</v>
      </c>
      <c r="D6275">
        <v>30</v>
      </c>
      <c r="E6275">
        <v>100</v>
      </c>
      <c r="F6275" s="10">
        <v>-13.28</v>
      </c>
      <c r="G6275" s="10">
        <v>-12.42</v>
      </c>
      <c r="H6275" s="10">
        <v>-11.3</v>
      </c>
      <c r="I6275" s="10">
        <v>-13.28</v>
      </c>
      <c r="J6275" s="10">
        <v>0</v>
      </c>
      <c r="K6275" s="10">
        <v>0</v>
      </c>
      <c r="L6275" s="10">
        <v>-0.73399999999999999</v>
      </c>
      <c r="M6275" s="10">
        <v>-2.3180000000000001</v>
      </c>
      <c r="N6275" s="10">
        <v>-3.2240000000000002</v>
      </c>
    </row>
    <row r="6276" spans="1:14" x14ac:dyDescent="0.3">
      <c r="A6276">
        <v>1</v>
      </c>
      <c r="B6276">
        <f t="shared" si="111"/>
        <v>30</v>
      </c>
      <c r="C6276">
        <v>2019</v>
      </c>
      <c r="D6276">
        <v>30</v>
      </c>
      <c r="E6276">
        <v>200</v>
      </c>
      <c r="F6276" s="10">
        <v>-10.67</v>
      </c>
      <c r="G6276" s="10">
        <v>-12.15</v>
      </c>
      <c r="H6276" s="10">
        <v>-10.62</v>
      </c>
      <c r="I6276" s="10">
        <v>-13.25</v>
      </c>
      <c r="J6276" s="10">
        <v>0</v>
      </c>
      <c r="K6276" s="10">
        <v>0</v>
      </c>
      <c r="L6276" s="10">
        <v>-0.74299999999999999</v>
      </c>
      <c r="M6276" s="10">
        <v>-2.375</v>
      </c>
      <c r="N6276" s="10">
        <v>-3.2719999999999998</v>
      </c>
    </row>
    <row r="6277" spans="1:14" x14ac:dyDescent="0.3">
      <c r="A6277">
        <v>1</v>
      </c>
      <c r="B6277">
        <f t="shared" si="111"/>
        <v>30</v>
      </c>
      <c r="C6277">
        <v>2019</v>
      </c>
      <c r="D6277">
        <v>30</v>
      </c>
      <c r="E6277">
        <v>300</v>
      </c>
      <c r="F6277" s="10">
        <v>-9.76</v>
      </c>
      <c r="G6277" s="10">
        <v>-10.18</v>
      </c>
      <c r="H6277" s="10">
        <v>-9.4499999999999993</v>
      </c>
      <c r="I6277" s="10">
        <v>-11.15</v>
      </c>
      <c r="J6277" s="10">
        <v>0</v>
      </c>
      <c r="K6277" s="10">
        <v>0</v>
      </c>
      <c r="L6277" s="10">
        <v>-0.753</v>
      </c>
      <c r="M6277" s="10">
        <v>-2.4239999999999999</v>
      </c>
      <c r="N6277" s="10">
        <v>-3.3210000000000002</v>
      </c>
    </row>
    <row r="6278" spans="1:14" x14ac:dyDescent="0.3">
      <c r="A6278">
        <v>1</v>
      </c>
      <c r="B6278">
        <f t="shared" si="111"/>
        <v>30</v>
      </c>
      <c r="C6278">
        <v>2019</v>
      </c>
      <c r="D6278">
        <v>30</v>
      </c>
      <c r="E6278">
        <v>400</v>
      </c>
      <c r="F6278" s="10">
        <v>-9.25</v>
      </c>
      <c r="G6278" s="10">
        <v>-9.4600000000000009</v>
      </c>
      <c r="H6278" s="10">
        <v>-8.7899999999999991</v>
      </c>
      <c r="I6278" s="10">
        <v>-9.89</v>
      </c>
      <c r="J6278" s="10">
        <v>0</v>
      </c>
      <c r="K6278" s="10">
        <v>0</v>
      </c>
      <c r="L6278" s="10">
        <v>-0.76300000000000001</v>
      </c>
      <c r="M6278" s="10">
        <v>-2.4729999999999999</v>
      </c>
      <c r="N6278" s="10">
        <v>-3.379</v>
      </c>
    </row>
    <row r="6279" spans="1:14" x14ac:dyDescent="0.3">
      <c r="A6279">
        <v>1</v>
      </c>
      <c r="B6279">
        <f t="shared" si="111"/>
        <v>30</v>
      </c>
      <c r="C6279">
        <v>2019</v>
      </c>
      <c r="D6279">
        <v>30</v>
      </c>
      <c r="E6279">
        <v>500</v>
      </c>
      <c r="F6279" s="10">
        <v>-7.13</v>
      </c>
      <c r="G6279" s="10">
        <v>-8.66</v>
      </c>
      <c r="H6279" s="10">
        <v>-7.13</v>
      </c>
      <c r="I6279" s="10">
        <v>-9.43</v>
      </c>
      <c r="J6279" s="10">
        <v>0</v>
      </c>
      <c r="K6279" s="10">
        <v>0</v>
      </c>
      <c r="L6279" s="10">
        <v>-0.76700000000000002</v>
      </c>
      <c r="M6279" s="10">
        <v>-2.4950000000000001</v>
      </c>
      <c r="N6279" s="10">
        <v>-3.3820000000000001</v>
      </c>
    </row>
    <row r="6280" spans="1:14" x14ac:dyDescent="0.3">
      <c r="A6280">
        <v>1</v>
      </c>
      <c r="B6280">
        <f t="shared" si="111"/>
        <v>30</v>
      </c>
      <c r="C6280">
        <v>2019</v>
      </c>
      <c r="D6280">
        <v>30</v>
      </c>
      <c r="E6280">
        <v>600</v>
      </c>
      <c r="F6280" s="10">
        <v>-5.74</v>
      </c>
      <c r="G6280" s="10">
        <v>-6.5380000000000003</v>
      </c>
      <c r="H6280" s="10">
        <v>-5.6029999999999998</v>
      </c>
      <c r="I6280" s="10">
        <v>-7.15</v>
      </c>
      <c r="J6280" s="10">
        <v>0</v>
      </c>
      <c r="K6280" s="10">
        <v>0</v>
      </c>
      <c r="L6280" s="10">
        <v>-0.79900000000000004</v>
      </c>
      <c r="M6280" s="10">
        <v>-2.5179999999999998</v>
      </c>
      <c r="N6280" s="10">
        <v>-3.347</v>
      </c>
    </row>
    <row r="6281" spans="1:14" x14ac:dyDescent="0.3">
      <c r="A6281">
        <v>1</v>
      </c>
      <c r="B6281">
        <f t="shared" si="111"/>
        <v>30</v>
      </c>
      <c r="C6281">
        <v>2019</v>
      </c>
      <c r="D6281">
        <v>30</v>
      </c>
      <c r="E6281">
        <v>700</v>
      </c>
      <c r="F6281" s="10">
        <v>-5.7510000000000003</v>
      </c>
      <c r="G6281" s="10">
        <v>-5.7930000000000001</v>
      </c>
      <c r="H6281" s="10">
        <v>-5.5839999999999996</v>
      </c>
      <c r="I6281" s="10">
        <v>-5.9080000000000004</v>
      </c>
      <c r="J6281" s="10">
        <v>0</v>
      </c>
      <c r="K6281" s="10">
        <v>0</v>
      </c>
      <c r="L6281" s="10">
        <v>-0.80100000000000005</v>
      </c>
      <c r="M6281" s="10">
        <v>-2.5</v>
      </c>
      <c r="N6281" s="10">
        <v>-3.2810000000000001</v>
      </c>
    </row>
    <row r="6282" spans="1:14" x14ac:dyDescent="0.3">
      <c r="A6282">
        <v>1</v>
      </c>
      <c r="B6282">
        <f t="shared" si="111"/>
        <v>30</v>
      </c>
      <c r="C6282">
        <v>2019</v>
      </c>
      <c r="D6282">
        <v>30</v>
      </c>
      <c r="E6282">
        <v>800</v>
      </c>
      <c r="F6282" s="10">
        <v>-5.3310000000000004</v>
      </c>
      <c r="G6282" s="10">
        <v>-5.173</v>
      </c>
      <c r="H6282" s="10">
        <v>-4.5599999999999996</v>
      </c>
      <c r="I6282" s="10">
        <v>-5.7510000000000003</v>
      </c>
      <c r="J6282" s="10">
        <v>0</v>
      </c>
      <c r="K6282" s="10">
        <v>0</v>
      </c>
      <c r="L6282" s="10">
        <v>-0.81100000000000005</v>
      </c>
      <c r="M6282" s="10">
        <v>-2.4910000000000001</v>
      </c>
      <c r="N6282" s="10">
        <v>-3.2330000000000001</v>
      </c>
    </row>
    <row r="6283" spans="1:14" x14ac:dyDescent="0.3">
      <c r="A6283">
        <v>1</v>
      </c>
      <c r="B6283">
        <f t="shared" si="111"/>
        <v>30</v>
      </c>
      <c r="C6283">
        <v>2019</v>
      </c>
      <c r="D6283">
        <v>30</v>
      </c>
      <c r="E6283">
        <v>900</v>
      </c>
      <c r="F6283" s="10">
        <v>-4.2110000000000003</v>
      </c>
      <c r="G6283" s="10">
        <v>-5.1529999999999996</v>
      </c>
      <c r="H6283" s="10">
        <v>-4.2110000000000003</v>
      </c>
      <c r="I6283" s="10">
        <v>-5.86</v>
      </c>
      <c r="J6283" s="10">
        <v>0</v>
      </c>
      <c r="K6283" s="10">
        <v>0</v>
      </c>
      <c r="L6283" s="10">
        <v>-0.83</v>
      </c>
      <c r="M6283" s="10">
        <v>-2.472</v>
      </c>
      <c r="N6283" s="10">
        <v>-3.1949999999999998</v>
      </c>
    </row>
    <row r="6284" spans="1:14" x14ac:dyDescent="0.3">
      <c r="A6284">
        <v>1</v>
      </c>
      <c r="B6284">
        <f t="shared" ref="B6284:B6322" si="112">D6284</f>
        <v>30</v>
      </c>
      <c r="C6284">
        <v>2019</v>
      </c>
      <c r="D6284">
        <v>30</v>
      </c>
      <c r="E6284">
        <v>1000</v>
      </c>
      <c r="F6284" s="10">
        <v>-2.1269999999999998</v>
      </c>
      <c r="G6284" s="10">
        <v>-2.8519999999999999</v>
      </c>
      <c r="H6284" s="10">
        <v>-1.8480000000000001</v>
      </c>
      <c r="I6284" s="10">
        <v>-4.1429999999999998</v>
      </c>
      <c r="J6284" s="10">
        <v>15.75</v>
      </c>
      <c r="K6284" s="10">
        <v>0</v>
      </c>
      <c r="L6284" s="10">
        <v>-0.83199999999999996</v>
      </c>
      <c r="M6284" s="10">
        <v>-2.4449999999999998</v>
      </c>
      <c r="N6284" s="10">
        <v>-3.1</v>
      </c>
    </row>
    <row r="6285" spans="1:14" x14ac:dyDescent="0.3">
      <c r="A6285">
        <v>1</v>
      </c>
      <c r="B6285">
        <f t="shared" si="112"/>
        <v>30</v>
      </c>
      <c r="C6285">
        <v>2019</v>
      </c>
      <c r="D6285">
        <v>30</v>
      </c>
      <c r="E6285">
        <v>1100</v>
      </c>
      <c r="F6285" s="10">
        <v>-0.43</v>
      </c>
      <c r="G6285" s="10">
        <v>-1.9610000000000001</v>
      </c>
      <c r="H6285" s="10">
        <v>-0.43</v>
      </c>
      <c r="I6285" s="10">
        <v>-2.6179999999999999</v>
      </c>
      <c r="J6285" s="10">
        <v>82.3</v>
      </c>
      <c r="K6285" s="10">
        <v>0</v>
      </c>
      <c r="L6285" s="10">
        <v>-0.85199999999999998</v>
      </c>
      <c r="M6285" s="10">
        <v>-2.4260000000000002</v>
      </c>
      <c r="N6285" s="10">
        <v>-3.004</v>
      </c>
    </row>
    <row r="6286" spans="1:14" x14ac:dyDescent="0.3">
      <c r="A6286">
        <v>1</v>
      </c>
      <c r="B6286">
        <f t="shared" si="112"/>
        <v>30</v>
      </c>
      <c r="C6286">
        <v>2019</v>
      </c>
      <c r="D6286">
        <v>30</v>
      </c>
      <c r="E6286">
        <v>1200</v>
      </c>
      <c r="F6286" s="10">
        <v>4.5389999999999997</v>
      </c>
      <c r="G6286" s="10">
        <v>2.7440000000000002</v>
      </c>
      <c r="H6286" s="10">
        <v>4.742</v>
      </c>
      <c r="I6286" s="10">
        <v>-0.46899999999999997</v>
      </c>
      <c r="J6286" s="10">
        <v>196.9</v>
      </c>
      <c r="K6286" s="10">
        <v>0</v>
      </c>
      <c r="L6286" s="10">
        <v>-0.86399999999999999</v>
      </c>
      <c r="M6286" s="10">
        <v>-2.3519999999999999</v>
      </c>
      <c r="N6286" s="10">
        <v>-2.8719999999999999</v>
      </c>
    </row>
    <row r="6287" spans="1:14" x14ac:dyDescent="0.3">
      <c r="A6287">
        <v>1</v>
      </c>
      <c r="B6287">
        <f t="shared" si="112"/>
        <v>30</v>
      </c>
      <c r="C6287">
        <v>2019</v>
      </c>
      <c r="D6287">
        <v>30</v>
      </c>
      <c r="E6287">
        <v>1300</v>
      </c>
      <c r="F6287" s="10">
        <v>3.617</v>
      </c>
      <c r="G6287" s="10">
        <v>3.5070000000000001</v>
      </c>
      <c r="H6287" s="10">
        <v>4.53</v>
      </c>
      <c r="I6287" s="10">
        <v>3.089</v>
      </c>
      <c r="J6287" s="10">
        <v>128</v>
      </c>
      <c r="K6287" s="10">
        <v>0</v>
      </c>
      <c r="L6287" s="10">
        <v>-0.88</v>
      </c>
      <c r="M6287" s="10">
        <v>-2.2909999999999999</v>
      </c>
      <c r="N6287" s="10">
        <v>-2.6949999999999998</v>
      </c>
    </row>
    <row r="6288" spans="1:14" x14ac:dyDescent="0.3">
      <c r="A6288">
        <v>1</v>
      </c>
      <c r="B6288">
        <f t="shared" si="112"/>
        <v>30</v>
      </c>
      <c r="C6288">
        <v>2019</v>
      </c>
      <c r="D6288">
        <v>30</v>
      </c>
      <c r="E6288">
        <v>1400</v>
      </c>
      <c r="F6288" s="10">
        <v>6</v>
      </c>
      <c r="G6288" s="10">
        <v>4.758</v>
      </c>
      <c r="H6288" s="10">
        <v>6.01</v>
      </c>
      <c r="I6288" s="10">
        <v>3.617</v>
      </c>
      <c r="J6288" s="10">
        <v>204.4</v>
      </c>
      <c r="K6288" s="10">
        <v>0</v>
      </c>
      <c r="L6288" s="10">
        <v>-0.88200000000000001</v>
      </c>
      <c r="M6288" s="10">
        <v>-2.206</v>
      </c>
      <c r="N6288" s="10">
        <v>-2.5230000000000001</v>
      </c>
    </row>
    <row r="6289" spans="1:14" x14ac:dyDescent="0.3">
      <c r="A6289">
        <v>1</v>
      </c>
      <c r="B6289">
        <f t="shared" si="112"/>
        <v>30</v>
      </c>
      <c r="C6289">
        <v>2019</v>
      </c>
      <c r="D6289">
        <v>30</v>
      </c>
      <c r="E6289">
        <v>1500</v>
      </c>
      <c r="F6289" s="10">
        <v>5.7939999999999996</v>
      </c>
      <c r="G6289" s="10">
        <v>5.9020000000000001</v>
      </c>
      <c r="H6289" s="10">
        <v>6.0289999999999999</v>
      </c>
      <c r="I6289" s="10">
        <v>5.6219999999999999</v>
      </c>
      <c r="J6289" s="10">
        <v>174</v>
      </c>
      <c r="K6289" s="10">
        <v>0</v>
      </c>
      <c r="L6289" s="10">
        <v>-0.90300000000000002</v>
      </c>
      <c r="M6289" s="10">
        <v>-2.1110000000000002</v>
      </c>
      <c r="N6289" s="10">
        <v>-2.3519999999999999</v>
      </c>
    </row>
    <row r="6290" spans="1:14" x14ac:dyDescent="0.3">
      <c r="A6290">
        <v>1</v>
      </c>
      <c r="B6290">
        <f t="shared" si="112"/>
        <v>30</v>
      </c>
      <c r="C6290">
        <v>2019</v>
      </c>
      <c r="D6290">
        <v>30</v>
      </c>
      <c r="E6290">
        <v>1600</v>
      </c>
      <c r="F6290" s="10">
        <v>4.9080000000000004</v>
      </c>
      <c r="G6290" s="10">
        <v>5.0940000000000003</v>
      </c>
      <c r="H6290" s="10">
        <v>5.7939999999999996</v>
      </c>
      <c r="I6290" s="10">
        <v>4.742</v>
      </c>
      <c r="J6290" s="10">
        <v>107.3</v>
      </c>
      <c r="K6290" s="10">
        <v>0</v>
      </c>
      <c r="L6290" s="10">
        <v>-0.91</v>
      </c>
      <c r="M6290" s="10">
        <v>-2.0129999999999999</v>
      </c>
      <c r="N6290" s="10">
        <v>-2.1949999999999998</v>
      </c>
    </row>
    <row r="6291" spans="1:14" x14ac:dyDescent="0.3">
      <c r="A6291">
        <v>1</v>
      </c>
      <c r="B6291">
        <f t="shared" si="112"/>
        <v>30</v>
      </c>
      <c r="C6291">
        <v>2019</v>
      </c>
      <c r="D6291">
        <v>30</v>
      </c>
      <c r="E6291">
        <v>1700</v>
      </c>
      <c r="F6291" s="10">
        <v>5.0490000000000004</v>
      </c>
      <c r="G6291" s="10">
        <v>4.9580000000000002</v>
      </c>
      <c r="H6291" s="10">
        <v>5.2039999999999997</v>
      </c>
      <c r="I6291" s="10">
        <v>4.75</v>
      </c>
      <c r="J6291" s="10">
        <v>76.8</v>
      </c>
      <c r="K6291" s="10">
        <v>0</v>
      </c>
      <c r="L6291" s="10">
        <v>-0.91200000000000003</v>
      </c>
      <c r="M6291" s="10">
        <v>-1.929</v>
      </c>
      <c r="N6291" s="10">
        <v>-2.0819999999999999</v>
      </c>
    </row>
    <row r="6292" spans="1:14" x14ac:dyDescent="0.3">
      <c r="A6292">
        <v>1</v>
      </c>
      <c r="B6292">
        <f t="shared" si="112"/>
        <v>30</v>
      </c>
      <c r="C6292">
        <v>2019</v>
      </c>
      <c r="D6292">
        <v>30</v>
      </c>
      <c r="E6292">
        <v>1800</v>
      </c>
      <c r="F6292" s="10">
        <v>3.9209999999999998</v>
      </c>
      <c r="G6292" s="10">
        <v>4.6239999999999997</v>
      </c>
      <c r="H6292" s="10">
        <v>5.1070000000000002</v>
      </c>
      <c r="I6292" s="10">
        <v>3.9209999999999998</v>
      </c>
      <c r="J6292" s="10">
        <v>41.6</v>
      </c>
      <c r="K6292" s="10">
        <v>0</v>
      </c>
      <c r="L6292" s="10">
        <v>-0.92100000000000004</v>
      </c>
      <c r="M6292" s="10">
        <v>-1.861</v>
      </c>
      <c r="N6292" s="10">
        <v>-1.9570000000000001</v>
      </c>
    </row>
    <row r="6293" spans="1:14" x14ac:dyDescent="0.3">
      <c r="A6293">
        <v>1</v>
      </c>
      <c r="B6293">
        <f t="shared" si="112"/>
        <v>30</v>
      </c>
      <c r="C6293">
        <v>2019</v>
      </c>
      <c r="D6293">
        <v>30</v>
      </c>
      <c r="E6293">
        <v>1900</v>
      </c>
      <c r="F6293" s="10">
        <v>4.0570000000000004</v>
      </c>
      <c r="G6293" s="10">
        <v>4.0039999999999996</v>
      </c>
      <c r="H6293" s="10">
        <v>4.1619999999999999</v>
      </c>
      <c r="I6293" s="10">
        <v>3.8540000000000001</v>
      </c>
      <c r="J6293" s="10">
        <v>4.4009999999999998</v>
      </c>
      <c r="K6293" s="10">
        <v>0</v>
      </c>
      <c r="L6293" s="10">
        <v>-0.93</v>
      </c>
      <c r="M6293" s="10">
        <v>-1.784</v>
      </c>
      <c r="N6293" s="10">
        <v>-1.889</v>
      </c>
    </row>
    <row r="6294" spans="1:14" x14ac:dyDescent="0.3">
      <c r="A6294">
        <v>1</v>
      </c>
      <c r="B6294">
        <f t="shared" si="112"/>
        <v>30</v>
      </c>
      <c r="C6294">
        <v>2019</v>
      </c>
      <c r="D6294">
        <v>30</v>
      </c>
      <c r="E6294">
        <v>2000</v>
      </c>
      <c r="F6294" s="10">
        <v>3.47</v>
      </c>
      <c r="G6294" s="10">
        <v>3.7429999999999999</v>
      </c>
      <c r="H6294" s="10">
        <v>4.2210000000000001</v>
      </c>
      <c r="I6294" s="10">
        <v>3.431</v>
      </c>
      <c r="J6294" s="10">
        <v>0</v>
      </c>
      <c r="K6294" s="10">
        <v>0</v>
      </c>
      <c r="L6294" s="10">
        <v>-0.91100000000000003</v>
      </c>
      <c r="M6294" s="10">
        <v>-1.7450000000000001</v>
      </c>
      <c r="N6294" s="10">
        <v>-1.841</v>
      </c>
    </row>
    <row r="6295" spans="1:14" x14ac:dyDescent="0.3">
      <c r="A6295">
        <v>1</v>
      </c>
      <c r="B6295">
        <f t="shared" si="112"/>
        <v>30</v>
      </c>
      <c r="C6295">
        <v>2019</v>
      </c>
      <c r="D6295">
        <v>30</v>
      </c>
      <c r="E6295">
        <v>2100</v>
      </c>
      <c r="F6295" s="10">
        <v>3.6549999999999998</v>
      </c>
      <c r="G6295" s="10">
        <v>3.7679999999999998</v>
      </c>
      <c r="H6295" s="10">
        <v>4.0960000000000001</v>
      </c>
      <c r="I6295" s="10">
        <v>3.48</v>
      </c>
      <c r="J6295" s="10">
        <v>0</v>
      </c>
      <c r="K6295" s="10">
        <v>0</v>
      </c>
      <c r="L6295" s="10">
        <v>-0.90900000000000003</v>
      </c>
      <c r="M6295" s="10">
        <v>-1.7050000000000001</v>
      </c>
      <c r="N6295" s="10">
        <v>-1.83</v>
      </c>
    </row>
    <row r="6296" spans="1:14" x14ac:dyDescent="0.3">
      <c r="A6296">
        <v>1</v>
      </c>
      <c r="B6296">
        <f t="shared" si="112"/>
        <v>30</v>
      </c>
      <c r="C6296">
        <v>2019</v>
      </c>
      <c r="D6296">
        <v>30</v>
      </c>
      <c r="E6296">
        <v>2200</v>
      </c>
      <c r="F6296" s="10">
        <v>-1.129</v>
      </c>
      <c r="G6296" s="10">
        <v>1.5389999999999999</v>
      </c>
      <c r="H6296" s="10">
        <v>3.952</v>
      </c>
      <c r="I6296" s="10">
        <v>-1.129</v>
      </c>
      <c r="J6296" s="10">
        <v>0</v>
      </c>
      <c r="K6296" s="10">
        <v>0</v>
      </c>
      <c r="L6296" s="10">
        <v>-0.92800000000000005</v>
      </c>
      <c r="M6296" s="10">
        <v>-1.714</v>
      </c>
      <c r="N6296" s="10">
        <v>-1.839</v>
      </c>
    </row>
    <row r="6297" spans="1:14" x14ac:dyDescent="0.3">
      <c r="A6297">
        <v>1</v>
      </c>
      <c r="B6297">
        <f t="shared" si="112"/>
        <v>30</v>
      </c>
      <c r="C6297">
        <v>2019</v>
      </c>
      <c r="D6297">
        <v>30</v>
      </c>
      <c r="E6297">
        <v>2300</v>
      </c>
      <c r="F6297" s="10">
        <v>-2.6890000000000001</v>
      </c>
      <c r="G6297" s="10">
        <v>-2.097</v>
      </c>
      <c r="H6297" s="10">
        <v>-1.129</v>
      </c>
      <c r="I6297" s="10">
        <v>-2.8919999999999999</v>
      </c>
      <c r="J6297" s="10">
        <v>0</v>
      </c>
      <c r="K6297" s="10">
        <v>0</v>
      </c>
      <c r="L6297" s="10">
        <v>-0.92200000000000004</v>
      </c>
      <c r="M6297" s="10">
        <v>-1.7090000000000001</v>
      </c>
      <c r="N6297" s="10">
        <v>-1.93</v>
      </c>
    </row>
    <row r="6298" spans="1:14" x14ac:dyDescent="0.3">
      <c r="A6298">
        <v>1</v>
      </c>
      <c r="B6298">
        <f t="shared" si="112"/>
        <v>30</v>
      </c>
      <c r="C6298">
        <v>2019</v>
      </c>
      <c r="D6298">
        <v>30</v>
      </c>
      <c r="E6298">
        <v>2400</v>
      </c>
      <c r="F6298" s="10">
        <v>-3.69</v>
      </c>
      <c r="G6298" s="10">
        <v>-3.85</v>
      </c>
      <c r="H6298" s="10">
        <v>-2.6509999999999998</v>
      </c>
      <c r="I6298" s="10">
        <v>-4.4960000000000004</v>
      </c>
      <c r="J6298" s="10">
        <v>0</v>
      </c>
      <c r="K6298" s="10">
        <v>0</v>
      </c>
      <c r="L6298" s="10">
        <v>-0.9</v>
      </c>
      <c r="M6298" s="10">
        <v>-1.7729999999999999</v>
      </c>
      <c r="N6298" s="10">
        <v>-2.081</v>
      </c>
    </row>
    <row r="6299" spans="1:14" x14ac:dyDescent="0.3">
      <c r="A6299">
        <v>1</v>
      </c>
      <c r="B6299">
        <f t="shared" si="112"/>
        <v>31</v>
      </c>
      <c r="C6299">
        <v>2019</v>
      </c>
      <c r="D6299">
        <v>31</v>
      </c>
      <c r="E6299">
        <v>100</v>
      </c>
      <c r="F6299" s="10">
        <v>-4.4260000000000002</v>
      </c>
      <c r="G6299" s="10">
        <v>-4.5330000000000004</v>
      </c>
      <c r="H6299" s="10">
        <v>-3.71</v>
      </c>
      <c r="I6299" s="10">
        <v>-4.9610000000000003</v>
      </c>
      <c r="J6299" s="10">
        <v>0</v>
      </c>
      <c r="K6299" s="10">
        <v>0</v>
      </c>
      <c r="L6299" s="10">
        <v>-0.89900000000000002</v>
      </c>
      <c r="M6299" s="10">
        <v>-1.84</v>
      </c>
      <c r="N6299" s="10">
        <v>-2.214</v>
      </c>
    </row>
    <row r="6300" spans="1:14" x14ac:dyDescent="0.3">
      <c r="A6300">
        <v>1</v>
      </c>
      <c r="B6300">
        <f t="shared" si="112"/>
        <v>31</v>
      </c>
      <c r="C6300">
        <v>2019</v>
      </c>
      <c r="D6300">
        <v>31</v>
      </c>
      <c r="E6300">
        <v>200</v>
      </c>
      <c r="F6300" s="10">
        <v>-4.4939999999999998</v>
      </c>
      <c r="G6300" s="10">
        <v>-4.2279999999999998</v>
      </c>
      <c r="H6300" s="10">
        <v>-3.7959999999999998</v>
      </c>
      <c r="I6300" s="10">
        <v>-4.6689999999999996</v>
      </c>
      <c r="J6300" s="10">
        <v>0</v>
      </c>
      <c r="K6300" s="10">
        <v>0</v>
      </c>
      <c r="L6300" s="10">
        <v>-0.89900000000000002</v>
      </c>
      <c r="M6300" s="10">
        <v>-1.907</v>
      </c>
      <c r="N6300" s="10">
        <v>-2.3290000000000002</v>
      </c>
    </row>
    <row r="6301" spans="1:14" x14ac:dyDescent="0.3">
      <c r="A6301">
        <v>1</v>
      </c>
      <c r="B6301">
        <f t="shared" si="112"/>
        <v>31</v>
      </c>
      <c r="C6301">
        <v>2019</v>
      </c>
      <c r="D6301">
        <v>31</v>
      </c>
      <c r="E6301">
        <v>300</v>
      </c>
      <c r="F6301" s="10">
        <v>-4.3769999999999998</v>
      </c>
      <c r="G6301" s="10">
        <v>-4.2110000000000003</v>
      </c>
      <c r="H6301" s="10">
        <v>-3.8919999999999999</v>
      </c>
      <c r="I6301" s="10">
        <v>-4.6779999999999999</v>
      </c>
      <c r="J6301" s="10">
        <v>0</v>
      </c>
      <c r="K6301" s="10">
        <v>0</v>
      </c>
      <c r="L6301" s="10">
        <v>-0.89900000000000002</v>
      </c>
      <c r="M6301" s="10">
        <v>-1.9450000000000001</v>
      </c>
      <c r="N6301" s="10">
        <v>-2.4249999999999998</v>
      </c>
    </row>
    <row r="6302" spans="1:14" x14ac:dyDescent="0.3">
      <c r="A6302">
        <v>1</v>
      </c>
      <c r="B6302">
        <f t="shared" si="112"/>
        <v>31</v>
      </c>
      <c r="C6302">
        <v>2019</v>
      </c>
      <c r="D6302">
        <v>31</v>
      </c>
      <c r="E6302">
        <v>400</v>
      </c>
      <c r="F6302" s="10">
        <v>-7.4999999999999997E-2</v>
      </c>
      <c r="G6302" s="10">
        <v>-2.7730000000000001</v>
      </c>
      <c r="H6302" s="10">
        <v>0.75900000000000001</v>
      </c>
      <c r="I6302" s="10">
        <v>-4.5419999999999998</v>
      </c>
      <c r="J6302" s="10">
        <v>0</v>
      </c>
      <c r="K6302" s="10">
        <v>0</v>
      </c>
      <c r="L6302" s="10">
        <v>-0.89900000000000002</v>
      </c>
      <c r="M6302" s="10">
        <v>-2.012</v>
      </c>
      <c r="N6302" s="10">
        <v>-2.4929999999999999</v>
      </c>
    </row>
    <row r="6303" spans="1:14" x14ac:dyDescent="0.3">
      <c r="A6303">
        <v>1</v>
      </c>
      <c r="B6303">
        <f t="shared" si="112"/>
        <v>31</v>
      </c>
      <c r="C6303">
        <v>2019</v>
      </c>
      <c r="D6303">
        <v>31</v>
      </c>
      <c r="E6303">
        <v>500</v>
      </c>
      <c r="F6303" s="10">
        <v>4.3010000000000002</v>
      </c>
      <c r="G6303" s="10">
        <v>0.84099999999999997</v>
      </c>
      <c r="H6303" s="10">
        <v>4.3010000000000002</v>
      </c>
      <c r="I6303" s="10">
        <v>-0.92700000000000005</v>
      </c>
      <c r="J6303" s="10">
        <v>0</v>
      </c>
      <c r="K6303" s="10">
        <v>0</v>
      </c>
      <c r="L6303" s="10">
        <v>-0.89100000000000001</v>
      </c>
      <c r="M6303" s="10">
        <v>-2.0329999999999999</v>
      </c>
      <c r="N6303" s="10">
        <v>-2.4460000000000002</v>
      </c>
    </row>
    <row r="6304" spans="1:14" x14ac:dyDescent="0.3">
      <c r="A6304">
        <v>1</v>
      </c>
      <c r="B6304">
        <f t="shared" si="112"/>
        <v>31</v>
      </c>
      <c r="C6304">
        <v>2019</v>
      </c>
      <c r="D6304">
        <v>31</v>
      </c>
      <c r="E6304">
        <v>600</v>
      </c>
      <c r="F6304" s="10">
        <v>3.2290000000000001</v>
      </c>
      <c r="G6304" s="10">
        <v>4.1029999999999998</v>
      </c>
      <c r="H6304" s="10">
        <v>4.6349999999999998</v>
      </c>
      <c r="I6304" s="10">
        <v>3.2290000000000001</v>
      </c>
      <c r="J6304" s="10">
        <v>0</v>
      </c>
      <c r="K6304" s="10">
        <v>0</v>
      </c>
      <c r="L6304" s="10">
        <v>-0.90300000000000002</v>
      </c>
      <c r="M6304" s="10">
        <v>-2.016</v>
      </c>
      <c r="N6304" s="10">
        <v>-2.3239999999999998</v>
      </c>
    </row>
    <row r="6305" spans="1:14" x14ac:dyDescent="0.3">
      <c r="A6305">
        <v>1</v>
      </c>
      <c r="B6305">
        <f t="shared" si="112"/>
        <v>31</v>
      </c>
      <c r="C6305">
        <v>2019</v>
      </c>
      <c r="D6305">
        <v>31</v>
      </c>
      <c r="E6305">
        <v>700</v>
      </c>
      <c r="F6305" s="10">
        <v>0.214</v>
      </c>
      <c r="G6305" s="10">
        <v>1.276</v>
      </c>
      <c r="H6305" s="10">
        <v>3.4209999999999998</v>
      </c>
      <c r="I6305" s="10">
        <v>-2.5000000000000001E-2</v>
      </c>
      <c r="J6305" s="10">
        <v>0</v>
      </c>
      <c r="K6305" s="10">
        <v>0</v>
      </c>
      <c r="L6305" s="10">
        <v>-0.89700000000000002</v>
      </c>
      <c r="M6305" s="10">
        <v>-1.99</v>
      </c>
      <c r="N6305" s="10">
        <v>-2.2309999999999999</v>
      </c>
    </row>
    <row r="6306" spans="1:14" x14ac:dyDescent="0.3">
      <c r="A6306">
        <v>1</v>
      </c>
      <c r="B6306">
        <f t="shared" si="112"/>
        <v>31</v>
      </c>
      <c r="C6306">
        <v>2019</v>
      </c>
      <c r="D6306">
        <v>31</v>
      </c>
      <c r="E6306">
        <v>800</v>
      </c>
      <c r="F6306" s="10">
        <v>-0.08</v>
      </c>
      <c r="G6306" s="10">
        <v>-3.9E-2</v>
      </c>
      <c r="H6306" s="10">
        <v>0.627</v>
      </c>
      <c r="I6306" s="10">
        <v>-0.39700000000000002</v>
      </c>
      <c r="J6306" s="10">
        <v>0</v>
      </c>
      <c r="K6306" s="10">
        <v>0</v>
      </c>
      <c r="L6306" s="10">
        <v>-0.90400000000000003</v>
      </c>
      <c r="M6306" s="10">
        <v>-1.9590000000000001</v>
      </c>
      <c r="N6306" s="10">
        <v>-2.2090000000000001</v>
      </c>
    </row>
    <row r="6307" spans="1:14" x14ac:dyDescent="0.3">
      <c r="A6307">
        <v>1</v>
      </c>
      <c r="B6307">
        <f t="shared" si="112"/>
        <v>31</v>
      </c>
      <c r="C6307">
        <v>2019</v>
      </c>
      <c r="D6307">
        <v>31</v>
      </c>
      <c r="E6307">
        <v>900</v>
      </c>
      <c r="F6307" s="10">
        <v>-0.90200000000000002</v>
      </c>
      <c r="G6307" s="10">
        <v>-0.40500000000000003</v>
      </c>
      <c r="H6307" s="10">
        <v>-6.0999999999999999E-2</v>
      </c>
      <c r="I6307" s="10">
        <v>-0.91200000000000003</v>
      </c>
      <c r="J6307" s="10">
        <v>5.7000000000000002E-2</v>
      </c>
      <c r="K6307" s="10">
        <v>0</v>
      </c>
      <c r="L6307" s="10">
        <v>-0.90200000000000002</v>
      </c>
      <c r="M6307" s="10">
        <v>-1.948</v>
      </c>
      <c r="N6307" s="10">
        <v>-2.198</v>
      </c>
    </row>
    <row r="6308" spans="1:14" x14ac:dyDescent="0.3">
      <c r="A6308">
        <v>1</v>
      </c>
      <c r="B6308">
        <f t="shared" si="112"/>
        <v>31</v>
      </c>
      <c r="C6308">
        <v>2019</v>
      </c>
      <c r="D6308">
        <v>31</v>
      </c>
      <c r="E6308">
        <v>1000</v>
      </c>
      <c r="F6308" s="10">
        <v>-1.429</v>
      </c>
      <c r="G6308" s="10">
        <v>-1.1990000000000001</v>
      </c>
      <c r="H6308" s="10">
        <v>-0.91200000000000003</v>
      </c>
      <c r="I6308" s="10">
        <v>-1.544</v>
      </c>
      <c r="J6308" s="10">
        <v>12.96</v>
      </c>
      <c r="K6308" s="10">
        <v>0</v>
      </c>
      <c r="L6308" s="10">
        <v>-0.89200000000000002</v>
      </c>
      <c r="M6308" s="10">
        <v>-1.9470000000000001</v>
      </c>
      <c r="N6308" s="10">
        <v>-2.2549999999999999</v>
      </c>
    </row>
    <row r="6309" spans="1:14" x14ac:dyDescent="0.3">
      <c r="A6309">
        <v>1</v>
      </c>
      <c r="B6309">
        <f t="shared" si="112"/>
        <v>31</v>
      </c>
      <c r="C6309">
        <v>2019</v>
      </c>
      <c r="D6309">
        <v>31</v>
      </c>
      <c r="E6309">
        <v>1100</v>
      </c>
      <c r="F6309" s="10">
        <v>4.8490000000000002</v>
      </c>
      <c r="G6309" s="10">
        <v>1.05</v>
      </c>
      <c r="H6309" s="10">
        <v>4.8680000000000003</v>
      </c>
      <c r="I6309" s="10">
        <v>-1.4379999999999999</v>
      </c>
      <c r="J6309" s="10">
        <v>51.39</v>
      </c>
      <c r="K6309" s="10">
        <v>0</v>
      </c>
      <c r="L6309" s="10">
        <v>-0.90200000000000002</v>
      </c>
      <c r="M6309" s="10">
        <v>-1.958</v>
      </c>
      <c r="N6309" s="10">
        <v>-2.2269999999999999</v>
      </c>
    </row>
    <row r="6310" spans="1:14" x14ac:dyDescent="0.3">
      <c r="A6310">
        <v>1</v>
      </c>
      <c r="B6310">
        <f t="shared" si="112"/>
        <v>31</v>
      </c>
      <c r="C6310">
        <v>2019</v>
      </c>
      <c r="D6310">
        <v>31</v>
      </c>
      <c r="E6310">
        <v>1200</v>
      </c>
      <c r="F6310" s="10">
        <v>6.5979999999999999</v>
      </c>
      <c r="G6310" s="10">
        <v>4.53</v>
      </c>
      <c r="H6310" s="10">
        <v>6.617</v>
      </c>
      <c r="I6310" s="10">
        <v>2.3420000000000001</v>
      </c>
      <c r="J6310" s="10">
        <v>152.19999999999999</v>
      </c>
      <c r="K6310" s="10">
        <v>0</v>
      </c>
      <c r="L6310" s="10">
        <v>-0.90700000000000003</v>
      </c>
      <c r="M6310" s="10">
        <v>-1.923</v>
      </c>
      <c r="N6310" s="10">
        <v>-2.0960000000000001</v>
      </c>
    </row>
    <row r="6311" spans="1:14" x14ac:dyDescent="0.3">
      <c r="A6311">
        <v>1</v>
      </c>
      <c r="B6311">
        <f t="shared" si="112"/>
        <v>31</v>
      </c>
      <c r="C6311">
        <v>2019</v>
      </c>
      <c r="D6311">
        <v>31</v>
      </c>
      <c r="E6311">
        <v>1300</v>
      </c>
      <c r="F6311" s="10">
        <v>8.39</v>
      </c>
      <c r="G6311" s="10">
        <v>7.51</v>
      </c>
      <c r="H6311" s="10">
        <v>8.43</v>
      </c>
      <c r="I6311" s="10">
        <v>6.5979999999999999</v>
      </c>
      <c r="J6311" s="10">
        <v>335.4</v>
      </c>
      <c r="K6311" s="10">
        <v>0</v>
      </c>
      <c r="L6311" s="10">
        <v>-0.91100000000000003</v>
      </c>
      <c r="M6311" s="10">
        <v>-1.87</v>
      </c>
      <c r="N6311" s="10">
        <v>-1.88</v>
      </c>
    </row>
    <row r="6312" spans="1:14" x14ac:dyDescent="0.3">
      <c r="A6312">
        <v>1</v>
      </c>
      <c r="B6312">
        <f t="shared" si="112"/>
        <v>31</v>
      </c>
      <c r="C6312">
        <v>2019</v>
      </c>
      <c r="D6312">
        <v>31</v>
      </c>
      <c r="E6312">
        <v>1400</v>
      </c>
      <c r="F6312" s="10">
        <v>7.94</v>
      </c>
      <c r="G6312" s="10">
        <v>7.93</v>
      </c>
      <c r="H6312" s="10">
        <v>8.3800000000000008</v>
      </c>
      <c r="I6312" s="10">
        <v>7.29</v>
      </c>
      <c r="J6312" s="10">
        <v>338.6</v>
      </c>
      <c r="K6312" s="10">
        <v>0</v>
      </c>
      <c r="L6312" s="10">
        <v>-0.91100000000000003</v>
      </c>
      <c r="M6312" s="10">
        <v>-1.7350000000000001</v>
      </c>
      <c r="N6312" s="10">
        <v>-1.601</v>
      </c>
    </row>
    <row r="6313" spans="1:14" x14ac:dyDescent="0.3">
      <c r="A6313">
        <v>1</v>
      </c>
      <c r="B6313">
        <f t="shared" si="112"/>
        <v>31</v>
      </c>
      <c r="C6313">
        <v>2019</v>
      </c>
      <c r="D6313">
        <v>31</v>
      </c>
      <c r="E6313">
        <v>1500</v>
      </c>
      <c r="F6313" s="10">
        <v>8.44</v>
      </c>
      <c r="G6313" s="10">
        <v>8.2899999999999991</v>
      </c>
      <c r="H6313" s="10">
        <v>8.66</v>
      </c>
      <c r="I6313" s="10">
        <v>7.92</v>
      </c>
      <c r="J6313" s="10">
        <v>300.8</v>
      </c>
      <c r="K6313" s="10">
        <v>0</v>
      </c>
      <c r="L6313" s="10">
        <v>-0.90100000000000002</v>
      </c>
      <c r="M6313" s="10">
        <v>-1.5529999999999999</v>
      </c>
      <c r="N6313" s="10">
        <v>-1.3620000000000001</v>
      </c>
    </row>
    <row r="6314" spans="1:14" x14ac:dyDescent="0.3">
      <c r="A6314">
        <v>1</v>
      </c>
      <c r="B6314">
        <f t="shared" si="112"/>
        <v>31</v>
      </c>
      <c r="C6314">
        <v>2019</v>
      </c>
      <c r="D6314">
        <v>31</v>
      </c>
      <c r="E6314">
        <v>1600</v>
      </c>
      <c r="F6314" s="10">
        <v>6.952</v>
      </c>
      <c r="G6314" s="10">
        <v>7.58</v>
      </c>
      <c r="H6314" s="10">
        <v>8.58</v>
      </c>
      <c r="I6314" s="10">
        <v>6.9429999999999996</v>
      </c>
      <c r="J6314" s="10">
        <v>196.5</v>
      </c>
      <c r="K6314" s="10">
        <v>0</v>
      </c>
      <c r="L6314" s="10">
        <v>-0.91100000000000003</v>
      </c>
      <c r="M6314" s="10">
        <v>-1.419</v>
      </c>
      <c r="N6314" s="10">
        <v>-1.208</v>
      </c>
    </row>
    <row r="6315" spans="1:14" x14ac:dyDescent="0.3">
      <c r="A6315">
        <v>1</v>
      </c>
      <c r="B6315">
        <f t="shared" si="112"/>
        <v>31</v>
      </c>
      <c r="C6315">
        <v>2019</v>
      </c>
      <c r="D6315">
        <v>31</v>
      </c>
      <c r="E6315">
        <v>1700</v>
      </c>
      <c r="F6315" s="10">
        <v>6.72</v>
      </c>
      <c r="G6315" s="10">
        <v>6.524</v>
      </c>
      <c r="H6315" s="10">
        <v>6.9909999999999997</v>
      </c>
      <c r="I6315" s="10">
        <v>5.7489999999999997</v>
      </c>
      <c r="J6315" s="10">
        <v>101.5</v>
      </c>
      <c r="K6315" s="10">
        <v>0</v>
      </c>
      <c r="L6315" s="10">
        <v>-0.9</v>
      </c>
      <c r="M6315" s="10">
        <v>-1.2929999999999999</v>
      </c>
      <c r="N6315" s="10">
        <v>-1.111</v>
      </c>
    </row>
    <row r="6316" spans="1:14" x14ac:dyDescent="0.3">
      <c r="A6316">
        <v>1</v>
      </c>
      <c r="B6316">
        <f t="shared" si="112"/>
        <v>31</v>
      </c>
      <c r="C6316">
        <v>2019</v>
      </c>
      <c r="D6316">
        <v>31</v>
      </c>
      <c r="E6316">
        <v>1800</v>
      </c>
      <c r="F6316" s="10">
        <v>3.847</v>
      </c>
      <c r="G6316" s="10">
        <v>5.4660000000000002</v>
      </c>
      <c r="H6316" s="10">
        <v>6.75</v>
      </c>
      <c r="I6316" s="10">
        <v>3.847</v>
      </c>
      <c r="J6316" s="10">
        <v>55.19</v>
      </c>
      <c r="K6316" s="10">
        <v>0</v>
      </c>
      <c r="L6316" s="10">
        <v>-0.89</v>
      </c>
      <c r="M6316" s="10">
        <v>-1.206</v>
      </c>
      <c r="N6316" s="10">
        <v>-1.014</v>
      </c>
    </row>
    <row r="6317" spans="1:14" x14ac:dyDescent="0.3">
      <c r="A6317">
        <v>1</v>
      </c>
      <c r="B6317">
        <f t="shared" si="112"/>
        <v>31</v>
      </c>
      <c r="C6317">
        <v>2019</v>
      </c>
      <c r="D6317">
        <v>31</v>
      </c>
      <c r="E6317">
        <v>1900</v>
      </c>
      <c r="F6317" s="10">
        <v>5.4870000000000001</v>
      </c>
      <c r="G6317" s="10">
        <v>5.6109999999999998</v>
      </c>
      <c r="H6317" s="10">
        <v>7.24</v>
      </c>
      <c r="I6317" s="10">
        <v>3.2709999999999999</v>
      </c>
      <c r="J6317" s="10">
        <v>4.1040000000000001</v>
      </c>
      <c r="K6317" s="10">
        <v>0</v>
      </c>
      <c r="L6317" s="10">
        <v>-0.90100000000000002</v>
      </c>
      <c r="M6317" s="10">
        <v>-1.131</v>
      </c>
      <c r="N6317" s="10">
        <v>-0.96799999999999997</v>
      </c>
    </row>
    <row r="6318" spans="1:14" x14ac:dyDescent="0.3">
      <c r="A6318">
        <v>1</v>
      </c>
      <c r="B6318">
        <f t="shared" si="112"/>
        <v>31</v>
      </c>
      <c r="C6318">
        <v>2019</v>
      </c>
      <c r="D6318">
        <v>31</v>
      </c>
      <c r="E6318">
        <v>2000</v>
      </c>
      <c r="F6318" s="10">
        <v>5.0890000000000004</v>
      </c>
      <c r="G6318" s="10">
        <v>5.6820000000000004</v>
      </c>
      <c r="H6318" s="10">
        <v>6.7279999999999998</v>
      </c>
      <c r="I6318" s="10">
        <v>4.8860000000000001</v>
      </c>
      <c r="J6318" s="10">
        <v>0</v>
      </c>
      <c r="K6318" s="10">
        <v>0</v>
      </c>
      <c r="L6318" s="10">
        <v>-0.89200000000000002</v>
      </c>
      <c r="M6318" s="10">
        <v>-1.0740000000000001</v>
      </c>
      <c r="N6318" s="10">
        <v>-0.92100000000000004</v>
      </c>
    </row>
    <row r="6319" spans="1:14" x14ac:dyDescent="0.3">
      <c r="A6319">
        <v>1</v>
      </c>
      <c r="B6319">
        <f t="shared" si="112"/>
        <v>31</v>
      </c>
      <c r="C6319">
        <v>2019</v>
      </c>
      <c r="D6319">
        <v>31</v>
      </c>
      <c r="E6319">
        <v>2100</v>
      </c>
      <c r="F6319" s="10">
        <v>7.08</v>
      </c>
      <c r="G6319" s="10">
        <v>5.9610000000000003</v>
      </c>
      <c r="H6319" s="10">
        <v>7.08</v>
      </c>
      <c r="I6319" s="10">
        <v>4.907</v>
      </c>
      <c r="J6319" s="10">
        <v>0</v>
      </c>
      <c r="K6319" s="10">
        <v>0</v>
      </c>
      <c r="L6319" s="10">
        <v>-0.88300000000000001</v>
      </c>
      <c r="M6319" s="10">
        <v>-1.026</v>
      </c>
      <c r="N6319" s="10">
        <v>-0.88300000000000001</v>
      </c>
    </row>
    <row r="6320" spans="1:14" x14ac:dyDescent="0.3">
      <c r="A6320">
        <v>1</v>
      </c>
      <c r="B6320">
        <f t="shared" si="112"/>
        <v>31</v>
      </c>
      <c r="C6320">
        <v>2019</v>
      </c>
      <c r="D6320">
        <v>31</v>
      </c>
      <c r="E6320">
        <v>2200</v>
      </c>
      <c r="F6320" s="10">
        <v>7.37</v>
      </c>
      <c r="G6320" s="10">
        <v>7.05</v>
      </c>
      <c r="H6320" s="10">
        <v>7.4</v>
      </c>
      <c r="I6320" s="10">
        <v>6.6520000000000001</v>
      </c>
      <c r="J6320" s="10">
        <v>0</v>
      </c>
      <c r="K6320" s="10">
        <v>0</v>
      </c>
      <c r="L6320" s="10">
        <v>-0.873</v>
      </c>
      <c r="M6320" s="10">
        <v>-0.96899999999999997</v>
      </c>
      <c r="N6320" s="10">
        <v>-0.86399999999999999</v>
      </c>
    </row>
    <row r="6321" spans="1:14" x14ac:dyDescent="0.3">
      <c r="A6321">
        <v>1</v>
      </c>
      <c r="B6321">
        <f t="shared" si="112"/>
        <v>31</v>
      </c>
      <c r="C6321">
        <v>2019</v>
      </c>
      <c r="D6321">
        <v>31</v>
      </c>
      <c r="E6321">
        <v>2300</v>
      </c>
      <c r="F6321" s="10">
        <v>7.46</v>
      </c>
      <c r="G6321" s="10">
        <v>7.53</v>
      </c>
      <c r="H6321" s="10">
        <v>7.93</v>
      </c>
      <c r="I6321" s="10">
        <v>7.02</v>
      </c>
      <c r="J6321" s="10">
        <v>0</v>
      </c>
      <c r="K6321" s="10">
        <v>0</v>
      </c>
      <c r="L6321" s="10">
        <v>-0.86499999999999999</v>
      </c>
      <c r="M6321" s="10">
        <v>-0.94099999999999995</v>
      </c>
      <c r="N6321" s="10">
        <v>-0.83599999999999997</v>
      </c>
    </row>
    <row r="6322" spans="1:14" x14ac:dyDescent="0.3">
      <c r="A6322">
        <v>1</v>
      </c>
      <c r="B6322">
        <f t="shared" si="112"/>
        <v>31</v>
      </c>
      <c r="C6322">
        <v>2019</v>
      </c>
      <c r="D6322">
        <v>31</v>
      </c>
      <c r="E6322">
        <v>2400</v>
      </c>
      <c r="F6322" s="10">
        <v>0.14199999999999999</v>
      </c>
      <c r="G6322" s="10">
        <v>3.8290000000000002</v>
      </c>
      <c r="H6322" s="10">
        <v>7.49</v>
      </c>
      <c r="I6322" s="10">
        <v>9.4E-2</v>
      </c>
      <c r="J6322" s="10">
        <v>0</v>
      </c>
      <c r="K6322" s="10">
        <v>0</v>
      </c>
      <c r="L6322" s="10">
        <v>-0.85399999999999998</v>
      </c>
      <c r="M6322" s="10">
        <v>-0.91100000000000003</v>
      </c>
      <c r="N6322" s="10">
        <v>-0.84399999999999997</v>
      </c>
    </row>
    <row r="6323" spans="1:14" x14ac:dyDescent="0.3">
      <c r="A6323">
        <v>2</v>
      </c>
      <c r="B6323">
        <f>D6323-31</f>
        <v>1</v>
      </c>
      <c r="C6323">
        <v>2019</v>
      </c>
      <c r="D6323">
        <v>32</v>
      </c>
      <c r="E6323">
        <v>100</v>
      </c>
      <c r="F6323" s="10">
        <v>-2.1669999999999998</v>
      </c>
      <c r="G6323" s="10">
        <v>-1.07</v>
      </c>
      <c r="H6323" s="10">
        <v>0.19</v>
      </c>
      <c r="I6323" s="10">
        <v>-2.177</v>
      </c>
      <c r="J6323" s="10">
        <v>0</v>
      </c>
      <c r="K6323" s="10">
        <v>0</v>
      </c>
      <c r="L6323" s="10">
        <v>-0.83299999999999996</v>
      </c>
      <c r="M6323" s="10">
        <v>-0.90100000000000002</v>
      </c>
      <c r="N6323" s="10">
        <v>-0.84299999999999997</v>
      </c>
    </row>
    <row r="6324" spans="1:14" x14ac:dyDescent="0.3">
      <c r="A6324">
        <v>2</v>
      </c>
      <c r="B6324">
        <f t="shared" ref="B6324:B6387" si="113">D6324-31</f>
        <v>1</v>
      </c>
      <c r="C6324">
        <v>2019</v>
      </c>
      <c r="D6324">
        <v>32</v>
      </c>
      <c r="E6324">
        <v>200</v>
      </c>
      <c r="F6324" s="10">
        <v>-3.1240000000000001</v>
      </c>
      <c r="G6324" s="10">
        <v>-2.76</v>
      </c>
      <c r="H6324" s="10">
        <v>-2.177</v>
      </c>
      <c r="I6324" s="10">
        <v>-3.153</v>
      </c>
      <c r="J6324" s="10">
        <v>0</v>
      </c>
      <c r="K6324" s="10">
        <v>0</v>
      </c>
      <c r="L6324" s="10">
        <v>-0.82699999999999996</v>
      </c>
      <c r="M6324" s="10">
        <v>-0.875</v>
      </c>
      <c r="N6324" s="10">
        <v>-0.875</v>
      </c>
    </row>
    <row r="6325" spans="1:14" x14ac:dyDescent="0.3">
      <c r="A6325">
        <v>2</v>
      </c>
      <c r="B6325">
        <f t="shared" si="113"/>
        <v>1</v>
      </c>
      <c r="C6325">
        <v>2019</v>
      </c>
      <c r="D6325">
        <v>32</v>
      </c>
      <c r="E6325">
        <v>300</v>
      </c>
      <c r="F6325" s="10">
        <v>-3.2280000000000002</v>
      </c>
      <c r="G6325" s="10">
        <v>-3.2309999999999999</v>
      </c>
      <c r="H6325" s="10">
        <v>-3.1040000000000001</v>
      </c>
      <c r="I6325" s="10">
        <v>-3.2970000000000002</v>
      </c>
      <c r="J6325" s="10">
        <v>0</v>
      </c>
      <c r="K6325" s="10">
        <v>0</v>
      </c>
      <c r="L6325" s="10">
        <v>-0.82599999999999996</v>
      </c>
      <c r="M6325" s="10">
        <v>-0.874</v>
      </c>
      <c r="N6325" s="10">
        <v>-0.91200000000000003</v>
      </c>
    </row>
    <row r="6326" spans="1:14" x14ac:dyDescent="0.3">
      <c r="A6326">
        <v>2</v>
      </c>
      <c r="B6326">
        <f t="shared" si="113"/>
        <v>1</v>
      </c>
      <c r="C6326">
        <v>2019</v>
      </c>
      <c r="D6326">
        <v>32</v>
      </c>
      <c r="E6326">
        <v>400</v>
      </c>
      <c r="F6326" s="10">
        <v>-2.89</v>
      </c>
      <c r="G6326" s="10">
        <v>-3.0529999999999999</v>
      </c>
      <c r="H6326" s="10">
        <v>-2.8809999999999998</v>
      </c>
      <c r="I6326" s="10">
        <v>-3.2280000000000002</v>
      </c>
      <c r="J6326" s="10">
        <v>0</v>
      </c>
      <c r="K6326" s="10">
        <v>0</v>
      </c>
      <c r="L6326" s="10">
        <v>-0.80600000000000005</v>
      </c>
      <c r="M6326" s="10">
        <v>-0.873</v>
      </c>
      <c r="N6326" s="10">
        <v>-0.95</v>
      </c>
    </row>
    <row r="6327" spans="1:14" x14ac:dyDescent="0.3">
      <c r="A6327">
        <v>2</v>
      </c>
      <c r="B6327">
        <f t="shared" si="113"/>
        <v>1</v>
      </c>
      <c r="C6327">
        <v>2019</v>
      </c>
      <c r="D6327">
        <v>32</v>
      </c>
      <c r="E6327">
        <v>500</v>
      </c>
      <c r="F6327" s="10">
        <v>-2.9009999999999998</v>
      </c>
      <c r="G6327" s="10">
        <v>-2.8540000000000001</v>
      </c>
      <c r="H6327" s="10">
        <v>-2.794</v>
      </c>
      <c r="I6327" s="10">
        <v>-2.92</v>
      </c>
      <c r="J6327" s="10">
        <v>0</v>
      </c>
      <c r="K6327" s="10">
        <v>0</v>
      </c>
      <c r="L6327" s="10">
        <v>-0.79700000000000004</v>
      </c>
      <c r="M6327" s="10">
        <v>-0.88400000000000001</v>
      </c>
      <c r="N6327" s="10">
        <v>-0.97899999999999998</v>
      </c>
    </row>
    <row r="6328" spans="1:14" x14ac:dyDescent="0.3">
      <c r="A6328">
        <v>2</v>
      </c>
      <c r="B6328">
        <f t="shared" si="113"/>
        <v>1</v>
      </c>
      <c r="C6328">
        <v>2019</v>
      </c>
      <c r="D6328">
        <v>32</v>
      </c>
      <c r="E6328">
        <v>600</v>
      </c>
      <c r="F6328" s="10">
        <v>-5.4710000000000001</v>
      </c>
      <c r="G6328" s="10">
        <v>-3.56</v>
      </c>
      <c r="H6328" s="10">
        <v>-2.9009999999999998</v>
      </c>
      <c r="I6328" s="10">
        <v>-5.4710000000000001</v>
      </c>
      <c r="J6328" s="10">
        <v>0</v>
      </c>
      <c r="K6328" s="10">
        <v>0</v>
      </c>
      <c r="L6328" s="10">
        <v>-0.77700000000000002</v>
      </c>
      <c r="M6328" s="10">
        <v>-0.90200000000000002</v>
      </c>
      <c r="N6328" s="10">
        <v>-1.0649999999999999</v>
      </c>
    </row>
    <row r="6329" spans="1:14" x14ac:dyDescent="0.3">
      <c r="A6329">
        <v>2</v>
      </c>
      <c r="B6329">
        <f t="shared" si="113"/>
        <v>1</v>
      </c>
      <c r="C6329">
        <v>2019</v>
      </c>
      <c r="D6329">
        <v>32</v>
      </c>
      <c r="E6329">
        <v>700</v>
      </c>
      <c r="F6329" s="10">
        <v>-8.73</v>
      </c>
      <c r="G6329" s="10">
        <v>-7.58</v>
      </c>
      <c r="H6329" s="10">
        <v>-5.4710000000000001</v>
      </c>
      <c r="I6329" s="10">
        <v>-8.73</v>
      </c>
      <c r="J6329" s="10">
        <v>0</v>
      </c>
      <c r="K6329" s="10">
        <v>0</v>
      </c>
      <c r="L6329" s="10">
        <v>-0.77600000000000002</v>
      </c>
      <c r="M6329" s="10">
        <v>-0.91900000000000004</v>
      </c>
      <c r="N6329" s="10">
        <v>-1.159</v>
      </c>
    </row>
    <row r="6330" spans="1:14" x14ac:dyDescent="0.3">
      <c r="A6330">
        <v>2</v>
      </c>
      <c r="B6330">
        <f t="shared" si="113"/>
        <v>1</v>
      </c>
      <c r="C6330">
        <v>2019</v>
      </c>
      <c r="D6330">
        <v>32</v>
      </c>
      <c r="E6330">
        <v>800</v>
      </c>
      <c r="F6330" s="10">
        <v>-10.38</v>
      </c>
      <c r="G6330" s="10">
        <v>-9.5</v>
      </c>
      <c r="H6330" s="10">
        <v>-8.7100000000000009</v>
      </c>
      <c r="I6330" s="10">
        <v>-10.38</v>
      </c>
      <c r="J6330" s="10">
        <v>0</v>
      </c>
      <c r="K6330" s="10">
        <v>0</v>
      </c>
      <c r="L6330" s="10">
        <v>-0.754</v>
      </c>
      <c r="M6330" s="10">
        <v>-0.98499999999999999</v>
      </c>
      <c r="N6330" s="10">
        <v>-1.33</v>
      </c>
    </row>
    <row r="6331" spans="1:14" x14ac:dyDescent="0.3">
      <c r="A6331">
        <v>2</v>
      </c>
      <c r="B6331">
        <f t="shared" si="113"/>
        <v>1</v>
      </c>
      <c r="C6331">
        <v>2019</v>
      </c>
      <c r="D6331">
        <v>32</v>
      </c>
      <c r="E6331">
        <v>900</v>
      </c>
      <c r="F6331" s="10">
        <v>-11.95</v>
      </c>
      <c r="G6331" s="10">
        <v>-11.07</v>
      </c>
      <c r="H6331" s="10">
        <v>-10.36</v>
      </c>
      <c r="I6331" s="10">
        <v>-11.95</v>
      </c>
      <c r="J6331" s="10">
        <v>1E-3</v>
      </c>
      <c r="K6331" s="10">
        <v>0</v>
      </c>
      <c r="L6331" s="10">
        <v>-0.753</v>
      </c>
      <c r="M6331" s="10">
        <v>-1.06</v>
      </c>
      <c r="N6331" s="10">
        <v>-1.5009999999999999</v>
      </c>
    </row>
    <row r="6332" spans="1:14" x14ac:dyDescent="0.3">
      <c r="A6332">
        <v>2</v>
      </c>
      <c r="B6332">
        <f t="shared" si="113"/>
        <v>1</v>
      </c>
      <c r="C6332">
        <v>2019</v>
      </c>
      <c r="D6332">
        <v>32</v>
      </c>
      <c r="E6332">
        <v>1000</v>
      </c>
      <c r="F6332" s="10">
        <v>-13.16</v>
      </c>
      <c r="G6332" s="10">
        <v>-12.47</v>
      </c>
      <c r="H6332" s="10">
        <v>-11.95</v>
      </c>
      <c r="I6332" s="10">
        <v>-13.17</v>
      </c>
      <c r="J6332" s="10">
        <v>10.119999999999999</v>
      </c>
      <c r="K6332" s="10">
        <v>0</v>
      </c>
      <c r="L6332" s="10">
        <v>-0.74199999999999999</v>
      </c>
      <c r="M6332" s="10">
        <v>-1.1739999999999999</v>
      </c>
      <c r="N6332" s="10">
        <v>-1.6919999999999999</v>
      </c>
    </row>
    <row r="6333" spans="1:14" x14ac:dyDescent="0.3">
      <c r="A6333">
        <v>2</v>
      </c>
      <c r="B6333">
        <f t="shared" si="113"/>
        <v>1</v>
      </c>
      <c r="C6333">
        <v>2019</v>
      </c>
      <c r="D6333">
        <v>32</v>
      </c>
      <c r="E6333">
        <v>1100</v>
      </c>
      <c r="F6333" s="10">
        <v>-13.79</v>
      </c>
      <c r="G6333" s="10">
        <v>-13.57</v>
      </c>
      <c r="H6333" s="10">
        <v>-13.11</v>
      </c>
      <c r="I6333" s="10">
        <v>-13.93</v>
      </c>
      <c r="J6333" s="10">
        <v>66.510000000000005</v>
      </c>
      <c r="K6333" s="10">
        <v>0</v>
      </c>
      <c r="L6333" s="10">
        <v>-0.72899999999999998</v>
      </c>
      <c r="M6333" s="10">
        <v>-1.2849999999999999</v>
      </c>
      <c r="N6333" s="10">
        <v>-1.871</v>
      </c>
    </row>
    <row r="6334" spans="1:14" x14ac:dyDescent="0.3">
      <c r="A6334">
        <v>2</v>
      </c>
      <c r="B6334">
        <f t="shared" si="113"/>
        <v>1</v>
      </c>
      <c r="C6334">
        <v>2019</v>
      </c>
      <c r="D6334">
        <v>32</v>
      </c>
      <c r="E6334">
        <v>1200</v>
      </c>
      <c r="F6334" s="10">
        <v>-13.31</v>
      </c>
      <c r="G6334" s="10">
        <v>-13.53</v>
      </c>
      <c r="H6334" s="10">
        <v>-13.22</v>
      </c>
      <c r="I6334" s="10">
        <v>-13.89</v>
      </c>
      <c r="J6334" s="10">
        <v>152.1</v>
      </c>
      <c r="K6334" s="10">
        <v>0</v>
      </c>
      <c r="L6334" s="10">
        <v>-0.72799999999999998</v>
      </c>
      <c r="M6334" s="10">
        <v>-1.361</v>
      </c>
      <c r="N6334" s="10">
        <v>-1.976</v>
      </c>
    </row>
    <row r="6335" spans="1:14" x14ac:dyDescent="0.3">
      <c r="A6335">
        <v>2</v>
      </c>
      <c r="B6335">
        <f t="shared" si="113"/>
        <v>1</v>
      </c>
      <c r="C6335">
        <v>2019</v>
      </c>
      <c r="D6335">
        <v>32</v>
      </c>
      <c r="E6335">
        <v>1300</v>
      </c>
      <c r="F6335" s="10">
        <v>-13.59</v>
      </c>
      <c r="G6335" s="10">
        <v>-13.48</v>
      </c>
      <c r="H6335" s="10">
        <v>-13.12</v>
      </c>
      <c r="I6335" s="10">
        <v>-13.67</v>
      </c>
      <c r="J6335" s="10">
        <v>182.2</v>
      </c>
      <c r="K6335" s="10">
        <v>0</v>
      </c>
      <c r="L6335" s="10">
        <v>-0.70899999999999996</v>
      </c>
      <c r="M6335" s="10">
        <v>-1.419</v>
      </c>
      <c r="N6335" s="10">
        <v>-2.0720000000000001</v>
      </c>
    </row>
    <row r="6336" spans="1:14" x14ac:dyDescent="0.3">
      <c r="A6336">
        <v>2</v>
      </c>
      <c r="B6336">
        <f t="shared" si="113"/>
        <v>1</v>
      </c>
      <c r="C6336">
        <v>2019</v>
      </c>
      <c r="D6336">
        <v>32</v>
      </c>
      <c r="E6336">
        <v>1400</v>
      </c>
      <c r="F6336" s="10">
        <v>-13.56</v>
      </c>
      <c r="G6336" s="10">
        <v>-13.58</v>
      </c>
      <c r="H6336" s="10">
        <v>-13.36</v>
      </c>
      <c r="I6336" s="10">
        <v>-13.83</v>
      </c>
      <c r="J6336" s="10">
        <v>157.19999999999999</v>
      </c>
      <c r="K6336" s="10">
        <v>0</v>
      </c>
      <c r="L6336" s="10">
        <v>-0.71099999999999997</v>
      </c>
      <c r="M6336" s="10">
        <v>-1.4590000000000001</v>
      </c>
      <c r="N6336" s="10">
        <v>-2.17</v>
      </c>
    </row>
    <row r="6337" spans="1:14" x14ac:dyDescent="0.3">
      <c r="A6337">
        <v>2</v>
      </c>
      <c r="B6337">
        <f t="shared" si="113"/>
        <v>1</v>
      </c>
      <c r="C6337">
        <v>2019</v>
      </c>
      <c r="D6337">
        <v>32</v>
      </c>
      <c r="E6337">
        <v>1500</v>
      </c>
      <c r="F6337" s="10">
        <v>-13.55</v>
      </c>
      <c r="G6337" s="10">
        <v>-13.45</v>
      </c>
      <c r="H6337" s="10">
        <v>-13.28</v>
      </c>
      <c r="I6337" s="10">
        <v>-13.58</v>
      </c>
      <c r="J6337" s="10">
        <v>123.5</v>
      </c>
      <c r="K6337" s="10">
        <v>0</v>
      </c>
      <c r="L6337" s="10">
        <v>-0.70099999999999996</v>
      </c>
      <c r="M6337" s="10">
        <v>-1.5069999999999999</v>
      </c>
      <c r="N6337" s="10">
        <v>-2.2749999999999999</v>
      </c>
    </row>
    <row r="6338" spans="1:14" x14ac:dyDescent="0.3">
      <c r="A6338">
        <v>2</v>
      </c>
      <c r="B6338">
        <f t="shared" si="113"/>
        <v>1</v>
      </c>
      <c r="C6338">
        <v>2019</v>
      </c>
      <c r="D6338">
        <v>32</v>
      </c>
      <c r="E6338">
        <v>1600</v>
      </c>
      <c r="F6338" s="10">
        <v>-14.07</v>
      </c>
      <c r="G6338" s="10">
        <v>-13.84</v>
      </c>
      <c r="H6338" s="10">
        <v>-13.53</v>
      </c>
      <c r="I6338" s="10">
        <v>-14.08</v>
      </c>
      <c r="J6338" s="10">
        <v>72.5</v>
      </c>
      <c r="K6338" s="10">
        <v>0</v>
      </c>
      <c r="L6338" s="10">
        <v>-0.69699999999999995</v>
      </c>
      <c r="M6338" s="10">
        <v>-1.5509999999999999</v>
      </c>
      <c r="N6338" s="10">
        <v>-2.3490000000000002</v>
      </c>
    </row>
    <row r="6339" spans="1:14" x14ac:dyDescent="0.3">
      <c r="A6339">
        <v>2</v>
      </c>
      <c r="B6339">
        <f t="shared" si="113"/>
        <v>1</v>
      </c>
      <c r="C6339">
        <v>2019</v>
      </c>
      <c r="D6339">
        <v>32</v>
      </c>
      <c r="E6339">
        <v>1700</v>
      </c>
      <c r="F6339" s="10">
        <v>-14.24</v>
      </c>
      <c r="G6339" s="10">
        <v>-14.2</v>
      </c>
      <c r="H6339" s="10">
        <v>-14.05</v>
      </c>
      <c r="I6339" s="10">
        <v>-14.38</v>
      </c>
      <c r="J6339" s="10">
        <v>51.19</v>
      </c>
      <c r="K6339" s="10">
        <v>0</v>
      </c>
      <c r="L6339" s="10">
        <v>-0.70599999999999996</v>
      </c>
      <c r="M6339" s="10">
        <v>-1.637</v>
      </c>
      <c r="N6339" s="10">
        <v>-2.5019999999999998</v>
      </c>
    </row>
    <row r="6340" spans="1:14" x14ac:dyDescent="0.3">
      <c r="A6340">
        <v>2</v>
      </c>
      <c r="B6340">
        <f t="shared" si="113"/>
        <v>1</v>
      </c>
      <c r="C6340">
        <v>2019</v>
      </c>
      <c r="D6340">
        <v>32</v>
      </c>
      <c r="E6340">
        <v>1800</v>
      </c>
      <c r="F6340" s="10">
        <v>-14.37</v>
      </c>
      <c r="G6340" s="10">
        <v>-14.31</v>
      </c>
      <c r="H6340" s="10">
        <v>-14.17</v>
      </c>
      <c r="I6340" s="10">
        <v>-14.44</v>
      </c>
      <c r="J6340" s="10">
        <v>34.159999999999997</v>
      </c>
      <c r="K6340" s="10">
        <v>0</v>
      </c>
      <c r="L6340" s="10">
        <v>-0.70599999999999996</v>
      </c>
      <c r="M6340" s="10">
        <v>-1.7230000000000001</v>
      </c>
      <c r="N6340" s="10">
        <v>-2.665</v>
      </c>
    </row>
    <row r="6341" spans="1:14" x14ac:dyDescent="0.3">
      <c r="A6341">
        <v>2</v>
      </c>
      <c r="B6341">
        <f t="shared" si="113"/>
        <v>1</v>
      </c>
      <c r="C6341">
        <v>2019</v>
      </c>
      <c r="D6341">
        <v>32</v>
      </c>
      <c r="E6341">
        <v>1900</v>
      </c>
      <c r="F6341" s="10">
        <v>-14.66</v>
      </c>
      <c r="G6341" s="10">
        <v>-14.56</v>
      </c>
      <c r="H6341" s="10">
        <v>-14.37</v>
      </c>
      <c r="I6341" s="10">
        <v>-14.72</v>
      </c>
      <c r="J6341" s="10">
        <v>2.1840000000000002</v>
      </c>
      <c r="K6341" s="10">
        <v>0</v>
      </c>
      <c r="L6341" s="10">
        <v>-0.70499999999999996</v>
      </c>
      <c r="M6341" s="10">
        <v>-1.8180000000000001</v>
      </c>
      <c r="N6341" s="10">
        <v>-2.79</v>
      </c>
    </row>
    <row r="6342" spans="1:14" x14ac:dyDescent="0.3">
      <c r="A6342">
        <v>2</v>
      </c>
      <c r="B6342">
        <f t="shared" si="113"/>
        <v>1</v>
      </c>
      <c r="C6342">
        <v>2019</v>
      </c>
      <c r="D6342">
        <v>32</v>
      </c>
      <c r="E6342">
        <v>2000</v>
      </c>
      <c r="F6342" s="10">
        <v>-15.06</v>
      </c>
      <c r="G6342" s="10">
        <v>-14.86</v>
      </c>
      <c r="H6342" s="10">
        <v>-14.64</v>
      </c>
      <c r="I6342" s="10">
        <v>-15.07</v>
      </c>
      <c r="J6342" s="10">
        <v>0</v>
      </c>
      <c r="K6342" s="10">
        <v>0</v>
      </c>
      <c r="L6342" s="10">
        <v>-0.70499999999999996</v>
      </c>
      <c r="M6342" s="10">
        <v>-1.9430000000000001</v>
      </c>
      <c r="N6342" s="10">
        <v>-2.9340000000000002</v>
      </c>
    </row>
    <row r="6343" spans="1:14" x14ac:dyDescent="0.3">
      <c r="A6343">
        <v>2</v>
      </c>
      <c r="B6343">
        <f t="shared" si="113"/>
        <v>1</v>
      </c>
      <c r="C6343">
        <v>2019</v>
      </c>
      <c r="D6343">
        <v>32</v>
      </c>
      <c r="E6343">
        <v>2100</v>
      </c>
      <c r="F6343" s="10">
        <v>-15.24</v>
      </c>
      <c r="G6343" s="10">
        <v>-15.14</v>
      </c>
      <c r="H6343" s="10">
        <v>-15.05</v>
      </c>
      <c r="I6343" s="10">
        <v>-15.27</v>
      </c>
      <c r="J6343" s="10">
        <v>0</v>
      </c>
      <c r="K6343" s="10">
        <v>0</v>
      </c>
      <c r="L6343" s="10">
        <v>-0.69499999999999995</v>
      </c>
      <c r="M6343" s="10">
        <v>-2.048</v>
      </c>
      <c r="N6343" s="10">
        <v>-3.0979999999999999</v>
      </c>
    </row>
    <row r="6344" spans="1:14" x14ac:dyDescent="0.3">
      <c r="A6344">
        <v>2</v>
      </c>
      <c r="B6344">
        <f t="shared" si="113"/>
        <v>1</v>
      </c>
      <c r="C6344">
        <v>2019</v>
      </c>
      <c r="D6344">
        <v>32</v>
      </c>
      <c r="E6344">
        <v>2200</v>
      </c>
      <c r="F6344" s="10">
        <v>-15.19</v>
      </c>
      <c r="G6344" s="10">
        <v>-15.29</v>
      </c>
      <c r="H6344" s="10">
        <v>-15.18</v>
      </c>
      <c r="I6344" s="10">
        <v>-15.37</v>
      </c>
      <c r="J6344" s="10">
        <v>0</v>
      </c>
      <c r="K6344" s="10">
        <v>0</v>
      </c>
      <c r="L6344" s="10">
        <v>-0.70399999999999996</v>
      </c>
      <c r="M6344" s="10">
        <v>-2.1829999999999998</v>
      </c>
      <c r="N6344" s="10">
        <v>-3.2429999999999999</v>
      </c>
    </row>
    <row r="6345" spans="1:14" x14ac:dyDescent="0.3">
      <c r="A6345">
        <v>2</v>
      </c>
      <c r="B6345">
        <f t="shared" si="113"/>
        <v>1</v>
      </c>
      <c r="C6345">
        <v>2019</v>
      </c>
      <c r="D6345">
        <v>32</v>
      </c>
      <c r="E6345">
        <v>2300</v>
      </c>
      <c r="F6345" s="10">
        <v>-15.18</v>
      </c>
      <c r="G6345" s="10">
        <v>-15.15</v>
      </c>
      <c r="H6345" s="10">
        <v>-15.05</v>
      </c>
      <c r="I6345" s="10">
        <v>-15.26</v>
      </c>
      <c r="J6345" s="10">
        <v>0</v>
      </c>
      <c r="K6345" s="10">
        <v>0</v>
      </c>
      <c r="L6345" s="10">
        <v>-0.70399999999999996</v>
      </c>
      <c r="M6345" s="10">
        <v>-2.2879999999999998</v>
      </c>
      <c r="N6345" s="10">
        <v>-3.3490000000000002</v>
      </c>
    </row>
    <row r="6346" spans="1:14" x14ac:dyDescent="0.3">
      <c r="A6346">
        <v>2</v>
      </c>
      <c r="B6346">
        <f t="shared" si="113"/>
        <v>1</v>
      </c>
      <c r="C6346">
        <v>2019</v>
      </c>
      <c r="D6346">
        <v>32</v>
      </c>
      <c r="E6346">
        <v>2400</v>
      </c>
      <c r="F6346" s="10">
        <v>-15.24</v>
      </c>
      <c r="G6346" s="10">
        <v>-15.24</v>
      </c>
      <c r="H6346" s="10">
        <v>-15.11</v>
      </c>
      <c r="I6346" s="10">
        <v>-15.36</v>
      </c>
      <c r="J6346" s="10">
        <v>0</v>
      </c>
      <c r="K6346" s="10">
        <v>0</v>
      </c>
      <c r="L6346" s="10">
        <v>-0.70399999999999996</v>
      </c>
      <c r="M6346" s="10">
        <v>-2.375</v>
      </c>
      <c r="N6346" s="10">
        <v>-3.4460000000000002</v>
      </c>
    </row>
    <row r="6347" spans="1:14" x14ac:dyDescent="0.3">
      <c r="A6347">
        <v>2</v>
      </c>
      <c r="B6347">
        <f t="shared" si="113"/>
        <v>2</v>
      </c>
      <c r="C6347">
        <v>2019</v>
      </c>
      <c r="D6347">
        <v>33</v>
      </c>
      <c r="E6347">
        <v>100</v>
      </c>
      <c r="F6347" s="10">
        <v>-15.34</v>
      </c>
      <c r="G6347" s="10">
        <v>-15.33</v>
      </c>
      <c r="H6347" s="10">
        <v>-15.2</v>
      </c>
      <c r="I6347" s="10">
        <v>-15.42</v>
      </c>
      <c r="J6347" s="10">
        <v>0</v>
      </c>
      <c r="K6347" s="10">
        <v>0</v>
      </c>
      <c r="L6347" s="10">
        <v>-0.72399999999999998</v>
      </c>
      <c r="M6347" s="10">
        <v>-2.452</v>
      </c>
      <c r="N6347" s="10">
        <v>-3.5419999999999998</v>
      </c>
    </row>
    <row r="6348" spans="1:14" x14ac:dyDescent="0.3">
      <c r="A6348">
        <v>2</v>
      </c>
      <c r="B6348">
        <f t="shared" si="113"/>
        <v>2</v>
      </c>
      <c r="C6348">
        <v>2019</v>
      </c>
      <c r="D6348">
        <v>33</v>
      </c>
      <c r="E6348">
        <v>200</v>
      </c>
      <c r="F6348" s="10">
        <v>-15.24</v>
      </c>
      <c r="G6348" s="10">
        <v>-15.22</v>
      </c>
      <c r="H6348" s="10">
        <v>-15.11</v>
      </c>
      <c r="I6348" s="10">
        <v>-15.36</v>
      </c>
      <c r="J6348" s="10">
        <v>0</v>
      </c>
      <c r="K6348" s="10">
        <v>0</v>
      </c>
      <c r="L6348" s="10">
        <v>-0.73299999999999998</v>
      </c>
      <c r="M6348" s="10">
        <v>-2.5390000000000001</v>
      </c>
      <c r="N6348" s="10">
        <v>-3.649</v>
      </c>
    </row>
    <row r="6349" spans="1:14" x14ac:dyDescent="0.3">
      <c r="A6349">
        <v>2</v>
      </c>
      <c r="B6349">
        <f t="shared" si="113"/>
        <v>2</v>
      </c>
      <c r="C6349">
        <v>2019</v>
      </c>
      <c r="D6349">
        <v>33</v>
      </c>
      <c r="E6349">
        <v>300</v>
      </c>
      <c r="F6349" s="10">
        <v>-15.01</v>
      </c>
      <c r="G6349" s="10">
        <v>-15.13</v>
      </c>
      <c r="H6349" s="10">
        <v>-14.99</v>
      </c>
      <c r="I6349" s="10">
        <v>-15.27</v>
      </c>
      <c r="J6349" s="10">
        <v>0</v>
      </c>
      <c r="K6349" s="10">
        <v>0</v>
      </c>
      <c r="L6349" s="10">
        <v>-0.74299999999999999</v>
      </c>
      <c r="M6349" s="10">
        <v>-2.6070000000000002</v>
      </c>
      <c r="N6349" s="10">
        <v>-3.6970000000000001</v>
      </c>
    </row>
    <row r="6350" spans="1:14" x14ac:dyDescent="0.3">
      <c r="A6350">
        <v>2</v>
      </c>
      <c r="B6350">
        <f t="shared" si="113"/>
        <v>2</v>
      </c>
      <c r="C6350">
        <v>2019</v>
      </c>
      <c r="D6350">
        <v>33</v>
      </c>
      <c r="E6350">
        <v>400</v>
      </c>
      <c r="F6350" s="10">
        <v>-15.01</v>
      </c>
      <c r="G6350" s="10">
        <v>-15.11</v>
      </c>
      <c r="H6350" s="10">
        <v>-14.98</v>
      </c>
      <c r="I6350" s="10">
        <v>-15.2</v>
      </c>
      <c r="J6350" s="10">
        <v>0</v>
      </c>
      <c r="K6350" s="10">
        <v>0</v>
      </c>
      <c r="L6350" s="10">
        <v>-0.74299999999999999</v>
      </c>
      <c r="M6350" s="10">
        <v>-2.6739999999999999</v>
      </c>
      <c r="N6350" s="10">
        <v>-3.7549999999999999</v>
      </c>
    </row>
    <row r="6351" spans="1:14" x14ac:dyDescent="0.3">
      <c r="A6351">
        <v>2</v>
      </c>
      <c r="B6351">
        <f t="shared" si="113"/>
        <v>2</v>
      </c>
      <c r="C6351">
        <v>2019</v>
      </c>
      <c r="D6351">
        <v>33</v>
      </c>
      <c r="E6351">
        <v>500</v>
      </c>
      <c r="F6351" s="10">
        <v>-15.12</v>
      </c>
      <c r="G6351" s="10">
        <v>-15.02</v>
      </c>
      <c r="H6351" s="10">
        <v>-14.91</v>
      </c>
      <c r="I6351" s="10">
        <v>-15.13</v>
      </c>
      <c r="J6351" s="10">
        <v>0</v>
      </c>
      <c r="K6351" s="10">
        <v>0</v>
      </c>
      <c r="L6351" s="10">
        <v>-0.76300000000000001</v>
      </c>
      <c r="M6351" s="10">
        <v>-2.694</v>
      </c>
      <c r="N6351" s="10">
        <v>-3.7360000000000002</v>
      </c>
    </row>
    <row r="6352" spans="1:14" x14ac:dyDescent="0.3">
      <c r="A6352">
        <v>2</v>
      </c>
      <c r="B6352">
        <f t="shared" si="113"/>
        <v>2</v>
      </c>
      <c r="C6352">
        <v>2019</v>
      </c>
      <c r="D6352">
        <v>33</v>
      </c>
      <c r="E6352">
        <v>600</v>
      </c>
      <c r="F6352" s="10">
        <v>-15.71</v>
      </c>
      <c r="G6352" s="10">
        <v>-15.46</v>
      </c>
      <c r="H6352" s="10">
        <v>-15.08</v>
      </c>
      <c r="I6352" s="10">
        <v>-15.71</v>
      </c>
      <c r="J6352" s="10">
        <v>0</v>
      </c>
      <c r="K6352" s="10">
        <v>0</v>
      </c>
      <c r="L6352" s="10">
        <v>-0.77200000000000002</v>
      </c>
      <c r="M6352" s="10">
        <v>-2.6930000000000001</v>
      </c>
      <c r="N6352" s="10">
        <v>-3.7450000000000001</v>
      </c>
    </row>
    <row r="6353" spans="1:14" x14ac:dyDescent="0.3">
      <c r="A6353">
        <v>2</v>
      </c>
      <c r="B6353">
        <f t="shared" si="113"/>
        <v>2</v>
      </c>
      <c r="C6353">
        <v>2019</v>
      </c>
      <c r="D6353">
        <v>33</v>
      </c>
      <c r="E6353">
        <v>700</v>
      </c>
      <c r="F6353" s="10">
        <v>-16.29</v>
      </c>
      <c r="G6353" s="10">
        <v>-16.100000000000001</v>
      </c>
      <c r="H6353" s="10">
        <v>-15.71</v>
      </c>
      <c r="I6353" s="10">
        <v>-16.309999999999999</v>
      </c>
      <c r="J6353" s="10">
        <v>0</v>
      </c>
      <c r="K6353" s="10">
        <v>0</v>
      </c>
      <c r="L6353" s="10">
        <v>-0.79</v>
      </c>
      <c r="M6353" s="10">
        <v>-2.6829999999999998</v>
      </c>
      <c r="N6353" s="10">
        <v>-3.6970000000000001</v>
      </c>
    </row>
    <row r="6354" spans="1:14" x14ac:dyDescent="0.3">
      <c r="A6354">
        <v>2</v>
      </c>
      <c r="B6354">
        <f t="shared" si="113"/>
        <v>2</v>
      </c>
      <c r="C6354">
        <v>2019</v>
      </c>
      <c r="D6354">
        <v>33</v>
      </c>
      <c r="E6354">
        <v>800</v>
      </c>
      <c r="F6354" s="10">
        <v>-16.77</v>
      </c>
      <c r="G6354" s="10">
        <v>-16.46</v>
      </c>
      <c r="H6354" s="10">
        <v>-16.29</v>
      </c>
      <c r="I6354" s="10">
        <v>-16.77</v>
      </c>
      <c r="J6354" s="10">
        <v>0</v>
      </c>
      <c r="K6354" s="10">
        <v>0</v>
      </c>
      <c r="L6354" s="10">
        <v>-0.8</v>
      </c>
      <c r="M6354" s="10">
        <v>-2.6539999999999999</v>
      </c>
      <c r="N6354" s="10">
        <v>-3.6579999999999999</v>
      </c>
    </row>
    <row r="6355" spans="1:14" x14ac:dyDescent="0.3">
      <c r="A6355">
        <v>2</v>
      </c>
      <c r="B6355">
        <f t="shared" si="113"/>
        <v>2</v>
      </c>
      <c r="C6355">
        <v>2019</v>
      </c>
      <c r="D6355">
        <v>33</v>
      </c>
      <c r="E6355">
        <v>900</v>
      </c>
      <c r="F6355" s="10">
        <v>-17.73</v>
      </c>
      <c r="G6355" s="10">
        <v>-17.18</v>
      </c>
      <c r="H6355" s="10">
        <v>-16.75</v>
      </c>
      <c r="I6355" s="10">
        <v>-17.73</v>
      </c>
      <c r="J6355" s="10">
        <v>0</v>
      </c>
      <c r="K6355" s="10">
        <v>0</v>
      </c>
      <c r="L6355" s="10">
        <v>-0.81799999999999995</v>
      </c>
      <c r="M6355" s="10">
        <v>-2.625</v>
      </c>
      <c r="N6355" s="10">
        <v>-3.57</v>
      </c>
    </row>
    <row r="6356" spans="1:14" x14ac:dyDescent="0.3">
      <c r="A6356">
        <v>2</v>
      </c>
      <c r="B6356">
        <f t="shared" si="113"/>
        <v>2</v>
      </c>
      <c r="C6356">
        <v>2019</v>
      </c>
      <c r="D6356">
        <v>33</v>
      </c>
      <c r="E6356">
        <v>1000</v>
      </c>
      <c r="F6356" s="10">
        <v>-17.68</v>
      </c>
      <c r="G6356" s="10">
        <v>-17.87</v>
      </c>
      <c r="H6356" s="10">
        <v>-17.64</v>
      </c>
      <c r="I6356" s="10">
        <v>-18.05</v>
      </c>
      <c r="J6356" s="10">
        <v>4.7140000000000004</v>
      </c>
      <c r="K6356" s="10">
        <v>0</v>
      </c>
      <c r="L6356" s="10">
        <v>-0.83699999999999997</v>
      </c>
      <c r="M6356" s="10">
        <v>-2.5950000000000002</v>
      </c>
      <c r="N6356" s="10">
        <v>-3.512</v>
      </c>
    </row>
    <row r="6357" spans="1:14" x14ac:dyDescent="0.3">
      <c r="A6357">
        <v>2</v>
      </c>
      <c r="B6357">
        <f t="shared" si="113"/>
        <v>2</v>
      </c>
      <c r="C6357">
        <v>2019</v>
      </c>
      <c r="D6357">
        <v>33</v>
      </c>
      <c r="E6357">
        <v>1100</v>
      </c>
      <c r="F6357" s="10">
        <v>-18.68</v>
      </c>
      <c r="G6357" s="10">
        <v>-18.11</v>
      </c>
      <c r="H6357" s="10">
        <v>-17.64</v>
      </c>
      <c r="I6357" s="10">
        <v>-18.690000000000001</v>
      </c>
      <c r="J6357" s="10">
        <v>14.52</v>
      </c>
      <c r="K6357" s="10">
        <v>0</v>
      </c>
      <c r="L6357" s="10">
        <v>-0.83699999999999997</v>
      </c>
      <c r="M6357" s="10">
        <v>-2.5659999999999998</v>
      </c>
      <c r="N6357" s="10">
        <v>-3.4540000000000002</v>
      </c>
    </row>
    <row r="6358" spans="1:14" x14ac:dyDescent="0.3">
      <c r="A6358">
        <v>2</v>
      </c>
      <c r="B6358">
        <f t="shared" si="113"/>
        <v>2</v>
      </c>
      <c r="C6358">
        <v>2019</v>
      </c>
      <c r="D6358">
        <v>33</v>
      </c>
      <c r="E6358">
        <v>1200</v>
      </c>
      <c r="F6358" s="10">
        <v>-18.239999999999998</v>
      </c>
      <c r="G6358" s="10">
        <v>-18.579999999999998</v>
      </c>
      <c r="H6358" s="10">
        <v>-18.21</v>
      </c>
      <c r="I6358" s="10">
        <v>-18.96</v>
      </c>
      <c r="J6358" s="10">
        <v>17.98</v>
      </c>
      <c r="K6358" s="10">
        <v>0</v>
      </c>
      <c r="L6358" s="10">
        <v>-0.84599999999999997</v>
      </c>
      <c r="M6358" s="10">
        <v>-2.5179999999999998</v>
      </c>
      <c r="N6358" s="10">
        <v>-3.4049999999999998</v>
      </c>
    </row>
    <row r="6359" spans="1:14" x14ac:dyDescent="0.3">
      <c r="A6359">
        <v>2</v>
      </c>
      <c r="B6359">
        <f t="shared" si="113"/>
        <v>2</v>
      </c>
      <c r="C6359">
        <v>2019</v>
      </c>
      <c r="D6359">
        <v>33</v>
      </c>
      <c r="E6359">
        <v>1300</v>
      </c>
      <c r="F6359" s="10">
        <v>-18.010000000000002</v>
      </c>
      <c r="G6359" s="10">
        <v>-18.25</v>
      </c>
      <c r="H6359" s="10">
        <v>-17.93</v>
      </c>
      <c r="I6359" s="10">
        <v>-18.61</v>
      </c>
      <c r="J6359" s="10">
        <v>21.07</v>
      </c>
      <c r="K6359" s="10">
        <v>0</v>
      </c>
      <c r="L6359" s="10">
        <v>-0.86599999999999999</v>
      </c>
      <c r="M6359" s="10">
        <v>-2.4889999999999999</v>
      </c>
      <c r="N6359" s="10">
        <v>-3.3769999999999998</v>
      </c>
    </row>
    <row r="6360" spans="1:14" x14ac:dyDescent="0.3">
      <c r="A6360">
        <v>2</v>
      </c>
      <c r="B6360">
        <f t="shared" si="113"/>
        <v>2</v>
      </c>
      <c r="C6360">
        <v>2019</v>
      </c>
      <c r="D6360">
        <v>33</v>
      </c>
      <c r="E6360">
        <v>1400</v>
      </c>
      <c r="F6360" s="10">
        <v>-18.760000000000002</v>
      </c>
      <c r="G6360" s="10">
        <v>-18.38</v>
      </c>
      <c r="H6360" s="10">
        <v>-17.8</v>
      </c>
      <c r="I6360" s="10">
        <v>-18.8</v>
      </c>
      <c r="J6360" s="10">
        <v>19.190000000000001</v>
      </c>
      <c r="K6360" s="10">
        <v>0</v>
      </c>
      <c r="L6360" s="10">
        <v>-0.88500000000000001</v>
      </c>
      <c r="M6360" s="10">
        <v>-2.4409999999999998</v>
      </c>
      <c r="N6360" s="10">
        <v>-3.3380000000000001</v>
      </c>
    </row>
    <row r="6361" spans="1:14" x14ac:dyDescent="0.3">
      <c r="A6361">
        <v>2</v>
      </c>
      <c r="B6361">
        <f t="shared" si="113"/>
        <v>2</v>
      </c>
      <c r="C6361">
        <v>2019</v>
      </c>
      <c r="D6361">
        <v>33</v>
      </c>
      <c r="E6361">
        <v>1500</v>
      </c>
      <c r="F6361" s="10">
        <v>-18.760000000000002</v>
      </c>
      <c r="G6361" s="10">
        <v>-18.96</v>
      </c>
      <c r="H6361" s="10">
        <v>-18.73</v>
      </c>
      <c r="I6361" s="10">
        <v>-19.16</v>
      </c>
      <c r="J6361" s="10">
        <v>16.920000000000002</v>
      </c>
      <c r="K6361" s="10">
        <v>0</v>
      </c>
      <c r="L6361" s="10">
        <v>-0.88500000000000001</v>
      </c>
      <c r="M6361" s="10">
        <v>-2.4220000000000002</v>
      </c>
      <c r="N6361" s="10">
        <v>-3.3090000000000002</v>
      </c>
    </row>
    <row r="6362" spans="1:14" x14ac:dyDescent="0.3">
      <c r="A6362">
        <v>2</v>
      </c>
      <c r="B6362">
        <f t="shared" si="113"/>
        <v>2</v>
      </c>
      <c r="C6362">
        <v>2019</v>
      </c>
      <c r="D6362">
        <v>33</v>
      </c>
      <c r="E6362">
        <v>1600</v>
      </c>
      <c r="F6362" s="10">
        <v>-18.32</v>
      </c>
      <c r="G6362" s="10">
        <v>-18.739999999999998</v>
      </c>
      <c r="H6362" s="10">
        <v>-18.32</v>
      </c>
      <c r="I6362" s="10">
        <v>-18.96</v>
      </c>
      <c r="J6362" s="10">
        <v>12.52</v>
      </c>
      <c r="K6362" s="10">
        <v>0</v>
      </c>
      <c r="L6362" s="10">
        <v>-0.89500000000000002</v>
      </c>
      <c r="M6362" s="10">
        <v>-2.3740000000000001</v>
      </c>
      <c r="N6362" s="10">
        <v>-3.26</v>
      </c>
    </row>
    <row r="6363" spans="1:14" x14ac:dyDescent="0.3">
      <c r="A6363">
        <v>2</v>
      </c>
      <c r="B6363">
        <f t="shared" si="113"/>
        <v>2</v>
      </c>
      <c r="C6363">
        <v>2019</v>
      </c>
      <c r="D6363">
        <v>33</v>
      </c>
      <c r="E6363">
        <v>1700</v>
      </c>
      <c r="F6363" s="10">
        <v>-18.399999999999999</v>
      </c>
      <c r="G6363" s="10">
        <v>-18.43</v>
      </c>
      <c r="H6363" s="10">
        <v>-18.22</v>
      </c>
      <c r="I6363" s="10">
        <v>-18.61</v>
      </c>
      <c r="J6363" s="10">
        <v>8.68</v>
      </c>
      <c r="K6363" s="10">
        <v>0</v>
      </c>
      <c r="L6363" s="10">
        <v>-0.89400000000000002</v>
      </c>
      <c r="M6363" s="10">
        <v>-2.3450000000000002</v>
      </c>
      <c r="N6363" s="10">
        <v>-3.1829999999999998</v>
      </c>
    </row>
    <row r="6364" spans="1:14" x14ac:dyDescent="0.3">
      <c r="A6364">
        <v>2</v>
      </c>
      <c r="B6364">
        <f t="shared" si="113"/>
        <v>2</v>
      </c>
      <c r="C6364">
        <v>2019</v>
      </c>
      <c r="D6364">
        <v>33</v>
      </c>
      <c r="E6364">
        <v>1800</v>
      </c>
      <c r="F6364" s="10">
        <v>-19.73</v>
      </c>
      <c r="G6364" s="10">
        <v>-19</v>
      </c>
      <c r="H6364" s="10">
        <v>-18.39</v>
      </c>
      <c r="I6364" s="10">
        <v>-19.75</v>
      </c>
      <c r="J6364" s="10">
        <v>2.6190000000000002</v>
      </c>
      <c r="K6364" s="10">
        <v>0</v>
      </c>
      <c r="L6364" s="10">
        <v>-0.90400000000000003</v>
      </c>
      <c r="M6364" s="10">
        <v>-2.3250000000000002</v>
      </c>
      <c r="N6364" s="10">
        <v>-3.1059999999999999</v>
      </c>
    </row>
    <row r="6365" spans="1:14" x14ac:dyDescent="0.3">
      <c r="A6365">
        <v>2</v>
      </c>
      <c r="B6365">
        <f t="shared" si="113"/>
        <v>2</v>
      </c>
      <c r="C6365">
        <v>2019</v>
      </c>
      <c r="D6365">
        <v>33</v>
      </c>
      <c r="E6365">
        <v>1900</v>
      </c>
      <c r="F6365" s="10">
        <v>-21.73</v>
      </c>
      <c r="G6365" s="10">
        <v>-20.74</v>
      </c>
      <c r="H6365" s="10">
        <v>-19.73</v>
      </c>
      <c r="I6365" s="10">
        <v>-21.73</v>
      </c>
      <c r="J6365" s="10">
        <v>0.25700000000000001</v>
      </c>
      <c r="K6365" s="10">
        <v>0</v>
      </c>
      <c r="L6365" s="10">
        <v>-0.93200000000000005</v>
      </c>
      <c r="M6365" s="10">
        <v>-2.3050000000000002</v>
      </c>
      <c r="N6365" s="10">
        <v>-3.0760000000000001</v>
      </c>
    </row>
    <row r="6366" spans="1:14" x14ac:dyDescent="0.3">
      <c r="A6366">
        <v>2</v>
      </c>
      <c r="B6366">
        <f t="shared" si="113"/>
        <v>2</v>
      </c>
      <c r="C6366">
        <v>2019</v>
      </c>
      <c r="D6366">
        <v>33</v>
      </c>
      <c r="E6366">
        <v>2000</v>
      </c>
      <c r="F6366" s="10">
        <v>-22.52</v>
      </c>
      <c r="G6366" s="10">
        <v>-22.19</v>
      </c>
      <c r="H6366" s="10">
        <v>-21.71</v>
      </c>
      <c r="I6366" s="10">
        <v>-22.53</v>
      </c>
      <c r="J6366" s="10">
        <v>0</v>
      </c>
      <c r="K6366" s="10">
        <v>0</v>
      </c>
      <c r="L6366" s="10">
        <v>-0.92</v>
      </c>
      <c r="M6366" s="10">
        <v>-2.2839999999999998</v>
      </c>
      <c r="N6366" s="10">
        <v>-3.0259999999999998</v>
      </c>
    </row>
    <row r="6367" spans="1:14" x14ac:dyDescent="0.3">
      <c r="A6367">
        <v>2</v>
      </c>
      <c r="B6367">
        <f t="shared" si="113"/>
        <v>2</v>
      </c>
      <c r="C6367">
        <v>2019</v>
      </c>
      <c r="D6367">
        <v>33</v>
      </c>
      <c r="E6367">
        <v>2100</v>
      </c>
      <c r="F6367" s="10">
        <v>-23.14</v>
      </c>
      <c r="G6367" s="10">
        <v>-22.74</v>
      </c>
      <c r="H6367" s="10">
        <v>-22.5</v>
      </c>
      <c r="I6367" s="10">
        <v>-23.16</v>
      </c>
      <c r="J6367" s="10">
        <v>0</v>
      </c>
      <c r="K6367" s="10">
        <v>0</v>
      </c>
      <c r="L6367" s="10">
        <v>-0.92700000000000005</v>
      </c>
      <c r="M6367" s="10">
        <v>-2.2909999999999999</v>
      </c>
      <c r="N6367" s="10">
        <v>-3.0139999999999998</v>
      </c>
    </row>
    <row r="6368" spans="1:14" x14ac:dyDescent="0.3">
      <c r="A6368">
        <v>2</v>
      </c>
      <c r="B6368">
        <f t="shared" si="113"/>
        <v>2</v>
      </c>
      <c r="C6368">
        <v>2019</v>
      </c>
      <c r="D6368">
        <v>33</v>
      </c>
      <c r="E6368">
        <v>2200</v>
      </c>
      <c r="F6368" s="10">
        <v>-23.6</v>
      </c>
      <c r="G6368" s="10">
        <v>-23.46</v>
      </c>
      <c r="H6368" s="10">
        <v>-23.11</v>
      </c>
      <c r="I6368" s="10">
        <v>-23.64</v>
      </c>
      <c r="J6368" s="10">
        <v>0</v>
      </c>
      <c r="K6368" s="10">
        <v>0</v>
      </c>
      <c r="L6368" s="10">
        <v>-0.92400000000000004</v>
      </c>
      <c r="M6368" s="10">
        <v>-2.2879999999999998</v>
      </c>
      <c r="N6368" s="10">
        <v>-3.02</v>
      </c>
    </row>
    <row r="6369" spans="1:14" x14ac:dyDescent="0.3">
      <c r="A6369">
        <v>2</v>
      </c>
      <c r="B6369">
        <f t="shared" si="113"/>
        <v>2</v>
      </c>
      <c r="C6369">
        <v>2019</v>
      </c>
      <c r="D6369">
        <v>33</v>
      </c>
      <c r="E6369">
        <v>2300</v>
      </c>
      <c r="F6369" s="10">
        <v>-23.83</v>
      </c>
      <c r="G6369" s="10">
        <v>-23.66</v>
      </c>
      <c r="H6369" s="10">
        <v>-23.55</v>
      </c>
      <c r="I6369" s="10">
        <v>-23.85</v>
      </c>
      <c r="J6369" s="10">
        <v>0</v>
      </c>
      <c r="K6369" s="10">
        <v>0</v>
      </c>
      <c r="L6369" s="10">
        <v>-0.94199999999999995</v>
      </c>
      <c r="M6369" s="10">
        <v>-2.2869999999999999</v>
      </c>
      <c r="N6369" s="10">
        <v>-3.0579999999999998</v>
      </c>
    </row>
    <row r="6370" spans="1:14" x14ac:dyDescent="0.3">
      <c r="A6370">
        <v>2</v>
      </c>
      <c r="B6370">
        <f t="shared" si="113"/>
        <v>2</v>
      </c>
      <c r="C6370">
        <v>2019</v>
      </c>
      <c r="D6370">
        <v>33</v>
      </c>
      <c r="E6370">
        <v>2400</v>
      </c>
      <c r="F6370" s="10">
        <v>-24.07</v>
      </c>
      <c r="G6370" s="10">
        <v>-23.95</v>
      </c>
      <c r="H6370" s="10">
        <v>-23.82</v>
      </c>
      <c r="I6370" s="10">
        <v>-24.09</v>
      </c>
      <c r="J6370" s="10">
        <v>0</v>
      </c>
      <c r="K6370" s="10">
        <v>0</v>
      </c>
      <c r="L6370" s="10">
        <v>-0.94199999999999995</v>
      </c>
      <c r="M6370" s="10">
        <v>-2.2770000000000001</v>
      </c>
      <c r="N6370" s="10">
        <v>-3.0870000000000002</v>
      </c>
    </row>
    <row r="6371" spans="1:14" x14ac:dyDescent="0.3">
      <c r="A6371">
        <v>2</v>
      </c>
      <c r="B6371">
        <f t="shared" si="113"/>
        <v>3</v>
      </c>
      <c r="C6371">
        <v>2019</v>
      </c>
      <c r="D6371">
        <v>34</v>
      </c>
      <c r="E6371">
        <v>100</v>
      </c>
      <c r="F6371" s="10">
        <v>-24.35</v>
      </c>
      <c r="G6371" s="10">
        <v>-24.21</v>
      </c>
      <c r="H6371" s="10">
        <v>-24.04</v>
      </c>
      <c r="I6371" s="10">
        <v>-24.38</v>
      </c>
      <c r="J6371" s="10">
        <v>0</v>
      </c>
      <c r="K6371" s="10">
        <v>0</v>
      </c>
      <c r="L6371" s="10">
        <v>-0.93200000000000005</v>
      </c>
      <c r="M6371" s="10">
        <v>-2.2770000000000001</v>
      </c>
      <c r="N6371" s="10">
        <v>-3.0870000000000002</v>
      </c>
    </row>
    <row r="6372" spans="1:14" x14ac:dyDescent="0.3">
      <c r="A6372">
        <v>2</v>
      </c>
      <c r="B6372">
        <f t="shared" si="113"/>
        <v>3</v>
      </c>
      <c r="C6372">
        <v>2019</v>
      </c>
      <c r="D6372">
        <v>34</v>
      </c>
      <c r="E6372">
        <v>200</v>
      </c>
      <c r="F6372" s="10">
        <v>-24.69</v>
      </c>
      <c r="G6372" s="10">
        <v>-24.55</v>
      </c>
      <c r="H6372" s="10">
        <v>-24.33</v>
      </c>
      <c r="I6372" s="10">
        <v>-24.7</v>
      </c>
      <c r="J6372" s="10">
        <v>0</v>
      </c>
      <c r="K6372" s="10">
        <v>0</v>
      </c>
      <c r="L6372" s="10">
        <v>-0.93200000000000005</v>
      </c>
      <c r="M6372" s="10">
        <v>-2.2669999999999999</v>
      </c>
      <c r="N6372" s="10">
        <v>-3.048</v>
      </c>
    </row>
    <row r="6373" spans="1:14" x14ac:dyDescent="0.3">
      <c r="A6373">
        <v>2</v>
      </c>
      <c r="B6373">
        <f t="shared" si="113"/>
        <v>3</v>
      </c>
      <c r="C6373">
        <v>2019</v>
      </c>
      <c r="D6373">
        <v>34</v>
      </c>
      <c r="E6373">
        <v>300</v>
      </c>
      <c r="F6373" s="10">
        <v>-25.13</v>
      </c>
      <c r="G6373" s="10">
        <v>-24.77</v>
      </c>
      <c r="H6373" s="10">
        <v>-24.57</v>
      </c>
      <c r="I6373" s="10">
        <v>-25.15</v>
      </c>
      <c r="J6373" s="10">
        <v>0</v>
      </c>
      <c r="K6373" s="10">
        <v>0</v>
      </c>
      <c r="L6373" s="10">
        <v>-0.93100000000000005</v>
      </c>
      <c r="M6373" s="10">
        <v>-2.2669999999999999</v>
      </c>
      <c r="N6373" s="10">
        <v>-3.0379999999999998</v>
      </c>
    </row>
    <row r="6374" spans="1:14" x14ac:dyDescent="0.3">
      <c r="A6374">
        <v>2</v>
      </c>
      <c r="B6374">
        <f t="shared" si="113"/>
        <v>3</v>
      </c>
      <c r="C6374">
        <v>2019</v>
      </c>
      <c r="D6374">
        <v>34</v>
      </c>
      <c r="E6374">
        <v>400</v>
      </c>
      <c r="F6374" s="10">
        <v>-26</v>
      </c>
      <c r="G6374" s="10">
        <v>-25.49</v>
      </c>
      <c r="H6374" s="10">
        <v>-25.13</v>
      </c>
      <c r="I6374" s="10">
        <v>-26</v>
      </c>
      <c r="J6374" s="10">
        <v>0</v>
      </c>
      <c r="K6374" s="10">
        <v>0</v>
      </c>
      <c r="L6374" s="10">
        <v>-0.94099999999999995</v>
      </c>
      <c r="M6374" s="10">
        <v>-2.2759999999999998</v>
      </c>
      <c r="N6374" s="10">
        <v>-3.1240000000000001</v>
      </c>
    </row>
    <row r="6375" spans="1:14" x14ac:dyDescent="0.3">
      <c r="A6375">
        <v>2</v>
      </c>
      <c r="B6375">
        <f t="shared" si="113"/>
        <v>3</v>
      </c>
      <c r="C6375">
        <v>2019</v>
      </c>
      <c r="D6375">
        <v>34</v>
      </c>
      <c r="E6375">
        <v>500</v>
      </c>
      <c r="F6375" s="10">
        <v>-26.44</v>
      </c>
      <c r="G6375" s="10">
        <v>-26.29</v>
      </c>
      <c r="H6375" s="10">
        <v>-25.96</v>
      </c>
      <c r="I6375" s="10">
        <v>-26.46</v>
      </c>
      <c r="J6375" s="10">
        <v>0</v>
      </c>
      <c r="K6375" s="10">
        <v>0</v>
      </c>
      <c r="L6375" s="10">
        <v>-0.94</v>
      </c>
      <c r="M6375" s="10">
        <v>-2.266</v>
      </c>
      <c r="N6375" s="10">
        <v>-3.1909999999999998</v>
      </c>
    </row>
    <row r="6376" spans="1:14" x14ac:dyDescent="0.3">
      <c r="A6376">
        <v>2</v>
      </c>
      <c r="B6376">
        <f t="shared" si="113"/>
        <v>3</v>
      </c>
      <c r="C6376">
        <v>2019</v>
      </c>
      <c r="D6376">
        <v>34</v>
      </c>
      <c r="E6376">
        <v>600</v>
      </c>
      <c r="F6376" s="10">
        <v>-27.04</v>
      </c>
      <c r="G6376" s="10">
        <v>-26.82</v>
      </c>
      <c r="H6376" s="10">
        <v>-26.43</v>
      </c>
      <c r="I6376" s="10">
        <v>-27.04</v>
      </c>
      <c r="J6376" s="10">
        <v>0</v>
      </c>
      <c r="K6376" s="10">
        <v>0</v>
      </c>
      <c r="L6376" s="10">
        <v>-0.94899999999999995</v>
      </c>
      <c r="M6376" s="10">
        <v>-2.2749999999999999</v>
      </c>
      <c r="N6376" s="10">
        <v>-3.2970000000000002</v>
      </c>
    </row>
    <row r="6377" spans="1:14" x14ac:dyDescent="0.3">
      <c r="A6377">
        <v>2</v>
      </c>
      <c r="B6377">
        <f t="shared" si="113"/>
        <v>3</v>
      </c>
      <c r="C6377">
        <v>2019</v>
      </c>
      <c r="D6377">
        <v>34</v>
      </c>
      <c r="E6377">
        <v>700</v>
      </c>
      <c r="F6377" s="10">
        <v>-27.33</v>
      </c>
      <c r="G6377" s="10">
        <v>-27.2</v>
      </c>
      <c r="H6377" s="10">
        <v>-27.01</v>
      </c>
      <c r="I6377" s="10">
        <v>-27.35</v>
      </c>
      <c r="J6377" s="10">
        <v>0</v>
      </c>
      <c r="K6377" s="10">
        <v>0</v>
      </c>
      <c r="L6377" s="10">
        <v>-0.94799999999999995</v>
      </c>
      <c r="M6377" s="10">
        <v>-2.274</v>
      </c>
      <c r="N6377" s="10">
        <v>-3.4220000000000002</v>
      </c>
    </row>
    <row r="6378" spans="1:14" x14ac:dyDescent="0.3">
      <c r="A6378">
        <v>2</v>
      </c>
      <c r="B6378">
        <f t="shared" si="113"/>
        <v>3</v>
      </c>
      <c r="C6378">
        <v>2019</v>
      </c>
      <c r="D6378">
        <v>34</v>
      </c>
      <c r="E6378">
        <v>800</v>
      </c>
      <c r="F6378" s="10">
        <v>-27.89</v>
      </c>
      <c r="G6378" s="10">
        <v>-27.65</v>
      </c>
      <c r="H6378" s="10">
        <v>-27.31</v>
      </c>
      <c r="I6378" s="10">
        <v>-27.91</v>
      </c>
      <c r="J6378" s="10">
        <v>0</v>
      </c>
      <c r="K6378" s="10">
        <v>0</v>
      </c>
      <c r="L6378" s="10">
        <v>-0.93799999999999994</v>
      </c>
      <c r="M6378" s="10">
        <v>-2.2829999999999999</v>
      </c>
      <c r="N6378" s="10">
        <v>-3.508</v>
      </c>
    </row>
    <row r="6379" spans="1:14" x14ac:dyDescent="0.3">
      <c r="A6379">
        <v>2</v>
      </c>
      <c r="B6379">
        <f t="shared" si="113"/>
        <v>3</v>
      </c>
      <c r="C6379">
        <v>2019</v>
      </c>
      <c r="D6379">
        <v>34</v>
      </c>
      <c r="E6379">
        <v>900</v>
      </c>
      <c r="F6379" s="10">
        <v>-28.22</v>
      </c>
      <c r="G6379" s="10">
        <v>-28.06</v>
      </c>
      <c r="H6379" s="10">
        <v>-27.87</v>
      </c>
      <c r="I6379" s="10">
        <v>-28.24</v>
      </c>
      <c r="J6379" s="10">
        <v>0</v>
      </c>
      <c r="K6379" s="10">
        <v>0</v>
      </c>
      <c r="L6379" s="10">
        <v>-0.93700000000000006</v>
      </c>
      <c r="M6379" s="10">
        <v>-2.2829999999999999</v>
      </c>
      <c r="N6379" s="10">
        <v>-3.556</v>
      </c>
    </row>
    <row r="6380" spans="1:14" x14ac:dyDescent="0.3">
      <c r="A6380">
        <v>2</v>
      </c>
      <c r="B6380">
        <f t="shared" si="113"/>
        <v>3</v>
      </c>
      <c r="C6380">
        <v>2019</v>
      </c>
      <c r="D6380">
        <v>34</v>
      </c>
      <c r="E6380">
        <v>1000</v>
      </c>
      <c r="F6380" s="10">
        <v>-28.22</v>
      </c>
      <c r="G6380" s="10">
        <v>-28.27</v>
      </c>
      <c r="H6380" s="10">
        <v>-28.19</v>
      </c>
      <c r="I6380" s="10">
        <v>-28.35</v>
      </c>
      <c r="J6380" s="10">
        <v>1.5229999999999999</v>
      </c>
      <c r="K6380" s="10">
        <v>0</v>
      </c>
      <c r="L6380" s="10">
        <v>-0.95299999999999996</v>
      </c>
      <c r="M6380" s="10">
        <v>-2.298</v>
      </c>
      <c r="N6380" s="10">
        <v>-3.6589999999999998</v>
      </c>
    </row>
    <row r="6381" spans="1:14" x14ac:dyDescent="0.3">
      <c r="A6381">
        <v>2</v>
      </c>
      <c r="B6381">
        <f t="shared" si="113"/>
        <v>3</v>
      </c>
      <c r="C6381">
        <v>2019</v>
      </c>
      <c r="D6381">
        <v>34</v>
      </c>
      <c r="E6381">
        <v>1100</v>
      </c>
      <c r="F6381" s="10">
        <v>-28.06</v>
      </c>
      <c r="G6381" s="10">
        <v>-28.09</v>
      </c>
      <c r="H6381" s="10">
        <v>-27.89</v>
      </c>
      <c r="I6381" s="10">
        <v>-28.28</v>
      </c>
      <c r="J6381" s="10">
        <v>6.93</v>
      </c>
      <c r="K6381" s="10">
        <v>0</v>
      </c>
      <c r="L6381" s="10">
        <v>-0.95699999999999996</v>
      </c>
      <c r="M6381" s="10">
        <v>-2.2919999999999998</v>
      </c>
      <c r="N6381" s="10">
        <v>-3.7210000000000001</v>
      </c>
    </row>
    <row r="6382" spans="1:14" x14ac:dyDescent="0.3">
      <c r="A6382">
        <v>2</v>
      </c>
      <c r="B6382">
        <f t="shared" si="113"/>
        <v>3</v>
      </c>
      <c r="C6382">
        <v>2019</v>
      </c>
      <c r="D6382">
        <v>34</v>
      </c>
      <c r="E6382">
        <v>1200</v>
      </c>
      <c r="F6382" s="10">
        <v>-28.08</v>
      </c>
      <c r="G6382" s="10">
        <v>-28.05</v>
      </c>
      <c r="H6382" s="10">
        <v>-27.91</v>
      </c>
      <c r="I6382" s="10">
        <v>-28.2</v>
      </c>
      <c r="J6382" s="10">
        <v>13.17</v>
      </c>
      <c r="K6382" s="10">
        <v>0</v>
      </c>
      <c r="L6382" s="10">
        <v>-0.93799999999999994</v>
      </c>
      <c r="M6382" s="10">
        <v>-2.3119999999999998</v>
      </c>
      <c r="N6382" s="10">
        <v>-3.7890000000000001</v>
      </c>
    </row>
    <row r="6383" spans="1:14" x14ac:dyDescent="0.3">
      <c r="A6383">
        <v>2</v>
      </c>
      <c r="B6383">
        <f t="shared" si="113"/>
        <v>3</v>
      </c>
      <c r="C6383">
        <v>2019</v>
      </c>
      <c r="D6383">
        <v>34</v>
      </c>
      <c r="E6383">
        <v>1300</v>
      </c>
      <c r="F6383" s="10">
        <v>-27.33</v>
      </c>
      <c r="G6383" s="10">
        <v>-27.74</v>
      </c>
      <c r="H6383" s="10">
        <v>-27.26</v>
      </c>
      <c r="I6383" s="10">
        <v>-28.09</v>
      </c>
      <c r="J6383" s="10">
        <v>23</v>
      </c>
      <c r="K6383" s="10">
        <v>0</v>
      </c>
      <c r="L6383" s="10">
        <v>-0.94799999999999995</v>
      </c>
      <c r="M6383" s="10">
        <v>-2.3220000000000001</v>
      </c>
      <c r="N6383" s="10">
        <v>-3.819</v>
      </c>
    </row>
    <row r="6384" spans="1:14" x14ac:dyDescent="0.3">
      <c r="A6384">
        <v>2</v>
      </c>
      <c r="B6384">
        <f t="shared" si="113"/>
        <v>3</v>
      </c>
      <c r="C6384">
        <v>2019</v>
      </c>
      <c r="D6384">
        <v>34</v>
      </c>
      <c r="E6384">
        <v>1400</v>
      </c>
      <c r="F6384" s="10">
        <v>-26.97</v>
      </c>
      <c r="G6384" s="10">
        <v>-26.84</v>
      </c>
      <c r="H6384" s="10">
        <v>-26.5</v>
      </c>
      <c r="I6384" s="10">
        <v>-27.38</v>
      </c>
      <c r="J6384" s="10">
        <v>35.31</v>
      </c>
      <c r="K6384" s="10">
        <v>0</v>
      </c>
      <c r="L6384" s="10">
        <v>-0.95</v>
      </c>
      <c r="M6384" s="10">
        <v>-2.3140000000000001</v>
      </c>
      <c r="N6384" s="10">
        <v>-3.81</v>
      </c>
    </row>
    <row r="6385" spans="1:14" x14ac:dyDescent="0.3">
      <c r="A6385">
        <v>2</v>
      </c>
      <c r="B6385">
        <f t="shared" si="113"/>
        <v>3</v>
      </c>
      <c r="C6385">
        <v>2019</v>
      </c>
      <c r="D6385">
        <v>34</v>
      </c>
      <c r="E6385">
        <v>1500</v>
      </c>
      <c r="F6385" s="10">
        <v>-26.73</v>
      </c>
      <c r="G6385" s="10">
        <v>-26.91</v>
      </c>
      <c r="H6385" s="10">
        <v>-26.73</v>
      </c>
      <c r="I6385" s="10">
        <v>-27.08</v>
      </c>
      <c r="J6385" s="10">
        <v>25.58</v>
      </c>
      <c r="K6385" s="10">
        <v>0</v>
      </c>
      <c r="L6385" s="10">
        <v>-0.97</v>
      </c>
      <c r="M6385" s="10">
        <v>-2.3050000000000002</v>
      </c>
      <c r="N6385" s="10">
        <v>-3.83</v>
      </c>
    </row>
    <row r="6386" spans="1:14" x14ac:dyDescent="0.3">
      <c r="A6386">
        <v>2</v>
      </c>
      <c r="B6386">
        <f t="shared" si="113"/>
        <v>3</v>
      </c>
      <c r="C6386">
        <v>2019</v>
      </c>
      <c r="D6386">
        <v>34</v>
      </c>
      <c r="E6386">
        <v>1600</v>
      </c>
      <c r="F6386" s="10">
        <v>-26.76</v>
      </c>
      <c r="G6386" s="10">
        <v>-26.66</v>
      </c>
      <c r="H6386" s="10">
        <v>-26.38</v>
      </c>
      <c r="I6386" s="10">
        <v>-26.88</v>
      </c>
      <c r="J6386" s="10">
        <v>24.72</v>
      </c>
      <c r="K6386" s="10">
        <v>0</v>
      </c>
      <c r="L6386" s="10">
        <v>-0.94099999999999995</v>
      </c>
      <c r="M6386" s="10">
        <v>-2.3050000000000002</v>
      </c>
      <c r="N6386" s="10">
        <v>-3.84</v>
      </c>
    </row>
    <row r="6387" spans="1:14" x14ac:dyDescent="0.3">
      <c r="A6387">
        <v>2</v>
      </c>
      <c r="B6387">
        <f t="shared" si="113"/>
        <v>3</v>
      </c>
      <c r="C6387">
        <v>2019</v>
      </c>
      <c r="D6387">
        <v>34</v>
      </c>
      <c r="E6387">
        <v>1700</v>
      </c>
      <c r="F6387" s="10">
        <v>-26.39</v>
      </c>
      <c r="G6387" s="10">
        <v>-26.55</v>
      </c>
      <c r="H6387" s="10">
        <v>-26.29</v>
      </c>
      <c r="I6387" s="10">
        <v>-26.8</v>
      </c>
      <c r="J6387" s="10">
        <v>18.14</v>
      </c>
      <c r="K6387" s="10">
        <v>0</v>
      </c>
      <c r="L6387" s="10">
        <v>-0.97</v>
      </c>
      <c r="M6387" s="10">
        <v>-2.3050000000000002</v>
      </c>
      <c r="N6387" s="10">
        <v>-3.85</v>
      </c>
    </row>
    <row r="6388" spans="1:14" x14ac:dyDescent="0.3">
      <c r="A6388">
        <v>2</v>
      </c>
      <c r="B6388">
        <f t="shared" ref="B6388:B6451" si="114">D6388-31</f>
        <v>3</v>
      </c>
      <c r="C6388">
        <v>2019</v>
      </c>
      <c r="D6388">
        <v>34</v>
      </c>
      <c r="E6388">
        <v>1800</v>
      </c>
      <c r="F6388" s="10">
        <v>-26.85</v>
      </c>
      <c r="G6388" s="10">
        <v>-26.56</v>
      </c>
      <c r="H6388" s="10">
        <v>-26.36</v>
      </c>
      <c r="I6388" s="10">
        <v>-26.87</v>
      </c>
      <c r="J6388" s="10">
        <v>11.04</v>
      </c>
      <c r="K6388" s="10">
        <v>0</v>
      </c>
      <c r="L6388" s="10">
        <v>-0.96</v>
      </c>
      <c r="M6388" s="10">
        <v>-2.3050000000000002</v>
      </c>
      <c r="N6388" s="10">
        <v>-3.8210000000000002</v>
      </c>
    </row>
    <row r="6389" spans="1:14" x14ac:dyDescent="0.3">
      <c r="A6389">
        <v>2</v>
      </c>
      <c r="B6389">
        <f t="shared" si="114"/>
        <v>3</v>
      </c>
      <c r="C6389">
        <v>2019</v>
      </c>
      <c r="D6389">
        <v>34</v>
      </c>
      <c r="E6389">
        <v>1900</v>
      </c>
      <c r="F6389" s="10">
        <v>-27.69</v>
      </c>
      <c r="G6389" s="10">
        <v>-27.27</v>
      </c>
      <c r="H6389" s="10">
        <v>-26.81</v>
      </c>
      <c r="I6389" s="10">
        <v>-27.71</v>
      </c>
      <c r="J6389" s="10">
        <v>1.3979999999999999</v>
      </c>
      <c r="K6389" s="10">
        <v>0</v>
      </c>
      <c r="L6389" s="10">
        <v>-0.96</v>
      </c>
      <c r="M6389" s="10">
        <v>-2.3050000000000002</v>
      </c>
      <c r="N6389" s="10">
        <v>-3.879</v>
      </c>
    </row>
    <row r="6390" spans="1:14" x14ac:dyDescent="0.3">
      <c r="A6390">
        <v>2</v>
      </c>
      <c r="B6390">
        <f t="shared" si="114"/>
        <v>3</v>
      </c>
      <c r="C6390">
        <v>2019</v>
      </c>
      <c r="D6390">
        <v>34</v>
      </c>
      <c r="E6390">
        <v>2000</v>
      </c>
      <c r="F6390" s="10">
        <v>-28.63</v>
      </c>
      <c r="G6390" s="10">
        <v>-28.04</v>
      </c>
      <c r="H6390" s="10">
        <v>-27.69</v>
      </c>
      <c r="I6390" s="10">
        <v>-28.63</v>
      </c>
      <c r="J6390" s="10">
        <v>0</v>
      </c>
      <c r="K6390" s="10">
        <v>0</v>
      </c>
      <c r="L6390" s="10">
        <v>-0.95899999999999996</v>
      </c>
      <c r="M6390" s="10">
        <v>-2.3039999999999998</v>
      </c>
      <c r="N6390" s="10">
        <v>-3.8</v>
      </c>
    </row>
    <row r="6391" spans="1:14" x14ac:dyDescent="0.3">
      <c r="A6391">
        <v>2</v>
      </c>
      <c r="B6391">
        <f t="shared" si="114"/>
        <v>3</v>
      </c>
      <c r="C6391">
        <v>2019</v>
      </c>
      <c r="D6391">
        <v>34</v>
      </c>
      <c r="E6391">
        <v>2100</v>
      </c>
      <c r="F6391" s="10">
        <v>-29.32</v>
      </c>
      <c r="G6391" s="10">
        <v>-29.02</v>
      </c>
      <c r="H6391" s="10">
        <v>-28.62</v>
      </c>
      <c r="I6391" s="10">
        <v>-29.36</v>
      </c>
      <c r="J6391" s="10">
        <v>0</v>
      </c>
      <c r="K6391" s="10">
        <v>0</v>
      </c>
      <c r="L6391" s="10">
        <v>-0.94799999999999995</v>
      </c>
      <c r="M6391" s="10">
        <v>-2.3220000000000001</v>
      </c>
      <c r="N6391" s="10">
        <v>-3.6930000000000001</v>
      </c>
    </row>
    <row r="6392" spans="1:14" x14ac:dyDescent="0.3">
      <c r="A6392">
        <v>2</v>
      </c>
      <c r="B6392">
        <f t="shared" si="114"/>
        <v>3</v>
      </c>
      <c r="C6392">
        <v>2019</v>
      </c>
      <c r="D6392">
        <v>34</v>
      </c>
      <c r="E6392">
        <v>2200</v>
      </c>
      <c r="F6392" s="10">
        <v>-29.57</v>
      </c>
      <c r="G6392" s="10">
        <v>-29.48</v>
      </c>
      <c r="H6392" s="10">
        <v>-29.32</v>
      </c>
      <c r="I6392" s="10">
        <v>-29.61</v>
      </c>
      <c r="J6392" s="10">
        <v>0</v>
      </c>
      <c r="K6392" s="10">
        <v>0</v>
      </c>
      <c r="L6392" s="10">
        <v>-0.95599999999999996</v>
      </c>
      <c r="M6392" s="10">
        <v>-2.34</v>
      </c>
      <c r="N6392" s="10">
        <v>-3.6720000000000002</v>
      </c>
    </row>
    <row r="6393" spans="1:14" x14ac:dyDescent="0.3">
      <c r="A6393">
        <v>2</v>
      </c>
      <c r="B6393">
        <f t="shared" si="114"/>
        <v>3</v>
      </c>
      <c r="C6393">
        <v>2019</v>
      </c>
      <c r="D6393">
        <v>34</v>
      </c>
      <c r="E6393">
        <v>2300</v>
      </c>
      <c r="F6393" s="10">
        <v>-29.51</v>
      </c>
      <c r="G6393" s="10">
        <v>-29.53</v>
      </c>
      <c r="H6393" s="10">
        <v>-29.45</v>
      </c>
      <c r="I6393" s="10">
        <v>-29.61</v>
      </c>
      <c r="J6393" s="10">
        <v>0</v>
      </c>
      <c r="K6393" s="10">
        <v>0</v>
      </c>
      <c r="L6393" s="10">
        <v>-0.96</v>
      </c>
      <c r="M6393" s="10">
        <v>-2.363</v>
      </c>
      <c r="N6393" s="10">
        <v>-3.6949999999999998</v>
      </c>
    </row>
    <row r="6394" spans="1:14" x14ac:dyDescent="0.3">
      <c r="A6394">
        <v>2</v>
      </c>
      <c r="B6394">
        <f t="shared" si="114"/>
        <v>3</v>
      </c>
      <c r="C6394">
        <v>2019</v>
      </c>
      <c r="D6394">
        <v>34</v>
      </c>
      <c r="E6394">
        <v>2400</v>
      </c>
      <c r="F6394" s="10">
        <v>-29.35</v>
      </c>
      <c r="G6394" s="10">
        <v>-29.42</v>
      </c>
      <c r="H6394" s="10">
        <v>-29.33</v>
      </c>
      <c r="I6394" s="10">
        <v>-29.53</v>
      </c>
      <c r="J6394" s="10">
        <v>0</v>
      </c>
      <c r="K6394" s="10">
        <v>0</v>
      </c>
      <c r="L6394" s="10">
        <v>-0.95199999999999996</v>
      </c>
      <c r="M6394" s="10">
        <v>-2.3940000000000001</v>
      </c>
      <c r="N6394" s="10">
        <v>-3.7360000000000002</v>
      </c>
    </row>
    <row r="6395" spans="1:14" x14ac:dyDescent="0.3">
      <c r="A6395">
        <v>2</v>
      </c>
      <c r="B6395">
        <f t="shared" si="114"/>
        <v>4</v>
      </c>
      <c r="C6395">
        <v>2019</v>
      </c>
      <c r="D6395">
        <v>35</v>
      </c>
      <c r="E6395">
        <v>100</v>
      </c>
      <c r="F6395" s="10">
        <v>-29.18</v>
      </c>
      <c r="G6395" s="10">
        <v>-29.25</v>
      </c>
      <c r="H6395" s="10">
        <v>-29.14</v>
      </c>
      <c r="I6395" s="10">
        <v>-29.39</v>
      </c>
      <c r="J6395" s="10">
        <v>0</v>
      </c>
      <c r="K6395" s="10">
        <v>0</v>
      </c>
      <c r="L6395" s="10">
        <v>-0.95</v>
      </c>
      <c r="M6395" s="10">
        <v>-2.4209999999999998</v>
      </c>
      <c r="N6395" s="10">
        <v>-3.6760000000000002</v>
      </c>
    </row>
    <row r="6396" spans="1:14" x14ac:dyDescent="0.3">
      <c r="A6396">
        <v>2</v>
      </c>
      <c r="B6396">
        <f t="shared" si="114"/>
        <v>4</v>
      </c>
      <c r="C6396">
        <v>2019</v>
      </c>
      <c r="D6396">
        <v>35</v>
      </c>
      <c r="E6396">
        <v>200</v>
      </c>
      <c r="F6396" s="10">
        <v>-29.1</v>
      </c>
      <c r="G6396" s="10">
        <v>-29.12</v>
      </c>
      <c r="H6396" s="10">
        <v>-29.05</v>
      </c>
      <c r="I6396" s="10">
        <v>-29.26</v>
      </c>
      <c r="J6396" s="10">
        <v>0</v>
      </c>
      <c r="K6396" s="10">
        <v>0</v>
      </c>
      <c r="L6396" s="10">
        <v>-0.96199999999999997</v>
      </c>
      <c r="M6396" s="10">
        <v>-2.4430000000000001</v>
      </c>
      <c r="N6396" s="10">
        <v>-3.6779999999999999</v>
      </c>
    </row>
    <row r="6397" spans="1:14" x14ac:dyDescent="0.3">
      <c r="A6397">
        <v>2</v>
      </c>
      <c r="B6397">
        <f t="shared" si="114"/>
        <v>4</v>
      </c>
      <c r="C6397">
        <v>2019</v>
      </c>
      <c r="D6397">
        <v>35</v>
      </c>
      <c r="E6397">
        <v>300</v>
      </c>
      <c r="F6397" s="10">
        <v>-29.64</v>
      </c>
      <c r="G6397" s="10">
        <v>-29.49</v>
      </c>
      <c r="H6397" s="10">
        <v>-29.1</v>
      </c>
      <c r="I6397" s="10">
        <v>-29.68</v>
      </c>
      <c r="J6397" s="10">
        <v>0</v>
      </c>
      <c r="K6397" s="10">
        <v>0</v>
      </c>
      <c r="L6397" s="10">
        <v>-0.97099999999999997</v>
      </c>
      <c r="M6397" s="10">
        <v>-2.452</v>
      </c>
      <c r="N6397" s="10">
        <v>-3.6389999999999998</v>
      </c>
    </row>
    <row r="6398" spans="1:14" x14ac:dyDescent="0.3">
      <c r="A6398">
        <v>2</v>
      </c>
      <c r="B6398">
        <f t="shared" si="114"/>
        <v>4</v>
      </c>
      <c r="C6398">
        <v>2019</v>
      </c>
      <c r="D6398">
        <v>35</v>
      </c>
      <c r="E6398">
        <v>400</v>
      </c>
      <c r="F6398" s="10">
        <v>-30.37</v>
      </c>
      <c r="G6398" s="10">
        <v>-29.99</v>
      </c>
      <c r="H6398" s="10">
        <v>-29.6</v>
      </c>
      <c r="I6398" s="10">
        <v>-30.39</v>
      </c>
      <c r="J6398" s="10">
        <v>0</v>
      </c>
      <c r="K6398" s="10">
        <v>0</v>
      </c>
      <c r="L6398" s="10">
        <v>-0.95899999999999996</v>
      </c>
      <c r="M6398" s="10">
        <v>-2.488</v>
      </c>
      <c r="N6398" s="10">
        <v>-3.6469999999999998</v>
      </c>
    </row>
    <row r="6399" spans="1:14" x14ac:dyDescent="0.3">
      <c r="A6399">
        <v>2</v>
      </c>
      <c r="B6399">
        <f t="shared" si="114"/>
        <v>4</v>
      </c>
      <c r="C6399">
        <v>2019</v>
      </c>
      <c r="D6399">
        <v>35</v>
      </c>
      <c r="E6399">
        <v>500</v>
      </c>
      <c r="F6399" s="10">
        <v>-29.52</v>
      </c>
      <c r="G6399" s="10">
        <v>-29.84</v>
      </c>
      <c r="H6399" s="10">
        <v>-29.5</v>
      </c>
      <c r="I6399" s="10">
        <v>-30.37</v>
      </c>
      <c r="J6399" s="10">
        <v>0</v>
      </c>
      <c r="K6399" s="10">
        <v>0</v>
      </c>
      <c r="L6399" s="10">
        <v>-0.95599999999999996</v>
      </c>
      <c r="M6399" s="10">
        <v>-2.5129999999999999</v>
      </c>
      <c r="N6399" s="10">
        <v>-3.7010000000000001</v>
      </c>
    </row>
    <row r="6400" spans="1:14" x14ac:dyDescent="0.3">
      <c r="A6400">
        <v>2</v>
      </c>
      <c r="B6400">
        <f t="shared" si="114"/>
        <v>4</v>
      </c>
      <c r="C6400">
        <v>2019</v>
      </c>
      <c r="D6400">
        <v>35</v>
      </c>
      <c r="E6400">
        <v>600</v>
      </c>
      <c r="F6400" s="10">
        <v>-29.31</v>
      </c>
      <c r="G6400" s="10">
        <v>-29.33</v>
      </c>
      <c r="H6400" s="10">
        <v>-29.2</v>
      </c>
      <c r="I6400" s="10">
        <v>-29.54</v>
      </c>
      <c r="J6400" s="10">
        <v>0</v>
      </c>
      <c r="K6400" s="10">
        <v>0</v>
      </c>
      <c r="L6400" s="10">
        <v>-0.96599999999999997</v>
      </c>
      <c r="M6400" s="10">
        <v>-2.524</v>
      </c>
      <c r="N6400" s="10">
        <v>-3.8380000000000001</v>
      </c>
    </row>
    <row r="6401" spans="1:14" x14ac:dyDescent="0.3">
      <c r="A6401">
        <v>2</v>
      </c>
      <c r="B6401">
        <f t="shared" si="114"/>
        <v>4</v>
      </c>
      <c r="C6401">
        <v>2019</v>
      </c>
      <c r="D6401">
        <v>35</v>
      </c>
      <c r="E6401">
        <v>700</v>
      </c>
      <c r="F6401" s="10">
        <v>-29.24</v>
      </c>
      <c r="G6401" s="10">
        <v>-29.33</v>
      </c>
      <c r="H6401" s="10">
        <v>-29.2</v>
      </c>
      <c r="I6401" s="10">
        <v>-29.41</v>
      </c>
      <c r="J6401" s="10">
        <v>0</v>
      </c>
      <c r="K6401" s="10">
        <v>0</v>
      </c>
      <c r="L6401" s="10">
        <v>-0.97699999999999998</v>
      </c>
      <c r="M6401" s="10">
        <v>-2.5539999999999998</v>
      </c>
      <c r="N6401" s="10">
        <v>-4.0129999999999999</v>
      </c>
    </row>
    <row r="6402" spans="1:14" x14ac:dyDescent="0.3">
      <c r="A6402">
        <v>2</v>
      </c>
      <c r="B6402">
        <f t="shared" si="114"/>
        <v>4</v>
      </c>
      <c r="C6402">
        <v>2019</v>
      </c>
      <c r="D6402">
        <v>35</v>
      </c>
      <c r="E6402">
        <v>800</v>
      </c>
      <c r="F6402" s="10">
        <v>-28.93</v>
      </c>
      <c r="G6402" s="10">
        <v>-29.02</v>
      </c>
      <c r="H6402" s="10">
        <v>-28.89</v>
      </c>
      <c r="I6402" s="10">
        <v>-29.24</v>
      </c>
      <c r="J6402" s="10">
        <v>0</v>
      </c>
      <c r="K6402" s="10">
        <v>0</v>
      </c>
      <c r="L6402" s="10">
        <v>-0.95799999999999996</v>
      </c>
      <c r="M6402" s="10">
        <v>-2.5640000000000001</v>
      </c>
      <c r="N6402" s="10">
        <v>-4.0039999999999996</v>
      </c>
    </row>
    <row r="6403" spans="1:14" x14ac:dyDescent="0.3">
      <c r="A6403">
        <v>2</v>
      </c>
      <c r="B6403">
        <f t="shared" si="114"/>
        <v>4</v>
      </c>
      <c r="C6403">
        <v>2019</v>
      </c>
      <c r="D6403">
        <v>35</v>
      </c>
      <c r="E6403">
        <v>900</v>
      </c>
      <c r="F6403" s="10">
        <v>-28.8</v>
      </c>
      <c r="G6403" s="10">
        <v>-28.81</v>
      </c>
      <c r="H6403" s="10">
        <v>-28.67</v>
      </c>
      <c r="I6403" s="10">
        <v>-28.93</v>
      </c>
      <c r="J6403" s="10">
        <v>4.0000000000000001E-3</v>
      </c>
      <c r="K6403" s="10">
        <v>0</v>
      </c>
      <c r="L6403" s="10">
        <v>-0.99099999999999999</v>
      </c>
      <c r="M6403" s="10">
        <v>-2.5870000000000002</v>
      </c>
      <c r="N6403" s="10">
        <v>-3.988</v>
      </c>
    </row>
    <row r="6404" spans="1:14" x14ac:dyDescent="0.3">
      <c r="A6404">
        <v>2</v>
      </c>
      <c r="B6404">
        <f t="shared" si="114"/>
        <v>4</v>
      </c>
      <c r="C6404">
        <v>2019</v>
      </c>
      <c r="D6404">
        <v>35</v>
      </c>
      <c r="E6404">
        <v>1000</v>
      </c>
      <c r="F6404" s="10">
        <v>-28.93</v>
      </c>
      <c r="G6404" s="10">
        <v>-29.06</v>
      </c>
      <c r="H6404" s="10">
        <v>-28.78</v>
      </c>
      <c r="I6404" s="10">
        <v>-29.22</v>
      </c>
      <c r="J6404" s="10">
        <v>2.8889999999999998</v>
      </c>
      <c r="K6404" s="10">
        <v>0</v>
      </c>
      <c r="L6404" s="10">
        <v>-0.98</v>
      </c>
      <c r="M6404" s="10">
        <v>-2.5950000000000002</v>
      </c>
      <c r="N6404" s="10">
        <v>-3.9380000000000002</v>
      </c>
    </row>
    <row r="6405" spans="1:14" x14ac:dyDescent="0.3">
      <c r="A6405">
        <v>2</v>
      </c>
      <c r="B6405">
        <f t="shared" si="114"/>
        <v>4</v>
      </c>
      <c r="C6405">
        <v>2019</v>
      </c>
      <c r="D6405">
        <v>35</v>
      </c>
      <c r="E6405">
        <v>1100</v>
      </c>
      <c r="F6405" s="10">
        <v>-28.15</v>
      </c>
      <c r="G6405" s="10">
        <v>-28.61</v>
      </c>
      <c r="H6405" s="10">
        <v>-28.15</v>
      </c>
      <c r="I6405" s="10">
        <v>-28.93</v>
      </c>
      <c r="J6405" s="10">
        <v>22.03</v>
      </c>
      <c r="K6405" s="10">
        <v>0</v>
      </c>
      <c r="L6405" s="10">
        <v>-0.97899999999999998</v>
      </c>
      <c r="M6405" s="10">
        <v>-2.6230000000000002</v>
      </c>
      <c r="N6405" s="10">
        <v>-3.9769999999999999</v>
      </c>
    </row>
    <row r="6406" spans="1:14" x14ac:dyDescent="0.3">
      <c r="A6406">
        <v>2</v>
      </c>
      <c r="B6406">
        <f t="shared" si="114"/>
        <v>4</v>
      </c>
      <c r="C6406">
        <v>2019</v>
      </c>
      <c r="D6406">
        <v>35</v>
      </c>
      <c r="E6406">
        <v>1200</v>
      </c>
      <c r="F6406" s="10">
        <v>-27.18</v>
      </c>
      <c r="G6406" s="10">
        <v>-27.69</v>
      </c>
      <c r="H6406" s="10">
        <v>-26.95</v>
      </c>
      <c r="I6406" s="10">
        <v>-28.26</v>
      </c>
      <c r="J6406" s="10">
        <v>84.6</v>
      </c>
      <c r="K6406" s="10">
        <v>0</v>
      </c>
      <c r="L6406" s="10">
        <v>-0.99399999999999999</v>
      </c>
      <c r="M6406" s="10">
        <v>-2.6280000000000001</v>
      </c>
      <c r="N6406" s="10">
        <v>-3.9129999999999998</v>
      </c>
    </row>
    <row r="6407" spans="1:14" x14ac:dyDescent="0.3">
      <c r="A6407">
        <v>2</v>
      </c>
      <c r="B6407">
        <f t="shared" si="114"/>
        <v>4</v>
      </c>
      <c r="C6407">
        <v>2019</v>
      </c>
      <c r="D6407">
        <v>35</v>
      </c>
      <c r="E6407">
        <v>1300</v>
      </c>
      <c r="F6407" s="10">
        <v>-25.3</v>
      </c>
      <c r="G6407" s="10">
        <v>-26.38</v>
      </c>
      <c r="H6407" s="10">
        <v>-25.17</v>
      </c>
      <c r="I6407" s="10">
        <v>-27.22</v>
      </c>
      <c r="J6407" s="10">
        <v>159.6</v>
      </c>
      <c r="K6407" s="10">
        <v>0</v>
      </c>
      <c r="L6407" s="10">
        <v>-0.97799999999999998</v>
      </c>
      <c r="M6407" s="10">
        <v>-2.6219999999999999</v>
      </c>
      <c r="N6407" s="10">
        <v>-3.9649999999999999</v>
      </c>
    </row>
    <row r="6408" spans="1:14" x14ac:dyDescent="0.3">
      <c r="A6408">
        <v>2</v>
      </c>
      <c r="B6408">
        <f t="shared" si="114"/>
        <v>4</v>
      </c>
      <c r="C6408">
        <v>2019</v>
      </c>
      <c r="D6408">
        <v>35</v>
      </c>
      <c r="E6408">
        <v>1400</v>
      </c>
      <c r="F6408" s="10">
        <v>-24.97</v>
      </c>
      <c r="G6408" s="10">
        <v>-25.29</v>
      </c>
      <c r="H6408" s="10">
        <v>-24.89</v>
      </c>
      <c r="I6408" s="10">
        <v>-25.74</v>
      </c>
      <c r="J6408" s="10">
        <v>178.2</v>
      </c>
      <c r="K6408" s="10">
        <v>0</v>
      </c>
      <c r="L6408" s="10">
        <v>-0.99</v>
      </c>
      <c r="M6408" s="10">
        <v>-2.6240000000000001</v>
      </c>
      <c r="N6408" s="10">
        <v>-4.0739999999999998</v>
      </c>
    </row>
    <row r="6409" spans="1:14" x14ac:dyDescent="0.3">
      <c r="A6409">
        <v>2</v>
      </c>
      <c r="B6409">
        <f t="shared" si="114"/>
        <v>4</v>
      </c>
      <c r="C6409">
        <v>2019</v>
      </c>
      <c r="D6409">
        <v>35</v>
      </c>
      <c r="E6409">
        <v>1500</v>
      </c>
      <c r="F6409" s="10">
        <v>-24.61</v>
      </c>
      <c r="G6409" s="10">
        <v>-24.47</v>
      </c>
      <c r="H6409" s="10">
        <v>-23.9</v>
      </c>
      <c r="I6409" s="10">
        <v>-24.98</v>
      </c>
      <c r="J6409" s="10">
        <v>180.4</v>
      </c>
      <c r="K6409" s="10">
        <v>0</v>
      </c>
      <c r="L6409" s="10">
        <v>-0.97799999999999998</v>
      </c>
      <c r="M6409" s="10">
        <v>-2.621</v>
      </c>
      <c r="N6409" s="10">
        <v>-4.1379999999999999</v>
      </c>
    </row>
    <row r="6410" spans="1:14" x14ac:dyDescent="0.3">
      <c r="A6410">
        <v>2</v>
      </c>
      <c r="B6410">
        <f t="shared" si="114"/>
        <v>4</v>
      </c>
      <c r="C6410">
        <v>2019</v>
      </c>
      <c r="D6410">
        <v>35</v>
      </c>
      <c r="E6410">
        <v>1600</v>
      </c>
      <c r="F6410" s="10">
        <v>-25.86</v>
      </c>
      <c r="G6410" s="10">
        <v>-24.91</v>
      </c>
      <c r="H6410" s="10">
        <v>-23.81</v>
      </c>
      <c r="I6410" s="10">
        <v>-25.93</v>
      </c>
      <c r="J6410" s="10">
        <v>84</v>
      </c>
      <c r="K6410" s="10">
        <v>0</v>
      </c>
      <c r="L6410" s="10">
        <v>-1.0069999999999999</v>
      </c>
      <c r="M6410" s="10">
        <v>-2.6019999999999999</v>
      </c>
      <c r="N6410" s="10">
        <v>-4.0419999999999998</v>
      </c>
    </row>
    <row r="6411" spans="1:14" x14ac:dyDescent="0.3">
      <c r="A6411">
        <v>2</v>
      </c>
      <c r="B6411">
        <f t="shared" si="114"/>
        <v>4</v>
      </c>
      <c r="C6411">
        <v>2019</v>
      </c>
      <c r="D6411">
        <v>35</v>
      </c>
      <c r="E6411">
        <v>1700</v>
      </c>
      <c r="F6411" s="10">
        <v>-26.05</v>
      </c>
      <c r="G6411" s="10">
        <v>-25.89</v>
      </c>
      <c r="H6411" s="10">
        <v>-25.74</v>
      </c>
      <c r="I6411" s="10">
        <v>-26.08</v>
      </c>
      <c r="J6411" s="10">
        <v>28.23</v>
      </c>
      <c r="K6411" s="10">
        <v>0</v>
      </c>
      <c r="L6411" s="10">
        <v>-0.999</v>
      </c>
      <c r="M6411" s="10">
        <v>-2.5760000000000001</v>
      </c>
      <c r="N6411" s="10">
        <v>-3.831</v>
      </c>
    </row>
    <row r="6412" spans="1:14" x14ac:dyDescent="0.3">
      <c r="A6412">
        <v>2</v>
      </c>
      <c r="B6412">
        <f t="shared" si="114"/>
        <v>4</v>
      </c>
      <c r="C6412">
        <v>2019</v>
      </c>
      <c r="D6412">
        <v>35</v>
      </c>
      <c r="E6412">
        <v>1800</v>
      </c>
      <c r="F6412" s="10">
        <v>-27.08</v>
      </c>
      <c r="G6412" s="10">
        <v>-26.35</v>
      </c>
      <c r="H6412" s="10">
        <v>-26.05</v>
      </c>
      <c r="I6412" s="10">
        <v>-27.08</v>
      </c>
      <c r="J6412" s="10">
        <v>17.23</v>
      </c>
      <c r="K6412" s="10">
        <v>0</v>
      </c>
      <c r="L6412" s="10">
        <v>-0.998</v>
      </c>
      <c r="M6412" s="10">
        <v>-2.5939999999999999</v>
      </c>
      <c r="N6412" s="10">
        <v>-3.7429999999999999</v>
      </c>
    </row>
    <row r="6413" spans="1:14" x14ac:dyDescent="0.3">
      <c r="A6413">
        <v>2</v>
      </c>
      <c r="B6413">
        <f t="shared" si="114"/>
        <v>4</v>
      </c>
      <c r="C6413">
        <v>2019</v>
      </c>
      <c r="D6413">
        <v>35</v>
      </c>
      <c r="E6413">
        <v>1900</v>
      </c>
      <c r="F6413" s="10">
        <v>-28.69</v>
      </c>
      <c r="G6413" s="10">
        <v>-27.69</v>
      </c>
      <c r="H6413" s="10">
        <v>-27.04</v>
      </c>
      <c r="I6413" s="10">
        <v>-28.71</v>
      </c>
      <c r="J6413" s="10">
        <v>2.97</v>
      </c>
      <c r="K6413" s="10">
        <v>0</v>
      </c>
      <c r="L6413" s="10">
        <v>-0.996</v>
      </c>
      <c r="M6413" s="10">
        <v>-2.6110000000000002</v>
      </c>
      <c r="N6413" s="10">
        <v>-3.8090000000000002</v>
      </c>
    </row>
    <row r="6414" spans="1:14" x14ac:dyDescent="0.3">
      <c r="A6414">
        <v>2</v>
      </c>
      <c r="B6414">
        <f t="shared" si="114"/>
        <v>4</v>
      </c>
      <c r="C6414">
        <v>2019</v>
      </c>
      <c r="D6414">
        <v>35</v>
      </c>
      <c r="E6414">
        <v>2000</v>
      </c>
      <c r="F6414" s="10">
        <v>-31.03</v>
      </c>
      <c r="G6414" s="10">
        <v>-29.75</v>
      </c>
      <c r="H6414" s="10">
        <v>-28.71</v>
      </c>
      <c r="I6414" s="10">
        <v>-31.03</v>
      </c>
      <c r="J6414" s="10">
        <v>0</v>
      </c>
      <c r="K6414" s="10">
        <v>0</v>
      </c>
      <c r="L6414" s="10">
        <v>-0.996</v>
      </c>
      <c r="M6414" s="10">
        <v>-2.64</v>
      </c>
      <c r="N6414" s="10">
        <v>-3.984</v>
      </c>
    </row>
    <row r="6415" spans="1:14" x14ac:dyDescent="0.3">
      <c r="A6415">
        <v>2</v>
      </c>
      <c r="B6415">
        <f t="shared" si="114"/>
        <v>4</v>
      </c>
      <c r="C6415">
        <v>2019</v>
      </c>
      <c r="D6415">
        <v>35</v>
      </c>
      <c r="E6415">
        <v>2100</v>
      </c>
      <c r="F6415" s="10">
        <v>-32.32</v>
      </c>
      <c r="G6415" s="10">
        <v>-31.69</v>
      </c>
      <c r="H6415" s="10">
        <v>-31.05</v>
      </c>
      <c r="I6415" s="10">
        <v>-32.4</v>
      </c>
      <c r="J6415" s="10">
        <v>0</v>
      </c>
      <c r="K6415" s="10">
        <v>0</v>
      </c>
      <c r="L6415" s="10">
        <v>-1.012</v>
      </c>
      <c r="M6415" s="10">
        <v>-2.6760000000000002</v>
      </c>
      <c r="N6415" s="10">
        <v>-3.9620000000000002</v>
      </c>
    </row>
    <row r="6416" spans="1:14" x14ac:dyDescent="0.3">
      <c r="A6416">
        <v>2</v>
      </c>
      <c r="B6416">
        <f t="shared" si="114"/>
        <v>4</v>
      </c>
      <c r="C6416">
        <v>2019</v>
      </c>
      <c r="D6416">
        <v>35</v>
      </c>
      <c r="E6416">
        <v>2200</v>
      </c>
      <c r="F6416" s="10">
        <v>-33.42</v>
      </c>
      <c r="G6416" s="10">
        <v>-32.85</v>
      </c>
      <c r="H6416" s="10">
        <v>-32.340000000000003</v>
      </c>
      <c r="I6416" s="10">
        <v>-33.42</v>
      </c>
      <c r="J6416" s="10">
        <v>0</v>
      </c>
      <c r="K6416" s="10">
        <v>0</v>
      </c>
      <c r="L6416" s="10">
        <v>-0.999</v>
      </c>
      <c r="M6416" s="10">
        <v>-2.7109999999999999</v>
      </c>
      <c r="N6416" s="10">
        <v>-4.0170000000000003</v>
      </c>
    </row>
    <row r="6417" spans="1:14" x14ac:dyDescent="0.3">
      <c r="A6417">
        <v>2</v>
      </c>
      <c r="B6417">
        <f t="shared" si="114"/>
        <v>4</v>
      </c>
      <c r="C6417">
        <v>2019</v>
      </c>
      <c r="D6417">
        <v>35</v>
      </c>
      <c r="E6417">
        <v>2300</v>
      </c>
      <c r="F6417" s="10">
        <v>-33.97</v>
      </c>
      <c r="G6417" s="10">
        <v>-33.659999999999997</v>
      </c>
      <c r="H6417" s="10">
        <v>-33.31</v>
      </c>
      <c r="I6417" s="10">
        <v>-34.01</v>
      </c>
      <c r="J6417" s="10">
        <v>0</v>
      </c>
      <c r="K6417" s="10">
        <v>0</v>
      </c>
      <c r="L6417" s="10">
        <v>-0.995</v>
      </c>
      <c r="M6417" s="10">
        <v>-2.7559999999999998</v>
      </c>
      <c r="N6417" s="10">
        <v>-4.0519999999999996</v>
      </c>
    </row>
    <row r="6418" spans="1:14" x14ac:dyDescent="0.3">
      <c r="A6418">
        <v>2</v>
      </c>
      <c r="B6418">
        <f t="shared" si="114"/>
        <v>4</v>
      </c>
      <c r="C6418">
        <v>2019</v>
      </c>
      <c r="D6418">
        <v>35</v>
      </c>
      <c r="E6418">
        <v>2400</v>
      </c>
      <c r="F6418" s="10">
        <v>-34.53</v>
      </c>
      <c r="G6418" s="10">
        <v>-34.14</v>
      </c>
      <c r="H6418" s="10">
        <v>-33.81</v>
      </c>
      <c r="I6418" s="10">
        <v>-34.549999999999997</v>
      </c>
      <c r="J6418" s="10">
        <v>0</v>
      </c>
      <c r="K6418" s="10">
        <v>0</v>
      </c>
      <c r="L6418" s="10">
        <v>-1.0129999999999999</v>
      </c>
      <c r="M6418" s="10">
        <v>-2.8220000000000001</v>
      </c>
      <c r="N6418" s="10">
        <v>-4.0999999999999996</v>
      </c>
    </row>
    <row r="6419" spans="1:14" x14ac:dyDescent="0.3">
      <c r="A6419">
        <v>2</v>
      </c>
      <c r="B6419">
        <f t="shared" si="114"/>
        <v>5</v>
      </c>
      <c r="C6419">
        <v>2019</v>
      </c>
      <c r="D6419">
        <v>36</v>
      </c>
      <c r="E6419">
        <v>100</v>
      </c>
      <c r="F6419" s="10">
        <v>-34.869999999999997</v>
      </c>
      <c r="G6419" s="10">
        <v>-34.69</v>
      </c>
      <c r="H6419" s="10">
        <v>-34.51</v>
      </c>
      <c r="I6419" s="10">
        <v>-34.869999999999997</v>
      </c>
      <c r="J6419" s="10">
        <v>0</v>
      </c>
      <c r="K6419" s="10">
        <v>0</v>
      </c>
      <c r="L6419" s="10">
        <v>-1.012</v>
      </c>
      <c r="M6419" s="10">
        <v>-2.85</v>
      </c>
      <c r="N6419" s="10">
        <v>-4.1669999999999998</v>
      </c>
    </row>
    <row r="6420" spans="1:14" x14ac:dyDescent="0.3">
      <c r="A6420">
        <v>2</v>
      </c>
      <c r="B6420">
        <f t="shared" si="114"/>
        <v>5</v>
      </c>
      <c r="C6420">
        <v>2019</v>
      </c>
      <c r="D6420">
        <v>36</v>
      </c>
      <c r="E6420">
        <v>200</v>
      </c>
      <c r="F6420" s="10">
        <v>-34.99</v>
      </c>
      <c r="G6420" s="10">
        <v>-35.020000000000003</v>
      </c>
      <c r="H6420" s="10">
        <v>-34.83</v>
      </c>
      <c r="I6420" s="10">
        <v>-35.270000000000003</v>
      </c>
      <c r="J6420" s="10">
        <v>0</v>
      </c>
      <c r="K6420" s="10">
        <v>0</v>
      </c>
      <c r="L6420" s="10">
        <v>-1.012</v>
      </c>
      <c r="M6420" s="10">
        <v>-2.9079999999999999</v>
      </c>
      <c r="N6420" s="10">
        <v>-4.2149999999999999</v>
      </c>
    </row>
    <row r="6421" spans="1:14" x14ac:dyDescent="0.3">
      <c r="A6421">
        <v>2</v>
      </c>
      <c r="B6421">
        <f t="shared" si="114"/>
        <v>5</v>
      </c>
      <c r="C6421">
        <v>2019</v>
      </c>
      <c r="D6421">
        <v>36</v>
      </c>
      <c r="E6421">
        <v>300</v>
      </c>
      <c r="F6421" s="10">
        <v>-34.94</v>
      </c>
      <c r="G6421" s="10">
        <v>-35.04</v>
      </c>
      <c r="H6421" s="10">
        <v>-34.799999999999997</v>
      </c>
      <c r="I6421" s="10">
        <v>-35.24</v>
      </c>
      <c r="J6421" s="10">
        <v>0</v>
      </c>
      <c r="K6421" s="10">
        <v>0</v>
      </c>
      <c r="L6421" s="10">
        <v>-1.0089999999999999</v>
      </c>
      <c r="M6421" s="10">
        <v>-2.9430000000000001</v>
      </c>
      <c r="N6421" s="10">
        <v>-4.3</v>
      </c>
    </row>
    <row r="6422" spans="1:14" x14ac:dyDescent="0.3">
      <c r="A6422">
        <v>2</v>
      </c>
      <c r="B6422">
        <f t="shared" si="114"/>
        <v>5</v>
      </c>
      <c r="C6422">
        <v>2019</v>
      </c>
      <c r="D6422">
        <v>36</v>
      </c>
      <c r="E6422">
        <v>400</v>
      </c>
      <c r="F6422" s="10">
        <v>-34.99</v>
      </c>
      <c r="G6422" s="10">
        <v>-34.71</v>
      </c>
      <c r="H6422" s="10">
        <v>-34.119999999999997</v>
      </c>
      <c r="I6422" s="10">
        <v>-35.06</v>
      </c>
      <c r="J6422" s="10">
        <v>0</v>
      </c>
      <c r="K6422" s="10">
        <v>0</v>
      </c>
      <c r="L6422" s="10">
        <v>-1.01</v>
      </c>
      <c r="M6422" s="10">
        <v>-3.0019999999999998</v>
      </c>
      <c r="N6422" s="10">
        <v>-4.4169999999999998</v>
      </c>
    </row>
    <row r="6423" spans="1:14" x14ac:dyDescent="0.3">
      <c r="A6423">
        <v>2</v>
      </c>
      <c r="B6423">
        <f t="shared" si="114"/>
        <v>5</v>
      </c>
      <c r="C6423">
        <v>2019</v>
      </c>
      <c r="D6423">
        <v>36</v>
      </c>
      <c r="E6423">
        <v>500</v>
      </c>
      <c r="F6423" s="10">
        <v>-34.549999999999997</v>
      </c>
      <c r="G6423" s="10">
        <v>-34.909999999999997</v>
      </c>
      <c r="H6423" s="10">
        <v>-34.46</v>
      </c>
      <c r="I6423" s="10">
        <v>-35.24</v>
      </c>
      <c r="J6423" s="10">
        <v>0</v>
      </c>
      <c r="K6423" s="10">
        <v>0</v>
      </c>
      <c r="L6423" s="10">
        <v>-1.018</v>
      </c>
      <c r="M6423" s="10">
        <v>-3.0209999999999999</v>
      </c>
      <c r="N6423" s="10">
        <v>-4.4359999999999999</v>
      </c>
    </row>
    <row r="6424" spans="1:14" x14ac:dyDescent="0.3">
      <c r="A6424">
        <v>2</v>
      </c>
      <c r="B6424">
        <f t="shared" si="114"/>
        <v>5</v>
      </c>
      <c r="C6424">
        <v>2019</v>
      </c>
      <c r="D6424">
        <v>36</v>
      </c>
      <c r="E6424">
        <v>600</v>
      </c>
      <c r="F6424" s="10">
        <v>-34.76</v>
      </c>
      <c r="G6424" s="10">
        <v>-34.700000000000003</v>
      </c>
      <c r="H6424" s="10">
        <v>-34.44</v>
      </c>
      <c r="I6424" s="10">
        <v>-35.03</v>
      </c>
      <c r="J6424" s="10">
        <v>0</v>
      </c>
      <c r="K6424" s="10">
        <v>0</v>
      </c>
      <c r="L6424" s="10">
        <v>-1.0269999999999999</v>
      </c>
      <c r="M6424" s="10">
        <v>-3.0779999999999998</v>
      </c>
      <c r="N6424" s="10">
        <v>-4.5330000000000004</v>
      </c>
    </row>
    <row r="6425" spans="1:14" x14ac:dyDescent="0.3">
      <c r="A6425">
        <v>2</v>
      </c>
      <c r="B6425">
        <f t="shared" si="114"/>
        <v>5</v>
      </c>
      <c r="C6425">
        <v>2019</v>
      </c>
      <c r="D6425">
        <v>36</v>
      </c>
      <c r="E6425">
        <v>700</v>
      </c>
      <c r="F6425" s="10">
        <v>-34.78</v>
      </c>
      <c r="G6425" s="10">
        <v>-34.840000000000003</v>
      </c>
      <c r="H6425" s="10">
        <v>-34.64</v>
      </c>
      <c r="I6425" s="10">
        <v>-35.06</v>
      </c>
      <c r="J6425" s="10">
        <v>0</v>
      </c>
      <c r="K6425" s="10">
        <v>0</v>
      </c>
      <c r="L6425" s="10">
        <v>-1.038</v>
      </c>
      <c r="M6425" s="10">
        <v>-3.1280000000000001</v>
      </c>
      <c r="N6425" s="10">
        <v>-4.5529999999999999</v>
      </c>
    </row>
    <row r="6426" spans="1:14" x14ac:dyDescent="0.3">
      <c r="A6426">
        <v>2</v>
      </c>
      <c r="B6426">
        <f t="shared" si="114"/>
        <v>5</v>
      </c>
      <c r="C6426">
        <v>2019</v>
      </c>
      <c r="D6426">
        <v>36</v>
      </c>
      <c r="E6426">
        <v>800</v>
      </c>
      <c r="F6426" s="10">
        <v>-34.549999999999997</v>
      </c>
      <c r="G6426" s="10">
        <v>-34.71</v>
      </c>
      <c r="H6426" s="10">
        <v>-34.42</v>
      </c>
      <c r="I6426" s="10">
        <v>-34.96</v>
      </c>
      <c r="J6426" s="10">
        <v>0</v>
      </c>
      <c r="K6426" s="10">
        <v>0</v>
      </c>
      <c r="L6426" s="10">
        <v>-1.0469999999999999</v>
      </c>
      <c r="M6426" s="10">
        <v>-3.1560000000000001</v>
      </c>
      <c r="N6426" s="10">
        <v>-4.5819999999999999</v>
      </c>
    </row>
    <row r="6427" spans="1:14" x14ac:dyDescent="0.3">
      <c r="A6427">
        <v>2</v>
      </c>
      <c r="B6427">
        <f t="shared" si="114"/>
        <v>5</v>
      </c>
      <c r="C6427">
        <v>2019</v>
      </c>
      <c r="D6427">
        <v>36</v>
      </c>
      <c r="E6427">
        <v>900</v>
      </c>
      <c r="F6427" s="10">
        <v>-34.06</v>
      </c>
      <c r="G6427" s="10">
        <v>-34.06</v>
      </c>
      <c r="H6427" s="10">
        <v>-33.44</v>
      </c>
      <c r="I6427" s="10">
        <v>-34.549999999999997</v>
      </c>
      <c r="J6427" s="10">
        <v>0.27900000000000003</v>
      </c>
      <c r="K6427" s="10">
        <v>0</v>
      </c>
      <c r="L6427" s="10">
        <v>-1.048</v>
      </c>
      <c r="M6427" s="10">
        <v>-3.1859999999999999</v>
      </c>
      <c r="N6427" s="10">
        <v>-4.6710000000000003</v>
      </c>
    </row>
    <row r="6428" spans="1:14" x14ac:dyDescent="0.3">
      <c r="A6428">
        <v>2</v>
      </c>
      <c r="B6428">
        <f t="shared" si="114"/>
        <v>5</v>
      </c>
      <c r="C6428">
        <v>2019</v>
      </c>
      <c r="D6428">
        <v>36</v>
      </c>
      <c r="E6428">
        <v>1000</v>
      </c>
      <c r="F6428" s="10">
        <v>-34.08</v>
      </c>
      <c r="G6428" s="10">
        <v>-34.200000000000003</v>
      </c>
      <c r="H6428" s="10">
        <v>-33.700000000000003</v>
      </c>
      <c r="I6428" s="10">
        <v>-34.46</v>
      </c>
      <c r="J6428" s="10">
        <v>7.12</v>
      </c>
      <c r="K6428" s="10">
        <v>0</v>
      </c>
      <c r="L6428" s="10">
        <v>-1.0589999999999999</v>
      </c>
      <c r="M6428" s="10">
        <v>-3.2360000000000002</v>
      </c>
      <c r="N6428" s="10">
        <v>-4.76</v>
      </c>
    </row>
    <row r="6429" spans="1:14" x14ac:dyDescent="0.3">
      <c r="A6429">
        <v>2</v>
      </c>
      <c r="B6429">
        <f t="shared" si="114"/>
        <v>5</v>
      </c>
      <c r="C6429">
        <v>2019</v>
      </c>
      <c r="D6429">
        <v>36</v>
      </c>
      <c r="E6429">
        <v>1100</v>
      </c>
      <c r="F6429" s="10">
        <v>-29.02</v>
      </c>
      <c r="G6429" s="10">
        <v>-31.76</v>
      </c>
      <c r="H6429" s="10">
        <v>-29.02</v>
      </c>
      <c r="I6429" s="10">
        <v>-34.1</v>
      </c>
      <c r="J6429" s="10">
        <v>32.770000000000003</v>
      </c>
      <c r="K6429" s="10">
        <v>0</v>
      </c>
      <c r="L6429" s="10">
        <v>-1.0509999999999999</v>
      </c>
      <c r="M6429" s="10">
        <v>-3.2559999999999998</v>
      </c>
      <c r="N6429" s="10">
        <v>-4.7699999999999996</v>
      </c>
    </row>
    <row r="6430" spans="1:14" x14ac:dyDescent="0.3">
      <c r="A6430">
        <v>2</v>
      </c>
      <c r="B6430">
        <f t="shared" si="114"/>
        <v>5</v>
      </c>
      <c r="C6430">
        <v>2019</v>
      </c>
      <c r="D6430">
        <v>36</v>
      </c>
      <c r="E6430">
        <v>1200</v>
      </c>
      <c r="F6430" s="10">
        <v>-23.22</v>
      </c>
      <c r="G6430" s="10">
        <v>-26.41</v>
      </c>
      <c r="H6430" s="10">
        <v>-23.22</v>
      </c>
      <c r="I6430" s="10">
        <v>-29.04</v>
      </c>
      <c r="J6430" s="10">
        <v>110.1</v>
      </c>
      <c r="K6430" s="10">
        <v>0</v>
      </c>
      <c r="L6430" s="10">
        <v>-1.0780000000000001</v>
      </c>
      <c r="M6430" s="10">
        <v>-3.2829999999999999</v>
      </c>
      <c r="N6430" s="10">
        <v>-4.7389999999999999</v>
      </c>
    </row>
    <row r="6431" spans="1:14" x14ac:dyDescent="0.3">
      <c r="A6431">
        <v>2</v>
      </c>
      <c r="B6431">
        <f t="shared" si="114"/>
        <v>5</v>
      </c>
      <c r="C6431">
        <v>2019</v>
      </c>
      <c r="D6431">
        <v>36</v>
      </c>
      <c r="E6431">
        <v>1300</v>
      </c>
      <c r="F6431" s="10">
        <v>-18.809999999999999</v>
      </c>
      <c r="G6431" s="10">
        <v>-20.68</v>
      </c>
      <c r="H6431" s="10">
        <v>-18.79</v>
      </c>
      <c r="I6431" s="10">
        <v>-23.22</v>
      </c>
      <c r="J6431" s="10">
        <v>191.5</v>
      </c>
      <c r="K6431" s="10">
        <v>0</v>
      </c>
      <c r="L6431" s="10">
        <v>-1.0880000000000001</v>
      </c>
      <c r="M6431" s="10">
        <v>-3.3010000000000002</v>
      </c>
      <c r="N6431" s="10">
        <v>-4.6980000000000004</v>
      </c>
    </row>
    <row r="6432" spans="1:14" x14ac:dyDescent="0.3">
      <c r="A6432">
        <v>2</v>
      </c>
      <c r="B6432">
        <f t="shared" si="114"/>
        <v>5</v>
      </c>
      <c r="C6432">
        <v>2019</v>
      </c>
      <c r="D6432">
        <v>36</v>
      </c>
      <c r="E6432">
        <v>1400</v>
      </c>
      <c r="F6432" s="10">
        <v>-15.59</v>
      </c>
      <c r="G6432" s="10">
        <v>-17.43</v>
      </c>
      <c r="H6432" s="10">
        <v>-15.59</v>
      </c>
      <c r="I6432" s="10">
        <v>-18.82</v>
      </c>
      <c r="J6432" s="10">
        <v>213.3</v>
      </c>
      <c r="K6432" s="10">
        <v>0</v>
      </c>
      <c r="L6432" s="10">
        <v>-1.077</v>
      </c>
      <c r="M6432" s="10">
        <v>-3.3090000000000002</v>
      </c>
      <c r="N6432" s="10">
        <v>-4.569</v>
      </c>
    </row>
    <row r="6433" spans="1:14" x14ac:dyDescent="0.3">
      <c r="A6433">
        <v>2</v>
      </c>
      <c r="B6433">
        <f t="shared" si="114"/>
        <v>5</v>
      </c>
      <c r="C6433">
        <v>2019</v>
      </c>
      <c r="D6433">
        <v>36</v>
      </c>
      <c r="E6433">
        <v>1500</v>
      </c>
      <c r="F6433" s="10">
        <v>-15.78</v>
      </c>
      <c r="G6433" s="10">
        <v>-15.55</v>
      </c>
      <c r="H6433" s="10">
        <v>-14.95</v>
      </c>
      <c r="I6433" s="10">
        <v>-16.190000000000001</v>
      </c>
      <c r="J6433" s="10">
        <v>214</v>
      </c>
      <c r="K6433" s="10">
        <v>0</v>
      </c>
      <c r="L6433" s="10">
        <v>-1.101</v>
      </c>
      <c r="M6433" s="10">
        <v>-3.2749999999999999</v>
      </c>
      <c r="N6433" s="10">
        <v>-4.4470000000000001</v>
      </c>
    </row>
    <row r="6434" spans="1:14" x14ac:dyDescent="0.3">
      <c r="A6434">
        <v>2</v>
      </c>
      <c r="B6434">
        <f t="shared" si="114"/>
        <v>5</v>
      </c>
      <c r="C6434">
        <v>2019</v>
      </c>
      <c r="D6434">
        <v>36</v>
      </c>
      <c r="E6434">
        <v>1600</v>
      </c>
      <c r="F6434" s="10">
        <v>-19.72</v>
      </c>
      <c r="G6434" s="10">
        <v>-16.98</v>
      </c>
      <c r="H6434" s="10">
        <v>-15.43</v>
      </c>
      <c r="I6434" s="10">
        <v>-19.72</v>
      </c>
      <c r="J6434" s="10">
        <v>101.6</v>
      </c>
      <c r="K6434" s="10">
        <v>0</v>
      </c>
      <c r="L6434" s="10">
        <v>-1.101</v>
      </c>
      <c r="M6434" s="10">
        <v>-3.2360000000000002</v>
      </c>
      <c r="N6434" s="10">
        <v>-4.3890000000000002</v>
      </c>
    </row>
    <row r="6435" spans="1:14" x14ac:dyDescent="0.3">
      <c r="A6435">
        <v>2</v>
      </c>
      <c r="B6435">
        <f t="shared" si="114"/>
        <v>5</v>
      </c>
      <c r="C6435">
        <v>2019</v>
      </c>
      <c r="D6435">
        <v>36</v>
      </c>
      <c r="E6435">
        <v>1700</v>
      </c>
      <c r="F6435" s="10">
        <v>-20.84</v>
      </c>
      <c r="G6435" s="10">
        <v>-20.399999999999999</v>
      </c>
      <c r="H6435" s="10">
        <v>-19.72</v>
      </c>
      <c r="I6435" s="10">
        <v>-20.84</v>
      </c>
      <c r="J6435" s="10">
        <v>21.81</v>
      </c>
      <c r="K6435" s="10">
        <v>0</v>
      </c>
      <c r="L6435" s="10">
        <v>-1.1140000000000001</v>
      </c>
      <c r="M6435" s="10">
        <v>-3.173</v>
      </c>
      <c r="N6435" s="10">
        <v>-4.383</v>
      </c>
    </row>
    <row r="6436" spans="1:14" x14ac:dyDescent="0.3">
      <c r="A6436">
        <v>2</v>
      </c>
      <c r="B6436">
        <f t="shared" si="114"/>
        <v>5</v>
      </c>
      <c r="C6436">
        <v>2019</v>
      </c>
      <c r="D6436">
        <v>36</v>
      </c>
      <c r="E6436">
        <v>1800</v>
      </c>
      <c r="F6436" s="10">
        <v>-21.28</v>
      </c>
      <c r="G6436" s="10">
        <v>-21.21</v>
      </c>
      <c r="H6436" s="10">
        <v>-20.83</v>
      </c>
      <c r="I6436" s="10">
        <v>-21.49</v>
      </c>
      <c r="J6436" s="10">
        <v>25.71</v>
      </c>
      <c r="K6436" s="10">
        <v>0</v>
      </c>
      <c r="L6436" s="10">
        <v>-1.121</v>
      </c>
      <c r="M6436" s="10">
        <v>-3.15</v>
      </c>
      <c r="N6436" s="10">
        <v>-4.5359999999999996</v>
      </c>
    </row>
    <row r="6437" spans="1:14" x14ac:dyDescent="0.3">
      <c r="A6437">
        <v>2</v>
      </c>
      <c r="B6437">
        <f t="shared" si="114"/>
        <v>5</v>
      </c>
      <c r="C6437">
        <v>2019</v>
      </c>
      <c r="D6437">
        <v>36</v>
      </c>
      <c r="E6437">
        <v>1900</v>
      </c>
      <c r="F6437" s="10">
        <v>-21.99</v>
      </c>
      <c r="G6437" s="10">
        <v>-21.59</v>
      </c>
      <c r="H6437" s="10">
        <v>-21.14</v>
      </c>
      <c r="I6437" s="10">
        <v>-22</v>
      </c>
      <c r="J6437" s="10">
        <v>4.4729999999999999</v>
      </c>
      <c r="K6437" s="10">
        <v>0</v>
      </c>
      <c r="L6437" s="10">
        <v>-1.1359999999999999</v>
      </c>
      <c r="M6437" s="10">
        <v>-3.1760000000000002</v>
      </c>
      <c r="N6437" s="10">
        <v>-4.649</v>
      </c>
    </row>
    <row r="6438" spans="1:14" x14ac:dyDescent="0.3">
      <c r="A6438">
        <v>2</v>
      </c>
      <c r="B6438">
        <f t="shared" si="114"/>
        <v>5</v>
      </c>
      <c r="C6438">
        <v>2019</v>
      </c>
      <c r="D6438">
        <v>36</v>
      </c>
      <c r="E6438">
        <v>2000</v>
      </c>
      <c r="F6438" s="10">
        <v>-22.38</v>
      </c>
      <c r="G6438" s="10">
        <v>-22.07</v>
      </c>
      <c r="H6438" s="10">
        <v>-21.91</v>
      </c>
      <c r="I6438" s="10">
        <v>-22.41</v>
      </c>
      <c r="J6438" s="10">
        <v>0</v>
      </c>
      <c r="K6438" s="10">
        <v>0</v>
      </c>
      <c r="L6438" s="10">
        <v>-1.137</v>
      </c>
      <c r="M6438" s="10">
        <v>-3.1960000000000002</v>
      </c>
      <c r="N6438" s="10">
        <v>-4.7080000000000002</v>
      </c>
    </row>
    <row r="6439" spans="1:14" x14ac:dyDescent="0.3">
      <c r="A6439">
        <v>2</v>
      </c>
      <c r="B6439">
        <f t="shared" si="114"/>
        <v>5</v>
      </c>
      <c r="C6439">
        <v>2019</v>
      </c>
      <c r="D6439">
        <v>36</v>
      </c>
      <c r="E6439">
        <v>2100</v>
      </c>
      <c r="F6439" s="10">
        <v>-23.17</v>
      </c>
      <c r="G6439" s="10">
        <v>-22.83</v>
      </c>
      <c r="H6439" s="10">
        <v>-22.39</v>
      </c>
      <c r="I6439" s="10">
        <v>-23.19</v>
      </c>
      <c r="J6439" s="10">
        <v>0</v>
      </c>
      <c r="K6439" s="10">
        <v>0</v>
      </c>
      <c r="L6439" s="10">
        <v>-1.1439999999999999</v>
      </c>
      <c r="M6439" s="10">
        <v>-3.2130000000000001</v>
      </c>
      <c r="N6439" s="10">
        <v>-4.7060000000000004</v>
      </c>
    </row>
    <row r="6440" spans="1:14" x14ac:dyDescent="0.3">
      <c r="A6440">
        <v>2</v>
      </c>
      <c r="B6440">
        <f t="shared" si="114"/>
        <v>5</v>
      </c>
      <c r="C6440">
        <v>2019</v>
      </c>
      <c r="D6440">
        <v>36</v>
      </c>
      <c r="E6440">
        <v>2200</v>
      </c>
      <c r="F6440" s="10">
        <v>-23.3</v>
      </c>
      <c r="G6440" s="10">
        <v>-23.18</v>
      </c>
      <c r="H6440" s="10">
        <v>-23.08</v>
      </c>
      <c r="I6440" s="10">
        <v>-23.33</v>
      </c>
      <c r="J6440" s="10">
        <v>0</v>
      </c>
      <c r="K6440" s="10">
        <v>0</v>
      </c>
      <c r="L6440" s="10">
        <v>-1.143</v>
      </c>
      <c r="M6440" s="10">
        <v>-3.2120000000000002</v>
      </c>
      <c r="N6440" s="10">
        <v>-4.6180000000000003</v>
      </c>
    </row>
    <row r="6441" spans="1:14" x14ac:dyDescent="0.3">
      <c r="A6441">
        <v>2</v>
      </c>
      <c r="B6441">
        <f t="shared" si="114"/>
        <v>5</v>
      </c>
      <c r="C6441">
        <v>2019</v>
      </c>
      <c r="D6441">
        <v>36</v>
      </c>
      <c r="E6441">
        <v>2300</v>
      </c>
      <c r="F6441" s="10">
        <v>-24.22</v>
      </c>
      <c r="G6441" s="10">
        <v>-23.61</v>
      </c>
      <c r="H6441" s="10">
        <v>-23.27</v>
      </c>
      <c r="I6441" s="10">
        <v>-24.22</v>
      </c>
      <c r="J6441" s="10">
        <v>0</v>
      </c>
      <c r="K6441" s="10">
        <v>0</v>
      </c>
      <c r="L6441" s="10">
        <v>-1.143</v>
      </c>
      <c r="M6441" s="10">
        <v>-3.2120000000000002</v>
      </c>
      <c r="N6441" s="10">
        <v>-4.569</v>
      </c>
    </row>
    <row r="6442" spans="1:14" x14ac:dyDescent="0.3">
      <c r="A6442">
        <v>2</v>
      </c>
      <c r="B6442">
        <f t="shared" si="114"/>
        <v>5</v>
      </c>
      <c r="C6442">
        <v>2019</v>
      </c>
      <c r="D6442">
        <v>36</v>
      </c>
      <c r="E6442">
        <v>2400</v>
      </c>
      <c r="F6442" s="10">
        <v>-26.1</v>
      </c>
      <c r="G6442" s="10">
        <v>-25.21</v>
      </c>
      <c r="H6442" s="10">
        <v>-24.23</v>
      </c>
      <c r="I6442" s="10">
        <v>-26.12</v>
      </c>
      <c r="J6442" s="10">
        <v>0</v>
      </c>
      <c r="K6442" s="10">
        <v>0</v>
      </c>
      <c r="L6442" s="10">
        <v>-1.161</v>
      </c>
      <c r="M6442" s="10">
        <v>-3.2010000000000001</v>
      </c>
      <c r="N6442" s="10">
        <v>-4.51</v>
      </c>
    </row>
    <row r="6443" spans="1:14" x14ac:dyDescent="0.3">
      <c r="A6443">
        <v>2</v>
      </c>
      <c r="B6443">
        <f t="shared" si="114"/>
        <v>6</v>
      </c>
      <c r="C6443">
        <v>2019</v>
      </c>
      <c r="D6443">
        <v>37</v>
      </c>
      <c r="E6443">
        <v>100</v>
      </c>
      <c r="F6443" s="10">
        <v>-27.13</v>
      </c>
      <c r="G6443" s="10">
        <v>-26.76</v>
      </c>
      <c r="H6443" s="10">
        <v>-26.12</v>
      </c>
      <c r="I6443" s="10">
        <v>-27.15</v>
      </c>
      <c r="J6443" s="10">
        <v>0</v>
      </c>
      <c r="K6443" s="10">
        <v>0</v>
      </c>
      <c r="L6443" s="10">
        <v>-1.179</v>
      </c>
      <c r="M6443" s="10">
        <v>-3.2090000000000001</v>
      </c>
      <c r="N6443" s="10">
        <v>-4.45</v>
      </c>
    </row>
    <row r="6444" spans="1:14" x14ac:dyDescent="0.3">
      <c r="A6444">
        <v>2</v>
      </c>
      <c r="B6444">
        <f t="shared" si="114"/>
        <v>6</v>
      </c>
      <c r="C6444">
        <v>2019</v>
      </c>
      <c r="D6444">
        <v>37</v>
      </c>
      <c r="E6444">
        <v>200</v>
      </c>
      <c r="F6444" s="10">
        <v>-26.55</v>
      </c>
      <c r="G6444" s="10">
        <v>-27.04</v>
      </c>
      <c r="H6444" s="10">
        <v>-26.5</v>
      </c>
      <c r="I6444" s="10">
        <v>-27.24</v>
      </c>
      <c r="J6444" s="10">
        <v>0</v>
      </c>
      <c r="K6444" s="10">
        <v>0</v>
      </c>
      <c r="L6444" s="10">
        <v>-1.1779999999999999</v>
      </c>
      <c r="M6444" s="10">
        <v>-3.2280000000000002</v>
      </c>
      <c r="N6444" s="10">
        <v>-4.4489999999999998</v>
      </c>
    </row>
    <row r="6445" spans="1:14" x14ac:dyDescent="0.3">
      <c r="A6445">
        <v>2</v>
      </c>
      <c r="B6445">
        <f t="shared" si="114"/>
        <v>6</v>
      </c>
      <c r="C6445">
        <v>2019</v>
      </c>
      <c r="D6445">
        <v>37</v>
      </c>
      <c r="E6445">
        <v>300</v>
      </c>
      <c r="F6445" s="10">
        <v>-26.37</v>
      </c>
      <c r="G6445" s="10">
        <v>-26.39</v>
      </c>
      <c r="H6445" s="10">
        <v>-26.25</v>
      </c>
      <c r="I6445" s="10">
        <v>-26.57</v>
      </c>
      <c r="J6445" s="10">
        <v>0</v>
      </c>
      <c r="K6445" s="10">
        <v>0</v>
      </c>
      <c r="L6445" s="10">
        <v>-1.167</v>
      </c>
      <c r="M6445" s="10">
        <v>-3.2370000000000001</v>
      </c>
      <c r="N6445" s="10">
        <v>-4.4379999999999997</v>
      </c>
    </row>
    <row r="6446" spans="1:14" x14ac:dyDescent="0.3">
      <c r="A6446">
        <v>2</v>
      </c>
      <c r="B6446">
        <f t="shared" si="114"/>
        <v>6</v>
      </c>
      <c r="C6446">
        <v>2019</v>
      </c>
      <c r="D6446">
        <v>37</v>
      </c>
      <c r="E6446">
        <v>400</v>
      </c>
      <c r="F6446" s="10">
        <v>-25.7</v>
      </c>
      <c r="G6446" s="10">
        <v>-25.94</v>
      </c>
      <c r="H6446" s="10">
        <v>-25.65</v>
      </c>
      <c r="I6446" s="10">
        <v>-26.37</v>
      </c>
      <c r="J6446" s="10">
        <v>0</v>
      </c>
      <c r="K6446" s="10">
        <v>0</v>
      </c>
      <c r="L6446" s="10">
        <v>-1.1779999999999999</v>
      </c>
      <c r="M6446" s="10">
        <v>-3.2669999999999999</v>
      </c>
      <c r="N6446" s="10">
        <v>-4.4400000000000004</v>
      </c>
    </row>
    <row r="6447" spans="1:14" x14ac:dyDescent="0.3">
      <c r="A6447">
        <v>2</v>
      </c>
      <c r="B6447">
        <f t="shared" si="114"/>
        <v>6</v>
      </c>
      <c r="C6447">
        <v>2019</v>
      </c>
      <c r="D6447">
        <v>37</v>
      </c>
      <c r="E6447">
        <v>500</v>
      </c>
      <c r="F6447" s="10">
        <v>-26.6</v>
      </c>
      <c r="G6447" s="10">
        <v>-26.05</v>
      </c>
      <c r="H6447" s="10">
        <v>-25.69</v>
      </c>
      <c r="I6447" s="10">
        <v>-26.64</v>
      </c>
      <c r="J6447" s="10">
        <v>0</v>
      </c>
      <c r="K6447" s="10">
        <v>0</v>
      </c>
      <c r="L6447" s="10">
        <v>-1.198</v>
      </c>
      <c r="M6447" s="10">
        <v>-3.2770000000000001</v>
      </c>
      <c r="N6447" s="10">
        <v>-4.4489999999999998</v>
      </c>
    </row>
    <row r="6448" spans="1:14" x14ac:dyDescent="0.3">
      <c r="A6448">
        <v>2</v>
      </c>
      <c r="B6448">
        <f t="shared" si="114"/>
        <v>6</v>
      </c>
      <c r="C6448">
        <v>2019</v>
      </c>
      <c r="D6448">
        <v>37</v>
      </c>
      <c r="E6448">
        <v>600</v>
      </c>
      <c r="F6448" s="10">
        <v>-27.73</v>
      </c>
      <c r="G6448" s="10">
        <v>-27.3</v>
      </c>
      <c r="H6448" s="10">
        <v>-26.6</v>
      </c>
      <c r="I6448" s="10">
        <v>-27.76</v>
      </c>
      <c r="J6448" s="10">
        <v>0</v>
      </c>
      <c r="K6448" s="10">
        <v>0</v>
      </c>
      <c r="L6448" s="10">
        <v>-1.1950000000000001</v>
      </c>
      <c r="M6448" s="10">
        <v>-3.2930000000000001</v>
      </c>
      <c r="N6448" s="10">
        <v>-4.4850000000000003</v>
      </c>
    </row>
    <row r="6449" spans="1:14" x14ac:dyDescent="0.3">
      <c r="A6449">
        <v>2</v>
      </c>
      <c r="B6449">
        <f t="shared" si="114"/>
        <v>6</v>
      </c>
      <c r="C6449">
        <v>2019</v>
      </c>
      <c r="D6449">
        <v>37</v>
      </c>
      <c r="E6449">
        <v>700</v>
      </c>
      <c r="F6449" s="10">
        <v>-25.8</v>
      </c>
      <c r="G6449" s="10">
        <v>-26.83</v>
      </c>
      <c r="H6449" s="10">
        <v>-25.8</v>
      </c>
      <c r="I6449" s="10">
        <v>-27.74</v>
      </c>
      <c r="J6449" s="10">
        <v>0</v>
      </c>
      <c r="K6449" s="10">
        <v>0</v>
      </c>
      <c r="L6449" s="10">
        <v>-1.1919999999999999</v>
      </c>
      <c r="M6449" s="10">
        <v>-3.3</v>
      </c>
      <c r="N6449" s="10">
        <v>-4.5419999999999998</v>
      </c>
    </row>
    <row r="6450" spans="1:14" x14ac:dyDescent="0.3">
      <c r="A6450">
        <v>2</v>
      </c>
      <c r="B6450">
        <f t="shared" si="114"/>
        <v>6</v>
      </c>
      <c r="C6450">
        <v>2019</v>
      </c>
      <c r="D6450">
        <v>37</v>
      </c>
      <c r="E6450">
        <v>800</v>
      </c>
      <c r="F6450" s="10">
        <v>-26.5</v>
      </c>
      <c r="G6450" s="10">
        <v>-25.83</v>
      </c>
      <c r="H6450" s="10">
        <v>-25.46</v>
      </c>
      <c r="I6450" s="10">
        <v>-26.55</v>
      </c>
      <c r="J6450" s="10">
        <v>0</v>
      </c>
      <c r="K6450" s="10">
        <v>0</v>
      </c>
      <c r="L6450" s="10">
        <v>-1.196</v>
      </c>
      <c r="M6450" s="10">
        <v>-3.3239999999999998</v>
      </c>
      <c r="N6450" s="10">
        <v>-4.5940000000000003</v>
      </c>
    </row>
    <row r="6451" spans="1:14" x14ac:dyDescent="0.3">
      <c r="A6451">
        <v>2</v>
      </c>
      <c r="B6451">
        <f t="shared" si="114"/>
        <v>6</v>
      </c>
      <c r="C6451">
        <v>2019</v>
      </c>
      <c r="D6451">
        <v>37</v>
      </c>
      <c r="E6451">
        <v>900</v>
      </c>
      <c r="F6451" s="10">
        <v>-27.24</v>
      </c>
      <c r="G6451" s="10">
        <v>-26.84</v>
      </c>
      <c r="H6451" s="10">
        <v>-26.44</v>
      </c>
      <c r="I6451" s="10">
        <v>-27.25</v>
      </c>
      <c r="J6451" s="10">
        <v>0.32500000000000001</v>
      </c>
      <c r="K6451" s="10">
        <v>0</v>
      </c>
      <c r="L6451" s="10">
        <v>-1.2130000000000001</v>
      </c>
      <c r="M6451" s="10">
        <v>-3.35</v>
      </c>
      <c r="N6451" s="10">
        <v>-4.6500000000000004</v>
      </c>
    </row>
    <row r="6452" spans="1:14" x14ac:dyDescent="0.3">
      <c r="A6452">
        <v>2</v>
      </c>
      <c r="B6452">
        <f t="shared" ref="B6452:B6515" si="115">D6452-31</f>
        <v>6</v>
      </c>
      <c r="C6452">
        <v>2019</v>
      </c>
      <c r="D6452">
        <v>37</v>
      </c>
      <c r="E6452">
        <v>1000</v>
      </c>
      <c r="F6452" s="10">
        <v>-26.46</v>
      </c>
      <c r="G6452" s="10">
        <v>-26.9</v>
      </c>
      <c r="H6452" s="10">
        <v>-26.34</v>
      </c>
      <c r="I6452" s="10">
        <v>-27.34</v>
      </c>
      <c r="J6452" s="10">
        <v>13.62</v>
      </c>
      <c r="K6452" s="10">
        <v>0</v>
      </c>
      <c r="L6452" s="10">
        <v>-1.222</v>
      </c>
      <c r="M6452" s="10">
        <v>-3.35</v>
      </c>
      <c r="N6452" s="10">
        <v>-4.6399999999999997</v>
      </c>
    </row>
    <row r="6453" spans="1:14" x14ac:dyDescent="0.3">
      <c r="A6453">
        <v>2</v>
      </c>
      <c r="B6453">
        <f t="shared" si="115"/>
        <v>6</v>
      </c>
      <c r="C6453">
        <v>2019</v>
      </c>
      <c r="D6453">
        <v>37</v>
      </c>
      <c r="E6453">
        <v>1100</v>
      </c>
      <c r="F6453" s="10">
        <v>-25.11</v>
      </c>
      <c r="G6453" s="10">
        <v>-25.82</v>
      </c>
      <c r="H6453" s="10">
        <v>-25.11</v>
      </c>
      <c r="I6453" s="10">
        <v>-26.49</v>
      </c>
      <c r="J6453" s="10">
        <v>33.01</v>
      </c>
      <c r="K6453" s="10">
        <v>0</v>
      </c>
      <c r="L6453" s="10">
        <v>-1.23</v>
      </c>
      <c r="M6453" s="10">
        <v>-3.3679999999999999</v>
      </c>
      <c r="N6453" s="10">
        <v>-4.62</v>
      </c>
    </row>
    <row r="6454" spans="1:14" x14ac:dyDescent="0.3">
      <c r="A6454">
        <v>2</v>
      </c>
      <c r="B6454">
        <f t="shared" si="115"/>
        <v>6</v>
      </c>
      <c r="C6454">
        <v>2019</v>
      </c>
      <c r="D6454">
        <v>37</v>
      </c>
      <c r="E6454">
        <v>1200</v>
      </c>
      <c r="F6454" s="10">
        <v>-18.25</v>
      </c>
      <c r="G6454" s="10">
        <v>-21.5</v>
      </c>
      <c r="H6454" s="10">
        <v>-18.239999999999998</v>
      </c>
      <c r="I6454" s="10">
        <v>-25.1</v>
      </c>
      <c r="J6454" s="10">
        <v>129.30000000000001</v>
      </c>
      <c r="K6454" s="10">
        <v>0</v>
      </c>
      <c r="L6454" s="10">
        <v>-1.2270000000000001</v>
      </c>
      <c r="M6454" s="10">
        <v>-3.3740000000000001</v>
      </c>
      <c r="N6454" s="10">
        <v>-4.6449999999999996</v>
      </c>
    </row>
    <row r="6455" spans="1:14" x14ac:dyDescent="0.3">
      <c r="A6455">
        <v>2</v>
      </c>
      <c r="B6455">
        <f t="shared" si="115"/>
        <v>6</v>
      </c>
      <c r="C6455">
        <v>2019</v>
      </c>
      <c r="D6455">
        <v>37</v>
      </c>
      <c r="E6455">
        <v>1300</v>
      </c>
      <c r="F6455" s="10">
        <v>-15.44</v>
      </c>
      <c r="G6455" s="10">
        <v>-16.34</v>
      </c>
      <c r="H6455" s="10">
        <v>-15.33</v>
      </c>
      <c r="I6455" s="10">
        <v>-18.25</v>
      </c>
      <c r="J6455" s="10">
        <v>218.9</v>
      </c>
      <c r="K6455" s="10">
        <v>0</v>
      </c>
      <c r="L6455" s="10">
        <v>-1.248</v>
      </c>
      <c r="M6455" s="10">
        <v>-3.3849999999999998</v>
      </c>
      <c r="N6455" s="10">
        <v>-4.6349999999999998</v>
      </c>
    </row>
    <row r="6456" spans="1:14" x14ac:dyDescent="0.3">
      <c r="A6456">
        <v>2</v>
      </c>
      <c r="B6456">
        <f t="shared" si="115"/>
        <v>6</v>
      </c>
      <c r="C6456">
        <v>2019</v>
      </c>
      <c r="D6456">
        <v>37</v>
      </c>
      <c r="E6456">
        <v>1400</v>
      </c>
      <c r="F6456" s="10">
        <v>-12.68</v>
      </c>
      <c r="G6456" s="10">
        <v>-14.08</v>
      </c>
      <c r="H6456" s="10">
        <v>-12.49</v>
      </c>
      <c r="I6456" s="10">
        <v>-15.43</v>
      </c>
      <c r="J6456" s="10">
        <v>249.5</v>
      </c>
      <c r="K6456" s="10">
        <v>0</v>
      </c>
      <c r="L6456" s="10">
        <v>-1.254</v>
      </c>
      <c r="M6456" s="10">
        <v>-3.391</v>
      </c>
      <c r="N6456" s="10">
        <v>-4.5439999999999996</v>
      </c>
    </row>
    <row r="6457" spans="1:14" x14ac:dyDescent="0.3">
      <c r="A6457">
        <v>2</v>
      </c>
      <c r="B6457">
        <f t="shared" si="115"/>
        <v>6</v>
      </c>
      <c r="C6457">
        <v>2019</v>
      </c>
      <c r="D6457">
        <v>37</v>
      </c>
      <c r="E6457">
        <v>1500</v>
      </c>
      <c r="F6457" s="10">
        <v>-12.46</v>
      </c>
      <c r="G6457" s="10">
        <v>-12.44</v>
      </c>
      <c r="H6457" s="10">
        <v>-12.12</v>
      </c>
      <c r="I6457" s="10">
        <v>-12.93</v>
      </c>
      <c r="J6457" s="10">
        <v>259.7</v>
      </c>
      <c r="K6457" s="10">
        <v>0</v>
      </c>
      <c r="L6457" s="10">
        <v>-1.2789999999999999</v>
      </c>
      <c r="M6457" s="10">
        <v>-3.367</v>
      </c>
      <c r="N6457" s="10">
        <v>-4.4029999999999996</v>
      </c>
    </row>
    <row r="6458" spans="1:14" x14ac:dyDescent="0.3">
      <c r="A6458">
        <v>2</v>
      </c>
      <c r="B6458">
        <f t="shared" si="115"/>
        <v>6</v>
      </c>
      <c r="C6458">
        <v>2019</v>
      </c>
      <c r="D6458">
        <v>37</v>
      </c>
      <c r="E6458">
        <v>1600</v>
      </c>
      <c r="F6458" s="10">
        <v>-17.48</v>
      </c>
      <c r="G6458" s="10">
        <v>-14.76</v>
      </c>
      <c r="H6458" s="10">
        <v>-12.41</v>
      </c>
      <c r="I6458" s="10">
        <v>-17.48</v>
      </c>
      <c r="J6458" s="10">
        <v>130.9</v>
      </c>
      <c r="K6458" s="10">
        <v>0</v>
      </c>
      <c r="L6458" s="10">
        <v>-1.2689999999999999</v>
      </c>
      <c r="M6458" s="10">
        <v>-3.2989999999999999</v>
      </c>
      <c r="N6458" s="10">
        <v>-4.2480000000000002</v>
      </c>
    </row>
    <row r="6459" spans="1:14" x14ac:dyDescent="0.3">
      <c r="A6459">
        <v>2</v>
      </c>
      <c r="B6459">
        <f t="shared" si="115"/>
        <v>6</v>
      </c>
      <c r="C6459">
        <v>2019</v>
      </c>
      <c r="D6459">
        <v>37</v>
      </c>
      <c r="E6459">
        <v>1700</v>
      </c>
      <c r="F6459" s="10">
        <v>-18.329999999999998</v>
      </c>
      <c r="G6459" s="10">
        <v>-17.850000000000001</v>
      </c>
      <c r="H6459" s="10">
        <v>-17.45</v>
      </c>
      <c r="I6459" s="10">
        <v>-18.36</v>
      </c>
      <c r="J6459" s="10">
        <v>20.05</v>
      </c>
      <c r="K6459" s="10">
        <v>0</v>
      </c>
      <c r="L6459" s="10">
        <v>-1.28</v>
      </c>
      <c r="M6459" s="10">
        <v>-3.2629999999999999</v>
      </c>
      <c r="N6459" s="10">
        <v>-4.3659999999999997</v>
      </c>
    </row>
    <row r="6460" spans="1:14" x14ac:dyDescent="0.3">
      <c r="A6460">
        <v>2</v>
      </c>
      <c r="B6460">
        <f t="shared" si="115"/>
        <v>6</v>
      </c>
      <c r="C6460">
        <v>2019</v>
      </c>
      <c r="D6460">
        <v>37</v>
      </c>
      <c r="E6460">
        <v>1800</v>
      </c>
      <c r="F6460" s="10">
        <v>-19.5</v>
      </c>
      <c r="G6460" s="10">
        <v>-18.95</v>
      </c>
      <c r="H6460" s="10">
        <v>-18.309999999999999</v>
      </c>
      <c r="I6460" s="10">
        <v>-19.53</v>
      </c>
      <c r="J6460" s="10">
        <v>14.47</v>
      </c>
      <c r="K6460" s="10">
        <v>0</v>
      </c>
      <c r="L6460" s="10">
        <v>-1.2869999999999999</v>
      </c>
      <c r="M6460" s="10">
        <v>-3.26</v>
      </c>
      <c r="N6460" s="10">
        <v>-4.5869999999999997</v>
      </c>
    </row>
    <row r="6461" spans="1:14" x14ac:dyDescent="0.3">
      <c r="A6461">
        <v>2</v>
      </c>
      <c r="B6461">
        <f t="shared" si="115"/>
        <v>6</v>
      </c>
      <c r="C6461">
        <v>2019</v>
      </c>
      <c r="D6461">
        <v>37</v>
      </c>
      <c r="E6461">
        <v>1900</v>
      </c>
      <c r="F6461" s="10">
        <v>-21.24</v>
      </c>
      <c r="G6461" s="10">
        <v>-20.14</v>
      </c>
      <c r="H6461" s="10">
        <v>-19.510000000000002</v>
      </c>
      <c r="I6461" s="10">
        <v>-21.25</v>
      </c>
      <c r="J6461" s="10">
        <v>3.883</v>
      </c>
      <c r="K6461" s="10">
        <v>0</v>
      </c>
      <c r="L6461" s="10">
        <v>-1.302</v>
      </c>
      <c r="M6461" s="10">
        <v>-3.3140000000000001</v>
      </c>
      <c r="N6461" s="10">
        <v>-4.7779999999999996</v>
      </c>
    </row>
    <row r="6462" spans="1:14" x14ac:dyDescent="0.3">
      <c r="A6462">
        <v>2</v>
      </c>
      <c r="B6462">
        <f t="shared" si="115"/>
        <v>6</v>
      </c>
      <c r="C6462">
        <v>2019</v>
      </c>
      <c r="D6462">
        <v>37</v>
      </c>
      <c r="E6462">
        <v>2000</v>
      </c>
      <c r="F6462" s="10">
        <v>-24.79</v>
      </c>
      <c r="G6462" s="10">
        <v>-22.94</v>
      </c>
      <c r="H6462" s="10">
        <v>-21.23</v>
      </c>
      <c r="I6462" s="10">
        <v>-24.8</v>
      </c>
      <c r="J6462" s="10">
        <v>0</v>
      </c>
      <c r="K6462" s="10">
        <v>0</v>
      </c>
      <c r="L6462" s="10">
        <v>-1.3069999999999999</v>
      </c>
      <c r="M6462" s="10">
        <v>-3.3570000000000002</v>
      </c>
      <c r="N6462" s="10">
        <v>-4.8230000000000004</v>
      </c>
    </row>
    <row r="6463" spans="1:14" x14ac:dyDescent="0.3">
      <c r="A6463">
        <v>2</v>
      </c>
      <c r="B6463">
        <f t="shared" si="115"/>
        <v>6</v>
      </c>
      <c r="C6463">
        <v>2019</v>
      </c>
      <c r="D6463">
        <v>37</v>
      </c>
      <c r="E6463">
        <v>2100</v>
      </c>
      <c r="F6463" s="10">
        <v>-26.38</v>
      </c>
      <c r="G6463" s="10">
        <v>-25.63</v>
      </c>
      <c r="H6463" s="10">
        <v>-24.75</v>
      </c>
      <c r="I6463" s="10">
        <v>-26.39</v>
      </c>
      <c r="J6463" s="10">
        <v>0</v>
      </c>
      <c r="K6463" s="10">
        <v>0</v>
      </c>
      <c r="L6463" s="10">
        <v>-1.3049999999999999</v>
      </c>
      <c r="M6463" s="10">
        <v>-3.3839999999999999</v>
      </c>
      <c r="N6463" s="10">
        <v>-4.7910000000000004</v>
      </c>
    </row>
    <row r="6464" spans="1:14" x14ac:dyDescent="0.3">
      <c r="A6464">
        <v>2</v>
      </c>
      <c r="B6464">
        <f t="shared" si="115"/>
        <v>6</v>
      </c>
      <c r="C6464">
        <v>2019</v>
      </c>
      <c r="D6464">
        <v>37</v>
      </c>
      <c r="E6464">
        <v>2200</v>
      </c>
      <c r="F6464" s="10">
        <v>-27.64</v>
      </c>
      <c r="G6464" s="10">
        <v>-27.14</v>
      </c>
      <c r="H6464" s="10">
        <v>-26.38</v>
      </c>
      <c r="I6464" s="10">
        <v>-27.64</v>
      </c>
      <c r="J6464" s="10">
        <v>0</v>
      </c>
      <c r="K6464" s="10">
        <v>0</v>
      </c>
      <c r="L6464" s="10">
        <v>-1.321</v>
      </c>
      <c r="M6464" s="10">
        <v>-3.411</v>
      </c>
      <c r="N6464" s="10">
        <v>-4.7990000000000004</v>
      </c>
    </row>
    <row r="6465" spans="1:14" x14ac:dyDescent="0.3">
      <c r="A6465">
        <v>2</v>
      </c>
      <c r="B6465">
        <f t="shared" si="115"/>
        <v>6</v>
      </c>
      <c r="C6465">
        <v>2019</v>
      </c>
      <c r="D6465">
        <v>37</v>
      </c>
      <c r="E6465">
        <v>2300</v>
      </c>
      <c r="F6465" s="10">
        <v>-28.52</v>
      </c>
      <c r="G6465" s="10">
        <v>-28.29</v>
      </c>
      <c r="H6465" s="10">
        <v>-27.65</v>
      </c>
      <c r="I6465" s="10">
        <v>-28.57</v>
      </c>
      <c r="J6465" s="10">
        <v>0</v>
      </c>
      <c r="K6465" s="10">
        <v>0</v>
      </c>
      <c r="L6465" s="10">
        <v>-1.3149999999999999</v>
      </c>
      <c r="M6465" s="10">
        <v>-3.4340000000000002</v>
      </c>
      <c r="N6465" s="10">
        <v>-4.851</v>
      </c>
    </row>
    <row r="6466" spans="1:14" x14ac:dyDescent="0.3">
      <c r="A6466">
        <v>2</v>
      </c>
      <c r="B6466">
        <f t="shared" si="115"/>
        <v>6</v>
      </c>
      <c r="C6466">
        <v>2019</v>
      </c>
      <c r="D6466">
        <v>37</v>
      </c>
      <c r="E6466">
        <v>2400</v>
      </c>
      <c r="F6466" s="10">
        <v>-28.78</v>
      </c>
      <c r="G6466" s="10">
        <v>-28.86</v>
      </c>
      <c r="H6466" s="10">
        <v>-28.54</v>
      </c>
      <c r="I6466" s="10">
        <v>-29.14</v>
      </c>
      <c r="J6466" s="10">
        <v>0</v>
      </c>
      <c r="K6466" s="10">
        <v>0</v>
      </c>
      <c r="L6466" s="10">
        <v>-1.33</v>
      </c>
      <c r="M6466" s="10">
        <v>-3.4780000000000002</v>
      </c>
      <c r="N6466" s="10">
        <v>-4.9059999999999997</v>
      </c>
    </row>
    <row r="6467" spans="1:14" x14ac:dyDescent="0.3">
      <c r="A6467">
        <v>2</v>
      </c>
      <c r="B6467">
        <f t="shared" si="115"/>
        <v>7</v>
      </c>
      <c r="C6467">
        <v>2019</v>
      </c>
      <c r="D6467">
        <v>38</v>
      </c>
      <c r="E6467">
        <v>100</v>
      </c>
      <c r="F6467" s="10">
        <v>-28.55</v>
      </c>
      <c r="G6467" s="10">
        <v>-28.59</v>
      </c>
      <c r="H6467" s="10">
        <v>-27.98</v>
      </c>
      <c r="I6467" s="10">
        <v>-29.04</v>
      </c>
      <c r="J6467" s="10">
        <v>0</v>
      </c>
      <c r="K6467" s="10">
        <v>0</v>
      </c>
      <c r="L6467" s="10">
        <v>-1.3380000000000001</v>
      </c>
      <c r="M6467" s="10">
        <v>-3.5259999999999998</v>
      </c>
      <c r="N6467" s="10">
        <v>-4.9829999999999997</v>
      </c>
    </row>
    <row r="6468" spans="1:14" x14ac:dyDescent="0.3">
      <c r="A6468">
        <v>2</v>
      </c>
      <c r="B6468">
        <f t="shared" si="115"/>
        <v>7</v>
      </c>
      <c r="C6468">
        <v>2019</v>
      </c>
      <c r="D6468">
        <v>38</v>
      </c>
      <c r="E6468">
        <v>200</v>
      </c>
      <c r="F6468" s="10">
        <v>-27.36</v>
      </c>
      <c r="G6468" s="10">
        <v>-28.18</v>
      </c>
      <c r="H6468" s="10">
        <v>-27.32</v>
      </c>
      <c r="I6468" s="10">
        <v>-28.68</v>
      </c>
      <c r="J6468" s="10">
        <v>0</v>
      </c>
      <c r="K6468" s="10">
        <v>0</v>
      </c>
      <c r="L6468" s="10">
        <v>-1.3380000000000001</v>
      </c>
      <c r="M6468" s="10">
        <v>-3.5840000000000001</v>
      </c>
      <c r="N6468" s="10">
        <v>-5.12</v>
      </c>
    </row>
    <row r="6469" spans="1:14" x14ac:dyDescent="0.3">
      <c r="A6469">
        <v>2</v>
      </c>
      <c r="B6469">
        <f t="shared" si="115"/>
        <v>7</v>
      </c>
      <c r="C6469">
        <v>2019</v>
      </c>
      <c r="D6469">
        <v>38</v>
      </c>
      <c r="E6469">
        <v>300</v>
      </c>
      <c r="F6469" s="10">
        <v>-26.58</v>
      </c>
      <c r="G6469" s="10">
        <v>-27.24</v>
      </c>
      <c r="H6469" s="10">
        <v>-26.38</v>
      </c>
      <c r="I6469" s="10">
        <v>-28.05</v>
      </c>
      <c r="J6469" s="10">
        <v>0</v>
      </c>
      <c r="K6469" s="10">
        <v>0</v>
      </c>
      <c r="L6469" s="10">
        <v>-1.3580000000000001</v>
      </c>
      <c r="M6469" s="10">
        <v>-3.6230000000000002</v>
      </c>
      <c r="N6469" s="10">
        <v>-5.2080000000000002</v>
      </c>
    </row>
    <row r="6470" spans="1:14" x14ac:dyDescent="0.3">
      <c r="A6470">
        <v>2</v>
      </c>
      <c r="B6470">
        <f t="shared" si="115"/>
        <v>7</v>
      </c>
      <c r="C6470">
        <v>2019</v>
      </c>
      <c r="D6470">
        <v>38</v>
      </c>
      <c r="E6470">
        <v>400</v>
      </c>
      <c r="F6470" s="10">
        <v>-26.73</v>
      </c>
      <c r="G6470" s="10">
        <v>-26.68</v>
      </c>
      <c r="H6470" s="10">
        <v>-25.95</v>
      </c>
      <c r="I6470" s="10">
        <v>-27.25</v>
      </c>
      <c r="J6470" s="10">
        <v>0</v>
      </c>
      <c r="K6470" s="10">
        <v>0</v>
      </c>
      <c r="L6470" s="10">
        <v>-1.359</v>
      </c>
      <c r="M6470" s="10">
        <v>-3.6619999999999999</v>
      </c>
      <c r="N6470" s="10">
        <v>-5.3470000000000004</v>
      </c>
    </row>
    <row r="6471" spans="1:14" x14ac:dyDescent="0.3">
      <c r="A6471">
        <v>2</v>
      </c>
      <c r="B6471">
        <f t="shared" si="115"/>
        <v>7</v>
      </c>
      <c r="C6471">
        <v>2019</v>
      </c>
      <c r="D6471">
        <v>38</v>
      </c>
      <c r="E6471">
        <v>500</v>
      </c>
      <c r="F6471" s="10">
        <v>-25.68</v>
      </c>
      <c r="G6471" s="10">
        <v>-26.33</v>
      </c>
      <c r="H6471" s="10">
        <v>-25.19</v>
      </c>
      <c r="I6471" s="10">
        <v>-27.12</v>
      </c>
      <c r="J6471" s="10">
        <v>0</v>
      </c>
      <c r="K6471" s="10">
        <v>0</v>
      </c>
      <c r="L6471" s="10">
        <v>-1.37</v>
      </c>
      <c r="M6471" s="10">
        <v>-3.702</v>
      </c>
      <c r="N6471" s="10">
        <v>-5.3570000000000002</v>
      </c>
    </row>
    <row r="6472" spans="1:14" x14ac:dyDescent="0.3">
      <c r="A6472">
        <v>2</v>
      </c>
      <c r="B6472">
        <f t="shared" si="115"/>
        <v>7</v>
      </c>
      <c r="C6472">
        <v>2019</v>
      </c>
      <c r="D6472">
        <v>38</v>
      </c>
      <c r="E6472">
        <v>600</v>
      </c>
      <c r="F6472" s="10">
        <v>-24.4</v>
      </c>
      <c r="G6472" s="10">
        <v>-25.12</v>
      </c>
      <c r="H6472" s="10">
        <v>-24.4</v>
      </c>
      <c r="I6472" s="10">
        <v>-25.97</v>
      </c>
      <c r="J6472" s="10">
        <v>0</v>
      </c>
      <c r="K6472" s="10">
        <v>0</v>
      </c>
      <c r="L6472" s="10">
        <v>-1.381</v>
      </c>
      <c r="M6472" s="10">
        <v>-3.7429999999999999</v>
      </c>
      <c r="N6472" s="10">
        <v>-5.4470000000000001</v>
      </c>
    </row>
    <row r="6473" spans="1:14" x14ac:dyDescent="0.3">
      <c r="A6473">
        <v>2</v>
      </c>
      <c r="B6473">
        <f t="shared" si="115"/>
        <v>7</v>
      </c>
      <c r="C6473">
        <v>2019</v>
      </c>
      <c r="D6473">
        <v>38</v>
      </c>
      <c r="E6473">
        <v>700</v>
      </c>
      <c r="F6473" s="10">
        <v>-23.57</v>
      </c>
      <c r="G6473" s="10">
        <v>-24.34</v>
      </c>
      <c r="H6473" s="10">
        <v>-23.57</v>
      </c>
      <c r="I6473" s="10">
        <v>-24.9</v>
      </c>
      <c r="J6473" s="10">
        <v>0</v>
      </c>
      <c r="K6473" s="10">
        <v>0</v>
      </c>
      <c r="L6473" s="10">
        <v>-1.393</v>
      </c>
      <c r="M6473" s="10">
        <v>-3.7650000000000001</v>
      </c>
      <c r="N6473" s="10">
        <v>-5.5179999999999998</v>
      </c>
    </row>
    <row r="6474" spans="1:14" x14ac:dyDescent="0.3">
      <c r="A6474">
        <v>2</v>
      </c>
      <c r="B6474">
        <f t="shared" si="115"/>
        <v>7</v>
      </c>
      <c r="C6474">
        <v>2019</v>
      </c>
      <c r="D6474">
        <v>38</v>
      </c>
      <c r="E6474">
        <v>800</v>
      </c>
      <c r="F6474" s="10">
        <v>-24.83</v>
      </c>
      <c r="G6474" s="10">
        <v>-24.54</v>
      </c>
      <c r="H6474" s="10">
        <v>-23.29</v>
      </c>
      <c r="I6474" s="10">
        <v>-25.25</v>
      </c>
      <c r="J6474" s="10">
        <v>0</v>
      </c>
      <c r="K6474" s="10">
        <v>0</v>
      </c>
      <c r="L6474" s="10">
        <v>-1.4139999999999999</v>
      </c>
      <c r="M6474" s="10">
        <v>-3.7949999999999999</v>
      </c>
      <c r="N6474" s="10">
        <v>-5.51</v>
      </c>
    </row>
    <row r="6475" spans="1:14" x14ac:dyDescent="0.3">
      <c r="A6475">
        <v>2</v>
      </c>
      <c r="B6475">
        <f t="shared" si="115"/>
        <v>7</v>
      </c>
      <c r="C6475">
        <v>2019</v>
      </c>
      <c r="D6475">
        <v>38</v>
      </c>
      <c r="E6475">
        <v>900</v>
      </c>
      <c r="F6475" s="10">
        <v>-23.72</v>
      </c>
      <c r="G6475" s="10">
        <v>-23.85</v>
      </c>
      <c r="H6475" s="10">
        <v>-23.04</v>
      </c>
      <c r="I6475" s="10">
        <v>-24.91</v>
      </c>
      <c r="J6475" s="10">
        <v>0.82599999999999996</v>
      </c>
      <c r="K6475" s="10">
        <v>0</v>
      </c>
      <c r="L6475" s="10">
        <v>-1.4179999999999999</v>
      </c>
      <c r="M6475" s="10">
        <v>-3.8180000000000001</v>
      </c>
      <c r="N6475" s="10">
        <v>-5.5229999999999997</v>
      </c>
    </row>
    <row r="6476" spans="1:14" x14ac:dyDescent="0.3">
      <c r="A6476">
        <v>2</v>
      </c>
      <c r="B6476">
        <f t="shared" si="115"/>
        <v>7</v>
      </c>
      <c r="C6476">
        <v>2019</v>
      </c>
      <c r="D6476">
        <v>38</v>
      </c>
      <c r="E6476">
        <v>1000</v>
      </c>
      <c r="F6476" s="10">
        <v>-21.63</v>
      </c>
      <c r="G6476" s="10">
        <v>-22.35</v>
      </c>
      <c r="H6476" s="10">
        <v>-21.34</v>
      </c>
      <c r="I6476" s="10">
        <v>-23.91</v>
      </c>
      <c r="J6476" s="10">
        <v>16.739999999999998</v>
      </c>
      <c r="K6476" s="10">
        <v>0</v>
      </c>
      <c r="L6476" s="10">
        <v>-1.419</v>
      </c>
      <c r="M6476" s="10">
        <v>-3.8479999999999999</v>
      </c>
      <c r="N6476" s="10">
        <v>-5.524</v>
      </c>
    </row>
    <row r="6477" spans="1:14" x14ac:dyDescent="0.3">
      <c r="A6477">
        <v>2</v>
      </c>
      <c r="B6477">
        <f t="shared" si="115"/>
        <v>7</v>
      </c>
      <c r="C6477">
        <v>2019</v>
      </c>
      <c r="D6477">
        <v>38</v>
      </c>
      <c r="E6477">
        <v>1100</v>
      </c>
      <c r="F6477" s="10">
        <v>-17.95</v>
      </c>
      <c r="G6477" s="10">
        <v>-19.7</v>
      </c>
      <c r="H6477" s="10">
        <v>-17.77</v>
      </c>
      <c r="I6477" s="10">
        <v>-21.75</v>
      </c>
      <c r="J6477" s="10">
        <v>54.35</v>
      </c>
      <c r="K6477" s="10">
        <v>0</v>
      </c>
      <c r="L6477" s="10">
        <v>-1.44</v>
      </c>
      <c r="M6477" s="10">
        <v>-3.85</v>
      </c>
      <c r="N6477" s="10">
        <v>-5.5060000000000002</v>
      </c>
    </row>
    <row r="6478" spans="1:14" x14ac:dyDescent="0.3">
      <c r="A6478">
        <v>2</v>
      </c>
      <c r="B6478">
        <f t="shared" si="115"/>
        <v>7</v>
      </c>
      <c r="C6478">
        <v>2019</v>
      </c>
      <c r="D6478">
        <v>38</v>
      </c>
      <c r="E6478">
        <v>1200</v>
      </c>
      <c r="F6478" s="10">
        <v>-13.1</v>
      </c>
      <c r="G6478" s="10">
        <v>-15.79</v>
      </c>
      <c r="H6478" s="10">
        <v>-13.1</v>
      </c>
      <c r="I6478" s="10">
        <v>-17.95</v>
      </c>
      <c r="J6478" s="10">
        <v>151</v>
      </c>
      <c r="K6478" s="10">
        <v>0</v>
      </c>
      <c r="L6478" s="10">
        <v>-1.456</v>
      </c>
      <c r="M6478" s="10">
        <v>-3.8650000000000002</v>
      </c>
      <c r="N6478" s="10">
        <v>-5.4820000000000002</v>
      </c>
    </row>
    <row r="6479" spans="1:14" x14ac:dyDescent="0.3">
      <c r="A6479">
        <v>2</v>
      </c>
      <c r="B6479">
        <f t="shared" si="115"/>
        <v>7</v>
      </c>
      <c r="C6479">
        <v>2019</v>
      </c>
      <c r="D6479">
        <v>38</v>
      </c>
      <c r="E6479">
        <v>1300</v>
      </c>
      <c r="F6479" s="10">
        <v>-10.09</v>
      </c>
      <c r="G6479" s="10">
        <v>-11.45</v>
      </c>
      <c r="H6479" s="10">
        <v>-10</v>
      </c>
      <c r="I6479" s="10">
        <v>-13.1</v>
      </c>
      <c r="J6479" s="10">
        <v>204.5</v>
      </c>
      <c r="K6479" s="10">
        <v>0</v>
      </c>
      <c r="L6479" s="10">
        <v>-1.4710000000000001</v>
      </c>
      <c r="M6479" s="10">
        <v>-3.851</v>
      </c>
      <c r="N6479" s="10">
        <v>-5.3209999999999997</v>
      </c>
    </row>
    <row r="6480" spans="1:14" x14ac:dyDescent="0.3">
      <c r="A6480">
        <v>2</v>
      </c>
      <c r="B6480">
        <f t="shared" si="115"/>
        <v>7</v>
      </c>
      <c r="C6480">
        <v>2019</v>
      </c>
      <c r="D6480">
        <v>38</v>
      </c>
      <c r="E6480">
        <v>1400</v>
      </c>
      <c r="F6480" s="10">
        <v>-9.27</v>
      </c>
      <c r="G6480" s="10">
        <v>-9.09</v>
      </c>
      <c r="H6480" s="10">
        <v>-8.26</v>
      </c>
      <c r="I6480" s="10">
        <v>-10.119999999999999</v>
      </c>
      <c r="J6480" s="10">
        <v>282.8</v>
      </c>
      <c r="K6480" s="10">
        <v>0</v>
      </c>
      <c r="L6480" s="10">
        <v>-1.5</v>
      </c>
      <c r="M6480" s="10">
        <v>-3.8210000000000002</v>
      </c>
      <c r="N6480" s="10">
        <v>-5.1139999999999999</v>
      </c>
    </row>
    <row r="6481" spans="1:14" x14ac:dyDescent="0.3">
      <c r="A6481">
        <v>2</v>
      </c>
      <c r="B6481">
        <f t="shared" si="115"/>
        <v>7</v>
      </c>
      <c r="C6481">
        <v>2019</v>
      </c>
      <c r="D6481">
        <v>38</v>
      </c>
      <c r="E6481">
        <v>1500</v>
      </c>
      <c r="F6481" s="10">
        <v>-7.17</v>
      </c>
      <c r="G6481" s="10">
        <v>-8.3000000000000007</v>
      </c>
      <c r="H6481" s="10">
        <v>-7.13</v>
      </c>
      <c r="I6481" s="10">
        <v>-9.26</v>
      </c>
      <c r="J6481" s="10">
        <v>302.10000000000002</v>
      </c>
      <c r="K6481" s="10">
        <v>0</v>
      </c>
      <c r="L6481" s="10">
        <v>-1.502</v>
      </c>
      <c r="M6481" s="10">
        <v>-3.7559999999999998</v>
      </c>
      <c r="N6481" s="10">
        <v>-4.8719999999999999</v>
      </c>
    </row>
    <row r="6482" spans="1:14" x14ac:dyDescent="0.3">
      <c r="A6482">
        <v>2</v>
      </c>
      <c r="B6482">
        <f t="shared" si="115"/>
        <v>7</v>
      </c>
      <c r="C6482">
        <v>2019</v>
      </c>
      <c r="D6482">
        <v>38</v>
      </c>
      <c r="E6482">
        <v>1600</v>
      </c>
      <c r="F6482" s="10">
        <v>-10.32</v>
      </c>
      <c r="G6482" s="10">
        <v>-8.9</v>
      </c>
      <c r="H6482" s="10">
        <v>-7.18</v>
      </c>
      <c r="I6482" s="10">
        <v>-10.37</v>
      </c>
      <c r="J6482" s="10">
        <v>153.19999999999999</v>
      </c>
      <c r="K6482" s="10">
        <v>0</v>
      </c>
      <c r="L6482" s="10">
        <v>-1.512</v>
      </c>
      <c r="M6482" s="10">
        <v>-3.669</v>
      </c>
      <c r="N6482" s="10">
        <v>-4.6390000000000002</v>
      </c>
    </row>
    <row r="6483" spans="1:14" x14ac:dyDescent="0.3">
      <c r="A6483">
        <v>2</v>
      </c>
      <c r="B6483">
        <f t="shared" si="115"/>
        <v>7</v>
      </c>
      <c r="C6483">
        <v>2019</v>
      </c>
      <c r="D6483">
        <v>38</v>
      </c>
      <c r="E6483">
        <v>1700</v>
      </c>
      <c r="F6483" s="10">
        <v>-8.07</v>
      </c>
      <c r="G6483" s="10">
        <v>-8.6999999999999993</v>
      </c>
      <c r="H6483" s="10">
        <v>-7.76</v>
      </c>
      <c r="I6483" s="10">
        <v>-10.32</v>
      </c>
      <c r="J6483" s="10">
        <v>124</v>
      </c>
      <c r="K6483" s="10">
        <v>0</v>
      </c>
      <c r="L6483" s="10">
        <v>-1.53</v>
      </c>
      <c r="M6483" s="10">
        <v>-3.5710000000000002</v>
      </c>
      <c r="N6483" s="10">
        <v>-4.5110000000000001</v>
      </c>
    </row>
    <row r="6484" spans="1:14" x14ac:dyDescent="0.3">
      <c r="A6484">
        <v>2</v>
      </c>
      <c r="B6484">
        <f t="shared" si="115"/>
        <v>7</v>
      </c>
      <c r="C6484">
        <v>2019</v>
      </c>
      <c r="D6484">
        <v>38</v>
      </c>
      <c r="E6484">
        <v>1800</v>
      </c>
      <c r="F6484" s="10">
        <v>-9.2200000000000006</v>
      </c>
      <c r="G6484" s="10">
        <v>-8.64</v>
      </c>
      <c r="H6484" s="10">
        <v>-8.06</v>
      </c>
      <c r="I6484" s="10">
        <v>-9.2200000000000006</v>
      </c>
      <c r="J6484" s="10">
        <v>70.099999999999994</v>
      </c>
      <c r="K6484" s="10">
        <v>0</v>
      </c>
      <c r="L6484" s="10">
        <v>-1.53</v>
      </c>
      <c r="M6484" s="10">
        <v>-3.5129999999999999</v>
      </c>
      <c r="N6484" s="10">
        <v>-4.4329999999999998</v>
      </c>
    </row>
    <row r="6485" spans="1:14" x14ac:dyDescent="0.3">
      <c r="A6485">
        <v>2</v>
      </c>
      <c r="B6485">
        <f t="shared" si="115"/>
        <v>7</v>
      </c>
      <c r="C6485">
        <v>2019</v>
      </c>
      <c r="D6485">
        <v>38</v>
      </c>
      <c r="E6485">
        <v>1900</v>
      </c>
      <c r="F6485" s="10">
        <v>-10.58</v>
      </c>
      <c r="G6485" s="10">
        <v>-10.029999999999999</v>
      </c>
      <c r="H6485" s="10">
        <v>-9.2100000000000009</v>
      </c>
      <c r="I6485" s="10">
        <v>-10.62</v>
      </c>
      <c r="J6485" s="10">
        <v>7.42</v>
      </c>
      <c r="K6485" s="10">
        <v>0</v>
      </c>
      <c r="L6485" s="10">
        <v>-1.538</v>
      </c>
      <c r="M6485" s="10">
        <v>-3.4729999999999999</v>
      </c>
      <c r="N6485" s="10">
        <v>-4.3639999999999999</v>
      </c>
    </row>
    <row r="6486" spans="1:14" x14ac:dyDescent="0.3">
      <c r="A6486">
        <v>2</v>
      </c>
      <c r="B6486">
        <f t="shared" si="115"/>
        <v>7</v>
      </c>
      <c r="C6486">
        <v>2019</v>
      </c>
      <c r="D6486">
        <v>38</v>
      </c>
      <c r="E6486">
        <v>2000</v>
      </c>
      <c r="F6486" s="10">
        <v>-11.63</v>
      </c>
      <c r="G6486" s="10">
        <v>-10.75</v>
      </c>
      <c r="H6486" s="10">
        <v>-10.39</v>
      </c>
      <c r="I6486" s="10">
        <v>-11.64</v>
      </c>
      <c r="J6486" s="10">
        <v>0</v>
      </c>
      <c r="K6486" s="10">
        <v>0</v>
      </c>
      <c r="L6486" s="10">
        <v>-1.5469999999999999</v>
      </c>
      <c r="M6486" s="10">
        <v>-3.4340000000000002</v>
      </c>
      <c r="N6486" s="10">
        <v>-4.3730000000000002</v>
      </c>
    </row>
    <row r="6487" spans="1:14" x14ac:dyDescent="0.3">
      <c r="A6487">
        <v>2</v>
      </c>
      <c r="B6487">
        <f t="shared" si="115"/>
        <v>7</v>
      </c>
      <c r="C6487">
        <v>2019</v>
      </c>
      <c r="D6487">
        <v>38</v>
      </c>
      <c r="E6487">
        <v>2100</v>
      </c>
      <c r="F6487" s="10">
        <v>-13.5</v>
      </c>
      <c r="G6487" s="10">
        <v>-12.56</v>
      </c>
      <c r="H6487" s="10">
        <v>-11.61</v>
      </c>
      <c r="I6487" s="10">
        <v>-13.5</v>
      </c>
      <c r="J6487" s="10">
        <v>0</v>
      </c>
      <c r="K6487" s="10">
        <v>0</v>
      </c>
      <c r="L6487" s="10">
        <v>-1.552</v>
      </c>
      <c r="M6487" s="10">
        <v>-3.43</v>
      </c>
      <c r="N6487" s="10">
        <v>-4.3979999999999997</v>
      </c>
    </row>
    <row r="6488" spans="1:14" x14ac:dyDescent="0.3">
      <c r="A6488">
        <v>2</v>
      </c>
      <c r="B6488">
        <f t="shared" si="115"/>
        <v>7</v>
      </c>
      <c r="C6488">
        <v>2019</v>
      </c>
      <c r="D6488">
        <v>38</v>
      </c>
      <c r="E6488">
        <v>2200</v>
      </c>
      <c r="F6488" s="10">
        <v>-14.82</v>
      </c>
      <c r="G6488" s="10">
        <v>-14.34</v>
      </c>
      <c r="H6488" s="10">
        <v>-13.5</v>
      </c>
      <c r="I6488" s="10">
        <v>-14.93</v>
      </c>
      <c r="J6488" s="10">
        <v>0</v>
      </c>
      <c r="K6488" s="10">
        <v>0</v>
      </c>
      <c r="L6488" s="10">
        <v>-1.5489999999999999</v>
      </c>
      <c r="M6488" s="10">
        <v>-3.407</v>
      </c>
      <c r="N6488" s="10">
        <v>-4.4340000000000002</v>
      </c>
    </row>
    <row r="6489" spans="1:14" x14ac:dyDescent="0.3">
      <c r="A6489">
        <v>2</v>
      </c>
      <c r="B6489">
        <f t="shared" si="115"/>
        <v>7</v>
      </c>
      <c r="C6489">
        <v>2019</v>
      </c>
      <c r="D6489">
        <v>38</v>
      </c>
      <c r="E6489">
        <v>2300</v>
      </c>
      <c r="F6489" s="10">
        <v>-13.88</v>
      </c>
      <c r="G6489" s="10">
        <v>-14.54</v>
      </c>
      <c r="H6489" s="10">
        <v>-13.88</v>
      </c>
      <c r="I6489" s="10">
        <v>-14.82</v>
      </c>
      <c r="J6489" s="10">
        <v>0</v>
      </c>
      <c r="K6489" s="10">
        <v>0</v>
      </c>
      <c r="L6489" s="10">
        <v>-1.548</v>
      </c>
      <c r="M6489" s="10">
        <v>-3.4060000000000001</v>
      </c>
      <c r="N6489" s="10">
        <v>-4.423</v>
      </c>
    </row>
    <row r="6490" spans="1:14" x14ac:dyDescent="0.3">
      <c r="A6490">
        <v>2</v>
      </c>
      <c r="B6490">
        <f t="shared" si="115"/>
        <v>7</v>
      </c>
      <c r="C6490">
        <v>2019</v>
      </c>
      <c r="D6490">
        <v>38</v>
      </c>
      <c r="E6490">
        <v>2400</v>
      </c>
      <c r="F6490" s="10">
        <v>-14.27</v>
      </c>
      <c r="G6490" s="10">
        <v>-13.86</v>
      </c>
      <c r="H6490" s="10">
        <v>-13.73</v>
      </c>
      <c r="I6490" s="10">
        <v>-14.27</v>
      </c>
      <c r="J6490" s="10">
        <v>0</v>
      </c>
      <c r="K6490" s="10">
        <v>0</v>
      </c>
      <c r="L6490" s="10">
        <v>-1.5569999999999999</v>
      </c>
      <c r="M6490" s="10">
        <v>-3.4159999999999999</v>
      </c>
      <c r="N6490" s="10">
        <v>-4.4329999999999998</v>
      </c>
    </row>
    <row r="6491" spans="1:14" x14ac:dyDescent="0.3">
      <c r="A6491">
        <v>2</v>
      </c>
      <c r="B6491">
        <f t="shared" si="115"/>
        <v>8</v>
      </c>
      <c r="C6491">
        <v>2019</v>
      </c>
      <c r="D6491">
        <v>39</v>
      </c>
      <c r="E6491">
        <v>100</v>
      </c>
      <c r="F6491" s="10">
        <v>-14.43</v>
      </c>
      <c r="G6491" s="10">
        <v>-14.65</v>
      </c>
      <c r="H6491" s="10">
        <v>-14.28</v>
      </c>
      <c r="I6491" s="10">
        <v>-14.92</v>
      </c>
      <c r="J6491" s="10">
        <v>0</v>
      </c>
      <c r="K6491" s="10">
        <v>0</v>
      </c>
      <c r="L6491" s="10">
        <v>-1.5569999999999999</v>
      </c>
      <c r="M6491" s="10">
        <v>-3.415</v>
      </c>
      <c r="N6491" s="10">
        <v>-4.5010000000000003</v>
      </c>
    </row>
    <row r="6492" spans="1:14" x14ac:dyDescent="0.3">
      <c r="A6492">
        <v>2</v>
      </c>
      <c r="B6492">
        <f t="shared" si="115"/>
        <v>8</v>
      </c>
      <c r="C6492">
        <v>2019</v>
      </c>
      <c r="D6492">
        <v>39</v>
      </c>
      <c r="E6492">
        <v>200</v>
      </c>
      <c r="F6492" s="10">
        <v>-14.5</v>
      </c>
      <c r="G6492" s="10">
        <v>-14.4</v>
      </c>
      <c r="H6492" s="10">
        <v>-14.26</v>
      </c>
      <c r="I6492" s="10">
        <v>-14.54</v>
      </c>
      <c r="J6492" s="10">
        <v>0</v>
      </c>
      <c r="K6492" s="10">
        <v>0</v>
      </c>
      <c r="L6492" s="10">
        <v>-1.5660000000000001</v>
      </c>
      <c r="M6492" s="10">
        <v>-3.4340000000000002</v>
      </c>
      <c r="N6492" s="10">
        <v>-4.5590000000000002</v>
      </c>
    </row>
    <row r="6493" spans="1:14" x14ac:dyDescent="0.3">
      <c r="A6493">
        <v>2</v>
      </c>
      <c r="B6493">
        <f t="shared" si="115"/>
        <v>8</v>
      </c>
      <c r="C6493">
        <v>2019</v>
      </c>
      <c r="D6493">
        <v>39</v>
      </c>
      <c r="E6493">
        <v>300</v>
      </c>
      <c r="F6493" s="10">
        <v>-14.88</v>
      </c>
      <c r="G6493" s="10">
        <v>-14.76</v>
      </c>
      <c r="H6493" s="10">
        <v>-14.5</v>
      </c>
      <c r="I6493" s="10">
        <v>-14.94</v>
      </c>
      <c r="J6493" s="10">
        <v>0</v>
      </c>
      <c r="K6493" s="10">
        <v>0</v>
      </c>
      <c r="L6493" s="10">
        <v>-1.5469999999999999</v>
      </c>
      <c r="M6493" s="10">
        <v>-3.4340000000000002</v>
      </c>
      <c r="N6493" s="10">
        <v>-4.54</v>
      </c>
    </row>
    <row r="6494" spans="1:14" x14ac:dyDescent="0.3">
      <c r="A6494">
        <v>2</v>
      </c>
      <c r="B6494">
        <f t="shared" si="115"/>
        <v>8</v>
      </c>
      <c r="C6494">
        <v>2019</v>
      </c>
      <c r="D6494">
        <v>39</v>
      </c>
      <c r="E6494">
        <v>400</v>
      </c>
      <c r="F6494" s="10">
        <v>-14.38</v>
      </c>
      <c r="G6494" s="10">
        <v>-14.62</v>
      </c>
      <c r="H6494" s="10">
        <v>-14.38</v>
      </c>
      <c r="I6494" s="10">
        <v>-14.91</v>
      </c>
      <c r="J6494" s="10">
        <v>0</v>
      </c>
      <c r="K6494" s="10">
        <v>0</v>
      </c>
      <c r="L6494" s="10">
        <v>-1.5569999999999999</v>
      </c>
      <c r="M6494" s="10">
        <v>-3.4449999999999998</v>
      </c>
      <c r="N6494" s="10">
        <v>-4.4820000000000002</v>
      </c>
    </row>
    <row r="6495" spans="1:14" x14ac:dyDescent="0.3">
      <c r="A6495">
        <v>2</v>
      </c>
      <c r="B6495">
        <f t="shared" si="115"/>
        <v>8</v>
      </c>
      <c r="C6495">
        <v>2019</v>
      </c>
      <c r="D6495">
        <v>39</v>
      </c>
      <c r="E6495">
        <v>500</v>
      </c>
      <c r="F6495" s="10">
        <v>-14.21</v>
      </c>
      <c r="G6495" s="10">
        <v>-14.33</v>
      </c>
      <c r="H6495" s="10">
        <v>-14.2</v>
      </c>
      <c r="I6495" s="10">
        <v>-14.39</v>
      </c>
      <c r="J6495" s="10">
        <v>0</v>
      </c>
      <c r="K6495" s="10">
        <v>0</v>
      </c>
      <c r="L6495" s="10">
        <v>-1.548</v>
      </c>
      <c r="M6495" s="10">
        <v>-3.4350000000000001</v>
      </c>
      <c r="N6495" s="10">
        <v>-4.4329999999999998</v>
      </c>
    </row>
    <row r="6496" spans="1:14" x14ac:dyDescent="0.3">
      <c r="A6496">
        <v>2</v>
      </c>
      <c r="B6496">
        <f t="shared" si="115"/>
        <v>8</v>
      </c>
      <c r="C6496">
        <v>2019</v>
      </c>
      <c r="D6496">
        <v>39</v>
      </c>
      <c r="E6496">
        <v>600</v>
      </c>
      <c r="F6496" s="10">
        <v>-15.17</v>
      </c>
      <c r="G6496" s="10">
        <v>-14.32</v>
      </c>
      <c r="H6496" s="10">
        <v>-13.93</v>
      </c>
      <c r="I6496" s="10">
        <v>-15.17</v>
      </c>
      <c r="J6496" s="10">
        <v>0</v>
      </c>
      <c r="K6496" s="10">
        <v>0</v>
      </c>
      <c r="L6496" s="10">
        <v>-1.548</v>
      </c>
      <c r="M6496" s="10">
        <v>-3.4159999999999999</v>
      </c>
      <c r="N6496" s="10">
        <v>-4.4139999999999997</v>
      </c>
    </row>
    <row r="6497" spans="1:14" x14ac:dyDescent="0.3">
      <c r="A6497">
        <v>2</v>
      </c>
      <c r="B6497">
        <f t="shared" si="115"/>
        <v>8</v>
      </c>
      <c r="C6497">
        <v>2019</v>
      </c>
      <c r="D6497">
        <v>39</v>
      </c>
      <c r="E6497">
        <v>700</v>
      </c>
      <c r="F6497" s="10">
        <v>-16.09</v>
      </c>
      <c r="G6497" s="10">
        <v>-15.73</v>
      </c>
      <c r="H6497" s="10">
        <v>-15.17</v>
      </c>
      <c r="I6497" s="10">
        <v>-16.100000000000001</v>
      </c>
      <c r="J6497" s="10">
        <v>0</v>
      </c>
      <c r="K6497" s="10">
        <v>0</v>
      </c>
      <c r="L6497" s="10">
        <v>-1.548</v>
      </c>
      <c r="M6497" s="10">
        <v>-3.387</v>
      </c>
      <c r="N6497" s="10">
        <v>-4.4139999999999997</v>
      </c>
    </row>
    <row r="6498" spans="1:14" x14ac:dyDescent="0.3">
      <c r="A6498">
        <v>2</v>
      </c>
      <c r="B6498">
        <f t="shared" si="115"/>
        <v>8</v>
      </c>
      <c r="C6498">
        <v>2019</v>
      </c>
      <c r="D6498">
        <v>39</v>
      </c>
      <c r="E6498">
        <v>800</v>
      </c>
      <c r="F6498" s="10">
        <v>-17.61</v>
      </c>
      <c r="G6498" s="10">
        <v>-16.91</v>
      </c>
      <c r="H6498" s="10">
        <v>-16.079999999999998</v>
      </c>
      <c r="I6498" s="10">
        <v>-17.61</v>
      </c>
      <c r="J6498" s="10">
        <v>0</v>
      </c>
      <c r="K6498" s="10">
        <v>0</v>
      </c>
      <c r="L6498" s="10">
        <v>-1.556</v>
      </c>
      <c r="M6498" s="10">
        <v>-3.3660000000000001</v>
      </c>
      <c r="N6498" s="10">
        <v>-4.423</v>
      </c>
    </row>
    <row r="6499" spans="1:14" x14ac:dyDescent="0.3">
      <c r="A6499">
        <v>2</v>
      </c>
      <c r="B6499">
        <f t="shared" si="115"/>
        <v>8</v>
      </c>
      <c r="C6499">
        <v>2019</v>
      </c>
      <c r="D6499">
        <v>39</v>
      </c>
      <c r="E6499">
        <v>900</v>
      </c>
      <c r="F6499" s="10">
        <v>-18.68</v>
      </c>
      <c r="G6499" s="10">
        <v>-18.12</v>
      </c>
      <c r="H6499" s="10">
        <v>-17.600000000000001</v>
      </c>
      <c r="I6499" s="10">
        <v>-18.690000000000001</v>
      </c>
      <c r="J6499" s="10">
        <v>0.14099999999999999</v>
      </c>
      <c r="K6499" s="10">
        <v>0</v>
      </c>
      <c r="L6499" s="10">
        <v>-1.556</v>
      </c>
      <c r="M6499" s="10">
        <v>-3.3559999999999999</v>
      </c>
      <c r="N6499" s="10">
        <v>-4.4219999999999997</v>
      </c>
    </row>
    <row r="6500" spans="1:14" x14ac:dyDescent="0.3">
      <c r="A6500">
        <v>2</v>
      </c>
      <c r="B6500">
        <f t="shared" si="115"/>
        <v>8</v>
      </c>
      <c r="C6500">
        <v>2019</v>
      </c>
      <c r="D6500">
        <v>39</v>
      </c>
      <c r="E6500">
        <v>1000</v>
      </c>
      <c r="F6500" s="10">
        <v>-18.8</v>
      </c>
      <c r="G6500" s="10">
        <v>-18.84</v>
      </c>
      <c r="H6500" s="10">
        <v>-18.670000000000002</v>
      </c>
      <c r="I6500" s="10">
        <v>-18.93</v>
      </c>
      <c r="J6500" s="10">
        <v>8.1999999999999993</v>
      </c>
      <c r="K6500" s="10">
        <v>0</v>
      </c>
      <c r="L6500" s="10">
        <v>-1.5549999999999999</v>
      </c>
      <c r="M6500" s="10">
        <v>-3.3359999999999999</v>
      </c>
      <c r="N6500" s="10">
        <v>-4.47</v>
      </c>
    </row>
    <row r="6501" spans="1:14" x14ac:dyDescent="0.3">
      <c r="A6501">
        <v>2</v>
      </c>
      <c r="B6501">
        <f t="shared" si="115"/>
        <v>8</v>
      </c>
      <c r="C6501">
        <v>2019</v>
      </c>
      <c r="D6501">
        <v>39</v>
      </c>
      <c r="E6501">
        <v>1100</v>
      </c>
      <c r="F6501" s="10">
        <v>-18.59</v>
      </c>
      <c r="G6501" s="10">
        <v>-18.64</v>
      </c>
      <c r="H6501" s="10">
        <v>-18.41</v>
      </c>
      <c r="I6501" s="10">
        <v>-18.93</v>
      </c>
      <c r="J6501" s="10">
        <v>92.1</v>
      </c>
      <c r="K6501" s="10">
        <v>0</v>
      </c>
      <c r="L6501" s="10">
        <v>-1.5640000000000001</v>
      </c>
      <c r="M6501" s="10">
        <v>-3.3170000000000002</v>
      </c>
      <c r="N6501" s="10">
        <v>-4.4989999999999997</v>
      </c>
    </row>
    <row r="6502" spans="1:14" x14ac:dyDescent="0.3">
      <c r="A6502">
        <v>2</v>
      </c>
      <c r="B6502">
        <f t="shared" si="115"/>
        <v>8</v>
      </c>
      <c r="C6502">
        <v>2019</v>
      </c>
      <c r="D6502">
        <v>39</v>
      </c>
      <c r="E6502">
        <v>1200</v>
      </c>
      <c r="F6502" s="10">
        <v>-17.93</v>
      </c>
      <c r="G6502" s="10">
        <v>-18.36</v>
      </c>
      <c r="H6502" s="10">
        <v>-17.87</v>
      </c>
      <c r="I6502" s="10">
        <v>-18.77</v>
      </c>
      <c r="J6502" s="10">
        <v>163.30000000000001</v>
      </c>
      <c r="K6502" s="10">
        <v>0</v>
      </c>
      <c r="L6502" s="10">
        <v>-1.5640000000000001</v>
      </c>
      <c r="M6502" s="10">
        <v>-3.3170000000000002</v>
      </c>
      <c r="N6502" s="10">
        <v>-4.4989999999999997</v>
      </c>
    </row>
    <row r="6503" spans="1:14" x14ac:dyDescent="0.3">
      <c r="A6503">
        <v>2</v>
      </c>
      <c r="B6503">
        <f t="shared" si="115"/>
        <v>8</v>
      </c>
      <c r="C6503">
        <v>2019</v>
      </c>
      <c r="D6503">
        <v>39</v>
      </c>
      <c r="E6503">
        <v>1300</v>
      </c>
      <c r="F6503" s="10">
        <v>-17.82</v>
      </c>
      <c r="G6503" s="10">
        <v>-17.98</v>
      </c>
      <c r="H6503" s="10">
        <v>-17.64</v>
      </c>
      <c r="I6503" s="10">
        <v>-18.18</v>
      </c>
      <c r="J6503" s="10">
        <v>198</v>
      </c>
      <c r="K6503" s="10">
        <v>0</v>
      </c>
      <c r="L6503" s="10">
        <v>-1.556</v>
      </c>
      <c r="M6503" s="10">
        <v>-3.3079999999999998</v>
      </c>
      <c r="N6503" s="10">
        <v>-4.548</v>
      </c>
    </row>
    <row r="6504" spans="1:14" x14ac:dyDescent="0.3">
      <c r="A6504">
        <v>2</v>
      </c>
      <c r="B6504">
        <f t="shared" si="115"/>
        <v>8</v>
      </c>
      <c r="C6504">
        <v>2019</v>
      </c>
      <c r="D6504">
        <v>39</v>
      </c>
      <c r="E6504">
        <v>1400</v>
      </c>
      <c r="F6504" s="10">
        <v>-17.75</v>
      </c>
      <c r="G6504" s="10">
        <v>-17.78</v>
      </c>
      <c r="H6504" s="10">
        <v>-17.43</v>
      </c>
      <c r="I6504" s="10">
        <v>-18.13</v>
      </c>
      <c r="J6504" s="10">
        <v>236</v>
      </c>
      <c r="K6504" s="10">
        <v>0</v>
      </c>
      <c r="L6504" s="10">
        <v>-1.556</v>
      </c>
      <c r="M6504" s="10">
        <v>-3.2890000000000001</v>
      </c>
      <c r="N6504" s="10">
        <v>-4.5880000000000001</v>
      </c>
    </row>
    <row r="6505" spans="1:14" x14ac:dyDescent="0.3">
      <c r="A6505">
        <v>2</v>
      </c>
      <c r="B6505">
        <f t="shared" si="115"/>
        <v>8</v>
      </c>
      <c r="C6505">
        <v>2019</v>
      </c>
      <c r="D6505">
        <v>39</v>
      </c>
      <c r="E6505">
        <v>1500</v>
      </c>
      <c r="F6505" s="10">
        <v>-18.09</v>
      </c>
      <c r="G6505" s="10">
        <v>-17.559999999999999</v>
      </c>
      <c r="H6505" s="10">
        <v>-17.13</v>
      </c>
      <c r="I6505" s="10">
        <v>-18.100000000000001</v>
      </c>
      <c r="J6505" s="10">
        <v>255.6</v>
      </c>
      <c r="K6505" s="10">
        <v>0</v>
      </c>
      <c r="L6505" s="10">
        <v>-1.5469999999999999</v>
      </c>
      <c r="M6505" s="10">
        <v>-3.28</v>
      </c>
      <c r="N6505" s="10">
        <v>-4.5780000000000003</v>
      </c>
    </row>
    <row r="6506" spans="1:14" x14ac:dyDescent="0.3">
      <c r="A6506">
        <v>2</v>
      </c>
      <c r="B6506">
        <f t="shared" si="115"/>
        <v>8</v>
      </c>
      <c r="C6506">
        <v>2019</v>
      </c>
      <c r="D6506">
        <v>39</v>
      </c>
      <c r="E6506">
        <v>1600</v>
      </c>
      <c r="F6506" s="10">
        <v>-18.23</v>
      </c>
      <c r="G6506" s="10">
        <v>-18.03</v>
      </c>
      <c r="H6506" s="10">
        <v>-17.75</v>
      </c>
      <c r="I6506" s="10">
        <v>-18.260000000000002</v>
      </c>
      <c r="J6506" s="10">
        <v>166.1</v>
      </c>
      <c r="K6506" s="10">
        <v>0</v>
      </c>
      <c r="L6506" s="10">
        <v>-1.5660000000000001</v>
      </c>
      <c r="M6506" s="10">
        <v>-3.2509999999999999</v>
      </c>
      <c r="N6506" s="10">
        <v>-4.5979999999999999</v>
      </c>
    </row>
    <row r="6507" spans="1:14" x14ac:dyDescent="0.3">
      <c r="A6507">
        <v>2</v>
      </c>
      <c r="B6507">
        <f t="shared" si="115"/>
        <v>8</v>
      </c>
      <c r="C6507">
        <v>2019</v>
      </c>
      <c r="D6507">
        <v>39</v>
      </c>
      <c r="E6507">
        <v>1700</v>
      </c>
      <c r="F6507" s="10">
        <v>-18.559999999999999</v>
      </c>
      <c r="G6507" s="10">
        <v>-18.46</v>
      </c>
      <c r="H6507" s="10">
        <v>-18.25</v>
      </c>
      <c r="I6507" s="10">
        <v>-18.73</v>
      </c>
      <c r="J6507" s="10">
        <v>111.8</v>
      </c>
      <c r="K6507" s="10">
        <v>0</v>
      </c>
      <c r="L6507" s="10">
        <v>-1.546</v>
      </c>
      <c r="M6507" s="10">
        <v>-3.2309999999999999</v>
      </c>
      <c r="N6507" s="10">
        <v>-4.5970000000000004</v>
      </c>
    </row>
    <row r="6508" spans="1:14" x14ac:dyDescent="0.3">
      <c r="A6508">
        <v>2</v>
      </c>
      <c r="B6508">
        <f t="shared" si="115"/>
        <v>8</v>
      </c>
      <c r="C6508">
        <v>2019</v>
      </c>
      <c r="D6508">
        <v>39</v>
      </c>
      <c r="E6508">
        <v>1800</v>
      </c>
      <c r="F6508" s="10">
        <v>-19.68</v>
      </c>
      <c r="G6508" s="10">
        <v>-19.07</v>
      </c>
      <c r="H6508" s="10">
        <v>-18.489999999999998</v>
      </c>
      <c r="I6508" s="10">
        <v>-19.68</v>
      </c>
      <c r="J6508" s="10">
        <v>56.95</v>
      </c>
      <c r="K6508" s="10">
        <v>0</v>
      </c>
      <c r="L6508" s="10">
        <v>-1.5649999999999999</v>
      </c>
      <c r="M6508" s="10">
        <v>-3.2210000000000001</v>
      </c>
      <c r="N6508" s="10">
        <v>-4.6159999999999997</v>
      </c>
    </row>
    <row r="6509" spans="1:14" x14ac:dyDescent="0.3">
      <c r="A6509">
        <v>2</v>
      </c>
      <c r="B6509">
        <f t="shared" si="115"/>
        <v>8</v>
      </c>
      <c r="C6509">
        <v>2019</v>
      </c>
      <c r="D6509">
        <v>39</v>
      </c>
      <c r="E6509">
        <v>1900</v>
      </c>
      <c r="F6509" s="10">
        <v>-21.17</v>
      </c>
      <c r="G6509" s="10">
        <v>-20.65</v>
      </c>
      <c r="H6509" s="10">
        <v>-19.68</v>
      </c>
      <c r="I6509" s="10">
        <v>-21.17</v>
      </c>
      <c r="J6509" s="10">
        <v>8.33</v>
      </c>
      <c r="K6509" s="10">
        <v>0</v>
      </c>
      <c r="L6509" s="10">
        <v>-1.554</v>
      </c>
      <c r="M6509" s="10">
        <v>-3.2290000000000001</v>
      </c>
      <c r="N6509" s="10">
        <v>-4.625</v>
      </c>
    </row>
    <row r="6510" spans="1:14" x14ac:dyDescent="0.3">
      <c r="A6510">
        <v>2</v>
      </c>
      <c r="B6510">
        <f t="shared" si="115"/>
        <v>8</v>
      </c>
      <c r="C6510">
        <v>2019</v>
      </c>
      <c r="D6510">
        <v>39</v>
      </c>
      <c r="E6510">
        <v>2000</v>
      </c>
      <c r="F6510" s="10">
        <v>-22.02</v>
      </c>
      <c r="G6510" s="10">
        <v>-21.57</v>
      </c>
      <c r="H6510" s="10">
        <v>-21.15</v>
      </c>
      <c r="I6510" s="10">
        <v>-22.02</v>
      </c>
      <c r="J6510" s="10">
        <v>0</v>
      </c>
      <c r="K6510" s="10">
        <v>0</v>
      </c>
      <c r="L6510" s="10">
        <v>-1.5409999999999999</v>
      </c>
      <c r="M6510" s="10">
        <v>-3.2250000000000001</v>
      </c>
      <c r="N6510" s="10">
        <v>-4.67</v>
      </c>
    </row>
    <row r="6511" spans="1:14" x14ac:dyDescent="0.3">
      <c r="A6511">
        <v>2</v>
      </c>
      <c r="B6511">
        <f t="shared" si="115"/>
        <v>8</v>
      </c>
      <c r="C6511">
        <v>2019</v>
      </c>
      <c r="D6511">
        <v>39</v>
      </c>
      <c r="E6511">
        <v>2100</v>
      </c>
      <c r="F6511" s="10">
        <v>-22.24</v>
      </c>
      <c r="G6511" s="10">
        <v>-22.17</v>
      </c>
      <c r="H6511" s="10">
        <v>-21.99</v>
      </c>
      <c r="I6511" s="10">
        <v>-22.3</v>
      </c>
      <c r="J6511" s="10">
        <v>0</v>
      </c>
      <c r="K6511" s="10">
        <v>0</v>
      </c>
      <c r="L6511" s="10">
        <v>-1.5589999999999999</v>
      </c>
      <c r="M6511" s="10">
        <v>-3.2440000000000002</v>
      </c>
      <c r="N6511" s="10">
        <v>-4.649</v>
      </c>
    </row>
    <row r="6512" spans="1:14" x14ac:dyDescent="0.3">
      <c r="A6512">
        <v>2</v>
      </c>
      <c r="B6512">
        <f t="shared" si="115"/>
        <v>8</v>
      </c>
      <c r="C6512">
        <v>2019</v>
      </c>
      <c r="D6512">
        <v>39</v>
      </c>
      <c r="E6512">
        <v>2200</v>
      </c>
      <c r="F6512" s="10">
        <v>-23.19</v>
      </c>
      <c r="G6512" s="10">
        <v>-22.65</v>
      </c>
      <c r="H6512" s="10">
        <v>-22.23</v>
      </c>
      <c r="I6512" s="10">
        <v>-23.19</v>
      </c>
      <c r="J6512" s="10">
        <v>0</v>
      </c>
      <c r="K6512" s="10">
        <v>0</v>
      </c>
      <c r="L6512" s="10">
        <v>-1.5469999999999999</v>
      </c>
      <c r="M6512" s="10">
        <v>-3.2610000000000001</v>
      </c>
      <c r="N6512" s="10">
        <v>-4.726</v>
      </c>
    </row>
    <row r="6513" spans="1:14" x14ac:dyDescent="0.3">
      <c r="A6513">
        <v>2</v>
      </c>
      <c r="B6513">
        <f t="shared" si="115"/>
        <v>8</v>
      </c>
      <c r="C6513">
        <v>2019</v>
      </c>
      <c r="D6513">
        <v>39</v>
      </c>
      <c r="E6513">
        <v>2300</v>
      </c>
      <c r="F6513" s="10">
        <v>-24.41</v>
      </c>
      <c r="G6513" s="10">
        <v>-23.67</v>
      </c>
      <c r="H6513" s="10">
        <v>-23.16</v>
      </c>
      <c r="I6513" s="10">
        <v>-24.43</v>
      </c>
      <c r="J6513" s="10">
        <v>0</v>
      </c>
      <c r="K6513" s="10">
        <v>0</v>
      </c>
      <c r="L6513" s="10">
        <v>-1.546</v>
      </c>
      <c r="M6513" s="10">
        <v>-3.28</v>
      </c>
      <c r="N6513" s="10">
        <v>-4.8129999999999997</v>
      </c>
    </row>
    <row r="6514" spans="1:14" x14ac:dyDescent="0.3">
      <c r="A6514">
        <v>2</v>
      </c>
      <c r="B6514">
        <f t="shared" si="115"/>
        <v>8</v>
      </c>
      <c r="C6514">
        <v>2019</v>
      </c>
      <c r="D6514">
        <v>39</v>
      </c>
      <c r="E6514">
        <v>2400</v>
      </c>
      <c r="F6514" s="10">
        <v>-24.62</v>
      </c>
      <c r="G6514" s="10">
        <v>-24.41</v>
      </c>
      <c r="H6514" s="10">
        <v>-24.23</v>
      </c>
      <c r="I6514" s="10">
        <v>-24.62</v>
      </c>
      <c r="J6514" s="10">
        <v>0</v>
      </c>
      <c r="K6514" s="10">
        <v>0</v>
      </c>
      <c r="L6514" s="10">
        <v>-1.5549999999999999</v>
      </c>
      <c r="M6514" s="10">
        <v>-3.3079999999999998</v>
      </c>
      <c r="N6514" s="10">
        <v>-4.88</v>
      </c>
    </row>
    <row r="6515" spans="1:14" x14ac:dyDescent="0.3">
      <c r="A6515">
        <v>2</v>
      </c>
      <c r="B6515">
        <f t="shared" si="115"/>
        <v>9</v>
      </c>
      <c r="C6515">
        <v>2019</v>
      </c>
      <c r="D6515">
        <v>40</v>
      </c>
      <c r="E6515">
        <v>100</v>
      </c>
      <c r="F6515" s="10">
        <v>-26.34</v>
      </c>
      <c r="G6515" s="10">
        <v>-25.34</v>
      </c>
      <c r="H6515" s="10">
        <v>-24.57</v>
      </c>
      <c r="I6515" s="10">
        <v>-26.36</v>
      </c>
      <c r="J6515" s="10">
        <v>0</v>
      </c>
      <c r="K6515" s="10">
        <v>0</v>
      </c>
      <c r="L6515" s="10">
        <v>-1.554</v>
      </c>
      <c r="M6515" s="10">
        <v>-3.3260000000000001</v>
      </c>
      <c r="N6515" s="10">
        <v>-4.8689999999999998</v>
      </c>
    </row>
    <row r="6516" spans="1:14" x14ac:dyDescent="0.3">
      <c r="A6516">
        <v>2</v>
      </c>
      <c r="B6516">
        <f t="shared" ref="B6516:B6579" si="116">D6516-31</f>
        <v>9</v>
      </c>
      <c r="C6516">
        <v>2019</v>
      </c>
      <c r="D6516">
        <v>40</v>
      </c>
      <c r="E6516">
        <v>200</v>
      </c>
      <c r="F6516" s="10">
        <v>-28.08</v>
      </c>
      <c r="G6516" s="10">
        <v>-27.2</v>
      </c>
      <c r="H6516" s="10">
        <v>-26.32</v>
      </c>
      <c r="I6516" s="10">
        <v>-28.11</v>
      </c>
      <c r="J6516" s="10">
        <v>0</v>
      </c>
      <c r="K6516" s="10">
        <v>0</v>
      </c>
      <c r="L6516" s="10">
        <v>-1.5629999999999999</v>
      </c>
      <c r="M6516" s="10">
        <v>-3.3540000000000001</v>
      </c>
      <c r="N6516" s="10">
        <v>-4.8879999999999999</v>
      </c>
    </row>
    <row r="6517" spans="1:14" x14ac:dyDescent="0.3">
      <c r="A6517">
        <v>2</v>
      </c>
      <c r="B6517">
        <f t="shared" si="116"/>
        <v>9</v>
      </c>
      <c r="C6517">
        <v>2019</v>
      </c>
      <c r="D6517">
        <v>40</v>
      </c>
      <c r="E6517">
        <v>300</v>
      </c>
      <c r="F6517" s="10">
        <v>-29.37</v>
      </c>
      <c r="G6517" s="10">
        <v>-28.86</v>
      </c>
      <c r="H6517" s="10">
        <v>-28.09</v>
      </c>
      <c r="I6517" s="10">
        <v>-29.43</v>
      </c>
      <c r="J6517" s="10">
        <v>0</v>
      </c>
      <c r="K6517" s="10">
        <v>0</v>
      </c>
      <c r="L6517" s="10">
        <v>-1.556</v>
      </c>
      <c r="M6517" s="10">
        <v>-3.3860000000000001</v>
      </c>
      <c r="N6517" s="10">
        <v>-4.9690000000000003</v>
      </c>
    </row>
    <row r="6518" spans="1:14" x14ac:dyDescent="0.3">
      <c r="A6518">
        <v>2</v>
      </c>
      <c r="B6518">
        <f t="shared" si="116"/>
        <v>9</v>
      </c>
      <c r="C6518">
        <v>2019</v>
      </c>
      <c r="D6518">
        <v>40</v>
      </c>
      <c r="E6518">
        <v>400</v>
      </c>
      <c r="F6518" s="10">
        <v>-30.41</v>
      </c>
      <c r="G6518" s="10">
        <v>-30.04</v>
      </c>
      <c r="H6518" s="10">
        <v>-29.37</v>
      </c>
      <c r="I6518" s="10">
        <v>-30.45</v>
      </c>
      <c r="J6518" s="10">
        <v>0</v>
      </c>
      <c r="K6518" s="10">
        <v>0</v>
      </c>
      <c r="L6518" s="10">
        <v>-1.5609999999999999</v>
      </c>
      <c r="M6518" s="10">
        <v>-3.411</v>
      </c>
      <c r="N6518" s="10">
        <v>-5.0529999999999999</v>
      </c>
    </row>
    <row r="6519" spans="1:14" x14ac:dyDescent="0.3">
      <c r="A6519">
        <v>2</v>
      </c>
      <c r="B6519">
        <f t="shared" si="116"/>
        <v>9</v>
      </c>
      <c r="C6519">
        <v>2019</v>
      </c>
      <c r="D6519">
        <v>40</v>
      </c>
      <c r="E6519">
        <v>500</v>
      </c>
      <c r="F6519" s="10">
        <v>-29.45</v>
      </c>
      <c r="G6519" s="10">
        <v>-29.98</v>
      </c>
      <c r="H6519" s="10">
        <v>-29.43</v>
      </c>
      <c r="I6519" s="10">
        <v>-30.43</v>
      </c>
      <c r="J6519" s="10">
        <v>0</v>
      </c>
      <c r="K6519" s="10">
        <v>0</v>
      </c>
      <c r="L6519" s="10">
        <v>-1.5589999999999999</v>
      </c>
      <c r="M6519" s="10">
        <v>-3.448</v>
      </c>
      <c r="N6519" s="10">
        <v>-5.0620000000000003</v>
      </c>
    </row>
    <row r="6520" spans="1:14" x14ac:dyDescent="0.3">
      <c r="A6520">
        <v>2</v>
      </c>
      <c r="B6520">
        <f t="shared" si="116"/>
        <v>9</v>
      </c>
      <c r="C6520">
        <v>2019</v>
      </c>
      <c r="D6520">
        <v>40</v>
      </c>
      <c r="E6520">
        <v>600</v>
      </c>
      <c r="F6520" s="10">
        <v>-28.55</v>
      </c>
      <c r="G6520" s="10">
        <v>-28.96</v>
      </c>
      <c r="H6520" s="10">
        <v>-28.5</v>
      </c>
      <c r="I6520" s="10">
        <v>-29.43</v>
      </c>
      <c r="J6520" s="10">
        <v>0</v>
      </c>
      <c r="K6520" s="10">
        <v>0</v>
      </c>
      <c r="L6520" s="10">
        <v>-1.57</v>
      </c>
      <c r="M6520" s="10">
        <v>-3.5070000000000001</v>
      </c>
      <c r="N6520" s="10">
        <v>-5.0720000000000001</v>
      </c>
    </row>
    <row r="6521" spans="1:14" x14ac:dyDescent="0.3">
      <c r="A6521">
        <v>2</v>
      </c>
      <c r="B6521">
        <f t="shared" si="116"/>
        <v>9</v>
      </c>
      <c r="C6521">
        <v>2019</v>
      </c>
      <c r="D6521">
        <v>40</v>
      </c>
      <c r="E6521">
        <v>700</v>
      </c>
      <c r="F6521" s="10">
        <v>-28.09</v>
      </c>
      <c r="G6521" s="10">
        <v>-28.32</v>
      </c>
      <c r="H6521" s="10">
        <v>-28.09</v>
      </c>
      <c r="I6521" s="10">
        <v>-28.57</v>
      </c>
      <c r="J6521" s="10">
        <v>0</v>
      </c>
      <c r="K6521" s="10">
        <v>0</v>
      </c>
      <c r="L6521" s="10">
        <v>-1.5820000000000001</v>
      </c>
      <c r="M6521" s="10">
        <v>-3.548</v>
      </c>
      <c r="N6521" s="10">
        <v>-5.0839999999999996</v>
      </c>
    </row>
    <row r="6522" spans="1:14" x14ac:dyDescent="0.3">
      <c r="A6522">
        <v>2</v>
      </c>
      <c r="B6522">
        <f t="shared" si="116"/>
        <v>9</v>
      </c>
      <c r="C6522">
        <v>2019</v>
      </c>
      <c r="D6522">
        <v>40</v>
      </c>
      <c r="E6522">
        <v>800</v>
      </c>
      <c r="F6522" s="10">
        <v>-28</v>
      </c>
      <c r="G6522" s="10">
        <v>-28.04</v>
      </c>
      <c r="H6522" s="10">
        <v>-27.96</v>
      </c>
      <c r="I6522" s="10">
        <v>-28.11</v>
      </c>
      <c r="J6522" s="10">
        <v>0</v>
      </c>
      <c r="K6522" s="10">
        <v>0</v>
      </c>
      <c r="L6522" s="10">
        <v>-1.5740000000000001</v>
      </c>
      <c r="M6522" s="10">
        <v>-3.5880000000000001</v>
      </c>
      <c r="N6522" s="10">
        <v>-5.1539999999999999</v>
      </c>
    </row>
    <row r="6523" spans="1:14" x14ac:dyDescent="0.3">
      <c r="A6523">
        <v>2</v>
      </c>
      <c r="B6523">
        <f t="shared" si="116"/>
        <v>9</v>
      </c>
      <c r="C6523">
        <v>2019</v>
      </c>
      <c r="D6523">
        <v>40</v>
      </c>
      <c r="E6523">
        <v>900</v>
      </c>
      <c r="F6523" s="10">
        <v>-28.03</v>
      </c>
      <c r="G6523" s="10">
        <v>-28</v>
      </c>
      <c r="H6523" s="10">
        <v>-27.94</v>
      </c>
      <c r="I6523" s="10">
        <v>-28.05</v>
      </c>
      <c r="J6523" s="10">
        <v>0.316</v>
      </c>
      <c r="K6523" s="10">
        <v>0</v>
      </c>
      <c r="L6523" s="10">
        <v>-1.593</v>
      </c>
      <c r="M6523" s="10">
        <v>-3.637</v>
      </c>
      <c r="N6523" s="10">
        <v>-5.1639999999999997</v>
      </c>
    </row>
    <row r="6524" spans="1:14" x14ac:dyDescent="0.3">
      <c r="A6524">
        <v>2</v>
      </c>
      <c r="B6524">
        <f t="shared" si="116"/>
        <v>9</v>
      </c>
      <c r="C6524">
        <v>2019</v>
      </c>
      <c r="D6524">
        <v>40</v>
      </c>
      <c r="E6524">
        <v>1000</v>
      </c>
      <c r="F6524" s="10">
        <v>-27.94</v>
      </c>
      <c r="G6524" s="10">
        <v>-28.03</v>
      </c>
      <c r="H6524" s="10">
        <v>-27.94</v>
      </c>
      <c r="I6524" s="10">
        <v>-28.09</v>
      </c>
      <c r="J6524" s="10">
        <v>13.63</v>
      </c>
      <c r="K6524" s="10">
        <v>0</v>
      </c>
      <c r="L6524" s="10">
        <v>-1.605</v>
      </c>
      <c r="M6524" s="10">
        <v>-3.6680000000000001</v>
      </c>
      <c r="N6524" s="10">
        <v>-5.234</v>
      </c>
    </row>
    <row r="6525" spans="1:14" x14ac:dyDescent="0.3">
      <c r="A6525">
        <v>2</v>
      </c>
      <c r="B6525">
        <f t="shared" si="116"/>
        <v>9</v>
      </c>
      <c r="C6525">
        <v>2019</v>
      </c>
      <c r="D6525">
        <v>40</v>
      </c>
      <c r="E6525">
        <v>1100</v>
      </c>
      <c r="F6525" s="10">
        <v>-26.58</v>
      </c>
      <c r="G6525" s="10">
        <v>-27.41</v>
      </c>
      <c r="H6525" s="10">
        <v>-26.58</v>
      </c>
      <c r="I6525" s="10">
        <v>-27.98</v>
      </c>
      <c r="J6525" s="10">
        <v>38.450000000000003</v>
      </c>
      <c r="K6525" s="10">
        <v>0</v>
      </c>
      <c r="L6525" s="10">
        <v>-1.603</v>
      </c>
      <c r="M6525" s="10">
        <v>-3.6949999999999998</v>
      </c>
      <c r="N6525" s="10">
        <v>-5.3010000000000002</v>
      </c>
    </row>
    <row r="6526" spans="1:14" x14ac:dyDescent="0.3">
      <c r="A6526">
        <v>2</v>
      </c>
      <c r="B6526">
        <f t="shared" si="116"/>
        <v>9</v>
      </c>
      <c r="C6526">
        <v>2019</v>
      </c>
      <c r="D6526">
        <v>40</v>
      </c>
      <c r="E6526">
        <v>1200</v>
      </c>
      <c r="F6526" s="10">
        <v>-23.72</v>
      </c>
      <c r="G6526" s="10">
        <v>-25.01</v>
      </c>
      <c r="H6526" s="10">
        <v>-23.66</v>
      </c>
      <c r="I6526" s="10">
        <v>-26.6</v>
      </c>
      <c r="J6526" s="10">
        <v>94.2</v>
      </c>
      <c r="K6526" s="10">
        <v>0</v>
      </c>
      <c r="L6526" s="10">
        <v>-1.62</v>
      </c>
      <c r="M6526" s="10">
        <v>-3.7120000000000002</v>
      </c>
      <c r="N6526" s="10">
        <v>-5.3959999999999999</v>
      </c>
    </row>
    <row r="6527" spans="1:14" x14ac:dyDescent="0.3">
      <c r="A6527">
        <v>2</v>
      </c>
      <c r="B6527">
        <f t="shared" si="116"/>
        <v>9</v>
      </c>
      <c r="C6527">
        <v>2019</v>
      </c>
      <c r="D6527">
        <v>40</v>
      </c>
      <c r="E6527">
        <v>1300</v>
      </c>
      <c r="F6527" s="10">
        <v>-22.79</v>
      </c>
      <c r="G6527" s="10">
        <v>-23.04</v>
      </c>
      <c r="H6527" s="10">
        <v>-22.36</v>
      </c>
      <c r="I6527" s="10">
        <v>-23.83</v>
      </c>
      <c r="J6527" s="10">
        <v>159.80000000000001</v>
      </c>
      <c r="K6527" s="10">
        <v>0</v>
      </c>
      <c r="L6527" s="10">
        <v>-1.617</v>
      </c>
      <c r="M6527" s="10">
        <v>-3.7090000000000001</v>
      </c>
      <c r="N6527" s="10">
        <v>-5.4219999999999997</v>
      </c>
    </row>
    <row r="6528" spans="1:14" x14ac:dyDescent="0.3">
      <c r="A6528">
        <v>2</v>
      </c>
      <c r="B6528">
        <f t="shared" si="116"/>
        <v>9</v>
      </c>
      <c r="C6528">
        <v>2019</v>
      </c>
      <c r="D6528">
        <v>40</v>
      </c>
      <c r="E6528">
        <v>1400</v>
      </c>
      <c r="F6528" s="10">
        <v>-21.86</v>
      </c>
      <c r="G6528" s="10">
        <v>-22.01</v>
      </c>
      <c r="H6528" s="10">
        <v>-21.08</v>
      </c>
      <c r="I6528" s="10">
        <v>-22.77</v>
      </c>
      <c r="J6528" s="10">
        <v>185.4</v>
      </c>
      <c r="K6528" s="10">
        <v>0</v>
      </c>
      <c r="L6528" s="10">
        <v>-1.6419999999999999</v>
      </c>
      <c r="M6528" s="10">
        <v>-3.714</v>
      </c>
      <c r="N6528" s="10">
        <v>-5.4359999999999999</v>
      </c>
    </row>
    <row r="6529" spans="1:14" x14ac:dyDescent="0.3">
      <c r="A6529">
        <v>2</v>
      </c>
      <c r="B6529">
        <f t="shared" si="116"/>
        <v>9</v>
      </c>
      <c r="C6529">
        <v>2019</v>
      </c>
      <c r="D6529">
        <v>40</v>
      </c>
      <c r="E6529">
        <v>1500</v>
      </c>
      <c r="F6529" s="10">
        <v>-21.13</v>
      </c>
      <c r="G6529" s="10">
        <v>-21.46</v>
      </c>
      <c r="H6529" s="10">
        <v>-20.73</v>
      </c>
      <c r="I6529" s="10">
        <v>-22.2</v>
      </c>
      <c r="J6529" s="10">
        <v>190</v>
      </c>
      <c r="K6529" s="10">
        <v>0</v>
      </c>
      <c r="L6529" s="10">
        <v>-1.653</v>
      </c>
      <c r="M6529" s="10">
        <v>-3.7149999999999999</v>
      </c>
      <c r="N6529" s="10">
        <v>-5.4569999999999999</v>
      </c>
    </row>
    <row r="6530" spans="1:14" x14ac:dyDescent="0.3">
      <c r="A6530">
        <v>2</v>
      </c>
      <c r="B6530">
        <f t="shared" si="116"/>
        <v>9</v>
      </c>
      <c r="C6530">
        <v>2019</v>
      </c>
      <c r="D6530">
        <v>40</v>
      </c>
      <c r="E6530">
        <v>1600</v>
      </c>
      <c r="F6530" s="10">
        <v>-23.59</v>
      </c>
      <c r="G6530" s="10">
        <v>-21.79</v>
      </c>
      <c r="H6530" s="10">
        <v>-20.61</v>
      </c>
      <c r="I6530" s="10">
        <v>-23.66</v>
      </c>
      <c r="J6530" s="10">
        <v>99.3</v>
      </c>
      <c r="K6530" s="10">
        <v>0</v>
      </c>
      <c r="L6530" s="10">
        <v>-1.663</v>
      </c>
      <c r="M6530" s="10">
        <v>-3.6760000000000002</v>
      </c>
      <c r="N6530" s="10">
        <v>-5.35</v>
      </c>
    </row>
    <row r="6531" spans="1:14" x14ac:dyDescent="0.3">
      <c r="A6531">
        <v>2</v>
      </c>
      <c r="B6531">
        <f t="shared" si="116"/>
        <v>9</v>
      </c>
      <c r="C6531">
        <v>2019</v>
      </c>
      <c r="D6531">
        <v>40</v>
      </c>
      <c r="E6531">
        <v>1700</v>
      </c>
      <c r="F6531" s="10">
        <v>-23.93</v>
      </c>
      <c r="G6531" s="10">
        <v>-23.7</v>
      </c>
      <c r="H6531" s="10">
        <v>-23.51</v>
      </c>
      <c r="I6531" s="10">
        <v>-23.95</v>
      </c>
      <c r="J6531" s="10">
        <v>20.51</v>
      </c>
      <c r="K6531" s="10">
        <v>0</v>
      </c>
      <c r="L6531" s="10">
        <v>-1.66</v>
      </c>
      <c r="M6531" s="10">
        <v>-3.6640000000000001</v>
      </c>
      <c r="N6531" s="10">
        <v>-5.22</v>
      </c>
    </row>
    <row r="6532" spans="1:14" x14ac:dyDescent="0.3">
      <c r="A6532">
        <v>2</v>
      </c>
      <c r="B6532">
        <f t="shared" si="116"/>
        <v>9</v>
      </c>
      <c r="C6532">
        <v>2019</v>
      </c>
      <c r="D6532">
        <v>40</v>
      </c>
      <c r="E6532">
        <v>1800</v>
      </c>
      <c r="F6532" s="10">
        <v>-25.59</v>
      </c>
      <c r="G6532" s="10">
        <v>-24.78</v>
      </c>
      <c r="H6532" s="10">
        <v>-23.9</v>
      </c>
      <c r="I6532" s="10">
        <v>-25.59</v>
      </c>
      <c r="J6532" s="10">
        <v>14.47</v>
      </c>
      <c r="K6532" s="10">
        <v>0</v>
      </c>
      <c r="L6532" s="10">
        <v>-1.6719999999999999</v>
      </c>
      <c r="M6532" s="10">
        <v>-3.6669999999999998</v>
      </c>
      <c r="N6532" s="10">
        <v>-5.282</v>
      </c>
    </row>
    <row r="6533" spans="1:14" x14ac:dyDescent="0.3">
      <c r="A6533">
        <v>2</v>
      </c>
      <c r="B6533">
        <f t="shared" si="116"/>
        <v>9</v>
      </c>
      <c r="C6533">
        <v>2019</v>
      </c>
      <c r="D6533">
        <v>40</v>
      </c>
      <c r="E6533">
        <v>1900</v>
      </c>
      <c r="F6533" s="10">
        <v>-27.4</v>
      </c>
      <c r="G6533" s="10">
        <v>-26.4</v>
      </c>
      <c r="H6533" s="10">
        <v>-25.59</v>
      </c>
      <c r="I6533" s="10">
        <v>-27.42</v>
      </c>
      <c r="J6533" s="10">
        <v>3.8220000000000001</v>
      </c>
      <c r="K6533" s="10">
        <v>0</v>
      </c>
      <c r="L6533" s="10">
        <v>-1.669</v>
      </c>
      <c r="M6533" s="10">
        <v>-3.694</v>
      </c>
      <c r="N6533" s="10">
        <v>-5.5250000000000004</v>
      </c>
    </row>
    <row r="6534" spans="1:14" x14ac:dyDescent="0.3">
      <c r="A6534">
        <v>2</v>
      </c>
      <c r="B6534">
        <f t="shared" si="116"/>
        <v>9</v>
      </c>
      <c r="C6534">
        <v>2019</v>
      </c>
      <c r="D6534">
        <v>40</v>
      </c>
      <c r="E6534">
        <v>2000</v>
      </c>
      <c r="F6534" s="10">
        <v>-29.7</v>
      </c>
      <c r="G6534" s="10">
        <v>-28.38</v>
      </c>
      <c r="H6534" s="10">
        <v>-27.38</v>
      </c>
      <c r="I6534" s="10">
        <v>-29.7</v>
      </c>
      <c r="J6534" s="10">
        <v>0</v>
      </c>
      <c r="K6534" s="10">
        <v>0</v>
      </c>
      <c r="L6534" s="10">
        <v>-1.6950000000000001</v>
      </c>
      <c r="M6534" s="10">
        <v>-3.7690000000000001</v>
      </c>
      <c r="N6534" s="10">
        <v>-5.8070000000000004</v>
      </c>
    </row>
    <row r="6535" spans="1:14" x14ac:dyDescent="0.3">
      <c r="A6535">
        <v>2</v>
      </c>
      <c r="B6535">
        <f t="shared" si="116"/>
        <v>9</v>
      </c>
      <c r="C6535">
        <v>2019</v>
      </c>
      <c r="D6535">
        <v>40</v>
      </c>
      <c r="E6535">
        <v>2100</v>
      </c>
      <c r="F6535" s="10">
        <v>-31.86</v>
      </c>
      <c r="G6535" s="10">
        <v>-30.95</v>
      </c>
      <c r="H6535" s="10">
        <v>-29.7</v>
      </c>
      <c r="I6535" s="10">
        <v>-31.88</v>
      </c>
      <c r="J6535" s="10">
        <v>0</v>
      </c>
      <c r="K6535" s="10">
        <v>0</v>
      </c>
      <c r="L6535" s="10">
        <v>-1.6879999999999999</v>
      </c>
      <c r="M6535" s="10">
        <v>-3.81</v>
      </c>
      <c r="N6535" s="10">
        <v>-5.7709999999999999</v>
      </c>
    </row>
    <row r="6536" spans="1:14" x14ac:dyDescent="0.3">
      <c r="A6536">
        <v>2</v>
      </c>
      <c r="B6536">
        <f t="shared" si="116"/>
        <v>9</v>
      </c>
      <c r="C6536">
        <v>2019</v>
      </c>
      <c r="D6536">
        <v>40</v>
      </c>
      <c r="E6536">
        <v>2200</v>
      </c>
      <c r="F6536" s="10">
        <v>-32.979999999999997</v>
      </c>
      <c r="G6536" s="10">
        <v>-32.46</v>
      </c>
      <c r="H6536" s="10">
        <v>-31.84</v>
      </c>
      <c r="I6536" s="10">
        <v>-32.979999999999997</v>
      </c>
      <c r="J6536" s="10">
        <v>0</v>
      </c>
      <c r="K6536" s="10">
        <v>0</v>
      </c>
      <c r="L6536" s="10">
        <v>-1.7030000000000001</v>
      </c>
      <c r="M6536" s="10">
        <v>-3.8450000000000002</v>
      </c>
      <c r="N6536" s="10">
        <v>-5.7770000000000001</v>
      </c>
    </row>
    <row r="6537" spans="1:14" x14ac:dyDescent="0.3">
      <c r="A6537">
        <v>2</v>
      </c>
      <c r="B6537">
        <f t="shared" si="116"/>
        <v>9</v>
      </c>
      <c r="C6537">
        <v>2019</v>
      </c>
      <c r="D6537">
        <v>40</v>
      </c>
      <c r="E6537">
        <v>2300</v>
      </c>
      <c r="F6537" s="10">
        <v>-33.369999999999997</v>
      </c>
      <c r="G6537" s="10">
        <v>-33.21</v>
      </c>
      <c r="H6537" s="10">
        <v>-32.92</v>
      </c>
      <c r="I6537" s="10">
        <v>-33.42</v>
      </c>
      <c r="J6537" s="10">
        <v>0</v>
      </c>
      <c r="K6537" s="10">
        <v>0</v>
      </c>
      <c r="L6537" s="10">
        <v>-1.7110000000000001</v>
      </c>
      <c r="M6537" s="10">
        <v>-3.911</v>
      </c>
      <c r="N6537" s="10">
        <v>-5.7649999999999997</v>
      </c>
    </row>
    <row r="6538" spans="1:14" x14ac:dyDescent="0.3">
      <c r="A6538">
        <v>2</v>
      </c>
      <c r="B6538">
        <f t="shared" si="116"/>
        <v>9</v>
      </c>
      <c r="C6538">
        <v>2019</v>
      </c>
      <c r="D6538">
        <v>40</v>
      </c>
      <c r="E6538">
        <v>2400</v>
      </c>
      <c r="F6538" s="10">
        <v>-34.04</v>
      </c>
      <c r="G6538" s="10">
        <v>-33.69</v>
      </c>
      <c r="H6538" s="10">
        <v>-33.24</v>
      </c>
      <c r="I6538" s="10">
        <v>-34.04</v>
      </c>
      <c r="J6538" s="10">
        <v>0</v>
      </c>
      <c r="K6538" s="10">
        <v>0</v>
      </c>
      <c r="L6538" s="10">
        <v>-1.7150000000000001</v>
      </c>
      <c r="M6538" s="10">
        <v>-3.9350000000000001</v>
      </c>
      <c r="N6538" s="10">
        <v>-5.79</v>
      </c>
    </row>
    <row r="6539" spans="1:14" x14ac:dyDescent="0.3">
      <c r="A6539">
        <v>2</v>
      </c>
      <c r="B6539">
        <f t="shared" si="116"/>
        <v>10</v>
      </c>
      <c r="C6539">
        <v>2019</v>
      </c>
      <c r="D6539">
        <v>41</v>
      </c>
      <c r="E6539">
        <v>100</v>
      </c>
      <c r="F6539" s="10">
        <v>-34.31</v>
      </c>
      <c r="G6539" s="10">
        <v>-34.25</v>
      </c>
      <c r="H6539" s="10">
        <v>-34.01</v>
      </c>
      <c r="I6539" s="10">
        <v>-34.44</v>
      </c>
      <c r="J6539" s="10">
        <v>0</v>
      </c>
      <c r="K6539" s="10">
        <v>0</v>
      </c>
      <c r="L6539" s="10">
        <v>-1.714</v>
      </c>
      <c r="M6539" s="10">
        <v>-3.9729999999999999</v>
      </c>
      <c r="N6539" s="10">
        <v>-5.8579999999999997</v>
      </c>
    </row>
    <row r="6540" spans="1:14" x14ac:dyDescent="0.3">
      <c r="A6540">
        <v>2</v>
      </c>
      <c r="B6540">
        <f t="shared" si="116"/>
        <v>10</v>
      </c>
      <c r="C6540">
        <v>2019</v>
      </c>
      <c r="D6540">
        <v>41</v>
      </c>
      <c r="E6540">
        <v>200</v>
      </c>
      <c r="F6540" s="10">
        <v>-34.4</v>
      </c>
      <c r="G6540" s="10">
        <v>-34.39</v>
      </c>
      <c r="H6540" s="10">
        <v>-34.26</v>
      </c>
      <c r="I6540" s="10">
        <v>-34.53</v>
      </c>
      <c r="J6540" s="10">
        <v>0</v>
      </c>
      <c r="K6540" s="10">
        <v>0</v>
      </c>
      <c r="L6540" s="10">
        <v>-1.7330000000000001</v>
      </c>
      <c r="M6540" s="10">
        <v>-4.0410000000000004</v>
      </c>
      <c r="N6540" s="10">
        <v>-5.907</v>
      </c>
    </row>
    <row r="6541" spans="1:14" x14ac:dyDescent="0.3">
      <c r="A6541">
        <v>2</v>
      </c>
      <c r="B6541">
        <f t="shared" si="116"/>
        <v>10</v>
      </c>
      <c r="C6541">
        <v>2019</v>
      </c>
      <c r="D6541">
        <v>41</v>
      </c>
      <c r="E6541">
        <v>300</v>
      </c>
      <c r="F6541" s="10">
        <v>-34.49</v>
      </c>
      <c r="G6541" s="10">
        <v>-34.29</v>
      </c>
      <c r="H6541" s="10">
        <v>-34.04</v>
      </c>
      <c r="I6541" s="10">
        <v>-34.549999999999997</v>
      </c>
      <c r="J6541" s="10">
        <v>0</v>
      </c>
      <c r="K6541" s="10">
        <v>0</v>
      </c>
      <c r="L6541" s="10">
        <v>-1.7230000000000001</v>
      </c>
      <c r="M6541" s="10">
        <v>-4.0789999999999997</v>
      </c>
      <c r="N6541" s="10">
        <v>-6.0049999999999999</v>
      </c>
    </row>
    <row r="6542" spans="1:14" x14ac:dyDescent="0.3">
      <c r="A6542">
        <v>2</v>
      </c>
      <c r="B6542">
        <f t="shared" si="116"/>
        <v>10</v>
      </c>
      <c r="C6542">
        <v>2019</v>
      </c>
      <c r="D6542">
        <v>41</v>
      </c>
      <c r="E6542">
        <v>400</v>
      </c>
      <c r="F6542" s="10">
        <v>-33.9</v>
      </c>
      <c r="G6542" s="10">
        <v>-34.299999999999997</v>
      </c>
      <c r="H6542" s="10">
        <v>-33.75</v>
      </c>
      <c r="I6542" s="10">
        <v>-34.619999999999997</v>
      </c>
      <c r="J6542" s="10">
        <v>0</v>
      </c>
      <c r="K6542" s="10">
        <v>0</v>
      </c>
      <c r="L6542" s="10">
        <v>-1.7330000000000001</v>
      </c>
      <c r="M6542" s="10">
        <v>-4.1369999999999996</v>
      </c>
      <c r="N6542" s="10">
        <v>-6.1139999999999999</v>
      </c>
    </row>
    <row r="6543" spans="1:14" x14ac:dyDescent="0.3">
      <c r="A6543">
        <v>2</v>
      </c>
      <c r="B6543">
        <f t="shared" si="116"/>
        <v>10</v>
      </c>
      <c r="C6543">
        <v>2019</v>
      </c>
      <c r="D6543">
        <v>41</v>
      </c>
      <c r="E6543">
        <v>500</v>
      </c>
      <c r="F6543" s="10">
        <v>-34.19</v>
      </c>
      <c r="G6543" s="10">
        <v>-34.090000000000003</v>
      </c>
      <c r="H6543" s="10">
        <v>-33.86</v>
      </c>
      <c r="I6543" s="10">
        <v>-34.4</v>
      </c>
      <c r="J6543" s="10">
        <v>0</v>
      </c>
      <c r="K6543" s="10">
        <v>0</v>
      </c>
      <c r="L6543" s="10">
        <v>-1.7609999999999999</v>
      </c>
      <c r="M6543" s="10">
        <v>-4.1760000000000002</v>
      </c>
      <c r="N6543" s="10">
        <v>-6.1630000000000003</v>
      </c>
    </row>
    <row r="6544" spans="1:14" x14ac:dyDescent="0.3">
      <c r="A6544">
        <v>2</v>
      </c>
      <c r="B6544">
        <f t="shared" si="116"/>
        <v>10</v>
      </c>
      <c r="C6544">
        <v>2019</v>
      </c>
      <c r="D6544">
        <v>41</v>
      </c>
      <c r="E6544">
        <v>600</v>
      </c>
      <c r="F6544" s="10">
        <v>-34.04</v>
      </c>
      <c r="G6544" s="10">
        <v>-34.15</v>
      </c>
      <c r="H6544" s="10">
        <v>-33.950000000000003</v>
      </c>
      <c r="I6544" s="10">
        <v>-34.35</v>
      </c>
      <c r="J6544" s="10">
        <v>0</v>
      </c>
      <c r="K6544" s="10">
        <v>0</v>
      </c>
      <c r="L6544" s="10">
        <v>-1.7709999999999999</v>
      </c>
      <c r="M6544" s="10">
        <v>-4.2249999999999996</v>
      </c>
      <c r="N6544" s="10">
        <v>-6.2030000000000003</v>
      </c>
    </row>
    <row r="6545" spans="1:14" x14ac:dyDescent="0.3">
      <c r="A6545">
        <v>2</v>
      </c>
      <c r="B6545">
        <f t="shared" si="116"/>
        <v>10</v>
      </c>
      <c r="C6545">
        <v>2019</v>
      </c>
      <c r="D6545">
        <v>41</v>
      </c>
      <c r="E6545">
        <v>700</v>
      </c>
      <c r="F6545" s="10">
        <v>-34.24</v>
      </c>
      <c r="G6545" s="10">
        <v>-34.020000000000003</v>
      </c>
      <c r="H6545" s="10">
        <v>-33.79</v>
      </c>
      <c r="I6545" s="10">
        <v>-34.28</v>
      </c>
      <c r="J6545" s="10">
        <v>0</v>
      </c>
      <c r="K6545" s="10">
        <v>0</v>
      </c>
      <c r="L6545" s="10">
        <v>-1.79</v>
      </c>
      <c r="M6545" s="10">
        <v>-4.2729999999999997</v>
      </c>
      <c r="N6545" s="10">
        <v>-6.2220000000000004</v>
      </c>
    </row>
    <row r="6546" spans="1:14" x14ac:dyDescent="0.3">
      <c r="A6546">
        <v>2</v>
      </c>
      <c r="B6546">
        <f t="shared" si="116"/>
        <v>10</v>
      </c>
      <c r="C6546">
        <v>2019</v>
      </c>
      <c r="D6546">
        <v>41</v>
      </c>
      <c r="E6546">
        <v>800</v>
      </c>
      <c r="F6546" s="10">
        <v>-34.97</v>
      </c>
      <c r="G6546" s="10">
        <v>-34.6</v>
      </c>
      <c r="H6546" s="10">
        <v>-34.24</v>
      </c>
      <c r="I6546" s="10">
        <v>-35.01</v>
      </c>
      <c r="J6546" s="10">
        <v>0</v>
      </c>
      <c r="K6546" s="10">
        <v>0</v>
      </c>
      <c r="L6546" s="10">
        <v>-1.78</v>
      </c>
      <c r="M6546" s="10">
        <v>-4.2930000000000001</v>
      </c>
      <c r="N6546" s="10">
        <v>-6.2320000000000002</v>
      </c>
    </row>
    <row r="6547" spans="1:14" x14ac:dyDescent="0.3">
      <c r="A6547">
        <v>2</v>
      </c>
      <c r="B6547">
        <f t="shared" si="116"/>
        <v>10</v>
      </c>
      <c r="C6547">
        <v>2019</v>
      </c>
      <c r="D6547">
        <v>41</v>
      </c>
      <c r="E6547">
        <v>900</v>
      </c>
      <c r="F6547" s="10">
        <v>-35.270000000000003</v>
      </c>
      <c r="G6547" s="10">
        <v>-35.01</v>
      </c>
      <c r="H6547" s="10">
        <v>-34.76</v>
      </c>
      <c r="I6547" s="10">
        <v>-35.29</v>
      </c>
      <c r="J6547" s="10">
        <v>0.55100000000000005</v>
      </c>
      <c r="K6547" s="10">
        <v>0</v>
      </c>
      <c r="L6547" s="10">
        <v>-1.8089999999999999</v>
      </c>
      <c r="M6547" s="10">
        <v>-4.3410000000000002</v>
      </c>
      <c r="N6547" s="10">
        <v>-6.2510000000000003</v>
      </c>
    </row>
    <row r="6548" spans="1:14" x14ac:dyDescent="0.3">
      <c r="A6548">
        <v>2</v>
      </c>
      <c r="B6548">
        <f t="shared" si="116"/>
        <v>10</v>
      </c>
      <c r="C6548">
        <v>2019</v>
      </c>
      <c r="D6548">
        <v>41</v>
      </c>
      <c r="E6548">
        <v>1000</v>
      </c>
      <c r="F6548" s="10">
        <v>-34.24</v>
      </c>
      <c r="G6548" s="10">
        <v>-34.99</v>
      </c>
      <c r="H6548" s="10">
        <v>-34.24</v>
      </c>
      <c r="I6548" s="10">
        <v>-35.36</v>
      </c>
      <c r="J6548" s="10">
        <v>7.63</v>
      </c>
      <c r="K6548" s="10">
        <v>0</v>
      </c>
      <c r="L6548" s="10">
        <v>-1.827</v>
      </c>
      <c r="M6548" s="10">
        <v>-4.3789999999999996</v>
      </c>
      <c r="N6548" s="10">
        <v>-6.28</v>
      </c>
    </row>
    <row r="6549" spans="1:14" x14ac:dyDescent="0.3">
      <c r="A6549">
        <v>2</v>
      </c>
      <c r="B6549">
        <f t="shared" si="116"/>
        <v>10</v>
      </c>
      <c r="C6549">
        <v>2019</v>
      </c>
      <c r="D6549">
        <v>41</v>
      </c>
      <c r="E6549">
        <v>1100</v>
      </c>
      <c r="F6549" s="10">
        <v>-29.17</v>
      </c>
      <c r="G6549" s="10">
        <v>-31.78</v>
      </c>
      <c r="H6549" s="10">
        <v>-29.17</v>
      </c>
      <c r="I6549" s="10">
        <v>-34.24</v>
      </c>
      <c r="J6549" s="10">
        <v>36.65</v>
      </c>
      <c r="K6549" s="10">
        <v>0</v>
      </c>
      <c r="L6549" s="10">
        <v>-1.839</v>
      </c>
      <c r="M6549" s="10">
        <v>-4.41</v>
      </c>
      <c r="N6549" s="10">
        <v>-6.351</v>
      </c>
    </row>
    <row r="6550" spans="1:14" x14ac:dyDescent="0.3">
      <c r="A6550">
        <v>2</v>
      </c>
      <c r="B6550">
        <f t="shared" si="116"/>
        <v>10</v>
      </c>
      <c r="C6550">
        <v>2019</v>
      </c>
      <c r="D6550">
        <v>41</v>
      </c>
      <c r="E6550">
        <v>1200</v>
      </c>
      <c r="F6550" s="10">
        <v>-26.07</v>
      </c>
      <c r="G6550" s="10">
        <v>-27.33</v>
      </c>
      <c r="H6550" s="10">
        <v>-25.9</v>
      </c>
      <c r="I6550" s="10">
        <v>-29.17</v>
      </c>
      <c r="J6550" s="10">
        <v>115.7</v>
      </c>
      <c r="K6550" s="10">
        <v>0</v>
      </c>
      <c r="L6550" s="10">
        <v>-1.859</v>
      </c>
      <c r="M6550" s="10">
        <v>-4.4489999999999998</v>
      </c>
      <c r="N6550" s="10">
        <v>-6.46</v>
      </c>
    </row>
    <row r="6551" spans="1:14" x14ac:dyDescent="0.3">
      <c r="A6551">
        <v>2</v>
      </c>
      <c r="B6551">
        <f t="shared" si="116"/>
        <v>10</v>
      </c>
      <c r="C6551">
        <v>2019</v>
      </c>
      <c r="D6551">
        <v>41</v>
      </c>
      <c r="E6551">
        <v>1300</v>
      </c>
      <c r="F6551" s="10">
        <v>-22.74</v>
      </c>
      <c r="G6551" s="10">
        <v>-23.64</v>
      </c>
      <c r="H6551" s="10">
        <v>-21.94</v>
      </c>
      <c r="I6551" s="10">
        <v>-26.07</v>
      </c>
      <c r="J6551" s="10">
        <v>185.4</v>
      </c>
      <c r="K6551" s="10">
        <v>0</v>
      </c>
      <c r="L6551" s="10">
        <v>-1.875</v>
      </c>
      <c r="M6551" s="10">
        <v>-4.4539999999999997</v>
      </c>
      <c r="N6551" s="10">
        <v>-6.4139999999999997</v>
      </c>
    </row>
    <row r="6552" spans="1:14" x14ac:dyDescent="0.3">
      <c r="A6552">
        <v>2</v>
      </c>
      <c r="B6552">
        <f t="shared" si="116"/>
        <v>10</v>
      </c>
      <c r="C6552">
        <v>2019</v>
      </c>
      <c r="D6552">
        <v>41</v>
      </c>
      <c r="E6552">
        <v>1400</v>
      </c>
      <c r="F6552" s="10">
        <v>-21.27</v>
      </c>
      <c r="G6552" s="10">
        <v>-22.21</v>
      </c>
      <c r="H6552" s="10">
        <v>-21.27</v>
      </c>
      <c r="I6552" s="10">
        <v>-23.14</v>
      </c>
      <c r="J6552" s="10">
        <v>212.2</v>
      </c>
      <c r="K6552" s="10">
        <v>0</v>
      </c>
      <c r="L6552" s="10">
        <v>-1.8819999999999999</v>
      </c>
      <c r="M6552" s="10">
        <v>-4.4610000000000003</v>
      </c>
      <c r="N6552" s="10">
        <v>-6.3310000000000004</v>
      </c>
    </row>
    <row r="6553" spans="1:14" x14ac:dyDescent="0.3">
      <c r="A6553">
        <v>2</v>
      </c>
      <c r="B6553">
        <f t="shared" si="116"/>
        <v>10</v>
      </c>
      <c r="C6553">
        <v>2019</v>
      </c>
      <c r="D6553">
        <v>41</v>
      </c>
      <c r="E6553">
        <v>1500</v>
      </c>
      <c r="F6553" s="10">
        <v>-21.89</v>
      </c>
      <c r="G6553" s="10">
        <v>-21.77</v>
      </c>
      <c r="H6553" s="10">
        <v>-20.97</v>
      </c>
      <c r="I6553" s="10">
        <v>-22.35</v>
      </c>
      <c r="J6553" s="10">
        <v>216.4</v>
      </c>
      <c r="K6553" s="10">
        <v>0</v>
      </c>
      <c r="L6553" s="10">
        <v>-1.913</v>
      </c>
      <c r="M6553" s="10">
        <v>-4.4039999999999999</v>
      </c>
      <c r="N6553" s="10">
        <v>-6.234</v>
      </c>
    </row>
    <row r="6554" spans="1:14" x14ac:dyDescent="0.3">
      <c r="A6554">
        <v>2</v>
      </c>
      <c r="B6554">
        <f t="shared" si="116"/>
        <v>10</v>
      </c>
      <c r="C6554">
        <v>2019</v>
      </c>
      <c r="D6554">
        <v>41</v>
      </c>
      <c r="E6554">
        <v>1600</v>
      </c>
      <c r="F6554" s="10">
        <v>-23.12</v>
      </c>
      <c r="G6554" s="10">
        <v>-22.32</v>
      </c>
      <c r="H6554" s="10">
        <v>-21.27</v>
      </c>
      <c r="I6554" s="10">
        <v>-23.32</v>
      </c>
      <c r="J6554" s="10">
        <v>124.6</v>
      </c>
      <c r="K6554" s="10">
        <v>0</v>
      </c>
      <c r="L6554" s="10">
        <v>-1.931</v>
      </c>
      <c r="M6554" s="10">
        <v>-4.3639999999999999</v>
      </c>
      <c r="N6554" s="10">
        <v>-6.1840000000000002</v>
      </c>
    </row>
    <row r="6555" spans="1:14" x14ac:dyDescent="0.3">
      <c r="A6555">
        <v>2</v>
      </c>
      <c r="B6555">
        <f t="shared" si="116"/>
        <v>10</v>
      </c>
      <c r="C6555">
        <v>2019</v>
      </c>
      <c r="D6555">
        <v>41</v>
      </c>
      <c r="E6555">
        <v>1700</v>
      </c>
      <c r="F6555" s="10">
        <v>-23.05</v>
      </c>
      <c r="G6555" s="10">
        <v>-22.88</v>
      </c>
      <c r="H6555" s="10">
        <v>-22.59</v>
      </c>
      <c r="I6555" s="10">
        <v>-23.12</v>
      </c>
      <c r="J6555" s="10">
        <v>73.2</v>
      </c>
      <c r="K6555" s="10">
        <v>0</v>
      </c>
      <c r="L6555" s="10">
        <v>-1.948</v>
      </c>
      <c r="M6555" s="10">
        <v>-4.3330000000000002</v>
      </c>
      <c r="N6555" s="10">
        <v>-6.0739999999999998</v>
      </c>
    </row>
    <row r="6556" spans="1:14" x14ac:dyDescent="0.3">
      <c r="A6556">
        <v>2</v>
      </c>
      <c r="B6556">
        <f t="shared" si="116"/>
        <v>10</v>
      </c>
      <c r="C6556">
        <v>2019</v>
      </c>
      <c r="D6556">
        <v>41</v>
      </c>
      <c r="E6556">
        <v>1800</v>
      </c>
      <c r="F6556" s="10">
        <v>-24.14</v>
      </c>
      <c r="G6556" s="10">
        <v>-23.51</v>
      </c>
      <c r="H6556" s="10">
        <v>-23.02</v>
      </c>
      <c r="I6556" s="10">
        <v>-24.17</v>
      </c>
      <c r="J6556" s="10">
        <v>47.76</v>
      </c>
      <c r="K6556" s="10">
        <v>0</v>
      </c>
      <c r="L6556" s="10">
        <v>-1.946</v>
      </c>
      <c r="M6556" s="10">
        <v>-4.2919999999999998</v>
      </c>
      <c r="N6556" s="10">
        <v>-6.0220000000000002</v>
      </c>
    </row>
    <row r="6557" spans="1:14" x14ac:dyDescent="0.3">
      <c r="A6557">
        <v>2</v>
      </c>
      <c r="B6557">
        <f t="shared" si="116"/>
        <v>10</v>
      </c>
      <c r="C6557">
        <v>2019</v>
      </c>
      <c r="D6557">
        <v>41</v>
      </c>
      <c r="E6557">
        <v>1900</v>
      </c>
      <c r="F6557" s="10">
        <v>-25.66</v>
      </c>
      <c r="G6557" s="10">
        <v>-24.82</v>
      </c>
      <c r="H6557" s="10">
        <v>-24.12</v>
      </c>
      <c r="I6557" s="10">
        <v>-25.67</v>
      </c>
      <c r="J6557" s="10">
        <v>9.85</v>
      </c>
      <c r="K6557" s="10">
        <v>0</v>
      </c>
      <c r="L6557" s="10">
        <v>-1.97</v>
      </c>
      <c r="M6557" s="10">
        <v>-4.2679999999999998</v>
      </c>
      <c r="N6557" s="10">
        <v>-6.0570000000000004</v>
      </c>
    </row>
    <row r="6558" spans="1:14" x14ac:dyDescent="0.3">
      <c r="A6558">
        <v>2</v>
      </c>
      <c r="B6558">
        <f t="shared" si="116"/>
        <v>10</v>
      </c>
      <c r="C6558">
        <v>2019</v>
      </c>
      <c r="D6558">
        <v>41</v>
      </c>
      <c r="E6558">
        <v>2000</v>
      </c>
      <c r="F6558" s="10">
        <v>-25.96</v>
      </c>
      <c r="G6558" s="10">
        <v>-25.85</v>
      </c>
      <c r="H6558" s="10">
        <v>-25.64</v>
      </c>
      <c r="I6558" s="10">
        <v>-26</v>
      </c>
      <c r="J6558" s="10">
        <v>0</v>
      </c>
      <c r="K6558" s="10">
        <v>0</v>
      </c>
      <c r="L6558" s="10">
        <v>-1.978</v>
      </c>
      <c r="M6558" s="10">
        <v>-4.266</v>
      </c>
      <c r="N6558" s="10">
        <v>-6.0659999999999998</v>
      </c>
    </row>
    <row r="6559" spans="1:14" x14ac:dyDescent="0.3">
      <c r="A6559">
        <v>2</v>
      </c>
      <c r="B6559">
        <f t="shared" si="116"/>
        <v>10</v>
      </c>
      <c r="C6559">
        <v>2019</v>
      </c>
      <c r="D6559">
        <v>41</v>
      </c>
      <c r="E6559">
        <v>2100</v>
      </c>
      <c r="F6559" s="10">
        <v>-25.91</v>
      </c>
      <c r="G6559" s="10">
        <v>-25.9</v>
      </c>
      <c r="H6559" s="10">
        <v>-25.81</v>
      </c>
      <c r="I6559" s="10">
        <v>-26.03</v>
      </c>
      <c r="J6559" s="10">
        <v>0</v>
      </c>
      <c r="K6559" s="10">
        <v>0</v>
      </c>
      <c r="L6559" s="10">
        <v>-1.9770000000000001</v>
      </c>
      <c r="M6559" s="10">
        <v>-4.2759999999999998</v>
      </c>
      <c r="N6559" s="10">
        <v>-6.1050000000000004</v>
      </c>
    </row>
    <row r="6560" spans="1:14" x14ac:dyDescent="0.3">
      <c r="A6560">
        <v>2</v>
      </c>
      <c r="B6560">
        <f t="shared" si="116"/>
        <v>10</v>
      </c>
      <c r="C6560">
        <v>2019</v>
      </c>
      <c r="D6560">
        <v>41</v>
      </c>
      <c r="E6560">
        <v>2200</v>
      </c>
      <c r="F6560" s="10">
        <v>-25.88</v>
      </c>
      <c r="G6560" s="10">
        <v>-25.89</v>
      </c>
      <c r="H6560" s="10">
        <v>-25.81</v>
      </c>
      <c r="I6560" s="10">
        <v>-25.98</v>
      </c>
      <c r="J6560" s="10">
        <v>0</v>
      </c>
      <c r="K6560" s="10">
        <v>0</v>
      </c>
      <c r="L6560" s="10">
        <v>-2.0059999999999998</v>
      </c>
      <c r="M6560" s="10">
        <v>-4.2949999999999999</v>
      </c>
      <c r="N6560" s="10">
        <v>-6.1440000000000001</v>
      </c>
    </row>
    <row r="6561" spans="1:14" x14ac:dyDescent="0.3">
      <c r="A6561">
        <v>2</v>
      </c>
      <c r="B6561">
        <f t="shared" si="116"/>
        <v>10</v>
      </c>
      <c r="C6561">
        <v>2019</v>
      </c>
      <c r="D6561">
        <v>41</v>
      </c>
      <c r="E6561">
        <v>2300</v>
      </c>
      <c r="F6561" s="10">
        <v>-25.72</v>
      </c>
      <c r="G6561" s="10">
        <v>-25.85</v>
      </c>
      <c r="H6561" s="10">
        <v>-25.72</v>
      </c>
      <c r="I6561" s="10">
        <v>-25.93</v>
      </c>
      <c r="J6561" s="10">
        <v>0</v>
      </c>
      <c r="K6561" s="10">
        <v>0</v>
      </c>
      <c r="L6561" s="10">
        <v>-2.0059999999999998</v>
      </c>
      <c r="M6561" s="10">
        <v>-4.3150000000000004</v>
      </c>
      <c r="N6561" s="10">
        <v>-6.0650000000000004</v>
      </c>
    </row>
    <row r="6562" spans="1:14" x14ac:dyDescent="0.3">
      <c r="A6562">
        <v>2</v>
      </c>
      <c r="B6562">
        <f t="shared" si="116"/>
        <v>10</v>
      </c>
      <c r="C6562">
        <v>2019</v>
      </c>
      <c r="D6562">
        <v>41</v>
      </c>
      <c r="E6562">
        <v>2400</v>
      </c>
      <c r="F6562" s="10">
        <v>-25.47</v>
      </c>
      <c r="G6562" s="10">
        <v>-25.6</v>
      </c>
      <c r="H6562" s="10">
        <v>-25.45</v>
      </c>
      <c r="I6562" s="10">
        <v>-25.76</v>
      </c>
      <c r="J6562" s="10">
        <v>0</v>
      </c>
      <c r="K6562" s="10">
        <v>0</v>
      </c>
      <c r="L6562" s="10">
        <v>-2.0150000000000001</v>
      </c>
      <c r="M6562" s="10">
        <v>-4.3049999999999997</v>
      </c>
      <c r="N6562" s="10">
        <v>-5.9960000000000004</v>
      </c>
    </row>
    <row r="6563" spans="1:14" x14ac:dyDescent="0.3">
      <c r="A6563">
        <v>2</v>
      </c>
      <c r="B6563">
        <f t="shared" si="116"/>
        <v>11</v>
      </c>
      <c r="C6563">
        <v>2019</v>
      </c>
      <c r="D6563">
        <v>42</v>
      </c>
      <c r="E6563">
        <v>100</v>
      </c>
      <c r="F6563" s="10">
        <v>-25.27</v>
      </c>
      <c r="G6563" s="10">
        <v>-25.35</v>
      </c>
      <c r="H6563" s="10">
        <v>-25.27</v>
      </c>
      <c r="I6563" s="10">
        <v>-25.48</v>
      </c>
      <c r="J6563" s="10">
        <v>0</v>
      </c>
      <c r="K6563" s="10">
        <v>0</v>
      </c>
      <c r="L6563" s="10">
        <v>-2.0249999999999999</v>
      </c>
      <c r="M6563" s="10">
        <v>-4.3049999999999997</v>
      </c>
      <c r="N6563" s="10">
        <v>-5.8680000000000003</v>
      </c>
    </row>
    <row r="6564" spans="1:14" x14ac:dyDescent="0.3">
      <c r="A6564">
        <v>2</v>
      </c>
      <c r="B6564">
        <f t="shared" si="116"/>
        <v>11</v>
      </c>
      <c r="C6564">
        <v>2019</v>
      </c>
      <c r="D6564">
        <v>42</v>
      </c>
      <c r="E6564">
        <v>200</v>
      </c>
      <c r="F6564" s="10">
        <v>-25.1</v>
      </c>
      <c r="G6564" s="10">
        <v>-25.19</v>
      </c>
      <c r="H6564" s="10">
        <v>-25.08</v>
      </c>
      <c r="I6564" s="10">
        <v>-25.28</v>
      </c>
      <c r="J6564" s="10">
        <v>0</v>
      </c>
      <c r="K6564" s="10">
        <v>0</v>
      </c>
      <c r="L6564" s="10">
        <v>-2.0350000000000001</v>
      </c>
      <c r="M6564" s="10">
        <v>-4.3140000000000001</v>
      </c>
      <c r="N6564" s="10">
        <v>-5.8090000000000002</v>
      </c>
    </row>
    <row r="6565" spans="1:14" x14ac:dyDescent="0.3">
      <c r="A6565">
        <v>2</v>
      </c>
      <c r="B6565">
        <f t="shared" si="116"/>
        <v>11</v>
      </c>
      <c r="C6565">
        <v>2019</v>
      </c>
      <c r="D6565">
        <v>42</v>
      </c>
      <c r="E6565">
        <v>300</v>
      </c>
      <c r="F6565" s="10">
        <v>-24.97</v>
      </c>
      <c r="G6565" s="10">
        <v>-24.97</v>
      </c>
      <c r="H6565" s="10">
        <v>-24.88</v>
      </c>
      <c r="I6565" s="10">
        <v>-25.1</v>
      </c>
      <c r="J6565" s="10">
        <v>0</v>
      </c>
      <c r="K6565" s="10">
        <v>0</v>
      </c>
      <c r="L6565" s="10">
        <v>-2.0449999999999999</v>
      </c>
      <c r="M6565" s="10">
        <v>-4.2949999999999999</v>
      </c>
      <c r="N6565" s="10">
        <v>-5.8</v>
      </c>
    </row>
    <row r="6566" spans="1:14" x14ac:dyDescent="0.3">
      <c r="A6566">
        <v>2</v>
      </c>
      <c r="B6566">
        <f t="shared" si="116"/>
        <v>11</v>
      </c>
      <c r="C6566">
        <v>2019</v>
      </c>
      <c r="D6566">
        <v>42</v>
      </c>
      <c r="E6566">
        <v>400</v>
      </c>
      <c r="F6566" s="10">
        <v>-25.25</v>
      </c>
      <c r="G6566" s="10">
        <v>-25.1</v>
      </c>
      <c r="H6566" s="10">
        <v>-24.95</v>
      </c>
      <c r="I6566" s="10">
        <v>-25.27</v>
      </c>
      <c r="J6566" s="10">
        <v>0</v>
      </c>
      <c r="K6566" s="10">
        <v>0</v>
      </c>
      <c r="L6566" s="10">
        <v>-2.044</v>
      </c>
      <c r="M6566" s="10">
        <v>-4.3049999999999997</v>
      </c>
      <c r="N6566" s="10">
        <v>-5.819</v>
      </c>
    </row>
    <row r="6567" spans="1:14" x14ac:dyDescent="0.3">
      <c r="A6567">
        <v>2</v>
      </c>
      <c r="B6567">
        <f t="shared" si="116"/>
        <v>11</v>
      </c>
      <c r="C6567">
        <v>2019</v>
      </c>
      <c r="D6567">
        <v>42</v>
      </c>
      <c r="E6567">
        <v>500</v>
      </c>
      <c r="F6567" s="10">
        <v>-25.74</v>
      </c>
      <c r="G6567" s="10">
        <v>-25.6</v>
      </c>
      <c r="H6567" s="10">
        <v>-25.23</v>
      </c>
      <c r="I6567" s="10">
        <v>-25.79</v>
      </c>
      <c r="J6567" s="10">
        <v>0</v>
      </c>
      <c r="K6567" s="10">
        <v>0</v>
      </c>
      <c r="L6567" s="10">
        <v>-2.0539999999999998</v>
      </c>
      <c r="M6567" s="10">
        <v>-4.3049999999999997</v>
      </c>
      <c r="N6567" s="10">
        <v>-5.7889999999999997</v>
      </c>
    </row>
    <row r="6568" spans="1:14" x14ac:dyDescent="0.3">
      <c r="A6568">
        <v>2</v>
      </c>
      <c r="B6568">
        <f t="shared" si="116"/>
        <v>11</v>
      </c>
      <c r="C6568">
        <v>2019</v>
      </c>
      <c r="D6568">
        <v>42</v>
      </c>
      <c r="E6568">
        <v>600</v>
      </c>
      <c r="F6568" s="10">
        <v>-25.37</v>
      </c>
      <c r="G6568" s="10">
        <v>-25.42</v>
      </c>
      <c r="H6568" s="10">
        <v>-25.28</v>
      </c>
      <c r="I6568" s="10">
        <v>-25.76</v>
      </c>
      <c r="J6568" s="10">
        <v>0</v>
      </c>
      <c r="K6568" s="10">
        <v>0</v>
      </c>
      <c r="L6568" s="10">
        <v>-2.0539999999999998</v>
      </c>
      <c r="M6568" s="10">
        <v>-4.3040000000000003</v>
      </c>
      <c r="N6568" s="10">
        <v>-5.7990000000000004</v>
      </c>
    </row>
    <row r="6569" spans="1:14" x14ac:dyDescent="0.3">
      <c r="A6569">
        <v>2</v>
      </c>
      <c r="B6569">
        <f t="shared" si="116"/>
        <v>11</v>
      </c>
      <c r="C6569">
        <v>2019</v>
      </c>
      <c r="D6569">
        <v>42</v>
      </c>
      <c r="E6569">
        <v>700</v>
      </c>
      <c r="F6569" s="10">
        <v>-26.51</v>
      </c>
      <c r="G6569" s="10">
        <v>-25.81</v>
      </c>
      <c r="H6569" s="10">
        <v>-25.35</v>
      </c>
      <c r="I6569" s="10">
        <v>-26.51</v>
      </c>
      <c r="J6569" s="10">
        <v>0</v>
      </c>
      <c r="K6569" s="10">
        <v>0</v>
      </c>
      <c r="L6569" s="10">
        <v>-2.0630000000000002</v>
      </c>
      <c r="M6569" s="10">
        <v>-4.3140000000000001</v>
      </c>
      <c r="N6569" s="10">
        <v>-5.8780000000000001</v>
      </c>
    </row>
    <row r="6570" spans="1:14" x14ac:dyDescent="0.3">
      <c r="A6570">
        <v>2</v>
      </c>
      <c r="B6570">
        <f t="shared" si="116"/>
        <v>11</v>
      </c>
      <c r="C6570">
        <v>2019</v>
      </c>
      <c r="D6570">
        <v>42</v>
      </c>
      <c r="E6570">
        <v>800</v>
      </c>
      <c r="F6570" s="10">
        <v>-27.84</v>
      </c>
      <c r="G6570" s="10">
        <v>-27.14</v>
      </c>
      <c r="H6570" s="10">
        <v>-26.48</v>
      </c>
      <c r="I6570" s="10">
        <v>-27.84</v>
      </c>
      <c r="J6570" s="10">
        <v>0</v>
      </c>
      <c r="K6570" s="10">
        <v>0</v>
      </c>
      <c r="L6570" s="10">
        <v>-2.0720000000000001</v>
      </c>
      <c r="M6570" s="10">
        <v>-4.3330000000000002</v>
      </c>
      <c r="N6570" s="10">
        <v>-5.9160000000000004</v>
      </c>
    </row>
    <row r="6571" spans="1:14" x14ac:dyDescent="0.3">
      <c r="A6571">
        <v>2</v>
      </c>
      <c r="B6571">
        <f t="shared" si="116"/>
        <v>11</v>
      </c>
      <c r="C6571">
        <v>2019</v>
      </c>
      <c r="D6571">
        <v>42</v>
      </c>
      <c r="E6571">
        <v>900</v>
      </c>
      <c r="F6571" s="10">
        <v>-29.41</v>
      </c>
      <c r="G6571" s="10">
        <v>-28.64</v>
      </c>
      <c r="H6571" s="10">
        <v>-27.84</v>
      </c>
      <c r="I6571" s="10">
        <v>-29.43</v>
      </c>
      <c r="J6571" s="10">
        <v>0.52600000000000002</v>
      </c>
      <c r="K6571" s="10">
        <v>0</v>
      </c>
      <c r="L6571" s="10">
        <v>-2.0779999999999998</v>
      </c>
      <c r="M6571" s="10">
        <v>-4.3390000000000004</v>
      </c>
      <c r="N6571" s="10">
        <v>-5.9429999999999996</v>
      </c>
    </row>
    <row r="6572" spans="1:14" x14ac:dyDescent="0.3">
      <c r="A6572">
        <v>2</v>
      </c>
      <c r="B6572">
        <f t="shared" si="116"/>
        <v>11</v>
      </c>
      <c r="C6572">
        <v>2019</v>
      </c>
      <c r="D6572">
        <v>42</v>
      </c>
      <c r="E6572">
        <v>1000</v>
      </c>
      <c r="F6572" s="10">
        <v>-28.07</v>
      </c>
      <c r="G6572" s="10">
        <v>-29.06</v>
      </c>
      <c r="H6572" s="10">
        <v>-28.07</v>
      </c>
      <c r="I6572" s="10">
        <v>-29.62</v>
      </c>
      <c r="J6572" s="10">
        <v>9.6300000000000008</v>
      </c>
      <c r="K6572" s="10">
        <v>0</v>
      </c>
      <c r="L6572" s="10">
        <v>-2.0659999999999998</v>
      </c>
      <c r="M6572" s="10">
        <v>-4.3559999999999999</v>
      </c>
      <c r="N6572" s="10">
        <v>-5.93</v>
      </c>
    </row>
    <row r="6573" spans="1:14" x14ac:dyDescent="0.3">
      <c r="A6573">
        <v>2</v>
      </c>
      <c r="B6573">
        <f t="shared" si="116"/>
        <v>11</v>
      </c>
      <c r="C6573">
        <v>2019</v>
      </c>
      <c r="D6573">
        <v>42</v>
      </c>
      <c r="E6573">
        <v>1100</v>
      </c>
      <c r="F6573" s="10">
        <v>-23.97</v>
      </c>
      <c r="G6573" s="10">
        <v>-26.29</v>
      </c>
      <c r="H6573" s="10">
        <v>-23.97</v>
      </c>
      <c r="I6573" s="10">
        <v>-28.09</v>
      </c>
      <c r="J6573" s="10">
        <v>34.67</v>
      </c>
      <c r="K6573" s="10">
        <v>0</v>
      </c>
      <c r="L6573" s="10">
        <v>-2.0960000000000001</v>
      </c>
      <c r="M6573" s="10">
        <v>-4.3570000000000002</v>
      </c>
      <c r="N6573" s="10">
        <v>-5.9409999999999998</v>
      </c>
    </row>
    <row r="6574" spans="1:14" x14ac:dyDescent="0.3">
      <c r="A6574">
        <v>2</v>
      </c>
      <c r="B6574">
        <f t="shared" si="116"/>
        <v>11</v>
      </c>
      <c r="C6574">
        <v>2019</v>
      </c>
      <c r="D6574">
        <v>42</v>
      </c>
      <c r="E6574">
        <v>1200</v>
      </c>
      <c r="F6574" s="10">
        <v>-19.79</v>
      </c>
      <c r="G6574" s="10">
        <v>-21.66</v>
      </c>
      <c r="H6574" s="10">
        <v>-19.66</v>
      </c>
      <c r="I6574" s="10">
        <v>-23.97</v>
      </c>
      <c r="J6574" s="10">
        <v>83.7</v>
      </c>
      <c r="K6574" s="10">
        <v>0</v>
      </c>
      <c r="L6574" s="10">
        <v>-2.0830000000000002</v>
      </c>
      <c r="M6574" s="10">
        <v>-4.383</v>
      </c>
      <c r="N6574" s="10">
        <v>-5.9470000000000001</v>
      </c>
    </row>
    <row r="6575" spans="1:14" x14ac:dyDescent="0.3">
      <c r="A6575">
        <v>2</v>
      </c>
      <c r="B6575">
        <f t="shared" si="116"/>
        <v>11</v>
      </c>
      <c r="C6575">
        <v>2019</v>
      </c>
      <c r="D6575">
        <v>42</v>
      </c>
      <c r="E6575">
        <v>1300</v>
      </c>
      <c r="F6575" s="10">
        <v>-18.309999999999999</v>
      </c>
      <c r="G6575" s="10">
        <v>-18.059999999999999</v>
      </c>
      <c r="H6575" s="10">
        <v>-16.86</v>
      </c>
      <c r="I6575" s="10">
        <v>-19.79</v>
      </c>
      <c r="J6575" s="10">
        <v>150.1</v>
      </c>
      <c r="K6575" s="10">
        <v>0</v>
      </c>
      <c r="L6575" s="10">
        <v>-2.1030000000000002</v>
      </c>
      <c r="M6575" s="10">
        <v>-4.383</v>
      </c>
      <c r="N6575" s="10">
        <v>-5.907</v>
      </c>
    </row>
    <row r="6576" spans="1:14" x14ac:dyDescent="0.3">
      <c r="A6576">
        <v>2</v>
      </c>
      <c r="B6576">
        <f t="shared" si="116"/>
        <v>11</v>
      </c>
      <c r="C6576">
        <v>2019</v>
      </c>
      <c r="D6576">
        <v>42</v>
      </c>
      <c r="E6576">
        <v>1400</v>
      </c>
      <c r="F6576" s="10">
        <v>-17.28</v>
      </c>
      <c r="G6576" s="10">
        <v>-17.399999999999999</v>
      </c>
      <c r="H6576" s="10">
        <v>-16.41</v>
      </c>
      <c r="I6576" s="10">
        <v>-18.68</v>
      </c>
      <c r="J6576" s="10">
        <v>186</v>
      </c>
      <c r="K6576" s="10">
        <v>0</v>
      </c>
      <c r="L6576" s="10">
        <v>-2.1</v>
      </c>
      <c r="M6576" s="10">
        <v>-4.3789999999999996</v>
      </c>
      <c r="N6576" s="10">
        <v>-5.8840000000000003</v>
      </c>
    </row>
    <row r="6577" spans="1:14" x14ac:dyDescent="0.3">
      <c r="A6577">
        <v>2</v>
      </c>
      <c r="B6577">
        <f t="shared" si="116"/>
        <v>11</v>
      </c>
      <c r="C6577">
        <v>2019</v>
      </c>
      <c r="D6577">
        <v>42</v>
      </c>
      <c r="E6577">
        <v>1500</v>
      </c>
      <c r="F6577" s="10">
        <v>-16.52</v>
      </c>
      <c r="G6577" s="10">
        <v>-16.47</v>
      </c>
      <c r="H6577" s="10">
        <v>-16.010000000000002</v>
      </c>
      <c r="I6577" s="10">
        <v>-17.489999999999998</v>
      </c>
      <c r="J6577" s="10">
        <v>199.8</v>
      </c>
      <c r="K6577" s="10">
        <v>0</v>
      </c>
      <c r="L6577" s="10">
        <v>-2.113</v>
      </c>
      <c r="M6577" s="10">
        <v>-4.3540000000000001</v>
      </c>
      <c r="N6577" s="10">
        <v>-5.7889999999999997</v>
      </c>
    </row>
    <row r="6578" spans="1:14" x14ac:dyDescent="0.3">
      <c r="A6578">
        <v>2</v>
      </c>
      <c r="B6578">
        <f t="shared" si="116"/>
        <v>11</v>
      </c>
      <c r="C6578">
        <v>2019</v>
      </c>
      <c r="D6578">
        <v>42</v>
      </c>
      <c r="E6578">
        <v>1600</v>
      </c>
      <c r="F6578" s="10">
        <v>-18.86</v>
      </c>
      <c r="G6578" s="10">
        <v>-17.11</v>
      </c>
      <c r="H6578" s="10">
        <v>-16.03</v>
      </c>
      <c r="I6578" s="10">
        <v>-18.87</v>
      </c>
      <c r="J6578" s="10">
        <v>118.1</v>
      </c>
      <c r="K6578" s="10">
        <v>0</v>
      </c>
      <c r="L6578" s="10">
        <v>-2.1139999999999999</v>
      </c>
      <c r="M6578" s="10">
        <v>-4.2859999999999996</v>
      </c>
      <c r="N6578" s="10">
        <v>-5.7009999999999996</v>
      </c>
    </row>
    <row r="6579" spans="1:14" x14ac:dyDescent="0.3">
      <c r="A6579">
        <v>2</v>
      </c>
      <c r="B6579">
        <f t="shared" si="116"/>
        <v>11</v>
      </c>
      <c r="C6579">
        <v>2019</v>
      </c>
      <c r="D6579">
        <v>42</v>
      </c>
      <c r="E6579">
        <v>1700</v>
      </c>
      <c r="F6579" s="10">
        <v>-19.46</v>
      </c>
      <c r="G6579" s="10">
        <v>-19.21</v>
      </c>
      <c r="H6579" s="10">
        <v>-18.850000000000001</v>
      </c>
      <c r="I6579" s="10">
        <v>-19.46</v>
      </c>
      <c r="J6579" s="10">
        <v>13.52</v>
      </c>
      <c r="K6579" s="10">
        <v>0</v>
      </c>
      <c r="L6579" s="10">
        <v>-2.1150000000000002</v>
      </c>
      <c r="M6579" s="10">
        <v>-4.2389999999999999</v>
      </c>
      <c r="N6579" s="10">
        <v>-5.6340000000000003</v>
      </c>
    </row>
    <row r="6580" spans="1:14" x14ac:dyDescent="0.3">
      <c r="A6580">
        <v>2</v>
      </c>
      <c r="B6580">
        <f t="shared" ref="B6580:B6643" si="117">D6580-31</f>
        <v>11</v>
      </c>
      <c r="C6580">
        <v>2019</v>
      </c>
      <c r="D6580">
        <v>42</v>
      </c>
      <c r="E6580">
        <v>1800</v>
      </c>
      <c r="F6580" s="10">
        <v>-21.87</v>
      </c>
      <c r="G6580" s="10">
        <v>-20.76</v>
      </c>
      <c r="H6580" s="10">
        <v>-19.46</v>
      </c>
      <c r="I6580" s="10">
        <v>-21.89</v>
      </c>
      <c r="J6580" s="10">
        <v>10.16</v>
      </c>
      <c r="K6580" s="10">
        <v>0</v>
      </c>
      <c r="L6580" s="10">
        <v>-2.1219999999999999</v>
      </c>
      <c r="M6580" s="10">
        <v>-4.2169999999999996</v>
      </c>
      <c r="N6580" s="10">
        <v>-5.7009999999999996</v>
      </c>
    </row>
    <row r="6581" spans="1:14" x14ac:dyDescent="0.3">
      <c r="A6581">
        <v>2</v>
      </c>
      <c r="B6581">
        <f t="shared" si="117"/>
        <v>11</v>
      </c>
      <c r="C6581">
        <v>2019</v>
      </c>
      <c r="D6581">
        <v>42</v>
      </c>
      <c r="E6581">
        <v>1900</v>
      </c>
      <c r="F6581" s="10">
        <v>-23.49</v>
      </c>
      <c r="G6581" s="10">
        <v>-22.77</v>
      </c>
      <c r="H6581" s="10">
        <v>-21.86</v>
      </c>
      <c r="I6581" s="10">
        <v>-23.49</v>
      </c>
      <c r="J6581" s="10">
        <v>2.73</v>
      </c>
      <c r="K6581" s="10">
        <v>0</v>
      </c>
      <c r="L6581" s="10">
        <v>-2.117</v>
      </c>
      <c r="M6581" s="10">
        <v>-4.2409999999999997</v>
      </c>
      <c r="N6581" s="10">
        <v>-5.9610000000000003</v>
      </c>
    </row>
    <row r="6582" spans="1:14" x14ac:dyDescent="0.3">
      <c r="A6582">
        <v>2</v>
      </c>
      <c r="B6582">
        <f t="shared" si="117"/>
        <v>11</v>
      </c>
      <c r="C6582">
        <v>2019</v>
      </c>
      <c r="D6582">
        <v>42</v>
      </c>
      <c r="E6582">
        <v>2000</v>
      </c>
      <c r="F6582" s="10">
        <v>-25.03</v>
      </c>
      <c r="G6582" s="10">
        <v>-24.37</v>
      </c>
      <c r="H6582" s="10">
        <v>-23.47</v>
      </c>
      <c r="I6582" s="10">
        <v>-25.05</v>
      </c>
      <c r="J6582" s="10">
        <v>0</v>
      </c>
      <c r="K6582" s="10">
        <v>0</v>
      </c>
      <c r="L6582" s="10">
        <v>-2.1230000000000002</v>
      </c>
      <c r="M6582" s="10">
        <v>-4.3259999999999996</v>
      </c>
      <c r="N6582" s="10">
        <v>-6.2539999999999996</v>
      </c>
    </row>
    <row r="6583" spans="1:14" x14ac:dyDescent="0.3">
      <c r="A6583">
        <v>2</v>
      </c>
      <c r="B6583">
        <f t="shared" si="117"/>
        <v>11</v>
      </c>
      <c r="C6583">
        <v>2019</v>
      </c>
      <c r="D6583">
        <v>42</v>
      </c>
      <c r="E6583">
        <v>2100</v>
      </c>
      <c r="F6583" s="10">
        <v>-27.1</v>
      </c>
      <c r="G6583" s="10">
        <v>-25.92</v>
      </c>
      <c r="H6583" s="10">
        <v>-25.03</v>
      </c>
      <c r="I6583" s="10">
        <v>-27.1</v>
      </c>
      <c r="J6583" s="10">
        <v>0</v>
      </c>
      <c r="K6583" s="10">
        <v>0</v>
      </c>
      <c r="L6583" s="10">
        <v>-2.1309999999999998</v>
      </c>
      <c r="M6583" s="10">
        <v>-4.383</v>
      </c>
      <c r="N6583" s="10">
        <v>-6.4210000000000003</v>
      </c>
    </row>
    <row r="6584" spans="1:14" x14ac:dyDescent="0.3">
      <c r="A6584">
        <v>2</v>
      </c>
      <c r="B6584">
        <f t="shared" si="117"/>
        <v>11</v>
      </c>
      <c r="C6584">
        <v>2019</v>
      </c>
      <c r="D6584">
        <v>42</v>
      </c>
      <c r="E6584">
        <v>2200</v>
      </c>
      <c r="F6584" s="10">
        <v>-27.55</v>
      </c>
      <c r="G6584" s="10">
        <v>-27.27</v>
      </c>
      <c r="H6584" s="10">
        <v>-27.08</v>
      </c>
      <c r="I6584" s="10">
        <v>-27.6</v>
      </c>
      <c r="J6584" s="10">
        <v>0</v>
      </c>
      <c r="K6584" s="10">
        <v>0</v>
      </c>
      <c r="L6584" s="10">
        <v>-2.13</v>
      </c>
      <c r="M6584" s="10">
        <v>-4.4400000000000004</v>
      </c>
      <c r="N6584" s="10">
        <v>-6.38</v>
      </c>
    </row>
    <row r="6585" spans="1:14" x14ac:dyDescent="0.3">
      <c r="A6585">
        <v>2</v>
      </c>
      <c r="B6585">
        <f t="shared" si="117"/>
        <v>11</v>
      </c>
      <c r="C6585">
        <v>2019</v>
      </c>
      <c r="D6585">
        <v>42</v>
      </c>
      <c r="E6585">
        <v>2300</v>
      </c>
      <c r="F6585" s="10">
        <v>-29.05</v>
      </c>
      <c r="G6585" s="10">
        <v>-28.33</v>
      </c>
      <c r="H6585" s="10">
        <v>-27.53</v>
      </c>
      <c r="I6585" s="10">
        <v>-29.05</v>
      </c>
      <c r="J6585" s="10">
        <v>0</v>
      </c>
      <c r="K6585" s="10">
        <v>0</v>
      </c>
      <c r="L6585" s="10">
        <v>-2.1379999999999999</v>
      </c>
      <c r="M6585" s="10">
        <v>-4.4480000000000004</v>
      </c>
      <c r="N6585" s="10">
        <v>-6.359</v>
      </c>
    </row>
    <row r="6586" spans="1:14" x14ac:dyDescent="0.3">
      <c r="A6586">
        <v>2</v>
      </c>
      <c r="B6586">
        <f t="shared" si="117"/>
        <v>11</v>
      </c>
      <c r="C6586">
        <v>2019</v>
      </c>
      <c r="D6586">
        <v>42</v>
      </c>
      <c r="E6586">
        <v>2400</v>
      </c>
      <c r="F6586" s="10">
        <v>-29.9</v>
      </c>
      <c r="G6586" s="10">
        <v>-29.46</v>
      </c>
      <c r="H6586" s="10">
        <v>-29.03</v>
      </c>
      <c r="I6586" s="10">
        <v>-29.95</v>
      </c>
      <c r="J6586" s="10">
        <v>0</v>
      </c>
      <c r="K6586" s="10">
        <v>0</v>
      </c>
      <c r="L6586" s="10">
        <v>-2.1309999999999998</v>
      </c>
      <c r="M6586" s="10">
        <v>-4.4509999999999996</v>
      </c>
      <c r="N6586" s="10">
        <v>-6.343</v>
      </c>
    </row>
    <row r="6587" spans="1:14" x14ac:dyDescent="0.3">
      <c r="A6587">
        <v>2</v>
      </c>
      <c r="B6587">
        <f t="shared" si="117"/>
        <v>12</v>
      </c>
      <c r="C6587">
        <v>2019</v>
      </c>
      <c r="D6587">
        <v>43</v>
      </c>
      <c r="E6587">
        <v>100</v>
      </c>
      <c r="F6587" s="10">
        <v>-30.45</v>
      </c>
      <c r="G6587" s="10">
        <v>-30.18</v>
      </c>
      <c r="H6587" s="10">
        <v>-29.84</v>
      </c>
      <c r="I6587" s="10">
        <v>-30.57</v>
      </c>
      <c r="J6587" s="10">
        <v>0</v>
      </c>
      <c r="K6587" s="10">
        <v>0</v>
      </c>
      <c r="L6587" s="10">
        <v>-2.1269999999999998</v>
      </c>
      <c r="M6587" s="10">
        <v>-4.4580000000000002</v>
      </c>
      <c r="N6587" s="10">
        <v>-6.4089999999999998</v>
      </c>
    </row>
    <row r="6588" spans="1:14" x14ac:dyDescent="0.3">
      <c r="A6588">
        <v>2</v>
      </c>
      <c r="B6588">
        <f t="shared" si="117"/>
        <v>12</v>
      </c>
      <c r="C6588">
        <v>2019</v>
      </c>
      <c r="D6588">
        <v>43</v>
      </c>
      <c r="E6588">
        <v>200</v>
      </c>
      <c r="F6588" s="10">
        <v>-30.67</v>
      </c>
      <c r="G6588" s="10">
        <v>-30.39</v>
      </c>
      <c r="H6588" s="10">
        <v>-30.07</v>
      </c>
      <c r="I6588" s="10">
        <v>-30.67</v>
      </c>
      <c r="J6588" s="10">
        <v>0</v>
      </c>
      <c r="K6588" s="10">
        <v>0</v>
      </c>
      <c r="L6588" s="10">
        <v>-2.1259999999999999</v>
      </c>
      <c r="M6588" s="10">
        <v>-4.4859999999999998</v>
      </c>
      <c r="N6588" s="10">
        <v>-6.4470000000000001</v>
      </c>
    </row>
    <row r="6589" spans="1:14" x14ac:dyDescent="0.3">
      <c r="A6589">
        <v>2</v>
      </c>
      <c r="B6589">
        <f t="shared" si="117"/>
        <v>12</v>
      </c>
      <c r="C6589">
        <v>2019</v>
      </c>
      <c r="D6589">
        <v>43</v>
      </c>
      <c r="E6589">
        <v>300</v>
      </c>
      <c r="F6589" s="10">
        <v>-30.97</v>
      </c>
      <c r="G6589" s="10">
        <v>-30.88</v>
      </c>
      <c r="H6589" s="10">
        <v>-30.53</v>
      </c>
      <c r="I6589" s="10">
        <v>-31.21</v>
      </c>
      <c r="J6589" s="10">
        <v>0</v>
      </c>
      <c r="K6589" s="10">
        <v>0</v>
      </c>
      <c r="L6589" s="10">
        <v>-2.125</v>
      </c>
      <c r="M6589" s="10">
        <v>-4.5049999999999999</v>
      </c>
      <c r="N6589" s="10">
        <v>-6.4370000000000003</v>
      </c>
    </row>
    <row r="6590" spans="1:14" x14ac:dyDescent="0.3">
      <c r="A6590">
        <v>2</v>
      </c>
      <c r="B6590">
        <f t="shared" si="117"/>
        <v>12</v>
      </c>
      <c r="C6590">
        <v>2019</v>
      </c>
      <c r="D6590">
        <v>43</v>
      </c>
      <c r="E6590">
        <v>400</v>
      </c>
      <c r="F6590" s="10">
        <v>-28.93</v>
      </c>
      <c r="G6590" s="10">
        <v>-30.35</v>
      </c>
      <c r="H6590" s="10">
        <v>-28.93</v>
      </c>
      <c r="I6590" s="10">
        <v>-31.11</v>
      </c>
      <c r="J6590" s="10">
        <v>0</v>
      </c>
      <c r="K6590" s="10">
        <v>0</v>
      </c>
      <c r="L6590" s="10">
        <v>-2.145</v>
      </c>
      <c r="M6590" s="10">
        <v>-4.5430000000000001</v>
      </c>
      <c r="N6590" s="10">
        <v>-6.3869999999999996</v>
      </c>
    </row>
    <row r="6591" spans="1:14" x14ac:dyDescent="0.3">
      <c r="A6591">
        <v>2</v>
      </c>
      <c r="B6591">
        <f t="shared" si="117"/>
        <v>12</v>
      </c>
      <c r="C6591">
        <v>2019</v>
      </c>
      <c r="D6591">
        <v>43</v>
      </c>
      <c r="E6591">
        <v>500</v>
      </c>
      <c r="F6591" s="10">
        <v>-26.63</v>
      </c>
      <c r="G6591" s="10">
        <v>-27.96</v>
      </c>
      <c r="H6591" s="10">
        <v>-26.59</v>
      </c>
      <c r="I6591" s="10">
        <v>-28.95</v>
      </c>
      <c r="J6591" s="10">
        <v>0</v>
      </c>
      <c r="K6591" s="10">
        <v>0</v>
      </c>
      <c r="L6591" s="10">
        <v>-2.137</v>
      </c>
      <c r="M6591" s="10">
        <v>-4.5739999999999998</v>
      </c>
      <c r="N6591" s="10">
        <v>-6.3490000000000002</v>
      </c>
    </row>
    <row r="6592" spans="1:14" x14ac:dyDescent="0.3">
      <c r="A6592">
        <v>2</v>
      </c>
      <c r="B6592">
        <f t="shared" si="117"/>
        <v>12</v>
      </c>
      <c r="C6592">
        <v>2019</v>
      </c>
      <c r="D6592">
        <v>43</v>
      </c>
      <c r="E6592">
        <v>600</v>
      </c>
      <c r="F6592" s="10">
        <v>-25.28</v>
      </c>
      <c r="G6592" s="10">
        <v>-25.97</v>
      </c>
      <c r="H6592" s="10">
        <v>-25.28</v>
      </c>
      <c r="I6592" s="10">
        <v>-26.61</v>
      </c>
      <c r="J6592" s="10">
        <v>0</v>
      </c>
      <c r="K6592" s="10">
        <v>0</v>
      </c>
      <c r="L6592" s="10">
        <v>-2.145</v>
      </c>
      <c r="M6592" s="10">
        <v>-4.601</v>
      </c>
      <c r="N6592" s="10">
        <v>-6.2679999999999998</v>
      </c>
    </row>
    <row r="6593" spans="1:14" x14ac:dyDescent="0.3">
      <c r="A6593">
        <v>2</v>
      </c>
      <c r="B6593">
        <f t="shared" si="117"/>
        <v>12</v>
      </c>
      <c r="C6593">
        <v>2019</v>
      </c>
      <c r="D6593">
        <v>43</v>
      </c>
      <c r="E6593">
        <v>700</v>
      </c>
      <c r="F6593" s="10">
        <v>-24.65</v>
      </c>
      <c r="G6593" s="10">
        <v>-24.96</v>
      </c>
      <c r="H6593" s="10">
        <v>-24.64</v>
      </c>
      <c r="I6593" s="10">
        <v>-25.3</v>
      </c>
      <c r="J6593" s="10">
        <v>0</v>
      </c>
      <c r="K6593" s="10">
        <v>0</v>
      </c>
      <c r="L6593" s="10">
        <v>-2.1680000000000001</v>
      </c>
      <c r="M6593" s="10">
        <v>-4.6050000000000004</v>
      </c>
      <c r="N6593" s="10">
        <v>-6.1920000000000002</v>
      </c>
    </row>
    <row r="6594" spans="1:14" x14ac:dyDescent="0.3">
      <c r="A6594">
        <v>2</v>
      </c>
      <c r="B6594">
        <f t="shared" si="117"/>
        <v>12</v>
      </c>
      <c r="C6594">
        <v>2019</v>
      </c>
      <c r="D6594">
        <v>43</v>
      </c>
      <c r="E6594">
        <v>800</v>
      </c>
      <c r="F6594" s="10">
        <v>-24.7</v>
      </c>
      <c r="G6594" s="10">
        <v>-24.54</v>
      </c>
      <c r="H6594" s="10">
        <v>-24.44</v>
      </c>
      <c r="I6594" s="10">
        <v>-24.7</v>
      </c>
      <c r="J6594" s="10">
        <v>0</v>
      </c>
      <c r="K6594" s="10">
        <v>0</v>
      </c>
      <c r="L6594" s="10">
        <v>-2.169</v>
      </c>
      <c r="M6594" s="10">
        <v>-4.5960000000000001</v>
      </c>
      <c r="N6594" s="10">
        <v>-6.1539999999999999</v>
      </c>
    </row>
    <row r="6595" spans="1:14" x14ac:dyDescent="0.3">
      <c r="A6595">
        <v>2</v>
      </c>
      <c r="B6595">
        <f t="shared" si="117"/>
        <v>12</v>
      </c>
      <c r="C6595">
        <v>2019</v>
      </c>
      <c r="D6595">
        <v>43</v>
      </c>
      <c r="E6595">
        <v>900</v>
      </c>
      <c r="F6595" s="10">
        <v>-23.94</v>
      </c>
      <c r="G6595" s="10">
        <v>-24.57</v>
      </c>
      <c r="H6595" s="10">
        <v>-23.94</v>
      </c>
      <c r="I6595" s="10">
        <v>-24.77</v>
      </c>
      <c r="J6595" s="10">
        <v>0.27300000000000002</v>
      </c>
      <c r="K6595" s="10">
        <v>0</v>
      </c>
      <c r="L6595" s="10">
        <v>-2.1890000000000001</v>
      </c>
      <c r="M6595" s="10">
        <v>-4.5960000000000001</v>
      </c>
      <c r="N6595" s="10">
        <v>-6.085</v>
      </c>
    </row>
    <row r="6596" spans="1:14" x14ac:dyDescent="0.3">
      <c r="A6596">
        <v>2</v>
      </c>
      <c r="B6596">
        <f t="shared" si="117"/>
        <v>12</v>
      </c>
      <c r="C6596">
        <v>2019</v>
      </c>
      <c r="D6596">
        <v>43</v>
      </c>
      <c r="E6596">
        <v>1000</v>
      </c>
      <c r="F6596" s="10">
        <v>-22.83</v>
      </c>
      <c r="G6596" s="10">
        <v>-23.2</v>
      </c>
      <c r="H6596" s="10">
        <v>-22.82</v>
      </c>
      <c r="I6596" s="10">
        <v>-23.94</v>
      </c>
      <c r="J6596" s="10">
        <v>10.67</v>
      </c>
      <c r="K6596" s="10">
        <v>0</v>
      </c>
      <c r="L6596" s="10">
        <v>-2.1789999999999998</v>
      </c>
      <c r="M6596" s="10">
        <v>-4.577</v>
      </c>
      <c r="N6596" s="10">
        <v>-6.0650000000000004</v>
      </c>
    </row>
    <row r="6597" spans="1:14" x14ac:dyDescent="0.3">
      <c r="A6597">
        <v>2</v>
      </c>
      <c r="B6597">
        <f t="shared" si="117"/>
        <v>12</v>
      </c>
      <c r="C6597">
        <v>2019</v>
      </c>
      <c r="D6597">
        <v>43</v>
      </c>
      <c r="E6597">
        <v>1100</v>
      </c>
      <c r="F6597" s="10">
        <v>-21.42</v>
      </c>
      <c r="G6597" s="10">
        <v>-22.14</v>
      </c>
      <c r="H6597" s="10">
        <v>-21.42</v>
      </c>
      <c r="I6597" s="10">
        <v>-22.86</v>
      </c>
      <c r="J6597" s="10">
        <v>35.57</v>
      </c>
      <c r="K6597" s="10">
        <v>0</v>
      </c>
      <c r="L6597" s="10">
        <v>-2.1989999999999998</v>
      </c>
      <c r="M6597" s="10">
        <v>-4.5780000000000003</v>
      </c>
      <c r="N6597" s="10">
        <v>-6.0759999999999996</v>
      </c>
    </row>
    <row r="6598" spans="1:14" x14ac:dyDescent="0.3">
      <c r="A6598">
        <v>2</v>
      </c>
      <c r="B6598">
        <f t="shared" si="117"/>
        <v>12</v>
      </c>
      <c r="C6598">
        <v>2019</v>
      </c>
      <c r="D6598">
        <v>43</v>
      </c>
      <c r="E6598">
        <v>1200</v>
      </c>
      <c r="F6598" s="10">
        <v>-17.899999999999999</v>
      </c>
      <c r="G6598" s="10">
        <v>-20.09</v>
      </c>
      <c r="H6598" s="10">
        <v>-17.89</v>
      </c>
      <c r="I6598" s="10">
        <v>-21.42</v>
      </c>
      <c r="J6598" s="10">
        <v>81</v>
      </c>
      <c r="K6598" s="10">
        <v>0</v>
      </c>
      <c r="L6598" s="10">
        <v>-2.2120000000000002</v>
      </c>
      <c r="M6598" s="10">
        <v>-4.5620000000000003</v>
      </c>
      <c r="N6598" s="10">
        <v>-6.0490000000000004</v>
      </c>
    </row>
    <row r="6599" spans="1:14" x14ac:dyDescent="0.3">
      <c r="A6599">
        <v>2</v>
      </c>
      <c r="B6599">
        <f t="shared" si="117"/>
        <v>12</v>
      </c>
      <c r="C6599">
        <v>2019</v>
      </c>
      <c r="D6599">
        <v>43</v>
      </c>
      <c r="E6599">
        <v>1300</v>
      </c>
      <c r="F6599" s="10">
        <v>-17.600000000000001</v>
      </c>
      <c r="G6599" s="10">
        <v>-17.54</v>
      </c>
      <c r="H6599" s="10">
        <v>-17.149999999999999</v>
      </c>
      <c r="I6599" s="10">
        <v>-18.07</v>
      </c>
      <c r="J6599" s="10">
        <v>108.4</v>
      </c>
      <c r="K6599" s="10">
        <v>0</v>
      </c>
      <c r="L6599" s="10">
        <v>-2.2000000000000002</v>
      </c>
      <c r="M6599" s="10">
        <v>-4.5289999999999999</v>
      </c>
      <c r="N6599" s="10">
        <v>-5.9370000000000003</v>
      </c>
    </row>
    <row r="6600" spans="1:14" x14ac:dyDescent="0.3">
      <c r="A6600">
        <v>2</v>
      </c>
      <c r="B6600">
        <f t="shared" si="117"/>
        <v>12</v>
      </c>
      <c r="C6600">
        <v>2019</v>
      </c>
      <c r="D6600">
        <v>43</v>
      </c>
      <c r="E6600">
        <v>1400</v>
      </c>
      <c r="F6600" s="10">
        <v>-17.8</v>
      </c>
      <c r="G6600" s="10">
        <v>-17.46</v>
      </c>
      <c r="H6600" s="10">
        <v>-16.93</v>
      </c>
      <c r="I6600" s="10">
        <v>-17.82</v>
      </c>
      <c r="J6600" s="10">
        <v>114.2</v>
      </c>
      <c r="K6600" s="10">
        <v>0</v>
      </c>
      <c r="L6600" s="10">
        <v>-2.23</v>
      </c>
      <c r="M6600" s="10">
        <v>-4.492</v>
      </c>
      <c r="N6600" s="10">
        <v>-5.86</v>
      </c>
    </row>
    <row r="6601" spans="1:14" x14ac:dyDescent="0.3">
      <c r="A6601">
        <v>2</v>
      </c>
      <c r="B6601">
        <f t="shared" si="117"/>
        <v>12</v>
      </c>
      <c r="C6601">
        <v>2019</v>
      </c>
      <c r="D6601">
        <v>43</v>
      </c>
      <c r="E6601">
        <v>1500</v>
      </c>
      <c r="F6601" s="10">
        <v>-17.309999999999999</v>
      </c>
      <c r="G6601" s="10">
        <v>-17.73</v>
      </c>
      <c r="H6601" s="10">
        <v>-16.98</v>
      </c>
      <c r="I6601" s="10">
        <v>-18.079999999999998</v>
      </c>
      <c r="J6601" s="10">
        <v>68.95</v>
      </c>
      <c r="K6601" s="10">
        <v>0</v>
      </c>
      <c r="L6601" s="10">
        <v>-2.2400000000000002</v>
      </c>
      <c r="M6601" s="10">
        <v>-4.4530000000000003</v>
      </c>
      <c r="N6601" s="10">
        <v>-5.8109999999999999</v>
      </c>
    </row>
    <row r="6602" spans="1:14" x14ac:dyDescent="0.3">
      <c r="A6602">
        <v>2</v>
      </c>
      <c r="B6602">
        <f t="shared" si="117"/>
        <v>12</v>
      </c>
      <c r="C6602">
        <v>2019</v>
      </c>
      <c r="D6602">
        <v>43</v>
      </c>
      <c r="E6602">
        <v>1600</v>
      </c>
      <c r="F6602" s="10">
        <v>-17.12</v>
      </c>
      <c r="G6602" s="10">
        <v>-17.170000000000002</v>
      </c>
      <c r="H6602" s="10">
        <v>-16.899999999999999</v>
      </c>
      <c r="I6602" s="10">
        <v>-17.46</v>
      </c>
      <c r="J6602" s="10">
        <v>70</v>
      </c>
      <c r="K6602" s="10">
        <v>0</v>
      </c>
      <c r="L6602" s="10">
        <v>-2.23</v>
      </c>
      <c r="M6602" s="10">
        <v>-4.4039999999999999</v>
      </c>
      <c r="N6602" s="10">
        <v>-5.742</v>
      </c>
    </row>
    <row r="6603" spans="1:14" x14ac:dyDescent="0.3">
      <c r="A6603">
        <v>2</v>
      </c>
      <c r="B6603">
        <f t="shared" si="117"/>
        <v>12</v>
      </c>
      <c r="C6603">
        <v>2019</v>
      </c>
      <c r="D6603">
        <v>43</v>
      </c>
      <c r="E6603">
        <v>1700</v>
      </c>
      <c r="F6603" s="10">
        <v>-17.37</v>
      </c>
      <c r="G6603" s="10">
        <v>-17.18</v>
      </c>
      <c r="H6603" s="10">
        <v>-16.98</v>
      </c>
      <c r="I6603" s="10">
        <v>-17.38</v>
      </c>
      <c r="J6603" s="10">
        <v>61.22</v>
      </c>
      <c r="K6603" s="10">
        <v>0</v>
      </c>
      <c r="L6603" s="10">
        <v>-2.23</v>
      </c>
      <c r="M6603" s="10">
        <v>-4.3650000000000002</v>
      </c>
      <c r="N6603" s="10">
        <v>-5.7320000000000002</v>
      </c>
    </row>
    <row r="6604" spans="1:14" x14ac:dyDescent="0.3">
      <c r="A6604">
        <v>2</v>
      </c>
      <c r="B6604">
        <f t="shared" si="117"/>
        <v>12</v>
      </c>
      <c r="C6604">
        <v>2019</v>
      </c>
      <c r="D6604">
        <v>43</v>
      </c>
      <c r="E6604">
        <v>1800</v>
      </c>
      <c r="F6604" s="10">
        <v>-18.3</v>
      </c>
      <c r="G6604" s="10">
        <v>-17.84</v>
      </c>
      <c r="H6604" s="10">
        <v>-17.34</v>
      </c>
      <c r="I6604" s="10">
        <v>-18.309999999999999</v>
      </c>
      <c r="J6604" s="10">
        <v>20.56</v>
      </c>
      <c r="K6604" s="10">
        <v>0</v>
      </c>
      <c r="L6604" s="10">
        <v>-2.25</v>
      </c>
      <c r="M6604" s="10">
        <v>-4.3360000000000003</v>
      </c>
      <c r="N6604" s="10">
        <v>-5.7519999999999998</v>
      </c>
    </row>
    <row r="6605" spans="1:14" x14ac:dyDescent="0.3">
      <c r="A6605">
        <v>2</v>
      </c>
      <c r="B6605">
        <f t="shared" si="117"/>
        <v>12</v>
      </c>
      <c r="C6605">
        <v>2019</v>
      </c>
      <c r="D6605">
        <v>43</v>
      </c>
      <c r="E6605">
        <v>1900</v>
      </c>
      <c r="F6605" s="10">
        <v>-18.79</v>
      </c>
      <c r="G6605" s="10">
        <v>-18.510000000000002</v>
      </c>
      <c r="H6605" s="10">
        <v>-18.27</v>
      </c>
      <c r="I6605" s="10">
        <v>-18.809999999999999</v>
      </c>
      <c r="J6605" s="10">
        <v>3.1589999999999998</v>
      </c>
      <c r="K6605" s="10">
        <v>0</v>
      </c>
      <c r="L6605" s="10">
        <v>-2.258</v>
      </c>
      <c r="M6605" s="10">
        <v>-4.306</v>
      </c>
      <c r="N6605" s="10">
        <v>-5.6230000000000002</v>
      </c>
    </row>
    <row r="6606" spans="1:14" x14ac:dyDescent="0.3">
      <c r="A6606">
        <v>2</v>
      </c>
      <c r="B6606">
        <f t="shared" si="117"/>
        <v>12</v>
      </c>
      <c r="C6606">
        <v>2019</v>
      </c>
      <c r="D6606">
        <v>43</v>
      </c>
      <c r="E6606">
        <v>2000</v>
      </c>
      <c r="F6606" s="10">
        <v>-19.32</v>
      </c>
      <c r="G6606" s="10">
        <v>-19.07</v>
      </c>
      <c r="H6606" s="10">
        <v>-18.8</v>
      </c>
      <c r="I6606" s="10">
        <v>-19.32</v>
      </c>
      <c r="J6606" s="10">
        <v>0</v>
      </c>
      <c r="K6606" s="10">
        <v>0</v>
      </c>
      <c r="L6606" s="10">
        <v>-2.2480000000000002</v>
      </c>
      <c r="M6606" s="10">
        <v>-4.2759999999999998</v>
      </c>
      <c r="N6606" s="10">
        <v>-5.5540000000000003</v>
      </c>
    </row>
    <row r="6607" spans="1:14" x14ac:dyDescent="0.3">
      <c r="A6607">
        <v>2</v>
      </c>
      <c r="B6607">
        <f t="shared" si="117"/>
        <v>12</v>
      </c>
      <c r="C6607">
        <v>2019</v>
      </c>
      <c r="D6607">
        <v>43</v>
      </c>
      <c r="E6607">
        <v>2100</v>
      </c>
      <c r="F6607" s="10">
        <v>-19.829999999999998</v>
      </c>
      <c r="G6607" s="10">
        <v>-19.63</v>
      </c>
      <c r="H6607" s="10">
        <v>-19.309999999999999</v>
      </c>
      <c r="I6607" s="10">
        <v>-19.84</v>
      </c>
      <c r="J6607" s="10">
        <v>0</v>
      </c>
      <c r="K6607" s="10">
        <v>0</v>
      </c>
      <c r="L6607" s="10">
        <v>-2.2370000000000001</v>
      </c>
      <c r="M6607" s="10">
        <v>-4.2370000000000001</v>
      </c>
      <c r="N6607" s="10">
        <v>-5.5629999999999997</v>
      </c>
    </row>
    <row r="6608" spans="1:14" x14ac:dyDescent="0.3">
      <c r="A6608">
        <v>2</v>
      </c>
      <c r="B6608">
        <f t="shared" si="117"/>
        <v>12</v>
      </c>
      <c r="C6608">
        <v>2019</v>
      </c>
      <c r="D6608">
        <v>43</v>
      </c>
      <c r="E6608">
        <v>2200</v>
      </c>
      <c r="F6608" s="10">
        <v>-20.010000000000002</v>
      </c>
      <c r="G6608" s="10">
        <v>-19.920000000000002</v>
      </c>
      <c r="H6608" s="10">
        <v>-19.809999999999999</v>
      </c>
      <c r="I6608" s="10">
        <v>-20.010000000000002</v>
      </c>
      <c r="J6608" s="10">
        <v>0</v>
      </c>
      <c r="K6608" s="10">
        <v>0</v>
      </c>
      <c r="L6608" s="10">
        <v>-2.2469999999999999</v>
      </c>
      <c r="M6608" s="10">
        <v>-4.2359999999999998</v>
      </c>
      <c r="N6608" s="10">
        <v>-5.5629999999999997</v>
      </c>
    </row>
    <row r="6609" spans="1:14" x14ac:dyDescent="0.3">
      <c r="A6609">
        <v>2</v>
      </c>
      <c r="B6609">
        <f t="shared" si="117"/>
        <v>12</v>
      </c>
      <c r="C6609">
        <v>2019</v>
      </c>
      <c r="D6609">
        <v>43</v>
      </c>
      <c r="E6609">
        <v>2300</v>
      </c>
      <c r="F6609" s="10">
        <v>-20.010000000000002</v>
      </c>
      <c r="G6609" s="10">
        <v>-19.97</v>
      </c>
      <c r="H6609" s="10">
        <v>-19.91</v>
      </c>
      <c r="I6609" s="10">
        <v>-20.04</v>
      </c>
      <c r="J6609" s="10">
        <v>0</v>
      </c>
      <c r="K6609" s="10">
        <v>0</v>
      </c>
      <c r="L6609" s="10">
        <v>-2.246</v>
      </c>
      <c r="M6609" s="10">
        <v>-4.226</v>
      </c>
      <c r="N6609" s="10">
        <v>-5.5430000000000001</v>
      </c>
    </row>
    <row r="6610" spans="1:14" x14ac:dyDescent="0.3">
      <c r="A6610">
        <v>2</v>
      </c>
      <c r="B6610">
        <f t="shared" si="117"/>
        <v>12</v>
      </c>
      <c r="C6610">
        <v>2019</v>
      </c>
      <c r="D6610">
        <v>43</v>
      </c>
      <c r="E6610">
        <v>2400</v>
      </c>
      <c r="F6610" s="10">
        <v>-20.170000000000002</v>
      </c>
      <c r="G6610" s="10">
        <v>-20.100000000000001</v>
      </c>
      <c r="H6610" s="10">
        <v>-19.95</v>
      </c>
      <c r="I6610" s="10">
        <v>-20.2</v>
      </c>
      <c r="J6610" s="10">
        <v>0</v>
      </c>
      <c r="K6610" s="10">
        <v>0</v>
      </c>
      <c r="L6610" s="10">
        <v>-2.2360000000000002</v>
      </c>
      <c r="M6610" s="10">
        <v>-4.2160000000000002</v>
      </c>
      <c r="N6610" s="10">
        <v>-5.5330000000000004</v>
      </c>
    </row>
    <row r="6611" spans="1:14" x14ac:dyDescent="0.3">
      <c r="A6611">
        <v>2</v>
      </c>
      <c r="B6611">
        <f t="shared" si="117"/>
        <v>13</v>
      </c>
      <c r="C6611">
        <v>2019</v>
      </c>
      <c r="D6611">
        <v>44</v>
      </c>
      <c r="E6611">
        <v>100</v>
      </c>
      <c r="F6611" s="10">
        <v>-19.989999999999998</v>
      </c>
      <c r="G6611" s="10">
        <v>-20.079999999999998</v>
      </c>
      <c r="H6611" s="10">
        <v>-19.98</v>
      </c>
      <c r="I6611" s="10">
        <v>-20.190000000000001</v>
      </c>
      <c r="J6611" s="10">
        <v>0</v>
      </c>
      <c r="K6611" s="10">
        <v>0</v>
      </c>
      <c r="L6611" s="10">
        <v>-2.2360000000000002</v>
      </c>
      <c r="M6611" s="10">
        <v>-4.1870000000000003</v>
      </c>
      <c r="N6611" s="10">
        <v>-5.5129999999999999</v>
      </c>
    </row>
    <row r="6612" spans="1:14" x14ac:dyDescent="0.3">
      <c r="A6612">
        <v>2</v>
      </c>
      <c r="B6612">
        <f t="shared" si="117"/>
        <v>13</v>
      </c>
      <c r="C6612">
        <v>2019</v>
      </c>
      <c r="D6612">
        <v>44</v>
      </c>
      <c r="E6612">
        <v>200</v>
      </c>
      <c r="F6612" s="10">
        <v>-19.899999999999999</v>
      </c>
      <c r="G6612" s="10">
        <v>-19.96</v>
      </c>
      <c r="H6612" s="10">
        <v>-19.88</v>
      </c>
      <c r="I6612" s="10">
        <v>-20.03</v>
      </c>
      <c r="J6612" s="10">
        <v>0</v>
      </c>
      <c r="K6612" s="10">
        <v>0</v>
      </c>
      <c r="L6612" s="10">
        <v>-2.2360000000000002</v>
      </c>
      <c r="M6612" s="10">
        <v>-4.1870000000000003</v>
      </c>
      <c r="N6612" s="10">
        <v>-5.4539999999999997</v>
      </c>
    </row>
    <row r="6613" spans="1:14" x14ac:dyDescent="0.3">
      <c r="A6613">
        <v>2</v>
      </c>
      <c r="B6613">
        <f t="shared" si="117"/>
        <v>13</v>
      </c>
      <c r="C6613">
        <v>2019</v>
      </c>
      <c r="D6613">
        <v>44</v>
      </c>
      <c r="E6613">
        <v>300</v>
      </c>
      <c r="F6613" s="10">
        <v>-21.64</v>
      </c>
      <c r="G6613" s="10">
        <v>-20.440000000000001</v>
      </c>
      <c r="H6613" s="10">
        <v>-19.84</v>
      </c>
      <c r="I6613" s="10">
        <v>-21.69</v>
      </c>
      <c r="J6613" s="10">
        <v>0</v>
      </c>
      <c r="K6613" s="10">
        <v>0</v>
      </c>
      <c r="L6613" s="10">
        <v>-2.2269999999999999</v>
      </c>
      <c r="M6613" s="10">
        <v>-4.1769999999999996</v>
      </c>
      <c r="N6613" s="10">
        <v>-5.3860000000000001</v>
      </c>
    </row>
    <row r="6614" spans="1:14" x14ac:dyDescent="0.3">
      <c r="A6614">
        <v>2</v>
      </c>
      <c r="B6614">
        <f t="shared" si="117"/>
        <v>13</v>
      </c>
      <c r="C6614">
        <v>2019</v>
      </c>
      <c r="D6614">
        <v>44</v>
      </c>
      <c r="E6614">
        <v>400</v>
      </c>
      <c r="F6614" s="10">
        <v>-24.44</v>
      </c>
      <c r="G6614" s="10">
        <v>-22.94</v>
      </c>
      <c r="H6614" s="10">
        <v>-21.65</v>
      </c>
      <c r="I6614" s="10">
        <v>-24.44</v>
      </c>
      <c r="J6614" s="10">
        <v>0</v>
      </c>
      <c r="K6614" s="10">
        <v>0</v>
      </c>
      <c r="L6614" s="10">
        <v>-2.2130000000000001</v>
      </c>
      <c r="M6614" s="10">
        <v>-4.1539999999999999</v>
      </c>
      <c r="N6614" s="10">
        <v>-5.4889999999999999</v>
      </c>
    </row>
    <row r="6615" spans="1:14" x14ac:dyDescent="0.3">
      <c r="A6615">
        <v>2</v>
      </c>
      <c r="B6615">
        <f t="shared" si="117"/>
        <v>13</v>
      </c>
      <c r="C6615">
        <v>2019</v>
      </c>
      <c r="D6615">
        <v>44</v>
      </c>
      <c r="E6615">
        <v>500</v>
      </c>
      <c r="F6615" s="10">
        <v>-26.38</v>
      </c>
      <c r="G6615" s="10">
        <v>-25.51</v>
      </c>
      <c r="H6615" s="10">
        <v>-24.43</v>
      </c>
      <c r="I6615" s="10">
        <v>-26.41</v>
      </c>
      <c r="J6615" s="10">
        <v>0</v>
      </c>
      <c r="K6615" s="10">
        <v>0</v>
      </c>
      <c r="L6615" s="10">
        <v>-2.2090000000000001</v>
      </c>
      <c r="M6615" s="10">
        <v>-4.1500000000000004</v>
      </c>
      <c r="N6615" s="10">
        <v>-5.5549999999999997</v>
      </c>
    </row>
    <row r="6616" spans="1:14" x14ac:dyDescent="0.3">
      <c r="A6616">
        <v>2</v>
      </c>
      <c r="B6616">
        <f t="shared" si="117"/>
        <v>13</v>
      </c>
      <c r="C6616">
        <v>2019</v>
      </c>
      <c r="D6616">
        <v>44</v>
      </c>
      <c r="E6616">
        <v>600</v>
      </c>
      <c r="F6616" s="10">
        <v>-27.6</v>
      </c>
      <c r="G6616" s="10">
        <v>-27.01</v>
      </c>
      <c r="H6616" s="10">
        <v>-26.36</v>
      </c>
      <c r="I6616" s="10">
        <v>-27.76</v>
      </c>
      <c r="J6616" s="10">
        <v>0</v>
      </c>
      <c r="K6616" s="10">
        <v>0</v>
      </c>
      <c r="L6616" s="10">
        <v>-2.2170000000000001</v>
      </c>
      <c r="M6616" s="10">
        <v>-4.1680000000000001</v>
      </c>
      <c r="N6616" s="10">
        <v>-5.6509999999999998</v>
      </c>
    </row>
    <row r="6617" spans="1:14" x14ac:dyDescent="0.3">
      <c r="A6617">
        <v>2</v>
      </c>
      <c r="B6617">
        <f t="shared" si="117"/>
        <v>13</v>
      </c>
      <c r="C6617">
        <v>2019</v>
      </c>
      <c r="D6617">
        <v>44</v>
      </c>
      <c r="E6617">
        <v>700</v>
      </c>
      <c r="F6617" s="10">
        <v>-27.58</v>
      </c>
      <c r="G6617" s="10">
        <v>-27.77</v>
      </c>
      <c r="H6617" s="10">
        <v>-27.47</v>
      </c>
      <c r="I6617" s="10">
        <v>-28.08</v>
      </c>
      <c r="J6617" s="10">
        <v>0</v>
      </c>
      <c r="K6617" s="10">
        <v>0</v>
      </c>
      <c r="L6617" s="10">
        <v>-2.2149999999999999</v>
      </c>
      <c r="M6617" s="10">
        <v>-4.1760000000000002</v>
      </c>
      <c r="N6617" s="10">
        <v>-5.758</v>
      </c>
    </row>
    <row r="6618" spans="1:14" x14ac:dyDescent="0.3">
      <c r="A6618">
        <v>2</v>
      </c>
      <c r="B6618">
        <f t="shared" si="117"/>
        <v>13</v>
      </c>
      <c r="C6618">
        <v>2019</v>
      </c>
      <c r="D6618">
        <v>44</v>
      </c>
      <c r="E6618">
        <v>800</v>
      </c>
      <c r="F6618" s="10">
        <v>-27.89</v>
      </c>
      <c r="G6618" s="10">
        <v>-27.63</v>
      </c>
      <c r="H6618" s="10">
        <v>-26.79</v>
      </c>
      <c r="I6618" s="10">
        <v>-28.18</v>
      </c>
      <c r="J6618" s="10">
        <v>0</v>
      </c>
      <c r="K6618" s="10">
        <v>0</v>
      </c>
      <c r="L6618" s="10">
        <v>-2.2109999999999999</v>
      </c>
      <c r="M6618" s="10">
        <v>-4.2110000000000003</v>
      </c>
      <c r="N6618" s="10">
        <v>-5.8819999999999997</v>
      </c>
    </row>
    <row r="6619" spans="1:14" x14ac:dyDescent="0.3">
      <c r="A6619">
        <v>2</v>
      </c>
      <c r="B6619">
        <f t="shared" si="117"/>
        <v>13</v>
      </c>
      <c r="C6619">
        <v>2019</v>
      </c>
      <c r="D6619">
        <v>44</v>
      </c>
      <c r="E6619">
        <v>900</v>
      </c>
      <c r="F6619" s="10">
        <v>-28.99</v>
      </c>
      <c r="G6619" s="10">
        <v>-28.61</v>
      </c>
      <c r="H6619" s="10">
        <v>-27.91</v>
      </c>
      <c r="I6619" s="10">
        <v>-29.01</v>
      </c>
      <c r="J6619" s="10">
        <v>0.23</v>
      </c>
      <c r="K6619" s="10">
        <v>0</v>
      </c>
      <c r="L6619" s="10">
        <v>-2.1989999999999998</v>
      </c>
      <c r="M6619" s="10">
        <v>-4.2279999999999998</v>
      </c>
      <c r="N6619" s="10">
        <v>-6.0369999999999999</v>
      </c>
    </row>
    <row r="6620" spans="1:14" x14ac:dyDescent="0.3">
      <c r="A6620">
        <v>2</v>
      </c>
      <c r="B6620">
        <f t="shared" si="117"/>
        <v>13</v>
      </c>
      <c r="C6620">
        <v>2019</v>
      </c>
      <c r="D6620">
        <v>44</v>
      </c>
      <c r="E6620">
        <v>1000</v>
      </c>
      <c r="F6620" s="10">
        <v>-27.87</v>
      </c>
      <c r="G6620" s="10">
        <v>-28.66</v>
      </c>
      <c r="H6620" s="10">
        <v>-27.85</v>
      </c>
      <c r="I6620" s="10">
        <v>-29.01</v>
      </c>
      <c r="J6620" s="10">
        <v>2.8660000000000001</v>
      </c>
      <c r="K6620" s="10">
        <v>0</v>
      </c>
      <c r="L6620" s="10">
        <v>-2.1890000000000001</v>
      </c>
      <c r="M6620" s="10">
        <v>-4.2670000000000003</v>
      </c>
      <c r="N6620" s="10">
        <v>-6.1159999999999997</v>
      </c>
    </row>
    <row r="6621" spans="1:14" x14ac:dyDescent="0.3">
      <c r="A6621">
        <v>2</v>
      </c>
      <c r="B6621">
        <f t="shared" si="117"/>
        <v>13</v>
      </c>
      <c r="C6621">
        <v>2019</v>
      </c>
      <c r="D6621">
        <v>44</v>
      </c>
      <c r="E6621">
        <v>1100</v>
      </c>
      <c r="F6621" s="10">
        <v>-22.87</v>
      </c>
      <c r="G6621" s="10">
        <v>-25.26</v>
      </c>
      <c r="H6621" s="10">
        <v>-22.84</v>
      </c>
      <c r="I6621" s="10">
        <v>-27.89</v>
      </c>
      <c r="J6621" s="10">
        <v>12.08</v>
      </c>
      <c r="K6621" s="10">
        <v>0</v>
      </c>
      <c r="L6621" s="10">
        <v>-2.1989999999999998</v>
      </c>
      <c r="M6621" s="10">
        <v>-4.306</v>
      </c>
      <c r="N6621" s="10">
        <v>-6.1459999999999999</v>
      </c>
    </row>
    <row r="6622" spans="1:14" x14ac:dyDescent="0.3">
      <c r="A6622">
        <v>2</v>
      </c>
      <c r="B6622">
        <f t="shared" si="117"/>
        <v>13</v>
      </c>
      <c r="C6622">
        <v>2019</v>
      </c>
      <c r="D6622">
        <v>44</v>
      </c>
      <c r="E6622">
        <v>1200</v>
      </c>
      <c r="F6622" s="10">
        <v>-18.760000000000002</v>
      </c>
      <c r="G6622" s="10">
        <v>-21.55</v>
      </c>
      <c r="H6622" s="10">
        <v>-18.760000000000002</v>
      </c>
      <c r="I6622" s="10">
        <v>-22.89</v>
      </c>
      <c r="J6622" s="10">
        <v>31.36</v>
      </c>
      <c r="K6622" s="10">
        <v>0</v>
      </c>
      <c r="L6622" s="10">
        <v>-2.2069999999999999</v>
      </c>
      <c r="M6622" s="10">
        <v>-4.3330000000000002</v>
      </c>
      <c r="N6622" s="10">
        <v>-6.2229999999999999</v>
      </c>
    </row>
    <row r="6623" spans="1:14" x14ac:dyDescent="0.3">
      <c r="A6623">
        <v>2</v>
      </c>
      <c r="B6623">
        <f t="shared" si="117"/>
        <v>13</v>
      </c>
      <c r="C6623">
        <v>2019</v>
      </c>
      <c r="D6623">
        <v>44</v>
      </c>
      <c r="E6623">
        <v>1300</v>
      </c>
      <c r="F6623" s="10">
        <v>-15.17</v>
      </c>
      <c r="G6623" s="10">
        <v>-16.38</v>
      </c>
      <c r="H6623" s="10">
        <v>-14.89</v>
      </c>
      <c r="I6623" s="10">
        <v>-18.739999999999998</v>
      </c>
      <c r="J6623" s="10">
        <v>70.099999999999994</v>
      </c>
      <c r="K6623" s="10">
        <v>0</v>
      </c>
      <c r="L6623" s="10">
        <v>-2.198</v>
      </c>
      <c r="M6623" s="10">
        <v>-4.3630000000000004</v>
      </c>
      <c r="N6623" s="10">
        <v>-6.0839999999999996</v>
      </c>
    </row>
    <row r="6624" spans="1:14" x14ac:dyDescent="0.3">
      <c r="A6624">
        <v>2</v>
      </c>
      <c r="B6624">
        <f t="shared" si="117"/>
        <v>13</v>
      </c>
      <c r="C6624">
        <v>2019</v>
      </c>
      <c r="D6624">
        <v>44</v>
      </c>
      <c r="E6624">
        <v>1400</v>
      </c>
      <c r="F6624" s="10">
        <v>-12.25</v>
      </c>
      <c r="G6624" s="10">
        <v>-14.27</v>
      </c>
      <c r="H6624" s="10">
        <v>-12.25</v>
      </c>
      <c r="I6624" s="10">
        <v>-16.46</v>
      </c>
      <c r="J6624" s="10">
        <v>86.8</v>
      </c>
      <c r="K6624" s="10">
        <v>0</v>
      </c>
      <c r="L6624" s="10">
        <v>-2.2040000000000002</v>
      </c>
      <c r="M6624" s="10">
        <v>-4.3479999999999999</v>
      </c>
      <c r="N6624" s="10">
        <v>-5.9210000000000003</v>
      </c>
    </row>
    <row r="6625" spans="1:14" x14ac:dyDescent="0.3">
      <c r="A6625">
        <v>2</v>
      </c>
      <c r="B6625">
        <f t="shared" si="117"/>
        <v>13</v>
      </c>
      <c r="C6625">
        <v>2019</v>
      </c>
      <c r="D6625">
        <v>44</v>
      </c>
      <c r="E6625">
        <v>1500</v>
      </c>
      <c r="F6625" s="10">
        <v>-11.84</v>
      </c>
      <c r="G6625" s="10">
        <v>-12.47</v>
      </c>
      <c r="H6625" s="10">
        <v>-11.44</v>
      </c>
      <c r="I6625" s="10">
        <v>-13.53</v>
      </c>
      <c r="J6625" s="10">
        <v>87.2</v>
      </c>
      <c r="K6625" s="10">
        <v>0</v>
      </c>
      <c r="L6625" s="10">
        <v>-2.2120000000000002</v>
      </c>
      <c r="M6625" s="10">
        <v>-4.3360000000000003</v>
      </c>
      <c r="N6625" s="10">
        <v>-5.7409999999999997</v>
      </c>
    </row>
    <row r="6626" spans="1:14" x14ac:dyDescent="0.3">
      <c r="A6626">
        <v>2</v>
      </c>
      <c r="B6626">
        <f t="shared" si="117"/>
        <v>13</v>
      </c>
      <c r="C6626">
        <v>2019</v>
      </c>
      <c r="D6626">
        <v>44</v>
      </c>
      <c r="E6626">
        <v>1600</v>
      </c>
      <c r="F6626" s="10">
        <v>-14.42</v>
      </c>
      <c r="G6626" s="10">
        <v>-13.18</v>
      </c>
      <c r="H6626" s="10">
        <v>-11.22</v>
      </c>
      <c r="I6626" s="10">
        <v>-14.42</v>
      </c>
      <c r="J6626" s="10">
        <v>30.52</v>
      </c>
      <c r="K6626" s="10">
        <v>0</v>
      </c>
      <c r="L6626" s="10">
        <v>-2.2210000000000001</v>
      </c>
      <c r="M6626" s="10">
        <v>-4.306</v>
      </c>
      <c r="N6626" s="10">
        <v>-5.5839999999999996</v>
      </c>
    </row>
    <row r="6627" spans="1:14" x14ac:dyDescent="0.3">
      <c r="A6627">
        <v>2</v>
      </c>
      <c r="B6627">
        <f t="shared" si="117"/>
        <v>13</v>
      </c>
      <c r="C6627">
        <v>2019</v>
      </c>
      <c r="D6627">
        <v>44</v>
      </c>
      <c r="E6627">
        <v>1700</v>
      </c>
      <c r="F6627" s="10">
        <v>-14.28</v>
      </c>
      <c r="G6627" s="10">
        <v>-14.66</v>
      </c>
      <c r="H6627" s="10">
        <v>-14.28</v>
      </c>
      <c r="I6627" s="10">
        <v>-15.05</v>
      </c>
      <c r="J6627" s="10">
        <v>20.48</v>
      </c>
      <c r="K6627" s="10">
        <v>0</v>
      </c>
      <c r="L6627" s="10">
        <v>-2.2189999999999999</v>
      </c>
      <c r="M6627" s="10">
        <v>-4.2560000000000002</v>
      </c>
      <c r="N6627" s="10">
        <v>-5.5529999999999999</v>
      </c>
    </row>
    <row r="6628" spans="1:14" x14ac:dyDescent="0.3">
      <c r="A6628">
        <v>2</v>
      </c>
      <c r="B6628">
        <f t="shared" si="117"/>
        <v>13</v>
      </c>
      <c r="C6628">
        <v>2019</v>
      </c>
      <c r="D6628">
        <v>44</v>
      </c>
      <c r="E6628">
        <v>1800</v>
      </c>
      <c r="F6628" s="10">
        <v>-14.6</v>
      </c>
      <c r="G6628" s="10">
        <v>-14.1</v>
      </c>
      <c r="H6628" s="10">
        <v>-13.82</v>
      </c>
      <c r="I6628" s="10">
        <v>-14.62</v>
      </c>
      <c r="J6628" s="10">
        <v>19.16</v>
      </c>
      <c r="K6628" s="10">
        <v>0</v>
      </c>
      <c r="L6628" s="10">
        <v>-2.2250000000000001</v>
      </c>
      <c r="M6628" s="10">
        <v>-4.2240000000000002</v>
      </c>
      <c r="N6628" s="10">
        <v>-5.56</v>
      </c>
    </row>
    <row r="6629" spans="1:14" x14ac:dyDescent="0.3">
      <c r="A6629">
        <v>2</v>
      </c>
      <c r="B6629">
        <f t="shared" si="117"/>
        <v>13</v>
      </c>
      <c r="C6629">
        <v>2019</v>
      </c>
      <c r="D6629">
        <v>44</v>
      </c>
      <c r="E6629">
        <v>1900</v>
      </c>
      <c r="F6629" s="10">
        <v>-16.579999999999998</v>
      </c>
      <c r="G6629" s="10">
        <v>-15.34</v>
      </c>
      <c r="H6629" s="10">
        <v>-14.57</v>
      </c>
      <c r="I6629" s="10">
        <v>-16.61</v>
      </c>
      <c r="J6629" s="10">
        <v>3.5369999999999999</v>
      </c>
      <c r="K6629" s="10">
        <v>0</v>
      </c>
      <c r="L6629" s="10">
        <v>-2.2210000000000001</v>
      </c>
      <c r="M6629" s="10">
        <v>-4.2009999999999996</v>
      </c>
      <c r="N6629" s="10">
        <v>-5.585</v>
      </c>
    </row>
    <row r="6630" spans="1:14" x14ac:dyDescent="0.3">
      <c r="A6630">
        <v>2</v>
      </c>
      <c r="B6630">
        <f t="shared" si="117"/>
        <v>13</v>
      </c>
      <c r="C6630">
        <v>2019</v>
      </c>
      <c r="D6630">
        <v>44</v>
      </c>
      <c r="E6630">
        <v>2000</v>
      </c>
      <c r="F6630" s="10">
        <v>-19.54</v>
      </c>
      <c r="G6630" s="10">
        <v>-18.11</v>
      </c>
      <c r="H6630" s="10">
        <v>-16.579999999999998</v>
      </c>
      <c r="I6630" s="10">
        <v>-19.54</v>
      </c>
      <c r="J6630" s="10">
        <v>1E-3</v>
      </c>
      <c r="K6630" s="10">
        <v>0</v>
      </c>
      <c r="L6630" s="10">
        <v>-2.2189999999999999</v>
      </c>
      <c r="M6630" s="10">
        <v>-4.1989999999999998</v>
      </c>
      <c r="N6630" s="10">
        <v>-5.5540000000000003</v>
      </c>
    </row>
    <row r="6631" spans="1:14" x14ac:dyDescent="0.3">
      <c r="A6631">
        <v>2</v>
      </c>
      <c r="B6631">
        <f t="shared" si="117"/>
        <v>13</v>
      </c>
      <c r="C6631">
        <v>2019</v>
      </c>
      <c r="D6631">
        <v>44</v>
      </c>
      <c r="E6631">
        <v>2100</v>
      </c>
      <c r="F6631" s="10">
        <v>-21.3</v>
      </c>
      <c r="G6631" s="10">
        <v>-20.65</v>
      </c>
      <c r="H6631" s="10">
        <v>-19.54</v>
      </c>
      <c r="I6631" s="10">
        <v>-21.33</v>
      </c>
      <c r="J6631" s="10">
        <v>0</v>
      </c>
      <c r="K6631" s="10">
        <v>0</v>
      </c>
      <c r="L6631" s="10">
        <v>-2.2170000000000001</v>
      </c>
      <c r="M6631" s="10">
        <v>-4.1879999999999997</v>
      </c>
      <c r="N6631" s="10">
        <v>-5.5819999999999999</v>
      </c>
    </row>
    <row r="6632" spans="1:14" x14ac:dyDescent="0.3">
      <c r="A6632">
        <v>2</v>
      </c>
      <c r="B6632">
        <f t="shared" si="117"/>
        <v>13</v>
      </c>
      <c r="C6632">
        <v>2019</v>
      </c>
      <c r="D6632">
        <v>44</v>
      </c>
      <c r="E6632">
        <v>2200</v>
      </c>
      <c r="F6632" s="10">
        <v>-22.27</v>
      </c>
      <c r="G6632" s="10">
        <v>-21.98</v>
      </c>
      <c r="H6632" s="10">
        <v>-21.2</v>
      </c>
      <c r="I6632" s="10">
        <v>-22.73</v>
      </c>
      <c r="J6632" s="10">
        <v>0</v>
      </c>
      <c r="K6632" s="10">
        <v>0</v>
      </c>
      <c r="L6632" s="10">
        <v>-2.2210000000000001</v>
      </c>
      <c r="M6632" s="10">
        <v>-4.1820000000000004</v>
      </c>
      <c r="N6632" s="10">
        <v>-5.6459999999999999</v>
      </c>
    </row>
    <row r="6633" spans="1:14" x14ac:dyDescent="0.3">
      <c r="A6633">
        <v>2</v>
      </c>
      <c r="B6633">
        <f t="shared" si="117"/>
        <v>13</v>
      </c>
      <c r="C6633">
        <v>2019</v>
      </c>
      <c r="D6633">
        <v>44</v>
      </c>
      <c r="E6633">
        <v>2300</v>
      </c>
      <c r="F6633" s="10">
        <v>-22.77</v>
      </c>
      <c r="G6633" s="10">
        <v>-22.8</v>
      </c>
      <c r="H6633" s="10">
        <v>-22.17</v>
      </c>
      <c r="I6633" s="10">
        <v>-23.28</v>
      </c>
      <c r="J6633" s="10">
        <v>0</v>
      </c>
      <c r="K6633" s="10">
        <v>0</v>
      </c>
      <c r="L6633" s="10">
        <v>-2.2189999999999999</v>
      </c>
      <c r="M6633" s="10">
        <v>-4.2089999999999996</v>
      </c>
      <c r="N6633" s="10">
        <v>-5.7220000000000004</v>
      </c>
    </row>
    <row r="6634" spans="1:14" x14ac:dyDescent="0.3">
      <c r="A6634">
        <v>2</v>
      </c>
      <c r="B6634">
        <f t="shared" si="117"/>
        <v>13</v>
      </c>
      <c r="C6634">
        <v>2019</v>
      </c>
      <c r="D6634">
        <v>44</v>
      </c>
      <c r="E6634">
        <v>2400</v>
      </c>
      <c r="F6634" s="10">
        <v>-22.82</v>
      </c>
      <c r="G6634" s="10">
        <v>-22.57</v>
      </c>
      <c r="H6634" s="10">
        <v>-21.69</v>
      </c>
      <c r="I6634" s="10">
        <v>-23.05</v>
      </c>
      <c r="J6634" s="10">
        <v>0</v>
      </c>
      <c r="K6634" s="10">
        <v>0</v>
      </c>
      <c r="L6634" s="10">
        <v>-2.2090000000000001</v>
      </c>
      <c r="M6634" s="10">
        <v>-4.218</v>
      </c>
      <c r="N6634" s="10">
        <v>-5.8390000000000004</v>
      </c>
    </row>
    <row r="6635" spans="1:14" x14ac:dyDescent="0.3">
      <c r="A6635">
        <v>2</v>
      </c>
      <c r="B6635">
        <f t="shared" si="117"/>
        <v>14</v>
      </c>
      <c r="C6635">
        <v>2019</v>
      </c>
      <c r="D6635">
        <v>45</v>
      </c>
      <c r="E6635">
        <v>100</v>
      </c>
      <c r="F6635" s="10">
        <v>-23.44</v>
      </c>
      <c r="G6635" s="10">
        <v>-23.3</v>
      </c>
      <c r="H6635" s="10">
        <v>-22.72</v>
      </c>
      <c r="I6635" s="10">
        <v>-23.64</v>
      </c>
      <c r="J6635" s="10">
        <v>0</v>
      </c>
      <c r="K6635" s="10">
        <v>0</v>
      </c>
      <c r="L6635" s="10">
        <v>-2.2080000000000002</v>
      </c>
      <c r="M6635" s="10">
        <v>-4.2469999999999999</v>
      </c>
      <c r="N6635" s="10">
        <v>-5.9080000000000004</v>
      </c>
    </row>
    <row r="6636" spans="1:14" x14ac:dyDescent="0.3">
      <c r="A6636">
        <v>2</v>
      </c>
      <c r="B6636">
        <f t="shared" si="117"/>
        <v>14</v>
      </c>
      <c r="C6636">
        <v>2019</v>
      </c>
      <c r="D6636">
        <v>45</v>
      </c>
      <c r="E6636">
        <v>200</v>
      </c>
      <c r="F6636" s="10">
        <v>-23.58</v>
      </c>
      <c r="G6636" s="10">
        <v>-23.53</v>
      </c>
      <c r="H6636" s="10">
        <v>-23.02</v>
      </c>
      <c r="I6636" s="10">
        <v>-24.12</v>
      </c>
      <c r="J6636" s="10">
        <v>0</v>
      </c>
      <c r="K6636" s="10">
        <v>0</v>
      </c>
      <c r="L6636" s="10">
        <v>-2.2069999999999999</v>
      </c>
      <c r="M6636" s="10">
        <v>-4.2649999999999997</v>
      </c>
      <c r="N6636" s="10">
        <v>-5.9660000000000002</v>
      </c>
    </row>
    <row r="6637" spans="1:14" x14ac:dyDescent="0.3">
      <c r="A6637">
        <v>2</v>
      </c>
      <c r="B6637">
        <f t="shared" si="117"/>
        <v>14</v>
      </c>
      <c r="C6637">
        <v>2019</v>
      </c>
      <c r="D6637">
        <v>45</v>
      </c>
      <c r="E6637">
        <v>300</v>
      </c>
      <c r="F6637" s="10">
        <v>-23.85</v>
      </c>
      <c r="G6637" s="10">
        <v>-23.53</v>
      </c>
      <c r="H6637" s="10">
        <v>-22.98</v>
      </c>
      <c r="I6637" s="10">
        <v>-23.99</v>
      </c>
      <c r="J6637" s="10">
        <v>0</v>
      </c>
      <c r="K6637" s="10">
        <v>0</v>
      </c>
      <c r="L6637" s="10">
        <v>-2.2069999999999999</v>
      </c>
      <c r="M6637" s="10">
        <v>-4.2839999999999998</v>
      </c>
      <c r="N6637" s="10">
        <v>-6.0439999999999996</v>
      </c>
    </row>
    <row r="6638" spans="1:14" x14ac:dyDescent="0.3">
      <c r="A6638">
        <v>2</v>
      </c>
      <c r="B6638">
        <f t="shared" si="117"/>
        <v>14</v>
      </c>
      <c r="C6638">
        <v>2019</v>
      </c>
      <c r="D6638">
        <v>45</v>
      </c>
      <c r="E6638">
        <v>400</v>
      </c>
      <c r="F6638" s="10">
        <v>-23.7</v>
      </c>
      <c r="G6638" s="10">
        <v>-23.58</v>
      </c>
      <c r="H6638" s="10">
        <v>-22.62</v>
      </c>
      <c r="I6638" s="10">
        <v>-24.23</v>
      </c>
      <c r="J6638" s="10">
        <v>0</v>
      </c>
      <c r="K6638" s="10">
        <v>0</v>
      </c>
      <c r="L6638" s="10">
        <v>-2.2170000000000001</v>
      </c>
      <c r="M6638" s="10">
        <v>-4.343</v>
      </c>
      <c r="N6638" s="10">
        <v>-6.133</v>
      </c>
    </row>
    <row r="6639" spans="1:14" x14ac:dyDescent="0.3">
      <c r="A6639">
        <v>2</v>
      </c>
      <c r="B6639">
        <f t="shared" si="117"/>
        <v>14</v>
      </c>
      <c r="C6639">
        <v>2019</v>
      </c>
      <c r="D6639">
        <v>45</v>
      </c>
      <c r="E6639">
        <v>500</v>
      </c>
      <c r="F6639" s="10">
        <v>-24.25</v>
      </c>
      <c r="G6639" s="10">
        <v>-24.14</v>
      </c>
      <c r="H6639" s="10">
        <v>-23.62</v>
      </c>
      <c r="I6639" s="10">
        <v>-24.72</v>
      </c>
      <c r="J6639" s="10">
        <v>0</v>
      </c>
      <c r="K6639" s="10">
        <v>0</v>
      </c>
      <c r="L6639" s="10">
        <v>-2.226</v>
      </c>
      <c r="M6639" s="10">
        <v>-4.3620000000000001</v>
      </c>
      <c r="N6639" s="10">
        <v>-6.2320000000000002</v>
      </c>
    </row>
    <row r="6640" spans="1:14" x14ac:dyDescent="0.3">
      <c r="A6640">
        <v>2</v>
      </c>
      <c r="B6640">
        <f t="shared" si="117"/>
        <v>14</v>
      </c>
      <c r="C6640">
        <v>2019</v>
      </c>
      <c r="D6640">
        <v>45</v>
      </c>
      <c r="E6640">
        <v>600</v>
      </c>
      <c r="F6640" s="10">
        <v>-23.69</v>
      </c>
      <c r="G6640" s="10">
        <v>-23.99</v>
      </c>
      <c r="H6640" s="10">
        <v>-23.19</v>
      </c>
      <c r="I6640" s="10">
        <v>-24.57</v>
      </c>
      <c r="J6640" s="10">
        <v>0</v>
      </c>
      <c r="K6640" s="10">
        <v>0</v>
      </c>
      <c r="L6640" s="10">
        <v>-2.226</v>
      </c>
      <c r="M6640" s="10">
        <v>-4.391</v>
      </c>
      <c r="N6640" s="10">
        <v>-6.3109999999999999</v>
      </c>
    </row>
    <row r="6641" spans="1:14" x14ac:dyDescent="0.3">
      <c r="A6641">
        <v>2</v>
      </c>
      <c r="B6641">
        <f t="shared" si="117"/>
        <v>14</v>
      </c>
      <c r="C6641">
        <v>2019</v>
      </c>
      <c r="D6641">
        <v>45</v>
      </c>
      <c r="E6641">
        <v>700</v>
      </c>
      <c r="F6641" s="10">
        <v>-24.65</v>
      </c>
      <c r="G6641" s="10">
        <v>-23.94</v>
      </c>
      <c r="H6641" s="10">
        <v>-22.63</v>
      </c>
      <c r="I6641" s="10">
        <v>-24.88</v>
      </c>
      <c r="J6641" s="10">
        <v>0</v>
      </c>
      <c r="K6641" s="10">
        <v>0</v>
      </c>
      <c r="L6641" s="10">
        <v>-2.226</v>
      </c>
      <c r="M6641" s="10">
        <v>-4.4489999999999998</v>
      </c>
      <c r="N6641" s="10">
        <v>-6.4589999999999996</v>
      </c>
    </row>
    <row r="6642" spans="1:14" x14ac:dyDescent="0.3">
      <c r="A6642">
        <v>2</v>
      </c>
      <c r="B6642">
        <f t="shared" si="117"/>
        <v>14</v>
      </c>
      <c r="C6642">
        <v>2019</v>
      </c>
      <c r="D6642">
        <v>45</v>
      </c>
      <c r="E6642">
        <v>800</v>
      </c>
      <c r="F6642" s="10">
        <v>-25.17</v>
      </c>
      <c r="G6642" s="10">
        <v>-25.04</v>
      </c>
      <c r="H6642" s="10">
        <v>-24.39</v>
      </c>
      <c r="I6642" s="10">
        <v>-25.48</v>
      </c>
      <c r="J6642" s="10">
        <v>0</v>
      </c>
      <c r="K6642" s="10">
        <v>0</v>
      </c>
      <c r="L6642" s="10">
        <v>-2.226</v>
      </c>
      <c r="M6642" s="10">
        <v>-4.4779999999999998</v>
      </c>
      <c r="N6642" s="10">
        <v>-6.4589999999999996</v>
      </c>
    </row>
    <row r="6643" spans="1:14" x14ac:dyDescent="0.3">
      <c r="A6643">
        <v>2</v>
      </c>
      <c r="B6643">
        <f t="shared" si="117"/>
        <v>14</v>
      </c>
      <c r="C6643">
        <v>2019</v>
      </c>
      <c r="D6643">
        <v>45</v>
      </c>
      <c r="E6643">
        <v>900</v>
      </c>
      <c r="F6643" s="10">
        <v>-24.15</v>
      </c>
      <c r="G6643" s="10">
        <v>-24.62</v>
      </c>
      <c r="H6643" s="10">
        <v>-23.73</v>
      </c>
      <c r="I6643" s="10">
        <v>-25.15</v>
      </c>
      <c r="J6643" s="10">
        <v>0.42899999999999999</v>
      </c>
      <c r="K6643" s="10">
        <v>0</v>
      </c>
      <c r="L6643" s="10">
        <v>-2.2250000000000001</v>
      </c>
      <c r="M6643" s="10">
        <v>-4.5069999999999997</v>
      </c>
      <c r="N6643" s="10">
        <v>-6.4880000000000004</v>
      </c>
    </row>
    <row r="6644" spans="1:14" x14ac:dyDescent="0.3">
      <c r="A6644">
        <v>2</v>
      </c>
      <c r="B6644">
        <f t="shared" ref="B6644:B6707" si="118">D6644-31</f>
        <v>14</v>
      </c>
      <c r="C6644">
        <v>2019</v>
      </c>
      <c r="D6644">
        <v>45</v>
      </c>
      <c r="E6644">
        <v>1000</v>
      </c>
      <c r="F6644" s="10">
        <v>-23.83</v>
      </c>
      <c r="G6644" s="10">
        <v>-24.23</v>
      </c>
      <c r="H6644" s="10">
        <v>-23.69</v>
      </c>
      <c r="I6644" s="10">
        <v>-24.72</v>
      </c>
      <c r="J6644" s="10">
        <v>3.7770000000000001</v>
      </c>
      <c r="K6644" s="10">
        <v>0</v>
      </c>
      <c r="L6644" s="10">
        <v>-2.2349999999999999</v>
      </c>
      <c r="M6644" s="10">
        <v>-4.5170000000000003</v>
      </c>
      <c r="N6644" s="10">
        <v>-6.548</v>
      </c>
    </row>
    <row r="6645" spans="1:14" x14ac:dyDescent="0.3">
      <c r="A6645">
        <v>2</v>
      </c>
      <c r="B6645">
        <f t="shared" si="118"/>
        <v>14</v>
      </c>
      <c r="C6645">
        <v>2019</v>
      </c>
      <c r="D6645">
        <v>45</v>
      </c>
      <c r="E6645">
        <v>1100</v>
      </c>
      <c r="F6645" s="10">
        <v>-18.420000000000002</v>
      </c>
      <c r="G6645" s="10">
        <v>-20.84</v>
      </c>
      <c r="H6645" s="10">
        <v>-18.39</v>
      </c>
      <c r="I6645" s="10">
        <v>-23.85</v>
      </c>
      <c r="J6645" s="10">
        <v>16.899999999999999</v>
      </c>
      <c r="K6645" s="10">
        <v>0</v>
      </c>
      <c r="L6645" s="10">
        <v>-2.2360000000000002</v>
      </c>
      <c r="M6645" s="10">
        <v>-4.5570000000000004</v>
      </c>
      <c r="N6645" s="10">
        <v>-6.5389999999999997</v>
      </c>
    </row>
    <row r="6646" spans="1:14" x14ac:dyDescent="0.3">
      <c r="A6646">
        <v>2</v>
      </c>
      <c r="B6646">
        <f t="shared" si="118"/>
        <v>14</v>
      </c>
      <c r="C6646">
        <v>2019</v>
      </c>
      <c r="D6646">
        <v>45</v>
      </c>
      <c r="E6646">
        <v>1200</v>
      </c>
      <c r="F6646" s="10">
        <v>-13.38</v>
      </c>
      <c r="G6646" s="10">
        <v>-16.239999999999998</v>
      </c>
      <c r="H6646" s="10">
        <v>-13.38</v>
      </c>
      <c r="I6646" s="10">
        <v>-18.39</v>
      </c>
      <c r="J6646" s="10">
        <v>54.79</v>
      </c>
      <c r="K6646" s="10">
        <v>0</v>
      </c>
      <c r="L6646" s="10">
        <v>-2.2429999999999999</v>
      </c>
      <c r="M6646" s="10">
        <v>-4.5730000000000004</v>
      </c>
      <c r="N6646" s="10">
        <v>-6.4950000000000001</v>
      </c>
    </row>
    <row r="6647" spans="1:14" x14ac:dyDescent="0.3">
      <c r="A6647">
        <v>2</v>
      </c>
      <c r="B6647">
        <f t="shared" si="118"/>
        <v>14</v>
      </c>
      <c r="C6647">
        <v>2019</v>
      </c>
      <c r="D6647">
        <v>45</v>
      </c>
      <c r="E6647">
        <v>1300</v>
      </c>
      <c r="F6647" s="10">
        <v>-9.06</v>
      </c>
      <c r="G6647" s="10">
        <v>-11.16</v>
      </c>
      <c r="H6647" s="10">
        <v>-9.06</v>
      </c>
      <c r="I6647" s="10">
        <v>-13.38</v>
      </c>
      <c r="J6647" s="10">
        <v>96.8</v>
      </c>
      <c r="K6647" s="10">
        <v>0</v>
      </c>
      <c r="L6647" s="10">
        <v>-2.254</v>
      </c>
      <c r="M6647" s="10">
        <v>-4.5839999999999996</v>
      </c>
      <c r="N6647" s="10">
        <v>-6.3470000000000004</v>
      </c>
    </row>
    <row r="6648" spans="1:14" x14ac:dyDescent="0.3">
      <c r="A6648">
        <v>2</v>
      </c>
      <c r="B6648">
        <f t="shared" si="118"/>
        <v>14</v>
      </c>
      <c r="C6648">
        <v>2019</v>
      </c>
      <c r="D6648">
        <v>45</v>
      </c>
      <c r="E6648">
        <v>1400</v>
      </c>
      <c r="F6648" s="10">
        <v>-6.1449999999999996</v>
      </c>
      <c r="G6648" s="10">
        <v>-7.52</v>
      </c>
      <c r="H6648" s="10">
        <v>-6.1449999999999996</v>
      </c>
      <c r="I6648" s="10">
        <v>-9.06</v>
      </c>
      <c r="J6648" s="10">
        <v>117.5</v>
      </c>
      <c r="K6648" s="10">
        <v>0</v>
      </c>
      <c r="L6648" s="10">
        <v>-2.2599999999999998</v>
      </c>
      <c r="M6648" s="10">
        <v>-4.57</v>
      </c>
      <c r="N6648" s="10">
        <v>-6.0860000000000003</v>
      </c>
    </row>
    <row r="6649" spans="1:14" x14ac:dyDescent="0.3">
      <c r="A6649">
        <v>2</v>
      </c>
      <c r="B6649">
        <f t="shared" si="118"/>
        <v>14</v>
      </c>
      <c r="C6649">
        <v>2019</v>
      </c>
      <c r="D6649">
        <v>45</v>
      </c>
      <c r="E6649">
        <v>1500</v>
      </c>
      <c r="F6649" s="10">
        <v>-6.7709999999999999</v>
      </c>
      <c r="G6649" s="10">
        <v>-6.4109999999999996</v>
      </c>
      <c r="H6649" s="10">
        <v>-6.008</v>
      </c>
      <c r="I6649" s="10">
        <v>-7.05</v>
      </c>
      <c r="J6649" s="10">
        <v>124.1</v>
      </c>
      <c r="K6649" s="10">
        <v>0</v>
      </c>
      <c r="L6649" s="10">
        <v>-2.2730000000000001</v>
      </c>
      <c r="M6649" s="10">
        <v>-4.5049999999999999</v>
      </c>
      <c r="N6649" s="10">
        <v>-5.7939999999999996</v>
      </c>
    </row>
    <row r="6650" spans="1:14" x14ac:dyDescent="0.3">
      <c r="A6650">
        <v>2</v>
      </c>
      <c r="B6650">
        <f t="shared" si="118"/>
        <v>14</v>
      </c>
      <c r="C6650">
        <v>2019</v>
      </c>
      <c r="D6650">
        <v>45</v>
      </c>
      <c r="E6650">
        <v>1600</v>
      </c>
      <c r="F6650" s="10">
        <v>-10.11</v>
      </c>
      <c r="G6650" s="10">
        <v>-7.52</v>
      </c>
      <c r="H6650" s="10">
        <v>-6.3460000000000001</v>
      </c>
      <c r="I6650" s="10">
        <v>-10.11</v>
      </c>
      <c r="J6650" s="10">
        <v>74.900000000000006</v>
      </c>
      <c r="K6650" s="10">
        <v>0</v>
      </c>
      <c r="L6650" s="10">
        <v>-2.2959999999999998</v>
      </c>
      <c r="M6650" s="10">
        <v>-4.4400000000000004</v>
      </c>
      <c r="N6650" s="10">
        <v>-5.5910000000000002</v>
      </c>
    </row>
    <row r="6651" spans="1:14" x14ac:dyDescent="0.3">
      <c r="A6651">
        <v>2</v>
      </c>
      <c r="B6651">
        <f t="shared" si="118"/>
        <v>14</v>
      </c>
      <c r="C6651">
        <v>2019</v>
      </c>
      <c r="D6651">
        <v>45</v>
      </c>
      <c r="E6651">
        <v>1700</v>
      </c>
      <c r="F6651" s="10">
        <v>-10.9</v>
      </c>
      <c r="G6651" s="10">
        <v>-10.26</v>
      </c>
      <c r="H6651" s="10">
        <v>-9.64</v>
      </c>
      <c r="I6651" s="10">
        <v>-10.99</v>
      </c>
      <c r="J6651" s="10">
        <v>41.1</v>
      </c>
      <c r="K6651" s="10">
        <v>0</v>
      </c>
      <c r="L6651" s="10">
        <v>-2.2810000000000001</v>
      </c>
      <c r="M6651" s="10">
        <v>-4.3579999999999997</v>
      </c>
      <c r="N6651" s="10">
        <v>-5.45</v>
      </c>
    </row>
    <row r="6652" spans="1:14" x14ac:dyDescent="0.3">
      <c r="A6652">
        <v>2</v>
      </c>
      <c r="B6652">
        <f t="shared" si="118"/>
        <v>14</v>
      </c>
      <c r="C6652">
        <v>2019</v>
      </c>
      <c r="D6652">
        <v>45</v>
      </c>
      <c r="E6652">
        <v>1800</v>
      </c>
      <c r="F6652" s="10">
        <v>-12</v>
      </c>
      <c r="G6652" s="10">
        <v>-11.26</v>
      </c>
      <c r="H6652" s="10">
        <v>-10.78</v>
      </c>
      <c r="I6652" s="10">
        <v>-12.01</v>
      </c>
      <c r="J6652" s="10">
        <v>20.66</v>
      </c>
      <c r="K6652" s="10">
        <v>0</v>
      </c>
      <c r="L6652" s="10">
        <v>-2.2789999999999999</v>
      </c>
      <c r="M6652" s="10">
        <v>-4.2779999999999996</v>
      </c>
      <c r="N6652" s="10">
        <v>-5.4480000000000004</v>
      </c>
    </row>
    <row r="6653" spans="1:14" x14ac:dyDescent="0.3">
      <c r="A6653">
        <v>2</v>
      </c>
      <c r="B6653">
        <f t="shared" si="118"/>
        <v>14</v>
      </c>
      <c r="C6653">
        <v>2019</v>
      </c>
      <c r="D6653">
        <v>45</v>
      </c>
      <c r="E6653">
        <v>1900</v>
      </c>
      <c r="F6653" s="10">
        <v>-13.16</v>
      </c>
      <c r="G6653" s="10">
        <v>-12.86</v>
      </c>
      <c r="H6653" s="10">
        <v>-12.01</v>
      </c>
      <c r="I6653" s="10">
        <v>-13.38</v>
      </c>
      <c r="J6653" s="10">
        <v>3.9830000000000001</v>
      </c>
      <c r="K6653" s="10">
        <v>0</v>
      </c>
      <c r="L6653" s="10">
        <v>-2.2869999999999999</v>
      </c>
      <c r="M6653" s="10">
        <v>-4.2469999999999999</v>
      </c>
      <c r="N6653" s="10">
        <v>-5.4359999999999999</v>
      </c>
    </row>
    <row r="6654" spans="1:14" x14ac:dyDescent="0.3">
      <c r="A6654">
        <v>2</v>
      </c>
      <c r="B6654">
        <f t="shared" si="118"/>
        <v>14</v>
      </c>
      <c r="C6654">
        <v>2019</v>
      </c>
      <c r="D6654">
        <v>45</v>
      </c>
      <c r="E6654">
        <v>2000</v>
      </c>
      <c r="F6654" s="10">
        <v>-14.21</v>
      </c>
      <c r="G6654" s="10">
        <v>-13.23</v>
      </c>
      <c r="H6654" s="10">
        <v>-12.79</v>
      </c>
      <c r="I6654" s="10">
        <v>-14.21</v>
      </c>
      <c r="J6654" s="10">
        <v>0</v>
      </c>
      <c r="K6654" s="10">
        <v>0</v>
      </c>
      <c r="L6654" s="10">
        <v>-2.286</v>
      </c>
      <c r="M6654" s="10">
        <v>-4.226</v>
      </c>
      <c r="N6654" s="10">
        <v>-5.4640000000000004</v>
      </c>
    </row>
    <row r="6655" spans="1:14" x14ac:dyDescent="0.3">
      <c r="A6655">
        <v>2</v>
      </c>
      <c r="B6655">
        <f t="shared" si="118"/>
        <v>14</v>
      </c>
      <c r="C6655">
        <v>2019</v>
      </c>
      <c r="D6655">
        <v>45</v>
      </c>
      <c r="E6655">
        <v>2100</v>
      </c>
      <c r="F6655" s="10">
        <v>-15.68</v>
      </c>
      <c r="G6655" s="10">
        <v>-15.06</v>
      </c>
      <c r="H6655" s="10">
        <v>-14.21</v>
      </c>
      <c r="I6655" s="10">
        <v>-15.69</v>
      </c>
      <c r="J6655" s="10">
        <v>0</v>
      </c>
      <c r="K6655" s="10">
        <v>0</v>
      </c>
      <c r="L6655" s="10">
        <v>-2.2810000000000001</v>
      </c>
      <c r="M6655" s="10">
        <v>-4.2320000000000002</v>
      </c>
      <c r="N6655" s="10">
        <v>-5.49</v>
      </c>
    </row>
    <row r="6656" spans="1:14" x14ac:dyDescent="0.3">
      <c r="A6656">
        <v>2</v>
      </c>
      <c r="B6656">
        <f t="shared" si="118"/>
        <v>14</v>
      </c>
      <c r="C6656">
        <v>2019</v>
      </c>
      <c r="D6656">
        <v>45</v>
      </c>
      <c r="E6656">
        <v>2200</v>
      </c>
      <c r="F6656" s="10">
        <v>-16.68</v>
      </c>
      <c r="G6656" s="10">
        <v>-16.2</v>
      </c>
      <c r="H6656" s="10">
        <v>-15.67</v>
      </c>
      <c r="I6656" s="10">
        <v>-16.68</v>
      </c>
      <c r="J6656" s="10">
        <v>0</v>
      </c>
      <c r="K6656" s="10">
        <v>0</v>
      </c>
      <c r="L6656" s="10">
        <v>-2.278</v>
      </c>
      <c r="M6656" s="10">
        <v>-4.2</v>
      </c>
      <c r="N6656" s="10">
        <v>-5.4770000000000003</v>
      </c>
    </row>
    <row r="6657" spans="1:14" x14ac:dyDescent="0.3">
      <c r="A6657">
        <v>2</v>
      </c>
      <c r="B6657">
        <f t="shared" si="118"/>
        <v>14</v>
      </c>
      <c r="C6657">
        <v>2019</v>
      </c>
      <c r="D6657">
        <v>45</v>
      </c>
      <c r="E6657">
        <v>2300</v>
      </c>
      <c r="F6657" s="10">
        <v>-17.100000000000001</v>
      </c>
      <c r="G6657" s="10">
        <v>-16.95</v>
      </c>
      <c r="H6657" s="10">
        <v>-16.690000000000001</v>
      </c>
      <c r="I6657" s="10">
        <v>-17.13</v>
      </c>
      <c r="J6657" s="10">
        <v>0</v>
      </c>
      <c r="K6657" s="10">
        <v>0</v>
      </c>
      <c r="L6657" s="10">
        <v>-2.2770000000000001</v>
      </c>
      <c r="M6657" s="10">
        <v>-4.1900000000000004</v>
      </c>
      <c r="N6657" s="10">
        <v>-5.4669999999999996</v>
      </c>
    </row>
    <row r="6658" spans="1:14" x14ac:dyDescent="0.3">
      <c r="A6658">
        <v>2</v>
      </c>
      <c r="B6658">
        <f t="shared" si="118"/>
        <v>14</v>
      </c>
      <c r="C6658">
        <v>2019</v>
      </c>
      <c r="D6658">
        <v>45</v>
      </c>
      <c r="E6658">
        <v>2400</v>
      </c>
      <c r="F6658" s="10">
        <v>-17.98</v>
      </c>
      <c r="G6658" s="10">
        <v>-17.510000000000002</v>
      </c>
      <c r="H6658" s="10">
        <v>-17.12</v>
      </c>
      <c r="I6658" s="10">
        <v>-18</v>
      </c>
      <c r="J6658" s="10">
        <v>0</v>
      </c>
      <c r="K6658" s="10">
        <v>0</v>
      </c>
      <c r="L6658" s="10">
        <v>-2.2669999999999999</v>
      </c>
      <c r="M6658" s="10">
        <v>-4.17</v>
      </c>
      <c r="N6658" s="10">
        <v>-5.4459999999999997</v>
      </c>
    </row>
    <row r="6659" spans="1:14" x14ac:dyDescent="0.3">
      <c r="A6659">
        <v>2</v>
      </c>
      <c r="B6659">
        <f t="shared" si="118"/>
        <v>15</v>
      </c>
      <c r="C6659">
        <v>2019</v>
      </c>
      <c r="D6659">
        <v>46</v>
      </c>
      <c r="E6659">
        <v>100</v>
      </c>
      <c r="F6659" s="10">
        <v>-18.850000000000001</v>
      </c>
      <c r="G6659" s="10">
        <v>-18.52</v>
      </c>
      <c r="H6659" s="10">
        <v>-17.98</v>
      </c>
      <c r="I6659" s="10">
        <v>-18.88</v>
      </c>
      <c r="J6659" s="10">
        <v>0</v>
      </c>
      <c r="K6659" s="10">
        <v>0</v>
      </c>
      <c r="L6659" s="10">
        <v>-2.2669999999999999</v>
      </c>
      <c r="M6659" s="10">
        <v>-4.1500000000000004</v>
      </c>
      <c r="N6659" s="10">
        <v>-5.3869999999999996</v>
      </c>
    </row>
    <row r="6660" spans="1:14" x14ac:dyDescent="0.3">
      <c r="A6660">
        <v>2</v>
      </c>
      <c r="B6660">
        <f t="shared" si="118"/>
        <v>15</v>
      </c>
      <c r="C6660">
        <v>2019</v>
      </c>
      <c r="D6660">
        <v>46</v>
      </c>
      <c r="E6660">
        <v>200</v>
      </c>
      <c r="F6660" s="10">
        <v>-19.27</v>
      </c>
      <c r="G6660" s="10">
        <v>-19.2</v>
      </c>
      <c r="H6660" s="10">
        <v>-18.86</v>
      </c>
      <c r="I6660" s="10">
        <v>-19.350000000000001</v>
      </c>
      <c r="J6660" s="10">
        <v>0</v>
      </c>
      <c r="K6660" s="10">
        <v>0</v>
      </c>
      <c r="L6660" s="10">
        <v>-2.266</v>
      </c>
      <c r="M6660" s="10">
        <v>-4.13</v>
      </c>
      <c r="N6660" s="10">
        <v>-5.3579999999999997</v>
      </c>
    </row>
    <row r="6661" spans="1:14" x14ac:dyDescent="0.3">
      <c r="A6661">
        <v>2</v>
      </c>
      <c r="B6661">
        <f t="shared" si="118"/>
        <v>15</v>
      </c>
      <c r="C6661">
        <v>2019</v>
      </c>
      <c r="D6661">
        <v>46</v>
      </c>
      <c r="E6661">
        <v>300</v>
      </c>
      <c r="F6661" s="10">
        <v>-19.57</v>
      </c>
      <c r="G6661" s="10">
        <v>-19.260000000000002</v>
      </c>
      <c r="H6661" s="10">
        <v>-19.079999999999998</v>
      </c>
      <c r="I6661" s="10">
        <v>-19.57</v>
      </c>
      <c r="J6661" s="10">
        <v>0</v>
      </c>
      <c r="K6661" s="10">
        <v>0</v>
      </c>
      <c r="L6661" s="10">
        <v>-2.2559999999999998</v>
      </c>
      <c r="M6661" s="10">
        <v>-4.1100000000000003</v>
      </c>
      <c r="N6661" s="10">
        <v>-5.2889999999999997</v>
      </c>
    </row>
    <row r="6662" spans="1:14" x14ac:dyDescent="0.3">
      <c r="A6662">
        <v>2</v>
      </c>
      <c r="B6662">
        <f t="shared" si="118"/>
        <v>15</v>
      </c>
      <c r="C6662">
        <v>2019</v>
      </c>
      <c r="D6662">
        <v>46</v>
      </c>
      <c r="E6662">
        <v>400</v>
      </c>
      <c r="F6662" s="10">
        <v>-19.87</v>
      </c>
      <c r="G6662" s="10">
        <v>-19.850000000000001</v>
      </c>
      <c r="H6662" s="10">
        <v>-19.55</v>
      </c>
      <c r="I6662" s="10">
        <v>-19.989999999999998</v>
      </c>
      <c r="J6662" s="10">
        <v>0</v>
      </c>
      <c r="K6662" s="10">
        <v>0</v>
      </c>
      <c r="L6662" s="10">
        <v>-2.266</v>
      </c>
      <c r="M6662" s="10">
        <v>-4.0999999999999996</v>
      </c>
      <c r="N6662" s="10">
        <v>-5.2690000000000001</v>
      </c>
    </row>
    <row r="6663" spans="1:14" x14ac:dyDescent="0.3">
      <c r="A6663">
        <v>2</v>
      </c>
      <c r="B6663">
        <f t="shared" si="118"/>
        <v>15</v>
      </c>
      <c r="C6663">
        <v>2019</v>
      </c>
      <c r="D6663">
        <v>46</v>
      </c>
      <c r="E6663">
        <v>500</v>
      </c>
      <c r="F6663" s="10">
        <v>-19.420000000000002</v>
      </c>
      <c r="G6663" s="10">
        <v>-19.670000000000002</v>
      </c>
      <c r="H6663" s="10">
        <v>-19.420000000000002</v>
      </c>
      <c r="I6663" s="10">
        <v>-19.88</v>
      </c>
      <c r="J6663" s="10">
        <v>0</v>
      </c>
      <c r="K6663" s="10">
        <v>0</v>
      </c>
      <c r="L6663" s="10">
        <v>-2.2559999999999998</v>
      </c>
      <c r="M6663" s="10">
        <v>-4.0810000000000004</v>
      </c>
      <c r="N6663" s="10">
        <v>-5.2110000000000003</v>
      </c>
    </row>
    <row r="6664" spans="1:14" x14ac:dyDescent="0.3">
      <c r="A6664">
        <v>2</v>
      </c>
      <c r="B6664">
        <f t="shared" si="118"/>
        <v>15</v>
      </c>
      <c r="C6664">
        <v>2019</v>
      </c>
      <c r="D6664">
        <v>46</v>
      </c>
      <c r="E6664">
        <v>600</v>
      </c>
      <c r="F6664" s="10">
        <v>-18.53</v>
      </c>
      <c r="G6664" s="10">
        <v>-18.989999999999998</v>
      </c>
      <c r="H6664" s="10">
        <v>-18.53</v>
      </c>
      <c r="I6664" s="10">
        <v>-19.440000000000001</v>
      </c>
      <c r="J6664" s="10">
        <v>0</v>
      </c>
      <c r="K6664" s="10">
        <v>0</v>
      </c>
      <c r="L6664" s="10">
        <v>-2.2559999999999998</v>
      </c>
      <c r="M6664" s="10">
        <v>-4.0620000000000003</v>
      </c>
      <c r="N6664" s="10">
        <v>-5.1710000000000003</v>
      </c>
    </row>
    <row r="6665" spans="1:14" x14ac:dyDescent="0.3">
      <c r="A6665">
        <v>2</v>
      </c>
      <c r="B6665">
        <f t="shared" si="118"/>
        <v>15</v>
      </c>
      <c r="C6665">
        <v>2019</v>
      </c>
      <c r="D6665">
        <v>46</v>
      </c>
      <c r="E6665">
        <v>700</v>
      </c>
      <c r="F6665" s="10">
        <v>-18.2</v>
      </c>
      <c r="G6665" s="10">
        <v>-18.37</v>
      </c>
      <c r="H6665" s="10">
        <v>-18.190000000000001</v>
      </c>
      <c r="I6665" s="10">
        <v>-18.55</v>
      </c>
      <c r="J6665" s="10">
        <v>0</v>
      </c>
      <c r="K6665" s="10">
        <v>0</v>
      </c>
      <c r="L6665" s="10">
        <v>-2.2469999999999999</v>
      </c>
      <c r="M6665" s="10">
        <v>-4.0519999999999996</v>
      </c>
      <c r="N6665" s="10">
        <v>-5.1230000000000002</v>
      </c>
    </row>
    <row r="6666" spans="1:14" x14ac:dyDescent="0.3">
      <c r="A6666">
        <v>2</v>
      </c>
      <c r="B6666">
        <f t="shared" si="118"/>
        <v>15</v>
      </c>
      <c r="C6666">
        <v>2019</v>
      </c>
      <c r="D6666">
        <v>46</v>
      </c>
      <c r="E6666">
        <v>800</v>
      </c>
      <c r="F6666" s="10">
        <v>-18.309999999999999</v>
      </c>
      <c r="G6666" s="10">
        <v>-18.14</v>
      </c>
      <c r="H6666" s="10">
        <v>-18.02</v>
      </c>
      <c r="I6666" s="10">
        <v>-18.350000000000001</v>
      </c>
      <c r="J6666" s="10">
        <v>0</v>
      </c>
      <c r="K6666" s="10">
        <v>0</v>
      </c>
      <c r="L6666" s="10">
        <v>-2.2469999999999999</v>
      </c>
      <c r="M6666" s="10">
        <v>-4.0330000000000004</v>
      </c>
      <c r="N6666" s="10">
        <v>-5.0940000000000003</v>
      </c>
    </row>
    <row r="6667" spans="1:14" x14ac:dyDescent="0.3">
      <c r="A6667">
        <v>2</v>
      </c>
      <c r="B6667">
        <f t="shared" si="118"/>
        <v>15</v>
      </c>
      <c r="C6667">
        <v>2019</v>
      </c>
      <c r="D6667">
        <v>46</v>
      </c>
      <c r="E6667">
        <v>900</v>
      </c>
      <c r="F6667" s="10">
        <v>-18.05</v>
      </c>
      <c r="G6667" s="10">
        <v>-18.239999999999998</v>
      </c>
      <c r="H6667" s="10">
        <v>-18.05</v>
      </c>
      <c r="I6667" s="10">
        <v>-18.39</v>
      </c>
      <c r="J6667" s="10">
        <v>0.29699999999999999</v>
      </c>
      <c r="K6667" s="10">
        <v>0</v>
      </c>
      <c r="L6667" s="10">
        <v>-2.2370000000000001</v>
      </c>
      <c r="M6667" s="10">
        <v>-4.0229999999999997</v>
      </c>
      <c r="N6667" s="10">
        <v>-5.0739999999999998</v>
      </c>
    </row>
    <row r="6668" spans="1:14" x14ac:dyDescent="0.3">
      <c r="A6668">
        <v>2</v>
      </c>
      <c r="B6668">
        <f t="shared" si="118"/>
        <v>15</v>
      </c>
      <c r="C6668">
        <v>2019</v>
      </c>
      <c r="D6668">
        <v>46</v>
      </c>
      <c r="E6668">
        <v>1000</v>
      </c>
      <c r="F6668" s="10">
        <v>-16.829999999999998</v>
      </c>
      <c r="G6668" s="10">
        <v>-17.59</v>
      </c>
      <c r="H6668" s="10">
        <v>-16.82</v>
      </c>
      <c r="I6668" s="10">
        <v>-18.07</v>
      </c>
      <c r="J6668" s="10">
        <v>7.81</v>
      </c>
      <c r="K6668" s="10">
        <v>0</v>
      </c>
      <c r="L6668" s="10">
        <v>-2.238</v>
      </c>
      <c r="M6668" s="10">
        <v>-4.0140000000000002</v>
      </c>
      <c r="N6668" s="10">
        <v>-5.0250000000000004</v>
      </c>
    </row>
    <row r="6669" spans="1:14" x14ac:dyDescent="0.3">
      <c r="A6669">
        <v>2</v>
      </c>
      <c r="B6669">
        <f t="shared" si="118"/>
        <v>15</v>
      </c>
      <c r="C6669">
        <v>2019</v>
      </c>
      <c r="D6669">
        <v>46</v>
      </c>
      <c r="E6669">
        <v>1100</v>
      </c>
      <c r="F6669" s="10">
        <v>-15.22</v>
      </c>
      <c r="G6669" s="10">
        <v>-15.94</v>
      </c>
      <c r="H6669" s="10">
        <v>-15.22</v>
      </c>
      <c r="I6669" s="10">
        <v>-16.829999999999998</v>
      </c>
      <c r="J6669" s="10">
        <v>22.98</v>
      </c>
      <c r="K6669" s="10">
        <v>0</v>
      </c>
      <c r="L6669" s="10">
        <v>-2.2290000000000001</v>
      </c>
      <c r="M6669" s="10">
        <v>-3.9950000000000001</v>
      </c>
      <c r="N6669" s="10">
        <v>-4.968</v>
      </c>
    </row>
    <row r="6670" spans="1:14" x14ac:dyDescent="0.3">
      <c r="A6670">
        <v>2</v>
      </c>
      <c r="B6670">
        <f t="shared" si="118"/>
        <v>15</v>
      </c>
      <c r="C6670">
        <v>2019</v>
      </c>
      <c r="D6670">
        <v>46</v>
      </c>
      <c r="E6670">
        <v>1200</v>
      </c>
      <c r="F6670" s="10">
        <v>-13.72</v>
      </c>
      <c r="G6670" s="10">
        <v>-14.26</v>
      </c>
      <c r="H6670" s="10">
        <v>-13.43</v>
      </c>
      <c r="I6670" s="10">
        <v>-15.22</v>
      </c>
      <c r="J6670" s="10">
        <v>39.630000000000003</v>
      </c>
      <c r="K6670" s="10">
        <v>0</v>
      </c>
      <c r="L6670" s="10">
        <v>-2.2210000000000001</v>
      </c>
      <c r="M6670" s="10">
        <v>-3.968</v>
      </c>
      <c r="N6670" s="10">
        <v>-4.92</v>
      </c>
    </row>
    <row r="6671" spans="1:14" x14ac:dyDescent="0.3">
      <c r="A6671">
        <v>2</v>
      </c>
      <c r="B6671">
        <f t="shared" si="118"/>
        <v>15</v>
      </c>
      <c r="C6671">
        <v>2019</v>
      </c>
      <c r="D6671">
        <v>46</v>
      </c>
      <c r="E6671">
        <v>1300</v>
      </c>
      <c r="F6671" s="10">
        <v>-11.83</v>
      </c>
      <c r="G6671" s="10">
        <v>-12.71</v>
      </c>
      <c r="H6671" s="10">
        <v>-11.7</v>
      </c>
      <c r="I6671" s="10">
        <v>-13.75</v>
      </c>
      <c r="J6671" s="10">
        <v>64.75</v>
      </c>
      <c r="K6671" s="10">
        <v>0</v>
      </c>
      <c r="L6671" s="10">
        <v>-2.2280000000000002</v>
      </c>
      <c r="M6671" s="10">
        <v>-3.9449999999999998</v>
      </c>
      <c r="N6671" s="10">
        <v>-4.8879999999999999</v>
      </c>
    </row>
    <row r="6672" spans="1:14" x14ac:dyDescent="0.3">
      <c r="A6672">
        <v>2</v>
      </c>
      <c r="B6672">
        <f t="shared" si="118"/>
        <v>15</v>
      </c>
      <c r="C6672">
        <v>2019</v>
      </c>
      <c r="D6672">
        <v>46</v>
      </c>
      <c r="E6672">
        <v>1400</v>
      </c>
      <c r="F6672" s="10">
        <v>-11.24</v>
      </c>
      <c r="G6672" s="10">
        <v>-11.23</v>
      </c>
      <c r="H6672" s="10">
        <v>-10.52</v>
      </c>
      <c r="I6672" s="10">
        <v>-11.83</v>
      </c>
      <c r="J6672" s="10">
        <v>69.459999999999994</v>
      </c>
      <c r="K6672" s="10">
        <v>0</v>
      </c>
      <c r="L6672" s="10">
        <v>-2.23</v>
      </c>
      <c r="M6672" s="10">
        <v>-3.9089999999999998</v>
      </c>
      <c r="N6672" s="10">
        <v>-4.8410000000000002</v>
      </c>
    </row>
    <row r="6673" spans="1:14" x14ac:dyDescent="0.3">
      <c r="A6673">
        <v>2</v>
      </c>
      <c r="B6673">
        <f t="shared" si="118"/>
        <v>15</v>
      </c>
      <c r="C6673">
        <v>2019</v>
      </c>
      <c r="D6673">
        <v>46</v>
      </c>
      <c r="E6673">
        <v>1500</v>
      </c>
      <c r="F6673" s="10">
        <v>-12.02</v>
      </c>
      <c r="G6673" s="10">
        <v>-11.89</v>
      </c>
      <c r="H6673" s="10">
        <v>-11.2</v>
      </c>
      <c r="I6673" s="10">
        <v>-12.21</v>
      </c>
      <c r="J6673" s="10">
        <v>83.8</v>
      </c>
      <c r="K6673" s="10">
        <v>0</v>
      </c>
      <c r="L6673" s="10">
        <v>-2.2309999999999999</v>
      </c>
      <c r="M6673" s="10">
        <v>-3.8610000000000002</v>
      </c>
      <c r="N6673" s="10">
        <v>-4.8220000000000001</v>
      </c>
    </row>
    <row r="6674" spans="1:14" x14ac:dyDescent="0.3">
      <c r="A6674">
        <v>2</v>
      </c>
      <c r="B6674">
        <f t="shared" si="118"/>
        <v>15</v>
      </c>
      <c r="C6674">
        <v>2019</v>
      </c>
      <c r="D6674">
        <v>46</v>
      </c>
      <c r="E6674">
        <v>1600</v>
      </c>
      <c r="F6674" s="10">
        <v>-12.2</v>
      </c>
      <c r="G6674" s="10">
        <v>-12.05</v>
      </c>
      <c r="H6674" s="10">
        <v>-11.74</v>
      </c>
      <c r="I6674" s="10">
        <v>-12.27</v>
      </c>
      <c r="J6674" s="10">
        <v>136.4</v>
      </c>
      <c r="K6674" s="10">
        <v>0</v>
      </c>
      <c r="L6674" s="10">
        <v>-2.2210000000000001</v>
      </c>
      <c r="M6674" s="10">
        <v>-3.831</v>
      </c>
      <c r="N6674" s="10">
        <v>-4.7830000000000004</v>
      </c>
    </row>
    <row r="6675" spans="1:14" x14ac:dyDescent="0.3">
      <c r="A6675">
        <v>2</v>
      </c>
      <c r="B6675">
        <f t="shared" si="118"/>
        <v>15</v>
      </c>
      <c r="C6675">
        <v>2019</v>
      </c>
      <c r="D6675">
        <v>46</v>
      </c>
      <c r="E6675">
        <v>1700</v>
      </c>
      <c r="F6675" s="10">
        <v>-12.87</v>
      </c>
      <c r="G6675" s="10">
        <v>-12.2</v>
      </c>
      <c r="H6675" s="10">
        <v>-11.99</v>
      </c>
      <c r="I6675" s="10">
        <v>-12.87</v>
      </c>
      <c r="J6675" s="10">
        <v>86.5</v>
      </c>
      <c r="K6675" s="10">
        <v>0</v>
      </c>
      <c r="L6675" s="10">
        <v>-2.2290000000000001</v>
      </c>
      <c r="M6675" s="10">
        <v>-3.8010000000000002</v>
      </c>
      <c r="N6675" s="10">
        <v>-4.7240000000000002</v>
      </c>
    </row>
    <row r="6676" spans="1:14" x14ac:dyDescent="0.3">
      <c r="A6676">
        <v>2</v>
      </c>
      <c r="B6676">
        <f t="shared" si="118"/>
        <v>15</v>
      </c>
      <c r="C6676">
        <v>2019</v>
      </c>
      <c r="D6676">
        <v>46</v>
      </c>
      <c r="E6676">
        <v>1800</v>
      </c>
      <c r="F6676" s="10">
        <v>-14.51</v>
      </c>
      <c r="G6676" s="10">
        <v>-13.68</v>
      </c>
      <c r="H6676" s="10">
        <v>-12.87</v>
      </c>
      <c r="I6676" s="10">
        <v>-14.51</v>
      </c>
      <c r="J6676" s="10">
        <v>33.26</v>
      </c>
      <c r="K6676" s="10">
        <v>0</v>
      </c>
      <c r="L6676" s="10">
        <v>-2.2189999999999999</v>
      </c>
      <c r="M6676" s="10">
        <v>-3.7530000000000001</v>
      </c>
      <c r="N6676" s="10">
        <v>-4.694</v>
      </c>
    </row>
    <row r="6677" spans="1:14" x14ac:dyDescent="0.3">
      <c r="A6677">
        <v>2</v>
      </c>
      <c r="B6677">
        <f t="shared" si="118"/>
        <v>15</v>
      </c>
      <c r="C6677">
        <v>2019</v>
      </c>
      <c r="D6677">
        <v>46</v>
      </c>
      <c r="E6677">
        <v>1900</v>
      </c>
      <c r="F6677" s="10">
        <v>-15.7</v>
      </c>
      <c r="G6677" s="10">
        <v>-15.12</v>
      </c>
      <c r="H6677" s="10">
        <v>-14.48</v>
      </c>
      <c r="I6677" s="10">
        <v>-15.7</v>
      </c>
      <c r="J6677" s="10">
        <v>4.7320000000000002</v>
      </c>
      <c r="K6677" s="10">
        <v>0</v>
      </c>
      <c r="L6677" s="10">
        <v>-2.2080000000000002</v>
      </c>
      <c r="M6677" s="10">
        <v>-3.7320000000000002</v>
      </c>
      <c r="N6677" s="10">
        <v>-4.7220000000000004</v>
      </c>
    </row>
    <row r="6678" spans="1:14" x14ac:dyDescent="0.3">
      <c r="A6678">
        <v>2</v>
      </c>
      <c r="B6678">
        <f t="shared" si="118"/>
        <v>15</v>
      </c>
      <c r="C6678">
        <v>2019</v>
      </c>
      <c r="D6678">
        <v>46</v>
      </c>
      <c r="E6678">
        <v>2000</v>
      </c>
      <c r="F6678" s="10">
        <v>-16.29</v>
      </c>
      <c r="G6678" s="10">
        <v>-16.059999999999999</v>
      </c>
      <c r="H6678" s="10">
        <v>-15.68</v>
      </c>
      <c r="I6678" s="10">
        <v>-16.32</v>
      </c>
      <c r="J6678" s="10">
        <v>0</v>
      </c>
      <c r="K6678" s="10">
        <v>0</v>
      </c>
      <c r="L6678" s="10">
        <v>-2.194</v>
      </c>
      <c r="M6678" s="10">
        <v>-3.7080000000000002</v>
      </c>
      <c r="N6678" s="10">
        <v>-4.766</v>
      </c>
    </row>
    <row r="6679" spans="1:14" x14ac:dyDescent="0.3">
      <c r="A6679">
        <v>2</v>
      </c>
      <c r="B6679">
        <f t="shared" si="118"/>
        <v>15</v>
      </c>
      <c r="C6679">
        <v>2019</v>
      </c>
      <c r="D6679">
        <v>46</v>
      </c>
      <c r="E6679">
        <v>2100</v>
      </c>
      <c r="F6679" s="10">
        <v>-16.68</v>
      </c>
      <c r="G6679" s="10">
        <v>-16.5</v>
      </c>
      <c r="H6679" s="10">
        <v>-16.27</v>
      </c>
      <c r="I6679" s="10">
        <v>-16.72</v>
      </c>
      <c r="J6679" s="10">
        <v>0</v>
      </c>
      <c r="K6679" s="10">
        <v>0</v>
      </c>
      <c r="L6679" s="10">
        <v>-2.1819999999999999</v>
      </c>
      <c r="M6679" s="10">
        <v>-3.706</v>
      </c>
      <c r="N6679" s="10">
        <v>-4.7930000000000001</v>
      </c>
    </row>
    <row r="6680" spans="1:14" x14ac:dyDescent="0.3">
      <c r="A6680">
        <v>2</v>
      </c>
      <c r="B6680">
        <f t="shared" si="118"/>
        <v>15</v>
      </c>
      <c r="C6680">
        <v>2019</v>
      </c>
      <c r="D6680">
        <v>46</v>
      </c>
      <c r="E6680">
        <v>2200</v>
      </c>
      <c r="F6680" s="10">
        <v>-16.59</v>
      </c>
      <c r="G6680" s="10">
        <v>-16.62</v>
      </c>
      <c r="H6680" s="10">
        <v>-16.559999999999999</v>
      </c>
      <c r="I6680" s="10">
        <v>-16.72</v>
      </c>
      <c r="J6680" s="10">
        <v>0</v>
      </c>
      <c r="K6680" s="10">
        <v>0</v>
      </c>
      <c r="L6680" s="10">
        <v>-2.1720000000000002</v>
      </c>
      <c r="M6680" s="10">
        <v>-3.6960000000000002</v>
      </c>
      <c r="N6680" s="10">
        <v>-4.7640000000000002</v>
      </c>
    </row>
    <row r="6681" spans="1:14" x14ac:dyDescent="0.3">
      <c r="A6681">
        <v>2</v>
      </c>
      <c r="B6681">
        <f t="shared" si="118"/>
        <v>15</v>
      </c>
      <c r="C6681">
        <v>2019</v>
      </c>
      <c r="D6681">
        <v>46</v>
      </c>
      <c r="E6681">
        <v>2300</v>
      </c>
      <c r="F6681" s="10">
        <v>-16.579999999999998</v>
      </c>
      <c r="G6681" s="10">
        <v>-16.59</v>
      </c>
      <c r="H6681" s="10">
        <v>-16.559999999999999</v>
      </c>
      <c r="I6681" s="10">
        <v>-16.63</v>
      </c>
      <c r="J6681" s="10">
        <v>0</v>
      </c>
      <c r="K6681" s="10">
        <v>0</v>
      </c>
      <c r="L6681" s="10">
        <v>-2.1619999999999999</v>
      </c>
      <c r="M6681" s="10">
        <v>-3.6760000000000002</v>
      </c>
      <c r="N6681" s="10">
        <v>-4.7149999999999999</v>
      </c>
    </row>
    <row r="6682" spans="1:14" x14ac:dyDescent="0.3">
      <c r="A6682">
        <v>2</v>
      </c>
      <c r="B6682">
        <f t="shared" si="118"/>
        <v>15</v>
      </c>
      <c r="C6682">
        <v>2019</v>
      </c>
      <c r="D6682">
        <v>46</v>
      </c>
      <c r="E6682">
        <v>2400</v>
      </c>
      <c r="F6682" s="10">
        <v>-16.510000000000002</v>
      </c>
      <c r="G6682" s="10">
        <v>-16.57</v>
      </c>
      <c r="H6682" s="10">
        <v>-16.489999999999998</v>
      </c>
      <c r="I6682" s="10">
        <v>-16.63</v>
      </c>
      <c r="J6682" s="10">
        <v>0</v>
      </c>
      <c r="K6682" s="10">
        <v>0</v>
      </c>
      <c r="L6682" s="10">
        <v>-2.1619999999999999</v>
      </c>
      <c r="M6682" s="10">
        <v>-3.6659999999999999</v>
      </c>
      <c r="N6682" s="10">
        <v>-4.6760000000000002</v>
      </c>
    </row>
    <row r="6683" spans="1:14" x14ac:dyDescent="0.3">
      <c r="A6683">
        <v>2</v>
      </c>
      <c r="B6683">
        <f t="shared" si="118"/>
        <v>16</v>
      </c>
      <c r="C6683">
        <v>2019</v>
      </c>
      <c r="D6683">
        <v>47</v>
      </c>
      <c r="E6683">
        <v>100</v>
      </c>
      <c r="F6683" s="10">
        <v>-16.329999999999998</v>
      </c>
      <c r="G6683" s="10">
        <v>-16.43</v>
      </c>
      <c r="H6683" s="10">
        <v>-16.329999999999998</v>
      </c>
      <c r="I6683" s="10">
        <v>-16.52</v>
      </c>
      <c r="J6683" s="10">
        <v>0</v>
      </c>
      <c r="K6683" s="10">
        <v>0</v>
      </c>
      <c r="L6683" s="10">
        <v>-2.1520000000000001</v>
      </c>
      <c r="M6683" s="10">
        <v>-3.657</v>
      </c>
      <c r="N6683" s="10">
        <v>-4.5880000000000001</v>
      </c>
    </row>
    <row r="6684" spans="1:14" x14ac:dyDescent="0.3">
      <c r="A6684">
        <v>2</v>
      </c>
      <c r="B6684">
        <f t="shared" si="118"/>
        <v>16</v>
      </c>
      <c r="C6684">
        <v>2019</v>
      </c>
      <c r="D6684">
        <v>47</v>
      </c>
      <c r="E6684">
        <v>200</v>
      </c>
      <c r="F6684" s="10">
        <v>-16.350000000000001</v>
      </c>
      <c r="G6684" s="10">
        <v>-16.34</v>
      </c>
      <c r="H6684" s="10">
        <v>-16.3</v>
      </c>
      <c r="I6684" s="10">
        <v>-16.38</v>
      </c>
      <c r="J6684" s="10">
        <v>0</v>
      </c>
      <c r="K6684" s="10">
        <v>0</v>
      </c>
      <c r="L6684" s="10">
        <v>-2.153</v>
      </c>
      <c r="M6684" s="10">
        <v>-3.6280000000000001</v>
      </c>
      <c r="N6684" s="10">
        <v>-4.569</v>
      </c>
    </row>
    <row r="6685" spans="1:14" x14ac:dyDescent="0.3">
      <c r="A6685">
        <v>2</v>
      </c>
      <c r="B6685">
        <f t="shared" si="118"/>
        <v>16</v>
      </c>
      <c r="C6685">
        <v>2019</v>
      </c>
      <c r="D6685">
        <v>47</v>
      </c>
      <c r="E6685">
        <v>300</v>
      </c>
      <c r="F6685" s="10">
        <v>-16.170000000000002</v>
      </c>
      <c r="G6685" s="10">
        <v>-16.25</v>
      </c>
      <c r="H6685" s="10">
        <v>-16.16</v>
      </c>
      <c r="I6685" s="10">
        <v>-16.37</v>
      </c>
      <c r="J6685" s="10">
        <v>0</v>
      </c>
      <c r="K6685" s="10">
        <v>0</v>
      </c>
      <c r="L6685" s="10">
        <v>-2.1520000000000001</v>
      </c>
      <c r="M6685" s="10">
        <v>-3.6280000000000001</v>
      </c>
      <c r="N6685" s="10">
        <v>-4.5490000000000004</v>
      </c>
    </row>
    <row r="6686" spans="1:14" x14ac:dyDescent="0.3">
      <c r="A6686">
        <v>2</v>
      </c>
      <c r="B6686">
        <f t="shared" si="118"/>
        <v>16</v>
      </c>
      <c r="C6686">
        <v>2019</v>
      </c>
      <c r="D6686">
        <v>47</v>
      </c>
      <c r="E6686">
        <v>400</v>
      </c>
      <c r="F6686" s="10">
        <v>-16.13</v>
      </c>
      <c r="G6686" s="10">
        <v>-16.079999999999998</v>
      </c>
      <c r="H6686" s="10">
        <v>-15.98</v>
      </c>
      <c r="I6686" s="10">
        <v>-16.190000000000001</v>
      </c>
      <c r="J6686" s="10">
        <v>0</v>
      </c>
      <c r="K6686" s="10">
        <v>0</v>
      </c>
      <c r="L6686" s="10">
        <v>-2.1429999999999998</v>
      </c>
      <c r="M6686" s="10">
        <v>-3.6080000000000001</v>
      </c>
      <c r="N6686" s="10">
        <v>-4.5199999999999996</v>
      </c>
    </row>
    <row r="6687" spans="1:14" x14ac:dyDescent="0.3">
      <c r="A6687">
        <v>2</v>
      </c>
      <c r="B6687">
        <f t="shared" si="118"/>
        <v>16</v>
      </c>
      <c r="C6687">
        <v>2019</v>
      </c>
      <c r="D6687">
        <v>47</v>
      </c>
      <c r="E6687">
        <v>500</v>
      </c>
      <c r="F6687" s="10">
        <v>-16.09</v>
      </c>
      <c r="G6687" s="10">
        <v>-16.16</v>
      </c>
      <c r="H6687" s="10">
        <v>-16.09</v>
      </c>
      <c r="I6687" s="10">
        <v>-16.21</v>
      </c>
      <c r="J6687" s="10">
        <v>0</v>
      </c>
      <c r="K6687" s="10">
        <v>0</v>
      </c>
      <c r="L6687" s="10">
        <v>-2.1240000000000001</v>
      </c>
      <c r="M6687" s="10">
        <v>-3.6080000000000001</v>
      </c>
      <c r="N6687" s="10">
        <v>-4.5010000000000003</v>
      </c>
    </row>
    <row r="6688" spans="1:14" x14ac:dyDescent="0.3">
      <c r="A6688">
        <v>2</v>
      </c>
      <c r="B6688">
        <f t="shared" si="118"/>
        <v>16</v>
      </c>
      <c r="C6688">
        <v>2019</v>
      </c>
      <c r="D6688">
        <v>47</v>
      </c>
      <c r="E6688">
        <v>600</v>
      </c>
      <c r="F6688" s="10">
        <v>-16.100000000000001</v>
      </c>
      <c r="G6688" s="10">
        <v>-16.100000000000001</v>
      </c>
      <c r="H6688" s="10">
        <v>-16.04</v>
      </c>
      <c r="I6688" s="10">
        <v>-16.14</v>
      </c>
      <c r="J6688" s="10">
        <v>0</v>
      </c>
      <c r="K6688" s="10">
        <v>0</v>
      </c>
      <c r="L6688" s="10">
        <v>-2.133</v>
      </c>
      <c r="M6688" s="10">
        <v>-3.589</v>
      </c>
      <c r="N6688" s="10">
        <v>-4.4909999999999997</v>
      </c>
    </row>
    <row r="6689" spans="1:14" x14ac:dyDescent="0.3">
      <c r="A6689">
        <v>2</v>
      </c>
      <c r="B6689">
        <f t="shared" si="118"/>
        <v>16</v>
      </c>
      <c r="C6689">
        <v>2019</v>
      </c>
      <c r="D6689">
        <v>47</v>
      </c>
      <c r="E6689">
        <v>700</v>
      </c>
      <c r="F6689" s="10">
        <v>-16.25</v>
      </c>
      <c r="G6689" s="10">
        <v>-16.190000000000001</v>
      </c>
      <c r="H6689" s="10">
        <v>-16.11</v>
      </c>
      <c r="I6689" s="10">
        <v>-16.27</v>
      </c>
      <c r="J6689" s="10">
        <v>0</v>
      </c>
      <c r="K6689" s="10">
        <v>0</v>
      </c>
      <c r="L6689" s="10">
        <v>-2.1230000000000002</v>
      </c>
      <c r="M6689" s="10">
        <v>-3.5790000000000002</v>
      </c>
      <c r="N6689" s="10">
        <v>-4.51</v>
      </c>
    </row>
    <row r="6690" spans="1:14" x14ac:dyDescent="0.3">
      <c r="A6690">
        <v>2</v>
      </c>
      <c r="B6690">
        <f t="shared" si="118"/>
        <v>16</v>
      </c>
      <c r="C6690">
        <v>2019</v>
      </c>
      <c r="D6690">
        <v>47</v>
      </c>
      <c r="E6690">
        <v>800</v>
      </c>
      <c r="F6690" s="10">
        <v>-16.21</v>
      </c>
      <c r="G6690" s="10">
        <v>-16.239999999999998</v>
      </c>
      <c r="H6690" s="10">
        <v>-16.21</v>
      </c>
      <c r="I6690" s="10">
        <v>-16.260000000000002</v>
      </c>
      <c r="J6690" s="10">
        <v>0</v>
      </c>
      <c r="K6690" s="10">
        <v>0</v>
      </c>
      <c r="L6690" s="10">
        <v>-2.1139999999999999</v>
      </c>
      <c r="M6690" s="10">
        <v>-3.5790000000000002</v>
      </c>
      <c r="N6690" s="10">
        <v>-4.51</v>
      </c>
    </row>
    <row r="6691" spans="1:14" x14ac:dyDescent="0.3">
      <c r="A6691">
        <v>2</v>
      </c>
      <c r="B6691">
        <f t="shared" si="118"/>
        <v>16</v>
      </c>
      <c r="C6691">
        <v>2019</v>
      </c>
      <c r="D6691">
        <v>47</v>
      </c>
      <c r="E6691">
        <v>900</v>
      </c>
      <c r="F6691" s="10">
        <v>-16.170000000000002</v>
      </c>
      <c r="G6691" s="10">
        <v>-16.22</v>
      </c>
      <c r="H6691" s="10">
        <v>-16.16</v>
      </c>
      <c r="I6691" s="10">
        <v>-16.260000000000002</v>
      </c>
      <c r="J6691" s="10">
        <v>0.17100000000000001</v>
      </c>
      <c r="K6691" s="10">
        <v>0</v>
      </c>
      <c r="L6691" s="10">
        <v>-2.1139999999999999</v>
      </c>
      <c r="M6691" s="10">
        <v>-3.55</v>
      </c>
      <c r="N6691" s="10">
        <v>-4.4809999999999999</v>
      </c>
    </row>
    <row r="6692" spans="1:14" x14ac:dyDescent="0.3">
      <c r="A6692">
        <v>2</v>
      </c>
      <c r="B6692">
        <f t="shared" si="118"/>
        <v>16</v>
      </c>
      <c r="C6692">
        <v>2019</v>
      </c>
      <c r="D6692">
        <v>47</v>
      </c>
      <c r="E6692">
        <v>1000</v>
      </c>
      <c r="F6692" s="10">
        <v>-15.13</v>
      </c>
      <c r="G6692" s="10">
        <v>-15.79</v>
      </c>
      <c r="H6692" s="10">
        <v>-15.13</v>
      </c>
      <c r="I6692" s="10">
        <v>-16.190000000000001</v>
      </c>
      <c r="J6692" s="10">
        <v>4.1050000000000004</v>
      </c>
      <c r="K6692" s="10">
        <v>0</v>
      </c>
      <c r="L6692" s="10">
        <v>-2.0950000000000002</v>
      </c>
      <c r="M6692" s="10">
        <v>-3.55</v>
      </c>
      <c r="N6692" s="10">
        <v>-4.4809999999999999</v>
      </c>
    </row>
    <row r="6693" spans="1:14" x14ac:dyDescent="0.3">
      <c r="A6693">
        <v>2</v>
      </c>
      <c r="B6693">
        <f t="shared" si="118"/>
        <v>16</v>
      </c>
      <c r="C6693">
        <v>2019</v>
      </c>
      <c r="D6693">
        <v>47</v>
      </c>
      <c r="E6693">
        <v>1100</v>
      </c>
      <c r="F6693" s="10">
        <v>-14.22</v>
      </c>
      <c r="G6693" s="10">
        <v>-14.49</v>
      </c>
      <c r="H6693" s="10">
        <v>-14</v>
      </c>
      <c r="I6693" s="10">
        <v>-15.13</v>
      </c>
      <c r="J6693" s="10">
        <v>10.63</v>
      </c>
      <c r="K6693" s="10">
        <v>0</v>
      </c>
      <c r="L6693" s="10">
        <v>-2.105</v>
      </c>
      <c r="M6693" s="10">
        <v>-3.5409999999999999</v>
      </c>
      <c r="N6693" s="10">
        <v>-4.4530000000000003</v>
      </c>
    </row>
    <row r="6694" spans="1:14" x14ac:dyDescent="0.3">
      <c r="A6694">
        <v>2</v>
      </c>
      <c r="B6694">
        <f t="shared" si="118"/>
        <v>16</v>
      </c>
      <c r="C6694">
        <v>2019</v>
      </c>
      <c r="D6694">
        <v>47</v>
      </c>
      <c r="E6694">
        <v>1200</v>
      </c>
      <c r="F6694" s="10">
        <v>-13.04</v>
      </c>
      <c r="G6694" s="10">
        <v>-13.7</v>
      </c>
      <c r="H6694" s="10">
        <v>-13.03</v>
      </c>
      <c r="I6694" s="10">
        <v>-14.24</v>
      </c>
      <c r="J6694" s="10">
        <v>22.43</v>
      </c>
      <c r="K6694" s="10">
        <v>0</v>
      </c>
      <c r="L6694" s="10">
        <v>-2.0960000000000001</v>
      </c>
      <c r="M6694" s="10">
        <v>-3.5419999999999998</v>
      </c>
      <c r="N6694" s="10">
        <v>-4.4050000000000002</v>
      </c>
    </row>
    <row r="6695" spans="1:14" x14ac:dyDescent="0.3">
      <c r="A6695">
        <v>2</v>
      </c>
      <c r="B6695">
        <f t="shared" si="118"/>
        <v>16</v>
      </c>
      <c r="C6695">
        <v>2019</v>
      </c>
      <c r="D6695">
        <v>47</v>
      </c>
      <c r="E6695">
        <v>1300</v>
      </c>
      <c r="F6695" s="10">
        <v>-12.37</v>
      </c>
      <c r="G6695" s="10">
        <v>-12.71</v>
      </c>
      <c r="H6695" s="10">
        <v>-12.36</v>
      </c>
      <c r="I6695" s="10">
        <v>-13.11</v>
      </c>
      <c r="J6695" s="10">
        <v>33.64</v>
      </c>
      <c r="K6695" s="10">
        <v>0</v>
      </c>
      <c r="L6695" s="10">
        <v>-2.1120000000000001</v>
      </c>
      <c r="M6695" s="10">
        <v>-3.5190000000000001</v>
      </c>
      <c r="N6695" s="10">
        <v>-4.3719999999999999</v>
      </c>
    </row>
    <row r="6696" spans="1:14" x14ac:dyDescent="0.3">
      <c r="A6696">
        <v>2</v>
      </c>
      <c r="B6696">
        <f t="shared" si="118"/>
        <v>16</v>
      </c>
      <c r="C6696">
        <v>2019</v>
      </c>
      <c r="D6696">
        <v>47</v>
      </c>
      <c r="E6696">
        <v>1400</v>
      </c>
      <c r="F6696" s="10">
        <v>-11.87</v>
      </c>
      <c r="G6696" s="10">
        <v>-11.98</v>
      </c>
      <c r="H6696" s="10">
        <v>-11.63</v>
      </c>
      <c r="I6696" s="10">
        <v>-12.52</v>
      </c>
      <c r="J6696" s="10">
        <v>41.31</v>
      </c>
      <c r="K6696" s="10">
        <v>0</v>
      </c>
      <c r="L6696" s="10">
        <v>-2.0939999999999999</v>
      </c>
      <c r="M6696" s="10">
        <v>-3.4910000000000001</v>
      </c>
      <c r="N6696" s="10">
        <v>-4.3239999999999998</v>
      </c>
    </row>
    <row r="6697" spans="1:14" x14ac:dyDescent="0.3">
      <c r="A6697">
        <v>2</v>
      </c>
      <c r="B6697">
        <f t="shared" si="118"/>
        <v>16</v>
      </c>
      <c r="C6697">
        <v>2019</v>
      </c>
      <c r="D6697">
        <v>47</v>
      </c>
      <c r="E6697">
        <v>1500</v>
      </c>
      <c r="F6697" s="10">
        <v>-11.93</v>
      </c>
      <c r="G6697" s="10">
        <v>-12.02</v>
      </c>
      <c r="H6697" s="10">
        <v>-11.76</v>
      </c>
      <c r="I6697" s="10">
        <v>-12.34</v>
      </c>
      <c r="J6697" s="10">
        <v>35.67</v>
      </c>
      <c r="K6697" s="10">
        <v>0</v>
      </c>
      <c r="L6697" s="10">
        <v>-2.085</v>
      </c>
      <c r="M6697" s="10">
        <v>-3.4729999999999999</v>
      </c>
      <c r="N6697" s="10">
        <v>-4.2859999999999996</v>
      </c>
    </row>
    <row r="6698" spans="1:14" x14ac:dyDescent="0.3">
      <c r="A6698">
        <v>2</v>
      </c>
      <c r="B6698">
        <f t="shared" si="118"/>
        <v>16</v>
      </c>
      <c r="C6698">
        <v>2019</v>
      </c>
      <c r="D6698">
        <v>47</v>
      </c>
      <c r="E6698">
        <v>1600</v>
      </c>
      <c r="F6698" s="10">
        <v>-12.6</v>
      </c>
      <c r="G6698" s="10">
        <v>-12.29</v>
      </c>
      <c r="H6698" s="10">
        <v>-11.91</v>
      </c>
      <c r="I6698" s="10">
        <v>-12.7</v>
      </c>
      <c r="J6698" s="10">
        <v>26.98</v>
      </c>
      <c r="K6698" s="10">
        <v>0</v>
      </c>
      <c r="L6698" s="10">
        <v>-2.085</v>
      </c>
      <c r="M6698" s="10">
        <v>-3.4340000000000002</v>
      </c>
      <c r="N6698" s="10">
        <v>-4.2279999999999998</v>
      </c>
    </row>
    <row r="6699" spans="1:14" x14ac:dyDescent="0.3">
      <c r="A6699">
        <v>2</v>
      </c>
      <c r="B6699">
        <f t="shared" si="118"/>
        <v>16</v>
      </c>
      <c r="C6699">
        <v>2019</v>
      </c>
      <c r="D6699">
        <v>47</v>
      </c>
      <c r="E6699">
        <v>1700</v>
      </c>
      <c r="F6699" s="10">
        <v>-12.31</v>
      </c>
      <c r="G6699" s="10">
        <v>-12.32</v>
      </c>
      <c r="H6699" s="10">
        <v>-11.98</v>
      </c>
      <c r="I6699" s="10">
        <v>-12.64</v>
      </c>
      <c r="J6699" s="10">
        <v>21.31</v>
      </c>
      <c r="K6699" s="10">
        <v>0</v>
      </c>
      <c r="L6699" s="10">
        <v>-2.0760000000000001</v>
      </c>
      <c r="M6699" s="10">
        <v>-3.415</v>
      </c>
      <c r="N6699" s="10">
        <v>-4.2089999999999996</v>
      </c>
    </row>
    <row r="6700" spans="1:14" x14ac:dyDescent="0.3">
      <c r="A6700">
        <v>2</v>
      </c>
      <c r="B6700">
        <f t="shared" si="118"/>
        <v>16</v>
      </c>
      <c r="C6700">
        <v>2019</v>
      </c>
      <c r="D6700">
        <v>47</v>
      </c>
      <c r="E6700">
        <v>1800</v>
      </c>
      <c r="F6700" s="10">
        <v>-13.06</v>
      </c>
      <c r="G6700" s="10">
        <v>-12.68</v>
      </c>
      <c r="H6700" s="10">
        <v>-12.23</v>
      </c>
      <c r="I6700" s="10">
        <v>-13.07</v>
      </c>
      <c r="J6700" s="10">
        <v>9.0500000000000007</v>
      </c>
      <c r="K6700" s="10">
        <v>0</v>
      </c>
      <c r="L6700" s="10">
        <v>-2.0750000000000002</v>
      </c>
      <c r="M6700" s="10">
        <v>-3.3849999999999998</v>
      </c>
      <c r="N6700" s="10">
        <v>-4.1790000000000003</v>
      </c>
    </row>
    <row r="6701" spans="1:14" x14ac:dyDescent="0.3">
      <c r="A6701">
        <v>2</v>
      </c>
      <c r="B6701">
        <f t="shared" si="118"/>
        <v>16</v>
      </c>
      <c r="C6701">
        <v>2019</v>
      </c>
      <c r="D6701">
        <v>47</v>
      </c>
      <c r="E6701">
        <v>1900</v>
      </c>
      <c r="F6701" s="10">
        <v>-13.61</v>
      </c>
      <c r="G6701" s="10">
        <v>-13.31</v>
      </c>
      <c r="H6701" s="10">
        <v>-13.06</v>
      </c>
      <c r="I6701" s="10">
        <v>-13.61</v>
      </c>
      <c r="J6701" s="10">
        <v>1.5580000000000001</v>
      </c>
      <c r="K6701" s="10">
        <v>0</v>
      </c>
      <c r="L6701" s="10">
        <v>-2.0649999999999999</v>
      </c>
      <c r="M6701" s="10">
        <v>-3.3559999999999999</v>
      </c>
      <c r="N6701" s="10">
        <v>-4.13</v>
      </c>
    </row>
    <row r="6702" spans="1:14" x14ac:dyDescent="0.3">
      <c r="A6702">
        <v>2</v>
      </c>
      <c r="B6702">
        <f t="shared" si="118"/>
        <v>16</v>
      </c>
      <c r="C6702">
        <v>2019</v>
      </c>
      <c r="D6702">
        <v>47</v>
      </c>
      <c r="E6702">
        <v>2000</v>
      </c>
      <c r="F6702" s="10">
        <v>-14.14</v>
      </c>
      <c r="G6702" s="10">
        <v>-13.85</v>
      </c>
      <c r="H6702" s="10">
        <v>-13.61</v>
      </c>
      <c r="I6702" s="10">
        <v>-14.19</v>
      </c>
      <c r="J6702" s="10">
        <v>0</v>
      </c>
      <c r="K6702" s="10">
        <v>0</v>
      </c>
      <c r="L6702" s="10">
        <v>-2.0720000000000001</v>
      </c>
      <c r="M6702" s="10">
        <v>-3.3439999999999999</v>
      </c>
      <c r="N6702" s="10">
        <v>-4.0890000000000004</v>
      </c>
    </row>
    <row r="6703" spans="1:14" x14ac:dyDescent="0.3">
      <c r="A6703">
        <v>2</v>
      </c>
      <c r="B6703">
        <f t="shared" si="118"/>
        <v>16</v>
      </c>
      <c r="C6703">
        <v>2019</v>
      </c>
      <c r="D6703">
        <v>47</v>
      </c>
      <c r="E6703">
        <v>2100</v>
      </c>
      <c r="F6703" s="10">
        <v>-14.8</v>
      </c>
      <c r="G6703" s="10">
        <v>-14.52</v>
      </c>
      <c r="H6703" s="10">
        <v>-14.15</v>
      </c>
      <c r="I6703" s="10">
        <v>-14.8</v>
      </c>
      <c r="J6703" s="10">
        <v>0</v>
      </c>
      <c r="K6703" s="10">
        <v>0</v>
      </c>
      <c r="L6703" s="10">
        <v>-2.0499999999999998</v>
      </c>
      <c r="M6703" s="10">
        <v>-3.3220000000000001</v>
      </c>
      <c r="N6703" s="10">
        <v>-4.0670000000000002</v>
      </c>
    </row>
    <row r="6704" spans="1:14" x14ac:dyDescent="0.3">
      <c r="A6704">
        <v>2</v>
      </c>
      <c r="B6704">
        <f t="shared" si="118"/>
        <v>16</v>
      </c>
      <c r="C6704">
        <v>2019</v>
      </c>
      <c r="D6704">
        <v>47</v>
      </c>
      <c r="E6704">
        <v>2200</v>
      </c>
      <c r="F6704" s="10">
        <v>-15.62</v>
      </c>
      <c r="G6704" s="10">
        <v>-15.26</v>
      </c>
      <c r="H6704" s="10">
        <v>-14.78</v>
      </c>
      <c r="I6704" s="10">
        <v>-15.63</v>
      </c>
      <c r="J6704" s="10">
        <v>0</v>
      </c>
      <c r="K6704" s="10">
        <v>0</v>
      </c>
      <c r="L6704" s="10">
        <v>-2.048</v>
      </c>
      <c r="M6704" s="10">
        <v>-3.3010000000000002</v>
      </c>
      <c r="N6704" s="10">
        <v>-4.0460000000000003</v>
      </c>
    </row>
    <row r="6705" spans="1:14" x14ac:dyDescent="0.3">
      <c r="A6705">
        <v>2</v>
      </c>
      <c r="B6705">
        <f t="shared" si="118"/>
        <v>16</v>
      </c>
      <c r="C6705">
        <v>2019</v>
      </c>
      <c r="D6705">
        <v>47</v>
      </c>
      <c r="E6705">
        <v>2300</v>
      </c>
      <c r="F6705" s="10">
        <v>-16.11</v>
      </c>
      <c r="G6705" s="10">
        <v>-15.83</v>
      </c>
      <c r="H6705" s="10">
        <v>-15.61</v>
      </c>
      <c r="I6705" s="10">
        <v>-16.13</v>
      </c>
      <c r="J6705" s="10">
        <v>0</v>
      </c>
      <c r="K6705" s="10">
        <v>0</v>
      </c>
      <c r="L6705" s="10">
        <v>-2.048</v>
      </c>
      <c r="M6705" s="10">
        <v>-3.2810000000000001</v>
      </c>
      <c r="N6705" s="10">
        <v>-4.0259999999999998</v>
      </c>
    </row>
    <row r="6706" spans="1:14" x14ac:dyDescent="0.3">
      <c r="A6706">
        <v>2</v>
      </c>
      <c r="B6706">
        <f t="shared" si="118"/>
        <v>16</v>
      </c>
      <c r="C6706">
        <v>2019</v>
      </c>
      <c r="D6706">
        <v>47</v>
      </c>
      <c r="E6706">
        <v>2400</v>
      </c>
      <c r="F6706" s="10">
        <v>-16.579999999999998</v>
      </c>
      <c r="G6706" s="10">
        <v>-16.350000000000001</v>
      </c>
      <c r="H6706" s="10">
        <v>-16.079999999999998</v>
      </c>
      <c r="I6706" s="10">
        <v>-16.670000000000002</v>
      </c>
      <c r="J6706" s="10">
        <v>0</v>
      </c>
      <c r="K6706" s="10">
        <v>0</v>
      </c>
      <c r="L6706" s="10">
        <v>-2.0379999999999998</v>
      </c>
      <c r="M6706" s="10">
        <v>-3.2709999999999999</v>
      </c>
      <c r="N6706" s="10">
        <v>-4.0250000000000004</v>
      </c>
    </row>
    <row r="6707" spans="1:14" x14ac:dyDescent="0.3">
      <c r="A6707">
        <v>2</v>
      </c>
      <c r="B6707">
        <f t="shared" si="118"/>
        <v>17</v>
      </c>
      <c r="C6707">
        <v>2019</v>
      </c>
      <c r="D6707">
        <v>48</v>
      </c>
      <c r="E6707">
        <v>100</v>
      </c>
      <c r="F6707" s="10">
        <v>-16.98</v>
      </c>
      <c r="G6707" s="10">
        <v>-16.71</v>
      </c>
      <c r="H6707" s="10">
        <v>-16.53</v>
      </c>
      <c r="I6707" s="10">
        <v>-16.989999999999998</v>
      </c>
      <c r="J6707" s="10">
        <v>0</v>
      </c>
      <c r="K6707" s="10">
        <v>0</v>
      </c>
      <c r="L6707" s="10">
        <v>-2.0179999999999998</v>
      </c>
      <c r="M6707" s="10">
        <v>-3.27</v>
      </c>
      <c r="N6707" s="10">
        <v>-4.0540000000000003</v>
      </c>
    </row>
    <row r="6708" spans="1:14" x14ac:dyDescent="0.3">
      <c r="A6708">
        <v>2</v>
      </c>
      <c r="B6708">
        <f t="shared" ref="B6708:B6771" si="119">D6708-31</f>
        <v>17</v>
      </c>
      <c r="C6708">
        <v>2019</v>
      </c>
      <c r="D6708">
        <v>48</v>
      </c>
      <c r="E6708">
        <v>200</v>
      </c>
      <c r="F6708" s="10">
        <v>-17.23</v>
      </c>
      <c r="G6708" s="10">
        <v>-17.12</v>
      </c>
      <c r="H6708" s="10">
        <v>-16.97</v>
      </c>
      <c r="I6708" s="10">
        <v>-17.260000000000002</v>
      </c>
      <c r="J6708" s="10">
        <v>0</v>
      </c>
      <c r="K6708" s="10">
        <v>0</v>
      </c>
      <c r="L6708" s="10">
        <v>-2.008</v>
      </c>
      <c r="M6708" s="10">
        <v>-3.26</v>
      </c>
      <c r="N6708" s="10">
        <v>-4.0919999999999996</v>
      </c>
    </row>
    <row r="6709" spans="1:14" x14ac:dyDescent="0.3">
      <c r="A6709">
        <v>2</v>
      </c>
      <c r="B6709">
        <f t="shared" si="119"/>
        <v>17</v>
      </c>
      <c r="C6709">
        <v>2019</v>
      </c>
      <c r="D6709">
        <v>48</v>
      </c>
      <c r="E6709">
        <v>300</v>
      </c>
      <c r="F6709" s="10">
        <v>-17.420000000000002</v>
      </c>
      <c r="G6709" s="10">
        <v>-17.329999999999998</v>
      </c>
      <c r="H6709" s="10">
        <v>-17.22</v>
      </c>
      <c r="I6709" s="10">
        <v>-17.46</v>
      </c>
      <c r="J6709" s="10">
        <v>0</v>
      </c>
      <c r="K6709" s="10">
        <v>0</v>
      </c>
      <c r="L6709" s="10">
        <v>-2.0270000000000001</v>
      </c>
      <c r="M6709" s="10">
        <v>-3.26</v>
      </c>
      <c r="N6709" s="10">
        <v>-4.1500000000000004</v>
      </c>
    </row>
    <row r="6710" spans="1:14" x14ac:dyDescent="0.3">
      <c r="A6710">
        <v>2</v>
      </c>
      <c r="B6710">
        <f t="shared" si="119"/>
        <v>17</v>
      </c>
      <c r="C6710">
        <v>2019</v>
      </c>
      <c r="D6710">
        <v>48</v>
      </c>
      <c r="E6710">
        <v>400</v>
      </c>
      <c r="F6710" s="10">
        <v>-17.64</v>
      </c>
      <c r="G6710" s="10">
        <v>-17.579999999999998</v>
      </c>
      <c r="H6710" s="10">
        <v>-17.41</v>
      </c>
      <c r="I6710" s="10">
        <v>-17.71</v>
      </c>
      <c r="J6710" s="10">
        <v>0</v>
      </c>
      <c r="K6710" s="10">
        <v>0</v>
      </c>
      <c r="L6710" s="10">
        <v>-1.998</v>
      </c>
      <c r="M6710" s="10">
        <v>-3.2589999999999999</v>
      </c>
      <c r="N6710" s="10">
        <v>-4.1980000000000004</v>
      </c>
    </row>
    <row r="6711" spans="1:14" x14ac:dyDescent="0.3">
      <c r="A6711">
        <v>2</v>
      </c>
      <c r="B6711">
        <f t="shared" si="119"/>
        <v>17</v>
      </c>
      <c r="C6711">
        <v>2019</v>
      </c>
      <c r="D6711">
        <v>48</v>
      </c>
      <c r="E6711">
        <v>500</v>
      </c>
      <c r="F6711" s="10">
        <v>-17.850000000000001</v>
      </c>
      <c r="G6711" s="10">
        <v>-17.79</v>
      </c>
      <c r="H6711" s="10">
        <v>-17.600000000000001</v>
      </c>
      <c r="I6711" s="10">
        <v>-18.02</v>
      </c>
      <c r="J6711" s="10">
        <v>0</v>
      </c>
      <c r="K6711" s="10">
        <v>0</v>
      </c>
      <c r="L6711" s="10">
        <v>-1.9970000000000001</v>
      </c>
      <c r="M6711" s="10">
        <v>-3.25</v>
      </c>
      <c r="N6711" s="10">
        <v>-4.1790000000000003</v>
      </c>
    </row>
    <row r="6712" spans="1:14" x14ac:dyDescent="0.3">
      <c r="A6712">
        <v>2</v>
      </c>
      <c r="B6712">
        <f t="shared" si="119"/>
        <v>17</v>
      </c>
      <c r="C6712">
        <v>2019</v>
      </c>
      <c r="D6712">
        <v>48</v>
      </c>
      <c r="E6712">
        <v>600</v>
      </c>
      <c r="F6712" s="10">
        <v>-18.239999999999998</v>
      </c>
      <c r="G6712" s="10">
        <v>-18</v>
      </c>
      <c r="H6712" s="10">
        <v>-17.829999999999998</v>
      </c>
      <c r="I6712" s="10">
        <v>-18.260000000000002</v>
      </c>
      <c r="J6712" s="10">
        <v>0</v>
      </c>
      <c r="K6712" s="10">
        <v>0</v>
      </c>
      <c r="L6712" s="10">
        <v>-1.9870000000000001</v>
      </c>
      <c r="M6712" s="10">
        <v>-3.2490000000000001</v>
      </c>
      <c r="N6712" s="10">
        <v>-4.1589999999999998</v>
      </c>
    </row>
    <row r="6713" spans="1:14" x14ac:dyDescent="0.3">
      <c r="A6713">
        <v>2</v>
      </c>
      <c r="B6713">
        <f t="shared" si="119"/>
        <v>17</v>
      </c>
      <c r="C6713">
        <v>2019</v>
      </c>
      <c r="D6713">
        <v>48</v>
      </c>
      <c r="E6713">
        <v>700</v>
      </c>
      <c r="F6713" s="10">
        <v>-18.489999999999998</v>
      </c>
      <c r="G6713" s="10">
        <v>-18.43</v>
      </c>
      <c r="H6713" s="10">
        <v>-18.239999999999998</v>
      </c>
      <c r="I6713" s="10">
        <v>-18.559999999999999</v>
      </c>
      <c r="J6713" s="10">
        <v>0</v>
      </c>
      <c r="K6713" s="10">
        <v>0</v>
      </c>
      <c r="L6713" s="10">
        <v>-1.9870000000000001</v>
      </c>
      <c r="M6713" s="10">
        <v>-3.2490000000000001</v>
      </c>
      <c r="N6713" s="10">
        <v>-4.1689999999999996</v>
      </c>
    </row>
    <row r="6714" spans="1:14" x14ac:dyDescent="0.3">
      <c r="A6714">
        <v>2</v>
      </c>
      <c r="B6714">
        <f t="shared" si="119"/>
        <v>17</v>
      </c>
      <c r="C6714">
        <v>2019</v>
      </c>
      <c r="D6714">
        <v>48</v>
      </c>
      <c r="E6714">
        <v>800</v>
      </c>
      <c r="F6714" s="10">
        <v>-18.45</v>
      </c>
      <c r="G6714" s="10">
        <v>-18.309999999999999</v>
      </c>
      <c r="H6714" s="10">
        <v>-18.2</v>
      </c>
      <c r="I6714" s="10">
        <v>-18.510000000000002</v>
      </c>
      <c r="J6714" s="10">
        <v>0</v>
      </c>
      <c r="K6714" s="10">
        <v>0</v>
      </c>
      <c r="L6714" s="10">
        <v>-1.978</v>
      </c>
      <c r="M6714" s="10">
        <v>-3.2589999999999999</v>
      </c>
      <c r="N6714" s="10">
        <v>-4.1879999999999997</v>
      </c>
    </row>
    <row r="6715" spans="1:14" x14ac:dyDescent="0.3">
      <c r="A6715">
        <v>2</v>
      </c>
      <c r="B6715">
        <f t="shared" si="119"/>
        <v>17</v>
      </c>
      <c r="C6715">
        <v>2019</v>
      </c>
      <c r="D6715">
        <v>48</v>
      </c>
      <c r="E6715">
        <v>900</v>
      </c>
      <c r="F6715" s="10">
        <v>-19.02</v>
      </c>
      <c r="G6715" s="10">
        <v>-18.86</v>
      </c>
      <c r="H6715" s="10">
        <v>-18.45</v>
      </c>
      <c r="I6715" s="10">
        <v>-19.05</v>
      </c>
      <c r="J6715" s="10">
        <v>0.24199999999999999</v>
      </c>
      <c r="K6715" s="10">
        <v>0</v>
      </c>
      <c r="L6715" s="10">
        <v>-1.9770000000000001</v>
      </c>
      <c r="M6715" s="10">
        <v>-3.2490000000000001</v>
      </c>
      <c r="N6715" s="10">
        <v>-4.2169999999999996</v>
      </c>
    </row>
    <row r="6716" spans="1:14" x14ac:dyDescent="0.3">
      <c r="A6716">
        <v>2</v>
      </c>
      <c r="B6716">
        <f t="shared" si="119"/>
        <v>17</v>
      </c>
      <c r="C6716">
        <v>2019</v>
      </c>
      <c r="D6716">
        <v>48</v>
      </c>
      <c r="E6716">
        <v>1000</v>
      </c>
      <c r="F6716" s="10">
        <v>-18.66</v>
      </c>
      <c r="G6716" s="10">
        <v>-18.940000000000001</v>
      </c>
      <c r="H6716" s="10">
        <v>-18.66</v>
      </c>
      <c r="I6716" s="10">
        <v>-19.079999999999998</v>
      </c>
      <c r="J6716" s="10">
        <v>3.1339999999999999</v>
      </c>
      <c r="K6716" s="10">
        <v>0</v>
      </c>
      <c r="L6716" s="10">
        <v>-1.9670000000000001</v>
      </c>
      <c r="M6716" s="10">
        <v>-3.2389999999999999</v>
      </c>
      <c r="N6716" s="10">
        <v>-4.226</v>
      </c>
    </row>
    <row r="6717" spans="1:14" x14ac:dyDescent="0.3">
      <c r="A6717">
        <v>2</v>
      </c>
      <c r="B6717">
        <f t="shared" si="119"/>
        <v>17</v>
      </c>
      <c r="C6717">
        <v>2019</v>
      </c>
      <c r="D6717">
        <v>48</v>
      </c>
      <c r="E6717">
        <v>1100</v>
      </c>
      <c r="F6717" s="10">
        <v>-16.940000000000001</v>
      </c>
      <c r="G6717" s="10">
        <v>-17.88</v>
      </c>
      <c r="H6717" s="10">
        <v>-16.91</v>
      </c>
      <c r="I6717" s="10">
        <v>-18.68</v>
      </c>
      <c r="J6717" s="10">
        <v>9.65</v>
      </c>
      <c r="K6717" s="10">
        <v>0</v>
      </c>
      <c r="L6717" s="10">
        <v>-1.968</v>
      </c>
      <c r="M6717" s="10">
        <v>-3.258</v>
      </c>
      <c r="N6717" s="10">
        <v>-4.2169999999999996</v>
      </c>
    </row>
    <row r="6718" spans="1:14" x14ac:dyDescent="0.3">
      <c r="A6718">
        <v>2</v>
      </c>
      <c r="B6718">
        <f t="shared" si="119"/>
        <v>17</v>
      </c>
      <c r="C6718">
        <v>2019</v>
      </c>
      <c r="D6718">
        <v>48</v>
      </c>
      <c r="E6718">
        <v>1200</v>
      </c>
      <c r="F6718" s="10">
        <v>-15.28</v>
      </c>
      <c r="G6718" s="10">
        <v>-16.36</v>
      </c>
      <c r="H6718" s="10">
        <v>-15.26</v>
      </c>
      <c r="I6718" s="10">
        <v>-16.95</v>
      </c>
      <c r="J6718" s="10">
        <v>21.09</v>
      </c>
      <c r="K6718" s="10">
        <v>0</v>
      </c>
      <c r="L6718" s="10">
        <v>-1.9590000000000001</v>
      </c>
      <c r="M6718" s="10">
        <v>-3.25</v>
      </c>
      <c r="N6718" s="10">
        <v>-4.1689999999999996</v>
      </c>
    </row>
    <row r="6719" spans="1:14" x14ac:dyDescent="0.3">
      <c r="A6719">
        <v>2</v>
      </c>
      <c r="B6719">
        <f t="shared" si="119"/>
        <v>17</v>
      </c>
      <c r="C6719">
        <v>2019</v>
      </c>
      <c r="D6719">
        <v>48</v>
      </c>
      <c r="E6719">
        <v>1300</v>
      </c>
      <c r="F6719" s="10">
        <v>-13.55</v>
      </c>
      <c r="G6719" s="10">
        <v>-14.14</v>
      </c>
      <c r="H6719" s="10">
        <v>-12.96</v>
      </c>
      <c r="I6719" s="10">
        <v>-15.29</v>
      </c>
      <c r="J6719" s="10">
        <v>41.17</v>
      </c>
      <c r="K6719" s="10">
        <v>0</v>
      </c>
      <c r="L6719" s="10">
        <v>-1.954</v>
      </c>
      <c r="M6719" s="10">
        <v>-3.2440000000000002</v>
      </c>
      <c r="N6719" s="10">
        <v>-4.0949999999999998</v>
      </c>
    </row>
    <row r="6720" spans="1:14" x14ac:dyDescent="0.3">
      <c r="A6720">
        <v>2</v>
      </c>
      <c r="B6720">
        <f t="shared" si="119"/>
        <v>17</v>
      </c>
      <c r="C6720">
        <v>2019</v>
      </c>
      <c r="D6720">
        <v>48</v>
      </c>
      <c r="E6720">
        <v>1400</v>
      </c>
      <c r="F6720" s="10">
        <v>-14.24</v>
      </c>
      <c r="G6720" s="10">
        <v>-14.27</v>
      </c>
      <c r="H6720" s="10">
        <v>-13.58</v>
      </c>
      <c r="I6720" s="10">
        <v>-14.7</v>
      </c>
      <c r="J6720" s="10">
        <v>31.91</v>
      </c>
      <c r="K6720" s="10">
        <v>0</v>
      </c>
      <c r="L6720" s="10">
        <v>-1.95</v>
      </c>
      <c r="M6720" s="10">
        <v>-3.2490000000000001</v>
      </c>
      <c r="N6720" s="10">
        <v>-4.0229999999999997</v>
      </c>
    </row>
    <row r="6721" spans="1:14" x14ac:dyDescent="0.3">
      <c r="A6721">
        <v>2</v>
      </c>
      <c r="B6721">
        <f t="shared" si="119"/>
        <v>17</v>
      </c>
      <c r="C6721">
        <v>2019</v>
      </c>
      <c r="D6721">
        <v>48</v>
      </c>
      <c r="E6721">
        <v>1500</v>
      </c>
      <c r="F6721" s="10">
        <v>-14.5</v>
      </c>
      <c r="G6721" s="10">
        <v>-14.61</v>
      </c>
      <c r="H6721" s="10">
        <v>-14.24</v>
      </c>
      <c r="I6721" s="10">
        <v>-14.96</v>
      </c>
      <c r="J6721" s="10">
        <v>30.55</v>
      </c>
      <c r="K6721" s="10">
        <v>0</v>
      </c>
      <c r="L6721" s="10">
        <v>-1.96</v>
      </c>
      <c r="M6721" s="10">
        <v>-3.2210000000000001</v>
      </c>
      <c r="N6721" s="10">
        <v>-4.0430000000000001</v>
      </c>
    </row>
    <row r="6722" spans="1:14" x14ac:dyDescent="0.3">
      <c r="A6722">
        <v>2</v>
      </c>
      <c r="B6722">
        <f t="shared" si="119"/>
        <v>17</v>
      </c>
      <c r="C6722">
        <v>2019</v>
      </c>
      <c r="D6722">
        <v>48</v>
      </c>
      <c r="E6722">
        <v>1600</v>
      </c>
      <c r="F6722" s="10">
        <v>-14.68</v>
      </c>
      <c r="G6722" s="10">
        <v>-14.52</v>
      </c>
      <c r="H6722" s="10">
        <v>-14.28</v>
      </c>
      <c r="I6722" s="10">
        <v>-14.77</v>
      </c>
      <c r="J6722" s="10">
        <v>27.04</v>
      </c>
      <c r="K6722" s="10">
        <v>0</v>
      </c>
      <c r="L6722" s="10">
        <v>-1.94</v>
      </c>
      <c r="M6722" s="10">
        <v>-3.2109999999999999</v>
      </c>
      <c r="N6722" s="10">
        <v>-4.0330000000000004</v>
      </c>
    </row>
    <row r="6723" spans="1:14" x14ac:dyDescent="0.3">
      <c r="A6723">
        <v>2</v>
      </c>
      <c r="B6723">
        <f t="shared" si="119"/>
        <v>17</v>
      </c>
      <c r="C6723">
        <v>2019</v>
      </c>
      <c r="D6723">
        <v>48</v>
      </c>
      <c r="E6723">
        <v>1700</v>
      </c>
      <c r="F6723" s="10">
        <v>-15.17</v>
      </c>
      <c r="G6723" s="10">
        <v>-14.97</v>
      </c>
      <c r="H6723" s="10">
        <v>-14.6</v>
      </c>
      <c r="I6723" s="10">
        <v>-15.24</v>
      </c>
      <c r="J6723" s="10">
        <v>16.34</v>
      </c>
      <c r="K6723" s="10">
        <v>0</v>
      </c>
      <c r="L6723" s="10">
        <v>-1.94</v>
      </c>
      <c r="M6723" s="10">
        <v>-3.1920000000000002</v>
      </c>
      <c r="N6723" s="10">
        <v>-4.0229999999999997</v>
      </c>
    </row>
    <row r="6724" spans="1:14" x14ac:dyDescent="0.3">
      <c r="A6724">
        <v>2</v>
      </c>
      <c r="B6724">
        <f t="shared" si="119"/>
        <v>17</v>
      </c>
      <c r="C6724">
        <v>2019</v>
      </c>
      <c r="D6724">
        <v>48</v>
      </c>
      <c r="E6724">
        <v>1800</v>
      </c>
      <c r="F6724" s="10">
        <v>-16.97</v>
      </c>
      <c r="G6724" s="10">
        <v>-15.93</v>
      </c>
      <c r="H6724" s="10">
        <v>-15.1</v>
      </c>
      <c r="I6724" s="10">
        <v>-16.98</v>
      </c>
      <c r="J6724" s="10">
        <v>12.7</v>
      </c>
      <c r="K6724" s="10">
        <v>0</v>
      </c>
      <c r="L6724" s="10">
        <v>-1.9370000000000001</v>
      </c>
      <c r="M6724" s="10">
        <v>-3.169</v>
      </c>
      <c r="N6724" s="10">
        <v>-3.9620000000000002</v>
      </c>
    </row>
    <row r="6725" spans="1:14" x14ac:dyDescent="0.3">
      <c r="A6725">
        <v>2</v>
      </c>
      <c r="B6725">
        <f t="shared" si="119"/>
        <v>17</v>
      </c>
      <c r="C6725">
        <v>2019</v>
      </c>
      <c r="D6725">
        <v>48</v>
      </c>
      <c r="E6725">
        <v>1900</v>
      </c>
      <c r="F6725" s="10">
        <v>-19.38</v>
      </c>
      <c r="G6725" s="10">
        <v>-18.21</v>
      </c>
      <c r="H6725" s="10">
        <v>-16.989999999999998</v>
      </c>
      <c r="I6725" s="10">
        <v>-19.38</v>
      </c>
      <c r="J6725" s="10">
        <v>1.9019999999999999</v>
      </c>
      <c r="K6725" s="10">
        <v>0</v>
      </c>
      <c r="L6725" s="10">
        <v>-1.9319999999999999</v>
      </c>
      <c r="M6725" s="10">
        <v>-3.1549999999999998</v>
      </c>
      <c r="N6725" s="10">
        <v>-4.0060000000000002</v>
      </c>
    </row>
    <row r="6726" spans="1:14" x14ac:dyDescent="0.3">
      <c r="A6726">
        <v>2</v>
      </c>
      <c r="B6726">
        <f t="shared" si="119"/>
        <v>17</v>
      </c>
      <c r="C6726">
        <v>2019</v>
      </c>
      <c r="D6726">
        <v>48</v>
      </c>
      <c r="E6726">
        <v>2000</v>
      </c>
      <c r="F6726" s="10">
        <v>-21.16</v>
      </c>
      <c r="G6726" s="10">
        <v>-20.309999999999999</v>
      </c>
      <c r="H6726" s="10">
        <v>-19.36</v>
      </c>
      <c r="I6726" s="10">
        <v>-21.16</v>
      </c>
      <c r="J6726" s="10">
        <v>0</v>
      </c>
      <c r="K6726" s="10">
        <v>0</v>
      </c>
      <c r="L6726" s="10">
        <v>-1.92</v>
      </c>
      <c r="M6726" s="10">
        <v>-3.1520000000000001</v>
      </c>
      <c r="N6726" s="10">
        <v>-4.2460000000000004</v>
      </c>
    </row>
    <row r="6727" spans="1:14" x14ac:dyDescent="0.3">
      <c r="A6727">
        <v>2</v>
      </c>
      <c r="B6727">
        <f t="shared" si="119"/>
        <v>17</v>
      </c>
      <c r="C6727">
        <v>2019</v>
      </c>
      <c r="D6727">
        <v>48</v>
      </c>
      <c r="E6727">
        <v>2100</v>
      </c>
      <c r="F6727" s="10">
        <v>-22.17</v>
      </c>
      <c r="G6727" s="10">
        <v>-21.79</v>
      </c>
      <c r="H6727" s="10">
        <v>-21.11</v>
      </c>
      <c r="I6727" s="10">
        <v>-22.49</v>
      </c>
      <c r="J6727" s="10">
        <v>0</v>
      </c>
      <c r="K6727" s="10">
        <v>0</v>
      </c>
      <c r="L6727" s="10">
        <v>-1.919</v>
      </c>
      <c r="M6727" s="10">
        <v>-3.18</v>
      </c>
      <c r="N6727" s="10">
        <v>-4.4390000000000001</v>
      </c>
    </row>
    <row r="6728" spans="1:14" x14ac:dyDescent="0.3">
      <c r="A6728">
        <v>2</v>
      </c>
      <c r="B6728">
        <f t="shared" si="119"/>
        <v>17</v>
      </c>
      <c r="C6728">
        <v>2019</v>
      </c>
      <c r="D6728">
        <v>48</v>
      </c>
      <c r="E6728">
        <v>2200</v>
      </c>
      <c r="F6728" s="10">
        <v>-21.63</v>
      </c>
      <c r="G6728" s="10">
        <v>-22</v>
      </c>
      <c r="H6728" s="10">
        <v>-21.63</v>
      </c>
      <c r="I6728" s="10">
        <v>-22.18</v>
      </c>
      <c r="J6728" s="10">
        <v>0</v>
      </c>
      <c r="K6728" s="10">
        <v>0</v>
      </c>
      <c r="L6728" s="10">
        <v>-1.917</v>
      </c>
      <c r="M6728" s="10">
        <v>-3.2069999999999999</v>
      </c>
      <c r="N6728" s="10">
        <v>-4.4180000000000001</v>
      </c>
    </row>
    <row r="6729" spans="1:14" x14ac:dyDescent="0.3">
      <c r="A6729">
        <v>2</v>
      </c>
      <c r="B6729">
        <f t="shared" si="119"/>
        <v>17</v>
      </c>
      <c r="C6729">
        <v>2019</v>
      </c>
      <c r="D6729">
        <v>48</v>
      </c>
      <c r="E6729">
        <v>2300</v>
      </c>
      <c r="F6729" s="10">
        <v>-21.37</v>
      </c>
      <c r="G6729" s="10">
        <v>-21.48</v>
      </c>
      <c r="H6729" s="10">
        <v>-21.34</v>
      </c>
      <c r="I6729" s="10">
        <v>-21.68</v>
      </c>
      <c r="J6729" s="10">
        <v>0</v>
      </c>
      <c r="K6729" s="10">
        <v>0</v>
      </c>
      <c r="L6729" s="10">
        <v>-1.915</v>
      </c>
      <c r="M6729" s="10">
        <v>-3.1960000000000002</v>
      </c>
      <c r="N6729" s="10">
        <v>-4.3780000000000001</v>
      </c>
    </row>
    <row r="6730" spans="1:14" x14ac:dyDescent="0.3">
      <c r="A6730">
        <v>2</v>
      </c>
      <c r="B6730">
        <f t="shared" si="119"/>
        <v>17</v>
      </c>
      <c r="C6730">
        <v>2019</v>
      </c>
      <c r="D6730">
        <v>48</v>
      </c>
      <c r="E6730">
        <v>2400</v>
      </c>
      <c r="F6730" s="10">
        <v>-21.18</v>
      </c>
      <c r="G6730" s="10">
        <v>-21.23</v>
      </c>
      <c r="H6730" s="10">
        <v>-21.09</v>
      </c>
      <c r="I6730" s="10">
        <v>-21.38</v>
      </c>
      <c r="J6730" s="10">
        <v>0</v>
      </c>
      <c r="K6730" s="10">
        <v>0</v>
      </c>
      <c r="L6730" s="10">
        <v>-1.9059999999999999</v>
      </c>
      <c r="M6730" s="10">
        <v>-3.2250000000000001</v>
      </c>
      <c r="N6730" s="10">
        <v>-4.3579999999999997</v>
      </c>
    </row>
    <row r="6731" spans="1:14" x14ac:dyDescent="0.3">
      <c r="A6731">
        <v>2</v>
      </c>
      <c r="B6731">
        <f t="shared" si="119"/>
        <v>18</v>
      </c>
      <c r="C6731">
        <v>2019</v>
      </c>
      <c r="D6731">
        <v>49</v>
      </c>
      <c r="E6731">
        <v>100</v>
      </c>
      <c r="F6731" s="10">
        <v>-21.49</v>
      </c>
      <c r="G6731" s="10">
        <v>-21.28</v>
      </c>
      <c r="H6731" s="10">
        <v>-21.15</v>
      </c>
      <c r="I6731" s="10">
        <v>-21.49</v>
      </c>
      <c r="J6731" s="10">
        <v>0</v>
      </c>
      <c r="K6731" s="10">
        <v>0</v>
      </c>
      <c r="L6731" s="10">
        <v>-1.895</v>
      </c>
      <c r="M6731" s="10">
        <v>-3.2149999999999999</v>
      </c>
      <c r="N6731" s="10">
        <v>-4.3479999999999999</v>
      </c>
    </row>
    <row r="6732" spans="1:14" x14ac:dyDescent="0.3">
      <c r="A6732">
        <v>2</v>
      </c>
      <c r="B6732">
        <f t="shared" si="119"/>
        <v>18</v>
      </c>
      <c r="C6732">
        <v>2019</v>
      </c>
      <c r="D6732">
        <v>49</v>
      </c>
      <c r="E6732">
        <v>200</v>
      </c>
      <c r="F6732" s="10">
        <v>-22.73</v>
      </c>
      <c r="G6732" s="10">
        <v>-22.17</v>
      </c>
      <c r="H6732" s="10">
        <v>-21.47</v>
      </c>
      <c r="I6732" s="10">
        <v>-22.73</v>
      </c>
      <c r="J6732" s="10">
        <v>0</v>
      </c>
      <c r="K6732" s="10">
        <v>0</v>
      </c>
      <c r="L6732" s="10">
        <v>-1.895</v>
      </c>
      <c r="M6732" s="10">
        <v>-3.2149999999999999</v>
      </c>
      <c r="N6732" s="10">
        <v>-4.3380000000000001</v>
      </c>
    </row>
    <row r="6733" spans="1:14" x14ac:dyDescent="0.3">
      <c r="A6733">
        <v>2</v>
      </c>
      <c r="B6733">
        <f t="shared" si="119"/>
        <v>18</v>
      </c>
      <c r="C6733">
        <v>2019</v>
      </c>
      <c r="D6733">
        <v>49</v>
      </c>
      <c r="E6733">
        <v>300</v>
      </c>
      <c r="F6733" s="10">
        <v>-25.2</v>
      </c>
      <c r="G6733" s="10">
        <v>-23.99</v>
      </c>
      <c r="H6733" s="10">
        <v>-22.73</v>
      </c>
      <c r="I6733" s="10">
        <v>-25.22</v>
      </c>
      <c r="J6733" s="10">
        <v>0</v>
      </c>
      <c r="K6733" s="10">
        <v>0</v>
      </c>
      <c r="L6733" s="10">
        <v>-1.8819999999999999</v>
      </c>
      <c r="M6733" s="10">
        <v>-3.2210000000000001</v>
      </c>
      <c r="N6733" s="10">
        <v>-4.4130000000000003</v>
      </c>
    </row>
    <row r="6734" spans="1:14" x14ac:dyDescent="0.3">
      <c r="A6734">
        <v>2</v>
      </c>
      <c r="B6734">
        <f t="shared" si="119"/>
        <v>18</v>
      </c>
      <c r="C6734">
        <v>2019</v>
      </c>
      <c r="D6734">
        <v>49</v>
      </c>
      <c r="E6734">
        <v>400</v>
      </c>
      <c r="F6734" s="10">
        <v>-26.73</v>
      </c>
      <c r="G6734" s="10">
        <v>-26.1</v>
      </c>
      <c r="H6734" s="10">
        <v>-25.22</v>
      </c>
      <c r="I6734" s="10">
        <v>-26.73</v>
      </c>
      <c r="J6734" s="10">
        <v>0</v>
      </c>
      <c r="K6734" s="10">
        <v>0</v>
      </c>
      <c r="L6734" s="10">
        <v>-1.891</v>
      </c>
      <c r="M6734" s="10">
        <v>-3.2389999999999999</v>
      </c>
      <c r="N6734" s="10">
        <v>-4.4800000000000004</v>
      </c>
    </row>
    <row r="6735" spans="1:14" x14ac:dyDescent="0.3">
      <c r="A6735">
        <v>2</v>
      </c>
      <c r="B6735">
        <f t="shared" si="119"/>
        <v>18</v>
      </c>
      <c r="C6735">
        <v>2019</v>
      </c>
      <c r="D6735">
        <v>49</v>
      </c>
      <c r="E6735">
        <v>500</v>
      </c>
      <c r="F6735" s="10">
        <v>-27.47</v>
      </c>
      <c r="G6735" s="10">
        <v>-27.08</v>
      </c>
      <c r="H6735" s="10">
        <v>-26.53</v>
      </c>
      <c r="I6735" s="10">
        <v>-27.51</v>
      </c>
      <c r="J6735" s="10">
        <v>0</v>
      </c>
      <c r="K6735" s="10">
        <v>0</v>
      </c>
      <c r="L6735" s="10">
        <v>-1.889</v>
      </c>
      <c r="M6735" s="10">
        <v>-3.2570000000000001</v>
      </c>
      <c r="N6735" s="10">
        <v>-4.6150000000000002</v>
      </c>
    </row>
    <row r="6736" spans="1:14" x14ac:dyDescent="0.3">
      <c r="A6736">
        <v>2</v>
      </c>
      <c r="B6736">
        <f t="shared" si="119"/>
        <v>18</v>
      </c>
      <c r="C6736">
        <v>2019</v>
      </c>
      <c r="D6736">
        <v>49</v>
      </c>
      <c r="E6736">
        <v>600</v>
      </c>
      <c r="F6736" s="10">
        <v>-28.02</v>
      </c>
      <c r="G6736" s="10">
        <v>-27.68</v>
      </c>
      <c r="H6736" s="10">
        <v>-27.24</v>
      </c>
      <c r="I6736" s="10">
        <v>-28.04</v>
      </c>
      <c r="J6736" s="10">
        <v>0</v>
      </c>
      <c r="K6736" s="10">
        <v>0</v>
      </c>
      <c r="L6736" s="10">
        <v>-1.895</v>
      </c>
      <c r="M6736" s="10">
        <v>-3.2829999999999999</v>
      </c>
      <c r="N6736" s="10">
        <v>-4.7770000000000001</v>
      </c>
    </row>
    <row r="6737" spans="1:14" x14ac:dyDescent="0.3">
      <c r="A6737">
        <v>2</v>
      </c>
      <c r="B6737">
        <f t="shared" si="119"/>
        <v>18</v>
      </c>
      <c r="C6737">
        <v>2019</v>
      </c>
      <c r="D6737">
        <v>49</v>
      </c>
      <c r="E6737">
        <v>700</v>
      </c>
      <c r="F6737" s="10">
        <v>-29.06</v>
      </c>
      <c r="G6737" s="10">
        <v>-28.59</v>
      </c>
      <c r="H6737" s="10">
        <v>-28.04</v>
      </c>
      <c r="I6737" s="10">
        <v>-29.12</v>
      </c>
      <c r="J6737" s="10">
        <v>0</v>
      </c>
      <c r="K6737" s="10">
        <v>0</v>
      </c>
      <c r="L6737" s="10">
        <v>-1.881</v>
      </c>
      <c r="M6737" s="10">
        <v>-3.298</v>
      </c>
      <c r="N6737" s="10">
        <v>-4.87</v>
      </c>
    </row>
    <row r="6738" spans="1:14" x14ac:dyDescent="0.3">
      <c r="A6738">
        <v>2</v>
      </c>
      <c r="B6738">
        <f t="shared" si="119"/>
        <v>18</v>
      </c>
      <c r="C6738">
        <v>2019</v>
      </c>
      <c r="D6738">
        <v>49</v>
      </c>
      <c r="E6738">
        <v>800</v>
      </c>
      <c r="F6738" s="10">
        <v>-29.06</v>
      </c>
      <c r="G6738" s="10">
        <v>-28.78</v>
      </c>
      <c r="H6738" s="10">
        <v>-28.24</v>
      </c>
      <c r="I6738" s="10">
        <v>-29.14</v>
      </c>
      <c r="J6738" s="10">
        <v>0</v>
      </c>
      <c r="K6738" s="10">
        <v>0</v>
      </c>
      <c r="L6738" s="10">
        <v>-1.881</v>
      </c>
      <c r="M6738" s="10">
        <v>-3.3170000000000002</v>
      </c>
      <c r="N6738" s="10">
        <v>-4.9580000000000002</v>
      </c>
    </row>
    <row r="6739" spans="1:14" x14ac:dyDescent="0.3">
      <c r="A6739">
        <v>2</v>
      </c>
      <c r="B6739">
        <f t="shared" si="119"/>
        <v>18</v>
      </c>
      <c r="C6739">
        <v>2019</v>
      </c>
      <c r="D6739">
        <v>49</v>
      </c>
      <c r="E6739">
        <v>900</v>
      </c>
      <c r="F6739" s="10">
        <v>-28.93</v>
      </c>
      <c r="G6739" s="10">
        <v>-28.99</v>
      </c>
      <c r="H6739" s="10">
        <v>-28.31</v>
      </c>
      <c r="I6739" s="10">
        <v>-29.49</v>
      </c>
      <c r="J6739" s="10">
        <v>0.439</v>
      </c>
      <c r="K6739" s="10">
        <v>0</v>
      </c>
      <c r="L6739" s="10">
        <v>-1.8779999999999999</v>
      </c>
      <c r="M6739" s="10">
        <v>-3.3530000000000002</v>
      </c>
      <c r="N6739" s="10">
        <v>-5.0430000000000001</v>
      </c>
    </row>
    <row r="6740" spans="1:14" x14ac:dyDescent="0.3">
      <c r="A6740">
        <v>2</v>
      </c>
      <c r="B6740">
        <f t="shared" si="119"/>
        <v>18</v>
      </c>
      <c r="C6740">
        <v>2019</v>
      </c>
      <c r="D6740">
        <v>49</v>
      </c>
      <c r="E6740">
        <v>1000</v>
      </c>
      <c r="F6740" s="10">
        <v>-25.85</v>
      </c>
      <c r="G6740" s="10">
        <v>-27.63</v>
      </c>
      <c r="H6740" s="10">
        <v>-25.85</v>
      </c>
      <c r="I6740" s="10">
        <v>-28.93</v>
      </c>
      <c r="J6740" s="10">
        <v>3.738</v>
      </c>
      <c r="K6740" s="10">
        <v>0</v>
      </c>
      <c r="L6740" s="10">
        <v>-1.877</v>
      </c>
      <c r="M6740" s="10">
        <v>-3.391</v>
      </c>
      <c r="N6740" s="10">
        <v>-5.13</v>
      </c>
    </row>
    <row r="6741" spans="1:14" x14ac:dyDescent="0.3">
      <c r="A6741">
        <v>2</v>
      </c>
      <c r="B6741">
        <f t="shared" si="119"/>
        <v>18</v>
      </c>
      <c r="C6741">
        <v>2019</v>
      </c>
      <c r="D6741">
        <v>49</v>
      </c>
      <c r="E6741">
        <v>1100</v>
      </c>
      <c r="F6741" s="10">
        <v>-20.46</v>
      </c>
      <c r="G6741" s="10">
        <v>-23.26</v>
      </c>
      <c r="H6741" s="10">
        <v>-20.46</v>
      </c>
      <c r="I6741" s="10">
        <v>-25.83</v>
      </c>
      <c r="J6741" s="10">
        <v>16.510000000000002</v>
      </c>
      <c r="K6741" s="10">
        <v>0</v>
      </c>
      <c r="L6741" s="10">
        <v>-1.8660000000000001</v>
      </c>
      <c r="M6741" s="10">
        <v>-3.4079999999999999</v>
      </c>
      <c r="N6741" s="10">
        <v>-5.2450000000000001</v>
      </c>
    </row>
    <row r="6742" spans="1:14" x14ac:dyDescent="0.3">
      <c r="A6742">
        <v>2</v>
      </c>
      <c r="B6742">
        <f t="shared" si="119"/>
        <v>18</v>
      </c>
      <c r="C6742">
        <v>2019</v>
      </c>
      <c r="D6742">
        <v>49</v>
      </c>
      <c r="E6742">
        <v>1200</v>
      </c>
      <c r="F6742" s="10">
        <v>-14.92</v>
      </c>
      <c r="G6742" s="10">
        <v>-18.03</v>
      </c>
      <c r="H6742" s="10">
        <v>-14.91</v>
      </c>
      <c r="I6742" s="10">
        <v>-20.440000000000001</v>
      </c>
      <c r="J6742" s="10">
        <v>42</v>
      </c>
      <c r="K6742" s="10">
        <v>0</v>
      </c>
      <c r="L6742" s="10">
        <v>-1.883</v>
      </c>
      <c r="M6742" s="10">
        <v>-3.4540000000000002</v>
      </c>
      <c r="N6742" s="10">
        <v>-5.2910000000000004</v>
      </c>
    </row>
    <row r="6743" spans="1:14" x14ac:dyDescent="0.3">
      <c r="A6743">
        <v>2</v>
      </c>
      <c r="B6743">
        <f t="shared" si="119"/>
        <v>18</v>
      </c>
      <c r="C6743">
        <v>2019</v>
      </c>
      <c r="D6743">
        <v>49</v>
      </c>
      <c r="E6743">
        <v>1300</v>
      </c>
      <c r="F6743" s="10">
        <v>-11.29</v>
      </c>
      <c r="G6743" s="10">
        <v>-12.91</v>
      </c>
      <c r="H6743" s="10">
        <v>-11.21</v>
      </c>
      <c r="I6743" s="10">
        <v>-14.9</v>
      </c>
      <c r="J6743" s="10">
        <v>62.51</v>
      </c>
      <c r="K6743" s="10">
        <v>0</v>
      </c>
      <c r="L6743" s="10">
        <v>-1.875</v>
      </c>
      <c r="M6743" s="10">
        <v>-3.4940000000000002</v>
      </c>
      <c r="N6743" s="10">
        <v>-5.2039999999999997</v>
      </c>
    </row>
    <row r="6744" spans="1:14" x14ac:dyDescent="0.3">
      <c r="A6744">
        <v>2</v>
      </c>
      <c r="B6744">
        <f t="shared" si="119"/>
        <v>18</v>
      </c>
      <c r="C6744">
        <v>2019</v>
      </c>
      <c r="D6744">
        <v>49</v>
      </c>
      <c r="E6744">
        <v>1400</v>
      </c>
      <c r="F6744" s="10">
        <v>-8.5500000000000007</v>
      </c>
      <c r="G6744" s="10">
        <v>-9.6199999999999992</v>
      </c>
      <c r="H6744" s="10">
        <v>-8.42</v>
      </c>
      <c r="I6744" s="10">
        <v>-11.29</v>
      </c>
      <c r="J6744" s="10">
        <v>67.260000000000005</v>
      </c>
      <c r="K6744" s="10">
        <v>0</v>
      </c>
      <c r="L6744" s="10">
        <v>-1.8839999999999999</v>
      </c>
      <c r="M6744" s="10">
        <v>-3.5019999999999998</v>
      </c>
      <c r="N6744" s="10">
        <v>-5.0170000000000003</v>
      </c>
    </row>
    <row r="6745" spans="1:14" x14ac:dyDescent="0.3">
      <c r="A6745">
        <v>2</v>
      </c>
      <c r="B6745">
        <f t="shared" si="119"/>
        <v>18</v>
      </c>
      <c r="C6745">
        <v>2019</v>
      </c>
      <c r="D6745">
        <v>49</v>
      </c>
      <c r="E6745">
        <v>1500</v>
      </c>
      <c r="F6745" s="10">
        <v>-6.4630000000000001</v>
      </c>
      <c r="G6745" s="10">
        <v>-7.34</v>
      </c>
      <c r="H6745" s="10">
        <v>-6.4429999999999996</v>
      </c>
      <c r="I6745" s="10">
        <v>-8.52</v>
      </c>
      <c r="J6745" s="10">
        <v>66.900000000000006</v>
      </c>
      <c r="K6745" s="10">
        <v>0</v>
      </c>
      <c r="L6745" s="10">
        <v>-1.887</v>
      </c>
      <c r="M6745" s="10">
        <v>-3.5150000000000001</v>
      </c>
      <c r="N6745" s="10">
        <v>-4.8440000000000003</v>
      </c>
    </row>
    <row r="6746" spans="1:14" x14ac:dyDescent="0.3">
      <c r="A6746">
        <v>2</v>
      </c>
      <c r="B6746">
        <f t="shared" si="119"/>
        <v>18</v>
      </c>
      <c r="C6746">
        <v>2019</v>
      </c>
      <c r="D6746">
        <v>49</v>
      </c>
      <c r="E6746">
        <v>1600</v>
      </c>
      <c r="F6746" s="10">
        <v>-7.69</v>
      </c>
      <c r="G6746" s="10">
        <v>-6.0880000000000001</v>
      </c>
      <c r="H6746" s="10">
        <v>-5.04</v>
      </c>
      <c r="I6746" s="10">
        <v>-7.69</v>
      </c>
      <c r="J6746" s="10">
        <v>51.35</v>
      </c>
      <c r="K6746" s="10">
        <v>0</v>
      </c>
      <c r="L6746" s="10">
        <v>-1.889</v>
      </c>
      <c r="M6746" s="10">
        <v>-3.4969999999999999</v>
      </c>
      <c r="N6746" s="10">
        <v>-4.6609999999999996</v>
      </c>
    </row>
    <row r="6747" spans="1:14" x14ac:dyDescent="0.3">
      <c r="A6747">
        <v>2</v>
      </c>
      <c r="B6747">
        <f t="shared" si="119"/>
        <v>18</v>
      </c>
      <c r="C6747">
        <v>2019</v>
      </c>
      <c r="D6747">
        <v>49</v>
      </c>
      <c r="E6747">
        <v>1700</v>
      </c>
      <c r="F6747" s="10">
        <v>-9.4600000000000009</v>
      </c>
      <c r="G6747" s="10">
        <v>-8.84</v>
      </c>
      <c r="H6747" s="10">
        <v>-7.73</v>
      </c>
      <c r="I6747" s="10">
        <v>-9.5500000000000007</v>
      </c>
      <c r="J6747" s="10">
        <v>43.84</v>
      </c>
      <c r="K6747" s="10">
        <v>0</v>
      </c>
      <c r="L6747" s="10">
        <v>-1.8879999999999999</v>
      </c>
      <c r="M6747" s="10">
        <v>-3.468</v>
      </c>
      <c r="N6747" s="10">
        <v>-4.5819999999999999</v>
      </c>
    </row>
    <row r="6748" spans="1:14" x14ac:dyDescent="0.3">
      <c r="A6748">
        <v>2</v>
      </c>
      <c r="B6748">
        <f t="shared" si="119"/>
        <v>18</v>
      </c>
      <c r="C6748">
        <v>2019</v>
      </c>
      <c r="D6748">
        <v>49</v>
      </c>
      <c r="E6748">
        <v>1800</v>
      </c>
      <c r="F6748" s="10">
        <v>-10.6</v>
      </c>
      <c r="G6748" s="10">
        <v>-10.199999999999999</v>
      </c>
      <c r="H6748" s="10">
        <v>-9.4499999999999993</v>
      </c>
      <c r="I6748" s="10">
        <v>-10.74</v>
      </c>
      <c r="J6748" s="10">
        <v>15.98</v>
      </c>
      <c r="K6748" s="10">
        <v>0</v>
      </c>
      <c r="L6748" s="10">
        <v>-1.897</v>
      </c>
      <c r="M6748" s="10">
        <v>-3.448</v>
      </c>
      <c r="N6748" s="10">
        <v>-4.5519999999999996</v>
      </c>
    </row>
    <row r="6749" spans="1:14" x14ac:dyDescent="0.3">
      <c r="A6749">
        <v>2</v>
      </c>
      <c r="B6749">
        <f t="shared" si="119"/>
        <v>18</v>
      </c>
      <c r="C6749">
        <v>2019</v>
      </c>
      <c r="D6749">
        <v>49</v>
      </c>
      <c r="E6749">
        <v>1900</v>
      </c>
      <c r="F6749" s="10">
        <v>-11.52</v>
      </c>
      <c r="G6749" s="10">
        <v>-10.52</v>
      </c>
      <c r="H6749" s="10">
        <v>-9.2799999999999994</v>
      </c>
      <c r="I6749" s="10">
        <v>-11.8</v>
      </c>
      <c r="J6749" s="10">
        <v>1.8480000000000001</v>
      </c>
      <c r="K6749" s="10">
        <v>0</v>
      </c>
      <c r="L6749" s="10">
        <v>-1.9039999999999999</v>
      </c>
      <c r="M6749" s="10">
        <v>-3.4449999999999998</v>
      </c>
      <c r="N6749" s="10">
        <v>-4.5590000000000002</v>
      </c>
    </row>
    <row r="6750" spans="1:14" x14ac:dyDescent="0.3">
      <c r="A6750">
        <v>2</v>
      </c>
      <c r="B6750">
        <f t="shared" si="119"/>
        <v>18</v>
      </c>
      <c r="C6750">
        <v>2019</v>
      </c>
      <c r="D6750">
        <v>49</v>
      </c>
      <c r="E6750">
        <v>2000</v>
      </c>
      <c r="F6750" s="10">
        <v>-12.34</v>
      </c>
      <c r="G6750" s="10">
        <v>-11.07</v>
      </c>
      <c r="H6750" s="10">
        <v>-9.08</v>
      </c>
      <c r="I6750" s="10">
        <v>-12.34</v>
      </c>
      <c r="J6750" s="10">
        <v>7.0000000000000001E-3</v>
      </c>
      <c r="K6750" s="10">
        <v>0</v>
      </c>
      <c r="L6750" s="10">
        <v>-1.9019999999999999</v>
      </c>
      <c r="M6750" s="10">
        <v>-3.4340000000000002</v>
      </c>
      <c r="N6750" s="10">
        <v>-4.577</v>
      </c>
    </row>
    <row r="6751" spans="1:14" x14ac:dyDescent="0.3">
      <c r="A6751">
        <v>2</v>
      </c>
      <c r="B6751">
        <f t="shared" si="119"/>
        <v>18</v>
      </c>
      <c r="C6751">
        <v>2019</v>
      </c>
      <c r="D6751">
        <v>49</v>
      </c>
      <c r="E6751">
        <v>2100</v>
      </c>
      <c r="F6751" s="10">
        <v>-13.08</v>
      </c>
      <c r="G6751" s="10">
        <v>-13.39</v>
      </c>
      <c r="H6751" s="10">
        <v>-12.34</v>
      </c>
      <c r="I6751" s="10">
        <v>-13.87</v>
      </c>
      <c r="J6751" s="10">
        <v>0</v>
      </c>
      <c r="K6751" s="10">
        <v>0</v>
      </c>
      <c r="L6751" s="10">
        <v>-1.8979999999999999</v>
      </c>
      <c r="M6751" s="10">
        <v>-3.43</v>
      </c>
      <c r="N6751" s="10">
        <v>-4.6509999999999998</v>
      </c>
    </row>
    <row r="6752" spans="1:14" x14ac:dyDescent="0.3">
      <c r="A6752">
        <v>2</v>
      </c>
      <c r="B6752">
        <f t="shared" si="119"/>
        <v>18</v>
      </c>
      <c r="C6752">
        <v>2019</v>
      </c>
      <c r="D6752">
        <v>49</v>
      </c>
      <c r="E6752">
        <v>2200</v>
      </c>
      <c r="F6752" s="10">
        <v>-13.33</v>
      </c>
      <c r="G6752" s="10">
        <v>-13</v>
      </c>
      <c r="H6752" s="10">
        <v>-12.23</v>
      </c>
      <c r="I6752" s="10">
        <v>-13.49</v>
      </c>
      <c r="J6752" s="10">
        <v>0</v>
      </c>
      <c r="K6752" s="10">
        <v>0</v>
      </c>
      <c r="L6752" s="10">
        <v>-1.895</v>
      </c>
      <c r="M6752" s="10">
        <v>-3.4460000000000002</v>
      </c>
      <c r="N6752" s="10">
        <v>-4.7160000000000002</v>
      </c>
    </row>
    <row r="6753" spans="1:14" x14ac:dyDescent="0.3">
      <c r="A6753">
        <v>2</v>
      </c>
      <c r="B6753">
        <f t="shared" si="119"/>
        <v>18</v>
      </c>
      <c r="C6753">
        <v>2019</v>
      </c>
      <c r="D6753">
        <v>49</v>
      </c>
      <c r="E6753">
        <v>2300</v>
      </c>
      <c r="F6753" s="10">
        <v>-11.72</v>
      </c>
      <c r="G6753" s="10">
        <v>-13.36</v>
      </c>
      <c r="H6753" s="10">
        <v>-11.66</v>
      </c>
      <c r="I6753" s="10">
        <v>-14.5</v>
      </c>
      <c r="J6753" s="10">
        <v>0</v>
      </c>
      <c r="K6753" s="10">
        <v>0</v>
      </c>
      <c r="L6753" s="10">
        <v>-1.903</v>
      </c>
      <c r="M6753" s="10">
        <v>-3.4540000000000002</v>
      </c>
      <c r="N6753" s="10">
        <v>-4.7450000000000001</v>
      </c>
    </row>
    <row r="6754" spans="1:14" x14ac:dyDescent="0.3">
      <c r="A6754">
        <v>2</v>
      </c>
      <c r="B6754">
        <f t="shared" si="119"/>
        <v>18</v>
      </c>
      <c r="C6754">
        <v>2019</v>
      </c>
      <c r="D6754">
        <v>49</v>
      </c>
      <c r="E6754">
        <v>2400</v>
      </c>
      <c r="F6754" s="10">
        <v>-11.72</v>
      </c>
      <c r="G6754" s="10">
        <v>-11.64</v>
      </c>
      <c r="H6754" s="10">
        <v>-10.68</v>
      </c>
      <c r="I6754" s="10">
        <v>-12.72</v>
      </c>
      <c r="J6754" s="10">
        <v>0</v>
      </c>
      <c r="K6754" s="10">
        <v>0</v>
      </c>
      <c r="L6754" s="10">
        <v>-1.8939999999999999</v>
      </c>
      <c r="M6754" s="10">
        <v>-3.4550000000000001</v>
      </c>
      <c r="N6754" s="10">
        <v>-4.7450000000000001</v>
      </c>
    </row>
    <row r="6755" spans="1:14" x14ac:dyDescent="0.3">
      <c r="A6755">
        <v>2</v>
      </c>
      <c r="B6755">
        <f t="shared" si="119"/>
        <v>19</v>
      </c>
      <c r="C6755">
        <v>2019</v>
      </c>
      <c r="D6755">
        <v>50</v>
      </c>
      <c r="E6755">
        <v>100</v>
      </c>
      <c r="F6755" s="10">
        <v>-11.3</v>
      </c>
      <c r="G6755" s="10">
        <v>-11.92</v>
      </c>
      <c r="H6755" s="10">
        <v>-11.25</v>
      </c>
      <c r="I6755" s="10">
        <v>-12.54</v>
      </c>
      <c r="J6755" s="10">
        <v>0</v>
      </c>
      <c r="K6755" s="10">
        <v>0</v>
      </c>
      <c r="L6755" s="10">
        <v>-1.913</v>
      </c>
      <c r="M6755" s="10">
        <v>-3.4740000000000002</v>
      </c>
      <c r="N6755" s="10">
        <v>-4.7839999999999998</v>
      </c>
    </row>
    <row r="6756" spans="1:14" x14ac:dyDescent="0.3">
      <c r="A6756">
        <v>2</v>
      </c>
      <c r="B6756">
        <f t="shared" si="119"/>
        <v>19</v>
      </c>
      <c r="C6756">
        <v>2019</v>
      </c>
      <c r="D6756">
        <v>50</v>
      </c>
      <c r="E6756">
        <v>200</v>
      </c>
      <c r="F6756" s="10">
        <v>-10.77</v>
      </c>
      <c r="G6756" s="10">
        <v>-10.91</v>
      </c>
      <c r="H6756" s="10">
        <v>-10.68</v>
      </c>
      <c r="I6756" s="10">
        <v>-11.36</v>
      </c>
      <c r="J6756" s="10">
        <v>0</v>
      </c>
      <c r="K6756" s="10">
        <v>0</v>
      </c>
      <c r="L6756" s="10">
        <v>-1.895</v>
      </c>
      <c r="M6756" s="10">
        <v>-3.4750000000000001</v>
      </c>
      <c r="N6756" s="10">
        <v>-4.7549999999999999</v>
      </c>
    </row>
    <row r="6757" spans="1:14" x14ac:dyDescent="0.3">
      <c r="A6757">
        <v>2</v>
      </c>
      <c r="B6757">
        <f t="shared" si="119"/>
        <v>19</v>
      </c>
      <c r="C6757">
        <v>2019</v>
      </c>
      <c r="D6757">
        <v>50</v>
      </c>
      <c r="E6757">
        <v>300</v>
      </c>
      <c r="F6757" s="10">
        <v>-11.15</v>
      </c>
      <c r="G6757" s="10">
        <v>-11</v>
      </c>
      <c r="H6757" s="10">
        <v>-10.74</v>
      </c>
      <c r="I6757" s="10">
        <v>-11.24</v>
      </c>
      <c r="J6757" s="10">
        <v>0</v>
      </c>
      <c r="K6757" s="10">
        <v>0</v>
      </c>
      <c r="L6757" s="10">
        <v>-1.899</v>
      </c>
      <c r="M6757" s="10">
        <v>-3.4689999999999999</v>
      </c>
      <c r="N6757" s="10">
        <v>-4.7</v>
      </c>
    </row>
    <row r="6758" spans="1:14" x14ac:dyDescent="0.3">
      <c r="A6758">
        <v>2</v>
      </c>
      <c r="B6758">
        <f t="shared" si="119"/>
        <v>19</v>
      </c>
      <c r="C6758">
        <v>2019</v>
      </c>
      <c r="D6758">
        <v>50</v>
      </c>
      <c r="E6758">
        <v>400</v>
      </c>
      <c r="F6758" s="10">
        <v>-11.05</v>
      </c>
      <c r="G6758" s="10">
        <v>-11.19</v>
      </c>
      <c r="H6758" s="10">
        <v>-11.04</v>
      </c>
      <c r="I6758" s="10">
        <v>-11.31</v>
      </c>
      <c r="J6758" s="10">
        <v>0</v>
      </c>
      <c r="K6758" s="10">
        <v>0</v>
      </c>
      <c r="L6758" s="10">
        <v>-1.8979999999999999</v>
      </c>
      <c r="M6758" s="10">
        <v>-3.4590000000000001</v>
      </c>
      <c r="N6758" s="10">
        <v>-4.6130000000000004</v>
      </c>
    </row>
    <row r="6759" spans="1:14" x14ac:dyDescent="0.3">
      <c r="A6759">
        <v>2</v>
      </c>
      <c r="B6759">
        <f t="shared" si="119"/>
        <v>19</v>
      </c>
      <c r="C6759">
        <v>2019</v>
      </c>
      <c r="D6759">
        <v>50</v>
      </c>
      <c r="E6759">
        <v>500</v>
      </c>
      <c r="F6759" s="10">
        <v>-12.33</v>
      </c>
      <c r="G6759" s="10">
        <v>-11.38</v>
      </c>
      <c r="H6759" s="10">
        <v>-10.92</v>
      </c>
      <c r="I6759" s="10">
        <v>-12.35</v>
      </c>
      <c r="J6759" s="10">
        <v>0</v>
      </c>
      <c r="K6759" s="10">
        <v>0</v>
      </c>
      <c r="L6759" s="10">
        <v>-1.901</v>
      </c>
      <c r="M6759" s="10">
        <v>-3.4420000000000002</v>
      </c>
      <c r="N6759" s="10">
        <v>-4.556</v>
      </c>
    </row>
    <row r="6760" spans="1:14" x14ac:dyDescent="0.3">
      <c r="A6760">
        <v>2</v>
      </c>
      <c r="B6760">
        <f t="shared" si="119"/>
        <v>19</v>
      </c>
      <c r="C6760">
        <v>2019</v>
      </c>
      <c r="D6760">
        <v>50</v>
      </c>
      <c r="E6760">
        <v>600</v>
      </c>
      <c r="F6760" s="10">
        <v>-13.55</v>
      </c>
      <c r="G6760" s="10">
        <v>-13.06</v>
      </c>
      <c r="H6760" s="10">
        <v>-12.31</v>
      </c>
      <c r="I6760" s="10">
        <v>-13.55</v>
      </c>
      <c r="J6760" s="10">
        <v>0</v>
      </c>
      <c r="K6760" s="10">
        <v>0</v>
      </c>
      <c r="L6760" s="10">
        <v>-1.8979999999999999</v>
      </c>
      <c r="M6760" s="10">
        <v>-3.4390000000000001</v>
      </c>
      <c r="N6760" s="10">
        <v>-4.593</v>
      </c>
    </row>
    <row r="6761" spans="1:14" x14ac:dyDescent="0.3">
      <c r="A6761">
        <v>2</v>
      </c>
      <c r="B6761">
        <f t="shared" si="119"/>
        <v>19</v>
      </c>
      <c r="C6761">
        <v>2019</v>
      </c>
      <c r="D6761">
        <v>50</v>
      </c>
      <c r="E6761">
        <v>700</v>
      </c>
      <c r="F6761" s="10">
        <v>-13.75</v>
      </c>
      <c r="G6761" s="10">
        <v>-14.03</v>
      </c>
      <c r="H6761" s="10">
        <v>-13.32</v>
      </c>
      <c r="I6761" s="10">
        <v>-15.01</v>
      </c>
      <c r="J6761" s="10">
        <v>0</v>
      </c>
      <c r="K6761" s="10">
        <v>0</v>
      </c>
      <c r="L6761" s="10">
        <v>-1.8939999999999999</v>
      </c>
      <c r="M6761" s="10">
        <v>-3.4249999999999998</v>
      </c>
      <c r="N6761" s="10">
        <v>-4.6379999999999999</v>
      </c>
    </row>
    <row r="6762" spans="1:14" x14ac:dyDescent="0.3">
      <c r="A6762">
        <v>2</v>
      </c>
      <c r="B6762">
        <f t="shared" si="119"/>
        <v>19</v>
      </c>
      <c r="C6762">
        <v>2019</v>
      </c>
      <c r="D6762">
        <v>50</v>
      </c>
      <c r="E6762">
        <v>800</v>
      </c>
      <c r="F6762" s="10">
        <v>-13.82</v>
      </c>
      <c r="G6762" s="10">
        <v>-14.25</v>
      </c>
      <c r="H6762" s="10">
        <v>-13.68</v>
      </c>
      <c r="I6762" s="10">
        <v>-15.12</v>
      </c>
      <c r="J6762" s="10">
        <v>0</v>
      </c>
      <c r="K6762" s="10">
        <v>0</v>
      </c>
      <c r="L6762" s="10">
        <v>-1.903</v>
      </c>
      <c r="M6762" s="10">
        <v>-3.415</v>
      </c>
      <c r="N6762" s="10">
        <v>-4.6950000000000003</v>
      </c>
    </row>
    <row r="6763" spans="1:14" x14ac:dyDescent="0.3">
      <c r="A6763">
        <v>2</v>
      </c>
      <c r="B6763">
        <f t="shared" si="119"/>
        <v>19</v>
      </c>
      <c r="C6763">
        <v>2019</v>
      </c>
      <c r="D6763">
        <v>50</v>
      </c>
      <c r="E6763">
        <v>900</v>
      </c>
      <c r="F6763" s="10">
        <v>-13.2</v>
      </c>
      <c r="G6763" s="10">
        <v>-14.32</v>
      </c>
      <c r="H6763" s="10">
        <v>-13.14</v>
      </c>
      <c r="I6763" s="10">
        <v>-14.88</v>
      </c>
      <c r="J6763" s="10">
        <v>0.504</v>
      </c>
      <c r="K6763" s="10">
        <v>0</v>
      </c>
      <c r="L6763" s="10">
        <v>-1.9019999999999999</v>
      </c>
      <c r="M6763" s="10">
        <v>-3.444</v>
      </c>
      <c r="N6763" s="10">
        <v>-4.7729999999999997</v>
      </c>
    </row>
    <row r="6764" spans="1:14" x14ac:dyDescent="0.3">
      <c r="A6764">
        <v>2</v>
      </c>
      <c r="B6764">
        <f t="shared" si="119"/>
        <v>19</v>
      </c>
      <c r="C6764">
        <v>2019</v>
      </c>
      <c r="D6764">
        <v>50</v>
      </c>
      <c r="E6764">
        <v>1000</v>
      </c>
      <c r="F6764" s="10">
        <v>-11.32</v>
      </c>
      <c r="G6764" s="10">
        <v>-12.93</v>
      </c>
      <c r="H6764" s="10">
        <v>-11.31</v>
      </c>
      <c r="I6764" s="10">
        <v>-13.81</v>
      </c>
      <c r="J6764" s="10">
        <v>4.0330000000000004</v>
      </c>
      <c r="K6764" s="10">
        <v>0</v>
      </c>
      <c r="L6764" s="10">
        <v>-1.893</v>
      </c>
      <c r="M6764" s="10">
        <v>-3.4340000000000002</v>
      </c>
      <c r="N6764" s="10">
        <v>-4.8310000000000004</v>
      </c>
    </row>
    <row r="6765" spans="1:14" x14ac:dyDescent="0.3">
      <c r="A6765">
        <v>2</v>
      </c>
      <c r="B6765">
        <f t="shared" si="119"/>
        <v>19</v>
      </c>
      <c r="C6765">
        <v>2019</v>
      </c>
      <c r="D6765">
        <v>50</v>
      </c>
      <c r="E6765">
        <v>1100</v>
      </c>
      <c r="F6765" s="10">
        <v>-6.0670000000000002</v>
      </c>
      <c r="G6765" s="10">
        <v>-8.6199999999999992</v>
      </c>
      <c r="H6765" s="10">
        <v>-6.0369999999999999</v>
      </c>
      <c r="I6765" s="10">
        <v>-11.34</v>
      </c>
      <c r="J6765" s="10">
        <v>19.52</v>
      </c>
      <c r="K6765" s="10">
        <v>0</v>
      </c>
      <c r="L6765" s="10">
        <v>-1.8939999999999999</v>
      </c>
      <c r="M6765" s="10">
        <v>-3.4449999999999998</v>
      </c>
      <c r="N6765" s="10">
        <v>-4.7939999999999996</v>
      </c>
    </row>
    <row r="6766" spans="1:14" x14ac:dyDescent="0.3">
      <c r="A6766">
        <v>2</v>
      </c>
      <c r="B6766">
        <f t="shared" si="119"/>
        <v>19</v>
      </c>
      <c r="C6766">
        <v>2019</v>
      </c>
      <c r="D6766">
        <v>50</v>
      </c>
      <c r="E6766">
        <v>1200</v>
      </c>
      <c r="F6766" s="10">
        <v>-3.7730000000000001</v>
      </c>
      <c r="G6766" s="10">
        <v>-5.1539999999999999</v>
      </c>
      <c r="H6766" s="10">
        <v>-3.5209999999999999</v>
      </c>
      <c r="I6766" s="10">
        <v>-6.5519999999999996</v>
      </c>
      <c r="J6766" s="10">
        <v>45.35</v>
      </c>
      <c r="K6766" s="10">
        <v>0</v>
      </c>
      <c r="L6766" s="10">
        <v>-1.903</v>
      </c>
      <c r="M6766" s="10">
        <v>-3.444</v>
      </c>
      <c r="N6766" s="10">
        <v>-4.6559999999999997</v>
      </c>
    </row>
    <row r="6767" spans="1:14" x14ac:dyDescent="0.3">
      <c r="A6767">
        <v>2</v>
      </c>
      <c r="B6767">
        <f t="shared" si="119"/>
        <v>19</v>
      </c>
      <c r="C6767">
        <v>2019</v>
      </c>
      <c r="D6767">
        <v>50</v>
      </c>
      <c r="E6767">
        <v>1300</v>
      </c>
      <c r="F6767" s="10">
        <v>-2.6190000000000002</v>
      </c>
      <c r="G6767" s="10">
        <v>-3.5070000000000001</v>
      </c>
      <c r="H6767" s="10">
        <v>-2.61</v>
      </c>
      <c r="I6767" s="10">
        <v>-4.423</v>
      </c>
      <c r="J6767" s="10">
        <v>68.67</v>
      </c>
      <c r="K6767" s="10">
        <v>0</v>
      </c>
      <c r="L6767" s="10">
        <v>-1.8879999999999999</v>
      </c>
      <c r="M6767" s="10">
        <v>-3.4289999999999998</v>
      </c>
      <c r="N6767" s="10">
        <v>-4.5049999999999999</v>
      </c>
    </row>
    <row r="6768" spans="1:14" x14ac:dyDescent="0.3">
      <c r="A6768">
        <v>2</v>
      </c>
      <c r="B6768">
        <f t="shared" si="119"/>
        <v>19</v>
      </c>
      <c r="C6768">
        <v>2019</v>
      </c>
      <c r="D6768">
        <v>50</v>
      </c>
      <c r="E6768">
        <v>1400</v>
      </c>
      <c r="F6768" s="10">
        <v>-3.28</v>
      </c>
      <c r="G6768" s="10">
        <v>-2.2629999999999999</v>
      </c>
      <c r="H6768" s="10">
        <v>-1.4910000000000001</v>
      </c>
      <c r="I6768" s="10">
        <v>-3.3</v>
      </c>
      <c r="J6768" s="10">
        <v>62.55</v>
      </c>
      <c r="K6768" s="10">
        <v>0</v>
      </c>
      <c r="L6768" s="10">
        <v>-1.9039999999999999</v>
      </c>
      <c r="M6768" s="10">
        <v>-3.387</v>
      </c>
      <c r="N6768" s="10">
        <v>-4.3159999999999998</v>
      </c>
    </row>
    <row r="6769" spans="1:14" x14ac:dyDescent="0.3">
      <c r="A6769">
        <v>2</v>
      </c>
      <c r="B6769">
        <f t="shared" si="119"/>
        <v>19</v>
      </c>
      <c r="C6769">
        <v>2019</v>
      </c>
      <c r="D6769">
        <v>50</v>
      </c>
      <c r="E6769">
        <v>1500</v>
      </c>
      <c r="F6769" s="10">
        <v>-3.6280000000000001</v>
      </c>
      <c r="G6769" s="10">
        <v>-3.403</v>
      </c>
      <c r="H6769" s="10">
        <v>-2.7789999999999999</v>
      </c>
      <c r="I6769" s="10">
        <v>-3.8420000000000001</v>
      </c>
      <c r="J6769" s="10">
        <v>29.4</v>
      </c>
      <c r="K6769" s="10">
        <v>0</v>
      </c>
      <c r="L6769" s="10">
        <v>-1.9039999999999999</v>
      </c>
      <c r="M6769" s="10">
        <v>-3.3479999999999999</v>
      </c>
      <c r="N6769" s="10">
        <v>-4.18</v>
      </c>
    </row>
    <row r="6770" spans="1:14" x14ac:dyDescent="0.3">
      <c r="A6770">
        <v>2</v>
      </c>
      <c r="B6770">
        <f t="shared" si="119"/>
        <v>19</v>
      </c>
      <c r="C6770">
        <v>2019</v>
      </c>
      <c r="D6770">
        <v>50</v>
      </c>
      <c r="E6770">
        <v>1600</v>
      </c>
      <c r="F6770" s="10">
        <v>-4.5170000000000003</v>
      </c>
      <c r="G6770" s="10">
        <v>-4.093</v>
      </c>
      <c r="H6770" s="10">
        <v>-3.609</v>
      </c>
      <c r="I6770" s="10">
        <v>-4.5460000000000003</v>
      </c>
      <c r="J6770" s="10">
        <v>20.239999999999998</v>
      </c>
      <c r="K6770" s="10">
        <v>0</v>
      </c>
      <c r="L6770" s="10">
        <v>-1.8919999999999999</v>
      </c>
      <c r="M6770" s="10">
        <v>-3.3069999999999999</v>
      </c>
      <c r="N6770" s="10">
        <v>-4.0609999999999999</v>
      </c>
    </row>
    <row r="6771" spans="1:14" x14ac:dyDescent="0.3">
      <c r="A6771">
        <v>2</v>
      </c>
      <c r="B6771">
        <f t="shared" si="119"/>
        <v>19</v>
      </c>
      <c r="C6771">
        <v>2019</v>
      </c>
      <c r="D6771">
        <v>50</v>
      </c>
      <c r="E6771">
        <v>1700</v>
      </c>
      <c r="F6771" s="10">
        <v>-4.399</v>
      </c>
      <c r="G6771" s="10">
        <v>-4.4349999999999996</v>
      </c>
      <c r="H6771" s="10">
        <v>-4.2450000000000001</v>
      </c>
      <c r="I6771" s="10">
        <v>-4.585</v>
      </c>
      <c r="J6771" s="10">
        <v>14.45</v>
      </c>
      <c r="K6771" s="10">
        <v>0</v>
      </c>
      <c r="L6771" s="10">
        <v>-1.881</v>
      </c>
      <c r="M6771" s="10">
        <v>-3.2669999999999999</v>
      </c>
      <c r="N6771" s="10">
        <v>-3.9630000000000001</v>
      </c>
    </row>
    <row r="6772" spans="1:14" x14ac:dyDescent="0.3">
      <c r="A6772">
        <v>2</v>
      </c>
      <c r="B6772">
        <f t="shared" ref="B6772:B6835" si="120">D6772-31</f>
        <v>19</v>
      </c>
      <c r="C6772">
        <v>2019</v>
      </c>
      <c r="D6772">
        <v>50</v>
      </c>
      <c r="E6772">
        <v>1800</v>
      </c>
      <c r="F6772" s="10">
        <v>-4.9050000000000002</v>
      </c>
      <c r="G6772" s="10">
        <v>-4.67</v>
      </c>
      <c r="H6772" s="10">
        <v>-4.3120000000000003</v>
      </c>
      <c r="I6772" s="10">
        <v>-4.9729999999999999</v>
      </c>
      <c r="J6772" s="10">
        <v>7.2</v>
      </c>
      <c r="K6772" s="10">
        <v>0</v>
      </c>
      <c r="L6772" s="10">
        <v>-1.89</v>
      </c>
      <c r="M6772" s="10">
        <v>-3.2280000000000002</v>
      </c>
      <c r="N6772" s="10">
        <v>-3.895</v>
      </c>
    </row>
    <row r="6773" spans="1:14" x14ac:dyDescent="0.3">
      <c r="A6773">
        <v>2</v>
      </c>
      <c r="B6773">
        <f t="shared" si="120"/>
        <v>19</v>
      </c>
      <c r="C6773">
        <v>2019</v>
      </c>
      <c r="D6773">
        <v>50</v>
      </c>
      <c r="E6773">
        <v>1900</v>
      </c>
      <c r="F6773" s="10">
        <v>-4.9809999999999999</v>
      </c>
      <c r="G6773" s="10">
        <v>-4.798</v>
      </c>
      <c r="H6773" s="10">
        <v>-4.66</v>
      </c>
      <c r="I6773" s="10">
        <v>-4.9809999999999999</v>
      </c>
      <c r="J6773" s="10">
        <v>2.8759999999999999</v>
      </c>
      <c r="K6773" s="10">
        <v>0</v>
      </c>
      <c r="L6773" s="10">
        <v>-1.8979999999999999</v>
      </c>
      <c r="M6773" s="10">
        <v>-3.1880000000000002</v>
      </c>
      <c r="N6773" s="10">
        <v>-3.8540000000000001</v>
      </c>
    </row>
    <row r="6774" spans="1:14" x14ac:dyDescent="0.3">
      <c r="A6774">
        <v>2</v>
      </c>
      <c r="B6774">
        <f t="shared" si="120"/>
        <v>19</v>
      </c>
      <c r="C6774">
        <v>2019</v>
      </c>
      <c r="D6774">
        <v>50</v>
      </c>
      <c r="E6774">
        <v>2000</v>
      </c>
      <c r="F6774" s="10">
        <v>-5.1369999999999996</v>
      </c>
      <c r="G6774" s="10">
        <v>-5.03</v>
      </c>
      <c r="H6774" s="10">
        <v>-4.7270000000000003</v>
      </c>
      <c r="I6774" s="10">
        <v>-5.3129999999999997</v>
      </c>
      <c r="J6774" s="10">
        <v>0.01</v>
      </c>
      <c r="K6774" s="10">
        <v>0</v>
      </c>
      <c r="L6774" s="10">
        <v>-1.8779999999999999</v>
      </c>
      <c r="M6774" s="10">
        <v>-3.1480000000000001</v>
      </c>
      <c r="N6774" s="10">
        <v>-3.786</v>
      </c>
    </row>
    <row r="6775" spans="1:14" x14ac:dyDescent="0.3">
      <c r="A6775">
        <v>2</v>
      </c>
      <c r="B6775">
        <f t="shared" si="120"/>
        <v>19</v>
      </c>
      <c r="C6775">
        <v>2019</v>
      </c>
      <c r="D6775">
        <v>50</v>
      </c>
      <c r="E6775">
        <v>2100</v>
      </c>
      <c r="F6775" s="10">
        <v>-5.2539999999999996</v>
      </c>
      <c r="G6775" s="10">
        <v>-5.2430000000000003</v>
      </c>
      <c r="H6775" s="10">
        <v>-5.0389999999999997</v>
      </c>
      <c r="I6775" s="10">
        <v>-5.577</v>
      </c>
      <c r="J6775" s="10">
        <v>0</v>
      </c>
      <c r="K6775" s="10">
        <v>0</v>
      </c>
      <c r="L6775" s="10">
        <v>-1.8779999999999999</v>
      </c>
      <c r="M6775" s="10">
        <v>-3.1190000000000002</v>
      </c>
      <c r="N6775" s="10">
        <v>-3.7469999999999999</v>
      </c>
    </row>
    <row r="6776" spans="1:14" x14ac:dyDescent="0.3">
      <c r="A6776">
        <v>2</v>
      </c>
      <c r="B6776">
        <f t="shared" si="120"/>
        <v>19</v>
      </c>
      <c r="C6776">
        <v>2019</v>
      </c>
      <c r="D6776">
        <v>50</v>
      </c>
      <c r="E6776">
        <v>2200</v>
      </c>
      <c r="F6776" s="10">
        <v>-6.383</v>
      </c>
      <c r="G6776" s="10">
        <v>-5.8310000000000004</v>
      </c>
      <c r="H6776" s="10">
        <v>-5.2439999999999998</v>
      </c>
      <c r="I6776" s="10">
        <v>-6.383</v>
      </c>
      <c r="J6776" s="10">
        <v>0</v>
      </c>
      <c r="K6776" s="10">
        <v>0</v>
      </c>
      <c r="L6776" s="10">
        <v>-1.8680000000000001</v>
      </c>
      <c r="M6776" s="10">
        <v>-3.09</v>
      </c>
      <c r="N6776" s="10">
        <v>-3.718</v>
      </c>
    </row>
    <row r="6777" spans="1:14" x14ac:dyDescent="0.3">
      <c r="A6777">
        <v>2</v>
      </c>
      <c r="B6777">
        <f t="shared" si="120"/>
        <v>19</v>
      </c>
      <c r="C6777">
        <v>2019</v>
      </c>
      <c r="D6777">
        <v>50</v>
      </c>
      <c r="E6777">
        <v>2300</v>
      </c>
      <c r="F6777" s="10">
        <v>-7.34</v>
      </c>
      <c r="G6777" s="10">
        <v>-6.8819999999999997</v>
      </c>
      <c r="H6777" s="10">
        <v>-6.383</v>
      </c>
      <c r="I6777" s="10">
        <v>-7.34</v>
      </c>
      <c r="J6777" s="10">
        <v>0</v>
      </c>
      <c r="K6777" s="10">
        <v>0</v>
      </c>
      <c r="L6777" s="10">
        <v>-1.867</v>
      </c>
      <c r="M6777" s="10">
        <v>-3.06</v>
      </c>
      <c r="N6777" s="10">
        <v>-3.7069999999999999</v>
      </c>
    </row>
    <row r="6778" spans="1:14" x14ac:dyDescent="0.3">
      <c r="A6778">
        <v>2</v>
      </c>
      <c r="B6778">
        <f t="shared" si="120"/>
        <v>19</v>
      </c>
      <c r="C6778">
        <v>2019</v>
      </c>
      <c r="D6778">
        <v>50</v>
      </c>
      <c r="E6778">
        <v>2400</v>
      </c>
      <c r="F6778" s="10">
        <v>-9.02</v>
      </c>
      <c r="G6778" s="10">
        <v>-8.07</v>
      </c>
      <c r="H6778" s="10">
        <v>-7.32</v>
      </c>
      <c r="I6778" s="10">
        <v>-9.0299999999999994</v>
      </c>
      <c r="J6778" s="10">
        <v>0</v>
      </c>
      <c r="K6778" s="10">
        <v>0</v>
      </c>
      <c r="L6778" s="10">
        <v>-1.8660000000000001</v>
      </c>
      <c r="M6778" s="10">
        <v>-3.04</v>
      </c>
      <c r="N6778" s="10">
        <v>-3.6970000000000001</v>
      </c>
    </row>
    <row r="6779" spans="1:14" x14ac:dyDescent="0.3">
      <c r="A6779">
        <v>2</v>
      </c>
      <c r="B6779">
        <f t="shared" si="120"/>
        <v>20</v>
      </c>
      <c r="C6779">
        <v>2019</v>
      </c>
      <c r="D6779">
        <v>51</v>
      </c>
      <c r="E6779">
        <v>100</v>
      </c>
      <c r="F6779" s="10">
        <v>-10.61</v>
      </c>
      <c r="G6779" s="10">
        <v>-9.76</v>
      </c>
      <c r="H6779" s="10">
        <v>-9.02</v>
      </c>
      <c r="I6779" s="10">
        <v>-10.62</v>
      </c>
      <c r="J6779" s="10">
        <v>0</v>
      </c>
      <c r="K6779" s="10">
        <v>0</v>
      </c>
      <c r="L6779" s="10">
        <v>-1.8460000000000001</v>
      </c>
      <c r="M6779" s="10">
        <v>-3.0289999999999999</v>
      </c>
      <c r="N6779" s="10">
        <v>-3.7149999999999999</v>
      </c>
    </row>
    <row r="6780" spans="1:14" x14ac:dyDescent="0.3">
      <c r="A6780">
        <v>2</v>
      </c>
      <c r="B6780">
        <f t="shared" si="120"/>
        <v>20</v>
      </c>
      <c r="C6780">
        <v>2019</v>
      </c>
      <c r="D6780">
        <v>51</v>
      </c>
      <c r="E6780">
        <v>200</v>
      </c>
      <c r="F6780" s="10">
        <v>-10.86</v>
      </c>
      <c r="G6780" s="10">
        <v>-10.84</v>
      </c>
      <c r="H6780" s="10">
        <v>-10.49</v>
      </c>
      <c r="I6780" s="10">
        <v>-11</v>
      </c>
      <c r="J6780" s="10">
        <v>0</v>
      </c>
      <c r="K6780" s="10">
        <v>0</v>
      </c>
      <c r="L6780" s="10">
        <v>-1.8540000000000001</v>
      </c>
      <c r="M6780" s="10">
        <v>-2.99</v>
      </c>
      <c r="N6780" s="10">
        <v>-3.7530000000000001</v>
      </c>
    </row>
    <row r="6781" spans="1:14" x14ac:dyDescent="0.3">
      <c r="A6781">
        <v>2</v>
      </c>
      <c r="B6781">
        <f t="shared" si="120"/>
        <v>20</v>
      </c>
      <c r="C6781">
        <v>2019</v>
      </c>
      <c r="D6781">
        <v>51</v>
      </c>
      <c r="E6781">
        <v>300</v>
      </c>
      <c r="F6781" s="10">
        <v>-10.9</v>
      </c>
      <c r="G6781" s="10">
        <v>-11.01</v>
      </c>
      <c r="H6781" s="10">
        <v>-10.85</v>
      </c>
      <c r="I6781" s="10">
        <v>-11.14</v>
      </c>
      <c r="J6781" s="10">
        <v>0</v>
      </c>
      <c r="K6781" s="10">
        <v>0</v>
      </c>
      <c r="L6781" s="10">
        <v>-1.8440000000000001</v>
      </c>
      <c r="M6781" s="10">
        <v>-2.9990000000000001</v>
      </c>
      <c r="N6781" s="10">
        <v>-3.7519999999999998</v>
      </c>
    </row>
    <row r="6782" spans="1:14" x14ac:dyDescent="0.3">
      <c r="A6782">
        <v>2</v>
      </c>
      <c r="B6782">
        <f t="shared" si="120"/>
        <v>20</v>
      </c>
      <c r="C6782">
        <v>2019</v>
      </c>
      <c r="D6782">
        <v>51</v>
      </c>
      <c r="E6782">
        <v>400</v>
      </c>
      <c r="F6782" s="10">
        <v>-10.5</v>
      </c>
      <c r="G6782" s="10">
        <v>-10.72</v>
      </c>
      <c r="H6782" s="10">
        <v>-10.5</v>
      </c>
      <c r="I6782" s="10">
        <v>-10.95</v>
      </c>
      <c r="J6782" s="10">
        <v>0</v>
      </c>
      <c r="K6782" s="10">
        <v>0</v>
      </c>
      <c r="L6782" s="10">
        <v>-1.8440000000000001</v>
      </c>
      <c r="M6782" s="10">
        <v>-2.98</v>
      </c>
      <c r="N6782" s="10">
        <v>-3.7330000000000001</v>
      </c>
    </row>
    <row r="6783" spans="1:14" x14ac:dyDescent="0.3">
      <c r="A6783">
        <v>2</v>
      </c>
      <c r="B6783">
        <f t="shared" si="120"/>
        <v>20</v>
      </c>
      <c r="C6783">
        <v>2019</v>
      </c>
      <c r="D6783">
        <v>51</v>
      </c>
      <c r="E6783">
        <v>500</v>
      </c>
      <c r="F6783" s="10">
        <v>-10.23</v>
      </c>
      <c r="G6783" s="10">
        <v>-10.36</v>
      </c>
      <c r="H6783" s="10">
        <v>-10.199999999999999</v>
      </c>
      <c r="I6783" s="10">
        <v>-10.56</v>
      </c>
      <c r="J6783" s="10">
        <v>0</v>
      </c>
      <c r="K6783" s="10">
        <v>0</v>
      </c>
      <c r="L6783" s="10">
        <v>-1.835</v>
      </c>
      <c r="M6783" s="10">
        <v>-2.96</v>
      </c>
      <c r="N6783" s="10">
        <v>-3.7040000000000002</v>
      </c>
    </row>
    <row r="6784" spans="1:14" x14ac:dyDescent="0.3">
      <c r="A6784">
        <v>2</v>
      </c>
      <c r="B6784">
        <f t="shared" si="120"/>
        <v>20</v>
      </c>
      <c r="C6784">
        <v>2019</v>
      </c>
      <c r="D6784">
        <v>51</v>
      </c>
      <c r="E6784">
        <v>600</v>
      </c>
      <c r="F6784" s="10">
        <v>-10.62</v>
      </c>
      <c r="G6784" s="10">
        <v>-10.46</v>
      </c>
      <c r="H6784" s="10">
        <v>-10.210000000000001</v>
      </c>
      <c r="I6784" s="10">
        <v>-10.63</v>
      </c>
      <c r="J6784" s="10">
        <v>0</v>
      </c>
      <c r="K6784" s="10">
        <v>0</v>
      </c>
      <c r="L6784" s="10">
        <v>-1.835</v>
      </c>
      <c r="M6784" s="10">
        <v>-2.9510000000000001</v>
      </c>
      <c r="N6784" s="10">
        <v>-3.6749999999999998</v>
      </c>
    </row>
    <row r="6785" spans="1:14" x14ac:dyDescent="0.3">
      <c r="A6785">
        <v>2</v>
      </c>
      <c r="B6785">
        <f t="shared" si="120"/>
        <v>20</v>
      </c>
      <c r="C6785">
        <v>2019</v>
      </c>
      <c r="D6785">
        <v>51</v>
      </c>
      <c r="E6785">
        <v>700</v>
      </c>
      <c r="F6785" s="10">
        <v>-11.14</v>
      </c>
      <c r="G6785" s="10">
        <v>-10.8</v>
      </c>
      <c r="H6785" s="10">
        <v>-10.57</v>
      </c>
      <c r="I6785" s="10">
        <v>-11.14</v>
      </c>
      <c r="J6785" s="10">
        <v>0</v>
      </c>
      <c r="K6785" s="10">
        <v>0</v>
      </c>
      <c r="L6785" s="10">
        <v>-1.835</v>
      </c>
      <c r="M6785" s="10">
        <v>-2.9409999999999998</v>
      </c>
      <c r="N6785" s="10">
        <v>-3.6560000000000001</v>
      </c>
    </row>
    <row r="6786" spans="1:14" x14ac:dyDescent="0.3">
      <c r="A6786">
        <v>2</v>
      </c>
      <c r="B6786">
        <f t="shared" si="120"/>
        <v>20</v>
      </c>
      <c r="C6786">
        <v>2019</v>
      </c>
      <c r="D6786">
        <v>51</v>
      </c>
      <c r="E6786">
        <v>800</v>
      </c>
      <c r="F6786" s="10">
        <v>-13.31</v>
      </c>
      <c r="G6786" s="10">
        <v>-12.17</v>
      </c>
      <c r="H6786" s="10">
        <v>-11.14</v>
      </c>
      <c r="I6786" s="10">
        <v>-13.33</v>
      </c>
      <c r="J6786" s="10">
        <v>0</v>
      </c>
      <c r="K6786" s="10">
        <v>0</v>
      </c>
      <c r="L6786" s="10">
        <v>-1.8140000000000001</v>
      </c>
      <c r="M6786" s="10">
        <v>-2.9209999999999998</v>
      </c>
      <c r="N6786" s="10">
        <v>-3.6640000000000001</v>
      </c>
    </row>
    <row r="6787" spans="1:14" x14ac:dyDescent="0.3">
      <c r="A6787">
        <v>2</v>
      </c>
      <c r="B6787">
        <f t="shared" si="120"/>
        <v>20</v>
      </c>
      <c r="C6787">
        <v>2019</v>
      </c>
      <c r="D6787">
        <v>51</v>
      </c>
      <c r="E6787">
        <v>900</v>
      </c>
      <c r="F6787" s="10">
        <v>-12.16</v>
      </c>
      <c r="G6787" s="10">
        <v>-13.44</v>
      </c>
      <c r="H6787" s="10">
        <v>-12.16</v>
      </c>
      <c r="I6787" s="10">
        <v>-14.19</v>
      </c>
      <c r="J6787" s="10">
        <v>0.32800000000000001</v>
      </c>
      <c r="K6787" s="10">
        <v>0</v>
      </c>
      <c r="L6787" s="10">
        <v>-1.81</v>
      </c>
      <c r="M6787" s="10">
        <v>-2.9159999999999999</v>
      </c>
      <c r="N6787" s="10">
        <v>-3.7370000000000001</v>
      </c>
    </row>
    <row r="6788" spans="1:14" x14ac:dyDescent="0.3">
      <c r="A6788">
        <v>2</v>
      </c>
      <c r="B6788">
        <f t="shared" si="120"/>
        <v>20</v>
      </c>
      <c r="C6788">
        <v>2019</v>
      </c>
      <c r="D6788">
        <v>51</v>
      </c>
      <c r="E6788">
        <v>1000</v>
      </c>
      <c r="F6788" s="10">
        <v>-10.55</v>
      </c>
      <c r="G6788" s="10">
        <v>-11.2</v>
      </c>
      <c r="H6788" s="10">
        <v>-10.54</v>
      </c>
      <c r="I6788" s="10">
        <v>-12.16</v>
      </c>
      <c r="J6788" s="10">
        <v>5.3410000000000002</v>
      </c>
      <c r="K6788" s="10">
        <v>0</v>
      </c>
      <c r="L6788" s="10">
        <v>-1.7909999999999999</v>
      </c>
      <c r="M6788" s="10">
        <v>-2.907</v>
      </c>
      <c r="N6788" s="10">
        <v>-3.7669999999999999</v>
      </c>
    </row>
    <row r="6789" spans="1:14" x14ac:dyDescent="0.3">
      <c r="A6789">
        <v>2</v>
      </c>
      <c r="B6789">
        <f t="shared" si="120"/>
        <v>20</v>
      </c>
      <c r="C6789">
        <v>2019</v>
      </c>
      <c r="D6789">
        <v>51</v>
      </c>
      <c r="E6789">
        <v>1100</v>
      </c>
      <c r="F6789" s="10">
        <v>-9.2899999999999991</v>
      </c>
      <c r="G6789" s="10">
        <v>-10.08</v>
      </c>
      <c r="H6789" s="10">
        <v>-9.2899999999999991</v>
      </c>
      <c r="I6789" s="10">
        <v>-10.55</v>
      </c>
      <c r="J6789" s="10">
        <v>13.06</v>
      </c>
      <c r="K6789" s="10">
        <v>0</v>
      </c>
      <c r="L6789" s="10">
        <v>-1.8049999999999999</v>
      </c>
      <c r="M6789" s="10">
        <v>-2.9119999999999999</v>
      </c>
      <c r="N6789" s="10">
        <v>-3.7229999999999999</v>
      </c>
    </row>
    <row r="6790" spans="1:14" x14ac:dyDescent="0.3">
      <c r="A6790">
        <v>2</v>
      </c>
      <c r="B6790">
        <f t="shared" si="120"/>
        <v>20</v>
      </c>
      <c r="C6790">
        <v>2019</v>
      </c>
      <c r="D6790">
        <v>51</v>
      </c>
      <c r="E6790">
        <v>1200</v>
      </c>
      <c r="F6790" s="10">
        <v>-7.03</v>
      </c>
      <c r="G6790" s="10">
        <v>-8.14</v>
      </c>
      <c r="H6790" s="10">
        <v>-7.03</v>
      </c>
      <c r="I6790" s="10">
        <v>-9.31</v>
      </c>
      <c r="J6790" s="10">
        <v>27.24</v>
      </c>
      <c r="K6790" s="10">
        <v>0</v>
      </c>
      <c r="L6790" s="10">
        <v>-1.7969999999999999</v>
      </c>
      <c r="M6790" s="10">
        <v>-2.9039999999999999</v>
      </c>
      <c r="N6790" s="10">
        <v>-3.6659999999999999</v>
      </c>
    </row>
    <row r="6791" spans="1:14" x14ac:dyDescent="0.3">
      <c r="A6791">
        <v>2</v>
      </c>
      <c r="B6791">
        <f t="shared" si="120"/>
        <v>20</v>
      </c>
      <c r="C6791">
        <v>2019</v>
      </c>
      <c r="D6791">
        <v>51</v>
      </c>
      <c r="E6791">
        <v>1300</v>
      </c>
      <c r="F6791" s="10">
        <v>-5.4</v>
      </c>
      <c r="G6791" s="10">
        <v>-6.2690000000000001</v>
      </c>
      <c r="H6791" s="10">
        <v>-5.4</v>
      </c>
      <c r="I6791" s="10">
        <v>-7.03</v>
      </c>
      <c r="J6791" s="10">
        <v>37.21</v>
      </c>
      <c r="K6791" s="10">
        <v>0</v>
      </c>
      <c r="L6791" s="10">
        <v>-1.79</v>
      </c>
      <c r="M6791" s="10">
        <v>-2.887</v>
      </c>
      <c r="N6791" s="10">
        <v>-3.5910000000000002</v>
      </c>
    </row>
    <row r="6792" spans="1:14" x14ac:dyDescent="0.3">
      <c r="A6792">
        <v>2</v>
      </c>
      <c r="B6792">
        <f t="shared" si="120"/>
        <v>20</v>
      </c>
      <c r="C6792">
        <v>2019</v>
      </c>
      <c r="D6792">
        <v>51</v>
      </c>
      <c r="E6792">
        <v>1400</v>
      </c>
      <c r="F6792" s="10">
        <v>-5.5579999999999998</v>
      </c>
      <c r="G6792" s="10">
        <v>-5.3780000000000001</v>
      </c>
      <c r="H6792" s="10">
        <v>-5.1360000000000001</v>
      </c>
      <c r="I6792" s="10">
        <v>-5.6849999999999996</v>
      </c>
      <c r="J6792" s="10">
        <v>25.96</v>
      </c>
      <c r="K6792" s="10">
        <v>0</v>
      </c>
      <c r="L6792" s="10">
        <v>-1.782</v>
      </c>
      <c r="M6792" s="10">
        <v>-2.8690000000000002</v>
      </c>
      <c r="N6792" s="10">
        <v>-3.496</v>
      </c>
    </row>
    <row r="6793" spans="1:14" x14ac:dyDescent="0.3">
      <c r="A6793">
        <v>2</v>
      </c>
      <c r="B6793">
        <f t="shared" si="120"/>
        <v>20</v>
      </c>
      <c r="C6793">
        <v>2019</v>
      </c>
      <c r="D6793">
        <v>51</v>
      </c>
      <c r="E6793">
        <v>1500</v>
      </c>
      <c r="F6793" s="10">
        <v>-5.1390000000000002</v>
      </c>
      <c r="G6793" s="10">
        <v>-4.6980000000000004</v>
      </c>
      <c r="H6793" s="10">
        <v>-4.1559999999999997</v>
      </c>
      <c r="I6793" s="10">
        <v>-5.5579999999999998</v>
      </c>
      <c r="J6793" s="10">
        <v>31.71</v>
      </c>
      <c r="K6793" s="10">
        <v>0</v>
      </c>
      <c r="L6793" s="10">
        <v>-1.784</v>
      </c>
      <c r="M6793" s="10">
        <v>-2.8519999999999999</v>
      </c>
      <c r="N6793" s="10">
        <v>-3.43</v>
      </c>
    </row>
    <row r="6794" spans="1:14" x14ac:dyDescent="0.3">
      <c r="A6794">
        <v>2</v>
      </c>
      <c r="B6794">
        <f t="shared" si="120"/>
        <v>20</v>
      </c>
      <c r="C6794">
        <v>2019</v>
      </c>
      <c r="D6794">
        <v>51</v>
      </c>
      <c r="E6794">
        <v>1600</v>
      </c>
      <c r="F6794" s="10">
        <v>-4.8179999999999996</v>
      </c>
      <c r="G6794" s="10">
        <v>-4.6820000000000004</v>
      </c>
      <c r="H6794" s="10">
        <v>-3.992</v>
      </c>
      <c r="I6794" s="10">
        <v>-5.2759999999999998</v>
      </c>
      <c r="J6794" s="10">
        <v>26.34</v>
      </c>
      <c r="K6794" s="10">
        <v>0</v>
      </c>
      <c r="L6794" s="10">
        <v>-1.7849999999999999</v>
      </c>
      <c r="M6794" s="10">
        <v>-2.8330000000000002</v>
      </c>
      <c r="N6794" s="10">
        <v>-3.3730000000000002</v>
      </c>
    </row>
    <row r="6795" spans="1:14" x14ac:dyDescent="0.3">
      <c r="A6795">
        <v>2</v>
      </c>
      <c r="B6795">
        <f t="shared" si="120"/>
        <v>20</v>
      </c>
      <c r="C6795">
        <v>2019</v>
      </c>
      <c r="D6795">
        <v>51</v>
      </c>
      <c r="E6795">
        <v>1700</v>
      </c>
      <c r="F6795" s="10">
        <v>-5.3339999999999996</v>
      </c>
      <c r="G6795" s="10">
        <v>-4.9379999999999997</v>
      </c>
      <c r="H6795" s="10">
        <v>-4.6909999999999998</v>
      </c>
      <c r="I6795" s="10">
        <v>-5.3339999999999996</v>
      </c>
      <c r="J6795" s="10">
        <v>13.28</v>
      </c>
      <c r="K6795" s="10">
        <v>0</v>
      </c>
      <c r="L6795" s="10">
        <v>-1.784</v>
      </c>
      <c r="M6795" s="10">
        <v>-2.8130000000000002</v>
      </c>
      <c r="N6795" s="10">
        <v>-3.3330000000000002</v>
      </c>
    </row>
    <row r="6796" spans="1:14" x14ac:dyDescent="0.3">
      <c r="A6796">
        <v>2</v>
      </c>
      <c r="B6796">
        <f t="shared" si="120"/>
        <v>20</v>
      </c>
      <c r="C6796">
        <v>2019</v>
      </c>
      <c r="D6796">
        <v>51</v>
      </c>
      <c r="E6796">
        <v>1800</v>
      </c>
      <c r="F6796" s="10">
        <v>-7.37</v>
      </c>
      <c r="G6796" s="10">
        <v>-6.609</v>
      </c>
      <c r="H6796" s="10">
        <v>-5.3239999999999998</v>
      </c>
      <c r="I6796" s="10">
        <v>-7.38</v>
      </c>
      <c r="J6796" s="10">
        <v>2.6040000000000001</v>
      </c>
      <c r="K6796" s="10">
        <v>0</v>
      </c>
      <c r="L6796" s="10">
        <v>-1.7649999999999999</v>
      </c>
      <c r="M6796" s="10">
        <v>-2.7930000000000001</v>
      </c>
      <c r="N6796" s="10">
        <v>-3.2759999999999998</v>
      </c>
    </row>
    <row r="6797" spans="1:14" x14ac:dyDescent="0.3">
      <c r="A6797">
        <v>2</v>
      </c>
      <c r="B6797">
        <f t="shared" si="120"/>
        <v>20</v>
      </c>
      <c r="C6797">
        <v>2019</v>
      </c>
      <c r="D6797">
        <v>51</v>
      </c>
      <c r="E6797">
        <v>1900</v>
      </c>
      <c r="F6797" s="10">
        <v>-8.5500000000000007</v>
      </c>
      <c r="G6797" s="10">
        <v>-7.43</v>
      </c>
      <c r="H6797" s="10">
        <v>-7.2</v>
      </c>
      <c r="I6797" s="10">
        <v>-8.5500000000000007</v>
      </c>
      <c r="J6797" s="10">
        <v>1.179</v>
      </c>
      <c r="K6797" s="10">
        <v>0</v>
      </c>
      <c r="L6797" s="10">
        <v>-1.7629999999999999</v>
      </c>
      <c r="M6797" s="10">
        <v>-2.7530000000000001</v>
      </c>
      <c r="N6797" s="10">
        <v>-3.274</v>
      </c>
    </row>
    <row r="6798" spans="1:14" x14ac:dyDescent="0.3">
      <c r="A6798">
        <v>2</v>
      </c>
      <c r="B6798">
        <f t="shared" si="120"/>
        <v>20</v>
      </c>
      <c r="C6798">
        <v>2019</v>
      </c>
      <c r="D6798">
        <v>51</v>
      </c>
      <c r="E6798">
        <v>2000</v>
      </c>
      <c r="F6798" s="10">
        <v>-9.06</v>
      </c>
      <c r="G6798" s="10">
        <v>-8.83</v>
      </c>
      <c r="H6798" s="10">
        <v>-8.5399999999999991</v>
      </c>
      <c r="I6798" s="10">
        <v>-9.06</v>
      </c>
      <c r="J6798" s="10">
        <v>0</v>
      </c>
      <c r="K6798" s="10">
        <v>0</v>
      </c>
      <c r="L6798" s="10">
        <v>-1.7609999999999999</v>
      </c>
      <c r="M6798" s="10">
        <v>-2.7519999999999998</v>
      </c>
      <c r="N6798" s="10">
        <v>-3.2240000000000002</v>
      </c>
    </row>
    <row r="6799" spans="1:14" x14ac:dyDescent="0.3">
      <c r="A6799">
        <v>2</v>
      </c>
      <c r="B6799">
        <f t="shared" si="120"/>
        <v>20</v>
      </c>
      <c r="C6799">
        <v>2019</v>
      </c>
      <c r="D6799">
        <v>51</v>
      </c>
      <c r="E6799">
        <v>2100</v>
      </c>
      <c r="F6799" s="10">
        <v>-9.4700000000000006</v>
      </c>
      <c r="G6799" s="10">
        <v>-9.26</v>
      </c>
      <c r="H6799" s="10">
        <v>-9.06</v>
      </c>
      <c r="I6799" s="10">
        <v>-9.5</v>
      </c>
      <c r="J6799" s="10">
        <v>0</v>
      </c>
      <c r="K6799" s="10">
        <v>0</v>
      </c>
      <c r="L6799" s="10">
        <v>-1.76</v>
      </c>
      <c r="M6799" s="10">
        <v>-2.722</v>
      </c>
      <c r="N6799" s="10">
        <v>-3.194</v>
      </c>
    </row>
    <row r="6800" spans="1:14" x14ac:dyDescent="0.3">
      <c r="A6800">
        <v>2</v>
      </c>
      <c r="B6800">
        <f t="shared" si="120"/>
        <v>20</v>
      </c>
      <c r="C6800">
        <v>2019</v>
      </c>
      <c r="D6800">
        <v>51</v>
      </c>
      <c r="E6800">
        <v>2200</v>
      </c>
      <c r="F6800" s="10">
        <v>-10.42</v>
      </c>
      <c r="G6800" s="10">
        <v>-9.8800000000000008</v>
      </c>
      <c r="H6800" s="10">
        <v>-9.4700000000000006</v>
      </c>
      <c r="I6800" s="10">
        <v>-10.42</v>
      </c>
      <c r="J6800" s="10">
        <v>0</v>
      </c>
      <c r="K6800" s="10">
        <v>0</v>
      </c>
      <c r="L6800" s="10">
        <v>-1.75</v>
      </c>
      <c r="M6800" s="10">
        <v>-2.702</v>
      </c>
      <c r="N6800" s="10">
        <v>-3.165</v>
      </c>
    </row>
    <row r="6801" spans="1:14" x14ac:dyDescent="0.3">
      <c r="A6801">
        <v>2</v>
      </c>
      <c r="B6801">
        <f t="shared" si="120"/>
        <v>20</v>
      </c>
      <c r="C6801">
        <v>2019</v>
      </c>
      <c r="D6801">
        <v>51</v>
      </c>
      <c r="E6801">
        <v>2300</v>
      </c>
      <c r="F6801" s="10">
        <v>-11.62</v>
      </c>
      <c r="G6801" s="10">
        <v>-10.99</v>
      </c>
      <c r="H6801" s="10">
        <v>-10.43</v>
      </c>
      <c r="I6801" s="10">
        <v>-11.62</v>
      </c>
      <c r="J6801" s="10">
        <v>0</v>
      </c>
      <c r="K6801" s="10">
        <v>0</v>
      </c>
      <c r="L6801" s="10">
        <v>-1.74</v>
      </c>
      <c r="M6801" s="10">
        <v>-2.6920000000000002</v>
      </c>
      <c r="N6801" s="10">
        <v>-3.1640000000000001</v>
      </c>
    </row>
    <row r="6802" spans="1:14" x14ac:dyDescent="0.3">
      <c r="A6802">
        <v>2</v>
      </c>
      <c r="B6802">
        <f t="shared" si="120"/>
        <v>20</v>
      </c>
      <c r="C6802">
        <v>2019</v>
      </c>
      <c r="D6802">
        <v>51</v>
      </c>
      <c r="E6802">
        <v>2400</v>
      </c>
      <c r="F6802" s="10">
        <v>-12.77</v>
      </c>
      <c r="G6802" s="10">
        <v>-12.31</v>
      </c>
      <c r="H6802" s="10">
        <v>-11.61</v>
      </c>
      <c r="I6802" s="10">
        <v>-12.79</v>
      </c>
      <c r="J6802" s="10">
        <v>0</v>
      </c>
      <c r="K6802" s="10">
        <v>0</v>
      </c>
      <c r="L6802" s="10">
        <v>-1.7490000000000001</v>
      </c>
      <c r="M6802" s="10">
        <v>-2.6619999999999999</v>
      </c>
      <c r="N6802" s="10">
        <v>-3.125</v>
      </c>
    </row>
    <row r="6803" spans="1:14" x14ac:dyDescent="0.3">
      <c r="A6803">
        <v>2</v>
      </c>
      <c r="B6803">
        <f t="shared" si="120"/>
        <v>21</v>
      </c>
      <c r="C6803">
        <v>2019</v>
      </c>
      <c r="D6803">
        <v>52</v>
      </c>
      <c r="E6803">
        <v>100</v>
      </c>
      <c r="F6803" s="10">
        <v>-13.18</v>
      </c>
      <c r="G6803" s="10">
        <v>-13.02</v>
      </c>
      <c r="H6803" s="10">
        <v>-12.77</v>
      </c>
      <c r="I6803" s="10">
        <v>-13.19</v>
      </c>
      <c r="J6803" s="10">
        <v>0</v>
      </c>
      <c r="K6803" s="10">
        <v>0</v>
      </c>
      <c r="L6803" s="10">
        <v>-1.7290000000000001</v>
      </c>
      <c r="M6803" s="10">
        <v>-2.6419999999999999</v>
      </c>
      <c r="N6803" s="10">
        <v>-3.1139999999999999</v>
      </c>
    </row>
    <row r="6804" spans="1:14" x14ac:dyDescent="0.3">
      <c r="A6804">
        <v>2</v>
      </c>
      <c r="B6804">
        <f t="shared" si="120"/>
        <v>21</v>
      </c>
      <c r="C6804">
        <v>2019</v>
      </c>
      <c r="D6804">
        <v>52</v>
      </c>
      <c r="E6804">
        <v>200</v>
      </c>
      <c r="F6804" s="10">
        <v>-13.63</v>
      </c>
      <c r="G6804" s="10">
        <v>-13.38</v>
      </c>
      <c r="H6804" s="10">
        <v>-13.18</v>
      </c>
      <c r="I6804" s="10">
        <v>-13.63</v>
      </c>
      <c r="J6804" s="10">
        <v>0</v>
      </c>
      <c r="K6804" s="10">
        <v>0</v>
      </c>
      <c r="L6804" s="10">
        <v>-1.726</v>
      </c>
      <c r="M6804" s="10">
        <v>-2.63</v>
      </c>
      <c r="N6804" s="10">
        <v>-3.121</v>
      </c>
    </row>
    <row r="6805" spans="1:14" x14ac:dyDescent="0.3">
      <c r="A6805">
        <v>2</v>
      </c>
      <c r="B6805">
        <f t="shared" si="120"/>
        <v>21</v>
      </c>
      <c r="C6805">
        <v>2019</v>
      </c>
      <c r="D6805">
        <v>52</v>
      </c>
      <c r="E6805">
        <v>300</v>
      </c>
      <c r="F6805" s="10">
        <v>-14.03</v>
      </c>
      <c r="G6805" s="10">
        <v>-13.85</v>
      </c>
      <c r="H6805" s="10">
        <v>-13.62</v>
      </c>
      <c r="I6805" s="10">
        <v>-14.04</v>
      </c>
      <c r="J6805" s="10">
        <v>0</v>
      </c>
      <c r="K6805" s="10">
        <v>0</v>
      </c>
      <c r="L6805" s="10">
        <v>-1.724</v>
      </c>
      <c r="M6805" s="10">
        <v>-2.6280000000000001</v>
      </c>
      <c r="N6805" s="10">
        <v>-3.1</v>
      </c>
    </row>
    <row r="6806" spans="1:14" x14ac:dyDescent="0.3">
      <c r="A6806">
        <v>2</v>
      </c>
      <c r="B6806">
        <f t="shared" si="120"/>
        <v>21</v>
      </c>
      <c r="C6806">
        <v>2019</v>
      </c>
      <c r="D6806">
        <v>52</v>
      </c>
      <c r="E6806">
        <v>400</v>
      </c>
      <c r="F6806" s="10">
        <v>-16.14</v>
      </c>
      <c r="G6806" s="10">
        <v>-14.83</v>
      </c>
      <c r="H6806" s="10">
        <v>-14.02</v>
      </c>
      <c r="I6806" s="10">
        <v>-16.14</v>
      </c>
      <c r="J6806" s="10">
        <v>0</v>
      </c>
      <c r="K6806" s="10">
        <v>0</v>
      </c>
      <c r="L6806" s="10">
        <v>-1.712</v>
      </c>
      <c r="M6806" s="10">
        <v>-2.6070000000000002</v>
      </c>
      <c r="N6806" s="10">
        <v>-3.0979999999999999</v>
      </c>
    </row>
    <row r="6807" spans="1:14" x14ac:dyDescent="0.3">
      <c r="A6807">
        <v>2</v>
      </c>
      <c r="B6807">
        <f t="shared" si="120"/>
        <v>21</v>
      </c>
      <c r="C6807">
        <v>2019</v>
      </c>
      <c r="D6807">
        <v>52</v>
      </c>
      <c r="E6807">
        <v>500</v>
      </c>
      <c r="F6807" s="10">
        <v>-17.920000000000002</v>
      </c>
      <c r="G6807" s="10">
        <v>-17.260000000000002</v>
      </c>
      <c r="H6807" s="10">
        <v>-16.13</v>
      </c>
      <c r="I6807" s="10">
        <v>-17.93</v>
      </c>
      <c r="J6807" s="10">
        <v>0</v>
      </c>
      <c r="K6807" s="10">
        <v>0</v>
      </c>
      <c r="L6807" s="10">
        <v>-1.7010000000000001</v>
      </c>
      <c r="M6807" s="10">
        <v>-2.5859999999999999</v>
      </c>
      <c r="N6807" s="10">
        <v>-3.1059999999999999</v>
      </c>
    </row>
    <row r="6808" spans="1:14" x14ac:dyDescent="0.3">
      <c r="A6808">
        <v>2</v>
      </c>
      <c r="B6808">
        <f t="shared" si="120"/>
        <v>21</v>
      </c>
      <c r="C6808">
        <v>2019</v>
      </c>
      <c r="D6808">
        <v>52</v>
      </c>
      <c r="E6808">
        <v>600</v>
      </c>
      <c r="F6808" s="10">
        <v>-19.75</v>
      </c>
      <c r="G6808" s="10">
        <v>-18.75</v>
      </c>
      <c r="H6808" s="10">
        <v>-17.920000000000002</v>
      </c>
      <c r="I6808" s="10">
        <v>-19.77</v>
      </c>
      <c r="J6808" s="10">
        <v>0</v>
      </c>
      <c r="K6808" s="10">
        <v>0</v>
      </c>
      <c r="L6808" s="10">
        <v>-1.7</v>
      </c>
      <c r="M6808" s="10">
        <v>-2.5840000000000001</v>
      </c>
      <c r="N6808" s="10">
        <v>-3.1150000000000002</v>
      </c>
    </row>
    <row r="6809" spans="1:14" x14ac:dyDescent="0.3">
      <c r="A6809">
        <v>2</v>
      </c>
      <c r="B6809">
        <f t="shared" si="120"/>
        <v>21</v>
      </c>
      <c r="C6809">
        <v>2019</v>
      </c>
      <c r="D6809">
        <v>52</v>
      </c>
      <c r="E6809">
        <v>700</v>
      </c>
      <c r="F6809" s="10">
        <v>-19.920000000000002</v>
      </c>
      <c r="G6809" s="10">
        <v>-19.91</v>
      </c>
      <c r="H6809" s="10">
        <v>-19.75</v>
      </c>
      <c r="I6809" s="10">
        <v>-19.989999999999998</v>
      </c>
      <c r="J6809" s="10">
        <v>0</v>
      </c>
      <c r="K6809" s="10">
        <v>0</v>
      </c>
      <c r="L6809" s="10">
        <v>-1.6890000000000001</v>
      </c>
      <c r="M6809" s="10">
        <v>-2.5739999999999998</v>
      </c>
      <c r="N6809" s="10">
        <v>-3.133</v>
      </c>
    </row>
    <row r="6810" spans="1:14" x14ac:dyDescent="0.3">
      <c r="A6810">
        <v>2</v>
      </c>
      <c r="B6810">
        <f t="shared" si="120"/>
        <v>21</v>
      </c>
      <c r="C6810">
        <v>2019</v>
      </c>
      <c r="D6810">
        <v>52</v>
      </c>
      <c r="E6810">
        <v>800</v>
      </c>
      <c r="F6810" s="10">
        <v>-20.36</v>
      </c>
      <c r="G6810" s="10">
        <v>-20.100000000000001</v>
      </c>
      <c r="H6810" s="10">
        <v>-19.88</v>
      </c>
      <c r="I6810" s="10">
        <v>-20.440000000000001</v>
      </c>
      <c r="J6810" s="10">
        <v>0</v>
      </c>
      <c r="K6810" s="10">
        <v>0</v>
      </c>
      <c r="L6810" s="10">
        <v>-1.679</v>
      </c>
      <c r="M6810" s="10">
        <v>-2.5630000000000002</v>
      </c>
      <c r="N6810" s="10">
        <v>-3.1509999999999998</v>
      </c>
    </row>
    <row r="6811" spans="1:14" x14ac:dyDescent="0.3">
      <c r="A6811">
        <v>2</v>
      </c>
      <c r="B6811">
        <f t="shared" si="120"/>
        <v>21</v>
      </c>
      <c r="C6811">
        <v>2019</v>
      </c>
      <c r="D6811">
        <v>52</v>
      </c>
      <c r="E6811">
        <v>900</v>
      </c>
      <c r="F6811" s="10">
        <v>-22.56</v>
      </c>
      <c r="G6811" s="10">
        <v>-21.48</v>
      </c>
      <c r="H6811" s="10">
        <v>-20.36</v>
      </c>
      <c r="I6811" s="10">
        <v>-22.56</v>
      </c>
      <c r="J6811" s="10">
        <v>0.78200000000000003</v>
      </c>
      <c r="K6811" s="10">
        <v>0</v>
      </c>
      <c r="L6811" s="10">
        <v>-1.6739999999999999</v>
      </c>
      <c r="M6811" s="10">
        <v>-2.569</v>
      </c>
      <c r="N6811" s="10">
        <v>-3.157</v>
      </c>
    </row>
    <row r="6812" spans="1:14" x14ac:dyDescent="0.3">
      <c r="A6812">
        <v>2</v>
      </c>
      <c r="B6812">
        <f t="shared" si="120"/>
        <v>21</v>
      </c>
      <c r="C6812">
        <v>2019</v>
      </c>
      <c r="D6812">
        <v>52</v>
      </c>
      <c r="E6812">
        <v>1000</v>
      </c>
      <c r="F6812" s="10">
        <v>-20.71</v>
      </c>
      <c r="G6812" s="10">
        <v>-22.35</v>
      </c>
      <c r="H6812" s="10">
        <v>-20.71</v>
      </c>
      <c r="I6812" s="10">
        <v>-22.67</v>
      </c>
      <c r="J6812" s="10">
        <v>5.1609999999999996</v>
      </c>
      <c r="K6812" s="10">
        <v>0</v>
      </c>
      <c r="L6812" s="10">
        <v>-1.6719999999999999</v>
      </c>
      <c r="M6812" s="10">
        <v>-2.5670000000000002</v>
      </c>
      <c r="N6812" s="10">
        <v>-3.2130000000000001</v>
      </c>
    </row>
    <row r="6813" spans="1:14" x14ac:dyDescent="0.3">
      <c r="A6813">
        <v>2</v>
      </c>
      <c r="B6813">
        <f t="shared" si="120"/>
        <v>21</v>
      </c>
      <c r="C6813">
        <v>2019</v>
      </c>
      <c r="D6813">
        <v>52</v>
      </c>
      <c r="E6813">
        <v>1100</v>
      </c>
      <c r="F6813" s="10">
        <v>-15.95</v>
      </c>
      <c r="G6813" s="10">
        <v>-18.23</v>
      </c>
      <c r="H6813" s="10">
        <v>-15.92</v>
      </c>
      <c r="I6813" s="10">
        <v>-20.69</v>
      </c>
      <c r="J6813" s="10">
        <v>24.33</v>
      </c>
      <c r="K6813" s="10">
        <v>0</v>
      </c>
      <c r="L6813" s="10">
        <v>-1.673</v>
      </c>
      <c r="M6813" s="10">
        <v>-2.5579999999999998</v>
      </c>
      <c r="N6813" s="10">
        <v>-3.2429999999999999</v>
      </c>
    </row>
    <row r="6814" spans="1:14" x14ac:dyDescent="0.3">
      <c r="A6814">
        <v>2</v>
      </c>
      <c r="B6814">
        <f t="shared" si="120"/>
        <v>21</v>
      </c>
      <c r="C6814">
        <v>2019</v>
      </c>
      <c r="D6814">
        <v>52</v>
      </c>
      <c r="E6814">
        <v>1200</v>
      </c>
      <c r="F6814" s="10">
        <v>-10.33</v>
      </c>
      <c r="G6814" s="10">
        <v>-13.69</v>
      </c>
      <c r="H6814" s="10">
        <v>-10.31</v>
      </c>
      <c r="I6814" s="10">
        <v>-16.11</v>
      </c>
      <c r="J6814" s="10">
        <v>50.2</v>
      </c>
      <c r="K6814" s="10">
        <v>0</v>
      </c>
      <c r="L6814" s="10">
        <v>-1.67</v>
      </c>
      <c r="M6814" s="10">
        <v>-2.5449999999999999</v>
      </c>
      <c r="N6814" s="10">
        <v>-3.298</v>
      </c>
    </row>
    <row r="6815" spans="1:14" x14ac:dyDescent="0.3">
      <c r="A6815">
        <v>2</v>
      </c>
      <c r="B6815">
        <f t="shared" si="120"/>
        <v>21</v>
      </c>
      <c r="C6815">
        <v>2019</v>
      </c>
      <c r="D6815">
        <v>52</v>
      </c>
      <c r="E6815">
        <v>1300</v>
      </c>
      <c r="F6815" s="10">
        <v>-7.34</v>
      </c>
      <c r="G6815" s="10">
        <v>-8.75</v>
      </c>
      <c r="H6815" s="10">
        <v>-7.34</v>
      </c>
      <c r="I6815" s="10">
        <v>-10.32</v>
      </c>
      <c r="J6815" s="10">
        <v>70.400000000000006</v>
      </c>
      <c r="K6815" s="10">
        <v>0</v>
      </c>
      <c r="L6815" s="10">
        <v>-1.6619999999999999</v>
      </c>
      <c r="M6815" s="10">
        <v>-2.5649999999999999</v>
      </c>
      <c r="N6815" s="10">
        <v>-3.298</v>
      </c>
    </row>
    <row r="6816" spans="1:14" x14ac:dyDescent="0.3">
      <c r="A6816">
        <v>2</v>
      </c>
      <c r="B6816">
        <f t="shared" si="120"/>
        <v>21</v>
      </c>
      <c r="C6816">
        <v>2019</v>
      </c>
      <c r="D6816">
        <v>52</v>
      </c>
      <c r="E6816">
        <v>1400</v>
      </c>
      <c r="F6816" s="10">
        <v>-6.4429999999999996</v>
      </c>
      <c r="G6816" s="10">
        <v>-5.7549999999999999</v>
      </c>
      <c r="H6816" s="10">
        <v>-4.6779999999999999</v>
      </c>
      <c r="I6816" s="10">
        <v>-7.32</v>
      </c>
      <c r="J6816" s="10">
        <v>79.099999999999994</v>
      </c>
      <c r="K6816" s="10">
        <v>0</v>
      </c>
      <c r="L6816" s="10">
        <v>-1.657</v>
      </c>
      <c r="M6816" s="10">
        <v>-2.5609999999999999</v>
      </c>
      <c r="N6816" s="10">
        <v>-3.2639999999999998</v>
      </c>
    </row>
    <row r="6817" spans="1:14" x14ac:dyDescent="0.3">
      <c r="A6817">
        <v>2</v>
      </c>
      <c r="B6817">
        <f t="shared" si="120"/>
        <v>21</v>
      </c>
      <c r="C6817">
        <v>2019</v>
      </c>
      <c r="D6817">
        <v>52</v>
      </c>
      <c r="E6817">
        <v>1500</v>
      </c>
      <c r="F6817" s="10">
        <v>-4.21</v>
      </c>
      <c r="G6817" s="10">
        <v>-4.4480000000000004</v>
      </c>
      <c r="H6817" s="10">
        <v>-3.387</v>
      </c>
      <c r="I6817" s="10">
        <v>-6.4539999999999997</v>
      </c>
      <c r="J6817" s="10">
        <v>83.3</v>
      </c>
      <c r="K6817" s="10">
        <v>0</v>
      </c>
      <c r="L6817" s="10">
        <v>-1.665</v>
      </c>
      <c r="M6817" s="10">
        <v>-2.5489999999999999</v>
      </c>
      <c r="N6817" s="10">
        <v>-3.2040000000000002</v>
      </c>
    </row>
    <row r="6818" spans="1:14" x14ac:dyDescent="0.3">
      <c r="A6818">
        <v>2</v>
      </c>
      <c r="B6818">
        <f t="shared" si="120"/>
        <v>21</v>
      </c>
      <c r="C6818">
        <v>2019</v>
      </c>
      <c r="D6818">
        <v>52</v>
      </c>
      <c r="E6818">
        <v>1600</v>
      </c>
      <c r="F6818" s="10">
        <v>-6.1150000000000002</v>
      </c>
      <c r="G6818" s="10">
        <v>-4.9429999999999996</v>
      </c>
      <c r="H6818" s="10">
        <v>-4.2279999999999998</v>
      </c>
      <c r="I6818" s="10">
        <v>-6.1150000000000002</v>
      </c>
      <c r="J6818" s="10">
        <v>83.6</v>
      </c>
      <c r="K6818" s="10">
        <v>0</v>
      </c>
      <c r="L6818" s="10">
        <v>-1.665</v>
      </c>
      <c r="M6818" s="10">
        <v>-2.5489999999999999</v>
      </c>
      <c r="N6818" s="10">
        <v>-3.1469999999999998</v>
      </c>
    </row>
    <row r="6819" spans="1:14" x14ac:dyDescent="0.3">
      <c r="A6819">
        <v>2</v>
      </c>
      <c r="B6819">
        <f t="shared" si="120"/>
        <v>21</v>
      </c>
      <c r="C6819">
        <v>2019</v>
      </c>
      <c r="D6819">
        <v>52</v>
      </c>
      <c r="E6819">
        <v>1700</v>
      </c>
      <c r="F6819" s="10">
        <v>-6.7549999999999999</v>
      </c>
      <c r="G6819" s="10">
        <v>-7.09</v>
      </c>
      <c r="H6819" s="10">
        <v>-6.1050000000000004</v>
      </c>
      <c r="I6819" s="10">
        <v>-7.96</v>
      </c>
      <c r="J6819" s="10">
        <v>75.900000000000006</v>
      </c>
      <c r="K6819" s="10">
        <v>0</v>
      </c>
      <c r="L6819" s="10">
        <v>-1.6439999999999999</v>
      </c>
      <c r="M6819" s="10">
        <v>-2.5369999999999999</v>
      </c>
      <c r="N6819" s="10">
        <v>-3.0960000000000001</v>
      </c>
    </row>
    <row r="6820" spans="1:14" x14ac:dyDescent="0.3">
      <c r="A6820">
        <v>2</v>
      </c>
      <c r="B6820">
        <f t="shared" si="120"/>
        <v>21</v>
      </c>
      <c r="C6820">
        <v>2019</v>
      </c>
      <c r="D6820">
        <v>52</v>
      </c>
      <c r="E6820">
        <v>1800</v>
      </c>
      <c r="F6820" s="10">
        <v>-8.17</v>
      </c>
      <c r="G6820" s="10">
        <v>-7.68</v>
      </c>
      <c r="H6820" s="10">
        <v>-6.7949999999999999</v>
      </c>
      <c r="I6820" s="10">
        <v>-8.5399999999999991</v>
      </c>
      <c r="J6820" s="10">
        <v>29.85</v>
      </c>
      <c r="K6820" s="10">
        <v>0</v>
      </c>
      <c r="L6820" s="10">
        <v>-1.641</v>
      </c>
      <c r="M6820" s="10">
        <v>-2.5350000000000001</v>
      </c>
      <c r="N6820" s="10">
        <v>-3.0939999999999999</v>
      </c>
    </row>
    <row r="6821" spans="1:14" x14ac:dyDescent="0.3">
      <c r="A6821">
        <v>2</v>
      </c>
      <c r="B6821">
        <f t="shared" si="120"/>
        <v>21</v>
      </c>
      <c r="C6821">
        <v>2019</v>
      </c>
      <c r="D6821">
        <v>52</v>
      </c>
      <c r="E6821">
        <v>1900</v>
      </c>
      <c r="F6821" s="10">
        <v>-7.76</v>
      </c>
      <c r="G6821" s="10">
        <v>-8.27</v>
      </c>
      <c r="H6821" s="10">
        <v>-7.55</v>
      </c>
      <c r="I6821" s="10">
        <v>-9.48</v>
      </c>
      <c r="J6821" s="10">
        <v>2.4329999999999998</v>
      </c>
      <c r="K6821" s="10">
        <v>0</v>
      </c>
      <c r="L6821" s="10">
        <v>-1.6279999999999999</v>
      </c>
      <c r="M6821" s="10">
        <v>-2.5219999999999998</v>
      </c>
      <c r="N6821" s="10">
        <v>-3.1480000000000001</v>
      </c>
    </row>
    <row r="6822" spans="1:14" x14ac:dyDescent="0.3">
      <c r="A6822">
        <v>2</v>
      </c>
      <c r="B6822">
        <f t="shared" si="120"/>
        <v>21</v>
      </c>
      <c r="C6822">
        <v>2019</v>
      </c>
      <c r="D6822">
        <v>52</v>
      </c>
      <c r="E6822">
        <v>2000</v>
      </c>
      <c r="F6822" s="10">
        <v>-7.97</v>
      </c>
      <c r="G6822" s="10">
        <v>-7.96</v>
      </c>
      <c r="H6822" s="10">
        <v>-7.64</v>
      </c>
      <c r="I6822" s="10">
        <v>-8.14</v>
      </c>
      <c r="J6822" s="10">
        <v>5.3999999999999999E-2</v>
      </c>
      <c r="K6822" s="10">
        <v>0</v>
      </c>
      <c r="L6822" s="10">
        <v>-1.6259999999999999</v>
      </c>
      <c r="M6822" s="10">
        <v>-2.5390000000000001</v>
      </c>
      <c r="N6822" s="10">
        <v>-3.214</v>
      </c>
    </row>
    <row r="6823" spans="1:14" x14ac:dyDescent="0.3">
      <c r="A6823">
        <v>2</v>
      </c>
      <c r="B6823">
        <f t="shared" si="120"/>
        <v>21</v>
      </c>
      <c r="C6823">
        <v>2019</v>
      </c>
      <c r="D6823">
        <v>52</v>
      </c>
      <c r="E6823">
        <v>2100</v>
      </c>
      <c r="F6823" s="10">
        <v>-7.52</v>
      </c>
      <c r="G6823" s="10">
        <v>-7.77</v>
      </c>
      <c r="H6823" s="10">
        <v>-7.5</v>
      </c>
      <c r="I6823" s="10">
        <v>-7.99</v>
      </c>
      <c r="J6823" s="10">
        <v>0</v>
      </c>
      <c r="K6823" s="10">
        <v>0</v>
      </c>
      <c r="L6823" s="10">
        <v>-1.6259999999999999</v>
      </c>
      <c r="M6823" s="10">
        <v>-2.5390000000000001</v>
      </c>
      <c r="N6823" s="10">
        <v>-3.2709999999999999</v>
      </c>
    </row>
    <row r="6824" spans="1:14" x14ac:dyDescent="0.3">
      <c r="A6824">
        <v>2</v>
      </c>
      <c r="B6824">
        <f t="shared" si="120"/>
        <v>21</v>
      </c>
      <c r="C6824">
        <v>2019</v>
      </c>
      <c r="D6824">
        <v>52</v>
      </c>
      <c r="E6824">
        <v>2200</v>
      </c>
      <c r="F6824" s="10">
        <v>-7.66</v>
      </c>
      <c r="G6824" s="10">
        <v>-7.59</v>
      </c>
      <c r="H6824" s="10">
        <v>-7.36</v>
      </c>
      <c r="I6824" s="10">
        <v>-7.79</v>
      </c>
      <c r="J6824" s="10">
        <v>0</v>
      </c>
      <c r="K6824" s="10">
        <v>0</v>
      </c>
      <c r="L6824" s="10">
        <v>-1.625</v>
      </c>
      <c r="M6824" s="10">
        <v>-2.548</v>
      </c>
      <c r="N6824" s="10">
        <v>-3.339</v>
      </c>
    </row>
    <row r="6825" spans="1:14" x14ac:dyDescent="0.3">
      <c r="A6825">
        <v>2</v>
      </c>
      <c r="B6825">
        <f t="shared" si="120"/>
        <v>21</v>
      </c>
      <c r="C6825">
        <v>2019</v>
      </c>
      <c r="D6825">
        <v>52</v>
      </c>
      <c r="E6825">
        <v>2300</v>
      </c>
      <c r="F6825" s="10">
        <v>-9.89</v>
      </c>
      <c r="G6825" s="10">
        <v>-8.0500000000000007</v>
      </c>
      <c r="H6825" s="10">
        <v>-7.68</v>
      </c>
      <c r="I6825" s="10">
        <v>-9.89</v>
      </c>
      <c r="J6825" s="10">
        <v>0</v>
      </c>
      <c r="K6825" s="10">
        <v>0</v>
      </c>
      <c r="L6825" s="10">
        <v>-1.615</v>
      </c>
      <c r="M6825" s="10">
        <v>-2.5569999999999999</v>
      </c>
      <c r="N6825" s="10">
        <v>-3.3479999999999999</v>
      </c>
    </row>
    <row r="6826" spans="1:14" x14ac:dyDescent="0.3">
      <c r="A6826">
        <v>2</v>
      </c>
      <c r="B6826">
        <f t="shared" si="120"/>
        <v>21</v>
      </c>
      <c r="C6826">
        <v>2019</v>
      </c>
      <c r="D6826">
        <v>52</v>
      </c>
      <c r="E6826">
        <v>2400</v>
      </c>
      <c r="F6826" s="10">
        <v>-11.18</v>
      </c>
      <c r="G6826" s="10">
        <v>-10.62</v>
      </c>
      <c r="H6826" s="10">
        <v>-8.74</v>
      </c>
      <c r="I6826" s="10">
        <v>-11.71</v>
      </c>
      <c r="J6826" s="10">
        <v>0</v>
      </c>
      <c r="K6826" s="10">
        <v>0</v>
      </c>
      <c r="L6826" s="10">
        <v>-1.6040000000000001</v>
      </c>
      <c r="M6826" s="10">
        <v>-2.5750000000000002</v>
      </c>
      <c r="N6826" s="10">
        <v>-3.3849999999999998</v>
      </c>
    </row>
    <row r="6827" spans="1:14" x14ac:dyDescent="0.3">
      <c r="A6827">
        <v>2</v>
      </c>
      <c r="B6827">
        <f t="shared" si="120"/>
        <v>22</v>
      </c>
      <c r="C6827">
        <v>2019</v>
      </c>
      <c r="D6827">
        <v>53</v>
      </c>
      <c r="E6827">
        <v>100</v>
      </c>
      <c r="F6827" s="10">
        <v>-10.37</v>
      </c>
      <c r="G6827" s="10">
        <v>-10.1</v>
      </c>
      <c r="H6827" s="10">
        <v>-9.3000000000000007</v>
      </c>
      <c r="I6827" s="10">
        <v>-11.17</v>
      </c>
      <c r="J6827" s="10">
        <v>0</v>
      </c>
      <c r="K6827" s="10">
        <v>0</v>
      </c>
      <c r="L6827" s="10">
        <v>-1.593</v>
      </c>
      <c r="M6827" s="10">
        <v>-2.5739999999999998</v>
      </c>
      <c r="N6827" s="10">
        <v>-3.4129999999999998</v>
      </c>
    </row>
    <row r="6828" spans="1:14" x14ac:dyDescent="0.3">
      <c r="A6828">
        <v>2</v>
      </c>
      <c r="B6828">
        <f t="shared" si="120"/>
        <v>22</v>
      </c>
      <c r="C6828">
        <v>2019</v>
      </c>
      <c r="D6828">
        <v>53</v>
      </c>
      <c r="E6828">
        <v>200</v>
      </c>
      <c r="F6828" s="10">
        <v>-9.0399999999999991</v>
      </c>
      <c r="G6828" s="10">
        <v>-9.49</v>
      </c>
      <c r="H6828" s="10">
        <v>-8.66</v>
      </c>
      <c r="I6828" s="10">
        <v>-10.37</v>
      </c>
      <c r="J6828" s="10">
        <v>0</v>
      </c>
      <c r="K6828" s="10">
        <v>0</v>
      </c>
      <c r="L6828" s="10">
        <v>-1.6020000000000001</v>
      </c>
      <c r="M6828" s="10">
        <v>-2.5830000000000002</v>
      </c>
      <c r="N6828" s="10">
        <v>-3.4510000000000001</v>
      </c>
    </row>
    <row r="6829" spans="1:14" x14ac:dyDescent="0.3">
      <c r="A6829">
        <v>2</v>
      </c>
      <c r="B6829">
        <f t="shared" si="120"/>
        <v>22</v>
      </c>
      <c r="C6829">
        <v>2019</v>
      </c>
      <c r="D6829">
        <v>53</v>
      </c>
      <c r="E6829">
        <v>300</v>
      </c>
      <c r="F6829" s="10">
        <v>-8.57</v>
      </c>
      <c r="G6829" s="10">
        <v>-7.43</v>
      </c>
      <c r="H6829" s="10">
        <v>-6.6559999999999997</v>
      </c>
      <c r="I6829" s="10">
        <v>-9.2899999999999991</v>
      </c>
      <c r="J6829" s="10">
        <v>0</v>
      </c>
      <c r="K6829" s="10">
        <v>0</v>
      </c>
      <c r="L6829" s="10">
        <v>-1.595</v>
      </c>
      <c r="M6829" s="10">
        <v>-2.585</v>
      </c>
      <c r="N6829" s="10">
        <v>-3.4820000000000002</v>
      </c>
    </row>
    <row r="6830" spans="1:14" x14ac:dyDescent="0.3">
      <c r="A6830">
        <v>2</v>
      </c>
      <c r="B6830">
        <f t="shared" si="120"/>
        <v>22</v>
      </c>
      <c r="C6830">
        <v>2019</v>
      </c>
      <c r="D6830">
        <v>53</v>
      </c>
      <c r="E6830">
        <v>400</v>
      </c>
      <c r="F6830" s="10">
        <v>-6.1829999999999998</v>
      </c>
      <c r="G6830" s="10">
        <v>-6.7229999999999999</v>
      </c>
      <c r="H6830" s="10">
        <v>-6.1829999999999998</v>
      </c>
      <c r="I6830" s="10">
        <v>-8.59</v>
      </c>
      <c r="J6830" s="10">
        <v>0</v>
      </c>
      <c r="K6830" s="10">
        <v>0</v>
      </c>
      <c r="L6830" s="10">
        <v>-1.595</v>
      </c>
      <c r="M6830" s="10">
        <v>-2.585</v>
      </c>
      <c r="N6830" s="10">
        <v>-3.5110000000000001</v>
      </c>
    </row>
    <row r="6831" spans="1:14" x14ac:dyDescent="0.3">
      <c r="A6831">
        <v>2</v>
      </c>
      <c r="B6831">
        <f t="shared" si="120"/>
        <v>22</v>
      </c>
      <c r="C6831">
        <v>2019</v>
      </c>
      <c r="D6831">
        <v>53</v>
      </c>
      <c r="E6831">
        <v>500</v>
      </c>
      <c r="F6831" s="10">
        <v>-6.282</v>
      </c>
      <c r="G6831" s="10">
        <v>-6.125</v>
      </c>
      <c r="H6831" s="10">
        <v>-5.8280000000000003</v>
      </c>
      <c r="I6831" s="10">
        <v>-6.3609999999999998</v>
      </c>
      <c r="J6831" s="10">
        <v>0</v>
      </c>
      <c r="K6831" s="10">
        <v>0</v>
      </c>
      <c r="L6831" s="10">
        <v>-1.5960000000000001</v>
      </c>
      <c r="M6831" s="10">
        <v>-2.6240000000000001</v>
      </c>
      <c r="N6831" s="10">
        <v>-3.5510000000000002</v>
      </c>
    </row>
    <row r="6832" spans="1:14" x14ac:dyDescent="0.3">
      <c r="A6832">
        <v>2</v>
      </c>
      <c r="B6832">
        <f t="shared" si="120"/>
        <v>22</v>
      </c>
      <c r="C6832">
        <v>2019</v>
      </c>
      <c r="D6832">
        <v>53</v>
      </c>
      <c r="E6832">
        <v>600</v>
      </c>
      <c r="F6832" s="10">
        <v>-6.1740000000000004</v>
      </c>
      <c r="G6832" s="10">
        <v>-6.3150000000000004</v>
      </c>
      <c r="H6832" s="10">
        <v>-6.1440000000000001</v>
      </c>
      <c r="I6832" s="10">
        <v>-6.48</v>
      </c>
      <c r="J6832" s="10">
        <v>0</v>
      </c>
      <c r="K6832" s="10">
        <v>0</v>
      </c>
      <c r="L6832" s="10">
        <v>-1.5960000000000001</v>
      </c>
      <c r="M6832" s="10">
        <v>-2.6349999999999998</v>
      </c>
      <c r="N6832" s="10">
        <v>-3.59</v>
      </c>
    </row>
    <row r="6833" spans="1:14" x14ac:dyDescent="0.3">
      <c r="A6833">
        <v>2</v>
      </c>
      <c r="B6833">
        <f t="shared" si="120"/>
        <v>22</v>
      </c>
      <c r="C6833">
        <v>2019</v>
      </c>
      <c r="D6833">
        <v>53</v>
      </c>
      <c r="E6833">
        <v>700</v>
      </c>
      <c r="F6833" s="10">
        <v>-5.9180000000000001</v>
      </c>
      <c r="G6833" s="10">
        <v>-5.8760000000000003</v>
      </c>
      <c r="H6833" s="10">
        <v>-5.6630000000000003</v>
      </c>
      <c r="I6833" s="10">
        <v>-6.2919999999999998</v>
      </c>
      <c r="J6833" s="10">
        <v>0</v>
      </c>
      <c r="K6833" s="10">
        <v>0</v>
      </c>
      <c r="L6833" s="10">
        <v>-1.587</v>
      </c>
      <c r="M6833" s="10">
        <v>-2.6640000000000001</v>
      </c>
      <c r="N6833" s="10">
        <v>-3.6</v>
      </c>
    </row>
    <row r="6834" spans="1:14" x14ac:dyDescent="0.3">
      <c r="A6834">
        <v>2</v>
      </c>
      <c r="B6834">
        <f t="shared" si="120"/>
        <v>22</v>
      </c>
      <c r="C6834">
        <v>2019</v>
      </c>
      <c r="D6834">
        <v>53</v>
      </c>
      <c r="E6834">
        <v>800</v>
      </c>
      <c r="F6834" s="10">
        <v>-5.4669999999999996</v>
      </c>
      <c r="G6834" s="10">
        <v>-5.6980000000000004</v>
      </c>
      <c r="H6834" s="10">
        <v>-5.3789999999999996</v>
      </c>
      <c r="I6834" s="10">
        <v>-6.1840000000000002</v>
      </c>
      <c r="J6834" s="10">
        <v>0</v>
      </c>
      <c r="K6834" s="10">
        <v>0</v>
      </c>
      <c r="L6834" s="10">
        <v>-1.587</v>
      </c>
      <c r="M6834" s="10">
        <v>-2.6739999999999999</v>
      </c>
      <c r="N6834" s="10">
        <v>-3.5510000000000002</v>
      </c>
    </row>
    <row r="6835" spans="1:14" x14ac:dyDescent="0.3">
      <c r="A6835">
        <v>2</v>
      </c>
      <c r="B6835">
        <f t="shared" si="120"/>
        <v>22</v>
      </c>
      <c r="C6835">
        <v>2019</v>
      </c>
      <c r="D6835">
        <v>53</v>
      </c>
      <c r="E6835">
        <v>900</v>
      </c>
      <c r="F6835" s="10">
        <v>-5.8890000000000002</v>
      </c>
      <c r="G6835" s="10">
        <v>-5.7560000000000002</v>
      </c>
      <c r="H6835" s="10">
        <v>-5.4770000000000003</v>
      </c>
      <c r="I6835" s="10">
        <v>-6.0069999999999997</v>
      </c>
      <c r="J6835" s="10">
        <v>0.70199999999999996</v>
      </c>
      <c r="K6835" s="10">
        <v>0</v>
      </c>
      <c r="L6835" s="10">
        <v>-1.5680000000000001</v>
      </c>
      <c r="M6835" s="10">
        <v>-2.6739999999999999</v>
      </c>
      <c r="N6835" s="10">
        <v>-3.5219999999999998</v>
      </c>
    </row>
    <row r="6836" spans="1:14" x14ac:dyDescent="0.3">
      <c r="A6836">
        <v>2</v>
      </c>
      <c r="B6836">
        <f t="shared" ref="B6836:B6899" si="121">D6836-31</f>
        <v>22</v>
      </c>
      <c r="C6836">
        <v>2019</v>
      </c>
      <c r="D6836">
        <v>53</v>
      </c>
      <c r="E6836">
        <v>1000</v>
      </c>
      <c r="F6836" s="10">
        <v>-5.0860000000000003</v>
      </c>
      <c r="G6836" s="10">
        <v>-5.4649999999999999</v>
      </c>
      <c r="H6836" s="10">
        <v>-5.0860000000000003</v>
      </c>
      <c r="I6836" s="10">
        <v>-5.899</v>
      </c>
      <c r="J6836" s="10">
        <v>20.39</v>
      </c>
      <c r="K6836" s="10">
        <v>0</v>
      </c>
      <c r="L6836" s="10">
        <v>-1.587</v>
      </c>
      <c r="M6836" s="10">
        <v>-2.6640000000000001</v>
      </c>
      <c r="N6836" s="10">
        <v>-3.4940000000000002</v>
      </c>
    </row>
    <row r="6837" spans="1:14" x14ac:dyDescent="0.3">
      <c r="A6837">
        <v>2</v>
      </c>
      <c r="B6837">
        <f t="shared" si="121"/>
        <v>22</v>
      </c>
      <c r="C6837">
        <v>2019</v>
      </c>
      <c r="D6837">
        <v>53</v>
      </c>
      <c r="E6837">
        <v>1100</v>
      </c>
      <c r="F6837" s="10">
        <v>-3.746</v>
      </c>
      <c r="G6837" s="10">
        <v>-4.3970000000000002</v>
      </c>
      <c r="H6837" s="10">
        <v>-3.4369999999999998</v>
      </c>
      <c r="I6837" s="10">
        <v>-5.0759999999999996</v>
      </c>
      <c r="J6837" s="10">
        <v>67.41</v>
      </c>
      <c r="K6837" s="10">
        <v>0</v>
      </c>
      <c r="L6837" s="10">
        <v>-1.579</v>
      </c>
      <c r="M6837" s="10">
        <v>-2.665</v>
      </c>
      <c r="N6837" s="10">
        <v>-3.4470000000000001</v>
      </c>
    </row>
    <row r="6838" spans="1:14" x14ac:dyDescent="0.3">
      <c r="A6838">
        <v>2</v>
      </c>
      <c r="B6838">
        <f t="shared" si="121"/>
        <v>22</v>
      </c>
      <c r="C6838">
        <v>2019</v>
      </c>
      <c r="D6838">
        <v>53</v>
      </c>
      <c r="E6838">
        <v>1200</v>
      </c>
      <c r="F6838" s="10">
        <v>-2.3969999999999998</v>
      </c>
      <c r="G6838" s="10">
        <v>-3.13</v>
      </c>
      <c r="H6838" s="10">
        <v>-2.2149999999999999</v>
      </c>
      <c r="I6838" s="10">
        <v>-3.843</v>
      </c>
      <c r="J6838" s="10">
        <v>127.4</v>
      </c>
      <c r="K6838" s="10">
        <v>0</v>
      </c>
      <c r="L6838" s="10">
        <v>-1.571</v>
      </c>
      <c r="M6838" s="10">
        <v>-2.657</v>
      </c>
      <c r="N6838" s="10">
        <v>-3.39</v>
      </c>
    </row>
    <row r="6839" spans="1:14" x14ac:dyDescent="0.3">
      <c r="A6839">
        <v>2</v>
      </c>
      <c r="B6839">
        <f t="shared" si="121"/>
        <v>22</v>
      </c>
      <c r="C6839">
        <v>2019</v>
      </c>
      <c r="D6839">
        <v>53</v>
      </c>
      <c r="E6839">
        <v>1300</v>
      </c>
      <c r="F6839" s="10">
        <v>-1.9770000000000001</v>
      </c>
      <c r="G6839" s="10">
        <v>-2.9319999999999999</v>
      </c>
      <c r="H6839" s="10">
        <v>-1.9390000000000001</v>
      </c>
      <c r="I6839" s="10">
        <v>-3.8180000000000001</v>
      </c>
      <c r="J6839" s="10">
        <v>171.9</v>
      </c>
      <c r="K6839" s="10">
        <v>0</v>
      </c>
      <c r="L6839" s="10">
        <v>-1.5740000000000001</v>
      </c>
      <c r="M6839" s="10">
        <v>-2.6509999999999998</v>
      </c>
      <c r="N6839" s="10">
        <v>-3.3159999999999998</v>
      </c>
    </row>
    <row r="6840" spans="1:14" x14ac:dyDescent="0.3">
      <c r="A6840">
        <v>2</v>
      </c>
      <c r="B6840">
        <f t="shared" si="121"/>
        <v>22</v>
      </c>
      <c r="C6840">
        <v>2019</v>
      </c>
      <c r="D6840">
        <v>53</v>
      </c>
      <c r="E6840">
        <v>1400</v>
      </c>
      <c r="F6840" s="10">
        <v>-2.5390000000000001</v>
      </c>
      <c r="G6840" s="10">
        <v>-3.129</v>
      </c>
      <c r="H6840" s="10">
        <v>-1.853</v>
      </c>
      <c r="I6840" s="10">
        <v>-3.8980000000000001</v>
      </c>
      <c r="J6840" s="10">
        <v>117.9</v>
      </c>
      <c r="K6840" s="10">
        <v>0</v>
      </c>
      <c r="L6840" s="10">
        <v>-1.5589999999999999</v>
      </c>
      <c r="M6840" s="10">
        <v>-2.6160000000000001</v>
      </c>
      <c r="N6840" s="10">
        <v>-3.2320000000000002</v>
      </c>
    </row>
    <row r="6841" spans="1:14" x14ac:dyDescent="0.3">
      <c r="A6841">
        <v>2</v>
      </c>
      <c r="B6841">
        <f t="shared" si="121"/>
        <v>22</v>
      </c>
      <c r="C6841">
        <v>2019</v>
      </c>
      <c r="D6841">
        <v>53</v>
      </c>
      <c r="E6841">
        <v>1500</v>
      </c>
      <c r="F6841" s="10">
        <v>-1.0580000000000001</v>
      </c>
      <c r="G6841" s="10">
        <v>-2.4489999999999998</v>
      </c>
      <c r="H6841" s="10">
        <v>-0.99099999999999999</v>
      </c>
      <c r="I6841" s="10">
        <v>-3.472</v>
      </c>
      <c r="J6841" s="10">
        <v>230.1</v>
      </c>
      <c r="K6841" s="10">
        <v>0</v>
      </c>
      <c r="L6841" s="10">
        <v>-1.5760000000000001</v>
      </c>
      <c r="M6841" s="10">
        <v>-2.5939999999999999</v>
      </c>
      <c r="N6841" s="10">
        <v>-3.1629999999999998</v>
      </c>
    </row>
    <row r="6842" spans="1:14" x14ac:dyDescent="0.3">
      <c r="A6842">
        <v>2</v>
      </c>
      <c r="B6842">
        <f t="shared" si="121"/>
        <v>22</v>
      </c>
      <c r="C6842">
        <v>2019</v>
      </c>
      <c r="D6842">
        <v>53</v>
      </c>
      <c r="E6842">
        <v>1600</v>
      </c>
      <c r="F6842" s="10">
        <v>-3.1659999999999999</v>
      </c>
      <c r="G6842" s="10">
        <v>-2.2450000000000001</v>
      </c>
      <c r="H6842" s="10">
        <v>-0.68400000000000005</v>
      </c>
      <c r="I6842" s="10">
        <v>-3.2050000000000001</v>
      </c>
      <c r="J6842" s="10">
        <v>187.5</v>
      </c>
      <c r="K6842" s="10">
        <v>0</v>
      </c>
      <c r="L6842" s="10">
        <v>-1.56</v>
      </c>
      <c r="M6842" s="10">
        <v>-2.5779999999999998</v>
      </c>
      <c r="N6842" s="10">
        <v>-3.069</v>
      </c>
    </row>
    <row r="6843" spans="1:14" x14ac:dyDescent="0.3">
      <c r="A6843">
        <v>2</v>
      </c>
      <c r="B6843">
        <f t="shared" si="121"/>
        <v>22</v>
      </c>
      <c r="C6843">
        <v>2019</v>
      </c>
      <c r="D6843">
        <v>53</v>
      </c>
      <c r="E6843">
        <v>1700</v>
      </c>
      <c r="F6843" s="10">
        <v>-1.6919999999999999</v>
      </c>
      <c r="G6843" s="10">
        <v>-1.734</v>
      </c>
      <c r="H6843" s="10">
        <v>-0.84</v>
      </c>
      <c r="I6843" s="10">
        <v>-3.1850000000000001</v>
      </c>
      <c r="J6843" s="10">
        <v>253.4</v>
      </c>
      <c r="K6843" s="10">
        <v>0</v>
      </c>
      <c r="L6843" s="10">
        <v>-1.5580000000000001</v>
      </c>
      <c r="M6843" s="10">
        <v>-2.5379999999999998</v>
      </c>
      <c r="N6843" s="10">
        <v>-2.99</v>
      </c>
    </row>
    <row r="6844" spans="1:14" x14ac:dyDescent="0.3">
      <c r="A6844">
        <v>2</v>
      </c>
      <c r="B6844">
        <f t="shared" si="121"/>
        <v>22</v>
      </c>
      <c r="C6844">
        <v>2019</v>
      </c>
      <c r="D6844">
        <v>53</v>
      </c>
      <c r="E6844">
        <v>1800</v>
      </c>
      <c r="F6844" s="10">
        <v>-4.1520000000000001</v>
      </c>
      <c r="G6844" s="10">
        <v>-3.0310000000000001</v>
      </c>
      <c r="H6844" s="10">
        <v>-1.7210000000000001</v>
      </c>
      <c r="I6844" s="10">
        <v>-4.1609999999999996</v>
      </c>
      <c r="J6844" s="10">
        <v>134.80000000000001</v>
      </c>
      <c r="K6844" s="10">
        <v>0</v>
      </c>
      <c r="L6844" s="10">
        <v>-1.569</v>
      </c>
      <c r="M6844" s="10">
        <v>-2.52</v>
      </c>
      <c r="N6844" s="10">
        <v>-2.944</v>
      </c>
    </row>
    <row r="6845" spans="1:14" x14ac:dyDescent="0.3">
      <c r="A6845">
        <v>2</v>
      </c>
      <c r="B6845">
        <f t="shared" si="121"/>
        <v>22</v>
      </c>
      <c r="C6845">
        <v>2019</v>
      </c>
      <c r="D6845">
        <v>53</v>
      </c>
      <c r="E6845">
        <v>1900</v>
      </c>
      <c r="F6845" s="10">
        <v>-5.57</v>
      </c>
      <c r="G6845" s="10">
        <v>-4.7880000000000003</v>
      </c>
      <c r="H6845" s="10">
        <v>-4.1520000000000001</v>
      </c>
      <c r="I6845" s="10">
        <v>-5.9829999999999997</v>
      </c>
      <c r="J6845" s="10">
        <v>16.690000000000001</v>
      </c>
      <c r="K6845" s="10">
        <v>0</v>
      </c>
      <c r="L6845" s="10">
        <v>-1.554</v>
      </c>
      <c r="M6845" s="10">
        <v>-2.4860000000000002</v>
      </c>
      <c r="N6845" s="10">
        <v>-2.9289999999999998</v>
      </c>
    </row>
    <row r="6846" spans="1:14" x14ac:dyDescent="0.3">
      <c r="A6846">
        <v>2</v>
      </c>
      <c r="B6846">
        <f t="shared" si="121"/>
        <v>22</v>
      </c>
      <c r="C6846">
        <v>2019</v>
      </c>
      <c r="D6846">
        <v>53</v>
      </c>
      <c r="E6846">
        <v>2000</v>
      </c>
      <c r="F6846" s="10">
        <v>-8.4499999999999993</v>
      </c>
      <c r="G6846" s="10">
        <v>-7.12</v>
      </c>
      <c r="H6846" s="10">
        <v>-5.5890000000000004</v>
      </c>
      <c r="I6846" s="10">
        <v>-8.48</v>
      </c>
      <c r="J6846" s="10">
        <v>0.33100000000000002</v>
      </c>
      <c r="K6846" s="10">
        <v>0</v>
      </c>
      <c r="L6846" s="10">
        <v>-1.5609999999999999</v>
      </c>
      <c r="M6846" s="10">
        <v>-2.4729999999999999</v>
      </c>
      <c r="N6846" s="10">
        <v>-2.9260000000000002</v>
      </c>
    </row>
    <row r="6847" spans="1:14" x14ac:dyDescent="0.3">
      <c r="A6847">
        <v>2</v>
      </c>
      <c r="B6847">
        <f t="shared" si="121"/>
        <v>22</v>
      </c>
      <c r="C6847">
        <v>2019</v>
      </c>
      <c r="D6847">
        <v>53</v>
      </c>
      <c r="E6847">
        <v>2100</v>
      </c>
      <c r="F6847" s="10">
        <v>-5.194</v>
      </c>
      <c r="G6847" s="10">
        <v>-6.6779999999999999</v>
      </c>
      <c r="H6847" s="10">
        <v>-5.1740000000000004</v>
      </c>
      <c r="I6847" s="10">
        <v>-8.7200000000000006</v>
      </c>
      <c r="J6847" s="10">
        <v>0</v>
      </c>
      <c r="K6847" s="10">
        <v>0</v>
      </c>
      <c r="L6847" s="10">
        <v>-1.5489999999999999</v>
      </c>
      <c r="M6847" s="10">
        <v>-2.4620000000000002</v>
      </c>
      <c r="N6847" s="10">
        <v>-2.944</v>
      </c>
    </row>
    <row r="6848" spans="1:14" x14ac:dyDescent="0.3">
      <c r="A6848">
        <v>2</v>
      </c>
      <c r="B6848">
        <f t="shared" si="121"/>
        <v>22</v>
      </c>
      <c r="C6848">
        <v>2019</v>
      </c>
      <c r="D6848">
        <v>53</v>
      </c>
      <c r="E6848">
        <v>2200</v>
      </c>
      <c r="F6848" s="10">
        <v>-6.431</v>
      </c>
      <c r="G6848" s="10">
        <v>-5.7519999999999998</v>
      </c>
      <c r="H6848" s="10">
        <v>-5.1840000000000002</v>
      </c>
      <c r="I6848" s="10">
        <v>-6.431</v>
      </c>
      <c r="J6848" s="10">
        <v>0</v>
      </c>
      <c r="K6848" s="10">
        <v>0</v>
      </c>
      <c r="L6848" s="10">
        <v>-1.5489999999999999</v>
      </c>
      <c r="M6848" s="10">
        <v>-2.4329999999999998</v>
      </c>
      <c r="N6848" s="10">
        <v>-2.9529999999999998</v>
      </c>
    </row>
    <row r="6849" spans="1:14" x14ac:dyDescent="0.3">
      <c r="A6849">
        <v>2</v>
      </c>
      <c r="B6849">
        <f t="shared" si="121"/>
        <v>22</v>
      </c>
      <c r="C6849">
        <v>2019</v>
      </c>
      <c r="D6849">
        <v>53</v>
      </c>
      <c r="E6849">
        <v>2300</v>
      </c>
      <c r="F6849" s="10">
        <v>-7.55</v>
      </c>
      <c r="G6849" s="10">
        <v>-6.875</v>
      </c>
      <c r="H6849" s="10">
        <v>-6.431</v>
      </c>
      <c r="I6849" s="10">
        <v>-7.56</v>
      </c>
      <c r="J6849" s="10">
        <v>0</v>
      </c>
      <c r="K6849" s="10">
        <v>0</v>
      </c>
      <c r="L6849" s="10">
        <v>-1.5389999999999999</v>
      </c>
      <c r="M6849" s="10">
        <v>-2.4329999999999998</v>
      </c>
      <c r="N6849" s="10">
        <v>-2.9820000000000002</v>
      </c>
    </row>
    <row r="6850" spans="1:14" x14ac:dyDescent="0.3">
      <c r="A6850">
        <v>2</v>
      </c>
      <c r="B6850">
        <f t="shared" si="121"/>
        <v>22</v>
      </c>
      <c r="C6850">
        <v>2019</v>
      </c>
      <c r="D6850">
        <v>53</v>
      </c>
      <c r="E6850">
        <v>2400</v>
      </c>
      <c r="F6850" s="10">
        <v>-7.72</v>
      </c>
      <c r="G6850" s="10">
        <v>-7.53</v>
      </c>
      <c r="H6850" s="10">
        <v>-7.37</v>
      </c>
      <c r="I6850" s="10">
        <v>-7.73</v>
      </c>
      <c r="J6850" s="10">
        <v>0</v>
      </c>
      <c r="K6850" s="10">
        <v>0</v>
      </c>
      <c r="L6850" s="10">
        <v>-1.53</v>
      </c>
      <c r="M6850" s="10">
        <v>-2.4329999999999998</v>
      </c>
      <c r="N6850" s="10">
        <v>-2.9529999999999998</v>
      </c>
    </row>
    <row r="6851" spans="1:14" x14ac:dyDescent="0.3">
      <c r="A6851">
        <v>2</v>
      </c>
      <c r="B6851">
        <f t="shared" si="121"/>
        <v>23</v>
      </c>
      <c r="C6851">
        <v>2019</v>
      </c>
      <c r="D6851">
        <v>54</v>
      </c>
      <c r="E6851">
        <v>100</v>
      </c>
      <c r="F6851" s="10">
        <v>-7.63</v>
      </c>
      <c r="G6851" s="10">
        <v>-7.75</v>
      </c>
      <c r="H6851" s="10">
        <v>-7.62</v>
      </c>
      <c r="I6851" s="10">
        <v>-7.87</v>
      </c>
      <c r="J6851" s="10">
        <v>0</v>
      </c>
      <c r="K6851" s="10">
        <v>0</v>
      </c>
      <c r="L6851" s="10">
        <v>-1.5289999999999999</v>
      </c>
      <c r="M6851" s="10">
        <v>-2.4129999999999998</v>
      </c>
      <c r="N6851" s="10">
        <v>-2.9329999999999998</v>
      </c>
    </row>
    <row r="6852" spans="1:14" x14ac:dyDescent="0.3">
      <c r="A6852">
        <v>2</v>
      </c>
      <c r="B6852">
        <f t="shared" si="121"/>
        <v>23</v>
      </c>
      <c r="C6852">
        <v>2019</v>
      </c>
      <c r="D6852">
        <v>54</v>
      </c>
      <c r="E6852">
        <v>200</v>
      </c>
      <c r="F6852" s="10">
        <v>-8.06</v>
      </c>
      <c r="G6852" s="10">
        <v>-7.8</v>
      </c>
      <c r="H6852" s="10">
        <v>-7.57</v>
      </c>
      <c r="I6852" s="10">
        <v>-8.06</v>
      </c>
      <c r="J6852" s="10">
        <v>0</v>
      </c>
      <c r="K6852" s="10">
        <v>0</v>
      </c>
      <c r="L6852" s="10">
        <v>-1.5289999999999999</v>
      </c>
      <c r="M6852" s="10">
        <v>-2.4039999999999999</v>
      </c>
      <c r="N6852" s="10">
        <v>-2.9430000000000001</v>
      </c>
    </row>
    <row r="6853" spans="1:14" x14ac:dyDescent="0.3">
      <c r="A6853">
        <v>2</v>
      </c>
      <c r="B6853">
        <f t="shared" si="121"/>
        <v>23</v>
      </c>
      <c r="C6853">
        <v>2019</v>
      </c>
      <c r="D6853">
        <v>54</v>
      </c>
      <c r="E6853">
        <v>300</v>
      </c>
      <c r="F6853" s="10">
        <v>-8.31</v>
      </c>
      <c r="G6853" s="10">
        <v>-8.19</v>
      </c>
      <c r="H6853" s="10">
        <v>-8.0500000000000007</v>
      </c>
      <c r="I6853" s="10">
        <v>-8.32</v>
      </c>
      <c r="J6853" s="10">
        <v>0</v>
      </c>
      <c r="K6853" s="10">
        <v>0</v>
      </c>
      <c r="L6853" s="10">
        <v>-1.5289999999999999</v>
      </c>
      <c r="M6853" s="10">
        <v>-2.4129999999999998</v>
      </c>
      <c r="N6853" s="10">
        <v>-2.9239999999999999</v>
      </c>
    </row>
    <row r="6854" spans="1:14" x14ac:dyDescent="0.3">
      <c r="A6854">
        <v>2</v>
      </c>
      <c r="B6854">
        <f t="shared" si="121"/>
        <v>23</v>
      </c>
      <c r="C6854">
        <v>2019</v>
      </c>
      <c r="D6854">
        <v>54</v>
      </c>
      <c r="E6854">
        <v>400</v>
      </c>
      <c r="F6854" s="10">
        <v>-9.42</v>
      </c>
      <c r="G6854" s="10">
        <v>-8.65</v>
      </c>
      <c r="H6854" s="10">
        <v>-8.2899999999999991</v>
      </c>
      <c r="I6854" s="10">
        <v>-9.42</v>
      </c>
      <c r="J6854" s="10">
        <v>0</v>
      </c>
      <c r="K6854" s="10">
        <v>0</v>
      </c>
      <c r="L6854" s="10">
        <v>-1.52</v>
      </c>
      <c r="M6854" s="10">
        <v>-2.4039999999999999</v>
      </c>
      <c r="N6854" s="10">
        <v>-2.9140000000000001</v>
      </c>
    </row>
    <row r="6855" spans="1:14" x14ac:dyDescent="0.3">
      <c r="A6855">
        <v>2</v>
      </c>
      <c r="B6855">
        <f t="shared" si="121"/>
        <v>23</v>
      </c>
      <c r="C6855">
        <v>2019</v>
      </c>
      <c r="D6855">
        <v>54</v>
      </c>
      <c r="E6855">
        <v>500</v>
      </c>
      <c r="F6855" s="10">
        <v>-11.37</v>
      </c>
      <c r="G6855" s="10">
        <v>-10.69</v>
      </c>
      <c r="H6855" s="10">
        <v>-9.42</v>
      </c>
      <c r="I6855" s="10">
        <v>-11.39</v>
      </c>
      <c r="J6855" s="10">
        <v>0</v>
      </c>
      <c r="K6855" s="10">
        <v>0</v>
      </c>
      <c r="L6855" s="10">
        <v>-1.5189999999999999</v>
      </c>
      <c r="M6855" s="10">
        <v>-2.3929999999999998</v>
      </c>
      <c r="N6855" s="10">
        <v>-2.8940000000000001</v>
      </c>
    </row>
    <row r="6856" spans="1:14" x14ac:dyDescent="0.3">
      <c r="A6856">
        <v>2</v>
      </c>
      <c r="B6856">
        <f t="shared" si="121"/>
        <v>23</v>
      </c>
      <c r="C6856">
        <v>2019</v>
      </c>
      <c r="D6856">
        <v>54</v>
      </c>
      <c r="E6856">
        <v>600</v>
      </c>
      <c r="F6856" s="10">
        <v>-12</v>
      </c>
      <c r="G6856" s="10">
        <v>-11.71</v>
      </c>
      <c r="H6856" s="10">
        <v>-11.37</v>
      </c>
      <c r="I6856" s="10">
        <v>-12</v>
      </c>
      <c r="J6856" s="10">
        <v>0</v>
      </c>
      <c r="K6856" s="10">
        <v>0</v>
      </c>
      <c r="L6856" s="10">
        <v>-1.518</v>
      </c>
      <c r="M6856" s="10">
        <v>-2.3929999999999998</v>
      </c>
      <c r="N6856" s="10">
        <v>-2.8839999999999999</v>
      </c>
    </row>
    <row r="6857" spans="1:14" x14ac:dyDescent="0.3">
      <c r="A6857">
        <v>2</v>
      </c>
      <c r="B6857">
        <f t="shared" si="121"/>
        <v>23</v>
      </c>
      <c r="C6857">
        <v>2019</v>
      </c>
      <c r="D6857">
        <v>54</v>
      </c>
      <c r="E6857">
        <v>700</v>
      </c>
      <c r="F6857" s="10">
        <v>-12.59</v>
      </c>
      <c r="G6857" s="10">
        <v>-12.27</v>
      </c>
      <c r="H6857" s="10">
        <v>-11.99</v>
      </c>
      <c r="I6857" s="10">
        <v>-12.59</v>
      </c>
      <c r="J6857" s="10">
        <v>0</v>
      </c>
      <c r="K6857" s="10">
        <v>0</v>
      </c>
      <c r="L6857" s="10">
        <v>-1.508</v>
      </c>
      <c r="M6857" s="10">
        <v>-2.383</v>
      </c>
      <c r="N6857" s="10">
        <v>-2.903</v>
      </c>
    </row>
    <row r="6858" spans="1:14" x14ac:dyDescent="0.3">
      <c r="A6858">
        <v>2</v>
      </c>
      <c r="B6858">
        <f t="shared" si="121"/>
        <v>23</v>
      </c>
      <c r="C6858">
        <v>2019</v>
      </c>
      <c r="D6858">
        <v>54</v>
      </c>
      <c r="E6858">
        <v>800</v>
      </c>
      <c r="F6858" s="10">
        <v>-13.21</v>
      </c>
      <c r="G6858" s="10">
        <v>-12.91</v>
      </c>
      <c r="H6858" s="10">
        <v>-12.58</v>
      </c>
      <c r="I6858" s="10">
        <v>-13.22</v>
      </c>
      <c r="J6858" s="10">
        <v>0</v>
      </c>
      <c r="K6858" s="10">
        <v>0</v>
      </c>
      <c r="L6858" s="10">
        <v>-1.506</v>
      </c>
      <c r="M6858" s="10">
        <v>-2.37</v>
      </c>
      <c r="N6858" s="10">
        <v>-2.9</v>
      </c>
    </row>
    <row r="6859" spans="1:14" x14ac:dyDescent="0.3">
      <c r="A6859">
        <v>2</v>
      </c>
      <c r="B6859">
        <f t="shared" si="121"/>
        <v>23</v>
      </c>
      <c r="C6859">
        <v>2019</v>
      </c>
      <c r="D6859">
        <v>54</v>
      </c>
      <c r="E6859">
        <v>900</v>
      </c>
      <c r="F6859" s="10">
        <v>-14.06</v>
      </c>
      <c r="G6859" s="10">
        <v>-13.64</v>
      </c>
      <c r="H6859" s="10">
        <v>-13.2</v>
      </c>
      <c r="I6859" s="10">
        <v>-14.07</v>
      </c>
      <c r="J6859" s="10">
        <v>0.65500000000000003</v>
      </c>
      <c r="K6859" s="10">
        <v>0</v>
      </c>
      <c r="L6859" s="10">
        <v>-1.494</v>
      </c>
      <c r="M6859" s="10">
        <v>-2.359</v>
      </c>
      <c r="N6859" s="10">
        <v>-2.8980000000000001</v>
      </c>
    </row>
    <row r="6860" spans="1:14" x14ac:dyDescent="0.3">
      <c r="A6860">
        <v>2</v>
      </c>
      <c r="B6860">
        <f t="shared" si="121"/>
        <v>23</v>
      </c>
      <c r="C6860">
        <v>2019</v>
      </c>
      <c r="D6860">
        <v>54</v>
      </c>
      <c r="E6860">
        <v>1000</v>
      </c>
      <c r="F6860" s="10">
        <v>-14.21</v>
      </c>
      <c r="G6860" s="10">
        <v>-14.08</v>
      </c>
      <c r="H6860" s="10">
        <v>-13.99</v>
      </c>
      <c r="I6860" s="10">
        <v>-14.22</v>
      </c>
      <c r="J6860" s="10">
        <v>9.99</v>
      </c>
      <c r="K6860" s="10">
        <v>0</v>
      </c>
      <c r="L6860" s="10">
        <v>-1.502</v>
      </c>
      <c r="M6860" s="10">
        <v>-2.367</v>
      </c>
      <c r="N6860" s="10">
        <v>-2.9060000000000001</v>
      </c>
    </row>
    <row r="6861" spans="1:14" x14ac:dyDescent="0.3">
      <c r="A6861">
        <v>2</v>
      </c>
      <c r="B6861">
        <f t="shared" si="121"/>
        <v>23</v>
      </c>
      <c r="C6861">
        <v>2019</v>
      </c>
      <c r="D6861">
        <v>54</v>
      </c>
      <c r="E6861">
        <v>1100</v>
      </c>
      <c r="F6861" s="10">
        <v>-13.83</v>
      </c>
      <c r="G6861" s="10">
        <v>-14.06</v>
      </c>
      <c r="H6861" s="10">
        <v>-13.74</v>
      </c>
      <c r="I6861" s="10">
        <v>-14.38</v>
      </c>
      <c r="J6861" s="10">
        <v>28.37</v>
      </c>
      <c r="K6861" s="10">
        <v>0</v>
      </c>
      <c r="L6861" s="10">
        <v>-1.502</v>
      </c>
      <c r="M6861" s="10">
        <v>-2.3580000000000001</v>
      </c>
      <c r="N6861" s="10">
        <v>-2.907</v>
      </c>
    </row>
    <row r="6862" spans="1:14" x14ac:dyDescent="0.3">
      <c r="A6862">
        <v>2</v>
      </c>
      <c r="B6862">
        <f t="shared" si="121"/>
        <v>23</v>
      </c>
      <c r="C6862">
        <v>2019</v>
      </c>
      <c r="D6862">
        <v>54</v>
      </c>
      <c r="E6862">
        <v>1200</v>
      </c>
      <c r="F6862" s="10">
        <v>-13.29</v>
      </c>
      <c r="G6862" s="10">
        <v>-13.27</v>
      </c>
      <c r="H6862" s="10">
        <v>-12.82</v>
      </c>
      <c r="I6862" s="10">
        <v>-13.82</v>
      </c>
      <c r="J6862" s="10">
        <v>53.86</v>
      </c>
      <c r="K6862" s="10">
        <v>0</v>
      </c>
      <c r="L6862" s="10">
        <v>-1.486</v>
      </c>
      <c r="M6862" s="10">
        <v>-2.3410000000000002</v>
      </c>
      <c r="N6862" s="10">
        <v>-2.8809999999999998</v>
      </c>
    </row>
    <row r="6863" spans="1:14" x14ac:dyDescent="0.3">
      <c r="A6863">
        <v>2</v>
      </c>
      <c r="B6863">
        <f t="shared" si="121"/>
        <v>23</v>
      </c>
      <c r="C6863">
        <v>2019</v>
      </c>
      <c r="D6863">
        <v>54</v>
      </c>
      <c r="E6863">
        <v>1300</v>
      </c>
      <c r="F6863" s="10">
        <v>-12.4</v>
      </c>
      <c r="G6863" s="10">
        <v>-12.98</v>
      </c>
      <c r="H6863" s="10">
        <v>-12.4</v>
      </c>
      <c r="I6863" s="10">
        <v>-13.46</v>
      </c>
      <c r="J6863" s="10">
        <v>78.3</v>
      </c>
      <c r="K6863" s="10">
        <v>0</v>
      </c>
      <c r="L6863" s="10">
        <v>-1.4990000000000001</v>
      </c>
      <c r="M6863" s="10">
        <v>-2.3439999999999999</v>
      </c>
      <c r="N6863" s="10">
        <v>-2.883</v>
      </c>
    </row>
    <row r="6864" spans="1:14" x14ac:dyDescent="0.3">
      <c r="A6864">
        <v>2</v>
      </c>
      <c r="B6864">
        <f t="shared" si="121"/>
        <v>23</v>
      </c>
      <c r="C6864">
        <v>2019</v>
      </c>
      <c r="D6864">
        <v>54</v>
      </c>
      <c r="E6864">
        <v>1400</v>
      </c>
      <c r="F6864" s="10">
        <v>-12.44</v>
      </c>
      <c r="G6864" s="10">
        <v>-12.2</v>
      </c>
      <c r="H6864" s="10">
        <v>-11.46</v>
      </c>
      <c r="I6864" s="10">
        <v>-12.84</v>
      </c>
      <c r="J6864" s="10">
        <v>98</v>
      </c>
      <c r="K6864" s="10">
        <v>0</v>
      </c>
      <c r="L6864" s="10">
        <v>-1.4910000000000001</v>
      </c>
      <c r="M6864" s="10">
        <v>-2.3359999999999999</v>
      </c>
      <c r="N6864" s="10">
        <v>-2.8559999999999999</v>
      </c>
    </row>
    <row r="6865" spans="1:14" x14ac:dyDescent="0.3">
      <c r="A6865">
        <v>2</v>
      </c>
      <c r="B6865">
        <f t="shared" si="121"/>
        <v>23</v>
      </c>
      <c r="C6865">
        <v>2019</v>
      </c>
      <c r="D6865">
        <v>54</v>
      </c>
      <c r="E6865">
        <v>1500</v>
      </c>
      <c r="F6865" s="10">
        <v>-12.44</v>
      </c>
      <c r="G6865" s="10">
        <v>-12.02</v>
      </c>
      <c r="H6865" s="10">
        <v>-11.12</v>
      </c>
      <c r="I6865" s="10">
        <v>-12.44</v>
      </c>
      <c r="J6865" s="10">
        <v>90.2</v>
      </c>
      <c r="K6865" s="10">
        <v>0</v>
      </c>
      <c r="L6865" s="10">
        <v>-1.482</v>
      </c>
      <c r="M6865" s="10">
        <v>-2.3170000000000002</v>
      </c>
      <c r="N6865" s="10">
        <v>-2.8079999999999998</v>
      </c>
    </row>
    <row r="6866" spans="1:14" x14ac:dyDescent="0.3">
      <c r="A6866">
        <v>2</v>
      </c>
      <c r="B6866">
        <f t="shared" si="121"/>
        <v>23</v>
      </c>
      <c r="C6866">
        <v>2019</v>
      </c>
      <c r="D6866">
        <v>54</v>
      </c>
      <c r="E6866">
        <v>1600</v>
      </c>
      <c r="F6866" s="10">
        <v>-12.48</v>
      </c>
      <c r="G6866" s="10">
        <v>-12.28</v>
      </c>
      <c r="H6866" s="10">
        <v>-11.8</v>
      </c>
      <c r="I6866" s="10">
        <v>-12.68</v>
      </c>
      <c r="J6866" s="10">
        <v>59.66</v>
      </c>
      <c r="K6866" s="10">
        <v>0</v>
      </c>
      <c r="L6866" s="10">
        <v>-1.4910000000000001</v>
      </c>
      <c r="M6866" s="10">
        <v>-2.298</v>
      </c>
      <c r="N6866" s="10">
        <v>-2.7789999999999999</v>
      </c>
    </row>
    <row r="6867" spans="1:14" x14ac:dyDescent="0.3">
      <c r="A6867">
        <v>2</v>
      </c>
      <c r="B6867">
        <f t="shared" si="121"/>
        <v>23</v>
      </c>
      <c r="C6867">
        <v>2019</v>
      </c>
      <c r="D6867">
        <v>54</v>
      </c>
      <c r="E6867">
        <v>1700</v>
      </c>
      <c r="F6867" s="10">
        <v>-13.35</v>
      </c>
      <c r="G6867" s="10">
        <v>-12.83</v>
      </c>
      <c r="H6867" s="10">
        <v>-12.27</v>
      </c>
      <c r="I6867" s="10">
        <v>-13.36</v>
      </c>
      <c r="J6867" s="10">
        <v>25.93</v>
      </c>
      <c r="K6867" s="10">
        <v>0</v>
      </c>
      <c r="L6867" s="10">
        <v>-1.49</v>
      </c>
      <c r="M6867" s="10">
        <v>-2.2879999999999998</v>
      </c>
      <c r="N6867" s="10">
        <v>-2.75</v>
      </c>
    </row>
    <row r="6868" spans="1:14" x14ac:dyDescent="0.3">
      <c r="A6868">
        <v>2</v>
      </c>
      <c r="B6868">
        <f t="shared" si="121"/>
        <v>23</v>
      </c>
      <c r="C6868">
        <v>2019</v>
      </c>
      <c r="D6868">
        <v>54</v>
      </c>
      <c r="E6868">
        <v>1800</v>
      </c>
      <c r="F6868" s="10">
        <v>-14.57</v>
      </c>
      <c r="G6868" s="10">
        <v>-13.85</v>
      </c>
      <c r="H6868" s="10">
        <v>-13.36</v>
      </c>
      <c r="I6868" s="10">
        <v>-14.58</v>
      </c>
      <c r="J6868" s="10">
        <v>15.7</v>
      </c>
      <c r="K6868" s="10">
        <v>0</v>
      </c>
      <c r="L6868" s="10">
        <v>-1.47</v>
      </c>
      <c r="M6868" s="10">
        <v>-2.2869999999999999</v>
      </c>
      <c r="N6868" s="10">
        <v>-2.7490000000000001</v>
      </c>
    </row>
    <row r="6869" spans="1:14" x14ac:dyDescent="0.3">
      <c r="A6869">
        <v>2</v>
      </c>
      <c r="B6869">
        <f t="shared" si="121"/>
        <v>23</v>
      </c>
      <c r="C6869">
        <v>2019</v>
      </c>
      <c r="D6869">
        <v>54</v>
      </c>
      <c r="E6869">
        <v>1900</v>
      </c>
      <c r="F6869" s="10">
        <v>-16.05</v>
      </c>
      <c r="G6869" s="10">
        <v>-15.25</v>
      </c>
      <c r="H6869" s="10">
        <v>-14.57</v>
      </c>
      <c r="I6869" s="10">
        <v>-16.059999999999999</v>
      </c>
      <c r="J6869" s="10">
        <v>7.28</v>
      </c>
      <c r="K6869" s="10">
        <v>0</v>
      </c>
      <c r="L6869" s="10">
        <v>-1.478</v>
      </c>
      <c r="M6869" s="10">
        <v>-2.2749999999999999</v>
      </c>
      <c r="N6869" s="10">
        <v>-2.7280000000000002</v>
      </c>
    </row>
    <row r="6870" spans="1:14" x14ac:dyDescent="0.3">
      <c r="A6870">
        <v>2</v>
      </c>
      <c r="B6870">
        <f t="shared" si="121"/>
        <v>23</v>
      </c>
      <c r="C6870">
        <v>2019</v>
      </c>
      <c r="D6870">
        <v>54</v>
      </c>
      <c r="E6870">
        <v>2000</v>
      </c>
      <c r="F6870" s="10">
        <v>-16.96</v>
      </c>
      <c r="G6870" s="10">
        <v>-16.54</v>
      </c>
      <c r="H6870" s="10">
        <v>-16.03</v>
      </c>
      <c r="I6870" s="10">
        <v>-16.97</v>
      </c>
      <c r="J6870" s="10">
        <v>0.19900000000000001</v>
      </c>
      <c r="K6870" s="10">
        <v>0</v>
      </c>
      <c r="L6870" s="10">
        <v>-1.4730000000000001</v>
      </c>
      <c r="M6870" s="10">
        <v>-2.2509999999999999</v>
      </c>
      <c r="N6870" s="10">
        <v>-2.7519999999999998</v>
      </c>
    </row>
    <row r="6871" spans="1:14" x14ac:dyDescent="0.3">
      <c r="A6871">
        <v>2</v>
      </c>
      <c r="B6871">
        <f t="shared" si="121"/>
        <v>23</v>
      </c>
      <c r="C6871">
        <v>2019</v>
      </c>
      <c r="D6871">
        <v>54</v>
      </c>
      <c r="E6871">
        <v>2100</v>
      </c>
      <c r="F6871" s="10">
        <v>-17.57</v>
      </c>
      <c r="G6871" s="10">
        <v>-17.21</v>
      </c>
      <c r="H6871" s="10">
        <v>-16.940000000000001</v>
      </c>
      <c r="I6871" s="10">
        <v>-17.59</v>
      </c>
      <c r="J6871" s="10">
        <v>0</v>
      </c>
      <c r="K6871" s="10">
        <v>0</v>
      </c>
      <c r="L6871" s="10">
        <v>-1.4610000000000001</v>
      </c>
      <c r="M6871" s="10">
        <v>-2.2589999999999999</v>
      </c>
      <c r="N6871" s="10">
        <v>-2.76</v>
      </c>
    </row>
    <row r="6872" spans="1:14" x14ac:dyDescent="0.3">
      <c r="A6872">
        <v>2</v>
      </c>
      <c r="B6872">
        <f t="shared" si="121"/>
        <v>23</v>
      </c>
      <c r="C6872">
        <v>2019</v>
      </c>
      <c r="D6872">
        <v>54</v>
      </c>
      <c r="E6872">
        <v>2200</v>
      </c>
      <c r="F6872" s="10">
        <v>-18.190000000000001</v>
      </c>
      <c r="G6872" s="10">
        <v>-17.920000000000002</v>
      </c>
      <c r="H6872" s="10">
        <v>-17.559999999999999</v>
      </c>
      <c r="I6872" s="10">
        <v>-18.190000000000001</v>
      </c>
      <c r="J6872" s="10">
        <v>0</v>
      </c>
      <c r="K6872" s="10">
        <v>0</v>
      </c>
      <c r="L6872" s="10">
        <v>-1.4610000000000001</v>
      </c>
      <c r="M6872" s="10">
        <v>-2.258</v>
      </c>
      <c r="N6872" s="10">
        <v>-2.778</v>
      </c>
    </row>
    <row r="6873" spans="1:14" x14ac:dyDescent="0.3">
      <c r="A6873">
        <v>2</v>
      </c>
      <c r="B6873">
        <f t="shared" si="121"/>
        <v>23</v>
      </c>
      <c r="C6873">
        <v>2019</v>
      </c>
      <c r="D6873">
        <v>54</v>
      </c>
      <c r="E6873">
        <v>2300</v>
      </c>
      <c r="F6873" s="10">
        <v>-18.79</v>
      </c>
      <c r="G6873" s="10">
        <v>-18.45</v>
      </c>
      <c r="H6873" s="10">
        <v>-18.190000000000001</v>
      </c>
      <c r="I6873" s="10">
        <v>-18.79</v>
      </c>
      <c r="J6873" s="10">
        <v>0</v>
      </c>
      <c r="K6873" s="10">
        <v>0</v>
      </c>
      <c r="L6873" s="10">
        <v>-1.46</v>
      </c>
      <c r="M6873" s="10">
        <v>-2.2669999999999999</v>
      </c>
      <c r="N6873" s="10">
        <v>-2.7970000000000002</v>
      </c>
    </row>
    <row r="6874" spans="1:14" x14ac:dyDescent="0.3">
      <c r="A6874">
        <v>2</v>
      </c>
      <c r="B6874">
        <f t="shared" si="121"/>
        <v>23</v>
      </c>
      <c r="C6874">
        <v>2019</v>
      </c>
      <c r="D6874">
        <v>54</v>
      </c>
      <c r="E6874">
        <v>2400</v>
      </c>
      <c r="F6874" s="10">
        <v>-20.47</v>
      </c>
      <c r="G6874" s="10">
        <v>-19.53</v>
      </c>
      <c r="H6874" s="10">
        <v>-18.77</v>
      </c>
      <c r="I6874" s="10">
        <v>-20.48</v>
      </c>
      <c r="J6874" s="10">
        <v>0</v>
      </c>
      <c r="K6874" s="10">
        <v>0</v>
      </c>
      <c r="L6874" s="10">
        <v>-1.4490000000000001</v>
      </c>
      <c r="M6874" s="10">
        <v>-2.2759999999999998</v>
      </c>
      <c r="N6874" s="10">
        <v>-2.8439999999999999</v>
      </c>
    </row>
    <row r="6875" spans="1:14" x14ac:dyDescent="0.3">
      <c r="A6875">
        <v>2</v>
      </c>
      <c r="B6875">
        <f t="shared" si="121"/>
        <v>24</v>
      </c>
      <c r="C6875">
        <v>2019</v>
      </c>
      <c r="D6875">
        <v>55</v>
      </c>
      <c r="E6875">
        <v>100</v>
      </c>
      <c r="F6875" s="10">
        <v>-21.78</v>
      </c>
      <c r="G6875" s="10">
        <v>-21.27</v>
      </c>
      <c r="H6875" s="10">
        <v>-20.47</v>
      </c>
      <c r="I6875" s="10">
        <v>-21.8</v>
      </c>
      <c r="J6875" s="10">
        <v>0</v>
      </c>
      <c r="K6875" s="10">
        <v>0</v>
      </c>
      <c r="L6875" s="10">
        <v>-1.4670000000000001</v>
      </c>
      <c r="M6875" s="10">
        <v>-2.2839999999999998</v>
      </c>
      <c r="N6875" s="10">
        <v>-2.89</v>
      </c>
    </row>
    <row r="6876" spans="1:14" x14ac:dyDescent="0.3">
      <c r="A6876">
        <v>2</v>
      </c>
      <c r="B6876">
        <f t="shared" si="121"/>
        <v>24</v>
      </c>
      <c r="C6876">
        <v>2019</v>
      </c>
      <c r="D6876">
        <v>55</v>
      </c>
      <c r="E6876">
        <v>200</v>
      </c>
      <c r="F6876" s="10">
        <v>-22.27</v>
      </c>
      <c r="G6876" s="10">
        <v>-21.79</v>
      </c>
      <c r="H6876" s="10">
        <v>-21.49</v>
      </c>
      <c r="I6876" s="10">
        <v>-22.27</v>
      </c>
      <c r="J6876" s="10">
        <v>0</v>
      </c>
      <c r="K6876" s="10">
        <v>0</v>
      </c>
      <c r="L6876" s="10">
        <v>-1.4530000000000001</v>
      </c>
      <c r="M6876" s="10">
        <v>-2.27</v>
      </c>
      <c r="N6876" s="10">
        <v>-2.944</v>
      </c>
    </row>
    <row r="6877" spans="1:14" x14ac:dyDescent="0.3">
      <c r="A6877">
        <v>2</v>
      </c>
      <c r="B6877">
        <f t="shared" si="121"/>
        <v>24</v>
      </c>
      <c r="C6877">
        <v>2019</v>
      </c>
      <c r="D6877">
        <v>55</v>
      </c>
      <c r="E6877">
        <v>300</v>
      </c>
      <c r="F6877" s="10">
        <v>-24.09</v>
      </c>
      <c r="G6877" s="10">
        <v>-23.18</v>
      </c>
      <c r="H6877" s="10">
        <v>-22.23</v>
      </c>
      <c r="I6877" s="10">
        <v>-24.09</v>
      </c>
      <c r="J6877" s="10">
        <v>0</v>
      </c>
      <c r="K6877" s="10">
        <v>0</v>
      </c>
      <c r="L6877" s="10">
        <v>-1.4510000000000001</v>
      </c>
      <c r="M6877" s="10">
        <v>-2.2869999999999999</v>
      </c>
      <c r="N6877" s="10">
        <v>-2.9910000000000001</v>
      </c>
    </row>
    <row r="6878" spans="1:14" x14ac:dyDescent="0.3">
      <c r="A6878">
        <v>2</v>
      </c>
      <c r="B6878">
        <f t="shared" si="121"/>
        <v>24</v>
      </c>
      <c r="C6878">
        <v>2019</v>
      </c>
      <c r="D6878">
        <v>55</v>
      </c>
      <c r="E6878">
        <v>400</v>
      </c>
      <c r="F6878" s="10">
        <v>-24.14</v>
      </c>
      <c r="G6878" s="10">
        <v>-24.05</v>
      </c>
      <c r="H6878" s="10">
        <v>-23.78</v>
      </c>
      <c r="I6878" s="10">
        <v>-24.2</v>
      </c>
      <c r="J6878" s="10">
        <v>0</v>
      </c>
      <c r="K6878" s="10">
        <v>0</v>
      </c>
      <c r="L6878" s="10">
        <v>-1.44</v>
      </c>
      <c r="M6878" s="10">
        <v>-2.2959999999999998</v>
      </c>
      <c r="N6878" s="10">
        <v>-3.0470000000000002</v>
      </c>
    </row>
    <row r="6879" spans="1:14" x14ac:dyDescent="0.3">
      <c r="A6879">
        <v>2</v>
      </c>
      <c r="B6879">
        <f t="shared" si="121"/>
        <v>24</v>
      </c>
      <c r="C6879">
        <v>2019</v>
      </c>
      <c r="D6879">
        <v>55</v>
      </c>
      <c r="E6879">
        <v>500</v>
      </c>
      <c r="F6879" s="10">
        <v>-24.97</v>
      </c>
      <c r="G6879" s="10">
        <v>-24.39</v>
      </c>
      <c r="H6879" s="10">
        <v>-24.12</v>
      </c>
      <c r="I6879" s="10">
        <v>-24.97</v>
      </c>
      <c r="J6879" s="10">
        <v>0</v>
      </c>
      <c r="K6879" s="10">
        <v>0</v>
      </c>
      <c r="L6879" s="10">
        <v>-1.4590000000000001</v>
      </c>
      <c r="M6879" s="10">
        <v>-2.3149999999999999</v>
      </c>
      <c r="N6879" s="10">
        <v>-3.105</v>
      </c>
    </row>
    <row r="6880" spans="1:14" x14ac:dyDescent="0.3">
      <c r="A6880">
        <v>2</v>
      </c>
      <c r="B6880">
        <f t="shared" si="121"/>
        <v>24</v>
      </c>
      <c r="C6880">
        <v>2019</v>
      </c>
      <c r="D6880">
        <v>55</v>
      </c>
      <c r="E6880">
        <v>600</v>
      </c>
      <c r="F6880" s="10">
        <v>-26.9</v>
      </c>
      <c r="G6880" s="10">
        <v>-25.71</v>
      </c>
      <c r="H6880" s="10">
        <v>-24.95</v>
      </c>
      <c r="I6880" s="10">
        <v>-26.92</v>
      </c>
      <c r="J6880" s="10">
        <v>0</v>
      </c>
      <c r="K6880" s="10">
        <v>0</v>
      </c>
      <c r="L6880" s="10">
        <v>-1.4490000000000001</v>
      </c>
      <c r="M6880" s="10">
        <v>-2.3239999999999998</v>
      </c>
      <c r="N6880" s="10">
        <v>-3.1429999999999998</v>
      </c>
    </row>
    <row r="6881" spans="1:14" x14ac:dyDescent="0.3">
      <c r="A6881">
        <v>2</v>
      </c>
      <c r="B6881">
        <f t="shared" si="121"/>
        <v>24</v>
      </c>
      <c r="C6881">
        <v>2019</v>
      </c>
      <c r="D6881">
        <v>55</v>
      </c>
      <c r="E6881">
        <v>700</v>
      </c>
      <c r="F6881" s="10">
        <v>-29.03</v>
      </c>
      <c r="G6881" s="10">
        <v>-27.87</v>
      </c>
      <c r="H6881" s="10">
        <v>-26.9</v>
      </c>
      <c r="I6881" s="10">
        <v>-29.03</v>
      </c>
      <c r="J6881" s="10">
        <v>0</v>
      </c>
      <c r="K6881" s="10">
        <v>0</v>
      </c>
      <c r="L6881" s="10">
        <v>-1.4379999999999999</v>
      </c>
      <c r="M6881" s="10">
        <v>-2.3610000000000002</v>
      </c>
      <c r="N6881" s="10">
        <v>-3.2189999999999999</v>
      </c>
    </row>
    <row r="6882" spans="1:14" x14ac:dyDescent="0.3">
      <c r="A6882">
        <v>2</v>
      </c>
      <c r="B6882">
        <f t="shared" si="121"/>
        <v>24</v>
      </c>
      <c r="C6882">
        <v>2019</v>
      </c>
      <c r="D6882">
        <v>55</v>
      </c>
      <c r="E6882">
        <v>800</v>
      </c>
      <c r="F6882" s="10">
        <v>-30.45</v>
      </c>
      <c r="G6882" s="10">
        <v>-29.7</v>
      </c>
      <c r="H6882" s="10">
        <v>-29.03</v>
      </c>
      <c r="I6882" s="10">
        <v>-30.47</v>
      </c>
      <c r="J6882" s="10">
        <v>0</v>
      </c>
      <c r="K6882" s="10">
        <v>0</v>
      </c>
      <c r="L6882" s="10">
        <v>-1.431</v>
      </c>
      <c r="M6882" s="10">
        <v>-2.3740000000000001</v>
      </c>
      <c r="N6882" s="10">
        <v>-3.29</v>
      </c>
    </row>
    <row r="6883" spans="1:14" x14ac:dyDescent="0.3">
      <c r="A6883">
        <v>2</v>
      </c>
      <c r="B6883">
        <f t="shared" si="121"/>
        <v>24</v>
      </c>
      <c r="C6883">
        <v>2019</v>
      </c>
      <c r="D6883">
        <v>55</v>
      </c>
      <c r="E6883">
        <v>900</v>
      </c>
      <c r="F6883" s="10">
        <v>-30.81</v>
      </c>
      <c r="G6883" s="10">
        <v>-30.66</v>
      </c>
      <c r="H6883" s="10">
        <v>-30.33</v>
      </c>
      <c r="I6883" s="10">
        <v>-30.95</v>
      </c>
      <c r="J6883" s="10">
        <v>1.202</v>
      </c>
      <c r="K6883" s="10">
        <v>0</v>
      </c>
      <c r="L6883" s="10">
        <v>-1.4370000000000001</v>
      </c>
      <c r="M6883" s="10">
        <v>-2.399</v>
      </c>
      <c r="N6883" s="10">
        <v>-3.3540000000000001</v>
      </c>
    </row>
    <row r="6884" spans="1:14" x14ac:dyDescent="0.3">
      <c r="A6884">
        <v>2</v>
      </c>
      <c r="B6884">
        <f t="shared" si="121"/>
        <v>24</v>
      </c>
      <c r="C6884">
        <v>2019</v>
      </c>
      <c r="D6884">
        <v>55</v>
      </c>
      <c r="E6884">
        <v>1000</v>
      </c>
      <c r="F6884" s="10">
        <v>-28.27</v>
      </c>
      <c r="G6884" s="10">
        <v>-30.17</v>
      </c>
      <c r="H6884" s="10">
        <v>-28.27</v>
      </c>
      <c r="I6884" s="10">
        <v>-30.85</v>
      </c>
      <c r="J6884" s="10">
        <v>6.6180000000000003</v>
      </c>
      <c r="K6884" s="10">
        <v>0</v>
      </c>
      <c r="L6884" s="10">
        <v>-1.4339999999999999</v>
      </c>
      <c r="M6884" s="10">
        <v>-2.4249999999999998</v>
      </c>
      <c r="N6884" s="10">
        <v>-3.448</v>
      </c>
    </row>
    <row r="6885" spans="1:14" x14ac:dyDescent="0.3">
      <c r="A6885">
        <v>2</v>
      </c>
      <c r="B6885">
        <f t="shared" si="121"/>
        <v>24</v>
      </c>
      <c r="C6885">
        <v>2019</v>
      </c>
      <c r="D6885">
        <v>55</v>
      </c>
      <c r="E6885">
        <v>1100</v>
      </c>
      <c r="F6885" s="10">
        <v>-21.23</v>
      </c>
      <c r="G6885" s="10">
        <v>-24.76</v>
      </c>
      <c r="H6885" s="10">
        <v>-21.23</v>
      </c>
      <c r="I6885" s="10">
        <v>-28.27</v>
      </c>
      <c r="J6885" s="10">
        <v>26.27</v>
      </c>
      <c r="K6885" s="10">
        <v>0</v>
      </c>
      <c r="L6885" s="10">
        <v>-1.44</v>
      </c>
      <c r="M6885" s="10">
        <v>-2.4590000000000001</v>
      </c>
      <c r="N6885" s="10">
        <v>-3.5209999999999999</v>
      </c>
    </row>
    <row r="6886" spans="1:14" x14ac:dyDescent="0.3">
      <c r="A6886">
        <v>2</v>
      </c>
      <c r="B6886">
        <f t="shared" si="121"/>
        <v>24</v>
      </c>
      <c r="C6886">
        <v>2019</v>
      </c>
      <c r="D6886">
        <v>55</v>
      </c>
      <c r="E6886">
        <v>1200</v>
      </c>
      <c r="F6886" s="10">
        <v>-17.62</v>
      </c>
      <c r="G6886" s="10">
        <v>-18.95</v>
      </c>
      <c r="H6886" s="10">
        <v>-17.62</v>
      </c>
      <c r="I6886" s="10">
        <v>-21.24</v>
      </c>
      <c r="J6886" s="10">
        <v>65.78</v>
      </c>
      <c r="K6886" s="10">
        <v>0</v>
      </c>
      <c r="L6886" s="10">
        <v>-1.44</v>
      </c>
      <c r="M6886" s="10">
        <v>-2.4780000000000002</v>
      </c>
      <c r="N6886" s="10">
        <v>-3.5790000000000002</v>
      </c>
    </row>
    <row r="6887" spans="1:14" x14ac:dyDescent="0.3">
      <c r="A6887">
        <v>2</v>
      </c>
      <c r="B6887">
        <f t="shared" si="121"/>
        <v>24</v>
      </c>
      <c r="C6887">
        <v>2019</v>
      </c>
      <c r="D6887">
        <v>55</v>
      </c>
      <c r="E6887">
        <v>1300</v>
      </c>
      <c r="F6887" s="10">
        <v>-16.420000000000002</v>
      </c>
      <c r="G6887" s="10">
        <v>-16.77</v>
      </c>
      <c r="H6887" s="10">
        <v>-16.149999999999999</v>
      </c>
      <c r="I6887" s="10">
        <v>-17.579999999999998</v>
      </c>
      <c r="J6887" s="10">
        <v>101</v>
      </c>
      <c r="K6887" s="10">
        <v>0</v>
      </c>
      <c r="L6887" s="10">
        <v>-1.4410000000000001</v>
      </c>
      <c r="M6887" s="10">
        <v>-2.4980000000000002</v>
      </c>
      <c r="N6887" s="10">
        <v>-3.589</v>
      </c>
    </row>
    <row r="6888" spans="1:14" x14ac:dyDescent="0.3">
      <c r="A6888">
        <v>2</v>
      </c>
      <c r="B6888">
        <f t="shared" si="121"/>
        <v>24</v>
      </c>
      <c r="C6888">
        <v>2019</v>
      </c>
      <c r="D6888">
        <v>55</v>
      </c>
      <c r="E6888">
        <v>1400</v>
      </c>
      <c r="F6888" s="10">
        <v>-15.97</v>
      </c>
      <c r="G6888" s="10">
        <v>-15.9</v>
      </c>
      <c r="H6888" s="10">
        <v>-15.14</v>
      </c>
      <c r="I6888" s="10">
        <v>-16.41</v>
      </c>
      <c r="J6888" s="10">
        <v>115.7</v>
      </c>
      <c r="K6888" s="10">
        <v>0</v>
      </c>
      <c r="L6888" s="10">
        <v>-1.43</v>
      </c>
      <c r="M6888" s="10">
        <v>-2.5249999999999999</v>
      </c>
      <c r="N6888" s="10">
        <v>-3.5190000000000001</v>
      </c>
    </row>
    <row r="6889" spans="1:14" x14ac:dyDescent="0.3">
      <c r="A6889">
        <v>2</v>
      </c>
      <c r="B6889">
        <f t="shared" si="121"/>
        <v>24</v>
      </c>
      <c r="C6889">
        <v>2019</v>
      </c>
      <c r="D6889">
        <v>55</v>
      </c>
      <c r="E6889">
        <v>1500</v>
      </c>
      <c r="F6889" s="10">
        <v>-16.079999999999998</v>
      </c>
      <c r="G6889" s="10">
        <v>-15.73</v>
      </c>
      <c r="H6889" s="10">
        <v>-14.71</v>
      </c>
      <c r="I6889" s="10">
        <v>-16.440000000000001</v>
      </c>
      <c r="J6889" s="10">
        <v>102</v>
      </c>
      <c r="K6889" s="10">
        <v>0</v>
      </c>
      <c r="L6889" s="10">
        <v>-1.4219999999999999</v>
      </c>
      <c r="M6889" s="10">
        <v>-2.5270000000000001</v>
      </c>
      <c r="N6889" s="10">
        <v>-3.4430000000000001</v>
      </c>
    </row>
    <row r="6890" spans="1:14" x14ac:dyDescent="0.3">
      <c r="A6890">
        <v>2</v>
      </c>
      <c r="B6890">
        <f t="shared" si="121"/>
        <v>24</v>
      </c>
      <c r="C6890">
        <v>2019</v>
      </c>
      <c r="D6890">
        <v>55</v>
      </c>
      <c r="E6890">
        <v>1600</v>
      </c>
      <c r="F6890" s="10">
        <v>-13.98</v>
      </c>
      <c r="G6890" s="10">
        <v>-15.17</v>
      </c>
      <c r="H6890" s="10">
        <v>-13.97</v>
      </c>
      <c r="I6890" s="10">
        <v>-16.27</v>
      </c>
      <c r="J6890" s="10">
        <v>92.3</v>
      </c>
      <c r="K6890" s="10">
        <v>0</v>
      </c>
      <c r="L6890" s="10">
        <v>-1.4419999999999999</v>
      </c>
      <c r="M6890" s="10">
        <v>-2.528</v>
      </c>
      <c r="N6890" s="10">
        <v>-3.3759999999999999</v>
      </c>
    </row>
    <row r="6891" spans="1:14" x14ac:dyDescent="0.3">
      <c r="A6891">
        <v>2</v>
      </c>
      <c r="B6891">
        <f t="shared" si="121"/>
        <v>24</v>
      </c>
      <c r="C6891">
        <v>2019</v>
      </c>
      <c r="D6891">
        <v>55</v>
      </c>
      <c r="E6891">
        <v>1700</v>
      </c>
      <c r="F6891" s="10">
        <v>-16.96</v>
      </c>
      <c r="G6891" s="10">
        <v>-15.84</v>
      </c>
      <c r="H6891" s="10">
        <v>-13.95</v>
      </c>
      <c r="I6891" s="10">
        <v>-17.010000000000002</v>
      </c>
      <c r="J6891" s="10">
        <v>54.49</v>
      </c>
      <c r="K6891" s="10">
        <v>0</v>
      </c>
      <c r="L6891" s="10">
        <v>-1.4419999999999999</v>
      </c>
      <c r="M6891" s="10">
        <v>-2.5470000000000002</v>
      </c>
      <c r="N6891" s="10">
        <v>-3.3079999999999998</v>
      </c>
    </row>
    <row r="6892" spans="1:14" x14ac:dyDescent="0.3">
      <c r="A6892">
        <v>2</v>
      </c>
      <c r="B6892">
        <f t="shared" si="121"/>
        <v>24</v>
      </c>
      <c r="C6892">
        <v>2019</v>
      </c>
      <c r="D6892">
        <v>55</v>
      </c>
      <c r="E6892">
        <v>1800</v>
      </c>
      <c r="F6892" s="10">
        <v>-18.07</v>
      </c>
      <c r="G6892" s="10">
        <v>-17.38</v>
      </c>
      <c r="H6892" s="10">
        <v>-16.920000000000002</v>
      </c>
      <c r="I6892" s="10">
        <v>-18.07</v>
      </c>
      <c r="J6892" s="10">
        <v>27.67</v>
      </c>
      <c r="K6892" s="10">
        <v>0</v>
      </c>
      <c r="L6892" s="10">
        <v>-1.4490000000000001</v>
      </c>
      <c r="M6892" s="10">
        <v>-2.5350000000000001</v>
      </c>
      <c r="N6892" s="10">
        <v>-3.258</v>
      </c>
    </row>
    <row r="6893" spans="1:14" x14ac:dyDescent="0.3">
      <c r="A6893">
        <v>2</v>
      </c>
      <c r="B6893">
        <f t="shared" si="121"/>
        <v>24</v>
      </c>
      <c r="C6893">
        <v>2019</v>
      </c>
      <c r="D6893">
        <v>55</v>
      </c>
      <c r="E6893">
        <v>1900</v>
      </c>
      <c r="F6893" s="10">
        <v>-19.89</v>
      </c>
      <c r="G6893" s="10">
        <v>-19</v>
      </c>
      <c r="H6893" s="10">
        <v>-18.05</v>
      </c>
      <c r="I6893" s="10">
        <v>-19.899999999999999</v>
      </c>
      <c r="J6893" s="10">
        <v>5.6479999999999997</v>
      </c>
      <c r="K6893" s="10">
        <v>0</v>
      </c>
      <c r="L6893" s="10">
        <v>-1.4430000000000001</v>
      </c>
      <c r="M6893" s="10">
        <v>-2.5289999999999999</v>
      </c>
      <c r="N6893" s="10">
        <v>-3.262</v>
      </c>
    </row>
    <row r="6894" spans="1:14" x14ac:dyDescent="0.3">
      <c r="A6894">
        <v>2</v>
      </c>
      <c r="B6894">
        <f t="shared" si="121"/>
        <v>24</v>
      </c>
      <c r="C6894">
        <v>2019</v>
      </c>
      <c r="D6894">
        <v>55</v>
      </c>
      <c r="E6894">
        <v>2000</v>
      </c>
      <c r="F6894" s="10">
        <v>-20.63</v>
      </c>
      <c r="G6894" s="10">
        <v>-20.350000000000001</v>
      </c>
      <c r="H6894" s="10">
        <v>-19.87</v>
      </c>
      <c r="I6894" s="10">
        <v>-20.65</v>
      </c>
      <c r="J6894" s="10">
        <v>0.123</v>
      </c>
      <c r="K6894" s="10">
        <v>0</v>
      </c>
      <c r="L6894" s="10">
        <v>-1.4510000000000001</v>
      </c>
      <c r="M6894" s="10">
        <v>-2.528</v>
      </c>
      <c r="N6894" s="10">
        <v>-3.26</v>
      </c>
    </row>
    <row r="6895" spans="1:14" x14ac:dyDescent="0.3">
      <c r="A6895">
        <v>2</v>
      </c>
      <c r="B6895">
        <f t="shared" si="121"/>
        <v>24</v>
      </c>
      <c r="C6895">
        <v>2019</v>
      </c>
      <c r="D6895">
        <v>55</v>
      </c>
      <c r="E6895">
        <v>2100</v>
      </c>
      <c r="F6895" s="10">
        <v>-21.24</v>
      </c>
      <c r="G6895" s="10">
        <v>-20.99</v>
      </c>
      <c r="H6895" s="10">
        <v>-20.63</v>
      </c>
      <c r="I6895" s="10">
        <v>-21.26</v>
      </c>
      <c r="J6895" s="10">
        <v>0</v>
      </c>
      <c r="K6895" s="10">
        <v>0</v>
      </c>
      <c r="L6895" s="10">
        <v>-1.44</v>
      </c>
      <c r="M6895" s="10">
        <v>-2.536</v>
      </c>
      <c r="N6895" s="10">
        <v>-3.278</v>
      </c>
    </row>
    <row r="6896" spans="1:14" x14ac:dyDescent="0.3">
      <c r="A6896">
        <v>2</v>
      </c>
      <c r="B6896">
        <f t="shared" si="121"/>
        <v>24</v>
      </c>
      <c r="C6896">
        <v>2019</v>
      </c>
      <c r="D6896">
        <v>55</v>
      </c>
      <c r="E6896">
        <v>2200</v>
      </c>
      <c r="F6896" s="10">
        <v>-21.46</v>
      </c>
      <c r="G6896" s="10">
        <v>-21.39</v>
      </c>
      <c r="H6896" s="10">
        <v>-21.21</v>
      </c>
      <c r="I6896" s="10">
        <v>-21.55</v>
      </c>
      <c r="J6896" s="10">
        <v>0</v>
      </c>
      <c r="K6896" s="10">
        <v>0</v>
      </c>
      <c r="L6896" s="10">
        <v>-1.458</v>
      </c>
      <c r="M6896" s="10">
        <v>-2.544</v>
      </c>
      <c r="N6896" s="10">
        <v>-3.3250000000000002</v>
      </c>
    </row>
    <row r="6897" spans="1:14" x14ac:dyDescent="0.3">
      <c r="A6897">
        <v>2</v>
      </c>
      <c r="B6897">
        <f t="shared" si="121"/>
        <v>24</v>
      </c>
      <c r="C6897">
        <v>2019</v>
      </c>
      <c r="D6897">
        <v>55</v>
      </c>
      <c r="E6897">
        <v>2300</v>
      </c>
      <c r="F6897" s="10">
        <v>-21.34</v>
      </c>
      <c r="G6897" s="10">
        <v>-21.4</v>
      </c>
      <c r="H6897" s="10">
        <v>-21.33</v>
      </c>
      <c r="I6897" s="10">
        <v>-21.47</v>
      </c>
      <c r="J6897" s="10">
        <v>0</v>
      </c>
      <c r="K6897" s="10">
        <v>0</v>
      </c>
      <c r="L6897" s="10">
        <v>-1.4570000000000001</v>
      </c>
      <c r="M6897" s="10">
        <v>-2.5430000000000001</v>
      </c>
      <c r="N6897" s="10">
        <v>-3.3530000000000002</v>
      </c>
    </row>
    <row r="6898" spans="1:14" x14ac:dyDescent="0.3">
      <c r="A6898">
        <v>2</v>
      </c>
      <c r="B6898">
        <f t="shared" si="121"/>
        <v>24</v>
      </c>
      <c r="C6898">
        <v>2019</v>
      </c>
      <c r="D6898">
        <v>55</v>
      </c>
      <c r="E6898">
        <v>2400</v>
      </c>
      <c r="F6898" s="10">
        <v>-21.41</v>
      </c>
      <c r="G6898" s="10">
        <v>-21.44</v>
      </c>
      <c r="H6898" s="10">
        <v>-21.34</v>
      </c>
      <c r="I6898" s="10">
        <v>-21.53</v>
      </c>
      <c r="J6898" s="10">
        <v>0</v>
      </c>
      <c r="K6898" s="10">
        <v>0</v>
      </c>
      <c r="L6898" s="10">
        <v>-1.4370000000000001</v>
      </c>
      <c r="M6898" s="10">
        <v>-2.5430000000000001</v>
      </c>
      <c r="N6898" s="10">
        <v>-3.3820000000000001</v>
      </c>
    </row>
    <row r="6899" spans="1:14" x14ac:dyDescent="0.3">
      <c r="A6899">
        <v>2</v>
      </c>
      <c r="B6899">
        <f t="shared" si="121"/>
        <v>25</v>
      </c>
      <c r="C6899">
        <v>2019</v>
      </c>
      <c r="D6899">
        <v>56</v>
      </c>
      <c r="E6899">
        <v>100</v>
      </c>
      <c r="F6899" s="10">
        <v>-21.25</v>
      </c>
      <c r="G6899" s="10">
        <v>-21.29</v>
      </c>
      <c r="H6899" s="10">
        <v>-21.18</v>
      </c>
      <c r="I6899" s="10">
        <v>-21.44</v>
      </c>
      <c r="J6899" s="10">
        <v>0</v>
      </c>
      <c r="K6899" s="10">
        <v>0</v>
      </c>
      <c r="L6899" s="10">
        <v>-1.4550000000000001</v>
      </c>
      <c r="M6899" s="10">
        <v>-2.5609999999999999</v>
      </c>
      <c r="N6899" s="10">
        <v>-3.371</v>
      </c>
    </row>
    <row r="6900" spans="1:14" x14ac:dyDescent="0.3">
      <c r="A6900">
        <v>2</v>
      </c>
      <c r="B6900">
        <f t="shared" ref="B6900:B6963" si="122">D6900-31</f>
        <v>25</v>
      </c>
      <c r="C6900">
        <v>2019</v>
      </c>
      <c r="D6900">
        <v>56</v>
      </c>
      <c r="E6900">
        <v>200</v>
      </c>
      <c r="F6900" s="10">
        <v>-21.25</v>
      </c>
      <c r="G6900" s="10">
        <v>-21.26</v>
      </c>
      <c r="H6900" s="10">
        <v>-21.21</v>
      </c>
      <c r="I6900" s="10">
        <v>-21.31</v>
      </c>
      <c r="J6900" s="10">
        <v>0</v>
      </c>
      <c r="K6900" s="10">
        <v>0</v>
      </c>
      <c r="L6900" s="10">
        <v>-1.454</v>
      </c>
      <c r="M6900" s="10">
        <v>-2.56</v>
      </c>
      <c r="N6900" s="10">
        <v>-3.399</v>
      </c>
    </row>
    <row r="6901" spans="1:14" x14ac:dyDescent="0.3">
      <c r="A6901">
        <v>2</v>
      </c>
      <c r="B6901">
        <f t="shared" si="122"/>
        <v>25</v>
      </c>
      <c r="C6901">
        <v>2019</v>
      </c>
      <c r="D6901">
        <v>56</v>
      </c>
      <c r="E6901">
        <v>300</v>
      </c>
      <c r="F6901" s="10">
        <v>-21.04</v>
      </c>
      <c r="G6901" s="10">
        <v>-21.15</v>
      </c>
      <c r="H6901" s="10">
        <v>-20.98</v>
      </c>
      <c r="I6901" s="10">
        <v>-21.28</v>
      </c>
      <c r="J6901" s="10">
        <v>0</v>
      </c>
      <c r="K6901" s="10">
        <v>0</v>
      </c>
      <c r="L6901" s="10">
        <v>-1.462</v>
      </c>
      <c r="M6901" s="10">
        <v>-2.5680000000000001</v>
      </c>
      <c r="N6901" s="10">
        <v>-3.4169999999999998</v>
      </c>
    </row>
    <row r="6902" spans="1:14" x14ac:dyDescent="0.3">
      <c r="A6902">
        <v>2</v>
      </c>
      <c r="B6902">
        <f t="shared" si="122"/>
        <v>25</v>
      </c>
      <c r="C6902">
        <v>2019</v>
      </c>
      <c r="D6902">
        <v>56</v>
      </c>
      <c r="E6902">
        <v>400</v>
      </c>
      <c r="F6902" s="10">
        <v>-21.08</v>
      </c>
      <c r="G6902" s="10">
        <v>-21.01</v>
      </c>
      <c r="H6902" s="10">
        <v>-20.94</v>
      </c>
      <c r="I6902" s="10">
        <v>-21.09</v>
      </c>
      <c r="J6902" s="10">
        <v>0</v>
      </c>
      <c r="K6902" s="10">
        <v>0</v>
      </c>
      <c r="L6902" s="10">
        <v>-1.462</v>
      </c>
      <c r="M6902" s="10">
        <v>-2.5779999999999998</v>
      </c>
      <c r="N6902" s="10">
        <v>-3.4460000000000002</v>
      </c>
    </row>
    <row r="6903" spans="1:14" x14ac:dyDescent="0.3">
      <c r="A6903">
        <v>2</v>
      </c>
      <c r="B6903">
        <f t="shared" si="122"/>
        <v>25</v>
      </c>
      <c r="C6903">
        <v>2019</v>
      </c>
      <c r="D6903">
        <v>56</v>
      </c>
      <c r="E6903">
        <v>500</v>
      </c>
      <c r="F6903" s="10">
        <v>-21.56</v>
      </c>
      <c r="G6903" s="10">
        <v>-21.28</v>
      </c>
      <c r="H6903" s="10">
        <v>-21.05</v>
      </c>
      <c r="I6903" s="10">
        <v>-21.56</v>
      </c>
      <c r="J6903" s="10">
        <v>0</v>
      </c>
      <c r="K6903" s="10">
        <v>0</v>
      </c>
      <c r="L6903" s="10">
        <v>-1.464</v>
      </c>
      <c r="M6903" s="10">
        <v>-2.589</v>
      </c>
      <c r="N6903" s="10">
        <v>-3.4569999999999999</v>
      </c>
    </row>
    <row r="6904" spans="1:14" x14ac:dyDescent="0.3">
      <c r="A6904">
        <v>2</v>
      </c>
      <c r="B6904">
        <f t="shared" si="122"/>
        <v>25</v>
      </c>
      <c r="C6904">
        <v>2019</v>
      </c>
      <c r="D6904">
        <v>56</v>
      </c>
      <c r="E6904">
        <v>600</v>
      </c>
      <c r="F6904" s="10">
        <v>-22.41</v>
      </c>
      <c r="G6904" s="10">
        <v>-21.98</v>
      </c>
      <c r="H6904" s="10">
        <v>-21.55</v>
      </c>
      <c r="I6904" s="10">
        <v>-22.41</v>
      </c>
      <c r="J6904" s="10">
        <v>0</v>
      </c>
      <c r="K6904" s="10">
        <v>0</v>
      </c>
      <c r="L6904" s="10">
        <v>-1.472</v>
      </c>
      <c r="M6904" s="10">
        <v>-2.597</v>
      </c>
      <c r="N6904" s="10">
        <v>-3.4849999999999999</v>
      </c>
    </row>
    <row r="6905" spans="1:14" x14ac:dyDescent="0.3">
      <c r="A6905">
        <v>2</v>
      </c>
      <c r="B6905">
        <f t="shared" si="122"/>
        <v>25</v>
      </c>
      <c r="C6905">
        <v>2019</v>
      </c>
      <c r="D6905">
        <v>56</v>
      </c>
      <c r="E6905">
        <v>700</v>
      </c>
      <c r="F6905" s="10">
        <v>-23.22</v>
      </c>
      <c r="G6905" s="10">
        <v>-22.78</v>
      </c>
      <c r="H6905" s="10">
        <v>-22.41</v>
      </c>
      <c r="I6905" s="10">
        <v>-23.24</v>
      </c>
      <c r="J6905" s="10">
        <v>0</v>
      </c>
      <c r="K6905" s="10">
        <v>0</v>
      </c>
      <c r="L6905" s="10">
        <v>-1.4610000000000001</v>
      </c>
      <c r="M6905" s="10">
        <v>-2.6059999999999999</v>
      </c>
      <c r="N6905" s="10">
        <v>-3.4940000000000002</v>
      </c>
    </row>
    <row r="6906" spans="1:14" x14ac:dyDescent="0.3">
      <c r="A6906">
        <v>2</v>
      </c>
      <c r="B6906">
        <f t="shared" si="122"/>
        <v>25</v>
      </c>
      <c r="C6906">
        <v>2019</v>
      </c>
      <c r="D6906">
        <v>56</v>
      </c>
      <c r="E6906">
        <v>800</v>
      </c>
      <c r="F6906" s="10">
        <v>-24.82</v>
      </c>
      <c r="G6906" s="10">
        <v>-24.01</v>
      </c>
      <c r="H6906" s="10">
        <v>-23.24</v>
      </c>
      <c r="I6906" s="10">
        <v>-24.82</v>
      </c>
      <c r="J6906" s="10">
        <v>0</v>
      </c>
      <c r="K6906" s="10">
        <v>0</v>
      </c>
      <c r="L6906" s="10">
        <v>-1.4690000000000001</v>
      </c>
      <c r="M6906" s="10">
        <v>-2.6139999999999999</v>
      </c>
      <c r="N6906" s="10">
        <v>-3.55</v>
      </c>
    </row>
    <row r="6907" spans="1:14" x14ac:dyDescent="0.3">
      <c r="A6907">
        <v>2</v>
      </c>
      <c r="B6907">
        <f t="shared" si="122"/>
        <v>25</v>
      </c>
      <c r="C6907">
        <v>2019</v>
      </c>
      <c r="D6907">
        <v>56</v>
      </c>
      <c r="E6907">
        <v>900</v>
      </c>
      <c r="F6907" s="10">
        <v>-25.89</v>
      </c>
      <c r="G6907" s="10">
        <v>-25.49</v>
      </c>
      <c r="H6907" s="10">
        <v>-24.79</v>
      </c>
      <c r="I6907" s="10">
        <v>-25.89</v>
      </c>
      <c r="J6907" s="10">
        <v>1.63</v>
      </c>
      <c r="K6907" s="10">
        <v>0</v>
      </c>
      <c r="L6907" s="10">
        <v>-1.478</v>
      </c>
      <c r="M6907" s="10">
        <v>-2.6419999999999999</v>
      </c>
      <c r="N6907" s="10">
        <v>-3.5880000000000001</v>
      </c>
    </row>
    <row r="6908" spans="1:14" x14ac:dyDescent="0.3">
      <c r="A6908">
        <v>2</v>
      </c>
      <c r="B6908">
        <f t="shared" si="122"/>
        <v>25</v>
      </c>
      <c r="C6908">
        <v>2019</v>
      </c>
      <c r="D6908">
        <v>56</v>
      </c>
      <c r="E6908">
        <v>1000</v>
      </c>
      <c r="F6908" s="10">
        <v>-23.25</v>
      </c>
      <c r="G6908" s="10">
        <v>-25</v>
      </c>
      <c r="H6908" s="10">
        <v>-23.23</v>
      </c>
      <c r="I6908" s="10">
        <v>-26.05</v>
      </c>
      <c r="J6908" s="10">
        <v>14.53</v>
      </c>
      <c r="K6908" s="10">
        <v>0</v>
      </c>
      <c r="L6908" s="10">
        <v>-1.468</v>
      </c>
      <c r="M6908" s="10">
        <v>-2.6509999999999998</v>
      </c>
      <c r="N6908" s="10">
        <v>-3.6070000000000002</v>
      </c>
    </row>
    <row r="6909" spans="1:14" x14ac:dyDescent="0.3">
      <c r="A6909">
        <v>2</v>
      </c>
      <c r="B6909">
        <f t="shared" si="122"/>
        <v>25</v>
      </c>
      <c r="C6909">
        <v>2019</v>
      </c>
      <c r="D6909">
        <v>56</v>
      </c>
      <c r="E6909">
        <v>1100</v>
      </c>
      <c r="F6909" s="10">
        <v>-19.489999999999998</v>
      </c>
      <c r="G6909" s="10">
        <v>-21.77</v>
      </c>
      <c r="H6909" s="10">
        <v>-19.489999999999998</v>
      </c>
      <c r="I6909" s="10">
        <v>-23.26</v>
      </c>
      <c r="J6909" s="10">
        <v>36.130000000000003</v>
      </c>
      <c r="K6909" s="10">
        <v>0</v>
      </c>
      <c r="L6909" s="10">
        <v>-1.4970000000000001</v>
      </c>
      <c r="M6909" s="10">
        <v>-2.6520000000000001</v>
      </c>
      <c r="N6909" s="10">
        <v>-3.6560000000000001</v>
      </c>
    </row>
    <row r="6910" spans="1:14" x14ac:dyDescent="0.3">
      <c r="A6910">
        <v>2</v>
      </c>
      <c r="B6910">
        <f t="shared" si="122"/>
        <v>25</v>
      </c>
      <c r="C6910">
        <v>2019</v>
      </c>
      <c r="D6910">
        <v>56</v>
      </c>
      <c r="E6910">
        <v>1200</v>
      </c>
      <c r="F6910" s="10">
        <v>-17.510000000000002</v>
      </c>
      <c r="G6910" s="10">
        <v>-18.18</v>
      </c>
      <c r="H6910" s="10">
        <v>-17.510000000000002</v>
      </c>
      <c r="I6910" s="10">
        <v>-19.48</v>
      </c>
      <c r="J6910" s="10">
        <v>74.5</v>
      </c>
      <c r="K6910" s="10">
        <v>0</v>
      </c>
      <c r="L6910" s="10">
        <v>-1.496</v>
      </c>
      <c r="M6910" s="10">
        <v>-2.6789999999999998</v>
      </c>
      <c r="N6910" s="10">
        <v>-3.6440000000000001</v>
      </c>
    </row>
    <row r="6911" spans="1:14" x14ac:dyDescent="0.3">
      <c r="A6911">
        <v>2</v>
      </c>
      <c r="B6911">
        <f t="shared" si="122"/>
        <v>25</v>
      </c>
      <c r="C6911">
        <v>2019</v>
      </c>
      <c r="D6911">
        <v>56</v>
      </c>
      <c r="E6911">
        <v>1300</v>
      </c>
      <c r="F6911" s="10">
        <v>-16.52</v>
      </c>
      <c r="G6911" s="10">
        <v>-17.059999999999999</v>
      </c>
      <c r="H6911" s="10">
        <v>-16.38</v>
      </c>
      <c r="I6911" s="10">
        <v>-17.93</v>
      </c>
      <c r="J6911" s="10">
        <v>111.5</v>
      </c>
      <c r="K6911" s="10">
        <v>0</v>
      </c>
      <c r="L6911" s="10">
        <v>-1.4910000000000001</v>
      </c>
      <c r="M6911" s="10">
        <v>-2.673</v>
      </c>
      <c r="N6911" s="10">
        <v>-3.629</v>
      </c>
    </row>
    <row r="6912" spans="1:14" x14ac:dyDescent="0.3">
      <c r="A6912">
        <v>2</v>
      </c>
      <c r="B6912">
        <f t="shared" si="122"/>
        <v>25</v>
      </c>
      <c r="C6912">
        <v>2019</v>
      </c>
      <c r="D6912">
        <v>56</v>
      </c>
      <c r="E6912">
        <v>1400</v>
      </c>
      <c r="F6912" s="10">
        <v>-15.52</v>
      </c>
      <c r="G6912" s="10">
        <v>-15.85</v>
      </c>
      <c r="H6912" s="10">
        <v>-15.15</v>
      </c>
      <c r="I6912" s="10">
        <v>-16.68</v>
      </c>
      <c r="J6912" s="10">
        <v>123.5</v>
      </c>
      <c r="K6912" s="10">
        <v>0</v>
      </c>
      <c r="L6912" s="10">
        <v>-1.488</v>
      </c>
      <c r="M6912" s="10">
        <v>-2.661</v>
      </c>
      <c r="N6912" s="10">
        <v>-3.5680000000000001</v>
      </c>
    </row>
    <row r="6913" spans="1:14" x14ac:dyDescent="0.3">
      <c r="A6913">
        <v>2</v>
      </c>
      <c r="B6913">
        <f t="shared" si="122"/>
        <v>25</v>
      </c>
      <c r="C6913">
        <v>2019</v>
      </c>
      <c r="D6913">
        <v>56</v>
      </c>
      <c r="E6913">
        <v>1500</v>
      </c>
      <c r="F6913" s="10">
        <v>-14.54</v>
      </c>
      <c r="G6913" s="10">
        <v>-14.87</v>
      </c>
      <c r="H6913" s="10">
        <v>-14.26</v>
      </c>
      <c r="I6913" s="10">
        <v>-15.79</v>
      </c>
      <c r="J6913" s="10">
        <v>131.30000000000001</v>
      </c>
      <c r="K6913" s="10">
        <v>0</v>
      </c>
      <c r="L6913" s="10">
        <v>-1.5</v>
      </c>
      <c r="M6913" s="10">
        <v>-2.6720000000000002</v>
      </c>
      <c r="N6913" s="10">
        <v>-3.492</v>
      </c>
    </row>
    <row r="6914" spans="1:14" x14ac:dyDescent="0.3">
      <c r="A6914">
        <v>2</v>
      </c>
      <c r="B6914">
        <f t="shared" si="122"/>
        <v>25</v>
      </c>
      <c r="C6914">
        <v>2019</v>
      </c>
      <c r="D6914">
        <v>56</v>
      </c>
      <c r="E6914">
        <v>1600</v>
      </c>
      <c r="F6914" s="10">
        <v>-15.27</v>
      </c>
      <c r="G6914" s="10">
        <v>-15.31</v>
      </c>
      <c r="H6914" s="10">
        <v>-14.34</v>
      </c>
      <c r="I6914" s="10">
        <v>-16.059999999999999</v>
      </c>
      <c r="J6914" s="10">
        <v>93.2</v>
      </c>
      <c r="K6914" s="10">
        <v>0</v>
      </c>
      <c r="L6914" s="10">
        <v>-1.49</v>
      </c>
      <c r="M6914" s="10">
        <v>-2.6629999999999998</v>
      </c>
      <c r="N6914" s="10">
        <v>-3.415</v>
      </c>
    </row>
    <row r="6915" spans="1:14" x14ac:dyDescent="0.3">
      <c r="A6915">
        <v>2</v>
      </c>
      <c r="B6915">
        <f t="shared" si="122"/>
        <v>25</v>
      </c>
      <c r="C6915">
        <v>2019</v>
      </c>
      <c r="D6915">
        <v>56</v>
      </c>
      <c r="E6915">
        <v>1700</v>
      </c>
      <c r="F6915" s="10">
        <v>-15.96</v>
      </c>
      <c r="G6915" s="10">
        <v>-14.86</v>
      </c>
      <c r="H6915" s="10">
        <v>-14.1</v>
      </c>
      <c r="I6915" s="10">
        <v>-15.96</v>
      </c>
      <c r="J6915" s="10">
        <v>112.5</v>
      </c>
      <c r="K6915" s="10">
        <v>0</v>
      </c>
      <c r="L6915" s="10">
        <v>-1.51</v>
      </c>
      <c r="M6915" s="10">
        <v>-2.6440000000000001</v>
      </c>
      <c r="N6915" s="10">
        <v>-3.3769999999999998</v>
      </c>
    </row>
    <row r="6916" spans="1:14" x14ac:dyDescent="0.3">
      <c r="A6916">
        <v>2</v>
      </c>
      <c r="B6916">
        <f t="shared" si="122"/>
        <v>25</v>
      </c>
      <c r="C6916">
        <v>2019</v>
      </c>
      <c r="D6916">
        <v>56</v>
      </c>
      <c r="E6916">
        <v>1800</v>
      </c>
      <c r="F6916" s="10">
        <v>-17.989999999999998</v>
      </c>
      <c r="G6916" s="10">
        <v>-17.100000000000001</v>
      </c>
      <c r="H6916" s="10">
        <v>-15.96</v>
      </c>
      <c r="I6916" s="10">
        <v>-18.02</v>
      </c>
      <c r="J6916" s="10">
        <v>30.01</v>
      </c>
      <c r="K6916" s="10">
        <v>0</v>
      </c>
      <c r="L6916" s="10">
        <v>-1.5089999999999999</v>
      </c>
      <c r="M6916" s="10">
        <v>-2.633</v>
      </c>
      <c r="N6916" s="10">
        <v>-3.2989999999999999</v>
      </c>
    </row>
    <row r="6917" spans="1:14" x14ac:dyDescent="0.3">
      <c r="A6917">
        <v>2</v>
      </c>
      <c r="B6917">
        <f t="shared" si="122"/>
        <v>25</v>
      </c>
      <c r="C6917">
        <v>2019</v>
      </c>
      <c r="D6917">
        <v>56</v>
      </c>
      <c r="E6917">
        <v>1900</v>
      </c>
      <c r="F6917" s="10">
        <v>-19.75</v>
      </c>
      <c r="G6917" s="10">
        <v>-18.829999999999998</v>
      </c>
      <c r="H6917" s="10">
        <v>-17.98</v>
      </c>
      <c r="I6917" s="10">
        <v>-19.75</v>
      </c>
      <c r="J6917" s="10">
        <v>7.29</v>
      </c>
      <c r="K6917" s="10">
        <v>0</v>
      </c>
      <c r="L6917" s="10">
        <v>-1.512</v>
      </c>
      <c r="M6917" s="10">
        <v>-2.6179999999999999</v>
      </c>
      <c r="N6917" s="10">
        <v>-3.2930000000000001</v>
      </c>
    </row>
    <row r="6918" spans="1:14" x14ac:dyDescent="0.3">
      <c r="A6918">
        <v>2</v>
      </c>
      <c r="B6918">
        <f t="shared" si="122"/>
        <v>25</v>
      </c>
      <c r="C6918">
        <v>2019</v>
      </c>
      <c r="D6918">
        <v>56</v>
      </c>
      <c r="E6918">
        <v>2000</v>
      </c>
      <c r="F6918" s="10">
        <v>-21.96</v>
      </c>
      <c r="G6918" s="10">
        <v>-20.87</v>
      </c>
      <c r="H6918" s="10">
        <v>-19.75</v>
      </c>
      <c r="I6918" s="10">
        <v>-21.96</v>
      </c>
      <c r="J6918" s="10">
        <v>0.21099999999999999</v>
      </c>
      <c r="K6918" s="10">
        <v>0</v>
      </c>
      <c r="L6918" s="10">
        <v>-1.4990000000000001</v>
      </c>
      <c r="M6918" s="10">
        <v>-2.6240000000000001</v>
      </c>
      <c r="N6918" s="10">
        <v>-3.3279999999999998</v>
      </c>
    </row>
    <row r="6919" spans="1:14" x14ac:dyDescent="0.3">
      <c r="A6919">
        <v>2</v>
      </c>
      <c r="B6919">
        <f t="shared" si="122"/>
        <v>25</v>
      </c>
      <c r="C6919">
        <v>2019</v>
      </c>
      <c r="D6919">
        <v>56</v>
      </c>
      <c r="E6919">
        <v>2100</v>
      </c>
      <c r="F6919" s="10">
        <v>-24.82</v>
      </c>
      <c r="G6919" s="10">
        <v>-23.24</v>
      </c>
      <c r="H6919" s="10">
        <v>-21.98</v>
      </c>
      <c r="I6919" s="10">
        <v>-24.82</v>
      </c>
      <c r="J6919" s="10">
        <v>0</v>
      </c>
      <c r="K6919" s="10">
        <v>0</v>
      </c>
      <c r="L6919" s="10">
        <v>-1.5049999999999999</v>
      </c>
      <c r="M6919" s="10">
        <v>-2.621</v>
      </c>
      <c r="N6919" s="10">
        <v>-3.431</v>
      </c>
    </row>
    <row r="6920" spans="1:14" x14ac:dyDescent="0.3">
      <c r="A6920">
        <v>2</v>
      </c>
      <c r="B6920">
        <f t="shared" si="122"/>
        <v>25</v>
      </c>
      <c r="C6920">
        <v>2019</v>
      </c>
      <c r="D6920">
        <v>56</v>
      </c>
      <c r="E6920">
        <v>2200</v>
      </c>
      <c r="F6920" s="10">
        <v>-23.38</v>
      </c>
      <c r="G6920" s="10">
        <v>-23.71</v>
      </c>
      <c r="H6920" s="10">
        <v>-23.14</v>
      </c>
      <c r="I6920" s="10">
        <v>-24.87</v>
      </c>
      <c r="J6920" s="10">
        <v>0</v>
      </c>
      <c r="K6920" s="10">
        <v>0</v>
      </c>
      <c r="L6920" s="10">
        <v>-1.5109999999999999</v>
      </c>
      <c r="M6920" s="10">
        <v>-2.6269999999999998</v>
      </c>
      <c r="N6920" s="10">
        <v>-3.4950000000000001</v>
      </c>
    </row>
    <row r="6921" spans="1:14" x14ac:dyDescent="0.3">
      <c r="A6921">
        <v>2</v>
      </c>
      <c r="B6921">
        <f t="shared" si="122"/>
        <v>25</v>
      </c>
      <c r="C6921">
        <v>2019</v>
      </c>
      <c r="D6921">
        <v>56</v>
      </c>
      <c r="E6921">
        <v>2300</v>
      </c>
      <c r="F6921" s="10">
        <v>-22.29</v>
      </c>
      <c r="G6921" s="10">
        <v>-22.93</v>
      </c>
      <c r="H6921" s="10">
        <v>-22.26</v>
      </c>
      <c r="I6921" s="10">
        <v>-23.41</v>
      </c>
      <c r="J6921" s="10">
        <v>0</v>
      </c>
      <c r="K6921" s="10">
        <v>0</v>
      </c>
      <c r="L6921" s="10">
        <v>-1.518</v>
      </c>
      <c r="M6921" s="10">
        <v>-2.6339999999999999</v>
      </c>
      <c r="N6921" s="10">
        <v>-3.5219999999999998</v>
      </c>
    </row>
    <row r="6922" spans="1:14" x14ac:dyDescent="0.3">
      <c r="A6922">
        <v>2</v>
      </c>
      <c r="B6922">
        <f t="shared" si="122"/>
        <v>25</v>
      </c>
      <c r="C6922">
        <v>2019</v>
      </c>
      <c r="D6922">
        <v>56</v>
      </c>
      <c r="E6922">
        <v>2400</v>
      </c>
      <c r="F6922" s="10">
        <v>-22.73</v>
      </c>
      <c r="G6922" s="10">
        <v>-22.37</v>
      </c>
      <c r="H6922" s="10">
        <v>-22.08</v>
      </c>
      <c r="I6922" s="10">
        <v>-22.79</v>
      </c>
      <c r="J6922" s="10">
        <v>0</v>
      </c>
      <c r="K6922" s="10">
        <v>0</v>
      </c>
      <c r="L6922" s="10">
        <v>-1.5089999999999999</v>
      </c>
      <c r="M6922" s="10">
        <v>-2.6440000000000001</v>
      </c>
      <c r="N6922" s="10">
        <v>-3.57</v>
      </c>
    </row>
    <row r="6923" spans="1:14" x14ac:dyDescent="0.3">
      <c r="A6923">
        <v>2</v>
      </c>
      <c r="B6923">
        <f t="shared" si="122"/>
        <v>26</v>
      </c>
      <c r="C6923">
        <v>2019</v>
      </c>
      <c r="D6923">
        <v>57</v>
      </c>
      <c r="E6923">
        <v>100</v>
      </c>
      <c r="F6923" s="10">
        <v>-22.29</v>
      </c>
      <c r="G6923" s="10">
        <v>-22.51</v>
      </c>
      <c r="H6923" s="10">
        <v>-22.26</v>
      </c>
      <c r="I6923" s="10">
        <v>-22.76</v>
      </c>
      <c r="J6923" s="10">
        <v>0</v>
      </c>
      <c r="K6923" s="10">
        <v>0</v>
      </c>
      <c r="L6923" s="10">
        <v>-1.518</v>
      </c>
      <c r="M6923" s="10">
        <v>-2.6429999999999998</v>
      </c>
      <c r="N6923" s="10">
        <v>-3.609</v>
      </c>
    </row>
    <row r="6924" spans="1:14" x14ac:dyDescent="0.3">
      <c r="A6924">
        <v>2</v>
      </c>
      <c r="B6924">
        <f t="shared" si="122"/>
        <v>26</v>
      </c>
      <c r="C6924">
        <v>2019</v>
      </c>
      <c r="D6924">
        <v>57</v>
      </c>
      <c r="E6924">
        <v>200</v>
      </c>
      <c r="F6924" s="10">
        <v>-21.87</v>
      </c>
      <c r="G6924" s="10">
        <v>-22.07</v>
      </c>
      <c r="H6924" s="10">
        <v>-21.87</v>
      </c>
      <c r="I6924" s="10">
        <v>-22.3</v>
      </c>
      <c r="J6924" s="10">
        <v>0</v>
      </c>
      <c r="K6924" s="10">
        <v>0</v>
      </c>
      <c r="L6924" s="10">
        <v>-1.518</v>
      </c>
      <c r="M6924" s="10">
        <v>-2.6720000000000002</v>
      </c>
      <c r="N6924" s="10">
        <v>-3.609</v>
      </c>
    </row>
    <row r="6925" spans="1:14" x14ac:dyDescent="0.3">
      <c r="A6925">
        <v>2</v>
      </c>
      <c r="B6925">
        <f t="shared" si="122"/>
        <v>26</v>
      </c>
      <c r="C6925">
        <v>2019</v>
      </c>
      <c r="D6925">
        <v>57</v>
      </c>
      <c r="E6925">
        <v>300</v>
      </c>
      <c r="F6925" s="10">
        <v>-21.66</v>
      </c>
      <c r="G6925" s="10">
        <v>-21.76</v>
      </c>
      <c r="H6925" s="10">
        <v>-21.65</v>
      </c>
      <c r="I6925" s="10">
        <v>-21.88</v>
      </c>
      <c r="J6925" s="10">
        <v>0</v>
      </c>
      <c r="K6925" s="10">
        <v>0</v>
      </c>
      <c r="L6925" s="10">
        <v>-1.5289999999999999</v>
      </c>
      <c r="M6925" s="10">
        <v>-2.673</v>
      </c>
      <c r="N6925" s="10">
        <v>-3.629</v>
      </c>
    </row>
    <row r="6926" spans="1:14" x14ac:dyDescent="0.3">
      <c r="A6926">
        <v>2</v>
      </c>
      <c r="B6926">
        <f t="shared" si="122"/>
        <v>26</v>
      </c>
      <c r="C6926">
        <v>2019</v>
      </c>
      <c r="D6926">
        <v>57</v>
      </c>
      <c r="E6926">
        <v>400</v>
      </c>
      <c r="F6926" s="10">
        <v>-21.57</v>
      </c>
      <c r="G6926" s="10">
        <v>-21.6</v>
      </c>
      <c r="H6926" s="10">
        <v>-21.47</v>
      </c>
      <c r="I6926" s="10">
        <v>-21.68</v>
      </c>
      <c r="J6926" s="10">
        <v>0</v>
      </c>
      <c r="K6926" s="10">
        <v>0</v>
      </c>
      <c r="L6926" s="10">
        <v>-1.53</v>
      </c>
      <c r="M6926" s="10">
        <v>-2.694</v>
      </c>
      <c r="N6926" s="10">
        <v>-3.63</v>
      </c>
    </row>
    <row r="6927" spans="1:14" x14ac:dyDescent="0.3">
      <c r="A6927">
        <v>2</v>
      </c>
      <c r="B6927">
        <f t="shared" si="122"/>
        <v>26</v>
      </c>
      <c r="C6927">
        <v>2019</v>
      </c>
      <c r="D6927">
        <v>57</v>
      </c>
      <c r="E6927">
        <v>500</v>
      </c>
      <c r="F6927" s="10">
        <v>-21.38</v>
      </c>
      <c r="G6927" s="10">
        <v>-21.43</v>
      </c>
      <c r="H6927" s="10">
        <v>-21.25</v>
      </c>
      <c r="I6927" s="10">
        <v>-21.62</v>
      </c>
      <c r="J6927" s="10">
        <v>0</v>
      </c>
      <c r="K6927" s="10">
        <v>0</v>
      </c>
      <c r="L6927" s="10">
        <v>-1.528</v>
      </c>
      <c r="M6927" s="10">
        <v>-2.7109999999999999</v>
      </c>
      <c r="N6927" s="10">
        <v>-3.6379999999999999</v>
      </c>
    </row>
    <row r="6928" spans="1:14" x14ac:dyDescent="0.3">
      <c r="A6928">
        <v>2</v>
      </c>
      <c r="B6928">
        <f t="shared" si="122"/>
        <v>26</v>
      </c>
      <c r="C6928">
        <v>2019</v>
      </c>
      <c r="D6928">
        <v>57</v>
      </c>
      <c r="E6928">
        <v>600</v>
      </c>
      <c r="F6928" s="10">
        <v>-22.94</v>
      </c>
      <c r="G6928" s="10">
        <v>-22.18</v>
      </c>
      <c r="H6928" s="10">
        <v>-21.35</v>
      </c>
      <c r="I6928" s="10">
        <v>-22.96</v>
      </c>
      <c r="J6928" s="10">
        <v>0</v>
      </c>
      <c r="K6928" s="10">
        <v>0</v>
      </c>
      <c r="L6928" s="10">
        <v>-1.5289999999999999</v>
      </c>
      <c r="M6928" s="10">
        <v>-2.7120000000000002</v>
      </c>
      <c r="N6928" s="10">
        <v>-3.6680000000000001</v>
      </c>
    </row>
    <row r="6929" spans="1:14" x14ac:dyDescent="0.3">
      <c r="A6929">
        <v>2</v>
      </c>
      <c r="B6929">
        <f t="shared" si="122"/>
        <v>26</v>
      </c>
      <c r="C6929">
        <v>2019</v>
      </c>
      <c r="D6929">
        <v>57</v>
      </c>
      <c r="E6929">
        <v>700</v>
      </c>
      <c r="F6929" s="10">
        <v>-23.85</v>
      </c>
      <c r="G6929" s="10">
        <v>-23.52</v>
      </c>
      <c r="H6929" s="10">
        <v>-22.94</v>
      </c>
      <c r="I6929" s="10">
        <v>-23.93</v>
      </c>
      <c r="J6929" s="10">
        <v>0</v>
      </c>
      <c r="K6929" s="10">
        <v>0</v>
      </c>
      <c r="L6929" s="10">
        <v>-1.5269999999999999</v>
      </c>
      <c r="M6929" s="10">
        <v>-2.7290000000000001</v>
      </c>
      <c r="N6929" s="10">
        <v>-3.6859999999999999</v>
      </c>
    </row>
    <row r="6930" spans="1:14" x14ac:dyDescent="0.3">
      <c r="A6930">
        <v>2</v>
      </c>
      <c r="B6930">
        <f t="shared" si="122"/>
        <v>26</v>
      </c>
      <c r="C6930">
        <v>2019</v>
      </c>
      <c r="D6930">
        <v>57</v>
      </c>
      <c r="E6930">
        <v>800</v>
      </c>
      <c r="F6930" s="10">
        <v>-24.36</v>
      </c>
      <c r="G6930" s="10">
        <v>-24.12</v>
      </c>
      <c r="H6930" s="10">
        <v>-23.86</v>
      </c>
      <c r="I6930" s="10">
        <v>-24.41</v>
      </c>
      <c r="J6930" s="10">
        <v>0</v>
      </c>
      <c r="K6930" s="10">
        <v>0</v>
      </c>
      <c r="L6930" s="10">
        <v>-1.536</v>
      </c>
      <c r="M6930" s="10">
        <v>-2.7389999999999999</v>
      </c>
      <c r="N6930" s="10">
        <v>-3.714</v>
      </c>
    </row>
    <row r="6931" spans="1:14" x14ac:dyDescent="0.3">
      <c r="A6931">
        <v>2</v>
      </c>
      <c r="B6931">
        <f t="shared" si="122"/>
        <v>26</v>
      </c>
      <c r="C6931">
        <v>2019</v>
      </c>
      <c r="D6931">
        <v>57</v>
      </c>
      <c r="E6931">
        <v>900</v>
      </c>
      <c r="F6931" s="10">
        <v>-24.59</v>
      </c>
      <c r="G6931" s="10">
        <v>-24.4</v>
      </c>
      <c r="H6931" s="10">
        <v>-24.15</v>
      </c>
      <c r="I6931" s="10">
        <v>-24.62</v>
      </c>
      <c r="J6931" s="10">
        <v>2.1709999999999998</v>
      </c>
      <c r="K6931" s="10">
        <v>0</v>
      </c>
      <c r="L6931" s="10">
        <v>-1.5349999999999999</v>
      </c>
      <c r="M6931" s="10">
        <v>-2.7480000000000002</v>
      </c>
      <c r="N6931" s="10">
        <v>-3.762</v>
      </c>
    </row>
    <row r="6932" spans="1:14" x14ac:dyDescent="0.3">
      <c r="A6932">
        <v>2</v>
      </c>
      <c r="B6932">
        <f t="shared" si="122"/>
        <v>26</v>
      </c>
      <c r="C6932">
        <v>2019</v>
      </c>
      <c r="D6932">
        <v>57</v>
      </c>
      <c r="E6932">
        <v>1000</v>
      </c>
      <c r="F6932" s="10">
        <v>-21.75</v>
      </c>
      <c r="G6932" s="10">
        <v>-23.32</v>
      </c>
      <c r="H6932" s="10">
        <v>-21.75</v>
      </c>
      <c r="I6932" s="10">
        <v>-24.57</v>
      </c>
      <c r="J6932" s="10">
        <v>12.03</v>
      </c>
      <c r="K6932" s="10">
        <v>0</v>
      </c>
      <c r="L6932" s="10">
        <v>-1.526</v>
      </c>
      <c r="M6932" s="10">
        <v>-2.7570000000000001</v>
      </c>
      <c r="N6932" s="10">
        <v>-3.7709999999999999</v>
      </c>
    </row>
    <row r="6933" spans="1:14" x14ac:dyDescent="0.3">
      <c r="A6933">
        <v>2</v>
      </c>
      <c r="B6933">
        <f t="shared" si="122"/>
        <v>26</v>
      </c>
      <c r="C6933">
        <v>2019</v>
      </c>
      <c r="D6933">
        <v>57</v>
      </c>
      <c r="E6933">
        <v>1100</v>
      </c>
      <c r="F6933" s="10">
        <v>-17.45</v>
      </c>
      <c r="G6933" s="10">
        <v>-19.88</v>
      </c>
      <c r="H6933" s="10">
        <v>-17.45</v>
      </c>
      <c r="I6933" s="10">
        <v>-21.76</v>
      </c>
      <c r="J6933" s="10">
        <v>23.52</v>
      </c>
      <c r="K6933" s="10">
        <v>0</v>
      </c>
      <c r="L6933" s="10">
        <v>-1.5269999999999999</v>
      </c>
      <c r="M6933" s="10">
        <v>-2.7679999999999998</v>
      </c>
      <c r="N6933" s="10">
        <v>-3.7919999999999998</v>
      </c>
    </row>
    <row r="6934" spans="1:14" x14ac:dyDescent="0.3">
      <c r="A6934">
        <v>2</v>
      </c>
      <c r="B6934">
        <f t="shared" si="122"/>
        <v>26</v>
      </c>
      <c r="C6934">
        <v>2019</v>
      </c>
      <c r="D6934">
        <v>57</v>
      </c>
      <c r="E6934">
        <v>1200</v>
      </c>
      <c r="F6934" s="10">
        <v>-13.12</v>
      </c>
      <c r="G6934" s="10">
        <v>-15.37</v>
      </c>
      <c r="H6934" s="10">
        <v>-13.12</v>
      </c>
      <c r="I6934" s="10">
        <v>-17.43</v>
      </c>
      <c r="J6934" s="10">
        <v>63.07</v>
      </c>
      <c r="K6934" s="10">
        <v>0</v>
      </c>
      <c r="L6934" s="10">
        <v>-1.5449999999999999</v>
      </c>
      <c r="M6934" s="10">
        <v>-2.7850000000000001</v>
      </c>
      <c r="N6934" s="10">
        <v>-3.819</v>
      </c>
    </row>
    <row r="6935" spans="1:14" x14ac:dyDescent="0.3">
      <c r="A6935">
        <v>2</v>
      </c>
      <c r="B6935">
        <f t="shared" si="122"/>
        <v>26</v>
      </c>
      <c r="C6935">
        <v>2019</v>
      </c>
      <c r="D6935">
        <v>57</v>
      </c>
      <c r="E6935">
        <v>1300</v>
      </c>
      <c r="F6935" s="10">
        <v>-11.76</v>
      </c>
      <c r="G6935" s="10">
        <v>-12.16</v>
      </c>
      <c r="H6935" s="10">
        <v>-11.12</v>
      </c>
      <c r="I6935" s="10">
        <v>-13.09</v>
      </c>
      <c r="J6935" s="10">
        <v>96.5</v>
      </c>
      <c r="K6935" s="10">
        <v>0</v>
      </c>
      <c r="L6935" s="10">
        <v>-1.546</v>
      </c>
      <c r="M6935" s="10">
        <v>-2.7759999999999998</v>
      </c>
      <c r="N6935" s="10">
        <v>-3.7709999999999999</v>
      </c>
    </row>
    <row r="6936" spans="1:14" x14ac:dyDescent="0.3">
      <c r="A6936">
        <v>2</v>
      </c>
      <c r="B6936">
        <f t="shared" si="122"/>
        <v>26</v>
      </c>
      <c r="C6936">
        <v>2019</v>
      </c>
      <c r="D6936">
        <v>57</v>
      </c>
      <c r="E6936">
        <v>1400</v>
      </c>
      <c r="F6936" s="10">
        <v>-9.83</v>
      </c>
      <c r="G6936" s="10">
        <v>-10.18</v>
      </c>
      <c r="H6936" s="10">
        <v>-9.34</v>
      </c>
      <c r="I6936" s="10">
        <v>-11.76</v>
      </c>
      <c r="J6936" s="10">
        <v>111</v>
      </c>
      <c r="K6936" s="10">
        <v>0</v>
      </c>
      <c r="L6936" s="10">
        <v>-1.56</v>
      </c>
      <c r="M6936" s="10">
        <v>-2.79</v>
      </c>
      <c r="N6936" s="10">
        <v>-3.7069999999999999</v>
      </c>
    </row>
    <row r="6937" spans="1:14" x14ac:dyDescent="0.3">
      <c r="A6937">
        <v>2</v>
      </c>
      <c r="B6937">
        <f t="shared" si="122"/>
        <v>26</v>
      </c>
      <c r="C6937">
        <v>2019</v>
      </c>
      <c r="D6937">
        <v>57</v>
      </c>
      <c r="E6937">
        <v>1500</v>
      </c>
      <c r="F6937" s="10">
        <v>-8.3000000000000007</v>
      </c>
      <c r="G6937" s="10">
        <v>-8.69</v>
      </c>
      <c r="H6937" s="10">
        <v>-7.04</v>
      </c>
      <c r="I6937" s="10">
        <v>-10.02</v>
      </c>
      <c r="J6937" s="10">
        <v>115.8</v>
      </c>
      <c r="K6937" s="10">
        <v>0</v>
      </c>
      <c r="L6937" s="10">
        <v>-1.5529999999999999</v>
      </c>
      <c r="M6937" s="10">
        <v>-2.7839999999999998</v>
      </c>
      <c r="N6937" s="10">
        <v>-3.6429999999999998</v>
      </c>
    </row>
    <row r="6938" spans="1:14" x14ac:dyDescent="0.3">
      <c r="A6938">
        <v>2</v>
      </c>
      <c r="B6938">
        <f t="shared" si="122"/>
        <v>26</v>
      </c>
      <c r="C6938">
        <v>2019</v>
      </c>
      <c r="D6938">
        <v>57</v>
      </c>
      <c r="E6938">
        <v>1600</v>
      </c>
      <c r="F6938" s="10">
        <v>-7.9</v>
      </c>
      <c r="G6938" s="10">
        <v>-7.96</v>
      </c>
      <c r="H6938" s="10">
        <v>-6.9710000000000001</v>
      </c>
      <c r="I6938" s="10">
        <v>-9.1300000000000008</v>
      </c>
      <c r="J6938" s="10">
        <v>109.6</v>
      </c>
      <c r="K6938" s="10">
        <v>0</v>
      </c>
      <c r="L6938" s="10">
        <v>-1.5629999999999999</v>
      </c>
      <c r="M6938" s="10">
        <v>-2.7749999999999999</v>
      </c>
      <c r="N6938" s="10">
        <v>-3.5459999999999998</v>
      </c>
    </row>
    <row r="6939" spans="1:14" x14ac:dyDescent="0.3">
      <c r="A6939">
        <v>2</v>
      </c>
      <c r="B6939">
        <f t="shared" si="122"/>
        <v>26</v>
      </c>
      <c r="C6939">
        <v>2019</v>
      </c>
      <c r="D6939">
        <v>57</v>
      </c>
      <c r="E6939">
        <v>1700</v>
      </c>
      <c r="F6939" s="10">
        <v>-12.72</v>
      </c>
      <c r="G6939" s="10">
        <v>-10.29</v>
      </c>
      <c r="H6939" s="10">
        <v>-7.89</v>
      </c>
      <c r="I6939" s="10">
        <v>-12.72</v>
      </c>
      <c r="J6939" s="10">
        <v>251.5</v>
      </c>
      <c r="K6939" s="10">
        <v>0</v>
      </c>
      <c r="L6939" s="10">
        <v>-1.5629999999999999</v>
      </c>
      <c r="M6939" s="10">
        <v>-2.774</v>
      </c>
      <c r="N6939" s="10">
        <v>-3.488</v>
      </c>
    </row>
    <row r="6940" spans="1:14" x14ac:dyDescent="0.3">
      <c r="A6940">
        <v>2</v>
      </c>
      <c r="B6940">
        <f t="shared" si="122"/>
        <v>26</v>
      </c>
      <c r="C6940">
        <v>2019</v>
      </c>
      <c r="D6940">
        <v>57</v>
      </c>
      <c r="E6940">
        <v>1800</v>
      </c>
      <c r="F6940" s="10">
        <v>-16.04</v>
      </c>
      <c r="G6940" s="10">
        <v>-14.12</v>
      </c>
      <c r="H6940" s="10">
        <v>-12.71</v>
      </c>
      <c r="I6940" s="10">
        <v>-16.04</v>
      </c>
      <c r="J6940" s="10">
        <v>248.8</v>
      </c>
      <c r="K6940" s="10">
        <v>0</v>
      </c>
      <c r="L6940" s="10">
        <v>-1.56</v>
      </c>
      <c r="M6940" s="10">
        <v>-2.7709999999999999</v>
      </c>
      <c r="N6940" s="10">
        <v>-3.427</v>
      </c>
    </row>
    <row r="6941" spans="1:14" x14ac:dyDescent="0.3">
      <c r="A6941">
        <v>2</v>
      </c>
      <c r="B6941">
        <f t="shared" si="122"/>
        <v>26</v>
      </c>
      <c r="C6941">
        <v>2019</v>
      </c>
      <c r="D6941">
        <v>57</v>
      </c>
      <c r="E6941">
        <v>1900</v>
      </c>
      <c r="F6941" s="10">
        <v>-18.64</v>
      </c>
      <c r="G6941" s="10">
        <v>-17.07</v>
      </c>
      <c r="H6941" s="10">
        <v>-16.03</v>
      </c>
      <c r="I6941" s="10">
        <v>-18.64</v>
      </c>
      <c r="J6941" s="10">
        <v>13.05</v>
      </c>
      <c r="K6941" s="10">
        <v>0</v>
      </c>
      <c r="L6941" s="10">
        <v>-1.5609999999999999</v>
      </c>
      <c r="M6941" s="10">
        <v>-2.7629999999999999</v>
      </c>
      <c r="N6941" s="10">
        <v>-3.448</v>
      </c>
    </row>
    <row r="6942" spans="1:14" x14ac:dyDescent="0.3">
      <c r="A6942">
        <v>2</v>
      </c>
      <c r="B6942">
        <f t="shared" si="122"/>
        <v>26</v>
      </c>
      <c r="C6942">
        <v>2019</v>
      </c>
      <c r="D6942">
        <v>57</v>
      </c>
      <c r="E6942">
        <v>2000</v>
      </c>
      <c r="F6942" s="10">
        <v>-20.16</v>
      </c>
      <c r="G6942" s="10">
        <v>-19.43</v>
      </c>
      <c r="H6942" s="10">
        <v>-18.579999999999998</v>
      </c>
      <c r="I6942" s="10">
        <v>-20.43</v>
      </c>
      <c r="J6942" s="10">
        <v>1.2090000000000001</v>
      </c>
      <c r="K6942" s="10">
        <v>0</v>
      </c>
      <c r="L6942" s="10">
        <v>-1.5660000000000001</v>
      </c>
      <c r="M6942" s="10">
        <v>-2.758</v>
      </c>
      <c r="N6942" s="10">
        <v>-3.492</v>
      </c>
    </row>
    <row r="6943" spans="1:14" x14ac:dyDescent="0.3">
      <c r="A6943">
        <v>2</v>
      </c>
      <c r="B6943">
        <f t="shared" si="122"/>
        <v>26</v>
      </c>
      <c r="C6943">
        <v>2019</v>
      </c>
      <c r="D6943">
        <v>57</v>
      </c>
      <c r="E6943">
        <v>2100</v>
      </c>
      <c r="F6943" s="10">
        <v>-21.65</v>
      </c>
      <c r="G6943" s="10">
        <v>-20.79</v>
      </c>
      <c r="H6943" s="10">
        <v>-20.09</v>
      </c>
      <c r="I6943" s="10">
        <v>-21.71</v>
      </c>
      <c r="J6943" s="10">
        <v>0</v>
      </c>
      <c r="K6943" s="10">
        <v>0</v>
      </c>
      <c r="L6943" s="10">
        <v>-1.573</v>
      </c>
      <c r="M6943" s="10">
        <v>-2.766</v>
      </c>
      <c r="N6943" s="10">
        <v>-3.577</v>
      </c>
    </row>
    <row r="6944" spans="1:14" x14ac:dyDescent="0.3">
      <c r="A6944">
        <v>2</v>
      </c>
      <c r="B6944">
        <f t="shared" si="122"/>
        <v>26</v>
      </c>
      <c r="C6944">
        <v>2019</v>
      </c>
      <c r="D6944">
        <v>57</v>
      </c>
      <c r="E6944">
        <v>2200</v>
      </c>
      <c r="F6944" s="10">
        <v>-22.86</v>
      </c>
      <c r="G6944" s="10">
        <v>-22.07</v>
      </c>
      <c r="H6944" s="10">
        <v>-21.4</v>
      </c>
      <c r="I6944" s="10">
        <v>-23.14</v>
      </c>
      <c r="J6944" s="10">
        <v>0</v>
      </c>
      <c r="K6944" s="10">
        <v>0</v>
      </c>
      <c r="L6944" s="10">
        <v>-1.5669999999999999</v>
      </c>
      <c r="M6944" s="10">
        <v>-2.76</v>
      </c>
      <c r="N6944" s="10">
        <v>-3.6579999999999999</v>
      </c>
    </row>
    <row r="6945" spans="1:14" x14ac:dyDescent="0.3">
      <c r="A6945">
        <v>2</v>
      </c>
      <c r="B6945">
        <f t="shared" si="122"/>
        <v>26</v>
      </c>
      <c r="C6945">
        <v>2019</v>
      </c>
      <c r="D6945">
        <v>57</v>
      </c>
      <c r="E6945">
        <v>2300</v>
      </c>
      <c r="F6945" s="10">
        <v>-23.64</v>
      </c>
      <c r="G6945" s="10">
        <v>-22.99</v>
      </c>
      <c r="H6945" s="10">
        <v>-22.12</v>
      </c>
      <c r="I6945" s="10">
        <v>-23.98</v>
      </c>
      <c r="J6945" s="10">
        <v>0</v>
      </c>
      <c r="K6945" s="10">
        <v>0</v>
      </c>
      <c r="L6945" s="10">
        <v>-1.5649999999999999</v>
      </c>
      <c r="M6945" s="10">
        <v>-2.7869999999999999</v>
      </c>
      <c r="N6945" s="10">
        <v>-3.7429999999999999</v>
      </c>
    </row>
    <row r="6946" spans="1:14" x14ac:dyDescent="0.3">
      <c r="A6946">
        <v>2</v>
      </c>
      <c r="B6946">
        <f t="shared" si="122"/>
        <v>26</v>
      </c>
      <c r="C6946">
        <v>2019</v>
      </c>
      <c r="D6946">
        <v>57</v>
      </c>
      <c r="E6946">
        <v>2400</v>
      </c>
      <c r="F6946" s="10">
        <v>-23.8</v>
      </c>
      <c r="G6946" s="10">
        <v>-23.73</v>
      </c>
      <c r="H6946" s="10">
        <v>-23.14</v>
      </c>
      <c r="I6946" s="10">
        <v>-24.22</v>
      </c>
      <c r="J6946" s="10">
        <v>0</v>
      </c>
      <c r="K6946" s="10">
        <v>0</v>
      </c>
      <c r="L6946" s="10">
        <v>-1.5640000000000001</v>
      </c>
      <c r="M6946" s="10">
        <v>-2.7959999999999998</v>
      </c>
      <c r="N6946" s="10">
        <v>-3.7909999999999999</v>
      </c>
    </row>
    <row r="6947" spans="1:14" x14ac:dyDescent="0.3">
      <c r="A6947">
        <v>2</v>
      </c>
      <c r="B6947">
        <f t="shared" si="122"/>
        <v>27</v>
      </c>
      <c r="C6947">
        <v>2019</v>
      </c>
      <c r="D6947">
        <v>58</v>
      </c>
      <c r="E6947">
        <v>100</v>
      </c>
      <c r="F6947" s="10">
        <v>-24.17</v>
      </c>
      <c r="G6947" s="10">
        <v>-23.71</v>
      </c>
      <c r="H6947" s="10">
        <v>-23.03</v>
      </c>
      <c r="I6947" s="10">
        <v>-24.34</v>
      </c>
      <c r="J6947" s="10">
        <v>0</v>
      </c>
      <c r="K6947" s="10">
        <v>0</v>
      </c>
      <c r="L6947" s="10">
        <v>-1.573</v>
      </c>
      <c r="M6947" s="10">
        <v>-2.8050000000000002</v>
      </c>
      <c r="N6947" s="10">
        <v>-3.8679999999999999</v>
      </c>
    </row>
    <row r="6948" spans="1:14" x14ac:dyDescent="0.3">
      <c r="A6948">
        <v>2</v>
      </c>
      <c r="B6948">
        <f t="shared" si="122"/>
        <v>27</v>
      </c>
      <c r="C6948">
        <v>2019</v>
      </c>
      <c r="D6948">
        <v>58</v>
      </c>
      <c r="E6948">
        <v>200</v>
      </c>
      <c r="F6948" s="10">
        <v>-24.2</v>
      </c>
      <c r="G6948" s="10">
        <v>-23.93</v>
      </c>
      <c r="H6948" s="10">
        <v>-23.44</v>
      </c>
      <c r="I6948" s="10">
        <v>-24.57</v>
      </c>
      <c r="J6948" s="10">
        <v>0</v>
      </c>
      <c r="K6948" s="10">
        <v>0</v>
      </c>
      <c r="L6948" s="10">
        <v>-1.573</v>
      </c>
      <c r="M6948" s="10">
        <v>-2.843</v>
      </c>
      <c r="N6948" s="10">
        <v>-3.9550000000000001</v>
      </c>
    </row>
    <row r="6949" spans="1:14" x14ac:dyDescent="0.3">
      <c r="A6949">
        <v>2</v>
      </c>
      <c r="B6949">
        <f t="shared" si="122"/>
        <v>27</v>
      </c>
      <c r="C6949">
        <v>2019</v>
      </c>
      <c r="D6949">
        <v>58</v>
      </c>
      <c r="E6949">
        <v>300</v>
      </c>
      <c r="F6949" s="10">
        <v>-25.02</v>
      </c>
      <c r="G6949" s="10">
        <v>-24.54</v>
      </c>
      <c r="H6949" s="10">
        <v>-23.83</v>
      </c>
      <c r="I6949" s="10">
        <v>-25.05</v>
      </c>
      <c r="J6949" s="10">
        <v>0</v>
      </c>
      <c r="K6949" s="10">
        <v>0</v>
      </c>
      <c r="L6949" s="10">
        <v>-1.5820000000000001</v>
      </c>
      <c r="M6949" s="10">
        <v>-2.8620000000000001</v>
      </c>
      <c r="N6949" s="10">
        <v>-4.032</v>
      </c>
    </row>
    <row r="6950" spans="1:14" x14ac:dyDescent="0.3">
      <c r="A6950">
        <v>2</v>
      </c>
      <c r="B6950">
        <f t="shared" si="122"/>
        <v>27</v>
      </c>
      <c r="C6950">
        <v>2019</v>
      </c>
      <c r="D6950">
        <v>58</v>
      </c>
      <c r="E6950">
        <v>400</v>
      </c>
      <c r="F6950" s="10">
        <v>-25.64</v>
      </c>
      <c r="G6950" s="10">
        <v>-25.36</v>
      </c>
      <c r="H6950" s="10">
        <v>-24.83</v>
      </c>
      <c r="I6950" s="10">
        <v>-25.69</v>
      </c>
      <c r="J6950" s="10">
        <v>0</v>
      </c>
      <c r="K6950" s="10">
        <v>0</v>
      </c>
      <c r="L6950" s="10">
        <v>-1.5720000000000001</v>
      </c>
      <c r="M6950" s="10">
        <v>-2.8809999999999998</v>
      </c>
      <c r="N6950" s="10">
        <v>-4.08</v>
      </c>
    </row>
    <row r="6951" spans="1:14" x14ac:dyDescent="0.3">
      <c r="A6951">
        <v>2</v>
      </c>
      <c r="B6951">
        <f t="shared" si="122"/>
        <v>27</v>
      </c>
      <c r="C6951">
        <v>2019</v>
      </c>
      <c r="D6951">
        <v>58</v>
      </c>
      <c r="E6951">
        <v>500</v>
      </c>
      <c r="F6951" s="10">
        <v>-25.8</v>
      </c>
      <c r="G6951" s="10">
        <v>-25.82</v>
      </c>
      <c r="H6951" s="10">
        <v>-25.45</v>
      </c>
      <c r="I6951" s="10">
        <v>-26.2</v>
      </c>
      <c r="J6951" s="10">
        <v>0</v>
      </c>
      <c r="K6951" s="10">
        <v>0</v>
      </c>
      <c r="L6951" s="10">
        <v>-1.579</v>
      </c>
      <c r="M6951" s="10">
        <v>-2.8980000000000001</v>
      </c>
      <c r="N6951" s="10">
        <v>-4.1360000000000001</v>
      </c>
    </row>
    <row r="6952" spans="1:14" x14ac:dyDescent="0.3">
      <c r="A6952">
        <v>2</v>
      </c>
      <c r="B6952">
        <f t="shared" si="122"/>
        <v>27</v>
      </c>
      <c r="C6952">
        <v>2019</v>
      </c>
      <c r="D6952">
        <v>58</v>
      </c>
      <c r="E6952">
        <v>600</v>
      </c>
      <c r="F6952" s="10">
        <v>-25.25</v>
      </c>
      <c r="G6952" s="10">
        <v>-25.67</v>
      </c>
      <c r="H6952" s="10">
        <v>-24.83</v>
      </c>
      <c r="I6952" s="10">
        <v>-26.32</v>
      </c>
      <c r="J6952" s="10">
        <v>0</v>
      </c>
      <c r="K6952" s="10">
        <v>0</v>
      </c>
      <c r="L6952" s="10">
        <v>-1.589</v>
      </c>
      <c r="M6952" s="10">
        <v>-2.927</v>
      </c>
      <c r="N6952" s="10">
        <v>-4.165</v>
      </c>
    </row>
    <row r="6953" spans="1:14" x14ac:dyDescent="0.3">
      <c r="A6953">
        <v>2</v>
      </c>
      <c r="B6953">
        <f t="shared" si="122"/>
        <v>27</v>
      </c>
      <c r="C6953">
        <v>2019</v>
      </c>
      <c r="D6953">
        <v>58</v>
      </c>
      <c r="E6953">
        <v>700</v>
      </c>
      <c r="F6953" s="10">
        <v>-25.51</v>
      </c>
      <c r="G6953" s="10">
        <v>-25.7</v>
      </c>
      <c r="H6953" s="10">
        <v>-25.18</v>
      </c>
      <c r="I6953" s="10">
        <v>-26.22</v>
      </c>
      <c r="J6953" s="10">
        <v>0</v>
      </c>
      <c r="K6953" s="10">
        <v>0</v>
      </c>
      <c r="L6953" s="10">
        <v>-1.587</v>
      </c>
      <c r="M6953" s="10">
        <v>-2.944</v>
      </c>
      <c r="N6953" s="10">
        <v>-4.2309999999999999</v>
      </c>
    </row>
    <row r="6954" spans="1:14" x14ac:dyDescent="0.3">
      <c r="A6954">
        <v>2</v>
      </c>
      <c r="B6954">
        <f t="shared" si="122"/>
        <v>27</v>
      </c>
      <c r="C6954">
        <v>2019</v>
      </c>
      <c r="D6954">
        <v>58</v>
      </c>
      <c r="E6954">
        <v>800</v>
      </c>
      <c r="F6954" s="10">
        <v>-26.48</v>
      </c>
      <c r="G6954" s="10">
        <v>-26.16</v>
      </c>
      <c r="H6954" s="10">
        <v>-25.51</v>
      </c>
      <c r="I6954" s="10">
        <v>-26.62</v>
      </c>
      <c r="J6954" s="10">
        <v>0</v>
      </c>
      <c r="K6954" s="10">
        <v>0</v>
      </c>
      <c r="L6954" s="10">
        <v>-1.5780000000000001</v>
      </c>
      <c r="M6954" s="10">
        <v>-2.944</v>
      </c>
      <c r="N6954" s="10">
        <v>-4.29</v>
      </c>
    </row>
    <row r="6955" spans="1:14" x14ac:dyDescent="0.3">
      <c r="A6955">
        <v>2</v>
      </c>
      <c r="B6955">
        <f t="shared" si="122"/>
        <v>27</v>
      </c>
      <c r="C6955">
        <v>2019</v>
      </c>
      <c r="D6955">
        <v>58</v>
      </c>
      <c r="E6955">
        <v>900</v>
      </c>
      <c r="F6955" s="10">
        <v>-25.77</v>
      </c>
      <c r="G6955" s="10">
        <v>-25.89</v>
      </c>
      <c r="H6955" s="10">
        <v>-25.38</v>
      </c>
      <c r="I6955" s="10">
        <v>-26.56</v>
      </c>
      <c r="J6955" s="10">
        <v>5.1360000000000001</v>
      </c>
      <c r="K6955" s="10">
        <v>0</v>
      </c>
      <c r="L6955" s="10">
        <v>-1.585</v>
      </c>
      <c r="M6955" s="10">
        <v>-2.9809999999999999</v>
      </c>
      <c r="N6955" s="10">
        <v>-4.327</v>
      </c>
    </row>
    <row r="6956" spans="1:14" x14ac:dyDescent="0.3">
      <c r="A6956">
        <v>2</v>
      </c>
      <c r="B6956">
        <f t="shared" si="122"/>
        <v>27</v>
      </c>
      <c r="C6956">
        <v>2019</v>
      </c>
      <c r="D6956">
        <v>58</v>
      </c>
      <c r="E6956">
        <v>1000</v>
      </c>
      <c r="F6956" s="10">
        <v>-21.8</v>
      </c>
      <c r="G6956" s="10">
        <v>-24.3</v>
      </c>
      <c r="H6956" s="10">
        <v>-21.8</v>
      </c>
      <c r="I6956" s="10">
        <v>-25.82</v>
      </c>
      <c r="J6956" s="10">
        <v>25.91</v>
      </c>
      <c r="K6956" s="10">
        <v>0</v>
      </c>
      <c r="L6956" s="10">
        <v>-1.5980000000000001</v>
      </c>
      <c r="M6956" s="10">
        <v>-3.0030000000000001</v>
      </c>
      <c r="N6956" s="10">
        <v>-4.3789999999999996</v>
      </c>
    </row>
    <row r="6957" spans="1:14" x14ac:dyDescent="0.3">
      <c r="A6957">
        <v>2</v>
      </c>
      <c r="B6957">
        <f t="shared" si="122"/>
        <v>27</v>
      </c>
      <c r="C6957">
        <v>2019</v>
      </c>
      <c r="D6957">
        <v>58</v>
      </c>
      <c r="E6957">
        <v>1100</v>
      </c>
      <c r="F6957" s="10">
        <v>-15.5</v>
      </c>
      <c r="G6957" s="10">
        <v>-18.93</v>
      </c>
      <c r="H6957" s="10">
        <v>-15.49</v>
      </c>
      <c r="I6957" s="10">
        <v>-21.82</v>
      </c>
      <c r="J6957" s="10">
        <v>96.8</v>
      </c>
      <c r="K6957" s="10">
        <v>0</v>
      </c>
      <c r="L6957" s="10">
        <v>-1.593</v>
      </c>
      <c r="M6957" s="10">
        <v>-3.0179999999999998</v>
      </c>
      <c r="N6957" s="10">
        <v>-4.431</v>
      </c>
    </row>
    <row r="6958" spans="1:14" x14ac:dyDescent="0.3">
      <c r="A6958">
        <v>2</v>
      </c>
      <c r="B6958">
        <f t="shared" si="122"/>
        <v>27</v>
      </c>
      <c r="C6958">
        <v>2019</v>
      </c>
      <c r="D6958">
        <v>58</v>
      </c>
      <c r="E6958">
        <v>1200</v>
      </c>
      <c r="F6958" s="10">
        <v>-9.8000000000000007</v>
      </c>
      <c r="G6958" s="10">
        <v>-13.05</v>
      </c>
      <c r="H6958" s="10">
        <v>-9.8000000000000007</v>
      </c>
      <c r="I6958" s="10">
        <v>-15.49</v>
      </c>
      <c r="J6958" s="10">
        <v>322.7</v>
      </c>
      <c r="K6958" s="10">
        <v>0</v>
      </c>
      <c r="L6958" s="10">
        <v>-1.603</v>
      </c>
      <c r="M6958" s="10">
        <v>-3.056</v>
      </c>
      <c r="N6958" s="10">
        <v>-4.4210000000000003</v>
      </c>
    </row>
    <row r="6959" spans="1:14" x14ac:dyDescent="0.3">
      <c r="A6959">
        <v>2</v>
      </c>
      <c r="B6959">
        <f t="shared" si="122"/>
        <v>27</v>
      </c>
      <c r="C6959">
        <v>2019</v>
      </c>
      <c r="D6959">
        <v>58</v>
      </c>
      <c r="E6959">
        <v>1300</v>
      </c>
      <c r="F6959" s="10">
        <v>-3.734</v>
      </c>
      <c r="G6959" s="10">
        <v>-7.11</v>
      </c>
      <c r="H6959" s="10">
        <v>-3.7240000000000002</v>
      </c>
      <c r="I6959" s="10">
        <v>-9.86</v>
      </c>
      <c r="J6959" s="10">
        <v>533.29999999999995</v>
      </c>
      <c r="K6959" s="10">
        <v>0</v>
      </c>
      <c r="L6959" s="10">
        <v>-1.6240000000000001</v>
      </c>
      <c r="M6959" s="10">
        <v>-3.077</v>
      </c>
      <c r="N6959" s="10">
        <v>-4.3339999999999996</v>
      </c>
    </row>
    <row r="6960" spans="1:14" x14ac:dyDescent="0.3">
      <c r="A6960">
        <v>2</v>
      </c>
      <c r="B6960">
        <f t="shared" si="122"/>
        <v>27</v>
      </c>
      <c r="C6960">
        <v>2019</v>
      </c>
      <c r="D6960">
        <v>58</v>
      </c>
      <c r="E6960">
        <v>1400</v>
      </c>
      <c r="F6960" s="10">
        <v>-4.242</v>
      </c>
      <c r="G6960" s="10">
        <v>-5.2149999999999999</v>
      </c>
      <c r="H6960" s="10">
        <v>-3.4340000000000002</v>
      </c>
      <c r="I6960" s="10">
        <v>-6.3239999999999998</v>
      </c>
      <c r="J6960" s="10">
        <v>410.4</v>
      </c>
      <c r="K6960" s="10">
        <v>0</v>
      </c>
      <c r="L6960" s="10">
        <v>-1.619</v>
      </c>
      <c r="M6960" s="10">
        <v>-3.0710000000000002</v>
      </c>
      <c r="N6960" s="10">
        <v>-4.242</v>
      </c>
    </row>
    <row r="6961" spans="1:14" x14ac:dyDescent="0.3">
      <c r="A6961">
        <v>2</v>
      </c>
      <c r="B6961">
        <f t="shared" si="122"/>
        <v>27</v>
      </c>
      <c r="C6961">
        <v>2019</v>
      </c>
      <c r="D6961">
        <v>58</v>
      </c>
      <c r="E6961">
        <v>1500</v>
      </c>
      <c r="F6961" s="10">
        <v>-1.1719999999999999</v>
      </c>
      <c r="G6961" s="10">
        <v>-2.7850000000000001</v>
      </c>
      <c r="H6961" s="10">
        <v>-0.98899999999999999</v>
      </c>
      <c r="I6961" s="10">
        <v>-4.2329999999999997</v>
      </c>
      <c r="J6961" s="10">
        <v>517.29999999999995</v>
      </c>
      <c r="K6961" s="10">
        <v>0</v>
      </c>
      <c r="L6961" s="10">
        <v>-1.6319999999999999</v>
      </c>
      <c r="M6961" s="10">
        <v>-3.0649999999999999</v>
      </c>
      <c r="N6961" s="10">
        <v>-4.109</v>
      </c>
    </row>
    <row r="6962" spans="1:14" x14ac:dyDescent="0.3">
      <c r="A6962">
        <v>2</v>
      </c>
      <c r="B6962">
        <f t="shared" si="122"/>
        <v>27</v>
      </c>
      <c r="C6962">
        <v>2019</v>
      </c>
      <c r="D6962">
        <v>58</v>
      </c>
      <c r="E6962">
        <v>1600</v>
      </c>
      <c r="F6962" s="10">
        <v>-1.109</v>
      </c>
      <c r="G6962" s="10">
        <v>-1.155</v>
      </c>
      <c r="H6962" s="10">
        <v>-0.54200000000000004</v>
      </c>
      <c r="I6962" s="10">
        <v>-1.6040000000000001</v>
      </c>
      <c r="J6962" s="10">
        <v>494.3</v>
      </c>
      <c r="K6962" s="10">
        <v>0</v>
      </c>
      <c r="L6962" s="10">
        <v>-1.637</v>
      </c>
      <c r="M6962" s="10">
        <v>-3.06</v>
      </c>
      <c r="N6962" s="10">
        <v>-3.9780000000000002</v>
      </c>
    </row>
    <row r="6963" spans="1:14" x14ac:dyDescent="0.3">
      <c r="A6963">
        <v>2</v>
      </c>
      <c r="B6963">
        <f t="shared" si="122"/>
        <v>27</v>
      </c>
      <c r="C6963">
        <v>2019</v>
      </c>
      <c r="D6963">
        <v>58</v>
      </c>
      <c r="E6963">
        <v>1700</v>
      </c>
      <c r="F6963" s="10">
        <v>-4.4539999999999997</v>
      </c>
      <c r="G6963" s="10">
        <v>-2.6389999999999998</v>
      </c>
      <c r="H6963" s="10">
        <v>-1.052</v>
      </c>
      <c r="I6963" s="10">
        <v>-4.4539999999999997</v>
      </c>
      <c r="J6963" s="10">
        <v>390.3</v>
      </c>
      <c r="K6963" s="10">
        <v>0</v>
      </c>
      <c r="L6963" s="10">
        <v>-1.657</v>
      </c>
      <c r="M6963" s="10">
        <v>-3.052</v>
      </c>
      <c r="N6963" s="10">
        <v>-3.8439999999999999</v>
      </c>
    </row>
    <row r="6964" spans="1:14" x14ac:dyDescent="0.3">
      <c r="A6964">
        <v>2</v>
      </c>
      <c r="B6964">
        <f t="shared" ref="B6964:B6994" si="123">D6964-31</f>
        <v>27</v>
      </c>
      <c r="C6964">
        <v>2019</v>
      </c>
      <c r="D6964">
        <v>58</v>
      </c>
      <c r="E6964">
        <v>1800</v>
      </c>
      <c r="F6964" s="10">
        <v>-7.56</v>
      </c>
      <c r="G6964" s="10">
        <v>-6.1550000000000002</v>
      </c>
      <c r="H6964" s="10">
        <v>-4.4740000000000002</v>
      </c>
      <c r="I6964" s="10">
        <v>-7.66</v>
      </c>
      <c r="J6964" s="10">
        <v>250.6</v>
      </c>
      <c r="K6964" s="10">
        <v>0</v>
      </c>
      <c r="L6964" s="10">
        <v>-1.6459999999999999</v>
      </c>
      <c r="M6964" s="10">
        <v>-3.04</v>
      </c>
      <c r="N6964" s="10">
        <v>-3.7450000000000001</v>
      </c>
    </row>
    <row r="6965" spans="1:14" x14ac:dyDescent="0.3">
      <c r="A6965">
        <v>2</v>
      </c>
      <c r="B6965">
        <f t="shared" si="123"/>
        <v>27</v>
      </c>
      <c r="C6965">
        <v>2019</v>
      </c>
      <c r="D6965">
        <v>58</v>
      </c>
      <c r="E6965">
        <v>1900</v>
      </c>
      <c r="F6965" s="10">
        <v>-9.2799999999999994</v>
      </c>
      <c r="G6965" s="10">
        <v>-8.6</v>
      </c>
      <c r="H6965" s="10">
        <v>-7.54</v>
      </c>
      <c r="I6965" s="10">
        <v>-9.36</v>
      </c>
      <c r="J6965" s="10">
        <v>21.79</v>
      </c>
      <c r="K6965" s="10">
        <v>0</v>
      </c>
      <c r="L6965" s="10">
        <v>-1.6479999999999999</v>
      </c>
      <c r="M6965" s="10">
        <v>-3.0129999999999999</v>
      </c>
      <c r="N6965" s="10">
        <v>-3.68</v>
      </c>
    </row>
    <row r="6966" spans="1:14" x14ac:dyDescent="0.3">
      <c r="A6966">
        <v>2</v>
      </c>
      <c r="B6966">
        <f t="shared" si="123"/>
        <v>27</v>
      </c>
      <c r="C6966">
        <v>2019</v>
      </c>
      <c r="D6966">
        <v>58</v>
      </c>
      <c r="E6966">
        <v>2000</v>
      </c>
      <c r="F6966" s="10">
        <v>-11.15</v>
      </c>
      <c r="G6966" s="10">
        <v>-10.31</v>
      </c>
      <c r="H6966" s="10">
        <v>-9.27</v>
      </c>
      <c r="I6966" s="10">
        <v>-11.16</v>
      </c>
      <c r="J6966" s="10">
        <v>1.282</v>
      </c>
      <c r="K6966" s="10">
        <v>0</v>
      </c>
      <c r="L6966" s="10">
        <v>-1.6639999999999999</v>
      </c>
      <c r="M6966" s="10">
        <v>-2.9910000000000001</v>
      </c>
      <c r="N6966" s="10">
        <v>-3.677</v>
      </c>
    </row>
    <row r="6967" spans="1:14" x14ac:dyDescent="0.3">
      <c r="A6967">
        <v>2</v>
      </c>
      <c r="B6967">
        <f t="shared" si="123"/>
        <v>27</v>
      </c>
      <c r="C6967">
        <v>2019</v>
      </c>
      <c r="D6967">
        <v>58</v>
      </c>
      <c r="E6967">
        <v>2100</v>
      </c>
      <c r="F6967" s="10">
        <v>-11.15</v>
      </c>
      <c r="G6967" s="10">
        <v>-11.3</v>
      </c>
      <c r="H6967" s="10">
        <v>-10.96</v>
      </c>
      <c r="I6967" s="10">
        <v>-11.52</v>
      </c>
      <c r="J6967" s="10">
        <v>0</v>
      </c>
      <c r="K6967" s="10">
        <v>0</v>
      </c>
      <c r="L6967" s="10">
        <v>-1.6619999999999999</v>
      </c>
      <c r="M6967" s="10">
        <v>-2.9990000000000001</v>
      </c>
      <c r="N6967" s="10">
        <v>-3.6949999999999998</v>
      </c>
    </row>
    <row r="6968" spans="1:14" x14ac:dyDescent="0.3">
      <c r="A6968">
        <v>2</v>
      </c>
      <c r="B6968">
        <f t="shared" si="123"/>
        <v>27</v>
      </c>
      <c r="C6968">
        <v>2019</v>
      </c>
      <c r="D6968">
        <v>58</v>
      </c>
      <c r="E6968">
        <v>2200</v>
      </c>
      <c r="F6968" s="10">
        <v>-10.77</v>
      </c>
      <c r="G6968" s="10">
        <v>-10.81</v>
      </c>
      <c r="H6968" s="10">
        <v>-10.59</v>
      </c>
      <c r="I6968" s="10">
        <v>-11.19</v>
      </c>
      <c r="J6968" s="10">
        <v>0</v>
      </c>
      <c r="K6968" s="10">
        <v>0</v>
      </c>
      <c r="L6968" s="10">
        <v>-1.671</v>
      </c>
      <c r="M6968" s="10">
        <v>-2.97</v>
      </c>
      <c r="N6968" s="10">
        <v>-3.6749999999999998</v>
      </c>
    </row>
    <row r="6969" spans="1:14" x14ac:dyDescent="0.3">
      <c r="A6969">
        <v>2</v>
      </c>
      <c r="B6969">
        <f t="shared" si="123"/>
        <v>27</v>
      </c>
      <c r="C6969">
        <v>2019</v>
      </c>
      <c r="D6969">
        <v>58</v>
      </c>
      <c r="E6969">
        <v>2300</v>
      </c>
      <c r="F6969" s="10">
        <v>-10.82</v>
      </c>
      <c r="G6969" s="10">
        <v>-10.93</v>
      </c>
      <c r="H6969" s="10">
        <v>-10.76</v>
      </c>
      <c r="I6969" s="10">
        <v>-11.15</v>
      </c>
      <c r="J6969" s="10">
        <v>0</v>
      </c>
      <c r="K6969" s="10">
        <v>0</v>
      </c>
      <c r="L6969" s="10">
        <v>-1.681</v>
      </c>
      <c r="M6969" s="10">
        <v>-2.9510000000000001</v>
      </c>
      <c r="N6969" s="10">
        <v>-3.6459999999999999</v>
      </c>
    </row>
    <row r="6970" spans="1:14" x14ac:dyDescent="0.3">
      <c r="A6970">
        <v>2</v>
      </c>
      <c r="B6970">
        <f t="shared" si="123"/>
        <v>27</v>
      </c>
      <c r="C6970">
        <v>2019</v>
      </c>
      <c r="D6970">
        <v>58</v>
      </c>
      <c r="E6970">
        <v>2400</v>
      </c>
      <c r="F6970" s="10">
        <v>-13.24</v>
      </c>
      <c r="G6970" s="10">
        <v>-11.79</v>
      </c>
      <c r="H6970" s="10">
        <v>-10.81</v>
      </c>
      <c r="I6970" s="10">
        <v>-13.24</v>
      </c>
      <c r="J6970" s="10">
        <v>0</v>
      </c>
      <c r="K6970" s="10">
        <v>0</v>
      </c>
      <c r="L6970" s="10">
        <v>-1.67</v>
      </c>
      <c r="M6970" s="10">
        <v>-2.93</v>
      </c>
      <c r="N6970" s="10">
        <v>-3.625</v>
      </c>
    </row>
    <row r="6971" spans="1:14" x14ac:dyDescent="0.3">
      <c r="A6971">
        <v>2</v>
      </c>
      <c r="B6971">
        <f t="shared" si="123"/>
        <v>28</v>
      </c>
      <c r="C6971">
        <v>2019</v>
      </c>
      <c r="D6971">
        <v>59</v>
      </c>
      <c r="E6971">
        <v>100</v>
      </c>
      <c r="F6971" s="10">
        <v>-14.43</v>
      </c>
      <c r="G6971" s="10">
        <v>-13.93</v>
      </c>
      <c r="H6971" s="10">
        <v>-13.08</v>
      </c>
      <c r="I6971" s="10">
        <v>-14.49</v>
      </c>
      <c r="J6971" s="10">
        <v>0</v>
      </c>
      <c r="K6971" s="10">
        <v>0</v>
      </c>
      <c r="L6971" s="10">
        <v>-1.6739999999999999</v>
      </c>
      <c r="M6971" s="10">
        <v>-2.915</v>
      </c>
      <c r="N6971" s="10">
        <v>-3.62</v>
      </c>
    </row>
    <row r="6972" spans="1:14" x14ac:dyDescent="0.3">
      <c r="A6972">
        <v>2</v>
      </c>
      <c r="B6972">
        <f t="shared" si="123"/>
        <v>28</v>
      </c>
      <c r="C6972">
        <v>2019</v>
      </c>
      <c r="D6972">
        <v>59</v>
      </c>
      <c r="E6972">
        <v>200</v>
      </c>
      <c r="F6972" s="10">
        <v>-13.92</v>
      </c>
      <c r="G6972" s="10">
        <v>-14.34</v>
      </c>
      <c r="H6972" s="10">
        <v>-13.89</v>
      </c>
      <c r="I6972" s="10">
        <v>-14.61</v>
      </c>
      <c r="J6972" s="10">
        <v>0</v>
      </c>
      <c r="K6972" s="10">
        <v>0</v>
      </c>
      <c r="L6972" s="10">
        <v>-1.6919999999999999</v>
      </c>
      <c r="M6972" s="10">
        <v>-2.9140000000000001</v>
      </c>
      <c r="N6972" s="10">
        <v>-3.5990000000000002</v>
      </c>
    </row>
    <row r="6973" spans="1:14" x14ac:dyDescent="0.3">
      <c r="A6973">
        <v>2</v>
      </c>
      <c r="B6973">
        <f t="shared" si="123"/>
        <v>28</v>
      </c>
      <c r="C6973">
        <v>2019</v>
      </c>
      <c r="D6973">
        <v>59</v>
      </c>
      <c r="E6973">
        <v>300</v>
      </c>
      <c r="F6973" s="10">
        <v>-13.9</v>
      </c>
      <c r="G6973" s="10">
        <v>-13.98</v>
      </c>
      <c r="H6973" s="10">
        <v>-13.62</v>
      </c>
      <c r="I6973" s="10">
        <v>-14.29</v>
      </c>
      <c r="J6973" s="10">
        <v>0</v>
      </c>
      <c r="K6973" s="10">
        <v>0</v>
      </c>
      <c r="L6973" s="10">
        <v>-1.6919999999999999</v>
      </c>
      <c r="M6973" s="10">
        <v>-2.9039999999999999</v>
      </c>
      <c r="N6973" s="10">
        <v>-3.5990000000000002</v>
      </c>
    </row>
    <row r="6974" spans="1:14" x14ac:dyDescent="0.3">
      <c r="A6974">
        <v>2</v>
      </c>
      <c r="B6974">
        <f t="shared" si="123"/>
        <v>28</v>
      </c>
      <c r="C6974">
        <v>2019</v>
      </c>
      <c r="D6974">
        <v>59</v>
      </c>
      <c r="E6974">
        <v>400</v>
      </c>
      <c r="F6974" s="10">
        <v>-14.99</v>
      </c>
      <c r="G6974" s="10">
        <v>-14.18</v>
      </c>
      <c r="H6974" s="10">
        <v>-13.48</v>
      </c>
      <c r="I6974" s="10">
        <v>-14.99</v>
      </c>
      <c r="J6974" s="10">
        <v>0</v>
      </c>
      <c r="K6974" s="10">
        <v>0</v>
      </c>
      <c r="L6974" s="10">
        <v>-1.6919999999999999</v>
      </c>
      <c r="M6974" s="10">
        <v>-2.8849999999999998</v>
      </c>
      <c r="N6974" s="10">
        <v>-3.609</v>
      </c>
    </row>
    <row r="6975" spans="1:14" x14ac:dyDescent="0.3">
      <c r="A6975">
        <v>2</v>
      </c>
      <c r="B6975">
        <f t="shared" si="123"/>
        <v>28</v>
      </c>
      <c r="C6975">
        <v>2019</v>
      </c>
      <c r="D6975">
        <v>59</v>
      </c>
      <c r="E6975">
        <v>500</v>
      </c>
      <c r="F6975" s="10">
        <v>-16.55</v>
      </c>
      <c r="G6975" s="10">
        <v>-15.98</v>
      </c>
      <c r="H6975" s="10">
        <v>-14.96</v>
      </c>
      <c r="I6975" s="10">
        <v>-16.59</v>
      </c>
      <c r="J6975" s="10">
        <v>0</v>
      </c>
      <c r="K6975" s="10">
        <v>0</v>
      </c>
      <c r="L6975" s="10">
        <v>-1.7</v>
      </c>
      <c r="M6975" s="10">
        <v>-2.8740000000000001</v>
      </c>
      <c r="N6975" s="10">
        <v>-3.6269999999999998</v>
      </c>
    </row>
    <row r="6976" spans="1:14" x14ac:dyDescent="0.3">
      <c r="A6976">
        <v>2</v>
      </c>
      <c r="B6976">
        <f t="shared" si="123"/>
        <v>28</v>
      </c>
      <c r="C6976">
        <v>2019</v>
      </c>
      <c r="D6976">
        <v>59</v>
      </c>
      <c r="E6976">
        <v>600</v>
      </c>
      <c r="F6976" s="10">
        <v>-14.43</v>
      </c>
      <c r="G6976" s="10">
        <v>-15.71</v>
      </c>
      <c r="H6976" s="10">
        <v>-14.43</v>
      </c>
      <c r="I6976" s="10">
        <v>-16.62</v>
      </c>
      <c r="J6976" s="10">
        <v>0</v>
      </c>
      <c r="K6976" s="10">
        <v>0</v>
      </c>
      <c r="L6976" s="10">
        <v>-1.7</v>
      </c>
      <c r="M6976" s="10">
        <v>-2.8730000000000002</v>
      </c>
      <c r="N6976" s="10">
        <v>-3.6459999999999999</v>
      </c>
    </row>
    <row r="6977" spans="1:14" x14ac:dyDescent="0.3">
      <c r="A6977">
        <v>2</v>
      </c>
      <c r="B6977">
        <f t="shared" si="123"/>
        <v>28</v>
      </c>
      <c r="C6977">
        <v>2019</v>
      </c>
      <c r="D6977">
        <v>59</v>
      </c>
      <c r="E6977">
        <v>700</v>
      </c>
      <c r="F6977" s="10">
        <v>-13.57</v>
      </c>
      <c r="G6977" s="10">
        <v>-13.71</v>
      </c>
      <c r="H6977" s="10">
        <v>-13.53</v>
      </c>
      <c r="I6977" s="10">
        <v>-14.43</v>
      </c>
      <c r="J6977" s="10">
        <v>0</v>
      </c>
      <c r="K6977" s="10">
        <v>0</v>
      </c>
      <c r="L6977" s="10">
        <v>-1.6910000000000001</v>
      </c>
      <c r="M6977" s="10">
        <v>-2.875</v>
      </c>
      <c r="N6977" s="10">
        <v>-3.6469999999999998</v>
      </c>
    </row>
    <row r="6978" spans="1:14" x14ac:dyDescent="0.3">
      <c r="A6978">
        <v>2</v>
      </c>
      <c r="B6978">
        <f t="shared" si="123"/>
        <v>28</v>
      </c>
      <c r="C6978">
        <v>2019</v>
      </c>
      <c r="D6978">
        <v>59</v>
      </c>
      <c r="E6978">
        <v>800</v>
      </c>
      <c r="F6978" s="10">
        <v>-13.4</v>
      </c>
      <c r="G6978" s="10">
        <v>-13.48</v>
      </c>
      <c r="H6978" s="10">
        <v>-13.33</v>
      </c>
      <c r="I6978" s="10">
        <v>-13.6</v>
      </c>
      <c r="J6978" s="10">
        <v>4.0000000000000001E-3</v>
      </c>
      <c r="K6978" s="10">
        <v>0</v>
      </c>
      <c r="L6978" s="10">
        <v>-1.7010000000000001</v>
      </c>
      <c r="M6978" s="10">
        <v>-2.8849999999999998</v>
      </c>
      <c r="N6978" s="10">
        <v>-3.6480000000000001</v>
      </c>
    </row>
    <row r="6979" spans="1:14" x14ac:dyDescent="0.3">
      <c r="A6979">
        <v>2</v>
      </c>
      <c r="B6979">
        <f t="shared" si="123"/>
        <v>28</v>
      </c>
      <c r="C6979">
        <v>2019</v>
      </c>
      <c r="D6979">
        <v>59</v>
      </c>
      <c r="E6979">
        <v>900</v>
      </c>
      <c r="F6979" s="10">
        <v>-14.62</v>
      </c>
      <c r="G6979" s="10">
        <v>-13.94</v>
      </c>
      <c r="H6979" s="10">
        <v>-13.28</v>
      </c>
      <c r="I6979" s="10">
        <v>-14.62</v>
      </c>
      <c r="J6979" s="10">
        <v>10.55</v>
      </c>
      <c r="K6979" s="10">
        <v>0</v>
      </c>
      <c r="L6979" s="10">
        <v>-1.702</v>
      </c>
      <c r="M6979" s="10">
        <v>-2.895</v>
      </c>
      <c r="N6979" s="10">
        <v>-3.6669999999999998</v>
      </c>
    </row>
    <row r="6980" spans="1:14" x14ac:dyDescent="0.3">
      <c r="A6980">
        <v>2</v>
      </c>
      <c r="B6980">
        <f t="shared" si="123"/>
        <v>28</v>
      </c>
      <c r="C6980">
        <v>2019</v>
      </c>
      <c r="D6980">
        <v>59</v>
      </c>
      <c r="E6980">
        <v>1000</v>
      </c>
      <c r="F6980" s="10">
        <v>-12.1</v>
      </c>
      <c r="G6980" s="10">
        <v>-13.71</v>
      </c>
      <c r="H6980" s="10">
        <v>-12.1</v>
      </c>
      <c r="I6980" s="10">
        <v>-14.85</v>
      </c>
      <c r="J6980" s="10">
        <v>78.7</v>
      </c>
      <c r="K6980" s="10">
        <v>0</v>
      </c>
      <c r="L6980" s="10">
        <v>-1.7010000000000001</v>
      </c>
      <c r="M6980" s="10">
        <v>-2.8940000000000001</v>
      </c>
      <c r="N6980" s="10">
        <v>-3.657</v>
      </c>
    </row>
    <row r="6981" spans="1:14" x14ac:dyDescent="0.3">
      <c r="A6981">
        <v>2</v>
      </c>
      <c r="B6981">
        <f t="shared" si="123"/>
        <v>28</v>
      </c>
      <c r="C6981">
        <v>2019</v>
      </c>
      <c r="D6981">
        <v>59</v>
      </c>
      <c r="E6981">
        <v>1100</v>
      </c>
      <c r="F6981" s="10">
        <v>-9.26</v>
      </c>
      <c r="G6981" s="10">
        <v>-10.53</v>
      </c>
      <c r="H6981" s="10">
        <v>-9.25</v>
      </c>
      <c r="I6981" s="10">
        <v>-12.1</v>
      </c>
      <c r="J6981" s="10">
        <v>154.80000000000001</v>
      </c>
      <c r="K6981" s="10">
        <v>0</v>
      </c>
      <c r="L6981" s="10">
        <v>-1.7150000000000001</v>
      </c>
      <c r="M6981" s="10">
        <v>-2.8889999999999998</v>
      </c>
      <c r="N6981" s="10">
        <v>-3.6509999999999998</v>
      </c>
    </row>
    <row r="6982" spans="1:14" x14ac:dyDescent="0.3">
      <c r="A6982">
        <v>2</v>
      </c>
      <c r="B6982">
        <f t="shared" si="123"/>
        <v>28</v>
      </c>
      <c r="C6982">
        <v>2019</v>
      </c>
      <c r="D6982">
        <v>59</v>
      </c>
      <c r="E6982">
        <v>1200</v>
      </c>
      <c r="F6982" s="10">
        <v>-3.3769999999999998</v>
      </c>
      <c r="G6982" s="10">
        <v>-6.1219999999999999</v>
      </c>
      <c r="H6982" s="10">
        <v>-3.319</v>
      </c>
      <c r="I6982" s="10">
        <v>-9.27</v>
      </c>
      <c r="J6982" s="10">
        <v>404.1</v>
      </c>
      <c r="K6982" s="10">
        <v>0</v>
      </c>
      <c r="L6982" s="10">
        <v>-1.7310000000000001</v>
      </c>
      <c r="M6982" s="10">
        <v>-2.8849999999999998</v>
      </c>
      <c r="N6982" s="10">
        <v>-3.6280000000000001</v>
      </c>
    </row>
    <row r="6983" spans="1:14" x14ac:dyDescent="0.3">
      <c r="A6983">
        <v>2</v>
      </c>
      <c r="B6983">
        <f t="shared" si="123"/>
        <v>28</v>
      </c>
      <c r="C6983">
        <v>2019</v>
      </c>
      <c r="D6983">
        <v>59</v>
      </c>
      <c r="E6983">
        <v>1300</v>
      </c>
      <c r="F6983" s="10">
        <v>-1.4970000000000001</v>
      </c>
      <c r="G6983" s="10">
        <v>-3.0870000000000002</v>
      </c>
      <c r="H6983" s="10">
        <v>-1.478</v>
      </c>
      <c r="I6983" s="10">
        <v>-4.3860000000000001</v>
      </c>
      <c r="J6983" s="10">
        <v>474.1</v>
      </c>
      <c r="K6983" s="10">
        <v>0</v>
      </c>
      <c r="L6983" s="10">
        <v>-1.718</v>
      </c>
      <c r="M6983" s="10">
        <v>-2.8719999999999999</v>
      </c>
      <c r="N6983" s="10">
        <v>-3.5569999999999999</v>
      </c>
    </row>
    <row r="6984" spans="1:14" x14ac:dyDescent="0.3">
      <c r="A6984">
        <v>2</v>
      </c>
      <c r="B6984">
        <f t="shared" si="123"/>
        <v>28</v>
      </c>
      <c r="C6984">
        <v>2019</v>
      </c>
      <c r="D6984">
        <v>59</v>
      </c>
      <c r="E6984">
        <v>1400</v>
      </c>
      <c r="F6984" s="10">
        <v>0.192</v>
      </c>
      <c r="G6984" s="10">
        <v>-0.98499999999999999</v>
      </c>
      <c r="H6984" s="10">
        <v>0.35399999999999998</v>
      </c>
      <c r="I6984" s="10">
        <v>-1.867</v>
      </c>
      <c r="J6984" s="10">
        <v>586.9</v>
      </c>
      <c r="K6984" s="10">
        <v>0</v>
      </c>
      <c r="L6984" s="10">
        <v>-1.7250000000000001</v>
      </c>
      <c r="M6984" s="10">
        <v>-2.859</v>
      </c>
      <c r="N6984" s="10">
        <v>-3.5059999999999998</v>
      </c>
    </row>
    <row r="6985" spans="1:14" x14ac:dyDescent="0.3">
      <c r="A6985">
        <v>2</v>
      </c>
      <c r="B6985">
        <f t="shared" si="123"/>
        <v>28</v>
      </c>
      <c r="C6985">
        <v>2019</v>
      </c>
      <c r="D6985">
        <v>59</v>
      </c>
      <c r="E6985">
        <v>1500</v>
      </c>
      <c r="F6985" s="10">
        <v>-1.851</v>
      </c>
      <c r="G6985" s="10">
        <v>-0.88</v>
      </c>
      <c r="H6985" s="10">
        <v>0.40200000000000002</v>
      </c>
      <c r="I6985" s="10">
        <v>-2.1110000000000002</v>
      </c>
      <c r="J6985" s="10">
        <v>435.7</v>
      </c>
      <c r="K6985" s="10">
        <v>0</v>
      </c>
      <c r="L6985" s="10">
        <v>-1.736</v>
      </c>
      <c r="M6985" s="10">
        <v>-2.8420000000000001</v>
      </c>
      <c r="N6985" s="10">
        <v>-3.4009999999999998</v>
      </c>
    </row>
    <row r="6986" spans="1:14" x14ac:dyDescent="0.3">
      <c r="A6986">
        <v>2</v>
      </c>
      <c r="B6986">
        <f t="shared" si="123"/>
        <v>28</v>
      </c>
      <c r="C6986">
        <v>2019</v>
      </c>
      <c r="D6986">
        <v>59</v>
      </c>
      <c r="E6986">
        <v>1600</v>
      </c>
      <c r="F6986" s="10">
        <v>-1.659</v>
      </c>
      <c r="G6986" s="10">
        <v>-1.6930000000000001</v>
      </c>
      <c r="H6986" s="10">
        <v>-0.86299999999999999</v>
      </c>
      <c r="I6986" s="10">
        <v>-2.61</v>
      </c>
      <c r="J6986" s="10">
        <v>315.39999999999998</v>
      </c>
      <c r="K6986" s="10">
        <v>0</v>
      </c>
      <c r="L6986" s="10">
        <v>-1.726</v>
      </c>
      <c r="M6986" s="10">
        <v>-2.8220000000000001</v>
      </c>
      <c r="N6986" s="10">
        <v>-3.3330000000000002</v>
      </c>
    </row>
    <row r="6987" spans="1:14" x14ac:dyDescent="0.3">
      <c r="A6987">
        <v>2</v>
      </c>
      <c r="B6987">
        <f t="shared" si="123"/>
        <v>28</v>
      </c>
      <c r="C6987">
        <v>2019</v>
      </c>
      <c r="D6987">
        <v>59</v>
      </c>
      <c r="E6987">
        <v>1700</v>
      </c>
      <c r="F6987" s="10">
        <v>-2.8109999999999999</v>
      </c>
      <c r="G6987" s="10">
        <v>-1.8</v>
      </c>
      <c r="H6987" s="10">
        <v>-1.2649999999999999</v>
      </c>
      <c r="I6987" s="10">
        <v>-2.8210000000000002</v>
      </c>
      <c r="J6987" s="10">
        <v>372.7</v>
      </c>
      <c r="K6987" s="10">
        <v>0</v>
      </c>
      <c r="L6987" s="10">
        <v>-1.7350000000000001</v>
      </c>
      <c r="M6987" s="10">
        <v>-2.802</v>
      </c>
      <c r="N6987" s="10">
        <v>-3.2450000000000001</v>
      </c>
    </row>
    <row r="6988" spans="1:14" x14ac:dyDescent="0.3">
      <c r="A6988">
        <v>2</v>
      </c>
      <c r="B6988">
        <f t="shared" si="123"/>
        <v>28</v>
      </c>
      <c r="C6988">
        <v>2019</v>
      </c>
      <c r="D6988">
        <v>59</v>
      </c>
      <c r="E6988">
        <v>1800</v>
      </c>
      <c r="F6988" s="10">
        <v>-4.4050000000000002</v>
      </c>
      <c r="G6988" s="10">
        <v>-5.3819999999999997</v>
      </c>
      <c r="H6988" s="10">
        <v>-2.831</v>
      </c>
      <c r="I6988" s="10">
        <v>-6.72</v>
      </c>
      <c r="J6988" s="10">
        <v>157.5</v>
      </c>
      <c r="K6988" s="10">
        <v>0</v>
      </c>
      <c r="L6988" s="10">
        <v>-1.7230000000000001</v>
      </c>
      <c r="M6988" s="10">
        <v>-2.79</v>
      </c>
      <c r="N6988" s="10">
        <v>-3.1949999999999998</v>
      </c>
    </row>
    <row r="6989" spans="1:14" x14ac:dyDescent="0.3">
      <c r="A6989">
        <v>2</v>
      </c>
      <c r="B6989">
        <f t="shared" si="123"/>
        <v>28</v>
      </c>
      <c r="C6989">
        <v>2019</v>
      </c>
      <c r="D6989">
        <v>59</v>
      </c>
      <c r="E6989">
        <v>1900</v>
      </c>
      <c r="F6989" s="10">
        <v>-6.1980000000000004</v>
      </c>
      <c r="G6989" s="10">
        <v>-4.9820000000000002</v>
      </c>
      <c r="H6989" s="10">
        <v>-4.1509999999999998</v>
      </c>
      <c r="I6989" s="10">
        <v>-6.2080000000000002</v>
      </c>
      <c r="J6989" s="10">
        <v>37.17</v>
      </c>
      <c r="K6989" s="10">
        <v>0</v>
      </c>
      <c r="L6989" s="10">
        <v>-1.7270000000000001</v>
      </c>
      <c r="M6989" s="10">
        <v>-2.746</v>
      </c>
      <c r="N6989" s="10">
        <v>-3.1509999999999998</v>
      </c>
    </row>
    <row r="6990" spans="1:14" x14ac:dyDescent="0.3">
      <c r="A6990">
        <v>2</v>
      </c>
      <c r="B6990">
        <f t="shared" si="123"/>
        <v>28</v>
      </c>
      <c r="C6990">
        <v>2019</v>
      </c>
      <c r="D6990">
        <v>59</v>
      </c>
      <c r="E6990">
        <v>2000</v>
      </c>
      <c r="F6990" s="10">
        <v>-7.17</v>
      </c>
      <c r="G6990" s="10">
        <v>-6.8550000000000004</v>
      </c>
      <c r="H6990" s="10">
        <v>-6.2279999999999998</v>
      </c>
      <c r="I6990" s="10">
        <v>-7.18</v>
      </c>
      <c r="J6990" s="10">
        <v>0.90700000000000003</v>
      </c>
      <c r="K6990" s="10">
        <v>0</v>
      </c>
      <c r="L6990" s="10">
        <v>-1.734</v>
      </c>
      <c r="M6990" s="10">
        <v>-2.734</v>
      </c>
      <c r="N6990" s="10">
        <v>-3.129</v>
      </c>
    </row>
    <row r="6991" spans="1:14" x14ac:dyDescent="0.3">
      <c r="A6991">
        <v>2</v>
      </c>
      <c r="B6991">
        <f t="shared" si="123"/>
        <v>28</v>
      </c>
      <c r="C6991">
        <v>2019</v>
      </c>
      <c r="D6991">
        <v>59</v>
      </c>
      <c r="E6991">
        <v>2100</v>
      </c>
      <c r="F6991" s="10">
        <v>-7.6</v>
      </c>
      <c r="G6991" s="10">
        <v>-7.39</v>
      </c>
      <c r="H6991" s="10">
        <v>-7.16</v>
      </c>
      <c r="I6991" s="10">
        <v>-7.6</v>
      </c>
      <c r="J6991" s="10">
        <v>0</v>
      </c>
      <c r="K6991" s="10">
        <v>0</v>
      </c>
      <c r="L6991" s="10">
        <v>-1.7230000000000001</v>
      </c>
      <c r="M6991" s="10">
        <v>-2.7040000000000002</v>
      </c>
      <c r="N6991" s="10">
        <v>-3.1179999999999999</v>
      </c>
    </row>
    <row r="6992" spans="1:14" x14ac:dyDescent="0.3">
      <c r="A6992">
        <v>2</v>
      </c>
      <c r="B6992">
        <f t="shared" si="123"/>
        <v>28</v>
      </c>
      <c r="C6992">
        <v>2019</v>
      </c>
      <c r="D6992">
        <v>59</v>
      </c>
      <c r="E6992">
        <v>2200</v>
      </c>
      <c r="F6992" s="10">
        <v>-8.18</v>
      </c>
      <c r="G6992" s="10">
        <v>-7.9</v>
      </c>
      <c r="H6992" s="10">
        <v>-7.58</v>
      </c>
      <c r="I6992" s="10">
        <v>-8.19</v>
      </c>
      <c r="J6992" s="10">
        <v>0</v>
      </c>
      <c r="K6992" s="10">
        <v>0</v>
      </c>
      <c r="L6992" s="10">
        <v>-1.712</v>
      </c>
      <c r="M6992" s="10">
        <v>-2.6930000000000001</v>
      </c>
      <c r="N6992" s="10">
        <v>-3.1080000000000001</v>
      </c>
    </row>
    <row r="6993" spans="1:14" x14ac:dyDescent="0.3">
      <c r="A6993">
        <v>2</v>
      </c>
      <c r="B6993">
        <f t="shared" si="123"/>
        <v>28</v>
      </c>
      <c r="C6993">
        <v>2019</v>
      </c>
      <c r="D6993">
        <v>59</v>
      </c>
      <c r="E6993">
        <v>2300</v>
      </c>
      <c r="F6993" s="10">
        <v>-8.4700000000000006</v>
      </c>
      <c r="G6993" s="10">
        <v>-8.2799999999999994</v>
      </c>
      <c r="H6993" s="10">
        <v>-8.16</v>
      </c>
      <c r="I6993" s="10">
        <v>-8.48</v>
      </c>
      <c r="J6993" s="10">
        <v>0</v>
      </c>
      <c r="K6993" s="10">
        <v>0</v>
      </c>
      <c r="L6993" s="10">
        <v>-1.722</v>
      </c>
      <c r="M6993" s="10">
        <v>-2.6640000000000001</v>
      </c>
      <c r="N6993" s="10">
        <v>-3.0979999999999999</v>
      </c>
    </row>
    <row r="6994" spans="1:14" x14ac:dyDescent="0.3">
      <c r="A6994">
        <v>2</v>
      </c>
      <c r="B6994">
        <f t="shared" si="123"/>
        <v>28</v>
      </c>
      <c r="C6994">
        <v>2019</v>
      </c>
      <c r="D6994">
        <v>59</v>
      </c>
      <c r="E6994">
        <v>2400</v>
      </c>
      <c r="F6994" s="10">
        <v>-8.7200000000000006</v>
      </c>
      <c r="G6994" s="10">
        <v>-8.59</v>
      </c>
      <c r="H6994" s="10">
        <v>-8.4600000000000009</v>
      </c>
      <c r="I6994" s="10">
        <v>-8.73</v>
      </c>
      <c r="J6994" s="10">
        <v>0</v>
      </c>
      <c r="K6994" s="10">
        <v>0</v>
      </c>
      <c r="L6994" s="10">
        <v>-1.7310000000000001</v>
      </c>
      <c r="M6994" s="10">
        <v>-2.6640000000000001</v>
      </c>
      <c r="N6994" s="10">
        <v>-3.097</v>
      </c>
    </row>
    <row r="6995" spans="1:14" x14ac:dyDescent="0.3">
      <c r="A6995">
        <v>3</v>
      </c>
      <c r="B6995">
        <f>D6995-59</f>
        <v>1</v>
      </c>
      <c r="C6995">
        <v>2019</v>
      </c>
      <c r="D6995">
        <v>60</v>
      </c>
      <c r="E6995">
        <v>100</v>
      </c>
      <c r="F6995" s="10">
        <v>-10.08</v>
      </c>
      <c r="G6995" s="10">
        <v>-9</v>
      </c>
      <c r="H6995" s="10">
        <v>-8.6999999999999993</v>
      </c>
      <c r="I6995" s="10">
        <v>-10.09</v>
      </c>
      <c r="J6995" s="10">
        <v>0</v>
      </c>
      <c r="K6995" s="10">
        <v>0</v>
      </c>
      <c r="L6995" s="10">
        <v>-1.7210000000000001</v>
      </c>
      <c r="M6995" s="10">
        <v>-2.6539999999999999</v>
      </c>
      <c r="N6995" s="10">
        <v>-3.097</v>
      </c>
    </row>
    <row r="6996" spans="1:14" x14ac:dyDescent="0.3">
      <c r="A6996">
        <v>3</v>
      </c>
      <c r="B6996">
        <f t="shared" ref="B6996:B7059" si="124">D6996-59</f>
        <v>1</v>
      </c>
      <c r="C6996">
        <v>2019</v>
      </c>
      <c r="D6996">
        <v>60</v>
      </c>
      <c r="E6996">
        <v>200</v>
      </c>
      <c r="F6996" s="10">
        <v>-11.62</v>
      </c>
      <c r="G6996" s="10">
        <v>-10.92</v>
      </c>
      <c r="H6996" s="10">
        <v>-10.08</v>
      </c>
      <c r="I6996" s="10">
        <v>-11.66</v>
      </c>
      <c r="J6996" s="10">
        <v>0</v>
      </c>
      <c r="K6996" s="10">
        <v>0</v>
      </c>
      <c r="L6996" s="10">
        <v>-1.7210000000000001</v>
      </c>
      <c r="M6996" s="10">
        <v>-2.625</v>
      </c>
      <c r="N6996" s="10">
        <v>-3.097</v>
      </c>
    </row>
    <row r="6997" spans="1:14" x14ac:dyDescent="0.3">
      <c r="A6997">
        <v>3</v>
      </c>
      <c r="B6997">
        <f t="shared" si="124"/>
        <v>1</v>
      </c>
      <c r="C6997">
        <v>2019</v>
      </c>
      <c r="D6997">
        <v>60</v>
      </c>
      <c r="E6997">
        <v>300</v>
      </c>
      <c r="F6997" s="10">
        <v>-12.53</v>
      </c>
      <c r="G6997" s="10">
        <v>-12.1</v>
      </c>
      <c r="H6997" s="10">
        <v>-11.63</v>
      </c>
      <c r="I6997" s="10">
        <v>-12.53</v>
      </c>
      <c r="J6997" s="10">
        <v>0</v>
      </c>
      <c r="K6997" s="10">
        <v>0</v>
      </c>
      <c r="L6997" s="10">
        <v>-1.72</v>
      </c>
      <c r="M6997" s="10">
        <v>-2.6240000000000001</v>
      </c>
      <c r="N6997" s="10">
        <v>-3.1150000000000002</v>
      </c>
    </row>
    <row r="6998" spans="1:14" x14ac:dyDescent="0.3">
      <c r="A6998">
        <v>3</v>
      </c>
      <c r="B6998">
        <f t="shared" si="124"/>
        <v>1</v>
      </c>
      <c r="C6998">
        <v>2019</v>
      </c>
      <c r="D6998">
        <v>60</v>
      </c>
      <c r="E6998">
        <v>400</v>
      </c>
      <c r="F6998" s="10">
        <v>-13.36</v>
      </c>
      <c r="G6998" s="10">
        <v>-13.01</v>
      </c>
      <c r="H6998" s="10">
        <v>-12.53</v>
      </c>
      <c r="I6998" s="10">
        <v>-13.37</v>
      </c>
      <c r="J6998" s="10">
        <v>0</v>
      </c>
      <c r="K6998" s="10">
        <v>0</v>
      </c>
      <c r="L6998" s="10">
        <v>-1.7190000000000001</v>
      </c>
      <c r="M6998" s="10">
        <v>-2.6230000000000002</v>
      </c>
      <c r="N6998" s="10">
        <v>-3.1139999999999999</v>
      </c>
    </row>
    <row r="6999" spans="1:14" x14ac:dyDescent="0.3">
      <c r="A6999">
        <v>3</v>
      </c>
      <c r="B6999">
        <f t="shared" si="124"/>
        <v>1</v>
      </c>
      <c r="C6999">
        <v>2019</v>
      </c>
      <c r="D6999">
        <v>60</v>
      </c>
      <c r="E6999">
        <v>500</v>
      </c>
      <c r="F6999" s="10">
        <v>-14.54</v>
      </c>
      <c r="G6999" s="10">
        <v>-13.91</v>
      </c>
      <c r="H6999" s="10">
        <v>-13.35</v>
      </c>
      <c r="I6999" s="10">
        <v>-14.54</v>
      </c>
      <c r="J6999" s="10">
        <v>0</v>
      </c>
      <c r="K6999" s="10">
        <v>0</v>
      </c>
      <c r="L6999" s="10">
        <v>-1.7070000000000001</v>
      </c>
      <c r="M6999" s="10">
        <v>-2.6110000000000002</v>
      </c>
      <c r="N6999" s="10">
        <v>-3.1309999999999998</v>
      </c>
    </row>
    <row r="7000" spans="1:14" x14ac:dyDescent="0.3">
      <c r="A7000">
        <v>3</v>
      </c>
      <c r="B7000">
        <f t="shared" si="124"/>
        <v>1</v>
      </c>
      <c r="C7000">
        <v>2019</v>
      </c>
      <c r="D7000">
        <v>60</v>
      </c>
      <c r="E7000">
        <v>600</v>
      </c>
      <c r="F7000" s="10">
        <v>-15.39</v>
      </c>
      <c r="G7000" s="10">
        <v>-14.99</v>
      </c>
      <c r="H7000" s="10">
        <v>-14.51</v>
      </c>
      <c r="I7000" s="10">
        <v>-15.4</v>
      </c>
      <c r="J7000" s="10">
        <v>0</v>
      </c>
      <c r="K7000" s="10">
        <v>0</v>
      </c>
      <c r="L7000" s="10">
        <v>-1.7130000000000001</v>
      </c>
      <c r="M7000" s="10">
        <v>-2.6080000000000001</v>
      </c>
      <c r="N7000" s="10">
        <v>-3.1379999999999999</v>
      </c>
    </row>
    <row r="7001" spans="1:14" x14ac:dyDescent="0.3">
      <c r="A7001">
        <v>3</v>
      </c>
      <c r="B7001">
        <f t="shared" si="124"/>
        <v>1</v>
      </c>
      <c r="C7001">
        <v>2019</v>
      </c>
      <c r="D7001">
        <v>60</v>
      </c>
      <c r="E7001">
        <v>700</v>
      </c>
      <c r="F7001" s="10">
        <v>-16.36</v>
      </c>
      <c r="G7001" s="10">
        <v>-15.75</v>
      </c>
      <c r="H7001" s="10">
        <v>-15.4</v>
      </c>
      <c r="I7001" s="10">
        <v>-16.36</v>
      </c>
      <c r="J7001" s="10">
        <v>0</v>
      </c>
      <c r="K7001" s="10">
        <v>0</v>
      </c>
      <c r="L7001" s="10">
        <v>-1.702</v>
      </c>
      <c r="M7001" s="10">
        <v>-2.5960000000000001</v>
      </c>
      <c r="N7001" s="10">
        <v>-3.1549999999999998</v>
      </c>
    </row>
    <row r="7002" spans="1:14" x14ac:dyDescent="0.3">
      <c r="A7002">
        <v>3</v>
      </c>
      <c r="B7002">
        <f t="shared" si="124"/>
        <v>1</v>
      </c>
      <c r="C7002">
        <v>2019</v>
      </c>
      <c r="D7002">
        <v>60</v>
      </c>
      <c r="E7002">
        <v>800</v>
      </c>
      <c r="F7002" s="10">
        <v>-16.920000000000002</v>
      </c>
      <c r="G7002" s="10">
        <v>-16.7</v>
      </c>
      <c r="H7002" s="10">
        <v>-16.36</v>
      </c>
      <c r="I7002" s="10">
        <v>-16.93</v>
      </c>
      <c r="J7002" s="10">
        <v>0</v>
      </c>
      <c r="K7002" s="10">
        <v>0</v>
      </c>
      <c r="L7002" s="10">
        <v>-1.6919999999999999</v>
      </c>
      <c r="M7002" s="10">
        <v>-2.5859999999999999</v>
      </c>
      <c r="N7002" s="10">
        <v>-3.1739999999999999</v>
      </c>
    </row>
    <row r="7003" spans="1:14" x14ac:dyDescent="0.3">
      <c r="A7003">
        <v>3</v>
      </c>
      <c r="B7003">
        <f t="shared" si="124"/>
        <v>1</v>
      </c>
      <c r="C7003">
        <v>2019</v>
      </c>
      <c r="D7003">
        <v>60</v>
      </c>
      <c r="E7003">
        <v>900</v>
      </c>
      <c r="F7003" s="10">
        <v>-17.829999999999998</v>
      </c>
      <c r="G7003" s="10">
        <v>-17.61</v>
      </c>
      <c r="H7003" s="10">
        <v>-16.899999999999999</v>
      </c>
      <c r="I7003" s="10">
        <v>-17.93</v>
      </c>
      <c r="J7003" s="10">
        <v>3.37</v>
      </c>
      <c r="K7003" s="10">
        <v>0</v>
      </c>
      <c r="L7003" s="10">
        <v>-1.6910000000000001</v>
      </c>
      <c r="M7003" s="10">
        <v>-2.585</v>
      </c>
      <c r="N7003" s="10">
        <v>-3.173</v>
      </c>
    </row>
    <row r="7004" spans="1:14" x14ac:dyDescent="0.3">
      <c r="A7004">
        <v>3</v>
      </c>
      <c r="B7004">
        <f t="shared" si="124"/>
        <v>1</v>
      </c>
      <c r="C7004">
        <v>2019</v>
      </c>
      <c r="D7004">
        <v>60</v>
      </c>
      <c r="E7004">
        <v>1000</v>
      </c>
      <c r="F7004" s="10">
        <v>-18.73</v>
      </c>
      <c r="G7004" s="10">
        <v>-17.97</v>
      </c>
      <c r="H7004" s="10">
        <v>-17.73</v>
      </c>
      <c r="I7004" s="10">
        <v>-18.73</v>
      </c>
      <c r="J7004" s="10">
        <v>21.56</v>
      </c>
      <c r="K7004" s="10">
        <v>0</v>
      </c>
      <c r="L7004" s="10">
        <v>-1.7</v>
      </c>
      <c r="M7004" s="10">
        <v>-2.5750000000000002</v>
      </c>
      <c r="N7004" s="10">
        <v>-3.1829999999999998</v>
      </c>
    </row>
    <row r="7005" spans="1:14" x14ac:dyDescent="0.3">
      <c r="A7005">
        <v>3</v>
      </c>
      <c r="B7005">
        <f t="shared" si="124"/>
        <v>1</v>
      </c>
      <c r="C7005">
        <v>2019</v>
      </c>
      <c r="D7005">
        <v>60</v>
      </c>
      <c r="E7005">
        <v>1100</v>
      </c>
      <c r="F7005" s="10">
        <v>-19.399999999999999</v>
      </c>
      <c r="G7005" s="10">
        <v>-19.149999999999999</v>
      </c>
      <c r="H7005" s="10">
        <v>-18.72</v>
      </c>
      <c r="I7005" s="10">
        <v>-19.440000000000001</v>
      </c>
      <c r="J7005" s="10">
        <v>37.25</v>
      </c>
      <c r="K7005" s="10">
        <v>0</v>
      </c>
      <c r="L7005" s="10">
        <v>-1.69</v>
      </c>
      <c r="M7005" s="10">
        <v>-2.5649999999999999</v>
      </c>
      <c r="N7005" s="10">
        <v>-3.1920000000000002</v>
      </c>
    </row>
    <row r="7006" spans="1:14" x14ac:dyDescent="0.3">
      <c r="A7006">
        <v>3</v>
      </c>
      <c r="B7006">
        <f t="shared" si="124"/>
        <v>1</v>
      </c>
      <c r="C7006">
        <v>2019</v>
      </c>
      <c r="D7006">
        <v>60</v>
      </c>
      <c r="E7006">
        <v>1200</v>
      </c>
      <c r="F7006" s="10">
        <v>-19.13</v>
      </c>
      <c r="G7006" s="10">
        <v>-19.170000000000002</v>
      </c>
      <c r="H7006" s="10">
        <v>-18.86</v>
      </c>
      <c r="I7006" s="10">
        <v>-19.489999999999998</v>
      </c>
      <c r="J7006" s="10">
        <v>57.64</v>
      </c>
      <c r="K7006" s="10">
        <v>0</v>
      </c>
      <c r="L7006" s="10">
        <v>-1.681</v>
      </c>
      <c r="M7006" s="10">
        <v>-2.5750000000000002</v>
      </c>
      <c r="N7006" s="10">
        <v>-3.1920000000000002</v>
      </c>
    </row>
    <row r="7007" spans="1:14" x14ac:dyDescent="0.3">
      <c r="A7007">
        <v>3</v>
      </c>
      <c r="B7007">
        <f t="shared" si="124"/>
        <v>1</v>
      </c>
      <c r="C7007">
        <v>2019</v>
      </c>
      <c r="D7007">
        <v>60</v>
      </c>
      <c r="E7007">
        <v>1300</v>
      </c>
      <c r="F7007" s="10">
        <v>-18.96</v>
      </c>
      <c r="G7007" s="10">
        <v>-19.47</v>
      </c>
      <c r="H7007" s="10">
        <v>-18.96</v>
      </c>
      <c r="I7007" s="10">
        <v>-19.75</v>
      </c>
      <c r="J7007" s="10">
        <v>61.93</v>
      </c>
      <c r="K7007" s="10">
        <v>0</v>
      </c>
      <c r="L7007" s="10">
        <v>-1.671</v>
      </c>
      <c r="M7007" s="10">
        <v>-2.556</v>
      </c>
      <c r="N7007" s="10">
        <v>-3.1920000000000002</v>
      </c>
    </row>
    <row r="7008" spans="1:14" x14ac:dyDescent="0.3">
      <c r="A7008">
        <v>3</v>
      </c>
      <c r="B7008">
        <f t="shared" si="124"/>
        <v>1</v>
      </c>
      <c r="C7008">
        <v>2019</v>
      </c>
      <c r="D7008">
        <v>60</v>
      </c>
      <c r="E7008">
        <v>1400</v>
      </c>
      <c r="F7008" s="10">
        <v>-18.420000000000002</v>
      </c>
      <c r="G7008" s="10">
        <v>-18.670000000000002</v>
      </c>
      <c r="H7008" s="10">
        <v>-18.09</v>
      </c>
      <c r="I7008" s="10">
        <v>-19.07</v>
      </c>
      <c r="J7008" s="10">
        <v>87.9</v>
      </c>
      <c r="K7008" s="10">
        <v>0</v>
      </c>
      <c r="L7008" s="10">
        <v>-1.681</v>
      </c>
      <c r="M7008" s="10">
        <v>-2.5470000000000002</v>
      </c>
      <c r="N7008" s="10">
        <v>-3.1829999999999998</v>
      </c>
    </row>
    <row r="7009" spans="1:14" x14ac:dyDescent="0.3">
      <c r="A7009">
        <v>3</v>
      </c>
      <c r="B7009">
        <f t="shared" si="124"/>
        <v>1</v>
      </c>
      <c r="C7009">
        <v>2019</v>
      </c>
      <c r="D7009">
        <v>60</v>
      </c>
      <c r="E7009">
        <v>1500</v>
      </c>
      <c r="F7009" s="10">
        <v>-18.8</v>
      </c>
      <c r="G7009" s="10">
        <v>-18.75</v>
      </c>
      <c r="H7009" s="10">
        <v>-18.21</v>
      </c>
      <c r="I7009" s="10">
        <v>-19.149999999999999</v>
      </c>
      <c r="J7009" s="10">
        <v>102</v>
      </c>
      <c r="K7009" s="10">
        <v>0</v>
      </c>
      <c r="L7009" s="10">
        <v>-1.6719999999999999</v>
      </c>
      <c r="M7009" s="10">
        <v>-2.5379999999999998</v>
      </c>
      <c r="N7009" s="10">
        <v>-3.1549999999999998</v>
      </c>
    </row>
    <row r="7010" spans="1:14" x14ac:dyDescent="0.3">
      <c r="A7010">
        <v>3</v>
      </c>
      <c r="B7010">
        <f t="shared" si="124"/>
        <v>1</v>
      </c>
      <c r="C7010">
        <v>2019</v>
      </c>
      <c r="D7010">
        <v>60</v>
      </c>
      <c r="E7010">
        <v>1600</v>
      </c>
      <c r="F7010" s="10">
        <v>-18.43</v>
      </c>
      <c r="G7010" s="10">
        <v>-18.41</v>
      </c>
      <c r="H7010" s="10">
        <v>-18.079999999999998</v>
      </c>
      <c r="I7010" s="10">
        <v>-18.850000000000001</v>
      </c>
      <c r="J7010" s="10">
        <v>94.5</v>
      </c>
      <c r="K7010" s="10">
        <v>0</v>
      </c>
      <c r="L7010" s="10">
        <v>-1.663</v>
      </c>
      <c r="M7010" s="10">
        <v>-2.5379999999999998</v>
      </c>
      <c r="N7010" s="10">
        <v>-3.165</v>
      </c>
    </row>
    <row r="7011" spans="1:14" x14ac:dyDescent="0.3">
      <c r="A7011">
        <v>3</v>
      </c>
      <c r="B7011">
        <f t="shared" si="124"/>
        <v>1</v>
      </c>
      <c r="C7011">
        <v>2019</v>
      </c>
      <c r="D7011">
        <v>60</v>
      </c>
      <c r="E7011">
        <v>1700</v>
      </c>
      <c r="F7011" s="10">
        <v>-19.04</v>
      </c>
      <c r="G7011" s="10">
        <v>-18.96</v>
      </c>
      <c r="H7011" s="10">
        <v>-18.420000000000002</v>
      </c>
      <c r="I7011" s="10">
        <v>-19.22</v>
      </c>
      <c r="J7011" s="10">
        <v>80.3</v>
      </c>
      <c r="K7011" s="10">
        <v>0</v>
      </c>
      <c r="L7011" s="10">
        <v>-1.663</v>
      </c>
      <c r="M7011" s="10">
        <v>-2.5190000000000001</v>
      </c>
      <c r="N7011" s="10">
        <v>-3.145</v>
      </c>
    </row>
    <row r="7012" spans="1:14" x14ac:dyDescent="0.3">
      <c r="A7012">
        <v>3</v>
      </c>
      <c r="B7012">
        <f t="shared" si="124"/>
        <v>1</v>
      </c>
      <c r="C7012">
        <v>2019</v>
      </c>
      <c r="D7012">
        <v>60</v>
      </c>
      <c r="E7012">
        <v>1800</v>
      </c>
      <c r="F7012" s="10">
        <v>-21.01</v>
      </c>
      <c r="G7012" s="10">
        <v>-20.32</v>
      </c>
      <c r="H7012" s="10">
        <v>-19.05</v>
      </c>
      <c r="I7012" s="10">
        <v>-21.03</v>
      </c>
      <c r="J7012" s="10">
        <v>146.80000000000001</v>
      </c>
      <c r="K7012" s="10">
        <v>0</v>
      </c>
      <c r="L7012" s="10">
        <v>-1.6619999999999999</v>
      </c>
      <c r="M7012" s="10">
        <v>-2.5169999999999999</v>
      </c>
      <c r="N7012" s="10">
        <v>-3.1539999999999999</v>
      </c>
    </row>
    <row r="7013" spans="1:14" x14ac:dyDescent="0.3">
      <c r="A7013">
        <v>3</v>
      </c>
      <c r="B7013">
        <f t="shared" si="124"/>
        <v>1</v>
      </c>
      <c r="C7013">
        <v>2019</v>
      </c>
      <c r="D7013">
        <v>60</v>
      </c>
      <c r="E7013">
        <v>1900</v>
      </c>
      <c r="F7013" s="10">
        <v>-23.36</v>
      </c>
      <c r="G7013" s="10">
        <v>-22.45</v>
      </c>
      <c r="H7013" s="10">
        <v>-20.98</v>
      </c>
      <c r="I7013" s="10">
        <v>-23.36</v>
      </c>
      <c r="J7013" s="10">
        <v>38.56</v>
      </c>
      <c r="K7013" s="10">
        <v>0</v>
      </c>
      <c r="L7013" s="10">
        <v>-1.66</v>
      </c>
      <c r="M7013" s="10">
        <v>-2.516</v>
      </c>
      <c r="N7013" s="10">
        <v>-3.1619999999999999</v>
      </c>
    </row>
    <row r="7014" spans="1:14" x14ac:dyDescent="0.3">
      <c r="A7014">
        <v>3</v>
      </c>
      <c r="B7014">
        <f t="shared" si="124"/>
        <v>1</v>
      </c>
      <c r="C7014">
        <v>2019</v>
      </c>
      <c r="D7014">
        <v>60</v>
      </c>
      <c r="E7014">
        <v>2000</v>
      </c>
      <c r="F7014" s="10">
        <v>-25.72</v>
      </c>
      <c r="G7014" s="10">
        <v>-24.41</v>
      </c>
      <c r="H7014" s="10">
        <v>-23.36</v>
      </c>
      <c r="I7014" s="10">
        <v>-25.76</v>
      </c>
      <c r="J7014" s="10">
        <v>2.0910000000000002</v>
      </c>
      <c r="K7014" s="10">
        <v>0</v>
      </c>
      <c r="L7014" s="10">
        <v>-1.653</v>
      </c>
      <c r="M7014" s="10">
        <v>-2.5190000000000001</v>
      </c>
      <c r="N7014" s="10">
        <v>-3.2229999999999999</v>
      </c>
    </row>
    <row r="7015" spans="1:14" x14ac:dyDescent="0.3">
      <c r="A7015">
        <v>3</v>
      </c>
      <c r="B7015">
        <f t="shared" si="124"/>
        <v>1</v>
      </c>
      <c r="C7015">
        <v>2019</v>
      </c>
      <c r="D7015">
        <v>60</v>
      </c>
      <c r="E7015">
        <v>2100</v>
      </c>
      <c r="F7015" s="10">
        <v>-27.98</v>
      </c>
      <c r="G7015" s="10">
        <v>-27.54</v>
      </c>
      <c r="H7015" s="10">
        <v>-25.72</v>
      </c>
      <c r="I7015" s="10">
        <v>-28.75</v>
      </c>
      <c r="J7015" s="10">
        <v>0</v>
      </c>
      <c r="K7015" s="10">
        <v>0</v>
      </c>
      <c r="L7015" s="10">
        <v>-1.669</v>
      </c>
      <c r="M7015" s="10">
        <v>-2.5249999999999999</v>
      </c>
      <c r="N7015" s="10">
        <v>-3.278</v>
      </c>
    </row>
    <row r="7016" spans="1:14" x14ac:dyDescent="0.3">
      <c r="A7016">
        <v>3</v>
      </c>
      <c r="B7016">
        <f t="shared" si="124"/>
        <v>1</v>
      </c>
      <c r="C7016">
        <v>2019</v>
      </c>
      <c r="D7016">
        <v>60</v>
      </c>
      <c r="E7016">
        <v>2200</v>
      </c>
      <c r="F7016" s="10">
        <v>-30.29</v>
      </c>
      <c r="G7016" s="10">
        <v>-29.16</v>
      </c>
      <c r="H7016" s="10">
        <v>-27.67</v>
      </c>
      <c r="I7016" s="10">
        <v>-30.33</v>
      </c>
      <c r="J7016" s="10">
        <v>0</v>
      </c>
      <c r="K7016" s="10">
        <v>0</v>
      </c>
      <c r="L7016" s="10">
        <v>-1.645</v>
      </c>
      <c r="M7016" s="10">
        <v>-2.5110000000000001</v>
      </c>
      <c r="N7016" s="10">
        <v>-3.351</v>
      </c>
    </row>
    <row r="7017" spans="1:14" x14ac:dyDescent="0.3">
      <c r="A7017">
        <v>3</v>
      </c>
      <c r="B7017">
        <f t="shared" si="124"/>
        <v>1</v>
      </c>
      <c r="C7017">
        <v>2019</v>
      </c>
      <c r="D7017">
        <v>60</v>
      </c>
      <c r="E7017">
        <v>2300</v>
      </c>
      <c r="F7017" s="10">
        <v>-32.130000000000003</v>
      </c>
      <c r="G7017" s="10">
        <v>-31.11</v>
      </c>
      <c r="H7017" s="10">
        <v>-29.92</v>
      </c>
      <c r="I7017" s="10">
        <v>-32.17</v>
      </c>
      <c r="J7017" s="10">
        <v>0</v>
      </c>
      <c r="K7017" s="10">
        <v>0</v>
      </c>
      <c r="L7017" s="10">
        <v>-1.6359999999999999</v>
      </c>
      <c r="M7017" s="10">
        <v>-2.5310000000000001</v>
      </c>
      <c r="N7017" s="10">
        <v>-3.4580000000000002</v>
      </c>
    </row>
    <row r="7018" spans="1:14" x14ac:dyDescent="0.3">
      <c r="A7018">
        <v>3</v>
      </c>
      <c r="B7018">
        <f t="shared" si="124"/>
        <v>1</v>
      </c>
      <c r="C7018">
        <v>2019</v>
      </c>
      <c r="D7018">
        <v>60</v>
      </c>
      <c r="E7018">
        <v>2400</v>
      </c>
      <c r="F7018" s="10">
        <v>-33.11</v>
      </c>
      <c r="G7018" s="10">
        <v>-32.799999999999997</v>
      </c>
      <c r="H7018" s="10">
        <v>-32.130000000000003</v>
      </c>
      <c r="I7018" s="10">
        <v>-33.4</v>
      </c>
      <c r="J7018" s="10">
        <v>0</v>
      </c>
      <c r="K7018" s="10">
        <v>0</v>
      </c>
      <c r="L7018" s="10">
        <v>-1.6339999999999999</v>
      </c>
      <c r="M7018" s="10">
        <v>-2.5579999999999998</v>
      </c>
      <c r="N7018" s="10">
        <v>-3.5910000000000002</v>
      </c>
    </row>
    <row r="7019" spans="1:14" x14ac:dyDescent="0.3">
      <c r="A7019">
        <v>3</v>
      </c>
      <c r="B7019">
        <f t="shared" si="124"/>
        <v>2</v>
      </c>
      <c r="C7019">
        <v>2019</v>
      </c>
      <c r="D7019">
        <v>61</v>
      </c>
      <c r="E7019">
        <v>100</v>
      </c>
      <c r="F7019" s="10">
        <v>-33.97</v>
      </c>
      <c r="G7019" s="10">
        <v>-33.549999999999997</v>
      </c>
      <c r="H7019" s="10">
        <v>-32.92</v>
      </c>
      <c r="I7019" s="10">
        <v>-34.08</v>
      </c>
      <c r="J7019" s="10">
        <v>0</v>
      </c>
      <c r="K7019" s="10">
        <v>0</v>
      </c>
      <c r="L7019" s="10">
        <v>-1.6379999999999999</v>
      </c>
      <c r="M7019" s="10">
        <v>-2.5720000000000001</v>
      </c>
      <c r="N7019" s="10">
        <v>-3.7120000000000002</v>
      </c>
    </row>
    <row r="7020" spans="1:14" x14ac:dyDescent="0.3">
      <c r="A7020">
        <v>3</v>
      </c>
      <c r="B7020">
        <f t="shared" si="124"/>
        <v>2</v>
      </c>
      <c r="C7020">
        <v>2019</v>
      </c>
      <c r="D7020">
        <v>61</v>
      </c>
      <c r="E7020">
        <v>200</v>
      </c>
      <c r="F7020" s="10">
        <v>-34.53</v>
      </c>
      <c r="G7020" s="10">
        <v>-34.14</v>
      </c>
      <c r="H7020" s="10">
        <v>-33.75</v>
      </c>
      <c r="I7020" s="10">
        <v>-34.53</v>
      </c>
      <c r="J7020" s="10">
        <v>0</v>
      </c>
      <c r="K7020" s="10">
        <v>0</v>
      </c>
      <c r="L7020" s="10">
        <v>-1.637</v>
      </c>
      <c r="M7020" s="10">
        <v>-2.5990000000000002</v>
      </c>
      <c r="N7020" s="10">
        <v>-3.8170000000000002</v>
      </c>
    </row>
    <row r="7021" spans="1:14" x14ac:dyDescent="0.3">
      <c r="A7021">
        <v>3</v>
      </c>
      <c r="B7021">
        <f t="shared" si="124"/>
        <v>2</v>
      </c>
      <c r="C7021">
        <v>2019</v>
      </c>
      <c r="D7021">
        <v>61</v>
      </c>
      <c r="E7021">
        <v>300</v>
      </c>
      <c r="F7021" s="10">
        <v>-35.200000000000003</v>
      </c>
      <c r="G7021" s="10">
        <v>-35.06</v>
      </c>
      <c r="H7021" s="10">
        <v>-34.53</v>
      </c>
      <c r="I7021" s="10">
        <v>-35.340000000000003</v>
      </c>
      <c r="J7021" s="10">
        <v>0</v>
      </c>
      <c r="K7021" s="10">
        <v>0</v>
      </c>
      <c r="L7021" s="10">
        <v>-1.6359999999999999</v>
      </c>
      <c r="M7021" s="10">
        <v>-2.637</v>
      </c>
      <c r="N7021" s="10">
        <v>-3.9820000000000002</v>
      </c>
    </row>
    <row r="7022" spans="1:14" x14ac:dyDescent="0.3">
      <c r="A7022">
        <v>3</v>
      </c>
      <c r="B7022">
        <f t="shared" si="124"/>
        <v>2</v>
      </c>
      <c r="C7022">
        <v>2019</v>
      </c>
      <c r="D7022">
        <v>61</v>
      </c>
      <c r="E7022">
        <v>400</v>
      </c>
      <c r="F7022" s="10">
        <v>-35.4</v>
      </c>
      <c r="G7022" s="10">
        <v>-35.340000000000003</v>
      </c>
      <c r="H7022" s="10">
        <v>-34.78</v>
      </c>
      <c r="I7022" s="10">
        <v>-35.71</v>
      </c>
      <c r="J7022" s="10">
        <v>0</v>
      </c>
      <c r="K7022" s="10">
        <v>0</v>
      </c>
      <c r="L7022" s="10">
        <v>-1.6339999999999999</v>
      </c>
      <c r="M7022" s="10">
        <v>-2.6829999999999998</v>
      </c>
      <c r="N7022" s="10">
        <v>-4.1150000000000002</v>
      </c>
    </row>
    <row r="7023" spans="1:14" x14ac:dyDescent="0.3">
      <c r="A7023">
        <v>3</v>
      </c>
      <c r="B7023">
        <f t="shared" si="124"/>
        <v>2</v>
      </c>
      <c r="C7023">
        <v>2019</v>
      </c>
      <c r="D7023">
        <v>61</v>
      </c>
      <c r="E7023">
        <v>500</v>
      </c>
      <c r="F7023" s="10">
        <v>-36.18</v>
      </c>
      <c r="G7023" s="10">
        <v>-35.85</v>
      </c>
      <c r="H7023" s="10">
        <v>-35.380000000000003</v>
      </c>
      <c r="I7023" s="10">
        <v>-36.229999999999997</v>
      </c>
      <c r="J7023" s="10">
        <v>0</v>
      </c>
      <c r="K7023" s="10">
        <v>0</v>
      </c>
      <c r="L7023" s="10">
        <v>-1.63</v>
      </c>
      <c r="M7023" s="10">
        <v>-2.7080000000000002</v>
      </c>
      <c r="N7023" s="10">
        <v>-4.2190000000000003</v>
      </c>
    </row>
    <row r="7024" spans="1:14" x14ac:dyDescent="0.3">
      <c r="A7024">
        <v>3</v>
      </c>
      <c r="B7024">
        <f t="shared" si="124"/>
        <v>2</v>
      </c>
      <c r="C7024">
        <v>2019</v>
      </c>
      <c r="D7024">
        <v>61</v>
      </c>
      <c r="E7024">
        <v>600</v>
      </c>
      <c r="F7024" s="10">
        <v>-36.08</v>
      </c>
      <c r="G7024" s="10">
        <v>-36.380000000000003</v>
      </c>
      <c r="H7024" s="10">
        <v>-36.06</v>
      </c>
      <c r="I7024" s="10">
        <v>-36.729999999999997</v>
      </c>
      <c r="J7024" s="10">
        <v>0</v>
      </c>
      <c r="K7024" s="10">
        <v>0</v>
      </c>
      <c r="L7024" s="10">
        <v>-1.6379999999999999</v>
      </c>
      <c r="M7024" s="10">
        <v>-2.7650000000000001</v>
      </c>
      <c r="N7024" s="10">
        <v>-4.343</v>
      </c>
    </row>
    <row r="7025" spans="1:14" x14ac:dyDescent="0.3">
      <c r="A7025">
        <v>3</v>
      </c>
      <c r="B7025">
        <f t="shared" si="124"/>
        <v>2</v>
      </c>
      <c r="C7025">
        <v>2019</v>
      </c>
      <c r="D7025">
        <v>61</v>
      </c>
      <c r="E7025">
        <v>700</v>
      </c>
      <c r="F7025" s="10">
        <v>-36.729999999999997</v>
      </c>
      <c r="G7025" s="10">
        <v>-36.44</v>
      </c>
      <c r="H7025" s="10">
        <v>-36.06</v>
      </c>
      <c r="I7025" s="10">
        <v>-36.93</v>
      </c>
      <c r="J7025" s="10">
        <v>0</v>
      </c>
      <c r="K7025" s="10">
        <v>0</v>
      </c>
      <c r="L7025" s="10">
        <v>-1.6240000000000001</v>
      </c>
      <c r="M7025" s="10">
        <v>-2.8</v>
      </c>
      <c r="N7025" s="10">
        <v>-4.4569999999999999</v>
      </c>
    </row>
    <row r="7026" spans="1:14" x14ac:dyDescent="0.3">
      <c r="A7026">
        <v>3</v>
      </c>
      <c r="B7026">
        <f t="shared" si="124"/>
        <v>2</v>
      </c>
      <c r="C7026">
        <v>2019</v>
      </c>
      <c r="D7026">
        <v>61</v>
      </c>
      <c r="E7026">
        <v>800</v>
      </c>
      <c r="F7026" s="10">
        <v>-36.799999999999997</v>
      </c>
      <c r="G7026" s="10">
        <v>-36.68</v>
      </c>
      <c r="H7026" s="10">
        <v>-36.35</v>
      </c>
      <c r="I7026" s="10">
        <v>-37</v>
      </c>
      <c r="J7026" s="10">
        <v>6.0999999999999999E-2</v>
      </c>
      <c r="K7026" s="10">
        <v>0</v>
      </c>
      <c r="L7026" s="10">
        <v>-1.633</v>
      </c>
      <c r="M7026" s="10">
        <v>-2.8479999999999999</v>
      </c>
      <c r="N7026" s="10">
        <v>-4.5730000000000004</v>
      </c>
    </row>
    <row r="7027" spans="1:14" x14ac:dyDescent="0.3">
      <c r="A7027">
        <v>3</v>
      </c>
      <c r="B7027">
        <f t="shared" si="124"/>
        <v>2</v>
      </c>
      <c r="C7027">
        <v>2019</v>
      </c>
      <c r="D7027">
        <v>61</v>
      </c>
      <c r="E7027">
        <v>900</v>
      </c>
      <c r="F7027" s="10">
        <v>-36.200000000000003</v>
      </c>
      <c r="G7027" s="10">
        <v>-36.590000000000003</v>
      </c>
      <c r="H7027" s="10">
        <v>-36.18</v>
      </c>
      <c r="I7027" s="10">
        <v>-36.83</v>
      </c>
      <c r="J7027" s="10">
        <v>8.2799999999999994</v>
      </c>
      <c r="K7027" s="10">
        <v>0</v>
      </c>
      <c r="L7027" s="10">
        <v>-1.633</v>
      </c>
      <c r="M7027" s="10">
        <v>-2.9049999999999998</v>
      </c>
      <c r="N7027" s="10">
        <v>-4.67</v>
      </c>
    </row>
    <row r="7028" spans="1:14" x14ac:dyDescent="0.3">
      <c r="A7028">
        <v>3</v>
      </c>
      <c r="B7028">
        <f t="shared" si="124"/>
        <v>2</v>
      </c>
      <c r="C7028">
        <v>2019</v>
      </c>
      <c r="D7028">
        <v>61</v>
      </c>
      <c r="E7028">
        <v>1000</v>
      </c>
      <c r="F7028" s="10">
        <v>-32.14</v>
      </c>
      <c r="G7028" s="10">
        <v>-34.74</v>
      </c>
      <c r="H7028" s="10">
        <v>-32.14</v>
      </c>
      <c r="I7028" s="10">
        <v>-36.200000000000003</v>
      </c>
      <c r="J7028" s="10">
        <v>33.020000000000003</v>
      </c>
      <c r="K7028" s="10">
        <v>0</v>
      </c>
      <c r="L7028" s="10">
        <v>-1.6339999999999999</v>
      </c>
      <c r="M7028" s="10">
        <v>-2.944</v>
      </c>
      <c r="N7028" s="10">
        <v>-4.7389999999999999</v>
      </c>
    </row>
    <row r="7029" spans="1:14" x14ac:dyDescent="0.3">
      <c r="A7029">
        <v>3</v>
      </c>
      <c r="B7029">
        <f t="shared" si="124"/>
        <v>2</v>
      </c>
      <c r="C7029">
        <v>2019</v>
      </c>
      <c r="D7029">
        <v>61</v>
      </c>
      <c r="E7029">
        <v>1100</v>
      </c>
      <c r="F7029" s="10">
        <v>-25.76</v>
      </c>
      <c r="G7029" s="10">
        <v>-28.81</v>
      </c>
      <c r="H7029" s="10">
        <v>-25.76</v>
      </c>
      <c r="I7029" s="10">
        <v>-32.14</v>
      </c>
      <c r="J7029" s="10">
        <v>96.9</v>
      </c>
      <c r="K7029" s="10">
        <v>0</v>
      </c>
      <c r="L7029" s="10">
        <v>-1.647</v>
      </c>
      <c r="M7029" s="10">
        <v>-3.0150000000000001</v>
      </c>
      <c r="N7029" s="10">
        <v>-4.7809999999999997</v>
      </c>
    </row>
    <row r="7030" spans="1:14" x14ac:dyDescent="0.3">
      <c r="A7030">
        <v>3</v>
      </c>
      <c r="B7030">
        <f t="shared" si="124"/>
        <v>2</v>
      </c>
      <c r="C7030">
        <v>2019</v>
      </c>
      <c r="D7030">
        <v>61</v>
      </c>
      <c r="E7030">
        <v>1200</v>
      </c>
      <c r="F7030" s="10">
        <v>-19.2</v>
      </c>
      <c r="G7030" s="10">
        <v>-22.21</v>
      </c>
      <c r="H7030" s="10">
        <v>-18.46</v>
      </c>
      <c r="I7030" s="10">
        <v>-25.76</v>
      </c>
      <c r="J7030" s="10">
        <v>258.5</v>
      </c>
      <c r="K7030" s="10">
        <v>0</v>
      </c>
      <c r="L7030" s="10">
        <v>-1.6559999999999999</v>
      </c>
      <c r="M7030" s="10">
        <v>-3.0419999999999998</v>
      </c>
      <c r="N7030" s="10">
        <v>-4.7489999999999997</v>
      </c>
    </row>
    <row r="7031" spans="1:14" x14ac:dyDescent="0.3">
      <c r="A7031">
        <v>3</v>
      </c>
      <c r="B7031">
        <f t="shared" si="124"/>
        <v>2</v>
      </c>
      <c r="C7031">
        <v>2019</v>
      </c>
      <c r="D7031">
        <v>61</v>
      </c>
      <c r="E7031">
        <v>1300</v>
      </c>
      <c r="F7031" s="10">
        <v>-17.89</v>
      </c>
      <c r="G7031" s="10">
        <v>-18.68</v>
      </c>
      <c r="H7031" s="10">
        <v>-17.670000000000002</v>
      </c>
      <c r="I7031" s="10">
        <v>-19.34</v>
      </c>
      <c r="J7031" s="10">
        <v>423.5</v>
      </c>
      <c r="K7031" s="10">
        <v>0</v>
      </c>
      <c r="L7031" s="10">
        <v>-1.669</v>
      </c>
      <c r="M7031" s="10">
        <v>-3.0840000000000001</v>
      </c>
      <c r="N7031" s="10">
        <v>-4.6639999999999997</v>
      </c>
    </row>
    <row r="7032" spans="1:14" x14ac:dyDescent="0.3">
      <c r="A7032">
        <v>3</v>
      </c>
      <c r="B7032">
        <f t="shared" si="124"/>
        <v>2</v>
      </c>
      <c r="C7032">
        <v>2019</v>
      </c>
      <c r="D7032">
        <v>61</v>
      </c>
      <c r="E7032">
        <v>1400</v>
      </c>
      <c r="F7032" s="10">
        <v>-17.28</v>
      </c>
      <c r="G7032" s="10">
        <v>-17.61</v>
      </c>
      <c r="H7032" s="10">
        <v>-17.170000000000002</v>
      </c>
      <c r="I7032" s="10">
        <v>-18.18</v>
      </c>
      <c r="J7032" s="10">
        <v>522.5</v>
      </c>
      <c r="K7032" s="10">
        <v>0</v>
      </c>
      <c r="L7032" s="10">
        <v>-1.677</v>
      </c>
      <c r="M7032" s="10">
        <v>-3.0819999999999999</v>
      </c>
      <c r="N7032" s="10">
        <v>-4.5540000000000003</v>
      </c>
    </row>
    <row r="7033" spans="1:14" x14ac:dyDescent="0.3">
      <c r="A7033">
        <v>3</v>
      </c>
      <c r="B7033">
        <f t="shared" si="124"/>
        <v>2</v>
      </c>
      <c r="C7033">
        <v>2019</v>
      </c>
      <c r="D7033">
        <v>61</v>
      </c>
      <c r="E7033">
        <v>1500</v>
      </c>
      <c r="F7033" s="10">
        <v>-15.96</v>
      </c>
      <c r="G7033" s="10">
        <v>-16.7</v>
      </c>
      <c r="H7033" s="10">
        <v>-15.6</v>
      </c>
      <c r="I7033" s="10">
        <v>-17.46</v>
      </c>
      <c r="J7033" s="10">
        <v>608.79999999999995</v>
      </c>
      <c r="K7033" s="10">
        <v>0</v>
      </c>
      <c r="L7033" s="10">
        <v>-1.69</v>
      </c>
      <c r="M7033" s="10">
        <v>-3.1040000000000001</v>
      </c>
      <c r="N7033" s="10">
        <v>-4.3920000000000003</v>
      </c>
    </row>
    <row r="7034" spans="1:14" x14ac:dyDescent="0.3">
      <c r="A7034">
        <v>3</v>
      </c>
      <c r="B7034">
        <f t="shared" si="124"/>
        <v>2</v>
      </c>
      <c r="C7034">
        <v>2019</v>
      </c>
      <c r="D7034">
        <v>61</v>
      </c>
      <c r="E7034">
        <v>1600</v>
      </c>
      <c r="F7034" s="10">
        <v>-16.36</v>
      </c>
      <c r="G7034" s="10">
        <v>-16.079999999999998</v>
      </c>
      <c r="H7034" s="10">
        <v>-15.62</v>
      </c>
      <c r="I7034" s="10">
        <v>-16.52</v>
      </c>
      <c r="J7034" s="10">
        <v>551</v>
      </c>
      <c r="K7034" s="10">
        <v>0</v>
      </c>
      <c r="L7034" s="10">
        <v>-1.7</v>
      </c>
      <c r="M7034" s="10">
        <v>-3.0950000000000002</v>
      </c>
      <c r="N7034" s="10">
        <v>-4.2759999999999998</v>
      </c>
    </row>
    <row r="7035" spans="1:14" x14ac:dyDescent="0.3">
      <c r="A7035">
        <v>3</v>
      </c>
      <c r="B7035">
        <f t="shared" si="124"/>
        <v>2</v>
      </c>
      <c r="C7035">
        <v>2019</v>
      </c>
      <c r="D7035">
        <v>61</v>
      </c>
      <c r="E7035">
        <v>1700</v>
      </c>
      <c r="F7035" s="10">
        <v>-17.16</v>
      </c>
      <c r="G7035" s="10">
        <v>-16.149999999999999</v>
      </c>
      <c r="H7035" s="10">
        <v>-15.48</v>
      </c>
      <c r="I7035" s="10">
        <v>-17.21</v>
      </c>
      <c r="J7035" s="10">
        <v>436.6</v>
      </c>
      <c r="K7035" s="10">
        <v>0</v>
      </c>
      <c r="L7035" s="10">
        <v>-1.71</v>
      </c>
      <c r="M7035" s="10">
        <v>-3.0960000000000001</v>
      </c>
      <c r="N7035" s="10">
        <v>-4.1790000000000003</v>
      </c>
    </row>
    <row r="7036" spans="1:14" x14ac:dyDescent="0.3">
      <c r="A7036">
        <v>3</v>
      </c>
      <c r="B7036">
        <f t="shared" si="124"/>
        <v>2</v>
      </c>
      <c r="C7036">
        <v>2019</v>
      </c>
      <c r="D7036">
        <v>61</v>
      </c>
      <c r="E7036">
        <v>1800</v>
      </c>
      <c r="F7036" s="10">
        <v>-18.7</v>
      </c>
      <c r="G7036" s="10">
        <v>-17.78</v>
      </c>
      <c r="H7036" s="10">
        <v>-17.11</v>
      </c>
      <c r="I7036" s="10">
        <v>-18.7</v>
      </c>
      <c r="J7036" s="10">
        <v>285.3</v>
      </c>
      <c r="K7036" s="10">
        <v>0</v>
      </c>
      <c r="L7036" s="10">
        <v>-1.7190000000000001</v>
      </c>
      <c r="M7036" s="10">
        <v>-3.1040000000000001</v>
      </c>
      <c r="N7036" s="10">
        <v>-4.12</v>
      </c>
    </row>
    <row r="7037" spans="1:14" x14ac:dyDescent="0.3">
      <c r="A7037">
        <v>3</v>
      </c>
      <c r="B7037">
        <f t="shared" si="124"/>
        <v>2</v>
      </c>
      <c r="C7037">
        <v>2019</v>
      </c>
      <c r="D7037">
        <v>61</v>
      </c>
      <c r="E7037">
        <v>1900</v>
      </c>
      <c r="F7037" s="10">
        <v>-23.9</v>
      </c>
      <c r="G7037" s="10">
        <v>-22.07</v>
      </c>
      <c r="H7037" s="10">
        <v>-18.7</v>
      </c>
      <c r="I7037" s="10">
        <v>-23.9</v>
      </c>
      <c r="J7037" s="10">
        <v>35.07</v>
      </c>
      <c r="K7037" s="10">
        <v>0</v>
      </c>
      <c r="L7037" s="10">
        <v>-1.7290000000000001</v>
      </c>
      <c r="M7037" s="10">
        <v>-3.0960000000000001</v>
      </c>
      <c r="N7037" s="10">
        <v>-4.0819999999999999</v>
      </c>
    </row>
    <row r="7038" spans="1:14" x14ac:dyDescent="0.3">
      <c r="A7038">
        <v>3</v>
      </c>
      <c r="B7038">
        <f t="shared" si="124"/>
        <v>2</v>
      </c>
      <c r="C7038">
        <v>2019</v>
      </c>
      <c r="D7038">
        <v>61</v>
      </c>
      <c r="E7038">
        <v>2000</v>
      </c>
      <c r="F7038" s="10">
        <v>-25.96</v>
      </c>
      <c r="G7038" s="10">
        <v>-25</v>
      </c>
      <c r="H7038" s="10">
        <v>-23.92</v>
      </c>
      <c r="I7038" s="10">
        <v>-25.98</v>
      </c>
      <c r="J7038" s="10">
        <v>2.3479999999999999</v>
      </c>
      <c r="K7038" s="10">
        <v>0</v>
      </c>
      <c r="L7038" s="10">
        <v>-1.7230000000000001</v>
      </c>
      <c r="M7038" s="10">
        <v>-3.11</v>
      </c>
      <c r="N7038" s="10">
        <v>-4.1550000000000002</v>
      </c>
    </row>
    <row r="7039" spans="1:14" x14ac:dyDescent="0.3">
      <c r="A7039">
        <v>3</v>
      </c>
      <c r="B7039">
        <f t="shared" si="124"/>
        <v>2</v>
      </c>
      <c r="C7039">
        <v>2019</v>
      </c>
      <c r="D7039">
        <v>61</v>
      </c>
      <c r="E7039">
        <v>2100</v>
      </c>
      <c r="F7039" s="10">
        <v>-29.45</v>
      </c>
      <c r="G7039" s="10">
        <v>-27.65</v>
      </c>
      <c r="H7039" s="10">
        <v>-25.98</v>
      </c>
      <c r="I7039" s="10">
        <v>-29.49</v>
      </c>
      <c r="J7039" s="10">
        <v>0</v>
      </c>
      <c r="K7039" s="10">
        <v>0</v>
      </c>
      <c r="L7039" s="10">
        <v>-1.746</v>
      </c>
      <c r="M7039" s="10">
        <v>-3.1230000000000002</v>
      </c>
      <c r="N7039" s="10">
        <v>-4.266</v>
      </c>
    </row>
    <row r="7040" spans="1:14" x14ac:dyDescent="0.3">
      <c r="A7040">
        <v>3</v>
      </c>
      <c r="B7040">
        <f t="shared" si="124"/>
        <v>2</v>
      </c>
      <c r="C7040">
        <v>2019</v>
      </c>
      <c r="D7040">
        <v>61</v>
      </c>
      <c r="E7040">
        <v>2200</v>
      </c>
      <c r="F7040" s="10">
        <v>-30.79</v>
      </c>
      <c r="G7040" s="10">
        <v>-29.91</v>
      </c>
      <c r="H7040" s="10">
        <v>-29.15</v>
      </c>
      <c r="I7040" s="10">
        <v>-30.81</v>
      </c>
      <c r="J7040" s="10">
        <v>0</v>
      </c>
      <c r="K7040" s="10">
        <v>0</v>
      </c>
      <c r="L7040" s="10">
        <v>-1.7410000000000001</v>
      </c>
      <c r="M7040" s="10">
        <v>-3.1280000000000001</v>
      </c>
      <c r="N7040" s="10">
        <v>-4.3490000000000002</v>
      </c>
    </row>
    <row r="7041" spans="1:14" x14ac:dyDescent="0.3">
      <c r="A7041">
        <v>3</v>
      </c>
      <c r="B7041">
        <f t="shared" si="124"/>
        <v>2</v>
      </c>
      <c r="C7041">
        <v>2019</v>
      </c>
      <c r="D7041">
        <v>61</v>
      </c>
      <c r="E7041">
        <v>2300</v>
      </c>
      <c r="F7041" s="10">
        <v>-30.85</v>
      </c>
      <c r="G7041" s="10">
        <v>-30.85</v>
      </c>
      <c r="H7041" s="10">
        <v>-30.59</v>
      </c>
      <c r="I7041" s="10">
        <v>-31.34</v>
      </c>
      <c r="J7041" s="10">
        <v>0</v>
      </c>
      <c r="K7041" s="10">
        <v>0</v>
      </c>
      <c r="L7041" s="10">
        <v>-1.752</v>
      </c>
      <c r="M7041" s="10">
        <v>-3.149</v>
      </c>
      <c r="N7041" s="10">
        <v>-4.4379999999999997</v>
      </c>
    </row>
    <row r="7042" spans="1:14" x14ac:dyDescent="0.3">
      <c r="A7042">
        <v>3</v>
      </c>
      <c r="B7042">
        <f t="shared" si="124"/>
        <v>2</v>
      </c>
      <c r="C7042">
        <v>2019</v>
      </c>
      <c r="D7042">
        <v>61</v>
      </c>
      <c r="E7042">
        <v>2400</v>
      </c>
      <c r="F7042" s="10">
        <v>-31.65</v>
      </c>
      <c r="G7042" s="10">
        <v>-31.33</v>
      </c>
      <c r="H7042" s="10">
        <v>-30.77</v>
      </c>
      <c r="I7042" s="10">
        <v>-31.79</v>
      </c>
      <c r="J7042" s="10">
        <v>0</v>
      </c>
      <c r="K7042" s="10">
        <v>0</v>
      </c>
      <c r="L7042" s="10">
        <v>-1.7689999999999999</v>
      </c>
      <c r="M7042" s="10">
        <v>-3.1760000000000002</v>
      </c>
      <c r="N7042" s="10">
        <v>-4.524</v>
      </c>
    </row>
    <row r="7043" spans="1:14" x14ac:dyDescent="0.3">
      <c r="A7043">
        <v>3</v>
      </c>
      <c r="B7043">
        <f t="shared" si="124"/>
        <v>3</v>
      </c>
      <c r="C7043">
        <v>2019</v>
      </c>
      <c r="D7043">
        <v>62</v>
      </c>
      <c r="E7043">
        <v>100</v>
      </c>
      <c r="F7043" s="10">
        <v>-32.51</v>
      </c>
      <c r="G7043" s="10">
        <v>-32.049999999999997</v>
      </c>
      <c r="H7043" s="10">
        <v>-31.65</v>
      </c>
      <c r="I7043" s="10">
        <v>-32.53</v>
      </c>
      <c r="J7043" s="10">
        <v>0</v>
      </c>
      <c r="K7043" s="10">
        <v>0</v>
      </c>
      <c r="L7043" s="10">
        <v>-1.768</v>
      </c>
      <c r="M7043" s="10">
        <v>-3.1749999999999998</v>
      </c>
      <c r="N7043" s="10">
        <v>-4.63</v>
      </c>
    </row>
    <row r="7044" spans="1:14" x14ac:dyDescent="0.3">
      <c r="A7044">
        <v>3</v>
      </c>
      <c r="B7044">
        <f t="shared" si="124"/>
        <v>3</v>
      </c>
      <c r="C7044">
        <v>2019</v>
      </c>
      <c r="D7044">
        <v>62</v>
      </c>
      <c r="E7044">
        <v>200</v>
      </c>
      <c r="F7044" s="10">
        <v>-32.96</v>
      </c>
      <c r="G7044" s="10">
        <v>-32.799999999999997</v>
      </c>
      <c r="H7044" s="10">
        <v>-32.51</v>
      </c>
      <c r="I7044" s="10">
        <v>-33.130000000000003</v>
      </c>
      <c r="J7044" s="10">
        <v>0</v>
      </c>
      <c r="K7044" s="10">
        <v>0</v>
      </c>
      <c r="L7044" s="10">
        <v>-1.7929999999999999</v>
      </c>
      <c r="M7044" s="10">
        <v>-3.2189999999999999</v>
      </c>
      <c r="N7044" s="10">
        <v>-4.7240000000000002</v>
      </c>
    </row>
    <row r="7045" spans="1:14" x14ac:dyDescent="0.3">
      <c r="A7045">
        <v>3</v>
      </c>
      <c r="B7045">
        <f t="shared" si="124"/>
        <v>3</v>
      </c>
      <c r="C7045">
        <v>2019</v>
      </c>
      <c r="D7045">
        <v>62</v>
      </c>
      <c r="E7045">
        <v>300</v>
      </c>
      <c r="F7045" s="10">
        <v>-33.200000000000003</v>
      </c>
      <c r="G7045" s="10">
        <v>-32.89</v>
      </c>
      <c r="H7045" s="10">
        <v>-32.340000000000003</v>
      </c>
      <c r="I7045" s="10">
        <v>-33.64</v>
      </c>
      <c r="J7045" s="10">
        <v>0</v>
      </c>
      <c r="K7045" s="10">
        <v>0</v>
      </c>
      <c r="L7045" s="10">
        <v>-1.7909999999999999</v>
      </c>
      <c r="M7045" s="10">
        <v>-3.2469999999999999</v>
      </c>
      <c r="N7045" s="10">
        <v>-4.8289999999999997</v>
      </c>
    </row>
    <row r="7046" spans="1:14" x14ac:dyDescent="0.3">
      <c r="A7046">
        <v>3</v>
      </c>
      <c r="B7046">
        <f t="shared" si="124"/>
        <v>3</v>
      </c>
      <c r="C7046">
        <v>2019</v>
      </c>
      <c r="D7046">
        <v>62</v>
      </c>
      <c r="E7046">
        <v>400</v>
      </c>
      <c r="F7046" s="10">
        <v>-33.479999999999997</v>
      </c>
      <c r="G7046" s="10">
        <v>-33.229999999999997</v>
      </c>
      <c r="H7046" s="10">
        <v>-32.81</v>
      </c>
      <c r="I7046" s="10">
        <v>-33.549999999999997</v>
      </c>
      <c r="J7046" s="10">
        <v>0</v>
      </c>
      <c r="K7046" s="10">
        <v>0</v>
      </c>
      <c r="L7046" s="10">
        <v>-1.81</v>
      </c>
      <c r="M7046" s="10">
        <v>-3.2749999999999999</v>
      </c>
      <c r="N7046" s="10">
        <v>-4.9359999999999999</v>
      </c>
    </row>
    <row r="7047" spans="1:14" x14ac:dyDescent="0.3">
      <c r="A7047">
        <v>3</v>
      </c>
      <c r="B7047">
        <f t="shared" si="124"/>
        <v>3</v>
      </c>
      <c r="C7047">
        <v>2019</v>
      </c>
      <c r="D7047">
        <v>62</v>
      </c>
      <c r="E7047">
        <v>500</v>
      </c>
      <c r="F7047" s="10">
        <v>-33.700000000000003</v>
      </c>
      <c r="G7047" s="10">
        <v>-33.47</v>
      </c>
      <c r="H7047" s="10">
        <v>-32.94</v>
      </c>
      <c r="I7047" s="10">
        <v>-33.770000000000003</v>
      </c>
      <c r="J7047" s="10">
        <v>0</v>
      </c>
      <c r="K7047" s="10">
        <v>0</v>
      </c>
      <c r="L7047" s="10">
        <v>-1.819</v>
      </c>
      <c r="M7047" s="10">
        <v>-3.3140000000000001</v>
      </c>
      <c r="N7047" s="10">
        <v>-5.024</v>
      </c>
    </row>
    <row r="7048" spans="1:14" x14ac:dyDescent="0.3">
      <c r="A7048">
        <v>3</v>
      </c>
      <c r="B7048">
        <f t="shared" si="124"/>
        <v>3</v>
      </c>
      <c r="C7048">
        <v>2019</v>
      </c>
      <c r="D7048">
        <v>62</v>
      </c>
      <c r="E7048">
        <v>600</v>
      </c>
      <c r="F7048" s="10">
        <v>-33.880000000000003</v>
      </c>
      <c r="G7048" s="10">
        <v>-33.869999999999997</v>
      </c>
      <c r="H7048" s="10">
        <v>-33.57</v>
      </c>
      <c r="I7048" s="10">
        <v>-34.08</v>
      </c>
      <c r="J7048" s="10">
        <v>0</v>
      </c>
      <c r="K7048" s="10">
        <v>0</v>
      </c>
      <c r="L7048" s="10">
        <v>-1.829</v>
      </c>
      <c r="M7048" s="10">
        <v>-3.3519999999999999</v>
      </c>
      <c r="N7048" s="10">
        <v>-5.1120000000000001</v>
      </c>
    </row>
    <row r="7049" spans="1:14" x14ac:dyDescent="0.3">
      <c r="A7049">
        <v>3</v>
      </c>
      <c r="B7049">
        <f t="shared" si="124"/>
        <v>3</v>
      </c>
      <c r="C7049">
        <v>2019</v>
      </c>
      <c r="D7049">
        <v>62</v>
      </c>
      <c r="E7049">
        <v>700</v>
      </c>
      <c r="F7049" s="10">
        <v>-33.75</v>
      </c>
      <c r="G7049" s="10">
        <v>-33.299999999999997</v>
      </c>
      <c r="H7049" s="10">
        <v>-32.630000000000003</v>
      </c>
      <c r="I7049" s="10">
        <v>-33.9</v>
      </c>
      <c r="J7049" s="10">
        <v>0</v>
      </c>
      <c r="K7049" s="10">
        <v>0</v>
      </c>
      <c r="L7049" s="10">
        <v>-1.8480000000000001</v>
      </c>
      <c r="M7049" s="10">
        <v>-3.391</v>
      </c>
      <c r="N7049" s="10">
        <v>-5.18</v>
      </c>
    </row>
    <row r="7050" spans="1:14" x14ac:dyDescent="0.3">
      <c r="A7050">
        <v>3</v>
      </c>
      <c r="B7050">
        <f t="shared" si="124"/>
        <v>3</v>
      </c>
      <c r="C7050">
        <v>2019</v>
      </c>
      <c r="D7050">
        <v>62</v>
      </c>
      <c r="E7050">
        <v>800</v>
      </c>
      <c r="F7050" s="10">
        <v>-33.72</v>
      </c>
      <c r="G7050" s="10">
        <v>-33.42</v>
      </c>
      <c r="H7050" s="10">
        <v>-33.07</v>
      </c>
      <c r="I7050" s="10">
        <v>-33.79</v>
      </c>
      <c r="J7050" s="10">
        <v>0.09</v>
      </c>
      <c r="K7050" s="10">
        <v>0</v>
      </c>
      <c r="L7050" s="10">
        <v>-1.857</v>
      </c>
      <c r="M7050" s="10">
        <v>-3.4390000000000001</v>
      </c>
      <c r="N7050" s="10">
        <v>-5.2480000000000002</v>
      </c>
    </row>
    <row r="7051" spans="1:14" x14ac:dyDescent="0.3">
      <c r="A7051">
        <v>3</v>
      </c>
      <c r="B7051">
        <f t="shared" si="124"/>
        <v>3</v>
      </c>
      <c r="C7051">
        <v>2019</v>
      </c>
      <c r="D7051">
        <v>62</v>
      </c>
      <c r="E7051">
        <v>900</v>
      </c>
      <c r="F7051" s="10">
        <v>-32.630000000000003</v>
      </c>
      <c r="G7051" s="10">
        <v>-33.07</v>
      </c>
      <c r="H7051" s="10">
        <v>-32.21</v>
      </c>
      <c r="I7051" s="10">
        <v>-33.72</v>
      </c>
      <c r="J7051" s="10">
        <v>9.5500000000000007</v>
      </c>
      <c r="K7051" s="10">
        <v>0</v>
      </c>
      <c r="L7051" s="10">
        <v>-1.8580000000000001</v>
      </c>
      <c r="M7051" s="10">
        <v>-3.468</v>
      </c>
      <c r="N7051" s="10">
        <v>-5.327</v>
      </c>
    </row>
    <row r="7052" spans="1:14" x14ac:dyDescent="0.3">
      <c r="A7052">
        <v>3</v>
      </c>
      <c r="B7052">
        <f t="shared" si="124"/>
        <v>3</v>
      </c>
      <c r="C7052">
        <v>2019</v>
      </c>
      <c r="D7052">
        <v>62</v>
      </c>
      <c r="E7052">
        <v>1000</v>
      </c>
      <c r="F7052" s="10">
        <v>-28.6</v>
      </c>
      <c r="G7052" s="10">
        <v>-31.03</v>
      </c>
      <c r="H7052" s="10">
        <v>-28.6</v>
      </c>
      <c r="I7052" s="10">
        <v>-32.659999999999997</v>
      </c>
      <c r="J7052" s="10">
        <v>59.4</v>
      </c>
      <c r="K7052" s="10">
        <v>0</v>
      </c>
      <c r="L7052" s="10">
        <v>-1.877</v>
      </c>
      <c r="M7052" s="10">
        <v>-3.508</v>
      </c>
      <c r="N7052" s="10">
        <v>-5.3769999999999998</v>
      </c>
    </row>
    <row r="7053" spans="1:14" x14ac:dyDescent="0.3">
      <c r="A7053">
        <v>3</v>
      </c>
      <c r="B7053">
        <f t="shared" si="124"/>
        <v>3</v>
      </c>
      <c r="C7053">
        <v>2019</v>
      </c>
      <c r="D7053">
        <v>62</v>
      </c>
      <c r="E7053">
        <v>1100</v>
      </c>
      <c r="F7053" s="10">
        <v>-22.59</v>
      </c>
      <c r="G7053" s="10">
        <v>-25.46</v>
      </c>
      <c r="H7053" s="10">
        <v>-22.58</v>
      </c>
      <c r="I7053" s="10">
        <v>-28.58</v>
      </c>
      <c r="J7053" s="10">
        <v>153.5</v>
      </c>
      <c r="K7053" s="10">
        <v>0</v>
      </c>
      <c r="L7053" s="10">
        <v>-1.887</v>
      </c>
      <c r="M7053" s="10">
        <v>-3.5459999999999998</v>
      </c>
      <c r="N7053" s="10">
        <v>-5.3849999999999998</v>
      </c>
    </row>
    <row r="7054" spans="1:14" x14ac:dyDescent="0.3">
      <c r="A7054">
        <v>3</v>
      </c>
      <c r="B7054">
        <f t="shared" si="124"/>
        <v>3</v>
      </c>
      <c r="C7054">
        <v>2019</v>
      </c>
      <c r="D7054">
        <v>62</v>
      </c>
      <c r="E7054">
        <v>1200</v>
      </c>
      <c r="F7054" s="10">
        <v>-16.13</v>
      </c>
      <c r="G7054" s="10">
        <v>-18.98</v>
      </c>
      <c r="H7054" s="10">
        <v>-16.13</v>
      </c>
      <c r="I7054" s="10">
        <v>-22.61</v>
      </c>
      <c r="J7054" s="10">
        <v>392.3</v>
      </c>
      <c r="K7054" s="10">
        <v>0</v>
      </c>
      <c r="L7054" s="10">
        <v>-1.903</v>
      </c>
      <c r="M7054" s="10">
        <v>-3.57</v>
      </c>
      <c r="N7054" s="10">
        <v>-5.3209999999999997</v>
      </c>
    </row>
    <row r="7055" spans="1:14" x14ac:dyDescent="0.3">
      <c r="A7055">
        <v>3</v>
      </c>
      <c r="B7055">
        <f t="shared" si="124"/>
        <v>3</v>
      </c>
      <c r="C7055">
        <v>2019</v>
      </c>
      <c r="D7055">
        <v>62</v>
      </c>
      <c r="E7055">
        <v>1300</v>
      </c>
      <c r="F7055" s="10">
        <v>-11.85</v>
      </c>
      <c r="G7055" s="10">
        <v>-13.65</v>
      </c>
      <c r="H7055" s="10">
        <v>-11.85</v>
      </c>
      <c r="I7055" s="10">
        <v>-16.11</v>
      </c>
      <c r="J7055" s="10">
        <v>553.29999999999995</v>
      </c>
      <c r="K7055" s="10">
        <v>0</v>
      </c>
      <c r="L7055" s="10">
        <v>-1.9079999999999999</v>
      </c>
      <c r="M7055" s="10">
        <v>-3.585</v>
      </c>
      <c r="N7055" s="10">
        <v>-5.1980000000000004</v>
      </c>
    </row>
    <row r="7056" spans="1:14" x14ac:dyDescent="0.3">
      <c r="A7056">
        <v>3</v>
      </c>
      <c r="B7056">
        <f t="shared" si="124"/>
        <v>3</v>
      </c>
      <c r="C7056">
        <v>2019</v>
      </c>
      <c r="D7056">
        <v>62</v>
      </c>
      <c r="E7056">
        <v>1400</v>
      </c>
      <c r="F7056" s="10">
        <v>-10.23</v>
      </c>
      <c r="G7056" s="10">
        <v>-11.14</v>
      </c>
      <c r="H7056" s="10">
        <v>-10.15</v>
      </c>
      <c r="I7056" s="10">
        <v>-11.91</v>
      </c>
      <c r="J7056" s="10">
        <v>606.6</v>
      </c>
      <c r="K7056" s="10">
        <v>0</v>
      </c>
      <c r="L7056" s="10">
        <v>-1.923</v>
      </c>
      <c r="M7056" s="10">
        <v>-3.59</v>
      </c>
      <c r="N7056" s="10">
        <v>-5.0860000000000003</v>
      </c>
    </row>
    <row r="7057" spans="1:14" x14ac:dyDescent="0.3">
      <c r="A7057">
        <v>3</v>
      </c>
      <c r="B7057">
        <f t="shared" si="124"/>
        <v>3</v>
      </c>
      <c r="C7057">
        <v>2019</v>
      </c>
      <c r="D7057">
        <v>62</v>
      </c>
      <c r="E7057">
        <v>1500</v>
      </c>
      <c r="F7057" s="10">
        <v>-9.48</v>
      </c>
      <c r="G7057" s="10">
        <v>-10.210000000000001</v>
      </c>
      <c r="H7057" s="10">
        <v>-9.39</v>
      </c>
      <c r="I7057" s="10">
        <v>-10.87</v>
      </c>
      <c r="J7057" s="10">
        <v>605.70000000000005</v>
      </c>
      <c r="K7057" s="10">
        <v>0</v>
      </c>
      <c r="L7057" s="10">
        <v>-1.944</v>
      </c>
      <c r="M7057" s="10">
        <v>-3.5920000000000001</v>
      </c>
      <c r="N7057" s="10">
        <v>-4.9119999999999999</v>
      </c>
    </row>
    <row r="7058" spans="1:14" x14ac:dyDescent="0.3">
      <c r="A7058">
        <v>3</v>
      </c>
      <c r="B7058">
        <f t="shared" si="124"/>
        <v>3</v>
      </c>
      <c r="C7058">
        <v>2019</v>
      </c>
      <c r="D7058">
        <v>62</v>
      </c>
      <c r="E7058">
        <v>1600</v>
      </c>
      <c r="F7058" s="10">
        <v>-7.31</v>
      </c>
      <c r="G7058" s="10">
        <v>-8.65</v>
      </c>
      <c r="H7058" s="10">
        <v>-7.31</v>
      </c>
      <c r="I7058" s="10">
        <v>-9.98</v>
      </c>
      <c r="J7058" s="10">
        <v>550.5</v>
      </c>
      <c r="K7058" s="10">
        <v>0</v>
      </c>
      <c r="L7058" s="10">
        <v>-1.9550000000000001</v>
      </c>
      <c r="M7058" s="10">
        <v>-3.5739999999999998</v>
      </c>
      <c r="N7058" s="10">
        <v>-4.7770000000000001</v>
      </c>
    </row>
    <row r="7059" spans="1:14" x14ac:dyDescent="0.3">
      <c r="A7059">
        <v>3</v>
      </c>
      <c r="B7059">
        <f t="shared" si="124"/>
        <v>3</v>
      </c>
      <c r="C7059">
        <v>2019</v>
      </c>
      <c r="D7059">
        <v>62</v>
      </c>
      <c r="E7059">
        <v>1700</v>
      </c>
      <c r="F7059" s="10">
        <v>-11.37</v>
      </c>
      <c r="G7059" s="10">
        <v>-9.33</v>
      </c>
      <c r="H7059" s="10">
        <v>-7.26</v>
      </c>
      <c r="I7059" s="10">
        <v>-11.38</v>
      </c>
      <c r="J7059" s="10">
        <v>444.2</v>
      </c>
      <c r="K7059" s="10">
        <v>0</v>
      </c>
      <c r="L7059" s="10">
        <v>-1.9590000000000001</v>
      </c>
      <c r="M7059" s="10">
        <v>-3.5670000000000002</v>
      </c>
      <c r="N7059" s="10">
        <v>-4.6340000000000003</v>
      </c>
    </row>
    <row r="7060" spans="1:14" x14ac:dyDescent="0.3">
      <c r="A7060">
        <v>3</v>
      </c>
      <c r="B7060">
        <f t="shared" ref="B7060:B7123" si="125">D7060-59</f>
        <v>3</v>
      </c>
      <c r="C7060">
        <v>2019</v>
      </c>
      <c r="D7060">
        <v>62</v>
      </c>
      <c r="E7060">
        <v>1800</v>
      </c>
      <c r="F7060" s="10">
        <v>-13.94</v>
      </c>
      <c r="G7060" s="10">
        <v>-12.26</v>
      </c>
      <c r="H7060" s="10">
        <v>-11.36</v>
      </c>
      <c r="I7060" s="10">
        <v>-13.94</v>
      </c>
      <c r="J7060" s="10">
        <v>298.5</v>
      </c>
      <c r="K7060" s="10">
        <v>0</v>
      </c>
      <c r="L7060" s="10">
        <v>-1.9730000000000001</v>
      </c>
      <c r="M7060" s="10">
        <v>-3.5529999999999999</v>
      </c>
      <c r="N7060" s="10">
        <v>-4.5519999999999996</v>
      </c>
    </row>
    <row r="7061" spans="1:14" x14ac:dyDescent="0.3">
      <c r="A7061">
        <v>3</v>
      </c>
      <c r="B7061">
        <f t="shared" si="125"/>
        <v>3</v>
      </c>
      <c r="C7061">
        <v>2019</v>
      </c>
      <c r="D7061">
        <v>62</v>
      </c>
      <c r="E7061">
        <v>1900</v>
      </c>
      <c r="F7061" s="10">
        <v>-18.09</v>
      </c>
      <c r="G7061" s="10">
        <v>-16.64</v>
      </c>
      <c r="H7061" s="10">
        <v>-13.95</v>
      </c>
      <c r="I7061" s="10">
        <v>-18.149999999999999</v>
      </c>
      <c r="J7061" s="10">
        <v>40.15</v>
      </c>
      <c r="K7061" s="10">
        <v>0</v>
      </c>
      <c r="L7061" s="10">
        <v>-1.988</v>
      </c>
      <c r="M7061" s="10">
        <v>-3.5390000000000001</v>
      </c>
      <c r="N7061" s="10">
        <v>-4.5380000000000003</v>
      </c>
    </row>
    <row r="7062" spans="1:14" x14ac:dyDescent="0.3">
      <c r="A7062">
        <v>3</v>
      </c>
      <c r="B7062">
        <f t="shared" si="125"/>
        <v>3</v>
      </c>
      <c r="C7062">
        <v>2019</v>
      </c>
      <c r="D7062">
        <v>62</v>
      </c>
      <c r="E7062">
        <v>2000</v>
      </c>
      <c r="F7062" s="10">
        <v>-19.86</v>
      </c>
      <c r="G7062" s="10">
        <v>-18.91</v>
      </c>
      <c r="H7062" s="10">
        <v>-18.07</v>
      </c>
      <c r="I7062" s="10">
        <v>-19.86</v>
      </c>
      <c r="J7062" s="10">
        <v>2.5510000000000002</v>
      </c>
      <c r="K7062" s="10">
        <v>0</v>
      </c>
      <c r="L7062" s="10">
        <v>-1.98</v>
      </c>
      <c r="M7062" s="10">
        <v>-3.5409999999999999</v>
      </c>
      <c r="N7062" s="10">
        <v>-4.617</v>
      </c>
    </row>
    <row r="7063" spans="1:14" x14ac:dyDescent="0.3">
      <c r="A7063">
        <v>3</v>
      </c>
      <c r="B7063">
        <f t="shared" si="125"/>
        <v>3</v>
      </c>
      <c r="C7063">
        <v>2019</v>
      </c>
      <c r="D7063">
        <v>62</v>
      </c>
      <c r="E7063">
        <v>2100</v>
      </c>
      <c r="F7063" s="10">
        <v>-22.71</v>
      </c>
      <c r="G7063" s="10">
        <v>-20.93</v>
      </c>
      <c r="H7063" s="10">
        <v>-19.87</v>
      </c>
      <c r="I7063" s="10">
        <v>-22.72</v>
      </c>
      <c r="J7063" s="10">
        <v>0</v>
      </c>
      <c r="K7063" s="10">
        <v>0</v>
      </c>
      <c r="L7063" s="10">
        <v>-2.0150000000000001</v>
      </c>
      <c r="M7063" s="10">
        <v>-3.5670000000000002</v>
      </c>
      <c r="N7063" s="10">
        <v>-4.7220000000000004</v>
      </c>
    </row>
    <row r="7064" spans="1:14" x14ac:dyDescent="0.3">
      <c r="A7064">
        <v>3</v>
      </c>
      <c r="B7064">
        <f t="shared" si="125"/>
        <v>3</v>
      </c>
      <c r="C7064">
        <v>2019</v>
      </c>
      <c r="D7064">
        <v>62</v>
      </c>
      <c r="E7064">
        <v>2200</v>
      </c>
      <c r="F7064" s="10">
        <v>-25.02</v>
      </c>
      <c r="G7064" s="10">
        <v>-23.82</v>
      </c>
      <c r="H7064" s="10">
        <v>-22.56</v>
      </c>
      <c r="I7064" s="10">
        <v>-25.04</v>
      </c>
      <c r="J7064" s="10">
        <v>0</v>
      </c>
      <c r="K7064" s="10">
        <v>0</v>
      </c>
      <c r="L7064" s="10">
        <v>-2.0099999999999998</v>
      </c>
      <c r="M7064" s="10">
        <v>-3.5630000000000002</v>
      </c>
      <c r="N7064" s="10">
        <v>-4.766</v>
      </c>
    </row>
    <row r="7065" spans="1:14" x14ac:dyDescent="0.3">
      <c r="A7065">
        <v>3</v>
      </c>
      <c r="B7065">
        <f t="shared" si="125"/>
        <v>3</v>
      </c>
      <c r="C7065">
        <v>2019</v>
      </c>
      <c r="D7065">
        <v>62</v>
      </c>
      <c r="E7065">
        <v>2300</v>
      </c>
      <c r="F7065" s="10">
        <v>-25.86</v>
      </c>
      <c r="G7065" s="10">
        <v>-25.5</v>
      </c>
      <c r="H7065" s="10">
        <v>-25</v>
      </c>
      <c r="I7065" s="10">
        <v>-25.96</v>
      </c>
      <c r="J7065" s="10">
        <v>0</v>
      </c>
      <c r="K7065" s="10">
        <v>0</v>
      </c>
      <c r="L7065" s="10">
        <v>-2.0350000000000001</v>
      </c>
      <c r="M7065" s="10">
        <v>-3.5680000000000001</v>
      </c>
      <c r="N7065" s="10">
        <v>-4.8209999999999997</v>
      </c>
    </row>
    <row r="7066" spans="1:14" x14ac:dyDescent="0.3">
      <c r="A7066">
        <v>3</v>
      </c>
      <c r="B7066">
        <f t="shared" si="125"/>
        <v>3</v>
      </c>
      <c r="C7066">
        <v>2019</v>
      </c>
      <c r="D7066">
        <v>62</v>
      </c>
      <c r="E7066">
        <v>2400</v>
      </c>
      <c r="F7066" s="10">
        <v>-26.53</v>
      </c>
      <c r="G7066" s="10">
        <v>-25.87</v>
      </c>
      <c r="H7066" s="10">
        <v>-25.22</v>
      </c>
      <c r="I7066" s="10">
        <v>-26.55</v>
      </c>
      <c r="J7066" s="10">
        <v>0</v>
      </c>
      <c r="K7066" s="10">
        <v>0</v>
      </c>
      <c r="L7066" s="10">
        <v>-2.024</v>
      </c>
      <c r="M7066" s="10">
        <v>-3.5670000000000002</v>
      </c>
      <c r="N7066" s="10">
        <v>-4.8579999999999997</v>
      </c>
    </row>
    <row r="7067" spans="1:14" x14ac:dyDescent="0.3">
      <c r="A7067">
        <v>3</v>
      </c>
      <c r="B7067">
        <f t="shared" si="125"/>
        <v>4</v>
      </c>
      <c r="C7067">
        <v>2019</v>
      </c>
      <c r="D7067">
        <v>63</v>
      </c>
      <c r="E7067">
        <v>100</v>
      </c>
      <c r="F7067" s="10">
        <v>-27.49</v>
      </c>
      <c r="G7067" s="10">
        <v>-26.83</v>
      </c>
      <c r="H7067" s="10">
        <v>-26.13</v>
      </c>
      <c r="I7067" s="10">
        <v>-27.49</v>
      </c>
      <c r="J7067" s="10">
        <v>0</v>
      </c>
      <c r="K7067" s="10">
        <v>0</v>
      </c>
      <c r="L7067" s="10">
        <v>-2.0499999999999998</v>
      </c>
      <c r="M7067" s="10">
        <v>-3.5640000000000001</v>
      </c>
      <c r="N7067" s="10">
        <v>-4.9340000000000002</v>
      </c>
    </row>
    <row r="7068" spans="1:14" x14ac:dyDescent="0.3">
      <c r="A7068">
        <v>3</v>
      </c>
      <c r="B7068">
        <f t="shared" si="125"/>
        <v>4</v>
      </c>
      <c r="C7068">
        <v>2019</v>
      </c>
      <c r="D7068">
        <v>63</v>
      </c>
      <c r="E7068">
        <v>200</v>
      </c>
      <c r="F7068" s="10">
        <v>-27.42</v>
      </c>
      <c r="G7068" s="10">
        <v>-27.33</v>
      </c>
      <c r="H7068" s="10">
        <v>-26.48</v>
      </c>
      <c r="I7068" s="10">
        <v>-27.67</v>
      </c>
      <c r="J7068" s="10">
        <v>0</v>
      </c>
      <c r="K7068" s="10">
        <v>0</v>
      </c>
      <c r="L7068" s="10">
        <v>-2.0379999999999998</v>
      </c>
      <c r="M7068" s="10">
        <v>-3.581</v>
      </c>
      <c r="N7068" s="10">
        <v>-5.01</v>
      </c>
    </row>
    <row r="7069" spans="1:14" x14ac:dyDescent="0.3">
      <c r="A7069">
        <v>3</v>
      </c>
      <c r="B7069">
        <f t="shared" si="125"/>
        <v>4</v>
      </c>
      <c r="C7069">
        <v>2019</v>
      </c>
      <c r="D7069">
        <v>63</v>
      </c>
      <c r="E7069">
        <v>300</v>
      </c>
      <c r="F7069" s="10">
        <v>-28.07</v>
      </c>
      <c r="G7069" s="10">
        <v>-27.96</v>
      </c>
      <c r="H7069" s="10">
        <v>-27.4</v>
      </c>
      <c r="I7069" s="10">
        <v>-28.53</v>
      </c>
      <c r="J7069" s="10">
        <v>0</v>
      </c>
      <c r="K7069" s="10">
        <v>0</v>
      </c>
      <c r="L7069" s="10">
        <v>-2.0430000000000001</v>
      </c>
      <c r="M7069" s="10">
        <v>-3.6059999999999999</v>
      </c>
      <c r="N7069" s="10">
        <v>-5.0839999999999996</v>
      </c>
    </row>
    <row r="7070" spans="1:14" x14ac:dyDescent="0.3">
      <c r="A7070">
        <v>3</v>
      </c>
      <c r="B7070">
        <f t="shared" si="125"/>
        <v>4</v>
      </c>
      <c r="C7070">
        <v>2019</v>
      </c>
      <c r="D7070">
        <v>63</v>
      </c>
      <c r="E7070">
        <v>400</v>
      </c>
      <c r="F7070" s="10">
        <v>-28.93</v>
      </c>
      <c r="G7070" s="10">
        <v>-28.35</v>
      </c>
      <c r="H7070" s="10">
        <v>-27.87</v>
      </c>
      <c r="I7070" s="10">
        <v>-28.97</v>
      </c>
      <c r="J7070" s="10">
        <v>0</v>
      </c>
      <c r="K7070" s="10">
        <v>0</v>
      </c>
      <c r="L7070" s="10">
        <v>-2.06</v>
      </c>
      <c r="M7070" s="10">
        <v>-3.633</v>
      </c>
      <c r="N7070" s="10">
        <v>-5.17</v>
      </c>
    </row>
    <row r="7071" spans="1:14" x14ac:dyDescent="0.3">
      <c r="A7071">
        <v>3</v>
      </c>
      <c r="B7071">
        <f t="shared" si="125"/>
        <v>4</v>
      </c>
      <c r="C7071">
        <v>2019</v>
      </c>
      <c r="D7071">
        <v>63</v>
      </c>
      <c r="E7071">
        <v>500</v>
      </c>
      <c r="F7071" s="10">
        <v>-28.05</v>
      </c>
      <c r="G7071" s="10">
        <v>-28.2</v>
      </c>
      <c r="H7071" s="10">
        <v>-27.34</v>
      </c>
      <c r="I7071" s="10">
        <v>-28.99</v>
      </c>
      <c r="J7071" s="10">
        <v>0</v>
      </c>
      <c r="K7071" s="10">
        <v>0</v>
      </c>
      <c r="L7071" s="10">
        <v>-2.0790000000000002</v>
      </c>
      <c r="M7071" s="10">
        <v>-3.6419999999999999</v>
      </c>
      <c r="N7071" s="10">
        <v>-5.2670000000000003</v>
      </c>
    </row>
    <row r="7072" spans="1:14" x14ac:dyDescent="0.3">
      <c r="A7072">
        <v>3</v>
      </c>
      <c r="B7072">
        <f t="shared" si="125"/>
        <v>4</v>
      </c>
      <c r="C7072">
        <v>2019</v>
      </c>
      <c r="D7072">
        <v>63</v>
      </c>
      <c r="E7072">
        <v>600</v>
      </c>
      <c r="F7072" s="10">
        <v>-28.51</v>
      </c>
      <c r="G7072" s="10">
        <v>-28.45</v>
      </c>
      <c r="H7072" s="10">
        <v>-27.87</v>
      </c>
      <c r="I7072" s="10">
        <v>-28.93</v>
      </c>
      <c r="J7072" s="10">
        <v>0</v>
      </c>
      <c r="K7072" s="10">
        <v>0</v>
      </c>
      <c r="L7072" s="10">
        <v>-2.0870000000000002</v>
      </c>
      <c r="M7072" s="10">
        <v>-3.6989999999999998</v>
      </c>
      <c r="N7072" s="10">
        <v>-5.3449999999999998</v>
      </c>
    </row>
    <row r="7073" spans="1:14" x14ac:dyDescent="0.3">
      <c r="A7073">
        <v>3</v>
      </c>
      <c r="B7073">
        <f t="shared" si="125"/>
        <v>4</v>
      </c>
      <c r="C7073">
        <v>2019</v>
      </c>
      <c r="D7073">
        <v>63</v>
      </c>
      <c r="E7073">
        <v>700</v>
      </c>
      <c r="F7073" s="10">
        <v>-29.12</v>
      </c>
      <c r="G7073" s="10">
        <v>-28.79</v>
      </c>
      <c r="H7073" s="10">
        <v>-27.74</v>
      </c>
      <c r="I7073" s="10">
        <v>-29.41</v>
      </c>
      <c r="J7073" s="10">
        <v>0</v>
      </c>
      <c r="K7073" s="10">
        <v>0</v>
      </c>
      <c r="L7073" s="10">
        <v>-2.0779999999999998</v>
      </c>
      <c r="M7073" s="10">
        <v>-3.7290000000000001</v>
      </c>
      <c r="N7073" s="10">
        <v>-5.423</v>
      </c>
    </row>
    <row r="7074" spans="1:14" x14ac:dyDescent="0.3">
      <c r="A7074">
        <v>3</v>
      </c>
      <c r="B7074">
        <f t="shared" si="125"/>
        <v>4</v>
      </c>
      <c r="C7074">
        <v>2019</v>
      </c>
      <c r="D7074">
        <v>63</v>
      </c>
      <c r="E7074">
        <v>800</v>
      </c>
      <c r="F7074" s="10">
        <v>-29.62</v>
      </c>
      <c r="G7074" s="10">
        <v>-29.09</v>
      </c>
      <c r="H7074" s="10">
        <v>-27.98</v>
      </c>
      <c r="I7074" s="10">
        <v>-29.64</v>
      </c>
      <c r="J7074" s="10">
        <v>0.14799999999999999</v>
      </c>
      <c r="K7074" s="10">
        <v>0</v>
      </c>
      <c r="L7074" s="10">
        <v>-2.077</v>
      </c>
      <c r="M7074" s="10">
        <v>-3.7469999999999999</v>
      </c>
      <c r="N7074" s="10">
        <v>-5.4909999999999997</v>
      </c>
    </row>
    <row r="7075" spans="1:14" x14ac:dyDescent="0.3">
      <c r="A7075">
        <v>3</v>
      </c>
      <c r="B7075">
        <f t="shared" si="125"/>
        <v>4</v>
      </c>
      <c r="C7075">
        <v>2019</v>
      </c>
      <c r="D7075">
        <v>63</v>
      </c>
      <c r="E7075">
        <v>900</v>
      </c>
      <c r="F7075" s="10">
        <v>-29.37</v>
      </c>
      <c r="G7075" s="10">
        <v>-29.5</v>
      </c>
      <c r="H7075" s="10">
        <v>-29.12</v>
      </c>
      <c r="I7075" s="10">
        <v>-29.81</v>
      </c>
      <c r="J7075" s="10">
        <v>10.18</v>
      </c>
      <c r="K7075" s="10">
        <v>0</v>
      </c>
      <c r="L7075" s="10">
        <v>-2.0960000000000001</v>
      </c>
      <c r="M7075" s="10">
        <v>-3.766</v>
      </c>
      <c r="N7075" s="10">
        <v>-5.55</v>
      </c>
    </row>
    <row r="7076" spans="1:14" x14ac:dyDescent="0.3">
      <c r="A7076">
        <v>3</v>
      </c>
      <c r="B7076">
        <f t="shared" si="125"/>
        <v>4</v>
      </c>
      <c r="C7076">
        <v>2019</v>
      </c>
      <c r="D7076">
        <v>63</v>
      </c>
      <c r="E7076">
        <v>1000</v>
      </c>
      <c r="F7076" s="10">
        <v>-24.16</v>
      </c>
      <c r="G7076" s="10">
        <v>-27.1</v>
      </c>
      <c r="H7076" s="10">
        <v>-24.16</v>
      </c>
      <c r="I7076" s="10">
        <v>-29.37</v>
      </c>
      <c r="J7076" s="10">
        <v>62.99</v>
      </c>
      <c r="K7076" s="10">
        <v>0</v>
      </c>
      <c r="L7076" s="10">
        <v>-2.0979999999999999</v>
      </c>
      <c r="M7076" s="10">
        <v>-3.7970000000000002</v>
      </c>
      <c r="N7076" s="10">
        <v>-5.58</v>
      </c>
    </row>
    <row r="7077" spans="1:14" x14ac:dyDescent="0.3">
      <c r="A7077">
        <v>3</v>
      </c>
      <c r="B7077">
        <f t="shared" si="125"/>
        <v>4</v>
      </c>
      <c r="C7077">
        <v>2019</v>
      </c>
      <c r="D7077">
        <v>63</v>
      </c>
      <c r="E7077">
        <v>1100</v>
      </c>
      <c r="F7077" s="10">
        <v>-17.399999999999999</v>
      </c>
      <c r="G7077" s="10">
        <v>-21.15</v>
      </c>
      <c r="H7077" s="10">
        <v>-17.399999999999999</v>
      </c>
      <c r="I7077" s="10">
        <v>-24.16</v>
      </c>
      <c r="J7077" s="10">
        <v>160</v>
      </c>
      <c r="K7077" s="10">
        <v>0</v>
      </c>
      <c r="L7077" s="10">
        <v>-2.1190000000000002</v>
      </c>
      <c r="M7077" s="10">
        <v>-3.8370000000000002</v>
      </c>
      <c r="N7077" s="10">
        <v>-5.6109999999999998</v>
      </c>
    </row>
    <row r="7078" spans="1:14" x14ac:dyDescent="0.3">
      <c r="A7078">
        <v>3</v>
      </c>
      <c r="B7078">
        <f t="shared" si="125"/>
        <v>4</v>
      </c>
      <c r="C7078">
        <v>2019</v>
      </c>
      <c r="D7078">
        <v>63</v>
      </c>
      <c r="E7078">
        <v>1200</v>
      </c>
      <c r="F7078" s="10">
        <v>-11.62</v>
      </c>
      <c r="G7078" s="10">
        <v>-14.04</v>
      </c>
      <c r="H7078" s="10">
        <v>-11.62</v>
      </c>
      <c r="I7078" s="10">
        <v>-17.399999999999999</v>
      </c>
      <c r="J7078" s="10">
        <v>414.1</v>
      </c>
      <c r="K7078" s="10">
        <v>0</v>
      </c>
      <c r="L7078" s="10">
        <v>-2.12</v>
      </c>
      <c r="M7078" s="10">
        <v>-3.847</v>
      </c>
      <c r="N7078" s="10">
        <v>-5.5620000000000003</v>
      </c>
    </row>
    <row r="7079" spans="1:14" x14ac:dyDescent="0.3">
      <c r="A7079">
        <v>3</v>
      </c>
      <c r="B7079">
        <f t="shared" si="125"/>
        <v>4</v>
      </c>
      <c r="C7079">
        <v>2019</v>
      </c>
      <c r="D7079">
        <v>63</v>
      </c>
      <c r="E7079">
        <v>1300</v>
      </c>
      <c r="F7079" s="10">
        <v>-6.0739999999999998</v>
      </c>
      <c r="G7079" s="10">
        <v>-8.48</v>
      </c>
      <c r="H7079" s="10">
        <v>-6.0739999999999998</v>
      </c>
      <c r="I7079" s="10">
        <v>-11.59</v>
      </c>
      <c r="J7079" s="10">
        <v>564.1</v>
      </c>
      <c r="K7079" s="10">
        <v>0</v>
      </c>
      <c r="L7079" s="10">
        <v>-2.1419999999999999</v>
      </c>
      <c r="M7079" s="10">
        <v>-3.859</v>
      </c>
      <c r="N7079" s="10">
        <v>-5.4359999999999999</v>
      </c>
    </row>
    <row r="7080" spans="1:14" x14ac:dyDescent="0.3">
      <c r="A7080">
        <v>3</v>
      </c>
      <c r="B7080">
        <f t="shared" si="125"/>
        <v>4</v>
      </c>
      <c r="C7080">
        <v>2019</v>
      </c>
      <c r="D7080">
        <v>63</v>
      </c>
      <c r="E7080">
        <v>1400</v>
      </c>
      <c r="F7080" s="10">
        <v>-4.8769999999999998</v>
      </c>
      <c r="G7080" s="10">
        <v>-4.9640000000000004</v>
      </c>
      <c r="H7080" s="10">
        <v>-4.0279999999999996</v>
      </c>
      <c r="I7080" s="10">
        <v>-6.0640000000000001</v>
      </c>
      <c r="J7080" s="10">
        <v>621.70000000000005</v>
      </c>
      <c r="K7080" s="10">
        <v>0</v>
      </c>
      <c r="L7080" s="10">
        <v>-2.141</v>
      </c>
      <c r="M7080" s="10">
        <v>-3.8570000000000002</v>
      </c>
      <c r="N7080" s="10">
        <v>-5.2859999999999996</v>
      </c>
    </row>
    <row r="7081" spans="1:14" x14ac:dyDescent="0.3">
      <c r="A7081">
        <v>3</v>
      </c>
      <c r="B7081">
        <f t="shared" si="125"/>
        <v>4</v>
      </c>
      <c r="C7081">
        <v>2019</v>
      </c>
      <c r="D7081">
        <v>63</v>
      </c>
      <c r="E7081">
        <v>1500</v>
      </c>
      <c r="F7081" s="10">
        <v>-2.694</v>
      </c>
      <c r="G7081" s="10">
        <v>-3.6709999999999998</v>
      </c>
      <c r="H7081" s="10">
        <v>-2.694</v>
      </c>
      <c r="I7081" s="10">
        <v>-4.8470000000000004</v>
      </c>
      <c r="J7081" s="10">
        <v>620.4</v>
      </c>
      <c r="K7081" s="10">
        <v>0</v>
      </c>
      <c r="L7081" s="10">
        <v>-2.1549999999999998</v>
      </c>
      <c r="M7081" s="10">
        <v>-3.8610000000000002</v>
      </c>
      <c r="N7081" s="10">
        <v>-5.0949999999999998</v>
      </c>
    </row>
    <row r="7082" spans="1:14" x14ac:dyDescent="0.3">
      <c r="A7082">
        <v>3</v>
      </c>
      <c r="B7082">
        <f t="shared" si="125"/>
        <v>4</v>
      </c>
      <c r="C7082">
        <v>2019</v>
      </c>
      <c r="D7082">
        <v>63</v>
      </c>
      <c r="E7082">
        <v>1600</v>
      </c>
      <c r="F7082" s="10">
        <v>-1.8009999999999999</v>
      </c>
      <c r="G7082" s="10">
        <v>-1.865</v>
      </c>
      <c r="H7082" s="10">
        <v>-0.67900000000000005</v>
      </c>
      <c r="I7082" s="10">
        <v>-2.665</v>
      </c>
      <c r="J7082" s="10">
        <v>562.29999999999995</v>
      </c>
      <c r="K7082" s="10">
        <v>0</v>
      </c>
      <c r="L7082" s="10">
        <v>-2.1760000000000002</v>
      </c>
      <c r="M7082" s="10">
        <v>-3.8239999999999998</v>
      </c>
      <c r="N7082" s="10">
        <v>-4.95</v>
      </c>
    </row>
    <row r="7083" spans="1:14" x14ac:dyDescent="0.3">
      <c r="A7083">
        <v>3</v>
      </c>
      <c r="B7083">
        <f t="shared" si="125"/>
        <v>4</v>
      </c>
      <c r="C7083">
        <v>2019</v>
      </c>
      <c r="D7083">
        <v>63</v>
      </c>
      <c r="E7083">
        <v>1700</v>
      </c>
      <c r="F7083" s="10">
        <v>-6.5609999999999999</v>
      </c>
      <c r="G7083" s="10">
        <v>-3.9950000000000001</v>
      </c>
      <c r="H7083" s="10">
        <v>-1.82</v>
      </c>
      <c r="I7083" s="10">
        <v>-6.5609999999999999</v>
      </c>
      <c r="J7083" s="10">
        <v>453.1</v>
      </c>
      <c r="K7083" s="10">
        <v>0</v>
      </c>
      <c r="L7083" s="10">
        <v>-2.1669999999999998</v>
      </c>
      <c r="M7083" s="10">
        <v>-3.8050000000000002</v>
      </c>
      <c r="N7083" s="10">
        <v>-4.7759999999999998</v>
      </c>
    </row>
    <row r="7084" spans="1:14" x14ac:dyDescent="0.3">
      <c r="A7084">
        <v>3</v>
      </c>
      <c r="B7084">
        <f t="shared" si="125"/>
        <v>4</v>
      </c>
      <c r="C7084">
        <v>2019</v>
      </c>
      <c r="D7084">
        <v>63</v>
      </c>
      <c r="E7084">
        <v>1800</v>
      </c>
      <c r="F7084" s="10">
        <v>-9.65</v>
      </c>
      <c r="G7084" s="10">
        <v>-8.26</v>
      </c>
      <c r="H7084" s="10">
        <v>-6.5709999999999997</v>
      </c>
      <c r="I7084" s="10">
        <v>-9.65</v>
      </c>
      <c r="J7084" s="10">
        <v>305.7</v>
      </c>
      <c r="K7084" s="10">
        <v>0</v>
      </c>
      <c r="L7084" s="10">
        <v>-2.1840000000000002</v>
      </c>
      <c r="M7084" s="10">
        <v>-3.774</v>
      </c>
      <c r="N7084" s="10">
        <v>-4.6760000000000002</v>
      </c>
    </row>
    <row r="7085" spans="1:14" x14ac:dyDescent="0.3">
      <c r="A7085">
        <v>3</v>
      </c>
      <c r="B7085">
        <f t="shared" si="125"/>
        <v>4</v>
      </c>
      <c r="C7085">
        <v>2019</v>
      </c>
      <c r="D7085">
        <v>63</v>
      </c>
      <c r="E7085">
        <v>1900</v>
      </c>
      <c r="F7085" s="10">
        <v>-12.8</v>
      </c>
      <c r="G7085" s="10">
        <v>-11.71</v>
      </c>
      <c r="H7085" s="10">
        <v>-9.65</v>
      </c>
      <c r="I7085" s="10">
        <v>-12.92</v>
      </c>
      <c r="J7085" s="10">
        <v>51.56</v>
      </c>
      <c r="K7085" s="10">
        <v>0</v>
      </c>
      <c r="L7085" s="10">
        <v>-2.1840000000000002</v>
      </c>
      <c r="M7085" s="10">
        <v>-3.746</v>
      </c>
      <c r="N7085" s="10">
        <v>-4.6189999999999998</v>
      </c>
    </row>
    <row r="7086" spans="1:14" x14ac:dyDescent="0.3">
      <c r="A7086">
        <v>3</v>
      </c>
      <c r="B7086">
        <f t="shared" si="125"/>
        <v>4</v>
      </c>
      <c r="C7086">
        <v>2019</v>
      </c>
      <c r="D7086">
        <v>63</v>
      </c>
      <c r="E7086">
        <v>2000</v>
      </c>
      <c r="F7086" s="10">
        <v>-15.1</v>
      </c>
      <c r="G7086" s="10">
        <v>-14.04</v>
      </c>
      <c r="H7086" s="10">
        <v>-12.8</v>
      </c>
      <c r="I7086" s="10">
        <v>-15.11</v>
      </c>
      <c r="J7086" s="10">
        <v>2.88</v>
      </c>
      <c r="K7086" s="10">
        <v>0</v>
      </c>
      <c r="L7086" s="10">
        <v>-2.2000000000000002</v>
      </c>
      <c r="M7086" s="10">
        <v>-3.7429999999999999</v>
      </c>
      <c r="N7086" s="10">
        <v>-4.6349999999999998</v>
      </c>
    </row>
    <row r="7087" spans="1:14" x14ac:dyDescent="0.3">
      <c r="A7087">
        <v>3</v>
      </c>
      <c r="B7087">
        <f t="shared" si="125"/>
        <v>4</v>
      </c>
      <c r="C7087">
        <v>2019</v>
      </c>
      <c r="D7087">
        <v>63</v>
      </c>
      <c r="E7087">
        <v>2100</v>
      </c>
      <c r="F7087" s="10">
        <v>-17.03</v>
      </c>
      <c r="G7087" s="10">
        <v>-16.03</v>
      </c>
      <c r="H7087" s="10">
        <v>-15.06</v>
      </c>
      <c r="I7087" s="10">
        <v>-17.03</v>
      </c>
      <c r="J7087" s="10">
        <v>0</v>
      </c>
      <c r="K7087" s="10">
        <v>0</v>
      </c>
      <c r="L7087" s="10">
        <v>-2.1920000000000002</v>
      </c>
      <c r="M7087" s="10">
        <v>-3.706</v>
      </c>
      <c r="N7087" s="10">
        <v>-4.6379999999999999</v>
      </c>
    </row>
    <row r="7088" spans="1:14" x14ac:dyDescent="0.3">
      <c r="A7088">
        <v>3</v>
      </c>
      <c r="B7088">
        <f t="shared" si="125"/>
        <v>4</v>
      </c>
      <c r="C7088">
        <v>2019</v>
      </c>
      <c r="D7088">
        <v>63</v>
      </c>
      <c r="E7088">
        <v>2200</v>
      </c>
      <c r="F7088" s="10">
        <v>-18.86</v>
      </c>
      <c r="G7088" s="10">
        <v>-17.920000000000002</v>
      </c>
      <c r="H7088" s="10">
        <v>-16.93</v>
      </c>
      <c r="I7088" s="10">
        <v>-18.97</v>
      </c>
      <c r="J7088" s="10">
        <v>0</v>
      </c>
      <c r="K7088" s="10">
        <v>0</v>
      </c>
      <c r="L7088" s="10">
        <v>-2.2090000000000001</v>
      </c>
      <c r="M7088" s="10">
        <v>-3.7040000000000002</v>
      </c>
      <c r="N7088" s="10">
        <v>-4.6360000000000001</v>
      </c>
    </row>
    <row r="7089" spans="1:14" x14ac:dyDescent="0.3">
      <c r="A7089">
        <v>3</v>
      </c>
      <c r="B7089">
        <f t="shared" si="125"/>
        <v>4</v>
      </c>
      <c r="C7089">
        <v>2019</v>
      </c>
      <c r="D7089">
        <v>63</v>
      </c>
      <c r="E7089">
        <v>2300</v>
      </c>
      <c r="F7089" s="10">
        <v>-20.170000000000002</v>
      </c>
      <c r="G7089" s="10">
        <v>-19.66</v>
      </c>
      <c r="H7089" s="10">
        <v>-18.690000000000001</v>
      </c>
      <c r="I7089" s="10">
        <v>-20.190000000000001</v>
      </c>
      <c r="J7089" s="10">
        <v>0</v>
      </c>
      <c r="K7089" s="10">
        <v>0</v>
      </c>
      <c r="L7089" s="10">
        <v>-2.2170000000000001</v>
      </c>
      <c r="M7089" s="10">
        <v>-3.6829999999999998</v>
      </c>
      <c r="N7089" s="10">
        <v>-4.6630000000000003</v>
      </c>
    </row>
    <row r="7090" spans="1:14" x14ac:dyDescent="0.3">
      <c r="A7090">
        <v>3</v>
      </c>
      <c r="B7090">
        <f t="shared" si="125"/>
        <v>4</v>
      </c>
      <c r="C7090">
        <v>2019</v>
      </c>
      <c r="D7090">
        <v>63</v>
      </c>
      <c r="E7090">
        <v>2400</v>
      </c>
      <c r="F7090" s="10">
        <v>-21.05</v>
      </c>
      <c r="G7090" s="10">
        <v>-20.39</v>
      </c>
      <c r="H7090" s="10">
        <v>-19.32</v>
      </c>
      <c r="I7090" s="10">
        <v>-21.3</v>
      </c>
      <c r="J7090" s="10">
        <v>0</v>
      </c>
      <c r="K7090" s="10">
        <v>0</v>
      </c>
      <c r="L7090" s="10">
        <v>-2.2130000000000001</v>
      </c>
      <c r="M7090" s="10">
        <v>-3.68</v>
      </c>
      <c r="N7090" s="10">
        <v>-4.7480000000000002</v>
      </c>
    </row>
    <row r="7091" spans="1:14" x14ac:dyDescent="0.3">
      <c r="A7091">
        <v>3</v>
      </c>
      <c r="B7091">
        <f t="shared" si="125"/>
        <v>5</v>
      </c>
      <c r="C7091">
        <v>2019</v>
      </c>
      <c r="D7091">
        <v>64</v>
      </c>
      <c r="E7091">
        <v>100</v>
      </c>
      <c r="F7091" s="10">
        <v>-21.96</v>
      </c>
      <c r="G7091" s="10">
        <v>-21.52</v>
      </c>
      <c r="H7091" s="10">
        <v>-20.88</v>
      </c>
      <c r="I7091" s="10">
        <v>-22.05</v>
      </c>
      <c r="J7091" s="10">
        <v>0</v>
      </c>
      <c r="K7091" s="10">
        <v>0</v>
      </c>
      <c r="L7091" s="10">
        <v>-2.2189999999999999</v>
      </c>
      <c r="M7091" s="10">
        <v>-3.6659999999999999</v>
      </c>
      <c r="N7091" s="10">
        <v>-4.7830000000000004</v>
      </c>
    </row>
    <row r="7092" spans="1:14" x14ac:dyDescent="0.3">
      <c r="A7092">
        <v>3</v>
      </c>
      <c r="B7092">
        <f t="shared" si="125"/>
        <v>5</v>
      </c>
      <c r="C7092">
        <v>2019</v>
      </c>
      <c r="D7092">
        <v>64</v>
      </c>
      <c r="E7092">
        <v>200</v>
      </c>
      <c r="F7092" s="10">
        <v>-22.42</v>
      </c>
      <c r="G7092" s="10">
        <v>-22.18</v>
      </c>
      <c r="H7092" s="10">
        <v>-21.6</v>
      </c>
      <c r="I7092" s="10">
        <v>-22.65</v>
      </c>
      <c r="J7092" s="10">
        <v>0</v>
      </c>
      <c r="K7092" s="10">
        <v>0</v>
      </c>
      <c r="L7092" s="10">
        <v>-2.2280000000000002</v>
      </c>
      <c r="M7092" s="10">
        <v>-3.6749999999999998</v>
      </c>
      <c r="N7092" s="10">
        <v>-4.87</v>
      </c>
    </row>
    <row r="7093" spans="1:14" x14ac:dyDescent="0.3">
      <c r="A7093">
        <v>3</v>
      </c>
      <c r="B7093">
        <f t="shared" si="125"/>
        <v>5</v>
      </c>
      <c r="C7093">
        <v>2019</v>
      </c>
      <c r="D7093">
        <v>64</v>
      </c>
      <c r="E7093">
        <v>300</v>
      </c>
      <c r="F7093" s="10">
        <v>-23.17</v>
      </c>
      <c r="G7093" s="10">
        <v>-22.7</v>
      </c>
      <c r="H7093" s="10">
        <v>-22.18</v>
      </c>
      <c r="I7093" s="10">
        <v>-23.17</v>
      </c>
      <c r="J7093" s="10">
        <v>0</v>
      </c>
      <c r="K7093" s="10">
        <v>0</v>
      </c>
      <c r="L7093" s="10">
        <v>-2.2269999999999999</v>
      </c>
      <c r="M7093" s="10">
        <v>-3.694</v>
      </c>
      <c r="N7093" s="10">
        <v>-4.9470000000000001</v>
      </c>
    </row>
    <row r="7094" spans="1:14" x14ac:dyDescent="0.3">
      <c r="A7094">
        <v>3</v>
      </c>
      <c r="B7094">
        <f t="shared" si="125"/>
        <v>5</v>
      </c>
      <c r="C7094">
        <v>2019</v>
      </c>
      <c r="D7094">
        <v>64</v>
      </c>
      <c r="E7094">
        <v>400</v>
      </c>
      <c r="F7094" s="10">
        <v>-23.72</v>
      </c>
      <c r="G7094" s="10">
        <v>-23.26</v>
      </c>
      <c r="H7094" s="10">
        <v>-22.74</v>
      </c>
      <c r="I7094" s="10">
        <v>-23.77</v>
      </c>
      <c r="J7094" s="10">
        <v>0</v>
      </c>
      <c r="K7094" s="10">
        <v>0</v>
      </c>
      <c r="L7094" s="10">
        <v>-2.2269999999999999</v>
      </c>
      <c r="M7094" s="10">
        <v>-3.7130000000000001</v>
      </c>
      <c r="N7094" s="10">
        <v>-5.0060000000000002</v>
      </c>
    </row>
    <row r="7095" spans="1:14" x14ac:dyDescent="0.3">
      <c r="A7095">
        <v>3</v>
      </c>
      <c r="B7095">
        <f t="shared" si="125"/>
        <v>5</v>
      </c>
      <c r="C7095">
        <v>2019</v>
      </c>
      <c r="D7095">
        <v>64</v>
      </c>
      <c r="E7095">
        <v>500</v>
      </c>
      <c r="F7095" s="10">
        <v>-23.58</v>
      </c>
      <c r="G7095" s="10">
        <v>-23.55</v>
      </c>
      <c r="H7095" s="10">
        <v>-22.77</v>
      </c>
      <c r="I7095" s="10">
        <v>-24.13</v>
      </c>
      <c r="J7095" s="10">
        <v>0</v>
      </c>
      <c r="K7095" s="10">
        <v>0</v>
      </c>
      <c r="L7095" s="10">
        <v>-2.226</v>
      </c>
      <c r="M7095" s="10">
        <v>-3.7320000000000002</v>
      </c>
      <c r="N7095" s="10">
        <v>-5.093</v>
      </c>
    </row>
    <row r="7096" spans="1:14" x14ac:dyDescent="0.3">
      <c r="A7096">
        <v>3</v>
      </c>
      <c r="B7096">
        <f t="shared" si="125"/>
        <v>5</v>
      </c>
      <c r="C7096">
        <v>2019</v>
      </c>
      <c r="D7096">
        <v>64</v>
      </c>
      <c r="E7096">
        <v>600</v>
      </c>
      <c r="F7096" s="10">
        <v>-23.91</v>
      </c>
      <c r="G7096" s="10">
        <v>-24.05</v>
      </c>
      <c r="H7096" s="10">
        <v>-23.4</v>
      </c>
      <c r="I7096" s="10">
        <v>-24.59</v>
      </c>
      <c r="J7096" s="10">
        <v>0</v>
      </c>
      <c r="K7096" s="10">
        <v>0</v>
      </c>
      <c r="L7096" s="10">
        <v>-2.2450000000000001</v>
      </c>
      <c r="M7096" s="10">
        <v>-3.7509999999999999</v>
      </c>
      <c r="N7096" s="10">
        <v>-5.181</v>
      </c>
    </row>
    <row r="7097" spans="1:14" x14ac:dyDescent="0.3">
      <c r="A7097">
        <v>3</v>
      </c>
      <c r="B7097">
        <f t="shared" si="125"/>
        <v>5</v>
      </c>
      <c r="C7097">
        <v>2019</v>
      </c>
      <c r="D7097">
        <v>64</v>
      </c>
      <c r="E7097">
        <v>700</v>
      </c>
      <c r="F7097" s="10">
        <v>-24.69</v>
      </c>
      <c r="G7097" s="10">
        <v>-24.46</v>
      </c>
      <c r="H7097" s="10">
        <v>-23.5</v>
      </c>
      <c r="I7097" s="10">
        <v>-25</v>
      </c>
      <c r="J7097" s="10">
        <v>0</v>
      </c>
      <c r="K7097" s="10">
        <v>0</v>
      </c>
      <c r="L7097" s="10">
        <v>-2.2349999999999999</v>
      </c>
      <c r="M7097" s="10">
        <v>-3.7789999999999999</v>
      </c>
      <c r="N7097" s="10">
        <v>-5.2190000000000003</v>
      </c>
    </row>
    <row r="7098" spans="1:14" x14ac:dyDescent="0.3">
      <c r="A7098">
        <v>3</v>
      </c>
      <c r="B7098">
        <f t="shared" si="125"/>
        <v>5</v>
      </c>
      <c r="C7098">
        <v>2019</v>
      </c>
      <c r="D7098">
        <v>64</v>
      </c>
      <c r="E7098">
        <v>800</v>
      </c>
      <c r="F7098" s="10">
        <v>-25.08</v>
      </c>
      <c r="G7098" s="10">
        <v>-24.84</v>
      </c>
      <c r="H7098" s="10">
        <v>-24.23</v>
      </c>
      <c r="I7098" s="10">
        <v>-25.25</v>
      </c>
      <c r="J7098" s="10">
        <v>0.19600000000000001</v>
      </c>
      <c r="K7098" s="10">
        <v>0</v>
      </c>
      <c r="L7098" s="10">
        <v>-2.2440000000000002</v>
      </c>
      <c r="M7098" s="10">
        <v>-3.798</v>
      </c>
      <c r="N7098" s="10">
        <v>-5.2869999999999999</v>
      </c>
    </row>
    <row r="7099" spans="1:14" x14ac:dyDescent="0.3">
      <c r="A7099">
        <v>3</v>
      </c>
      <c r="B7099">
        <f t="shared" si="125"/>
        <v>5</v>
      </c>
      <c r="C7099">
        <v>2019</v>
      </c>
      <c r="D7099">
        <v>64</v>
      </c>
      <c r="E7099">
        <v>900</v>
      </c>
      <c r="F7099" s="10">
        <v>-24.52</v>
      </c>
      <c r="G7099" s="10">
        <v>-25.1</v>
      </c>
      <c r="H7099" s="10">
        <v>-23.88</v>
      </c>
      <c r="I7099" s="10">
        <v>-25.74</v>
      </c>
      <c r="J7099" s="10">
        <v>9.8800000000000008</v>
      </c>
      <c r="K7099" s="10">
        <v>0</v>
      </c>
      <c r="L7099" s="10">
        <v>-2.2440000000000002</v>
      </c>
      <c r="M7099" s="10">
        <v>-3.8359999999999999</v>
      </c>
      <c r="N7099" s="10">
        <v>-5.3460000000000001</v>
      </c>
    </row>
    <row r="7100" spans="1:14" x14ac:dyDescent="0.3">
      <c r="A7100">
        <v>3</v>
      </c>
      <c r="B7100">
        <f t="shared" si="125"/>
        <v>5</v>
      </c>
      <c r="C7100">
        <v>2019</v>
      </c>
      <c r="D7100">
        <v>64</v>
      </c>
      <c r="E7100">
        <v>1000</v>
      </c>
      <c r="F7100" s="10">
        <v>-19.41</v>
      </c>
      <c r="G7100" s="10">
        <v>-22.31</v>
      </c>
      <c r="H7100" s="10">
        <v>-19.41</v>
      </c>
      <c r="I7100" s="10">
        <v>-24.52</v>
      </c>
      <c r="J7100" s="10">
        <v>67.84</v>
      </c>
      <c r="K7100" s="10">
        <v>0</v>
      </c>
      <c r="L7100" s="10">
        <v>-2.2450000000000001</v>
      </c>
      <c r="M7100" s="10">
        <v>-3.847</v>
      </c>
      <c r="N7100" s="10">
        <v>-5.4050000000000002</v>
      </c>
    </row>
    <row r="7101" spans="1:14" x14ac:dyDescent="0.3">
      <c r="A7101">
        <v>3</v>
      </c>
      <c r="B7101">
        <f t="shared" si="125"/>
        <v>5</v>
      </c>
      <c r="C7101">
        <v>2019</v>
      </c>
      <c r="D7101">
        <v>64</v>
      </c>
      <c r="E7101">
        <v>1100</v>
      </c>
      <c r="F7101" s="10">
        <v>-13.27</v>
      </c>
      <c r="G7101" s="10">
        <v>-16.940000000000001</v>
      </c>
      <c r="H7101" s="10">
        <v>-13.27</v>
      </c>
      <c r="I7101" s="10">
        <v>-19.420000000000002</v>
      </c>
      <c r="J7101" s="10">
        <v>167.9</v>
      </c>
      <c r="K7101" s="10">
        <v>0</v>
      </c>
      <c r="L7101" s="10">
        <v>-2.2589999999999999</v>
      </c>
      <c r="M7101" s="10">
        <v>-3.8620000000000001</v>
      </c>
      <c r="N7101" s="10">
        <v>-5.4589999999999996</v>
      </c>
    </row>
    <row r="7102" spans="1:14" x14ac:dyDescent="0.3">
      <c r="A7102">
        <v>3</v>
      </c>
      <c r="B7102">
        <f t="shared" si="125"/>
        <v>5</v>
      </c>
      <c r="C7102">
        <v>2019</v>
      </c>
      <c r="D7102">
        <v>64</v>
      </c>
      <c r="E7102">
        <v>1200</v>
      </c>
      <c r="F7102" s="10">
        <v>-6.9669999999999996</v>
      </c>
      <c r="G7102" s="10">
        <v>-10.01</v>
      </c>
      <c r="H7102" s="10">
        <v>-6.7569999999999997</v>
      </c>
      <c r="I7102" s="10">
        <v>-13.26</v>
      </c>
      <c r="J7102" s="10">
        <v>413.4</v>
      </c>
      <c r="K7102" s="10">
        <v>0</v>
      </c>
      <c r="L7102" s="10">
        <v>-2.2490000000000001</v>
      </c>
      <c r="M7102" s="10">
        <v>-3.879</v>
      </c>
      <c r="N7102" s="10">
        <v>-5.4180000000000001</v>
      </c>
    </row>
    <row r="7103" spans="1:14" x14ac:dyDescent="0.3">
      <c r="A7103">
        <v>3</v>
      </c>
      <c r="B7103">
        <f t="shared" si="125"/>
        <v>5</v>
      </c>
      <c r="C7103">
        <v>2019</v>
      </c>
      <c r="D7103">
        <v>64</v>
      </c>
      <c r="E7103">
        <v>1300</v>
      </c>
      <c r="F7103" s="10">
        <v>-2.1459999999999999</v>
      </c>
      <c r="G7103" s="10">
        <v>-4.6269999999999998</v>
      </c>
      <c r="H7103" s="10">
        <v>-2.1459999999999999</v>
      </c>
      <c r="I7103" s="10">
        <v>-6.9370000000000003</v>
      </c>
      <c r="J7103" s="10">
        <v>568.6</v>
      </c>
      <c r="K7103" s="10">
        <v>0</v>
      </c>
      <c r="L7103" s="10">
        <v>-2.2709999999999999</v>
      </c>
      <c r="M7103" s="10">
        <v>-3.8919999999999999</v>
      </c>
      <c r="N7103" s="10">
        <v>-5.3019999999999996</v>
      </c>
    </row>
    <row r="7104" spans="1:14" x14ac:dyDescent="0.3">
      <c r="A7104">
        <v>3</v>
      </c>
      <c r="B7104">
        <f t="shared" si="125"/>
        <v>5</v>
      </c>
      <c r="C7104">
        <v>2019</v>
      </c>
      <c r="D7104">
        <v>64</v>
      </c>
      <c r="E7104">
        <v>1400</v>
      </c>
      <c r="F7104" s="10">
        <v>-2.194</v>
      </c>
      <c r="G7104" s="10">
        <v>-2.5609999999999999</v>
      </c>
      <c r="H7104" s="10">
        <v>-1.802</v>
      </c>
      <c r="I7104" s="10">
        <v>-3.3929999999999998</v>
      </c>
      <c r="J7104" s="10">
        <v>624.6</v>
      </c>
      <c r="K7104" s="10">
        <v>0</v>
      </c>
      <c r="L7104" s="10">
        <v>-2.2799999999999998</v>
      </c>
      <c r="M7104" s="10">
        <v>-3.891</v>
      </c>
      <c r="N7104" s="10">
        <v>-5.1150000000000002</v>
      </c>
    </row>
    <row r="7105" spans="1:14" x14ac:dyDescent="0.3">
      <c r="A7105">
        <v>3</v>
      </c>
      <c r="B7105">
        <f t="shared" si="125"/>
        <v>5</v>
      </c>
      <c r="C7105">
        <v>2019</v>
      </c>
      <c r="D7105">
        <v>64</v>
      </c>
      <c r="E7105">
        <v>1500</v>
      </c>
      <c r="F7105" s="10">
        <v>-1.8879999999999999</v>
      </c>
      <c r="G7105" s="10">
        <v>-1.738</v>
      </c>
      <c r="H7105" s="10">
        <v>-1.2729999999999999</v>
      </c>
      <c r="I7105" s="10">
        <v>-2.1840000000000002</v>
      </c>
      <c r="J7105" s="10">
        <v>622.9</v>
      </c>
      <c r="K7105" s="10">
        <v>0</v>
      </c>
      <c r="L7105" s="10">
        <v>-2.2919999999999998</v>
      </c>
      <c r="M7105" s="10">
        <v>-3.8639999999999999</v>
      </c>
      <c r="N7105" s="10">
        <v>-4.9509999999999996</v>
      </c>
    </row>
    <row r="7106" spans="1:14" x14ac:dyDescent="0.3">
      <c r="A7106">
        <v>3</v>
      </c>
      <c r="B7106">
        <f t="shared" si="125"/>
        <v>5</v>
      </c>
      <c r="C7106">
        <v>2019</v>
      </c>
      <c r="D7106">
        <v>64</v>
      </c>
      <c r="E7106">
        <v>1600</v>
      </c>
      <c r="F7106" s="10">
        <v>-2.3210000000000002</v>
      </c>
      <c r="G7106" s="10">
        <v>-2.0750000000000002</v>
      </c>
      <c r="H7106" s="10">
        <v>-1.2649999999999999</v>
      </c>
      <c r="I7106" s="10">
        <v>-2.7730000000000001</v>
      </c>
      <c r="J7106" s="10">
        <v>565.5</v>
      </c>
      <c r="K7106" s="10">
        <v>0</v>
      </c>
      <c r="L7106" s="10">
        <v>-2.2919999999999998</v>
      </c>
      <c r="M7106" s="10">
        <v>-3.8450000000000002</v>
      </c>
      <c r="N7106" s="10">
        <v>-4.8049999999999997</v>
      </c>
    </row>
    <row r="7107" spans="1:14" x14ac:dyDescent="0.3">
      <c r="A7107">
        <v>3</v>
      </c>
      <c r="B7107">
        <f t="shared" si="125"/>
        <v>5</v>
      </c>
      <c r="C7107">
        <v>2019</v>
      </c>
      <c r="D7107">
        <v>64</v>
      </c>
      <c r="E7107">
        <v>1700</v>
      </c>
      <c r="F7107" s="10">
        <v>-3.5640000000000001</v>
      </c>
      <c r="G7107" s="10">
        <v>-3.0179999999999998</v>
      </c>
      <c r="H7107" s="10">
        <v>-1.9370000000000001</v>
      </c>
      <c r="I7107" s="10">
        <v>-3.6509999999999998</v>
      </c>
      <c r="J7107" s="10">
        <v>456.8</v>
      </c>
      <c r="K7107" s="10">
        <v>0</v>
      </c>
      <c r="L7107" s="10">
        <v>-2.302</v>
      </c>
      <c r="M7107" s="10">
        <v>-3.7970000000000002</v>
      </c>
      <c r="N7107" s="10">
        <v>-4.6500000000000004</v>
      </c>
    </row>
    <row r="7108" spans="1:14" x14ac:dyDescent="0.3">
      <c r="A7108">
        <v>3</v>
      </c>
      <c r="B7108">
        <f t="shared" si="125"/>
        <v>5</v>
      </c>
      <c r="C7108">
        <v>2019</v>
      </c>
      <c r="D7108">
        <v>64</v>
      </c>
      <c r="E7108">
        <v>1800</v>
      </c>
      <c r="F7108" s="10">
        <v>-5.1749999999999998</v>
      </c>
      <c r="G7108" s="10">
        <v>-4.0789999999999997</v>
      </c>
      <c r="H7108" s="10">
        <v>-3.4390000000000001</v>
      </c>
      <c r="I7108" s="10">
        <v>-5.234</v>
      </c>
      <c r="J7108" s="10">
        <v>308</v>
      </c>
      <c r="K7108" s="10">
        <v>0</v>
      </c>
      <c r="L7108" s="10">
        <v>-2.2909999999999999</v>
      </c>
      <c r="M7108" s="10">
        <v>-3.766</v>
      </c>
      <c r="N7108" s="10">
        <v>-4.5609999999999999</v>
      </c>
    </row>
    <row r="7109" spans="1:14" x14ac:dyDescent="0.3">
      <c r="A7109">
        <v>3</v>
      </c>
      <c r="B7109">
        <f t="shared" si="125"/>
        <v>5</v>
      </c>
      <c r="C7109">
        <v>2019</v>
      </c>
      <c r="D7109">
        <v>64</v>
      </c>
      <c r="E7109">
        <v>1900</v>
      </c>
      <c r="F7109" s="10">
        <v>-9.9499999999999993</v>
      </c>
      <c r="G7109" s="10">
        <v>-7.73</v>
      </c>
      <c r="H7109" s="10">
        <v>-5.1360000000000001</v>
      </c>
      <c r="I7109" s="10">
        <v>-9.9499999999999993</v>
      </c>
      <c r="J7109" s="10">
        <v>59.3</v>
      </c>
      <c r="K7109" s="10">
        <v>0</v>
      </c>
      <c r="L7109" s="10">
        <v>-2.2930000000000001</v>
      </c>
      <c r="M7109" s="10">
        <v>-3.7389999999999999</v>
      </c>
      <c r="N7109" s="10">
        <v>-4.476</v>
      </c>
    </row>
    <row r="7110" spans="1:14" x14ac:dyDescent="0.3">
      <c r="A7110">
        <v>3</v>
      </c>
      <c r="B7110">
        <f t="shared" si="125"/>
        <v>5</v>
      </c>
      <c r="C7110">
        <v>2019</v>
      </c>
      <c r="D7110">
        <v>64</v>
      </c>
      <c r="E7110">
        <v>2000</v>
      </c>
      <c r="F7110" s="10">
        <v>-13.69</v>
      </c>
      <c r="G7110" s="10">
        <v>-11.95</v>
      </c>
      <c r="H7110" s="10">
        <v>-9.94</v>
      </c>
      <c r="I7110" s="10">
        <v>-13.7</v>
      </c>
      <c r="J7110" s="10">
        <v>3.181</v>
      </c>
      <c r="K7110" s="10">
        <v>0</v>
      </c>
      <c r="L7110" s="10">
        <v>-2.2879999999999998</v>
      </c>
      <c r="M7110" s="10">
        <v>-3.7160000000000002</v>
      </c>
      <c r="N7110" s="10">
        <v>-4.53</v>
      </c>
    </row>
    <row r="7111" spans="1:14" x14ac:dyDescent="0.3">
      <c r="A7111">
        <v>3</v>
      </c>
      <c r="B7111">
        <f t="shared" si="125"/>
        <v>5</v>
      </c>
      <c r="C7111">
        <v>2019</v>
      </c>
      <c r="D7111">
        <v>64</v>
      </c>
      <c r="E7111">
        <v>2100</v>
      </c>
      <c r="F7111" s="10">
        <v>-15.24</v>
      </c>
      <c r="G7111" s="10">
        <v>-14.55</v>
      </c>
      <c r="H7111" s="10">
        <v>-13.71</v>
      </c>
      <c r="I7111" s="10">
        <v>-15.24</v>
      </c>
      <c r="J7111" s="10">
        <v>0</v>
      </c>
      <c r="K7111" s="10">
        <v>0</v>
      </c>
      <c r="L7111" s="10">
        <v>-2.2930000000000001</v>
      </c>
      <c r="M7111" s="10">
        <v>-3.72</v>
      </c>
      <c r="N7111" s="10">
        <v>-4.6420000000000003</v>
      </c>
    </row>
    <row r="7112" spans="1:14" x14ac:dyDescent="0.3">
      <c r="A7112">
        <v>3</v>
      </c>
      <c r="B7112">
        <f t="shared" si="125"/>
        <v>5</v>
      </c>
      <c r="C7112">
        <v>2019</v>
      </c>
      <c r="D7112">
        <v>64</v>
      </c>
      <c r="E7112">
        <v>2200</v>
      </c>
      <c r="F7112" s="10">
        <v>-17.510000000000002</v>
      </c>
      <c r="G7112" s="10">
        <v>-16.47</v>
      </c>
      <c r="H7112" s="10">
        <v>-15.24</v>
      </c>
      <c r="I7112" s="10">
        <v>-17.510000000000002</v>
      </c>
      <c r="J7112" s="10">
        <v>0</v>
      </c>
      <c r="K7112" s="10">
        <v>0</v>
      </c>
      <c r="L7112" s="10">
        <v>-2.2970000000000002</v>
      </c>
      <c r="M7112" s="10">
        <v>-3.7250000000000001</v>
      </c>
      <c r="N7112" s="10">
        <v>-4.7439999999999998</v>
      </c>
    </row>
    <row r="7113" spans="1:14" x14ac:dyDescent="0.3">
      <c r="A7113">
        <v>3</v>
      </c>
      <c r="B7113">
        <f t="shared" si="125"/>
        <v>5</v>
      </c>
      <c r="C7113">
        <v>2019</v>
      </c>
      <c r="D7113">
        <v>64</v>
      </c>
      <c r="E7113">
        <v>2300</v>
      </c>
      <c r="F7113" s="10">
        <v>-20.27</v>
      </c>
      <c r="G7113" s="10">
        <v>-19.18</v>
      </c>
      <c r="H7113" s="10">
        <v>-17.5</v>
      </c>
      <c r="I7113" s="10">
        <v>-20.29</v>
      </c>
      <c r="J7113" s="10">
        <v>0</v>
      </c>
      <c r="K7113" s="10">
        <v>0</v>
      </c>
      <c r="L7113" s="10">
        <v>-2.3050000000000002</v>
      </c>
      <c r="M7113" s="10">
        <v>-3.7130000000000001</v>
      </c>
      <c r="N7113" s="10">
        <v>-4.7709999999999999</v>
      </c>
    </row>
    <row r="7114" spans="1:14" x14ac:dyDescent="0.3">
      <c r="A7114">
        <v>3</v>
      </c>
      <c r="B7114">
        <f t="shared" si="125"/>
        <v>5</v>
      </c>
      <c r="C7114">
        <v>2019</v>
      </c>
      <c r="D7114">
        <v>64</v>
      </c>
      <c r="E7114">
        <v>2400</v>
      </c>
      <c r="F7114" s="10">
        <v>-21.24</v>
      </c>
      <c r="G7114" s="10">
        <v>-20.86</v>
      </c>
      <c r="H7114" s="10">
        <v>-20.29</v>
      </c>
      <c r="I7114" s="10">
        <v>-21.31</v>
      </c>
      <c r="J7114" s="10">
        <v>0</v>
      </c>
      <c r="K7114" s="10">
        <v>0</v>
      </c>
      <c r="L7114" s="10">
        <v>-2.3119999999999998</v>
      </c>
      <c r="M7114" s="10">
        <v>-3.7210000000000001</v>
      </c>
      <c r="N7114" s="10">
        <v>-4.819</v>
      </c>
    </row>
    <row r="7115" spans="1:14" x14ac:dyDescent="0.3">
      <c r="A7115">
        <v>3</v>
      </c>
      <c r="B7115">
        <f t="shared" si="125"/>
        <v>6</v>
      </c>
      <c r="C7115">
        <v>2019</v>
      </c>
      <c r="D7115">
        <v>65</v>
      </c>
      <c r="E7115">
        <v>100</v>
      </c>
      <c r="F7115" s="10">
        <v>-22.38</v>
      </c>
      <c r="G7115" s="10">
        <v>-21.95</v>
      </c>
      <c r="H7115" s="10">
        <v>-21.18</v>
      </c>
      <c r="I7115" s="10">
        <v>-22.54</v>
      </c>
      <c r="J7115" s="10">
        <v>0</v>
      </c>
      <c r="K7115" s="10">
        <v>0</v>
      </c>
      <c r="L7115" s="10">
        <v>-2.306</v>
      </c>
      <c r="M7115" s="10">
        <v>-3.7050000000000001</v>
      </c>
      <c r="N7115" s="10">
        <v>-4.8810000000000002</v>
      </c>
    </row>
    <row r="7116" spans="1:14" x14ac:dyDescent="0.3">
      <c r="A7116">
        <v>3</v>
      </c>
      <c r="B7116">
        <f t="shared" si="125"/>
        <v>6</v>
      </c>
      <c r="C7116">
        <v>2019</v>
      </c>
      <c r="D7116">
        <v>65</v>
      </c>
      <c r="E7116">
        <v>200</v>
      </c>
      <c r="F7116" s="10">
        <v>-22.86</v>
      </c>
      <c r="G7116" s="10">
        <v>-22.61</v>
      </c>
      <c r="H7116" s="10">
        <v>-22.19</v>
      </c>
      <c r="I7116" s="10">
        <v>-23.02</v>
      </c>
      <c r="J7116" s="10">
        <v>0</v>
      </c>
      <c r="K7116" s="10">
        <v>0</v>
      </c>
      <c r="L7116" s="10">
        <v>-2.3050000000000002</v>
      </c>
      <c r="M7116" s="10">
        <v>-3.7040000000000002</v>
      </c>
      <c r="N7116" s="10">
        <v>-4.968</v>
      </c>
    </row>
    <row r="7117" spans="1:14" x14ac:dyDescent="0.3">
      <c r="A7117">
        <v>3</v>
      </c>
      <c r="B7117">
        <f t="shared" si="125"/>
        <v>6</v>
      </c>
      <c r="C7117">
        <v>2019</v>
      </c>
      <c r="D7117">
        <v>65</v>
      </c>
      <c r="E7117">
        <v>300</v>
      </c>
      <c r="F7117" s="10">
        <v>-23.72</v>
      </c>
      <c r="G7117" s="10">
        <v>-23.11</v>
      </c>
      <c r="H7117" s="10">
        <v>-22.51</v>
      </c>
      <c r="I7117" s="10">
        <v>-23.78</v>
      </c>
      <c r="J7117" s="10">
        <v>0</v>
      </c>
      <c r="K7117" s="10">
        <v>0</v>
      </c>
      <c r="L7117" s="10">
        <v>-2.3140000000000001</v>
      </c>
      <c r="M7117" s="10">
        <v>-3.7229999999999999</v>
      </c>
      <c r="N7117" s="10">
        <v>-5.0350000000000001</v>
      </c>
    </row>
    <row r="7118" spans="1:14" x14ac:dyDescent="0.3">
      <c r="A7118">
        <v>3</v>
      </c>
      <c r="B7118">
        <f t="shared" si="125"/>
        <v>6</v>
      </c>
      <c r="C7118">
        <v>2019</v>
      </c>
      <c r="D7118">
        <v>65</v>
      </c>
      <c r="E7118">
        <v>400</v>
      </c>
      <c r="F7118" s="10">
        <v>-24.77</v>
      </c>
      <c r="G7118" s="10">
        <v>-24.15</v>
      </c>
      <c r="H7118" s="10">
        <v>-23.61</v>
      </c>
      <c r="I7118" s="10">
        <v>-24.8</v>
      </c>
      <c r="J7118" s="10">
        <v>0</v>
      </c>
      <c r="K7118" s="10">
        <v>0</v>
      </c>
      <c r="L7118" s="10">
        <v>-2.3039999999999998</v>
      </c>
      <c r="M7118" s="10">
        <v>-3.7509999999999999</v>
      </c>
      <c r="N7118" s="10">
        <v>-5.1130000000000004</v>
      </c>
    </row>
    <row r="7119" spans="1:14" x14ac:dyDescent="0.3">
      <c r="A7119">
        <v>3</v>
      </c>
      <c r="B7119">
        <f t="shared" si="125"/>
        <v>6</v>
      </c>
      <c r="C7119">
        <v>2019</v>
      </c>
      <c r="D7119">
        <v>65</v>
      </c>
      <c r="E7119">
        <v>500</v>
      </c>
      <c r="F7119" s="10">
        <v>-25.53</v>
      </c>
      <c r="G7119" s="10">
        <v>-25.01</v>
      </c>
      <c r="H7119" s="10">
        <v>-24.56</v>
      </c>
      <c r="I7119" s="10">
        <v>-25.64</v>
      </c>
      <c r="J7119" s="10">
        <v>0</v>
      </c>
      <c r="K7119" s="10">
        <v>0</v>
      </c>
      <c r="L7119" s="10">
        <v>-2.3029999999999999</v>
      </c>
      <c r="M7119" s="10">
        <v>-3.77</v>
      </c>
      <c r="N7119" s="10">
        <v>-5.21</v>
      </c>
    </row>
    <row r="7120" spans="1:14" x14ac:dyDescent="0.3">
      <c r="A7120">
        <v>3</v>
      </c>
      <c r="B7120">
        <f t="shared" si="125"/>
        <v>6</v>
      </c>
      <c r="C7120">
        <v>2019</v>
      </c>
      <c r="D7120">
        <v>65</v>
      </c>
      <c r="E7120">
        <v>600</v>
      </c>
      <c r="F7120" s="10">
        <v>-25.28</v>
      </c>
      <c r="G7120" s="10">
        <v>-25.44</v>
      </c>
      <c r="H7120" s="10">
        <v>-25.13</v>
      </c>
      <c r="I7120" s="10">
        <v>-25.82</v>
      </c>
      <c r="J7120" s="10">
        <v>0</v>
      </c>
      <c r="K7120" s="10">
        <v>0</v>
      </c>
      <c r="L7120" s="10">
        <v>-2.3119999999999998</v>
      </c>
      <c r="M7120" s="10">
        <v>-3.7890000000000001</v>
      </c>
      <c r="N7120" s="10">
        <v>-5.3170000000000002</v>
      </c>
    </row>
    <row r="7121" spans="1:14" x14ac:dyDescent="0.3">
      <c r="A7121">
        <v>3</v>
      </c>
      <c r="B7121">
        <f t="shared" si="125"/>
        <v>6</v>
      </c>
      <c r="C7121">
        <v>2019</v>
      </c>
      <c r="D7121">
        <v>65</v>
      </c>
      <c r="E7121">
        <v>700</v>
      </c>
      <c r="F7121" s="10">
        <v>-25.96</v>
      </c>
      <c r="G7121" s="10">
        <v>-25.88</v>
      </c>
      <c r="H7121" s="10">
        <v>-25.27</v>
      </c>
      <c r="I7121" s="10">
        <v>-26.15</v>
      </c>
      <c r="J7121" s="10">
        <v>0</v>
      </c>
      <c r="K7121" s="10">
        <v>0</v>
      </c>
      <c r="L7121" s="10">
        <v>-2.3210000000000002</v>
      </c>
      <c r="M7121" s="10">
        <v>-3.8170000000000002</v>
      </c>
      <c r="N7121" s="10">
        <v>-5.3659999999999997</v>
      </c>
    </row>
    <row r="7122" spans="1:14" x14ac:dyDescent="0.3">
      <c r="A7122">
        <v>3</v>
      </c>
      <c r="B7122">
        <f t="shared" si="125"/>
        <v>6</v>
      </c>
      <c r="C7122">
        <v>2019</v>
      </c>
      <c r="D7122">
        <v>65</v>
      </c>
      <c r="E7122">
        <v>800</v>
      </c>
      <c r="F7122" s="10">
        <v>-25.52</v>
      </c>
      <c r="G7122" s="10">
        <v>-26.11</v>
      </c>
      <c r="H7122" s="10">
        <v>-25.52</v>
      </c>
      <c r="I7122" s="10">
        <v>-26.43</v>
      </c>
      <c r="J7122" s="10">
        <v>0.36299999999999999</v>
      </c>
      <c r="K7122" s="10">
        <v>0</v>
      </c>
      <c r="L7122" s="10">
        <v>-2.31</v>
      </c>
      <c r="M7122" s="10">
        <v>-3.8650000000000002</v>
      </c>
      <c r="N7122" s="10">
        <v>-5.4530000000000003</v>
      </c>
    </row>
    <row r="7123" spans="1:14" x14ac:dyDescent="0.3">
      <c r="A7123">
        <v>3</v>
      </c>
      <c r="B7123">
        <f t="shared" si="125"/>
        <v>6</v>
      </c>
      <c r="C7123">
        <v>2019</v>
      </c>
      <c r="D7123">
        <v>65</v>
      </c>
      <c r="E7123">
        <v>900</v>
      </c>
      <c r="F7123" s="10">
        <v>-23.53</v>
      </c>
      <c r="G7123" s="10">
        <v>-24.77</v>
      </c>
      <c r="H7123" s="10">
        <v>-23.53</v>
      </c>
      <c r="I7123" s="10">
        <v>-25.53</v>
      </c>
      <c r="J7123" s="10">
        <v>21.71</v>
      </c>
      <c r="K7123" s="10">
        <v>0</v>
      </c>
      <c r="L7123" s="10">
        <v>-2.302</v>
      </c>
      <c r="M7123" s="10">
        <v>-3.8660000000000001</v>
      </c>
      <c r="N7123" s="10">
        <v>-5.5129999999999999</v>
      </c>
    </row>
    <row r="7124" spans="1:14" x14ac:dyDescent="0.3">
      <c r="A7124">
        <v>3</v>
      </c>
      <c r="B7124">
        <f t="shared" ref="B7124:B7187" si="126">D7124-59</f>
        <v>6</v>
      </c>
      <c r="C7124">
        <v>2019</v>
      </c>
      <c r="D7124">
        <v>65</v>
      </c>
      <c r="E7124">
        <v>1000</v>
      </c>
      <c r="F7124" s="10">
        <v>-18.920000000000002</v>
      </c>
      <c r="G7124" s="10">
        <v>-21.6</v>
      </c>
      <c r="H7124" s="10">
        <v>-18.899999999999999</v>
      </c>
      <c r="I7124" s="10">
        <v>-23.54</v>
      </c>
      <c r="J7124" s="10">
        <v>95.6</v>
      </c>
      <c r="K7124" s="10">
        <v>0</v>
      </c>
      <c r="L7124" s="10">
        <v>-2.3039999999999998</v>
      </c>
      <c r="M7124" s="10">
        <v>-3.9060000000000001</v>
      </c>
      <c r="N7124" s="10">
        <v>-5.524</v>
      </c>
    </row>
    <row r="7125" spans="1:14" x14ac:dyDescent="0.3">
      <c r="A7125">
        <v>3</v>
      </c>
      <c r="B7125">
        <f t="shared" si="126"/>
        <v>6</v>
      </c>
      <c r="C7125">
        <v>2019</v>
      </c>
      <c r="D7125">
        <v>65</v>
      </c>
      <c r="E7125">
        <v>1100</v>
      </c>
      <c r="F7125" s="10">
        <v>-14.49</v>
      </c>
      <c r="G7125" s="10">
        <v>-17.02</v>
      </c>
      <c r="H7125" s="10">
        <v>-14.49</v>
      </c>
      <c r="I7125" s="10">
        <v>-19</v>
      </c>
      <c r="J7125" s="10">
        <v>200</v>
      </c>
      <c r="K7125" s="10">
        <v>0</v>
      </c>
      <c r="L7125" s="10">
        <v>-2.3109999999999999</v>
      </c>
      <c r="M7125" s="10">
        <v>-3.923</v>
      </c>
      <c r="N7125" s="10">
        <v>-5.4909999999999997</v>
      </c>
    </row>
    <row r="7126" spans="1:14" x14ac:dyDescent="0.3">
      <c r="A7126">
        <v>3</v>
      </c>
      <c r="B7126">
        <f t="shared" si="126"/>
        <v>6</v>
      </c>
      <c r="C7126">
        <v>2019</v>
      </c>
      <c r="D7126">
        <v>65</v>
      </c>
      <c r="E7126">
        <v>1200</v>
      </c>
      <c r="F7126" s="10">
        <v>-12.09</v>
      </c>
      <c r="G7126" s="10">
        <v>-12.93</v>
      </c>
      <c r="H7126" s="10">
        <v>-12.02</v>
      </c>
      <c r="I7126" s="10">
        <v>-14.48</v>
      </c>
      <c r="J7126" s="10">
        <v>311.2</v>
      </c>
      <c r="K7126" s="10">
        <v>0</v>
      </c>
      <c r="L7126" s="10">
        <v>-2.3159999999999998</v>
      </c>
      <c r="M7126" s="10">
        <v>-3.9180000000000001</v>
      </c>
      <c r="N7126" s="10">
        <v>-5.3979999999999997</v>
      </c>
    </row>
    <row r="7127" spans="1:14" x14ac:dyDescent="0.3">
      <c r="A7127">
        <v>3</v>
      </c>
      <c r="B7127">
        <f t="shared" si="126"/>
        <v>6</v>
      </c>
      <c r="C7127">
        <v>2019</v>
      </c>
      <c r="D7127">
        <v>65</v>
      </c>
      <c r="E7127">
        <v>1300</v>
      </c>
      <c r="F7127" s="10">
        <v>-10.07</v>
      </c>
      <c r="G7127" s="10">
        <v>-11.25</v>
      </c>
      <c r="H7127" s="10">
        <v>-10.07</v>
      </c>
      <c r="I7127" s="10">
        <v>-12.1</v>
      </c>
      <c r="J7127" s="10">
        <v>482.3</v>
      </c>
      <c r="K7127" s="10">
        <v>0</v>
      </c>
      <c r="L7127" s="10">
        <v>-2.3050000000000002</v>
      </c>
      <c r="M7127" s="10">
        <v>-3.907</v>
      </c>
      <c r="N7127" s="10">
        <v>-5.25</v>
      </c>
    </row>
    <row r="7128" spans="1:14" x14ac:dyDescent="0.3">
      <c r="A7128">
        <v>3</v>
      </c>
      <c r="B7128">
        <f t="shared" si="126"/>
        <v>6</v>
      </c>
      <c r="C7128">
        <v>2019</v>
      </c>
      <c r="D7128">
        <v>65</v>
      </c>
      <c r="E7128">
        <v>1400</v>
      </c>
      <c r="F7128" s="10">
        <v>-9.18</v>
      </c>
      <c r="G7128" s="10">
        <v>-9.36</v>
      </c>
      <c r="H7128" s="10">
        <v>-8.93</v>
      </c>
      <c r="I7128" s="10">
        <v>-10.050000000000001</v>
      </c>
      <c r="J7128" s="10">
        <v>590.70000000000005</v>
      </c>
      <c r="K7128" s="10">
        <v>0</v>
      </c>
      <c r="L7128" s="10">
        <v>-2.3279999999999998</v>
      </c>
      <c r="M7128" s="10">
        <v>-3.9009999999999998</v>
      </c>
      <c r="N7128" s="10">
        <v>-5.0869999999999997</v>
      </c>
    </row>
    <row r="7129" spans="1:14" x14ac:dyDescent="0.3">
      <c r="A7129">
        <v>3</v>
      </c>
      <c r="B7129">
        <f t="shared" si="126"/>
        <v>6</v>
      </c>
      <c r="C7129">
        <v>2019</v>
      </c>
      <c r="D7129">
        <v>65</v>
      </c>
      <c r="E7129">
        <v>1500</v>
      </c>
      <c r="F7129" s="10">
        <v>-8.69</v>
      </c>
      <c r="G7129" s="10">
        <v>-8.7200000000000006</v>
      </c>
      <c r="H7129" s="10">
        <v>-8</v>
      </c>
      <c r="I7129" s="10">
        <v>-9.26</v>
      </c>
      <c r="J7129" s="10">
        <v>527.29999999999995</v>
      </c>
      <c r="K7129" s="10">
        <v>0</v>
      </c>
      <c r="L7129" s="10">
        <v>-2.3210000000000002</v>
      </c>
      <c r="M7129" s="10">
        <v>-3.8740000000000001</v>
      </c>
      <c r="N7129" s="10">
        <v>-4.9619999999999997</v>
      </c>
    </row>
    <row r="7130" spans="1:14" x14ac:dyDescent="0.3">
      <c r="A7130">
        <v>3</v>
      </c>
      <c r="B7130">
        <f t="shared" si="126"/>
        <v>6</v>
      </c>
      <c r="C7130">
        <v>2019</v>
      </c>
      <c r="D7130">
        <v>65</v>
      </c>
      <c r="E7130">
        <v>1600</v>
      </c>
      <c r="F7130" s="10">
        <v>-7.76</v>
      </c>
      <c r="G7130" s="10">
        <v>-8.2200000000000006</v>
      </c>
      <c r="H7130" s="10">
        <v>-7.73</v>
      </c>
      <c r="I7130" s="10">
        <v>-8.9600000000000009</v>
      </c>
      <c r="J7130" s="10">
        <v>470.1</v>
      </c>
      <c r="K7130" s="10">
        <v>0</v>
      </c>
      <c r="L7130" s="10">
        <v>-2.33</v>
      </c>
      <c r="M7130" s="10">
        <v>-3.8450000000000002</v>
      </c>
      <c r="N7130" s="10">
        <v>-4.8550000000000004</v>
      </c>
    </row>
    <row r="7131" spans="1:14" x14ac:dyDescent="0.3">
      <c r="A7131">
        <v>3</v>
      </c>
      <c r="B7131">
        <f t="shared" si="126"/>
        <v>6</v>
      </c>
      <c r="C7131">
        <v>2019</v>
      </c>
      <c r="D7131">
        <v>65</v>
      </c>
      <c r="E7131">
        <v>1700</v>
      </c>
      <c r="F7131" s="10">
        <v>-9.43</v>
      </c>
      <c r="G7131" s="10">
        <v>-8.26</v>
      </c>
      <c r="H7131" s="10">
        <v>-7.5</v>
      </c>
      <c r="I7131" s="10">
        <v>-9.4600000000000009</v>
      </c>
      <c r="J7131" s="10">
        <v>291.89999999999998</v>
      </c>
      <c r="K7131" s="10">
        <v>0</v>
      </c>
      <c r="L7131" s="10">
        <v>-2.34</v>
      </c>
      <c r="M7131" s="10">
        <v>-3.8159999999999998</v>
      </c>
      <c r="N7131" s="10">
        <v>-4.718</v>
      </c>
    </row>
    <row r="7132" spans="1:14" x14ac:dyDescent="0.3">
      <c r="A7132">
        <v>3</v>
      </c>
      <c r="B7132">
        <f t="shared" si="126"/>
        <v>6</v>
      </c>
      <c r="C7132">
        <v>2019</v>
      </c>
      <c r="D7132">
        <v>65</v>
      </c>
      <c r="E7132">
        <v>1800</v>
      </c>
      <c r="F7132" s="10">
        <v>-9.7200000000000006</v>
      </c>
      <c r="G7132" s="10">
        <v>-9.44</v>
      </c>
      <c r="H7132" s="10">
        <v>-9.1999999999999993</v>
      </c>
      <c r="I7132" s="10">
        <v>-9.7200000000000006</v>
      </c>
      <c r="J7132" s="10">
        <v>163.19999999999999</v>
      </c>
      <c r="K7132" s="10">
        <v>0</v>
      </c>
      <c r="L7132" s="10">
        <v>-2.339</v>
      </c>
      <c r="M7132" s="10">
        <v>-3.7759999999999998</v>
      </c>
      <c r="N7132" s="10">
        <v>-4.6589999999999998</v>
      </c>
    </row>
    <row r="7133" spans="1:14" x14ac:dyDescent="0.3">
      <c r="A7133">
        <v>3</v>
      </c>
      <c r="B7133">
        <f t="shared" si="126"/>
        <v>6</v>
      </c>
      <c r="C7133">
        <v>2019</v>
      </c>
      <c r="D7133">
        <v>65</v>
      </c>
      <c r="E7133">
        <v>1900</v>
      </c>
      <c r="F7133" s="10">
        <v>-11.14</v>
      </c>
      <c r="G7133" s="10">
        <v>-10.16</v>
      </c>
      <c r="H7133" s="10">
        <v>-9.7200000000000006</v>
      </c>
      <c r="I7133" s="10">
        <v>-11.14</v>
      </c>
      <c r="J7133" s="10">
        <v>67.33</v>
      </c>
      <c r="K7133" s="10">
        <v>0</v>
      </c>
      <c r="L7133" s="10">
        <v>-2.347</v>
      </c>
      <c r="M7133" s="10">
        <v>-3.7549999999999999</v>
      </c>
      <c r="N7133" s="10">
        <v>-4.5990000000000002</v>
      </c>
    </row>
    <row r="7134" spans="1:14" x14ac:dyDescent="0.3">
      <c r="A7134">
        <v>3</v>
      </c>
      <c r="B7134">
        <f t="shared" si="126"/>
        <v>6</v>
      </c>
      <c r="C7134">
        <v>2019</v>
      </c>
      <c r="D7134">
        <v>65</v>
      </c>
      <c r="E7134">
        <v>2000</v>
      </c>
      <c r="F7134" s="10">
        <v>-13.6</v>
      </c>
      <c r="G7134" s="10">
        <v>-12.42</v>
      </c>
      <c r="H7134" s="10">
        <v>-11.14</v>
      </c>
      <c r="I7134" s="10">
        <v>-13.61</v>
      </c>
      <c r="J7134" s="10">
        <v>3.1219999999999999</v>
      </c>
      <c r="K7134" s="10">
        <v>0</v>
      </c>
      <c r="L7134" s="10">
        <v>-2.3450000000000002</v>
      </c>
      <c r="M7134" s="10">
        <v>-3.734</v>
      </c>
      <c r="N7134" s="10">
        <v>-4.5780000000000003</v>
      </c>
    </row>
    <row r="7135" spans="1:14" x14ac:dyDescent="0.3">
      <c r="A7135">
        <v>3</v>
      </c>
      <c r="B7135">
        <f t="shared" si="126"/>
        <v>6</v>
      </c>
      <c r="C7135">
        <v>2019</v>
      </c>
      <c r="D7135">
        <v>65</v>
      </c>
      <c r="E7135">
        <v>2100</v>
      </c>
      <c r="F7135" s="10">
        <v>-15.14</v>
      </c>
      <c r="G7135" s="10">
        <v>-14.26</v>
      </c>
      <c r="H7135" s="10">
        <v>-13.59</v>
      </c>
      <c r="I7135" s="10">
        <v>-15.14</v>
      </c>
      <c r="J7135" s="10">
        <v>0</v>
      </c>
      <c r="K7135" s="10">
        <v>0</v>
      </c>
      <c r="L7135" s="10">
        <v>-2.343</v>
      </c>
      <c r="M7135" s="10">
        <v>-3.7320000000000002</v>
      </c>
      <c r="N7135" s="10">
        <v>-4.6349999999999998</v>
      </c>
    </row>
    <row r="7136" spans="1:14" x14ac:dyDescent="0.3">
      <c r="A7136">
        <v>3</v>
      </c>
      <c r="B7136">
        <f t="shared" si="126"/>
        <v>6</v>
      </c>
      <c r="C7136">
        <v>2019</v>
      </c>
      <c r="D7136">
        <v>65</v>
      </c>
      <c r="E7136">
        <v>2200</v>
      </c>
      <c r="F7136" s="10">
        <v>-16.2</v>
      </c>
      <c r="G7136" s="10">
        <v>-15.66</v>
      </c>
      <c r="H7136" s="10">
        <v>-15.12</v>
      </c>
      <c r="I7136" s="10">
        <v>-16.21</v>
      </c>
      <c r="J7136" s="10">
        <v>0</v>
      </c>
      <c r="K7136" s="10">
        <v>0</v>
      </c>
      <c r="L7136" s="10">
        <v>-2.3370000000000002</v>
      </c>
      <c r="M7136" s="10">
        <v>-3.7069999999999999</v>
      </c>
      <c r="N7136" s="10">
        <v>-4.6479999999999997</v>
      </c>
    </row>
    <row r="7137" spans="1:14" x14ac:dyDescent="0.3">
      <c r="A7137">
        <v>3</v>
      </c>
      <c r="B7137">
        <f t="shared" si="126"/>
        <v>6</v>
      </c>
      <c r="C7137">
        <v>2019</v>
      </c>
      <c r="D7137">
        <v>65</v>
      </c>
      <c r="E7137">
        <v>2300</v>
      </c>
      <c r="F7137" s="10">
        <v>-16.600000000000001</v>
      </c>
      <c r="G7137" s="10">
        <v>-16.23</v>
      </c>
      <c r="H7137" s="10">
        <v>-16.05</v>
      </c>
      <c r="I7137" s="10">
        <v>-16.600000000000001</v>
      </c>
      <c r="J7137" s="10">
        <v>0</v>
      </c>
      <c r="K7137" s="10">
        <v>0</v>
      </c>
      <c r="L7137" s="10">
        <v>-2.3450000000000002</v>
      </c>
      <c r="M7137" s="10">
        <v>-3.6960000000000002</v>
      </c>
      <c r="N7137" s="10">
        <v>-4.6470000000000002</v>
      </c>
    </row>
    <row r="7138" spans="1:14" x14ac:dyDescent="0.3">
      <c r="A7138">
        <v>3</v>
      </c>
      <c r="B7138">
        <f t="shared" si="126"/>
        <v>6</v>
      </c>
      <c r="C7138">
        <v>2019</v>
      </c>
      <c r="D7138">
        <v>65</v>
      </c>
      <c r="E7138">
        <v>2400</v>
      </c>
      <c r="F7138" s="10">
        <v>-17.2</v>
      </c>
      <c r="G7138" s="10">
        <v>-16.940000000000001</v>
      </c>
      <c r="H7138" s="10">
        <v>-16.579999999999998</v>
      </c>
      <c r="I7138" s="10">
        <v>-17.22</v>
      </c>
      <c r="J7138" s="10">
        <v>0</v>
      </c>
      <c r="K7138" s="10">
        <v>0</v>
      </c>
      <c r="L7138" s="10">
        <v>-2.3540000000000001</v>
      </c>
      <c r="M7138" s="10">
        <v>-3.6760000000000002</v>
      </c>
      <c r="N7138" s="10">
        <v>-4.6559999999999997</v>
      </c>
    </row>
    <row r="7139" spans="1:14" x14ac:dyDescent="0.3">
      <c r="A7139">
        <v>3</v>
      </c>
      <c r="B7139">
        <f t="shared" si="126"/>
        <v>7</v>
      </c>
      <c r="C7139">
        <v>2019</v>
      </c>
      <c r="D7139">
        <v>66</v>
      </c>
      <c r="E7139">
        <v>100</v>
      </c>
      <c r="F7139" s="10">
        <v>-16.52</v>
      </c>
      <c r="G7139" s="10">
        <v>-16.86</v>
      </c>
      <c r="H7139" s="10">
        <v>-16.52</v>
      </c>
      <c r="I7139" s="10">
        <v>-17.23</v>
      </c>
      <c r="J7139" s="10">
        <v>0</v>
      </c>
      <c r="K7139" s="10">
        <v>0</v>
      </c>
      <c r="L7139" s="10">
        <v>-2.3540000000000001</v>
      </c>
      <c r="M7139" s="10">
        <v>-3.6850000000000001</v>
      </c>
      <c r="N7139" s="10">
        <v>-4.6559999999999997</v>
      </c>
    </row>
    <row r="7140" spans="1:14" x14ac:dyDescent="0.3">
      <c r="A7140">
        <v>3</v>
      </c>
      <c r="B7140">
        <f t="shared" si="126"/>
        <v>7</v>
      </c>
      <c r="C7140">
        <v>2019</v>
      </c>
      <c r="D7140">
        <v>66</v>
      </c>
      <c r="E7140">
        <v>200</v>
      </c>
      <c r="F7140" s="10">
        <v>-16.149999999999999</v>
      </c>
      <c r="G7140" s="10">
        <v>-16.260000000000002</v>
      </c>
      <c r="H7140" s="10">
        <v>-16.149999999999999</v>
      </c>
      <c r="I7140" s="10">
        <v>-16.53</v>
      </c>
      <c r="J7140" s="10">
        <v>0</v>
      </c>
      <c r="K7140" s="10">
        <v>0</v>
      </c>
      <c r="L7140" s="10">
        <v>-2.3540000000000001</v>
      </c>
      <c r="M7140" s="10">
        <v>-3.6659999999999999</v>
      </c>
      <c r="N7140" s="10">
        <v>-4.6459999999999999</v>
      </c>
    </row>
    <row r="7141" spans="1:14" x14ac:dyDescent="0.3">
      <c r="A7141">
        <v>3</v>
      </c>
      <c r="B7141">
        <f t="shared" si="126"/>
        <v>7</v>
      </c>
      <c r="C7141">
        <v>2019</v>
      </c>
      <c r="D7141">
        <v>66</v>
      </c>
      <c r="E7141">
        <v>300</v>
      </c>
      <c r="F7141" s="10">
        <v>-16.72</v>
      </c>
      <c r="G7141" s="10">
        <v>-16.37</v>
      </c>
      <c r="H7141" s="10">
        <v>-16.13</v>
      </c>
      <c r="I7141" s="10">
        <v>-16.77</v>
      </c>
      <c r="J7141" s="10">
        <v>0</v>
      </c>
      <c r="K7141" s="10">
        <v>0</v>
      </c>
      <c r="L7141" s="10">
        <v>-2.3540000000000001</v>
      </c>
      <c r="M7141" s="10">
        <v>-3.6560000000000001</v>
      </c>
      <c r="N7141" s="10">
        <v>-4.6459999999999999</v>
      </c>
    </row>
    <row r="7142" spans="1:14" x14ac:dyDescent="0.3">
      <c r="A7142">
        <v>3</v>
      </c>
      <c r="B7142">
        <f t="shared" si="126"/>
        <v>7</v>
      </c>
      <c r="C7142">
        <v>2019</v>
      </c>
      <c r="D7142">
        <v>66</v>
      </c>
      <c r="E7142">
        <v>400</v>
      </c>
      <c r="F7142" s="10">
        <v>-16.940000000000001</v>
      </c>
      <c r="G7142" s="10">
        <v>-16.829999999999998</v>
      </c>
      <c r="H7142" s="10">
        <v>-16.7</v>
      </c>
      <c r="I7142" s="10">
        <v>-16.940000000000001</v>
      </c>
      <c r="J7142" s="10">
        <v>0</v>
      </c>
      <c r="K7142" s="10">
        <v>0</v>
      </c>
      <c r="L7142" s="10">
        <v>-2.3530000000000002</v>
      </c>
      <c r="M7142" s="10">
        <v>-3.6459999999999999</v>
      </c>
      <c r="N7142" s="10">
        <v>-4.6459999999999999</v>
      </c>
    </row>
    <row r="7143" spans="1:14" x14ac:dyDescent="0.3">
      <c r="A7143">
        <v>3</v>
      </c>
      <c r="B7143">
        <f t="shared" si="126"/>
        <v>7</v>
      </c>
      <c r="C7143">
        <v>2019</v>
      </c>
      <c r="D7143">
        <v>66</v>
      </c>
      <c r="E7143">
        <v>500</v>
      </c>
      <c r="F7143" s="10">
        <v>-17.37</v>
      </c>
      <c r="G7143" s="10">
        <v>-17.23</v>
      </c>
      <c r="H7143" s="10">
        <v>-16.93</v>
      </c>
      <c r="I7143" s="10">
        <v>-17.5</v>
      </c>
      <c r="J7143" s="10">
        <v>0</v>
      </c>
      <c r="K7143" s="10">
        <v>0</v>
      </c>
      <c r="L7143" s="10">
        <v>-2.3530000000000002</v>
      </c>
      <c r="M7143" s="10">
        <v>-3.6459999999999999</v>
      </c>
      <c r="N7143" s="10">
        <v>-4.6260000000000003</v>
      </c>
    </row>
    <row r="7144" spans="1:14" x14ac:dyDescent="0.3">
      <c r="A7144">
        <v>3</v>
      </c>
      <c r="B7144">
        <f t="shared" si="126"/>
        <v>7</v>
      </c>
      <c r="C7144">
        <v>2019</v>
      </c>
      <c r="D7144">
        <v>66</v>
      </c>
      <c r="E7144">
        <v>600</v>
      </c>
      <c r="F7144" s="10">
        <v>-18.36</v>
      </c>
      <c r="G7144" s="10">
        <v>-17.91</v>
      </c>
      <c r="H7144" s="10">
        <v>-17.36</v>
      </c>
      <c r="I7144" s="10">
        <v>-18.39</v>
      </c>
      <c r="J7144" s="10">
        <v>0</v>
      </c>
      <c r="K7144" s="10">
        <v>0</v>
      </c>
      <c r="L7144" s="10">
        <v>-2.343</v>
      </c>
      <c r="M7144" s="10">
        <v>-3.6459999999999999</v>
      </c>
      <c r="N7144" s="10">
        <v>-4.6740000000000004</v>
      </c>
    </row>
    <row r="7145" spans="1:14" x14ac:dyDescent="0.3">
      <c r="A7145">
        <v>3</v>
      </c>
      <c r="B7145">
        <f t="shared" si="126"/>
        <v>7</v>
      </c>
      <c r="C7145">
        <v>2019</v>
      </c>
      <c r="D7145">
        <v>66</v>
      </c>
      <c r="E7145">
        <v>700</v>
      </c>
      <c r="F7145" s="10">
        <v>-16.79</v>
      </c>
      <c r="G7145" s="10">
        <v>-18.260000000000002</v>
      </c>
      <c r="H7145" s="10">
        <v>-16.7</v>
      </c>
      <c r="I7145" s="10">
        <v>-18.63</v>
      </c>
      <c r="J7145" s="10">
        <v>0</v>
      </c>
      <c r="K7145" s="10">
        <v>0</v>
      </c>
      <c r="L7145" s="10">
        <v>-2.3519999999999999</v>
      </c>
      <c r="M7145" s="10">
        <v>-3.6549999999999998</v>
      </c>
      <c r="N7145" s="10">
        <v>-4.7130000000000001</v>
      </c>
    </row>
    <row r="7146" spans="1:14" x14ac:dyDescent="0.3">
      <c r="A7146">
        <v>3</v>
      </c>
      <c r="B7146">
        <f t="shared" si="126"/>
        <v>7</v>
      </c>
      <c r="C7146">
        <v>2019</v>
      </c>
      <c r="D7146">
        <v>66</v>
      </c>
      <c r="E7146">
        <v>800</v>
      </c>
      <c r="F7146" s="10">
        <v>-15.4</v>
      </c>
      <c r="G7146" s="10">
        <v>-15.7</v>
      </c>
      <c r="H7146" s="10">
        <v>-14.54</v>
      </c>
      <c r="I7146" s="10">
        <v>-16.850000000000001</v>
      </c>
      <c r="J7146" s="10">
        <v>0.22500000000000001</v>
      </c>
      <c r="K7146" s="10">
        <v>0</v>
      </c>
      <c r="L7146" s="10">
        <v>-2.343</v>
      </c>
      <c r="M7146" s="10">
        <v>-3.6549999999999998</v>
      </c>
      <c r="N7146" s="10">
        <v>-4.7519999999999998</v>
      </c>
    </row>
    <row r="7147" spans="1:14" x14ac:dyDescent="0.3">
      <c r="A7147">
        <v>3</v>
      </c>
      <c r="B7147">
        <f t="shared" si="126"/>
        <v>7</v>
      </c>
      <c r="C7147">
        <v>2019</v>
      </c>
      <c r="D7147">
        <v>66</v>
      </c>
      <c r="E7147">
        <v>900</v>
      </c>
      <c r="F7147" s="10">
        <v>-14.06</v>
      </c>
      <c r="G7147" s="10">
        <v>-15.45</v>
      </c>
      <c r="H7147" s="10">
        <v>-14.06</v>
      </c>
      <c r="I7147" s="10">
        <v>-16.14</v>
      </c>
      <c r="J7147" s="10">
        <v>18.29</v>
      </c>
      <c r="K7147" s="10">
        <v>0</v>
      </c>
      <c r="L7147" s="10">
        <v>-2.3340000000000001</v>
      </c>
      <c r="M7147" s="10">
        <v>-3.665</v>
      </c>
      <c r="N7147" s="10">
        <v>-4.7720000000000002</v>
      </c>
    </row>
    <row r="7148" spans="1:14" x14ac:dyDescent="0.3">
      <c r="A7148">
        <v>3</v>
      </c>
      <c r="B7148">
        <f t="shared" si="126"/>
        <v>7</v>
      </c>
      <c r="C7148">
        <v>2019</v>
      </c>
      <c r="D7148">
        <v>66</v>
      </c>
      <c r="E7148">
        <v>1000</v>
      </c>
      <c r="F7148" s="10">
        <v>-9.5500000000000007</v>
      </c>
      <c r="G7148" s="10">
        <v>-11.97</v>
      </c>
      <c r="H7148" s="10">
        <v>-9.5500000000000007</v>
      </c>
      <c r="I7148" s="10">
        <v>-14.06</v>
      </c>
      <c r="J7148" s="10">
        <v>85.8</v>
      </c>
      <c r="K7148" s="10">
        <v>0</v>
      </c>
      <c r="L7148" s="10">
        <v>-2.335</v>
      </c>
      <c r="M7148" s="10">
        <v>-3.6760000000000002</v>
      </c>
      <c r="N7148" s="10">
        <v>-4.7830000000000004</v>
      </c>
    </row>
    <row r="7149" spans="1:14" x14ac:dyDescent="0.3">
      <c r="A7149">
        <v>3</v>
      </c>
      <c r="B7149">
        <f t="shared" si="126"/>
        <v>7</v>
      </c>
      <c r="C7149">
        <v>2019</v>
      </c>
      <c r="D7149">
        <v>66</v>
      </c>
      <c r="E7149">
        <v>1100</v>
      </c>
      <c r="F7149" s="10">
        <v>-2.7559999999999998</v>
      </c>
      <c r="G7149" s="10">
        <v>-6.27</v>
      </c>
      <c r="H7149" s="10">
        <v>-2.7559999999999998</v>
      </c>
      <c r="I7149" s="10">
        <v>-9.5299999999999994</v>
      </c>
      <c r="J7149" s="10">
        <v>185.8</v>
      </c>
      <c r="K7149" s="10">
        <v>0</v>
      </c>
      <c r="L7149" s="10">
        <v>-2.3519999999999999</v>
      </c>
      <c r="M7149" s="10">
        <v>-3.6829999999999998</v>
      </c>
      <c r="N7149" s="10">
        <v>-4.7409999999999997</v>
      </c>
    </row>
    <row r="7150" spans="1:14" x14ac:dyDescent="0.3">
      <c r="A7150">
        <v>3</v>
      </c>
      <c r="B7150">
        <f t="shared" si="126"/>
        <v>7</v>
      </c>
      <c r="C7150">
        <v>2019</v>
      </c>
      <c r="D7150">
        <v>66</v>
      </c>
      <c r="E7150">
        <v>1200</v>
      </c>
      <c r="F7150" s="10">
        <v>0.64500000000000002</v>
      </c>
      <c r="G7150" s="10">
        <v>-0.96699999999999997</v>
      </c>
      <c r="H7150" s="10">
        <v>0.64500000000000002</v>
      </c>
      <c r="I7150" s="10">
        <v>-2.7269999999999999</v>
      </c>
      <c r="J7150" s="10">
        <v>274.60000000000002</v>
      </c>
      <c r="K7150" s="10">
        <v>0</v>
      </c>
      <c r="L7150" s="10">
        <v>-2.3380000000000001</v>
      </c>
      <c r="M7150" s="10">
        <v>-3.669</v>
      </c>
      <c r="N7150" s="10">
        <v>-4.6680000000000001</v>
      </c>
    </row>
    <row r="7151" spans="1:14" x14ac:dyDescent="0.3">
      <c r="A7151">
        <v>3</v>
      </c>
      <c r="B7151">
        <f t="shared" si="126"/>
        <v>7</v>
      </c>
      <c r="C7151">
        <v>2019</v>
      </c>
      <c r="D7151">
        <v>66</v>
      </c>
      <c r="E7151">
        <v>1300</v>
      </c>
      <c r="F7151" s="10">
        <v>5.8579999999999997</v>
      </c>
      <c r="G7151" s="10">
        <v>3.8969999999999998</v>
      </c>
      <c r="H7151" s="10">
        <v>5.984</v>
      </c>
      <c r="I7151" s="10">
        <v>0.65400000000000003</v>
      </c>
      <c r="J7151" s="10">
        <v>562.1</v>
      </c>
      <c r="K7151" s="10">
        <v>0</v>
      </c>
      <c r="L7151" s="10">
        <v>-2.3479999999999999</v>
      </c>
      <c r="M7151" s="10">
        <v>-3.6589999999999998</v>
      </c>
      <c r="N7151" s="10">
        <v>-4.5309999999999997</v>
      </c>
    </row>
    <row r="7152" spans="1:14" x14ac:dyDescent="0.3">
      <c r="A7152">
        <v>3</v>
      </c>
      <c r="B7152">
        <f t="shared" si="126"/>
        <v>7</v>
      </c>
      <c r="C7152">
        <v>2019</v>
      </c>
      <c r="D7152">
        <v>66</v>
      </c>
      <c r="E7152">
        <v>1400</v>
      </c>
      <c r="F7152" s="10">
        <v>3.8620000000000001</v>
      </c>
      <c r="G7152" s="10">
        <v>4.7629999999999999</v>
      </c>
      <c r="H7152" s="10">
        <v>5.8289999999999997</v>
      </c>
      <c r="I7152" s="10">
        <v>3.7949999999999999</v>
      </c>
      <c r="J7152" s="10">
        <v>646.4</v>
      </c>
      <c r="K7152" s="10">
        <v>0</v>
      </c>
      <c r="L7152" s="10">
        <v>-2.3620000000000001</v>
      </c>
      <c r="M7152" s="10">
        <v>-3.6240000000000001</v>
      </c>
      <c r="N7152" s="10">
        <v>-4.38</v>
      </c>
    </row>
    <row r="7153" spans="1:14" x14ac:dyDescent="0.3">
      <c r="A7153">
        <v>3</v>
      </c>
      <c r="B7153">
        <f t="shared" si="126"/>
        <v>7</v>
      </c>
      <c r="C7153">
        <v>2019</v>
      </c>
      <c r="D7153">
        <v>66</v>
      </c>
      <c r="E7153">
        <v>1500</v>
      </c>
      <c r="F7153" s="10">
        <v>3.806</v>
      </c>
      <c r="G7153" s="10">
        <v>4.0730000000000004</v>
      </c>
      <c r="H7153" s="10">
        <v>4.5359999999999996</v>
      </c>
      <c r="I7153" s="10">
        <v>3.6509999999999998</v>
      </c>
      <c r="J7153" s="10">
        <v>624.1</v>
      </c>
      <c r="K7153" s="10">
        <v>0</v>
      </c>
      <c r="L7153" s="10">
        <v>-2.3420000000000001</v>
      </c>
      <c r="M7153" s="10">
        <v>-3.5939999999999999</v>
      </c>
      <c r="N7153" s="10">
        <v>-4.2530000000000001</v>
      </c>
    </row>
    <row r="7154" spans="1:14" x14ac:dyDescent="0.3">
      <c r="A7154">
        <v>3</v>
      </c>
      <c r="B7154">
        <f t="shared" si="126"/>
        <v>7</v>
      </c>
      <c r="C7154">
        <v>2019</v>
      </c>
      <c r="D7154">
        <v>66</v>
      </c>
      <c r="E7154">
        <v>1600</v>
      </c>
      <c r="F7154" s="10">
        <v>3.335</v>
      </c>
      <c r="G7154" s="10">
        <v>3.9140000000000001</v>
      </c>
      <c r="H7154" s="10">
        <v>4.6920000000000002</v>
      </c>
      <c r="I7154" s="10">
        <v>3.3250000000000002</v>
      </c>
      <c r="J7154" s="10">
        <v>583.6</v>
      </c>
      <c r="K7154" s="10">
        <v>0</v>
      </c>
      <c r="L7154" s="10">
        <v>-2.351</v>
      </c>
      <c r="M7154" s="10">
        <v>-3.556</v>
      </c>
      <c r="N7154" s="10">
        <v>-4.1559999999999997</v>
      </c>
    </row>
    <row r="7155" spans="1:14" x14ac:dyDescent="0.3">
      <c r="A7155">
        <v>3</v>
      </c>
      <c r="B7155">
        <f t="shared" si="126"/>
        <v>7</v>
      </c>
      <c r="C7155">
        <v>2019</v>
      </c>
      <c r="D7155">
        <v>66</v>
      </c>
      <c r="E7155">
        <v>1700</v>
      </c>
      <c r="F7155" s="10">
        <v>1.0129999999999999</v>
      </c>
      <c r="G7155" s="10">
        <v>2.4889999999999999</v>
      </c>
      <c r="H7155" s="10">
        <v>3.3639999999999999</v>
      </c>
      <c r="I7155" s="10">
        <v>1.0129999999999999</v>
      </c>
      <c r="J7155" s="10">
        <v>413.5</v>
      </c>
      <c r="K7155" s="10">
        <v>0</v>
      </c>
      <c r="L7155" s="10">
        <v>-2.3519999999999999</v>
      </c>
      <c r="M7155" s="10">
        <v>-3.5169999999999999</v>
      </c>
      <c r="N7155" s="10">
        <v>-4.03</v>
      </c>
    </row>
    <row r="7156" spans="1:14" x14ac:dyDescent="0.3">
      <c r="A7156">
        <v>3</v>
      </c>
      <c r="B7156">
        <f t="shared" si="126"/>
        <v>7</v>
      </c>
      <c r="C7156">
        <v>2019</v>
      </c>
      <c r="D7156">
        <v>66</v>
      </c>
      <c r="E7156">
        <v>1800</v>
      </c>
      <c r="F7156" s="10">
        <v>-9.7000000000000003E-2</v>
      </c>
      <c r="G7156" s="10">
        <v>0.39900000000000002</v>
      </c>
      <c r="H7156" s="10">
        <v>1.022</v>
      </c>
      <c r="I7156" s="10">
        <v>-0.107</v>
      </c>
      <c r="J7156" s="10">
        <v>141.1</v>
      </c>
      <c r="K7156" s="10">
        <v>0</v>
      </c>
      <c r="L7156" s="10">
        <v>-2.3319999999999999</v>
      </c>
      <c r="M7156" s="10">
        <v>-3.4780000000000002</v>
      </c>
      <c r="N7156" s="10">
        <v>-3.9129999999999998</v>
      </c>
    </row>
    <row r="7157" spans="1:14" x14ac:dyDescent="0.3">
      <c r="A7157">
        <v>3</v>
      </c>
      <c r="B7157">
        <f t="shared" si="126"/>
        <v>7</v>
      </c>
      <c r="C7157">
        <v>2019</v>
      </c>
      <c r="D7157">
        <v>66</v>
      </c>
      <c r="E7157">
        <v>1900</v>
      </c>
      <c r="F7157" s="10">
        <v>-1.0149999999999999</v>
      </c>
      <c r="G7157" s="10">
        <v>-0.56100000000000005</v>
      </c>
      <c r="H7157" s="10">
        <v>-9.7000000000000003E-2</v>
      </c>
      <c r="I7157" s="10">
        <v>-1.0149999999999999</v>
      </c>
      <c r="J7157" s="10">
        <v>57.72</v>
      </c>
      <c r="K7157" s="10">
        <v>0</v>
      </c>
      <c r="L7157" s="10">
        <v>-2.339</v>
      </c>
      <c r="M7157" s="10">
        <v>-3.4380000000000002</v>
      </c>
      <c r="N7157" s="10">
        <v>-3.8730000000000002</v>
      </c>
    </row>
    <row r="7158" spans="1:14" x14ac:dyDescent="0.3">
      <c r="A7158">
        <v>3</v>
      </c>
      <c r="B7158">
        <f t="shared" si="126"/>
        <v>7</v>
      </c>
      <c r="C7158">
        <v>2019</v>
      </c>
      <c r="D7158">
        <v>66</v>
      </c>
      <c r="E7158">
        <v>2000</v>
      </c>
      <c r="F7158" s="10">
        <v>-1.415</v>
      </c>
      <c r="G7158" s="10">
        <v>-1.2110000000000001</v>
      </c>
      <c r="H7158" s="10">
        <v>-0.98599999999999999</v>
      </c>
      <c r="I7158" s="10">
        <v>-1.425</v>
      </c>
      <c r="J7158" s="10">
        <v>6.2690000000000001</v>
      </c>
      <c r="K7158" s="10">
        <v>0</v>
      </c>
      <c r="L7158" s="10">
        <v>-2.3279999999999998</v>
      </c>
      <c r="M7158" s="10">
        <v>-3.3780000000000001</v>
      </c>
      <c r="N7158" s="10">
        <v>-3.851</v>
      </c>
    </row>
    <row r="7159" spans="1:14" x14ac:dyDescent="0.3">
      <c r="A7159">
        <v>3</v>
      </c>
      <c r="B7159">
        <f t="shared" si="126"/>
        <v>7</v>
      </c>
      <c r="C7159">
        <v>2019</v>
      </c>
      <c r="D7159">
        <v>66</v>
      </c>
      <c r="E7159">
        <v>2100</v>
      </c>
      <c r="F7159" s="10">
        <v>-1.5089999999999999</v>
      </c>
      <c r="G7159" s="10">
        <v>-1.5</v>
      </c>
      <c r="H7159" s="10">
        <v>-1.357</v>
      </c>
      <c r="I7159" s="10">
        <v>-1.645</v>
      </c>
      <c r="J7159" s="10">
        <v>0</v>
      </c>
      <c r="K7159" s="10">
        <v>0</v>
      </c>
      <c r="L7159" s="10">
        <v>-2.3250000000000002</v>
      </c>
      <c r="M7159" s="10">
        <v>-3.3660000000000001</v>
      </c>
      <c r="N7159" s="10">
        <v>-3.82</v>
      </c>
    </row>
    <row r="7160" spans="1:14" x14ac:dyDescent="0.3">
      <c r="A7160">
        <v>3</v>
      </c>
      <c r="B7160">
        <f t="shared" si="126"/>
        <v>7</v>
      </c>
      <c r="C7160">
        <v>2019</v>
      </c>
      <c r="D7160">
        <v>66</v>
      </c>
      <c r="E7160">
        <v>2200</v>
      </c>
      <c r="F7160" s="10">
        <v>-2.218</v>
      </c>
      <c r="G7160" s="10">
        <v>-1.889</v>
      </c>
      <c r="H7160" s="10">
        <v>-1.498</v>
      </c>
      <c r="I7160" s="10">
        <v>-2.2469999999999999</v>
      </c>
      <c r="J7160" s="10">
        <v>0</v>
      </c>
      <c r="K7160" s="10">
        <v>0</v>
      </c>
      <c r="L7160" s="10">
        <v>-2.3140000000000001</v>
      </c>
      <c r="M7160" s="10">
        <v>-3.3250000000000002</v>
      </c>
      <c r="N7160" s="10">
        <v>-3.8180000000000001</v>
      </c>
    </row>
    <row r="7161" spans="1:14" x14ac:dyDescent="0.3">
      <c r="A7161">
        <v>3</v>
      </c>
      <c r="B7161">
        <f t="shared" si="126"/>
        <v>7</v>
      </c>
      <c r="C7161">
        <v>2019</v>
      </c>
      <c r="D7161">
        <v>66</v>
      </c>
      <c r="E7161">
        <v>2300</v>
      </c>
      <c r="F7161" s="10">
        <v>-2.698</v>
      </c>
      <c r="G7161" s="10">
        <v>-2.4449999999999998</v>
      </c>
      <c r="H7161" s="10">
        <v>-2.2269999999999999</v>
      </c>
      <c r="I7161" s="10">
        <v>-2.7170000000000001</v>
      </c>
      <c r="J7161" s="10">
        <v>0</v>
      </c>
      <c r="K7161" s="10">
        <v>0</v>
      </c>
      <c r="L7161" s="10">
        <v>-2.3130000000000002</v>
      </c>
      <c r="M7161" s="10">
        <v>-3.3149999999999999</v>
      </c>
      <c r="N7161" s="10">
        <v>-3.8460000000000001</v>
      </c>
    </row>
    <row r="7162" spans="1:14" x14ac:dyDescent="0.3">
      <c r="A7162">
        <v>3</v>
      </c>
      <c r="B7162">
        <f t="shared" si="126"/>
        <v>7</v>
      </c>
      <c r="C7162">
        <v>2019</v>
      </c>
      <c r="D7162">
        <v>66</v>
      </c>
      <c r="E7162">
        <v>2400</v>
      </c>
      <c r="F7162" s="10">
        <v>-2.976</v>
      </c>
      <c r="G7162" s="10">
        <v>-2.9039999999999999</v>
      </c>
      <c r="H7162" s="10">
        <v>-2.698</v>
      </c>
      <c r="I7162" s="10">
        <v>-3.0150000000000001</v>
      </c>
      <c r="J7162" s="10">
        <v>0</v>
      </c>
      <c r="K7162" s="10">
        <v>0</v>
      </c>
      <c r="L7162" s="10">
        <v>-2.3119999999999998</v>
      </c>
      <c r="M7162" s="10">
        <v>-3.294</v>
      </c>
      <c r="N7162" s="10">
        <v>-3.8740000000000001</v>
      </c>
    </row>
    <row r="7163" spans="1:14" x14ac:dyDescent="0.3">
      <c r="A7163">
        <v>3</v>
      </c>
      <c r="B7163">
        <f t="shared" si="126"/>
        <v>8</v>
      </c>
      <c r="C7163">
        <v>2019</v>
      </c>
      <c r="D7163">
        <v>67</v>
      </c>
      <c r="E7163">
        <v>100</v>
      </c>
      <c r="F7163" s="10">
        <v>-3.2069999999999999</v>
      </c>
      <c r="G7163" s="10">
        <v>-3.1589999999999998</v>
      </c>
      <c r="H7163" s="10">
        <v>-2.976</v>
      </c>
      <c r="I7163" s="10">
        <v>-3.286</v>
      </c>
      <c r="J7163" s="10">
        <v>0</v>
      </c>
      <c r="K7163" s="10">
        <v>0</v>
      </c>
      <c r="L7163" s="10">
        <v>-2.302</v>
      </c>
      <c r="M7163" s="10">
        <v>-3.294</v>
      </c>
      <c r="N7163" s="10">
        <v>-3.8940000000000001</v>
      </c>
    </row>
    <row r="7164" spans="1:14" x14ac:dyDescent="0.3">
      <c r="A7164">
        <v>3</v>
      </c>
      <c r="B7164">
        <f t="shared" si="126"/>
        <v>8</v>
      </c>
      <c r="C7164">
        <v>2019</v>
      </c>
      <c r="D7164">
        <v>67</v>
      </c>
      <c r="E7164">
        <v>200</v>
      </c>
      <c r="F7164" s="10">
        <v>-3.3519999999999999</v>
      </c>
      <c r="G7164" s="10">
        <v>-3.266</v>
      </c>
      <c r="H7164" s="10">
        <v>-3.1589999999999998</v>
      </c>
      <c r="I7164" s="10">
        <v>-3.39</v>
      </c>
      <c r="J7164" s="10">
        <v>0</v>
      </c>
      <c r="K7164" s="10">
        <v>0</v>
      </c>
      <c r="L7164" s="10">
        <v>-2.2919999999999998</v>
      </c>
      <c r="M7164" s="10">
        <v>-3.294</v>
      </c>
      <c r="N7164" s="10">
        <v>-3.883</v>
      </c>
    </row>
    <row r="7165" spans="1:14" x14ac:dyDescent="0.3">
      <c r="A7165">
        <v>3</v>
      </c>
      <c r="B7165">
        <f t="shared" si="126"/>
        <v>8</v>
      </c>
      <c r="C7165">
        <v>2019</v>
      </c>
      <c r="D7165">
        <v>67</v>
      </c>
      <c r="E7165">
        <v>300</v>
      </c>
      <c r="F7165" s="10">
        <v>-3.3319999999999999</v>
      </c>
      <c r="G7165" s="10">
        <v>-3.37</v>
      </c>
      <c r="H7165" s="10">
        <v>-3.274</v>
      </c>
      <c r="I7165" s="10">
        <v>-3.4969999999999999</v>
      </c>
      <c r="J7165" s="10">
        <v>0</v>
      </c>
      <c r="K7165" s="10">
        <v>0</v>
      </c>
      <c r="L7165" s="10">
        <v>-2.282</v>
      </c>
      <c r="M7165" s="10">
        <v>-3.294</v>
      </c>
      <c r="N7165" s="10">
        <v>-3.9319999999999999</v>
      </c>
    </row>
    <row r="7166" spans="1:14" x14ac:dyDescent="0.3">
      <c r="A7166">
        <v>3</v>
      </c>
      <c r="B7166">
        <f t="shared" si="126"/>
        <v>8</v>
      </c>
      <c r="C7166">
        <v>2019</v>
      </c>
      <c r="D7166">
        <v>67</v>
      </c>
      <c r="E7166">
        <v>400</v>
      </c>
      <c r="F7166" s="10">
        <v>-3.7669999999999999</v>
      </c>
      <c r="G7166" s="10">
        <v>-3.5049999999999999</v>
      </c>
      <c r="H7166" s="10">
        <v>-3.3319999999999999</v>
      </c>
      <c r="I7166" s="10">
        <v>-3.7669999999999999</v>
      </c>
      <c r="J7166" s="10">
        <v>0</v>
      </c>
      <c r="K7166" s="10">
        <v>0</v>
      </c>
      <c r="L7166" s="10">
        <v>-2.282</v>
      </c>
      <c r="M7166" s="10">
        <v>-3.294</v>
      </c>
      <c r="N7166" s="10">
        <v>-3.9609999999999999</v>
      </c>
    </row>
    <row r="7167" spans="1:14" x14ac:dyDescent="0.3">
      <c r="A7167">
        <v>3</v>
      </c>
      <c r="B7167">
        <f t="shared" si="126"/>
        <v>8</v>
      </c>
      <c r="C7167">
        <v>2019</v>
      </c>
      <c r="D7167">
        <v>67</v>
      </c>
      <c r="E7167">
        <v>500</v>
      </c>
      <c r="F7167" s="10">
        <v>-4.0279999999999996</v>
      </c>
      <c r="G7167" s="10">
        <v>-3.9</v>
      </c>
      <c r="H7167" s="10">
        <v>-3.7280000000000002</v>
      </c>
      <c r="I7167" s="10">
        <v>-4.0469999999999997</v>
      </c>
      <c r="J7167" s="10">
        <v>0</v>
      </c>
      <c r="K7167" s="10">
        <v>0</v>
      </c>
      <c r="L7167" s="10">
        <v>-2.2810000000000001</v>
      </c>
      <c r="M7167" s="10">
        <v>-3.2930000000000001</v>
      </c>
      <c r="N7167" s="10">
        <v>-3.96</v>
      </c>
    </row>
    <row r="7168" spans="1:14" x14ac:dyDescent="0.3">
      <c r="A7168">
        <v>3</v>
      </c>
      <c r="B7168">
        <f t="shared" si="126"/>
        <v>8</v>
      </c>
      <c r="C7168">
        <v>2019</v>
      </c>
      <c r="D7168">
        <v>67</v>
      </c>
      <c r="E7168">
        <v>600</v>
      </c>
      <c r="F7168" s="10">
        <v>-4.202</v>
      </c>
      <c r="G7168" s="10">
        <v>-4.0890000000000004</v>
      </c>
      <c r="H7168" s="10">
        <v>-3.9689999999999999</v>
      </c>
      <c r="I7168" s="10">
        <v>-4.202</v>
      </c>
      <c r="J7168" s="10">
        <v>0</v>
      </c>
      <c r="K7168" s="10">
        <v>0</v>
      </c>
      <c r="L7168" s="10">
        <v>-2.2519999999999998</v>
      </c>
      <c r="M7168" s="10">
        <v>-3.2919999999999998</v>
      </c>
      <c r="N7168" s="10">
        <v>-4.0179999999999998</v>
      </c>
    </row>
    <row r="7169" spans="1:14" x14ac:dyDescent="0.3">
      <c r="A7169">
        <v>3</v>
      </c>
      <c r="B7169">
        <f t="shared" si="126"/>
        <v>8</v>
      </c>
      <c r="C7169">
        <v>2019</v>
      </c>
      <c r="D7169">
        <v>67</v>
      </c>
      <c r="E7169">
        <v>700</v>
      </c>
      <c r="F7169" s="10">
        <v>-4.2309999999999999</v>
      </c>
      <c r="G7169" s="10">
        <v>-4.1470000000000002</v>
      </c>
      <c r="H7169" s="10">
        <v>-3.9980000000000002</v>
      </c>
      <c r="I7169" s="10">
        <v>-4.2409999999999997</v>
      </c>
      <c r="J7169" s="10">
        <v>1E-3</v>
      </c>
      <c r="K7169" s="10">
        <v>0</v>
      </c>
      <c r="L7169" s="10">
        <v>-2.242</v>
      </c>
      <c r="M7169" s="10">
        <v>-3.2829999999999999</v>
      </c>
      <c r="N7169" s="10">
        <v>-4.008</v>
      </c>
    </row>
    <row r="7170" spans="1:14" x14ac:dyDescent="0.3">
      <c r="A7170">
        <v>3</v>
      </c>
      <c r="B7170">
        <f t="shared" si="126"/>
        <v>8</v>
      </c>
      <c r="C7170">
        <v>2019</v>
      </c>
      <c r="D7170">
        <v>67</v>
      </c>
      <c r="E7170">
        <v>800</v>
      </c>
      <c r="F7170" s="10">
        <v>-4.3380000000000001</v>
      </c>
      <c r="G7170" s="10">
        <v>-4.2439999999999998</v>
      </c>
      <c r="H7170" s="10">
        <v>-4.1630000000000003</v>
      </c>
      <c r="I7170" s="10">
        <v>-4.3380000000000001</v>
      </c>
      <c r="J7170" s="10">
        <v>0.17100000000000001</v>
      </c>
      <c r="K7170" s="10">
        <v>0</v>
      </c>
      <c r="L7170" s="10">
        <v>-2.2330000000000001</v>
      </c>
      <c r="M7170" s="10">
        <v>-3.2919999999999998</v>
      </c>
      <c r="N7170" s="10">
        <v>-4.0279999999999996</v>
      </c>
    </row>
    <row r="7171" spans="1:14" x14ac:dyDescent="0.3">
      <c r="A7171">
        <v>3</v>
      </c>
      <c r="B7171">
        <f t="shared" si="126"/>
        <v>8</v>
      </c>
      <c r="C7171">
        <v>2019</v>
      </c>
      <c r="D7171">
        <v>67</v>
      </c>
      <c r="E7171">
        <v>900</v>
      </c>
      <c r="F7171" s="10">
        <v>-4.5419999999999998</v>
      </c>
      <c r="G7171" s="10">
        <v>-4.4530000000000003</v>
      </c>
      <c r="H7171" s="10">
        <v>-4.319</v>
      </c>
      <c r="I7171" s="10">
        <v>-4.5519999999999996</v>
      </c>
      <c r="J7171" s="10">
        <v>10.82</v>
      </c>
      <c r="K7171" s="10">
        <v>0</v>
      </c>
      <c r="L7171" s="10">
        <v>-2.2330000000000001</v>
      </c>
      <c r="M7171" s="10">
        <v>-3.3029999999999999</v>
      </c>
      <c r="N7171" s="10">
        <v>-4.0469999999999997</v>
      </c>
    </row>
    <row r="7172" spans="1:14" x14ac:dyDescent="0.3">
      <c r="A7172">
        <v>3</v>
      </c>
      <c r="B7172">
        <f t="shared" si="126"/>
        <v>8</v>
      </c>
      <c r="C7172">
        <v>2019</v>
      </c>
      <c r="D7172">
        <v>67</v>
      </c>
      <c r="E7172">
        <v>1000</v>
      </c>
      <c r="F7172" s="10">
        <v>-4.2409999999999997</v>
      </c>
      <c r="G7172" s="10">
        <v>-4.4139999999999997</v>
      </c>
      <c r="H7172" s="10">
        <v>-4.2309999999999999</v>
      </c>
      <c r="I7172" s="10">
        <v>-4.5709999999999997</v>
      </c>
      <c r="J7172" s="10">
        <v>61.25</v>
      </c>
      <c r="K7172" s="10">
        <v>0</v>
      </c>
      <c r="L7172" s="10">
        <v>-2.2240000000000002</v>
      </c>
      <c r="M7172" s="10">
        <v>-3.302</v>
      </c>
      <c r="N7172" s="10">
        <v>-4.0469999999999997</v>
      </c>
    </row>
    <row r="7173" spans="1:14" x14ac:dyDescent="0.3">
      <c r="A7173">
        <v>3</v>
      </c>
      <c r="B7173">
        <f t="shared" si="126"/>
        <v>8</v>
      </c>
      <c r="C7173">
        <v>2019</v>
      </c>
      <c r="D7173">
        <v>67</v>
      </c>
      <c r="E7173">
        <v>1100</v>
      </c>
      <c r="F7173" s="10">
        <v>-3.8149999999999999</v>
      </c>
      <c r="G7173" s="10">
        <v>-4.0869999999999997</v>
      </c>
      <c r="H7173" s="10">
        <v>-3.8149999999999999</v>
      </c>
      <c r="I7173" s="10">
        <v>-4.28</v>
      </c>
      <c r="J7173" s="10">
        <v>143.30000000000001</v>
      </c>
      <c r="K7173" s="10">
        <v>0</v>
      </c>
      <c r="L7173" s="10">
        <v>-2.214</v>
      </c>
      <c r="M7173" s="10">
        <v>-3.3220000000000001</v>
      </c>
      <c r="N7173" s="10">
        <v>-4.0380000000000003</v>
      </c>
    </row>
    <row r="7174" spans="1:14" x14ac:dyDescent="0.3">
      <c r="A7174">
        <v>3</v>
      </c>
      <c r="B7174">
        <f t="shared" si="126"/>
        <v>8</v>
      </c>
      <c r="C7174">
        <v>2019</v>
      </c>
      <c r="D7174">
        <v>67</v>
      </c>
      <c r="E7174">
        <v>1200</v>
      </c>
      <c r="F7174" s="10">
        <v>-3.101</v>
      </c>
      <c r="G7174" s="10">
        <v>-3.6120000000000001</v>
      </c>
      <c r="H7174" s="10">
        <v>-3.101</v>
      </c>
      <c r="I7174" s="10">
        <v>-3.931</v>
      </c>
      <c r="J7174" s="10">
        <v>231.2</v>
      </c>
      <c r="K7174" s="10">
        <v>0</v>
      </c>
      <c r="L7174" s="10">
        <v>-2.2050000000000001</v>
      </c>
      <c r="M7174" s="10">
        <v>-3.3130000000000002</v>
      </c>
      <c r="N7174" s="10">
        <v>-4.0579999999999998</v>
      </c>
    </row>
    <row r="7175" spans="1:14" x14ac:dyDescent="0.3">
      <c r="A7175">
        <v>3</v>
      </c>
      <c r="B7175">
        <f t="shared" si="126"/>
        <v>8</v>
      </c>
      <c r="C7175">
        <v>2019</v>
      </c>
      <c r="D7175">
        <v>67</v>
      </c>
      <c r="E7175">
        <v>1300</v>
      </c>
      <c r="F7175" s="10">
        <v>-2.7949999999999999</v>
      </c>
      <c r="G7175" s="10">
        <v>-2.8330000000000002</v>
      </c>
      <c r="H7175" s="10">
        <v>-2.6579999999999999</v>
      </c>
      <c r="I7175" s="10">
        <v>-3.101</v>
      </c>
      <c r="J7175" s="10">
        <v>251.1</v>
      </c>
      <c r="K7175" s="10">
        <v>0</v>
      </c>
      <c r="L7175" s="10">
        <v>-2.1890000000000001</v>
      </c>
      <c r="M7175" s="10">
        <v>-3.306</v>
      </c>
      <c r="N7175" s="10">
        <v>-4.0019999999999998</v>
      </c>
    </row>
    <row r="7176" spans="1:14" x14ac:dyDescent="0.3">
      <c r="A7176">
        <v>3</v>
      </c>
      <c r="B7176">
        <f t="shared" si="126"/>
        <v>8</v>
      </c>
      <c r="C7176">
        <v>2019</v>
      </c>
      <c r="D7176">
        <v>67</v>
      </c>
      <c r="E7176">
        <v>1400</v>
      </c>
      <c r="F7176" s="10">
        <v>-1.7290000000000001</v>
      </c>
      <c r="G7176" s="10">
        <v>-2.202</v>
      </c>
      <c r="H7176" s="10">
        <v>-1.7290000000000001</v>
      </c>
      <c r="I7176" s="10">
        <v>-2.8140000000000001</v>
      </c>
      <c r="J7176" s="10">
        <v>305.8</v>
      </c>
      <c r="K7176" s="10">
        <v>0</v>
      </c>
      <c r="L7176" s="10">
        <v>-2.1909999999999998</v>
      </c>
      <c r="M7176" s="10">
        <v>-3.2879999999999998</v>
      </c>
      <c r="N7176" s="10">
        <v>-3.9460000000000002</v>
      </c>
    </row>
    <row r="7177" spans="1:14" x14ac:dyDescent="0.3">
      <c r="A7177">
        <v>3</v>
      </c>
      <c r="B7177">
        <f t="shared" si="126"/>
        <v>8</v>
      </c>
      <c r="C7177">
        <v>2019</v>
      </c>
      <c r="D7177">
        <v>67</v>
      </c>
      <c r="E7177">
        <v>1500</v>
      </c>
      <c r="F7177" s="10">
        <v>-1.8560000000000001</v>
      </c>
      <c r="G7177" s="10">
        <v>-1.9590000000000001</v>
      </c>
      <c r="H7177" s="10">
        <v>-1.5089999999999999</v>
      </c>
      <c r="I7177" s="10">
        <v>-2.3940000000000001</v>
      </c>
      <c r="J7177" s="10">
        <v>301.89999999999998</v>
      </c>
      <c r="K7177" s="10">
        <v>0</v>
      </c>
      <c r="L7177" s="10">
        <v>-2.1829999999999998</v>
      </c>
      <c r="M7177" s="10">
        <v>-3.2610000000000001</v>
      </c>
      <c r="N7177" s="10">
        <v>-3.87</v>
      </c>
    </row>
    <row r="7178" spans="1:14" x14ac:dyDescent="0.3">
      <c r="A7178">
        <v>3</v>
      </c>
      <c r="B7178">
        <f t="shared" si="126"/>
        <v>8</v>
      </c>
      <c r="C7178">
        <v>2019</v>
      </c>
      <c r="D7178">
        <v>67</v>
      </c>
      <c r="E7178">
        <v>1600</v>
      </c>
      <c r="F7178" s="10">
        <v>-1.7709999999999999</v>
      </c>
      <c r="G7178" s="10">
        <v>-1.8280000000000001</v>
      </c>
      <c r="H7178" s="10">
        <v>-1.3680000000000001</v>
      </c>
      <c r="I7178" s="10">
        <v>-2.2400000000000002</v>
      </c>
      <c r="J7178" s="10">
        <v>265.10000000000002</v>
      </c>
      <c r="K7178" s="10">
        <v>0</v>
      </c>
      <c r="L7178" s="10">
        <v>-2.1749999999999998</v>
      </c>
      <c r="M7178" s="10">
        <v>-3.234</v>
      </c>
      <c r="N7178" s="10">
        <v>-3.794</v>
      </c>
    </row>
    <row r="7179" spans="1:14" x14ac:dyDescent="0.3">
      <c r="A7179">
        <v>3</v>
      </c>
      <c r="B7179">
        <f t="shared" si="126"/>
        <v>8</v>
      </c>
      <c r="C7179">
        <v>2019</v>
      </c>
      <c r="D7179">
        <v>67</v>
      </c>
      <c r="E7179">
        <v>1700</v>
      </c>
      <c r="F7179" s="10">
        <v>-1.944</v>
      </c>
      <c r="G7179" s="10">
        <v>-2.0219999999999998</v>
      </c>
      <c r="H7179" s="10">
        <v>-1.637</v>
      </c>
      <c r="I7179" s="10">
        <v>-2.3380000000000001</v>
      </c>
      <c r="J7179" s="10">
        <v>222.3</v>
      </c>
      <c r="K7179" s="10">
        <v>0</v>
      </c>
      <c r="L7179" s="10">
        <v>-2.165</v>
      </c>
      <c r="M7179" s="10">
        <v>-3.1949999999999998</v>
      </c>
      <c r="N7179" s="10">
        <v>-3.726</v>
      </c>
    </row>
    <row r="7180" spans="1:14" x14ac:dyDescent="0.3">
      <c r="A7180">
        <v>3</v>
      </c>
      <c r="B7180">
        <f t="shared" si="126"/>
        <v>8</v>
      </c>
      <c r="C7180">
        <v>2019</v>
      </c>
      <c r="D7180">
        <v>67</v>
      </c>
      <c r="E7180">
        <v>1800</v>
      </c>
      <c r="F7180" s="10">
        <v>-2.3180000000000001</v>
      </c>
      <c r="G7180" s="10">
        <v>-2.1520000000000001</v>
      </c>
      <c r="H7180" s="10">
        <v>-1.79</v>
      </c>
      <c r="I7180" s="10">
        <v>-2.3370000000000002</v>
      </c>
      <c r="J7180" s="10">
        <v>163.69999999999999</v>
      </c>
      <c r="K7180" s="10">
        <v>0</v>
      </c>
      <c r="L7180" s="10">
        <v>-2.145</v>
      </c>
      <c r="M7180" s="10">
        <v>-3.1560000000000001</v>
      </c>
      <c r="N7180" s="10">
        <v>-3.677</v>
      </c>
    </row>
    <row r="7181" spans="1:14" x14ac:dyDescent="0.3">
      <c r="A7181">
        <v>3</v>
      </c>
      <c r="B7181">
        <f t="shared" si="126"/>
        <v>8</v>
      </c>
      <c r="C7181">
        <v>2019</v>
      </c>
      <c r="D7181">
        <v>67</v>
      </c>
      <c r="E7181">
        <v>1900</v>
      </c>
      <c r="F7181" s="10">
        <v>-3.28</v>
      </c>
      <c r="G7181" s="10">
        <v>-2.6680000000000001</v>
      </c>
      <c r="H7181" s="10">
        <v>-2.2989999999999999</v>
      </c>
      <c r="I7181" s="10">
        <v>-3.28</v>
      </c>
      <c r="J7181" s="10">
        <v>79.2</v>
      </c>
      <c r="K7181" s="10">
        <v>0</v>
      </c>
      <c r="L7181" s="10">
        <v>-2.1440000000000001</v>
      </c>
      <c r="M7181" s="10">
        <v>-3.1160000000000001</v>
      </c>
      <c r="N7181" s="10">
        <v>-3.637</v>
      </c>
    </row>
    <row r="7182" spans="1:14" x14ac:dyDescent="0.3">
      <c r="A7182">
        <v>3</v>
      </c>
      <c r="B7182">
        <f t="shared" si="126"/>
        <v>8</v>
      </c>
      <c r="C7182">
        <v>2019</v>
      </c>
      <c r="D7182">
        <v>67</v>
      </c>
      <c r="E7182">
        <v>2000</v>
      </c>
      <c r="F7182" s="10">
        <v>-4.3120000000000003</v>
      </c>
      <c r="G7182" s="10">
        <v>-3.8620000000000001</v>
      </c>
      <c r="H7182" s="10">
        <v>-3.28</v>
      </c>
      <c r="I7182" s="10">
        <v>-4.3220000000000001</v>
      </c>
      <c r="J7182" s="10">
        <v>4.5250000000000004</v>
      </c>
      <c r="K7182" s="10">
        <v>0</v>
      </c>
      <c r="L7182" s="10">
        <v>-2.14</v>
      </c>
      <c r="M7182" s="10">
        <v>-3.1030000000000002</v>
      </c>
      <c r="N7182" s="10">
        <v>-3.6339999999999999</v>
      </c>
    </row>
    <row r="7183" spans="1:14" x14ac:dyDescent="0.3">
      <c r="A7183">
        <v>3</v>
      </c>
      <c r="B7183">
        <f t="shared" si="126"/>
        <v>8</v>
      </c>
      <c r="C7183">
        <v>2019</v>
      </c>
      <c r="D7183">
        <v>67</v>
      </c>
      <c r="E7183">
        <v>2100</v>
      </c>
      <c r="F7183" s="10">
        <v>-4.1539999999999999</v>
      </c>
      <c r="G7183" s="10">
        <v>-4.2530000000000001</v>
      </c>
      <c r="H7183" s="10">
        <v>-4.1059999999999999</v>
      </c>
      <c r="I7183" s="10">
        <v>-4.3789999999999996</v>
      </c>
      <c r="J7183" s="10">
        <v>0</v>
      </c>
      <c r="K7183" s="10">
        <v>0</v>
      </c>
      <c r="L7183" s="10">
        <v>-2.1179999999999999</v>
      </c>
      <c r="M7183" s="10">
        <v>-3.0710000000000002</v>
      </c>
      <c r="N7183" s="10">
        <v>-3.6219999999999999</v>
      </c>
    </row>
    <row r="7184" spans="1:14" x14ac:dyDescent="0.3">
      <c r="A7184">
        <v>3</v>
      </c>
      <c r="B7184">
        <f t="shared" si="126"/>
        <v>8</v>
      </c>
      <c r="C7184">
        <v>2019</v>
      </c>
      <c r="D7184">
        <v>67</v>
      </c>
      <c r="E7184">
        <v>2200</v>
      </c>
      <c r="F7184" s="10">
        <v>-4.5129999999999999</v>
      </c>
      <c r="G7184" s="10">
        <v>-4.3280000000000003</v>
      </c>
      <c r="H7184" s="10">
        <v>-4.1349999999999998</v>
      </c>
      <c r="I7184" s="10">
        <v>-4.5330000000000004</v>
      </c>
      <c r="J7184" s="10">
        <v>0</v>
      </c>
      <c r="K7184" s="10">
        <v>0</v>
      </c>
      <c r="L7184" s="10">
        <v>-2.1179999999999999</v>
      </c>
      <c r="M7184" s="10">
        <v>-3.0609999999999999</v>
      </c>
      <c r="N7184" s="10">
        <v>-3.621</v>
      </c>
    </row>
    <row r="7185" spans="1:14" x14ac:dyDescent="0.3">
      <c r="A7185">
        <v>3</v>
      </c>
      <c r="B7185">
        <f t="shared" si="126"/>
        <v>8</v>
      </c>
      <c r="C7185">
        <v>2019</v>
      </c>
      <c r="D7185">
        <v>67</v>
      </c>
      <c r="E7185">
        <v>2300</v>
      </c>
      <c r="F7185" s="10">
        <v>-6.2450000000000001</v>
      </c>
      <c r="G7185" s="10">
        <v>-5.3209999999999997</v>
      </c>
      <c r="H7185" s="10">
        <v>-4.5129999999999999</v>
      </c>
      <c r="I7185" s="10">
        <v>-6.2450000000000001</v>
      </c>
      <c r="J7185" s="10">
        <v>0</v>
      </c>
      <c r="K7185" s="10">
        <v>0</v>
      </c>
      <c r="L7185" s="10">
        <v>-2.0979999999999999</v>
      </c>
      <c r="M7185" s="10">
        <v>-3.0419999999999998</v>
      </c>
      <c r="N7185" s="10">
        <v>-3.6110000000000002</v>
      </c>
    </row>
    <row r="7186" spans="1:14" x14ac:dyDescent="0.3">
      <c r="A7186">
        <v>3</v>
      </c>
      <c r="B7186">
        <f t="shared" si="126"/>
        <v>8</v>
      </c>
      <c r="C7186">
        <v>2019</v>
      </c>
      <c r="D7186">
        <v>67</v>
      </c>
      <c r="E7186">
        <v>2400</v>
      </c>
      <c r="F7186" s="10">
        <v>-7.2</v>
      </c>
      <c r="G7186" s="10">
        <v>-6.6520000000000001</v>
      </c>
      <c r="H7186" s="10">
        <v>-6.1559999999999997</v>
      </c>
      <c r="I7186" s="10">
        <v>-7.21</v>
      </c>
      <c r="J7186" s="10">
        <v>0</v>
      </c>
      <c r="K7186" s="10">
        <v>0</v>
      </c>
      <c r="L7186" s="10">
        <v>-2.097</v>
      </c>
      <c r="M7186" s="10">
        <v>-3.0310000000000001</v>
      </c>
      <c r="N7186" s="10">
        <v>-3.5910000000000002</v>
      </c>
    </row>
    <row r="7187" spans="1:14" x14ac:dyDescent="0.3">
      <c r="A7187">
        <v>3</v>
      </c>
      <c r="B7187">
        <f t="shared" si="126"/>
        <v>9</v>
      </c>
      <c r="C7187">
        <v>2019</v>
      </c>
      <c r="D7187">
        <v>68</v>
      </c>
      <c r="E7187">
        <v>100</v>
      </c>
      <c r="F7187" s="10">
        <v>-7.73</v>
      </c>
      <c r="G7187" s="10">
        <v>-7.46</v>
      </c>
      <c r="H7187" s="10">
        <v>-7.21</v>
      </c>
      <c r="I7187" s="10">
        <v>-7.75</v>
      </c>
      <c r="J7187" s="10">
        <v>0</v>
      </c>
      <c r="K7187" s="10">
        <v>0</v>
      </c>
      <c r="L7187" s="10">
        <v>-2.0960000000000001</v>
      </c>
      <c r="M7187" s="10">
        <v>-3.0009999999999999</v>
      </c>
      <c r="N7187" s="10">
        <v>-3.6</v>
      </c>
    </row>
    <row r="7188" spans="1:14" x14ac:dyDescent="0.3">
      <c r="A7188">
        <v>3</v>
      </c>
      <c r="B7188">
        <f t="shared" ref="B7188:B7251" si="127">D7188-59</f>
        <v>9</v>
      </c>
      <c r="C7188">
        <v>2019</v>
      </c>
      <c r="D7188">
        <v>68</v>
      </c>
      <c r="E7188">
        <v>200</v>
      </c>
      <c r="F7188" s="10">
        <v>-7.21</v>
      </c>
      <c r="G7188" s="10">
        <v>-7.56</v>
      </c>
      <c r="H7188" s="10">
        <v>-7.2</v>
      </c>
      <c r="I7188" s="10">
        <v>-7.8</v>
      </c>
      <c r="J7188" s="10">
        <v>0</v>
      </c>
      <c r="K7188" s="10">
        <v>0</v>
      </c>
      <c r="L7188" s="10">
        <v>-2.0859999999999999</v>
      </c>
      <c r="M7188" s="10">
        <v>-2.9910000000000001</v>
      </c>
      <c r="N7188" s="10">
        <v>-3.5990000000000002</v>
      </c>
    </row>
    <row r="7189" spans="1:14" x14ac:dyDescent="0.3">
      <c r="A7189">
        <v>3</v>
      </c>
      <c r="B7189">
        <f t="shared" si="127"/>
        <v>9</v>
      </c>
      <c r="C7189">
        <v>2019</v>
      </c>
      <c r="D7189">
        <v>68</v>
      </c>
      <c r="E7189">
        <v>300</v>
      </c>
      <c r="F7189" s="10">
        <v>-7.79</v>
      </c>
      <c r="G7189" s="10">
        <v>-7.4</v>
      </c>
      <c r="H7189" s="10">
        <v>-6.9960000000000004</v>
      </c>
      <c r="I7189" s="10">
        <v>-7.81</v>
      </c>
      <c r="J7189" s="10">
        <v>0</v>
      </c>
      <c r="K7189" s="10">
        <v>0</v>
      </c>
      <c r="L7189" s="10">
        <v>-2.0760000000000001</v>
      </c>
      <c r="M7189" s="10">
        <v>-2.972</v>
      </c>
      <c r="N7189" s="10">
        <v>-3.609</v>
      </c>
    </row>
    <row r="7190" spans="1:14" x14ac:dyDescent="0.3">
      <c r="A7190">
        <v>3</v>
      </c>
      <c r="B7190">
        <f t="shared" si="127"/>
        <v>9</v>
      </c>
      <c r="C7190">
        <v>2019</v>
      </c>
      <c r="D7190">
        <v>68</v>
      </c>
      <c r="E7190">
        <v>400</v>
      </c>
      <c r="F7190" s="10">
        <v>-7.93</v>
      </c>
      <c r="G7190" s="10">
        <v>-7.86</v>
      </c>
      <c r="H7190" s="10">
        <v>-7.77</v>
      </c>
      <c r="I7190" s="10">
        <v>-8.01</v>
      </c>
      <c r="J7190" s="10">
        <v>0</v>
      </c>
      <c r="K7190" s="10">
        <v>0</v>
      </c>
      <c r="L7190" s="10">
        <v>-2.0569999999999999</v>
      </c>
      <c r="M7190" s="10">
        <v>-2.9620000000000002</v>
      </c>
      <c r="N7190" s="10">
        <v>-3.5990000000000002</v>
      </c>
    </row>
    <row r="7191" spans="1:14" x14ac:dyDescent="0.3">
      <c r="A7191">
        <v>3</v>
      </c>
      <c r="B7191">
        <f t="shared" si="127"/>
        <v>9</v>
      </c>
      <c r="C7191">
        <v>2019</v>
      </c>
      <c r="D7191">
        <v>68</v>
      </c>
      <c r="E7191">
        <v>500</v>
      </c>
      <c r="F7191" s="10">
        <v>-8.43</v>
      </c>
      <c r="G7191" s="10">
        <v>-8.2200000000000006</v>
      </c>
      <c r="H7191" s="10">
        <v>-7.84</v>
      </c>
      <c r="I7191" s="10">
        <v>-8.4600000000000009</v>
      </c>
      <c r="J7191" s="10">
        <v>0</v>
      </c>
      <c r="K7191" s="10">
        <v>0</v>
      </c>
      <c r="L7191" s="10">
        <v>-2.0670000000000002</v>
      </c>
      <c r="M7191" s="10">
        <v>-2.9620000000000002</v>
      </c>
      <c r="N7191" s="10">
        <v>-3.5990000000000002</v>
      </c>
    </row>
    <row r="7192" spans="1:14" x14ac:dyDescent="0.3">
      <c r="A7192">
        <v>3</v>
      </c>
      <c r="B7192">
        <f t="shared" si="127"/>
        <v>9</v>
      </c>
      <c r="C7192">
        <v>2019</v>
      </c>
      <c r="D7192">
        <v>68</v>
      </c>
      <c r="E7192">
        <v>600</v>
      </c>
      <c r="F7192" s="10">
        <v>-8.3800000000000008</v>
      </c>
      <c r="G7192" s="10">
        <v>-8.31</v>
      </c>
      <c r="H7192" s="10">
        <v>-8</v>
      </c>
      <c r="I7192" s="10">
        <v>-8.4600000000000009</v>
      </c>
      <c r="J7192" s="10">
        <v>0</v>
      </c>
      <c r="K7192" s="10">
        <v>0</v>
      </c>
      <c r="L7192" s="10">
        <v>-2.0470000000000002</v>
      </c>
      <c r="M7192" s="10">
        <v>-2.952</v>
      </c>
      <c r="N7192" s="10">
        <v>-3.609</v>
      </c>
    </row>
    <row r="7193" spans="1:14" x14ac:dyDescent="0.3">
      <c r="A7193">
        <v>3</v>
      </c>
      <c r="B7193">
        <f t="shared" si="127"/>
        <v>9</v>
      </c>
      <c r="C7193">
        <v>2019</v>
      </c>
      <c r="D7193">
        <v>68</v>
      </c>
      <c r="E7193">
        <v>700</v>
      </c>
      <c r="F7193" s="10">
        <v>-8.26</v>
      </c>
      <c r="G7193" s="10">
        <v>-8.2799999999999994</v>
      </c>
      <c r="H7193" s="10">
        <v>-8.0399999999999991</v>
      </c>
      <c r="I7193" s="10">
        <v>-8.42</v>
      </c>
      <c r="J7193" s="10">
        <v>0</v>
      </c>
      <c r="K7193" s="10">
        <v>0</v>
      </c>
      <c r="L7193" s="10">
        <v>-2.0470000000000002</v>
      </c>
      <c r="M7193" s="10">
        <v>-2.952</v>
      </c>
      <c r="N7193" s="10">
        <v>-3.6280000000000001</v>
      </c>
    </row>
    <row r="7194" spans="1:14" x14ac:dyDescent="0.3">
      <c r="A7194">
        <v>3</v>
      </c>
      <c r="B7194">
        <f t="shared" si="127"/>
        <v>9</v>
      </c>
      <c r="C7194">
        <v>2019</v>
      </c>
      <c r="D7194">
        <v>68</v>
      </c>
      <c r="E7194">
        <v>800</v>
      </c>
      <c r="F7194" s="10">
        <v>-8.2799999999999994</v>
      </c>
      <c r="G7194" s="10">
        <v>-8.52</v>
      </c>
      <c r="H7194" s="10">
        <v>-8.24</v>
      </c>
      <c r="I7194" s="10">
        <v>-8.76</v>
      </c>
      <c r="J7194" s="10">
        <v>0.39200000000000002</v>
      </c>
      <c r="K7194" s="10">
        <v>0</v>
      </c>
      <c r="L7194" s="10">
        <v>-2.0369999999999999</v>
      </c>
      <c r="M7194" s="10">
        <v>-2.952</v>
      </c>
      <c r="N7194" s="10">
        <v>-3.6269999999999998</v>
      </c>
    </row>
    <row r="7195" spans="1:14" x14ac:dyDescent="0.3">
      <c r="A7195">
        <v>3</v>
      </c>
      <c r="B7195">
        <f t="shared" si="127"/>
        <v>9</v>
      </c>
      <c r="C7195">
        <v>2019</v>
      </c>
      <c r="D7195">
        <v>68</v>
      </c>
      <c r="E7195">
        <v>900</v>
      </c>
      <c r="F7195" s="10">
        <v>-7.91</v>
      </c>
      <c r="G7195" s="10">
        <v>-8.33</v>
      </c>
      <c r="H7195" s="10">
        <v>-7.84</v>
      </c>
      <c r="I7195" s="10">
        <v>-8.6</v>
      </c>
      <c r="J7195" s="10">
        <v>34.56</v>
      </c>
      <c r="K7195" s="10">
        <v>0</v>
      </c>
      <c r="L7195" s="10">
        <v>-2.028</v>
      </c>
      <c r="M7195" s="10">
        <v>-2.9420000000000002</v>
      </c>
      <c r="N7195" s="10">
        <v>-3.6469999999999998</v>
      </c>
    </row>
    <row r="7196" spans="1:14" x14ac:dyDescent="0.3">
      <c r="A7196">
        <v>3</v>
      </c>
      <c r="B7196">
        <f t="shared" si="127"/>
        <v>9</v>
      </c>
      <c r="C7196">
        <v>2019</v>
      </c>
      <c r="D7196">
        <v>68</v>
      </c>
      <c r="E7196">
        <v>1000</v>
      </c>
      <c r="F7196" s="10">
        <v>-6.3310000000000004</v>
      </c>
      <c r="G7196" s="10">
        <v>-7.45</v>
      </c>
      <c r="H7196" s="10">
        <v>-6.3310000000000004</v>
      </c>
      <c r="I7196" s="10">
        <v>-8.1999999999999993</v>
      </c>
      <c r="J7196" s="10">
        <v>95.2</v>
      </c>
      <c r="K7196" s="10">
        <v>0</v>
      </c>
      <c r="L7196" s="10">
        <v>-2.0179999999999998</v>
      </c>
      <c r="M7196" s="10">
        <v>-2.9420000000000002</v>
      </c>
      <c r="N7196" s="10">
        <v>-3.6469999999999998</v>
      </c>
    </row>
    <row r="7197" spans="1:14" x14ac:dyDescent="0.3">
      <c r="A7197">
        <v>3</v>
      </c>
      <c r="B7197">
        <f t="shared" si="127"/>
        <v>9</v>
      </c>
      <c r="C7197">
        <v>2019</v>
      </c>
      <c r="D7197">
        <v>68</v>
      </c>
      <c r="E7197">
        <v>1100</v>
      </c>
      <c r="F7197" s="10">
        <v>-1.9330000000000001</v>
      </c>
      <c r="G7197" s="10">
        <v>-4.0110000000000001</v>
      </c>
      <c r="H7197" s="10">
        <v>-1.8280000000000001</v>
      </c>
      <c r="I7197" s="10">
        <v>-6.3410000000000002</v>
      </c>
      <c r="J7197" s="10">
        <v>224.1</v>
      </c>
      <c r="K7197" s="10">
        <v>0</v>
      </c>
      <c r="L7197" s="10">
        <v>-2.0099999999999998</v>
      </c>
      <c r="M7197" s="10">
        <v>-2.944</v>
      </c>
      <c r="N7197" s="10">
        <v>-3.6579999999999999</v>
      </c>
    </row>
    <row r="7198" spans="1:14" x14ac:dyDescent="0.3">
      <c r="A7198">
        <v>3</v>
      </c>
      <c r="B7198">
        <f t="shared" si="127"/>
        <v>9</v>
      </c>
      <c r="C7198">
        <v>2019</v>
      </c>
      <c r="D7198">
        <v>68</v>
      </c>
      <c r="E7198">
        <v>1200</v>
      </c>
      <c r="F7198" s="10">
        <v>-0.52800000000000002</v>
      </c>
      <c r="G7198" s="10">
        <v>-1.639</v>
      </c>
      <c r="H7198" s="10">
        <v>-0.52800000000000002</v>
      </c>
      <c r="I7198" s="10">
        <v>-2.3380000000000001</v>
      </c>
      <c r="J7198" s="10">
        <v>359.5</v>
      </c>
      <c r="K7198" s="10">
        <v>0</v>
      </c>
      <c r="L7198" s="10">
        <v>-2.0139999999999998</v>
      </c>
      <c r="M7198" s="10">
        <v>-2.9380000000000002</v>
      </c>
      <c r="N7198" s="10">
        <v>-3.6139999999999999</v>
      </c>
    </row>
    <row r="7199" spans="1:14" x14ac:dyDescent="0.3">
      <c r="A7199">
        <v>3</v>
      </c>
      <c r="B7199">
        <f t="shared" si="127"/>
        <v>9</v>
      </c>
      <c r="C7199">
        <v>2019</v>
      </c>
      <c r="D7199">
        <v>68</v>
      </c>
      <c r="E7199">
        <v>1300</v>
      </c>
      <c r="F7199" s="10">
        <v>0.26800000000000002</v>
      </c>
      <c r="G7199" s="10">
        <v>0.53100000000000003</v>
      </c>
      <c r="H7199" s="10">
        <v>1.286</v>
      </c>
      <c r="I7199" s="10">
        <v>-0.54700000000000004</v>
      </c>
      <c r="J7199" s="10">
        <v>592.70000000000005</v>
      </c>
      <c r="K7199" s="10">
        <v>0</v>
      </c>
      <c r="L7199" s="10">
        <v>-2.004</v>
      </c>
      <c r="M7199" s="10">
        <v>-2.9169999999999998</v>
      </c>
      <c r="N7199" s="10">
        <v>-3.5249999999999999</v>
      </c>
    </row>
    <row r="7200" spans="1:14" x14ac:dyDescent="0.3">
      <c r="A7200">
        <v>3</v>
      </c>
      <c r="B7200">
        <f t="shared" si="127"/>
        <v>9</v>
      </c>
      <c r="C7200">
        <v>2019</v>
      </c>
      <c r="D7200">
        <v>68</v>
      </c>
      <c r="E7200">
        <v>1400</v>
      </c>
      <c r="F7200" s="10">
        <v>-0.45200000000000001</v>
      </c>
      <c r="G7200" s="10">
        <v>0.86899999999999999</v>
      </c>
      <c r="H7200" s="10">
        <v>1.923</v>
      </c>
      <c r="I7200" s="10">
        <v>-0.45200000000000001</v>
      </c>
      <c r="J7200" s="10">
        <v>458.5</v>
      </c>
      <c r="K7200" s="10">
        <v>0</v>
      </c>
      <c r="L7200" s="10">
        <v>-2.0059999999999998</v>
      </c>
      <c r="M7200" s="10">
        <v>-2.9</v>
      </c>
      <c r="N7200" s="10">
        <v>-3.431</v>
      </c>
    </row>
    <row r="7201" spans="1:14" x14ac:dyDescent="0.3">
      <c r="A7201">
        <v>3</v>
      </c>
      <c r="B7201">
        <f t="shared" si="127"/>
        <v>9</v>
      </c>
      <c r="C7201">
        <v>2019</v>
      </c>
      <c r="D7201">
        <v>68</v>
      </c>
      <c r="E7201">
        <v>1500</v>
      </c>
      <c r="F7201" s="10">
        <v>0.76500000000000001</v>
      </c>
      <c r="G7201" s="10">
        <v>-0.20899999999999999</v>
      </c>
      <c r="H7201" s="10">
        <v>1.282</v>
      </c>
      <c r="I7201" s="10">
        <v>-1.075</v>
      </c>
      <c r="J7201" s="10">
        <v>319.39999999999998</v>
      </c>
      <c r="K7201" s="10">
        <v>0</v>
      </c>
      <c r="L7201" s="10">
        <v>-1.9950000000000001</v>
      </c>
      <c r="M7201" s="10">
        <v>-2.87</v>
      </c>
      <c r="N7201" s="10">
        <v>-3.3330000000000002</v>
      </c>
    </row>
    <row r="7202" spans="1:14" x14ac:dyDescent="0.3">
      <c r="A7202">
        <v>3</v>
      </c>
      <c r="B7202">
        <f t="shared" si="127"/>
        <v>9</v>
      </c>
      <c r="C7202">
        <v>2019</v>
      </c>
      <c r="D7202">
        <v>68</v>
      </c>
      <c r="E7202">
        <v>1600</v>
      </c>
      <c r="F7202" s="10">
        <v>1.4450000000000001</v>
      </c>
      <c r="G7202" s="10">
        <v>0.97</v>
      </c>
      <c r="H7202" s="10">
        <v>1.56</v>
      </c>
      <c r="I7202" s="10">
        <v>0.13300000000000001</v>
      </c>
      <c r="J7202" s="10">
        <v>427.3</v>
      </c>
      <c r="K7202" s="10">
        <v>0</v>
      </c>
      <c r="L7202" s="10">
        <v>-1.9950000000000001</v>
      </c>
      <c r="M7202" s="10">
        <v>-2.851</v>
      </c>
      <c r="N7202" s="10">
        <v>-3.2749999999999999</v>
      </c>
    </row>
    <row r="7203" spans="1:14" x14ac:dyDescent="0.3">
      <c r="A7203">
        <v>3</v>
      </c>
      <c r="B7203">
        <f t="shared" si="127"/>
        <v>9</v>
      </c>
      <c r="C7203">
        <v>2019</v>
      </c>
      <c r="D7203">
        <v>68</v>
      </c>
      <c r="E7203">
        <v>1700</v>
      </c>
      <c r="F7203" s="10">
        <v>0.755</v>
      </c>
      <c r="G7203" s="10">
        <v>0.91</v>
      </c>
      <c r="H7203" s="10">
        <v>1.675</v>
      </c>
      <c r="I7203" s="10">
        <v>-0.13600000000000001</v>
      </c>
      <c r="J7203" s="10">
        <v>355</v>
      </c>
      <c r="K7203" s="10">
        <v>0</v>
      </c>
      <c r="L7203" s="10">
        <v>-1.986</v>
      </c>
      <c r="M7203" s="10">
        <v>-2.8130000000000002</v>
      </c>
      <c r="N7203" s="10">
        <v>-3.1890000000000001</v>
      </c>
    </row>
    <row r="7204" spans="1:14" x14ac:dyDescent="0.3">
      <c r="A7204">
        <v>3</v>
      </c>
      <c r="B7204">
        <f t="shared" si="127"/>
        <v>9</v>
      </c>
      <c r="C7204">
        <v>2019</v>
      </c>
      <c r="D7204">
        <v>68</v>
      </c>
      <c r="E7204">
        <v>1800</v>
      </c>
      <c r="F7204" s="10">
        <v>-1.42</v>
      </c>
      <c r="G7204" s="10">
        <v>0.93</v>
      </c>
      <c r="H7204" s="10">
        <v>2.0859999999999999</v>
      </c>
      <c r="I7204" s="10">
        <v>-1.4490000000000001</v>
      </c>
      <c r="J7204" s="10">
        <v>332.1</v>
      </c>
      <c r="K7204" s="10">
        <v>0</v>
      </c>
      <c r="L7204" s="10">
        <v>-1.986</v>
      </c>
      <c r="M7204" s="10">
        <v>-2.7839999999999998</v>
      </c>
      <c r="N7204" s="10">
        <v>-3.17</v>
      </c>
    </row>
    <row r="7205" spans="1:14" x14ac:dyDescent="0.3">
      <c r="A7205">
        <v>3</v>
      </c>
      <c r="B7205">
        <f t="shared" si="127"/>
        <v>9</v>
      </c>
      <c r="C7205">
        <v>2019</v>
      </c>
      <c r="D7205">
        <v>68</v>
      </c>
      <c r="E7205">
        <v>1900</v>
      </c>
      <c r="F7205" s="10">
        <v>-4.2889999999999997</v>
      </c>
      <c r="G7205" s="10">
        <v>-2.738</v>
      </c>
      <c r="H7205" s="10">
        <v>-1.3620000000000001</v>
      </c>
      <c r="I7205" s="10">
        <v>-4.2889999999999997</v>
      </c>
      <c r="J7205" s="10">
        <v>82.1</v>
      </c>
      <c r="K7205" s="10">
        <v>0</v>
      </c>
      <c r="L7205" s="10">
        <v>-1.974</v>
      </c>
      <c r="M7205" s="10">
        <v>-2.7629999999999999</v>
      </c>
      <c r="N7205" s="10">
        <v>-3.1480000000000001</v>
      </c>
    </row>
    <row r="7206" spans="1:14" x14ac:dyDescent="0.3">
      <c r="A7206">
        <v>3</v>
      </c>
      <c r="B7206">
        <f t="shared" si="127"/>
        <v>9</v>
      </c>
      <c r="C7206">
        <v>2019</v>
      </c>
      <c r="D7206">
        <v>68</v>
      </c>
      <c r="E7206">
        <v>2000</v>
      </c>
      <c r="F7206" s="10">
        <v>-6.5350000000000001</v>
      </c>
      <c r="G7206" s="10">
        <v>-5.3310000000000004</v>
      </c>
      <c r="H7206" s="10">
        <v>-4.28</v>
      </c>
      <c r="I7206" s="10">
        <v>-6.5449999999999999</v>
      </c>
      <c r="J7206" s="10">
        <v>4.0380000000000003</v>
      </c>
      <c r="K7206" s="10">
        <v>0</v>
      </c>
      <c r="L7206" s="10">
        <v>-1.9490000000000001</v>
      </c>
      <c r="M7206" s="10">
        <v>-2.738</v>
      </c>
      <c r="N7206" s="10">
        <v>-3.1419999999999999</v>
      </c>
    </row>
    <row r="7207" spans="1:14" x14ac:dyDescent="0.3">
      <c r="A7207">
        <v>3</v>
      </c>
      <c r="B7207">
        <f t="shared" si="127"/>
        <v>9</v>
      </c>
      <c r="C7207">
        <v>2019</v>
      </c>
      <c r="D7207">
        <v>68</v>
      </c>
      <c r="E7207">
        <v>2100</v>
      </c>
      <c r="F7207" s="10">
        <v>-9.66</v>
      </c>
      <c r="G7207" s="10">
        <v>-8.09</v>
      </c>
      <c r="H7207" s="10">
        <v>-6.5549999999999997</v>
      </c>
      <c r="I7207" s="10">
        <v>-9.67</v>
      </c>
      <c r="J7207" s="10">
        <v>0</v>
      </c>
      <c r="K7207" s="10">
        <v>0</v>
      </c>
      <c r="L7207" s="10">
        <v>-1.954</v>
      </c>
      <c r="M7207" s="10">
        <v>-2.7229999999999999</v>
      </c>
      <c r="N7207" s="10">
        <v>-3.2240000000000002</v>
      </c>
    </row>
    <row r="7208" spans="1:14" x14ac:dyDescent="0.3">
      <c r="A7208">
        <v>3</v>
      </c>
      <c r="B7208">
        <f t="shared" si="127"/>
        <v>9</v>
      </c>
      <c r="C7208">
        <v>2019</v>
      </c>
      <c r="D7208">
        <v>68</v>
      </c>
      <c r="E7208">
        <v>2200</v>
      </c>
      <c r="F7208" s="10">
        <v>-11.1</v>
      </c>
      <c r="G7208" s="10">
        <v>-10.45</v>
      </c>
      <c r="H7208" s="10">
        <v>-9.68</v>
      </c>
      <c r="I7208" s="10">
        <v>-11.22</v>
      </c>
      <c r="J7208" s="10">
        <v>0</v>
      </c>
      <c r="K7208" s="10">
        <v>0</v>
      </c>
      <c r="L7208" s="10">
        <v>-1.9510000000000001</v>
      </c>
      <c r="M7208" s="10">
        <v>-2.73</v>
      </c>
      <c r="N7208" s="10">
        <v>-3.3090000000000002</v>
      </c>
    </row>
    <row r="7209" spans="1:14" x14ac:dyDescent="0.3">
      <c r="A7209">
        <v>3</v>
      </c>
      <c r="B7209">
        <f t="shared" si="127"/>
        <v>9</v>
      </c>
      <c r="C7209">
        <v>2019</v>
      </c>
      <c r="D7209">
        <v>68</v>
      </c>
      <c r="E7209">
        <v>2300</v>
      </c>
      <c r="F7209" s="10">
        <v>-11.74</v>
      </c>
      <c r="G7209" s="10">
        <v>-11.42</v>
      </c>
      <c r="H7209" s="10">
        <v>-10.72</v>
      </c>
      <c r="I7209" s="10">
        <v>-12.1</v>
      </c>
      <c r="J7209" s="10">
        <v>0</v>
      </c>
      <c r="K7209" s="10">
        <v>0</v>
      </c>
      <c r="L7209" s="10">
        <v>-1.9490000000000001</v>
      </c>
      <c r="M7209" s="10">
        <v>-2.7370000000000001</v>
      </c>
      <c r="N7209" s="10">
        <v>-3.4510000000000001</v>
      </c>
    </row>
    <row r="7210" spans="1:14" x14ac:dyDescent="0.3">
      <c r="A7210">
        <v>3</v>
      </c>
      <c r="B7210">
        <f t="shared" si="127"/>
        <v>9</v>
      </c>
      <c r="C7210">
        <v>2019</v>
      </c>
      <c r="D7210">
        <v>68</v>
      </c>
      <c r="E7210">
        <v>2400</v>
      </c>
      <c r="F7210" s="10">
        <v>-12.82</v>
      </c>
      <c r="G7210" s="10">
        <v>-12.54</v>
      </c>
      <c r="H7210" s="10">
        <v>-11.7</v>
      </c>
      <c r="I7210" s="10">
        <v>-13.13</v>
      </c>
      <c r="J7210" s="10">
        <v>0</v>
      </c>
      <c r="K7210" s="10">
        <v>0</v>
      </c>
      <c r="L7210" s="10">
        <v>-1.9339999999999999</v>
      </c>
      <c r="M7210" s="10">
        <v>-2.7519999999999998</v>
      </c>
      <c r="N7210" s="10">
        <v>-3.5630000000000002</v>
      </c>
    </row>
    <row r="7211" spans="1:14" x14ac:dyDescent="0.3">
      <c r="A7211">
        <v>3</v>
      </c>
      <c r="B7211">
        <f t="shared" si="127"/>
        <v>10</v>
      </c>
      <c r="C7211">
        <v>2019</v>
      </c>
      <c r="D7211">
        <v>69</v>
      </c>
      <c r="E7211">
        <v>100</v>
      </c>
      <c r="F7211" s="10">
        <v>-12.39</v>
      </c>
      <c r="G7211" s="10">
        <v>-12.75</v>
      </c>
      <c r="H7211" s="10">
        <v>-12.14</v>
      </c>
      <c r="I7211" s="10">
        <v>-13.24</v>
      </c>
      <c r="J7211" s="10">
        <v>0</v>
      </c>
      <c r="K7211" s="10">
        <v>0</v>
      </c>
      <c r="L7211" s="10">
        <v>-1.923</v>
      </c>
      <c r="M7211" s="10">
        <v>-2.7690000000000001</v>
      </c>
      <c r="N7211" s="10">
        <v>-3.6869999999999998</v>
      </c>
    </row>
    <row r="7212" spans="1:14" x14ac:dyDescent="0.3">
      <c r="A7212">
        <v>3</v>
      </c>
      <c r="B7212">
        <f t="shared" si="127"/>
        <v>10</v>
      </c>
      <c r="C7212">
        <v>2019</v>
      </c>
      <c r="D7212">
        <v>69</v>
      </c>
      <c r="E7212">
        <v>200</v>
      </c>
      <c r="F7212" s="10">
        <v>-11.91</v>
      </c>
      <c r="G7212" s="10">
        <v>-12.05</v>
      </c>
      <c r="H7212" s="10">
        <v>-11.11</v>
      </c>
      <c r="I7212" s="10">
        <v>-12.73</v>
      </c>
      <c r="J7212" s="10">
        <v>0</v>
      </c>
      <c r="K7212" s="10">
        <v>0</v>
      </c>
      <c r="L7212" s="10">
        <v>-1.9319999999999999</v>
      </c>
      <c r="M7212" s="10">
        <v>-2.8079999999999998</v>
      </c>
      <c r="N7212" s="10">
        <v>-3.7930000000000001</v>
      </c>
    </row>
    <row r="7213" spans="1:14" x14ac:dyDescent="0.3">
      <c r="A7213">
        <v>3</v>
      </c>
      <c r="B7213">
        <f t="shared" si="127"/>
        <v>10</v>
      </c>
      <c r="C7213">
        <v>2019</v>
      </c>
      <c r="D7213">
        <v>69</v>
      </c>
      <c r="E7213">
        <v>300</v>
      </c>
      <c r="F7213" s="10">
        <v>-12.44</v>
      </c>
      <c r="G7213" s="10">
        <v>-11.83</v>
      </c>
      <c r="H7213" s="10">
        <v>-11.18</v>
      </c>
      <c r="I7213" s="10">
        <v>-12.78</v>
      </c>
      <c r="J7213" s="10">
        <v>0</v>
      </c>
      <c r="K7213" s="10">
        <v>0</v>
      </c>
      <c r="L7213" s="10">
        <v>-1.913</v>
      </c>
      <c r="M7213" s="10">
        <v>-2.8359999999999999</v>
      </c>
      <c r="N7213" s="10">
        <v>-3.89</v>
      </c>
    </row>
    <row r="7214" spans="1:14" x14ac:dyDescent="0.3">
      <c r="A7214">
        <v>3</v>
      </c>
      <c r="B7214">
        <f t="shared" si="127"/>
        <v>10</v>
      </c>
      <c r="C7214">
        <v>2019</v>
      </c>
      <c r="D7214">
        <v>69</v>
      </c>
      <c r="E7214">
        <v>400</v>
      </c>
      <c r="F7214" s="10">
        <v>-12.21</v>
      </c>
      <c r="G7214" s="10">
        <v>-12.81</v>
      </c>
      <c r="H7214" s="10">
        <v>-11.97</v>
      </c>
      <c r="I7214" s="10">
        <v>-13.53</v>
      </c>
      <c r="J7214" s="10">
        <v>0</v>
      </c>
      <c r="K7214" s="10">
        <v>0</v>
      </c>
      <c r="L7214" s="10">
        <v>-1.9019999999999999</v>
      </c>
      <c r="M7214" s="10">
        <v>-2.8650000000000002</v>
      </c>
      <c r="N7214" s="10">
        <v>-3.9860000000000002</v>
      </c>
    </row>
    <row r="7215" spans="1:14" x14ac:dyDescent="0.3">
      <c r="A7215">
        <v>3</v>
      </c>
      <c r="B7215">
        <f t="shared" si="127"/>
        <v>10</v>
      </c>
      <c r="C7215">
        <v>2019</v>
      </c>
      <c r="D7215">
        <v>69</v>
      </c>
      <c r="E7215">
        <v>500</v>
      </c>
      <c r="F7215" s="10">
        <v>-13.69</v>
      </c>
      <c r="G7215" s="10">
        <v>-13.04</v>
      </c>
      <c r="H7215" s="10">
        <v>-12.06</v>
      </c>
      <c r="I7215" s="10">
        <v>-13.85</v>
      </c>
      <c r="J7215" s="10">
        <v>0</v>
      </c>
      <c r="K7215" s="10">
        <v>0</v>
      </c>
      <c r="L7215" s="10">
        <v>-1.9019999999999999</v>
      </c>
      <c r="M7215" s="10">
        <v>-2.903</v>
      </c>
      <c r="N7215" s="10">
        <v>-4.0439999999999996</v>
      </c>
    </row>
    <row r="7216" spans="1:14" x14ac:dyDescent="0.3">
      <c r="A7216">
        <v>3</v>
      </c>
      <c r="B7216">
        <f t="shared" si="127"/>
        <v>10</v>
      </c>
      <c r="C7216">
        <v>2019</v>
      </c>
      <c r="D7216">
        <v>69</v>
      </c>
      <c r="E7216">
        <v>600</v>
      </c>
      <c r="F7216" s="10">
        <v>-12.95</v>
      </c>
      <c r="G7216" s="10">
        <v>-13.29</v>
      </c>
      <c r="H7216" s="10">
        <v>-12.45</v>
      </c>
      <c r="I7216" s="10">
        <v>-14.09</v>
      </c>
      <c r="J7216" s="10">
        <v>0</v>
      </c>
      <c r="K7216" s="10">
        <v>0</v>
      </c>
      <c r="L7216" s="10">
        <v>-1.9019999999999999</v>
      </c>
      <c r="M7216" s="10">
        <v>-2.9420000000000002</v>
      </c>
      <c r="N7216" s="10">
        <v>-4.141</v>
      </c>
    </row>
    <row r="7217" spans="1:14" x14ac:dyDescent="0.3">
      <c r="A7217">
        <v>3</v>
      </c>
      <c r="B7217">
        <f t="shared" si="127"/>
        <v>10</v>
      </c>
      <c r="C7217">
        <v>2019</v>
      </c>
      <c r="D7217">
        <v>69</v>
      </c>
      <c r="E7217">
        <v>700</v>
      </c>
      <c r="F7217" s="10">
        <v>-14.08</v>
      </c>
      <c r="G7217" s="10">
        <v>-13.18</v>
      </c>
      <c r="H7217" s="10">
        <v>-11.99</v>
      </c>
      <c r="I7217" s="10">
        <v>-14.33</v>
      </c>
      <c r="J7217" s="10">
        <v>0</v>
      </c>
      <c r="K7217" s="10">
        <v>0</v>
      </c>
      <c r="L7217" s="10">
        <v>-1.893</v>
      </c>
      <c r="M7217" s="10">
        <v>-2.9710000000000001</v>
      </c>
      <c r="N7217" s="10">
        <v>-4.1989999999999998</v>
      </c>
    </row>
    <row r="7218" spans="1:14" x14ac:dyDescent="0.3">
      <c r="A7218">
        <v>3</v>
      </c>
      <c r="B7218">
        <f t="shared" si="127"/>
        <v>10</v>
      </c>
      <c r="C7218">
        <v>2019</v>
      </c>
      <c r="D7218">
        <v>69</v>
      </c>
      <c r="E7218">
        <v>800</v>
      </c>
      <c r="F7218" s="10">
        <v>-14.3</v>
      </c>
      <c r="G7218" s="10">
        <v>-13.67</v>
      </c>
      <c r="H7218" s="10">
        <v>-12.46</v>
      </c>
      <c r="I7218" s="10">
        <v>-14.31</v>
      </c>
      <c r="J7218" s="10">
        <v>0.86299999999999999</v>
      </c>
      <c r="K7218" s="10">
        <v>0</v>
      </c>
      <c r="L7218" s="10">
        <v>-1.883</v>
      </c>
      <c r="M7218" s="10">
        <v>-2.9990000000000001</v>
      </c>
      <c r="N7218" s="10">
        <v>-4.2569999999999997</v>
      </c>
    </row>
    <row r="7219" spans="1:14" x14ac:dyDescent="0.3">
      <c r="A7219">
        <v>3</v>
      </c>
      <c r="B7219">
        <f t="shared" si="127"/>
        <v>10</v>
      </c>
      <c r="C7219">
        <v>2019</v>
      </c>
      <c r="D7219">
        <v>69</v>
      </c>
      <c r="E7219">
        <v>900</v>
      </c>
      <c r="F7219" s="10">
        <v>-12.85</v>
      </c>
      <c r="G7219" s="10">
        <v>-13.82</v>
      </c>
      <c r="H7219" s="10">
        <v>-12.85</v>
      </c>
      <c r="I7219" s="10">
        <v>-14.53</v>
      </c>
      <c r="J7219" s="10">
        <v>13.25</v>
      </c>
      <c r="K7219" s="10">
        <v>0</v>
      </c>
      <c r="L7219" s="10">
        <v>-1.883</v>
      </c>
      <c r="M7219" s="10">
        <v>-3.028</v>
      </c>
      <c r="N7219" s="10">
        <v>-4.3150000000000004</v>
      </c>
    </row>
    <row r="7220" spans="1:14" x14ac:dyDescent="0.3">
      <c r="A7220">
        <v>3</v>
      </c>
      <c r="B7220">
        <f t="shared" si="127"/>
        <v>10</v>
      </c>
      <c r="C7220">
        <v>2019</v>
      </c>
      <c r="D7220">
        <v>69</v>
      </c>
      <c r="E7220">
        <v>1000</v>
      </c>
      <c r="F7220" s="10">
        <v>-8.35</v>
      </c>
      <c r="G7220" s="10">
        <v>-10.57</v>
      </c>
      <c r="H7220" s="10">
        <v>-8.34</v>
      </c>
      <c r="I7220" s="10">
        <v>-12.83</v>
      </c>
      <c r="J7220" s="10">
        <v>82.5</v>
      </c>
      <c r="K7220" s="10">
        <v>0</v>
      </c>
      <c r="L7220" s="10">
        <v>-1.893</v>
      </c>
      <c r="M7220" s="10">
        <v>-3.0670000000000002</v>
      </c>
      <c r="N7220" s="10">
        <v>-4.3639999999999999</v>
      </c>
    </row>
    <row r="7221" spans="1:14" x14ac:dyDescent="0.3">
      <c r="A7221">
        <v>3</v>
      </c>
      <c r="B7221">
        <f t="shared" si="127"/>
        <v>10</v>
      </c>
      <c r="C7221">
        <v>2019</v>
      </c>
      <c r="D7221">
        <v>69</v>
      </c>
      <c r="E7221">
        <v>1100</v>
      </c>
      <c r="F7221" s="10">
        <v>-3.258</v>
      </c>
      <c r="G7221" s="10">
        <v>-6.29</v>
      </c>
      <c r="H7221" s="10">
        <v>-3.2480000000000002</v>
      </c>
      <c r="I7221" s="10">
        <v>-8.34</v>
      </c>
      <c r="J7221" s="10">
        <v>201.5</v>
      </c>
      <c r="K7221" s="10">
        <v>0</v>
      </c>
      <c r="L7221" s="10">
        <v>-1.881</v>
      </c>
      <c r="M7221" s="10">
        <v>-3.0939999999999999</v>
      </c>
      <c r="N7221" s="10">
        <v>-4.3230000000000004</v>
      </c>
    </row>
    <row r="7222" spans="1:14" x14ac:dyDescent="0.3">
      <c r="A7222">
        <v>3</v>
      </c>
      <c r="B7222">
        <f t="shared" si="127"/>
        <v>10</v>
      </c>
      <c r="C7222">
        <v>2019</v>
      </c>
      <c r="D7222">
        <v>69</v>
      </c>
      <c r="E7222">
        <v>1200</v>
      </c>
      <c r="F7222" s="10">
        <v>1.1419999999999999</v>
      </c>
      <c r="G7222" s="10">
        <v>-0.51400000000000001</v>
      </c>
      <c r="H7222" s="10">
        <v>1.151</v>
      </c>
      <c r="I7222" s="10">
        <v>-3.2480000000000002</v>
      </c>
      <c r="J7222" s="10">
        <v>471.4</v>
      </c>
      <c r="K7222" s="10">
        <v>0</v>
      </c>
      <c r="L7222" s="10">
        <v>-1.887</v>
      </c>
      <c r="M7222" s="10">
        <v>-3.08</v>
      </c>
      <c r="N7222" s="10">
        <v>-4.1929999999999996</v>
      </c>
    </row>
    <row r="7223" spans="1:14" x14ac:dyDescent="0.3">
      <c r="A7223">
        <v>3</v>
      </c>
      <c r="B7223">
        <f t="shared" si="127"/>
        <v>10</v>
      </c>
      <c r="C7223">
        <v>2019</v>
      </c>
      <c r="D7223">
        <v>69</v>
      </c>
      <c r="E7223">
        <v>1300</v>
      </c>
      <c r="F7223" s="10">
        <v>2.012</v>
      </c>
      <c r="G7223" s="10">
        <v>2.0760000000000001</v>
      </c>
      <c r="H7223" s="10">
        <v>2.5409999999999999</v>
      </c>
      <c r="I7223" s="10">
        <v>1.0940000000000001</v>
      </c>
      <c r="J7223" s="10">
        <v>610.70000000000005</v>
      </c>
      <c r="K7223" s="10">
        <v>0</v>
      </c>
      <c r="L7223" s="10">
        <v>-1.8979999999999999</v>
      </c>
      <c r="M7223" s="10">
        <v>-3.0910000000000002</v>
      </c>
      <c r="N7223" s="10">
        <v>-4.0090000000000003</v>
      </c>
    </row>
    <row r="7224" spans="1:14" x14ac:dyDescent="0.3">
      <c r="A7224">
        <v>3</v>
      </c>
      <c r="B7224">
        <f t="shared" si="127"/>
        <v>10</v>
      </c>
      <c r="C7224">
        <v>2019</v>
      </c>
      <c r="D7224">
        <v>69</v>
      </c>
      <c r="E7224">
        <v>1400</v>
      </c>
      <c r="F7224" s="10">
        <v>3.5350000000000001</v>
      </c>
      <c r="G7224" s="10">
        <v>3.1669999999999998</v>
      </c>
      <c r="H7224" s="10">
        <v>3.883</v>
      </c>
      <c r="I7224" s="10">
        <v>2.0310000000000001</v>
      </c>
      <c r="J7224" s="10">
        <v>662.2</v>
      </c>
      <c r="K7224" s="10">
        <v>0</v>
      </c>
      <c r="L7224" s="10">
        <v>-1.891</v>
      </c>
      <c r="M7224" s="10">
        <v>-3.0449999999999999</v>
      </c>
      <c r="N7224" s="10">
        <v>-3.8079999999999998</v>
      </c>
    </row>
    <row r="7225" spans="1:14" x14ac:dyDescent="0.3">
      <c r="A7225">
        <v>3</v>
      </c>
      <c r="B7225">
        <f t="shared" si="127"/>
        <v>10</v>
      </c>
      <c r="C7225">
        <v>2019</v>
      </c>
      <c r="D7225">
        <v>69</v>
      </c>
      <c r="E7225">
        <v>1500</v>
      </c>
      <c r="F7225" s="10">
        <v>4.327</v>
      </c>
      <c r="G7225" s="10">
        <v>4.2169999999999996</v>
      </c>
      <c r="H7225" s="10">
        <v>4.9630000000000001</v>
      </c>
      <c r="I7225" s="10">
        <v>3.4009999999999998</v>
      </c>
      <c r="J7225" s="10">
        <v>658.2</v>
      </c>
      <c r="K7225" s="10">
        <v>0</v>
      </c>
      <c r="L7225" s="10">
        <v>-1.899</v>
      </c>
      <c r="M7225" s="10">
        <v>-2.9950000000000001</v>
      </c>
      <c r="N7225" s="10">
        <v>-3.5939999999999999</v>
      </c>
    </row>
    <row r="7226" spans="1:14" x14ac:dyDescent="0.3">
      <c r="A7226">
        <v>3</v>
      </c>
      <c r="B7226">
        <f t="shared" si="127"/>
        <v>10</v>
      </c>
      <c r="C7226">
        <v>2019</v>
      </c>
      <c r="D7226">
        <v>69</v>
      </c>
      <c r="E7226">
        <v>1600</v>
      </c>
      <c r="F7226" s="10">
        <v>4.4130000000000003</v>
      </c>
      <c r="G7226" s="10">
        <v>4.4939999999999998</v>
      </c>
      <c r="H7226" s="10">
        <v>5.01</v>
      </c>
      <c r="I7226" s="10">
        <v>4.1509999999999998</v>
      </c>
      <c r="J7226" s="10">
        <v>600.9</v>
      </c>
      <c r="K7226" s="10">
        <v>0</v>
      </c>
      <c r="L7226" s="10">
        <v>-1.899</v>
      </c>
      <c r="M7226" s="10">
        <v>-2.9470000000000001</v>
      </c>
      <c r="N7226" s="10">
        <v>-3.43</v>
      </c>
    </row>
    <row r="7227" spans="1:14" x14ac:dyDescent="0.3">
      <c r="A7227">
        <v>3</v>
      </c>
      <c r="B7227">
        <f t="shared" si="127"/>
        <v>10</v>
      </c>
      <c r="C7227">
        <v>2019</v>
      </c>
      <c r="D7227">
        <v>69</v>
      </c>
      <c r="E7227">
        <v>1700</v>
      </c>
      <c r="F7227" s="10">
        <v>4.423</v>
      </c>
      <c r="G7227" s="10">
        <v>4.4089999999999998</v>
      </c>
      <c r="H7227" s="10">
        <v>4.617</v>
      </c>
      <c r="I7227" s="10">
        <v>4.2309999999999999</v>
      </c>
      <c r="J7227" s="10">
        <v>492.1</v>
      </c>
      <c r="K7227" s="10">
        <v>0</v>
      </c>
      <c r="L7227" s="10">
        <v>-1.899</v>
      </c>
      <c r="M7227" s="10">
        <v>-2.899</v>
      </c>
      <c r="N7227" s="10">
        <v>-3.2749999999999999</v>
      </c>
    </row>
    <row r="7228" spans="1:14" x14ac:dyDescent="0.3">
      <c r="A7228">
        <v>3</v>
      </c>
      <c r="B7228">
        <f t="shared" si="127"/>
        <v>10</v>
      </c>
      <c r="C7228">
        <v>2019</v>
      </c>
      <c r="D7228">
        <v>69</v>
      </c>
      <c r="E7228">
        <v>1800</v>
      </c>
      <c r="F7228" s="10">
        <v>2.952</v>
      </c>
      <c r="G7228" s="10">
        <v>3.6829999999999998</v>
      </c>
      <c r="H7228" s="10">
        <v>4.4420000000000002</v>
      </c>
      <c r="I7228" s="10">
        <v>2.952</v>
      </c>
      <c r="J7228" s="10">
        <v>292.39999999999998</v>
      </c>
      <c r="K7228" s="10">
        <v>0</v>
      </c>
      <c r="L7228" s="10">
        <v>-1.8979999999999999</v>
      </c>
      <c r="M7228" s="10">
        <v>-2.86</v>
      </c>
      <c r="N7228" s="10">
        <v>-3.2069999999999999</v>
      </c>
    </row>
    <row r="7229" spans="1:14" x14ac:dyDescent="0.3">
      <c r="A7229">
        <v>3</v>
      </c>
      <c r="B7229">
        <f t="shared" si="127"/>
        <v>10</v>
      </c>
      <c r="C7229">
        <v>2019</v>
      </c>
      <c r="D7229">
        <v>69</v>
      </c>
      <c r="E7229">
        <v>1900</v>
      </c>
      <c r="F7229" s="10">
        <v>1.8180000000000001</v>
      </c>
      <c r="G7229" s="10">
        <v>2.3959999999999999</v>
      </c>
      <c r="H7229" s="10">
        <v>3.306</v>
      </c>
      <c r="I7229" s="10">
        <v>1.5880000000000001</v>
      </c>
      <c r="J7229" s="10">
        <v>98.2</v>
      </c>
      <c r="K7229" s="10">
        <v>0</v>
      </c>
      <c r="L7229" s="10">
        <v>-1.9</v>
      </c>
      <c r="M7229" s="10">
        <v>-2.8130000000000002</v>
      </c>
      <c r="N7229" s="10">
        <v>-3.169</v>
      </c>
    </row>
    <row r="7230" spans="1:14" x14ac:dyDescent="0.3">
      <c r="A7230">
        <v>3</v>
      </c>
      <c r="B7230">
        <f t="shared" si="127"/>
        <v>10</v>
      </c>
      <c r="C7230">
        <v>2019</v>
      </c>
      <c r="D7230">
        <v>69</v>
      </c>
      <c r="E7230">
        <v>2000</v>
      </c>
      <c r="F7230" s="10">
        <v>1.054</v>
      </c>
      <c r="G7230" s="10">
        <v>1.4490000000000001</v>
      </c>
      <c r="H7230" s="10">
        <v>1.9330000000000001</v>
      </c>
      <c r="I7230" s="10">
        <v>0.35399999999999998</v>
      </c>
      <c r="J7230" s="10">
        <v>5.726</v>
      </c>
      <c r="K7230" s="10">
        <v>0</v>
      </c>
      <c r="L7230" s="10">
        <v>-1.907</v>
      </c>
      <c r="M7230" s="10">
        <v>-2.782</v>
      </c>
      <c r="N7230" s="10">
        <v>-3.177</v>
      </c>
    </row>
    <row r="7231" spans="1:14" x14ac:dyDescent="0.3">
      <c r="A7231">
        <v>3</v>
      </c>
      <c r="B7231">
        <f t="shared" si="127"/>
        <v>10</v>
      </c>
      <c r="C7231">
        <v>2019</v>
      </c>
      <c r="D7231">
        <v>69</v>
      </c>
      <c r="E7231">
        <v>2100</v>
      </c>
      <c r="F7231" s="10">
        <v>1.353</v>
      </c>
      <c r="G7231" s="10">
        <v>1.4319999999999999</v>
      </c>
      <c r="H7231" s="10">
        <v>1.661</v>
      </c>
      <c r="I7231" s="10">
        <v>1.0629999999999999</v>
      </c>
      <c r="J7231" s="10">
        <v>0</v>
      </c>
      <c r="K7231" s="10">
        <v>0</v>
      </c>
      <c r="L7231" s="10">
        <v>-1.8959999999999999</v>
      </c>
      <c r="M7231" s="10">
        <v>-2.7709999999999999</v>
      </c>
      <c r="N7231" s="10">
        <v>-3.2040000000000002</v>
      </c>
    </row>
    <row r="7232" spans="1:14" x14ac:dyDescent="0.3">
      <c r="A7232">
        <v>3</v>
      </c>
      <c r="B7232">
        <f t="shared" si="127"/>
        <v>10</v>
      </c>
      <c r="C7232">
        <v>2019</v>
      </c>
      <c r="D7232">
        <v>69</v>
      </c>
      <c r="E7232">
        <v>2200</v>
      </c>
      <c r="F7232" s="10">
        <v>1.4119999999999999</v>
      </c>
      <c r="G7232" s="10">
        <v>1.4039999999999999</v>
      </c>
      <c r="H7232" s="10">
        <v>1.7190000000000001</v>
      </c>
      <c r="I7232" s="10">
        <v>1.181</v>
      </c>
      <c r="J7232" s="10">
        <v>0</v>
      </c>
      <c r="K7232" s="10">
        <v>0</v>
      </c>
      <c r="L7232" s="10">
        <v>-1.8939999999999999</v>
      </c>
      <c r="M7232" s="10">
        <v>-2.7690000000000001</v>
      </c>
      <c r="N7232" s="10">
        <v>-3.194</v>
      </c>
    </row>
    <row r="7233" spans="1:14" x14ac:dyDescent="0.3">
      <c r="A7233">
        <v>3</v>
      </c>
      <c r="B7233">
        <f t="shared" si="127"/>
        <v>10</v>
      </c>
      <c r="C7233">
        <v>2019</v>
      </c>
      <c r="D7233">
        <v>69</v>
      </c>
      <c r="E7233">
        <v>2300</v>
      </c>
      <c r="F7233" s="10">
        <v>1.679</v>
      </c>
      <c r="G7233" s="10">
        <v>1.403</v>
      </c>
      <c r="H7233" s="10">
        <v>1.679</v>
      </c>
      <c r="I7233" s="10">
        <v>1.22</v>
      </c>
      <c r="J7233" s="10">
        <v>0</v>
      </c>
      <c r="K7233" s="10">
        <v>0</v>
      </c>
      <c r="L7233" s="10">
        <v>-1.895</v>
      </c>
      <c r="M7233" s="10">
        <v>-2.78</v>
      </c>
      <c r="N7233" s="10">
        <v>-3.194</v>
      </c>
    </row>
    <row r="7234" spans="1:14" x14ac:dyDescent="0.3">
      <c r="A7234">
        <v>3</v>
      </c>
      <c r="B7234">
        <f t="shared" si="127"/>
        <v>10</v>
      </c>
      <c r="C7234">
        <v>2019</v>
      </c>
      <c r="D7234">
        <v>69</v>
      </c>
      <c r="E7234">
        <v>2400</v>
      </c>
      <c r="F7234" s="10">
        <v>1.286</v>
      </c>
      <c r="G7234" s="10">
        <v>1.554</v>
      </c>
      <c r="H7234" s="10">
        <v>1.909</v>
      </c>
      <c r="I7234" s="10">
        <v>1.161</v>
      </c>
      <c r="J7234" s="10">
        <v>0</v>
      </c>
      <c r="K7234" s="10">
        <v>0</v>
      </c>
      <c r="L7234" s="10">
        <v>-1.905</v>
      </c>
      <c r="M7234" s="10">
        <v>-2.7610000000000001</v>
      </c>
      <c r="N7234" s="10">
        <v>-3.194</v>
      </c>
    </row>
    <row r="7235" spans="1:14" x14ac:dyDescent="0.3">
      <c r="A7235">
        <v>3</v>
      </c>
      <c r="B7235">
        <f t="shared" si="127"/>
        <v>11</v>
      </c>
      <c r="C7235">
        <v>2019</v>
      </c>
      <c r="D7235">
        <v>70</v>
      </c>
      <c r="E7235">
        <v>100</v>
      </c>
      <c r="F7235" s="10">
        <v>1.421</v>
      </c>
      <c r="G7235" s="10">
        <v>1.4279999999999999</v>
      </c>
      <c r="H7235" s="10">
        <v>1.67</v>
      </c>
      <c r="I7235" s="10">
        <v>1.123</v>
      </c>
      <c r="J7235" s="10">
        <v>0</v>
      </c>
      <c r="K7235" s="10">
        <v>0</v>
      </c>
      <c r="L7235" s="10">
        <v>-1.895</v>
      </c>
      <c r="M7235" s="10">
        <v>-2.77</v>
      </c>
      <c r="N7235" s="10">
        <v>-3.2040000000000002</v>
      </c>
    </row>
    <row r="7236" spans="1:14" x14ac:dyDescent="0.3">
      <c r="A7236">
        <v>3</v>
      </c>
      <c r="B7236">
        <f t="shared" si="127"/>
        <v>11</v>
      </c>
      <c r="C7236">
        <v>2019</v>
      </c>
      <c r="D7236">
        <v>70</v>
      </c>
      <c r="E7236">
        <v>200</v>
      </c>
      <c r="F7236" s="10">
        <v>1.9379999999999999</v>
      </c>
      <c r="G7236" s="10">
        <v>1.6879999999999999</v>
      </c>
      <c r="H7236" s="10">
        <v>1.966</v>
      </c>
      <c r="I7236" s="10">
        <v>1.3149999999999999</v>
      </c>
      <c r="J7236" s="10">
        <v>0</v>
      </c>
      <c r="K7236" s="10">
        <v>0</v>
      </c>
      <c r="L7236" s="10">
        <v>-1.895</v>
      </c>
      <c r="M7236" s="10">
        <v>-2.77</v>
      </c>
      <c r="N7236" s="10">
        <v>-3.2040000000000002</v>
      </c>
    </row>
    <row r="7237" spans="1:14" x14ac:dyDescent="0.3">
      <c r="A7237">
        <v>3</v>
      </c>
      <c r="B7237">
        <f t="shared" si="127"/>
        <v>11</v>
      </c>
      <c r="C7237">
        <v>2019</v>
      </c>
      <c r="D7237">
        <v>70</v>
      </c>
      <c r="E7237">
        <v>300</v>
      </c>
      <c r="F7237" s="10">
        <v>2.6659999999999999</v>
      </c>
      <c r="G7237" s="10">
        <v>2.0840000000000001</v>
      </c>
      <c r="H7237" s="10">
        <v>2.6760000000000002</v>
      </c>
      <c r="I7237" s="10">
        <v>1.573</v>
      </c>
      <c r="J7237" s="10">
        <v>0</v>
      </c>
      <c r="K7237" s="10">
        <v>0</v>
      </c>
      <c r="L7237" s="10">
        <v>-1.8959999999999999</v>
      </c>
      <c r="M7237" s="10">
        <v>-2.7519999999999998</v>
      </c>
      <c r="N7237" s="10">
        <v>-3.157</v>
      </c>
    </row>
    <row r="7238" spans="1:14" x14ac:dyDescent="0.3">
      <c r="A7238">
        <v>3</v>
      </c>
      <c r="B7238">
        <f t="shared" si="127"/>
        <v>11</v>
      </c>
      <c r="C7238">
        <v>2019</v>
      </c>
      <c r="D7238">
        <v>70</v>
      </c>
      <c r="E7238">
        <v>400</v>
      </c>
      <c r="F7238" s="10">
        <v>2.4260000000000002</v>
      </c>
      <c r="G7238" s="10">
        <v>2.3620000000000001</v>
      </c>
      <c r="H7238" s="10">
        <v>2.9729999999999999</v>
      </c>
      <c r="I7238" s="10">
        <v>1.9750000000000001</v>
      </c>
      <c r="J7238" s="10">
        <v>0</v>
      </c>
      <c r="K7238" s="10">
        <v>0</v>
      </c>
      <c r="L7238" s="10">
        <v>-1.887</v>
      </c>
      <c r="M7238" s="10">
        <v>-2.7429999999999999</v>
      </c>
      <c r="N7238" s="10">
        <v>-3.1469999999999998</v>
      </c>
    </row>
    <row r="7239" spans="1:14" x14ac:dyDescent="0.3">
      <c r="A7239">
        <v>3</v>
      </c>
      <c r="B7239">
        <f t="shared" si="127"/>
        <v>11</v>
      </c>
      <c r="C7239">
        <v>2019</v>
      </c>
      <c r="D7239">
        <v>70</v>
      </c>
      <c r="E7239">
        <v>500</v>
      </c>
      <c r="F7239" s="10">
        <v>2.5499999999999998</v>
      </c>
      <c r="G7239" s="10">
        <v>2.452</v>
      </c>
      <c r="H7239" s="10">
        <v>2.8570000000000002</v>
      </c>
      <c r="I7239" s="10">
        <v>1.7729999999999999</v>
      </c>
      <c r="J7239" s="10">
        <v>0</v>
      </c>
      <c r="K7239" s="10">
        <v>0</v>
      </c>
      <c r="L7239" s="10">
        <v>-1.8779999999999999</v>
      </c>
      <c r="M7239" s="10">
        <v>-2.7330000000000001</v>
      </c>
      <c r="N7239" s="10">
        <v>-3.0990000000000002</v>
      </c>
    </row>
    <row r="7240" spans="1:14" x14ac:dyDescent="0.3">
      <c r="A7240">
        <v>3</v>
      </c>
      <c r="B7240">
        <f t="shared" si="127"/>
        <v>11</v>
      </c>
      <c r="C7240">
        <v>2019</v>
      </c>
      <c r="D7240">
        <v>70</v>
      </c>
      <c r="E7240">
        <v>600</v>
      </c>
      <c r="F7240" s="10">
        <v>2.0030000000000001</v>
      </c>
      <c r="G7240" s="10">
        <v>2.556</v>
      </c>
      <c r="H7240" s="10">
        <v>3.2989999999999999</v>
      </c>
      <c r="I7240" s="10">
        <v>1.859</v>
      </c>
      <c r="J7240" s="10">
        <v>0</v>
      </c>
      <c r="K7240" s="10">
        <v>0</v>
      </c>
      <c r="L7240" s="10">
        <v>-1.8779999999999999</v>
      </c>
      <c r="M7240" s="10">
        <v>-2.714</v>
      </c>
      <c r="N7240" s="10">
        <v>-3.0419999999999998</v>
      </c>
    </row>
    <row r="7241" spans="1:14" x14ac:dyDescent="0.3">
      <c r="A7241">
        <v>3</v>
      </c>
      <c r="B7241">
        <f t="shared" si="127"/>
        <v>11</v>
      </c>
      <c r="C7241">
        <v>2019</v>
      </c>
      <c r="D7241">
        <v>70</v>
      </c>
      <c r="E7241">
        <v>700</v>
      </c>
      <c r="F7241" s="10">
        <v>1.093</v>
      </c>
      <c r="G7241" s="10">
        <v>1.5820000000000001</v>
      </c>
      <c r="H7241" s="10">
        <v>2.032</v>
      </c>
      <c r="I7241" s="10">
        <v>1.026</v>
      </c>
      <c r="J7241" s="10">
        <v>0</v>
      </c>
      <c r="K7241" s="10">
        <v>0</v>
      </c>
      <c r="L7241" s="10">
        <v>-1.877</v>
      </c>
      <c r="M7241" s="10">
        <v>-2.694</v>
      </c>
      <c r="N7241" s="10">
        <v>-3.012</v>
      </c>
    </row>
    <row r="7242" spans="1:14" x14ac:dyDescent="0.3">
      <c r="A7242">
        <v>3</v>
      </c>
      <c r="B7242">
        <f t="shared" si="127"/>
        <v>11</v>
      </c>
      <c r="C7242">
        <v>2019</v>
      </c>
      <c r="D7242">
        <v>70</v>
      </c>
      <c r="E7242">
        <v>800</v>
      </c>
      <c r="F7242" s="10">
        <v>0.67300000000000004</v>
      </c>
      <c r="G7242" s="10">
        <v>1.111</v>
      </c>
      <c r="H7242" s="10">
        <v>1.6679999999999999</v>
      </c>
      <c r="I7242" s="10">
        <v>0.67300000000000004</v>
      </c>
      <c r="J7242" s="10">
        <v>0.39600000000000002</v>
      </c>
      <c r="K7242" s="10">
        <v>0</v>
      </c>
      <c r="L7242" s="10">
        <v>-1.8759999999999999</v>
      </c>
      <c r="M7242" s="10">
        <v>-2.6549999999999998</v>
      </c>
      <c r="N7242" s="10">
        <v>-3.04</v>
      </c>
    </row>
    <row r="7243" spans="1:14" x14ac:dyDescent="0.3">
      <c r="A7243">
        <v>3</v>
      </c>
      <c r="B7243">
        <f t="shared" si="127"/>
        <v>11</v>
      </c>
      <c r="C7243">
        <v>2019</v>
      </c>
      <c r="D7243">
        <v>70</v>
      </c>
      <c r="E7243">
        <v>900</v>
      </c>
      <c r="F7243" s="10">
        <v>0.48299999999999998</v>
      </c>
      <c r="G7243" s="10">
        <v>0.43099999999999999</v>
      </c>
      <c r="H7243" s="10">
        <v>0.97099999999999997</v>
      </c>
      <c r="I7243" s="10">
        <v>-0.61</v>
      </c>
      <c r="J7243" s="10">
        <v>23.52</v>
      </c>
      <c r="K7243" s="10">
        <v>0</v>
      </c>
      <c r="L7243" s="10">
        <v>-1.8560000000000001</v>
      </c>
      <c r="M7243" s="10">
        <v>-2.6539999999999999</v>
      </c>
      <c r="N7243" s="10">
        <v>-3.02</v>
      </c>
    </row>
    <row r="7244" spans="1:14" x14ac:dyDescent="0.3">
      <c r="A7244">
        <v>3</v>
      </c>
      <c r="B7244">
        <f t="shared" si="127"/>
        <v>11</v>
      </c>
      <c r="C7244">
        <v>2019</v>
      </c>
      <c r="D7244">
        <v>70</v>
      </c>
      <c r="E7244">
        <v>1000</v>
      </c>
      <c r="F7244" s="10">
        <v>1.393</v>
      </c>
      <c r="G7244" s="10">
        <v>1.04</v>
      </c>
      <c r="H7244" s="10">
        <v>1.518</v>
      </c>
      <c r="I7244" s="10">
        <v>0.46300000000000002</v>
      </c>
      <c r="J7244" s="10">
        <v>60.88</v>
      </c>
      <c r="K7244" s="10">
        <v>0</v>
      </c>
      <c r="L7244" s="10">
        <v>-1.855</v>
      </c>
      <c r="M7244" s="10">
        <v>-2.6240000000000001</v>
      </c>
      <c r="N7244" s="10">
        <v>-3</v>
      </c>
    </row>
    <row r="7245" spans="1:14" x14ac:dyDescent="0.3">
      <c r="A7245">
        <v>3</v>
      </c>
      <c r="B7245">
        <f t="shared" si="127"/>
        <v>11</v>
      </c>
      <c r="C7245">
        <v>2019</v>
      </c>
      <c r="D7245">
        <v>70</v>
      </c>
      <c r="E7245">
        <v>1100</v>
      </c>
      <c r="F7245" s="10">
        <v>3.0209999999999999</v>
      </c>
      <c r="G7245" s="10">
        <v>1.9530000000000001</v>
      </c>
      <c r="H7245" s="10">
        <v>3.0790000000000002</v>
      </c>
      <c r="I7245" s="10">
        <v>1.4019999999999999</v>
      </c>
      <c r="J7245" s="10">
        <v>159.9</v>
      </c>
      <c r="K7245" s="10">
        <v>0</v>
      </c>
      <c r="L7245" s="10">
        <v>-1.867</v>
      </c>
      <c r="M7245" s="10">
        <v>-2.6269999999999998</v>
      </c>
      <c r="N7245" s="10">
        <v>-2.9540000000000002</v>
      </c>
    </row>
    <row r="7246" spans="1:14" x14ac:dyDescent="0.3">
      <c r="A7246">
        <v>3</v>
      </c>
      <c r="B7246">
        <f t="shared" si="127"/>
        <v>11</v>
      </c>
      <c r="C7246">
        <v>2019</v>
      </c>
      <c r="D7246">
        <v>70</v>
      </c>
      <c r="E7246">
        <v>1200</v>
      </c>
      <c r="F7246" s="10">
        <v>4.694</v>
      </c>
      <c r="G7246" s="10">
        <v>3.9910000000000001</v>
      </c>
      <c r="H7246" s="10">
        <v>4.694</v>
      </c>
      <c r="I7246" s="10">
        <v>3.0209999999999999</v>
      </c>
      <c r="J7246" s="10">
        <v>305.3</v>
      </c>
      <c r="K7246" s="10">
        <v>0</v>
      </c>
      <c r="L7246" s="10">
        <v>-1.851</v>
      </c>
      <c r="M7246" s="10">
        <v>-2.5910000000000002</v>
      </c>
      <c r="N7246" s="10">
        <v>-2.8889999999999998</v>
      </c>
    </row>
    <row r="7247" spans="1:14" x14ac:dyDescent="0.3">
      <c r="A7247">
        <v>3</v>
      </c>
      <c r="B7247">
        <f t="shared" si="127"/>
        <v>11</v>
      </c>
      <c r="C7247">
        <v>2019</v>
      </c>
      <c r="D7247">
        <v>70</v>
      </c>
      <c r="E7247">
        <v>1300</v>
      </c>
      <c r="F7247" s="10">
        <v>6.444</v>
      </c>
      <c r="G7247" s="10">
        <v>6.2119999999999997</v>
      </c>
      <c r="H7247" s="10">
        <v>7.44</v>
      </c>
      <c r="I7247" s="10">
        <v>4.7130000000000001</v>
      </c>
      <c r="J7247" s="10">
        <v>605.5</v>
      </c>
      <c r="K7247" s="10">
        <v>0</v>
      </c>
      <c r="L7247" s="10">
        <v>-1.843</v>
      </c>
      <c r="M7247" s="10">
        <v>-2.5640000000000001</v>
      </c>
      <c r="N7247" s="10">
        <v>-2.7759999999999998</v>
      </c>
    </row>
    <row r="7248" spans="1:14" x14ac:dyDescent="0.3">
      <c r="A7248">
        <v>3</v>
      </c>
      <c r="B7248">
        <f t="shared" si="127"/>
        <v>11</v>
      </c>
      <c r="C7248">
        <v>2019</v>
      </c>
      <c r="D7248">
        <v>70</v>
      </c>
      <c r="E7248">
        <v>1400</v>
      </c>
      <c r="F7248" s="10">
        <v>7.23</v>
      </c>
      <c r="G7248" s="10">
        <v>6.9489999999999998</v>
      </c>
      <c r="H7248" s="10">
        <v>7.42</v>
      </c>
      <c r="I7248" s="10">
        <v>6.3090000000000002</v>
      </c>
      <c r="J7248" s="10">
        <v>698.2</v>
      </c>
      <c r="K7248" s="10">
        <v>0</v>
      </c>
      <c r="L7248" s="10">
        <v>-1.8420000000000001</v>
      </c>
      <c r="M7248" s="10">
        <v>-2.4849999999999999</v>
      </c>
      <c r="N7248" s="10">
        <v>-2.63</v>
      </c>
    </row>
    <row r="7249" spans="1:14" x14ac:dyDescent="0.3">
      <c r="A7249">
        <v>3</v>
      </c>
      <c r="B7249">
        <f t="shared" si="127"/>
        <v>11</v>
      </c>
      <c r="C7249">
        <v>2019</v>
      </c>
      <c r="D7249">
        <v>70</v>
      </c>
      <c r="E7249">
        <v>1500</v>
      </c>
      <c r="F7249" s="10">
        <v>7.57</v>
      </c>
      <c r="G7249" s="10">
        <v>7.59</v>
      </c>
      <c r="H7249" s="10">
        <v>8.16</v>
      </c>
      <c r="I7249" s="10">
        <v>7.1</v>
      </c>
      <c r="J7249" s="10">
        <v>644.1</v>
      </c>
      <c r="K7249" s="10">
        <v>0</v>
      </c>
      <c r="L7249" s="10">
        <v>-1.8520000000000001</v>
      </c>
      <c r="M7249" s="10">
        <v>-2.4089999999999998</v>
      </c>
      <c r="N7249" s="10">
        <v>-2.4</v>
      </c>
    </row>
    <row r="7250" spans="1:14" x14ac:dyDescent="0.3">
      <c r="A7250">
        <v>3</v>
      </c>
      <c r="B7250">
        <f t="shared" si="127"/>
        <v>11</v>
      </c>
      <c r="C7250">
        <v>2019</v>
      </c>
      <c r="D7250">
        <v>70</v>
      </c>
      <c r="E7250">
        <v>1600</v>
      </c>
      <c r="F7250" s="10">
        <v>6.4169999999999998</v>
      </c>
      <c r="G7250" s="10">
        <v>6.7320000000000002</v>
      </c>
      <c r="H7250" s="10">
        <v>7.69</v>
      </c>
      <c r="I7250" s="10">
        <v>6.2709999999999999</v>
      </c>
      <c r="J7250" s="10">
        <v>208.9</v>
      </c>
      <c r="K7250" s="10">
        <v>0</v>
      </c>
      <c r="L7250" s="10">
        <v>-1.841</v>
      </c>
      <c r="M7250" s="10">
        <v>-2.254</v>
      </c>
      <c r="N7250" s="10">
        <v>-2.1389999999999998</v>
      </c>
    </row>
    <row r="7251" spans="1:14" x14ac:dyDescent="0.3">
      <c r="A7251">
        <v>3</v>
      </c>
      <c r="B7251">
        <f t="shared" si="127"/>
        <v>11</v>
      </c>
      <c r="C7251">
        <v>2019</v>
      </c>
      <c r="D7251">
        <v>70</v>
      </c>
      <c r="E7251">
        <v>1700</v>
      </c>
      <c r="F7251" s="10">
        <v>6.0590000000000002</v>
      </c>
      <c r="G7251" s="10">
        <v>6.3929999999999998</v>
      </c>
      <c r="H7251" s="10">
        <v>6.6420000000000003</v>
      </c>
      <c r="I7251" s="10">
        <v>6.0590000000000002</v>
      </c>
      <c r="J7251" s="10">
        <v>86.1</v>
      </c>
      <c r="K7251" s="10">
        <v>0</v>
      </c>
      <c r="L7251" s="10">
        <v>-1.8220000000000001</v>
      </c>
      <c r="M7251" s="10">
        <v>-2.0710000000000002</v>
      </c>
      <c r="N7251" s="10">
        <v>-1.9079999999999999</v>
      </c>
    </row>
    <row r="7252" spans="1:14" x14ac:dyDescent="0.3">
      <c r="A7252">
        <v>3</v>
      </c>
      <c r="B7252">
        <f t="shared" ref="B7252:B7315" si="128">D7252-59</f>
        <v>11</v>
      </c>
      <c r="C7252">
        <v>2019</v>
      </c>
      <c r="D7252">
        <v>70</v>
      </c>
      <c r="E7252">
        <v>1800</v>
      </c>
      <c r="F7252" s="10">
        <v>5.9020000000000001</v>
      </c>
      <c r="G7252" s="10">
        <v>5.8789999999999996</v>
      </c>
      <c r="H7252" s="10">
        <v>6.165</v>
      </c>
      <c r="I7252" s="10">
        <v>5.681</v>
      </c>
      <c r="J7252" s="10">
        <v>95</v>
      </c>
      <c r="K7252" s="10">
        <v>0</v>
      </c>
      <c r="L7252" s="10">
        <v>-1.823</v>
      </c>
      <c r="M7252" s="10">
        <v>-1.9470000000000001</v>
      </c>
      <c r="N7252" s="10">
        <v>-1.7749999999999999</v>
      </c>
    </row>
    <row r="7253" spans="1:14" x14ac:dyDescent="0.3">
      <c r="A7253">
        <v>3</v>
      </c>
      <c r="B7253">
        <f t="shared" si="128"/>
        <v>11</v>
      </c>
      <c r="C7253">
        <v>2019</v>
      </c>
      <c r="D7253">
        <v>70</v>
      </c>
      <c r="E7253">
        <v>1900</v>
      </c>
      <c r="F7253" s="10">
        <v>5.359</v>
      </c>
      <c r="G7253" s="10">
        <v>5.6680000000000001</v>
      </c>
      <c r="H7253" s="10">
        <v>5.9820000000000002</v>
      </c>
      <c r="I7253" s="10">
        <v>5.33</v>
      </c>
      <c r="J7253" s="10">
        <v>67.13</v>
      </c>
      <c r="K7253" s="10">
        <v>0</v>
      </c>
      <c r="L7253" s="10">
        <v>-1.823</v>
      </c>
      <c r="M7253" s="10">
        <v>-1.833</v>
      </c>
      <c r="N7253" s="10">
        <v>-1.6890000000000001</v>
      </c>
    </row>
    <row r="7254" spans="1:14" x14ac:dyDescent="0.3">
      <c r="A7254">
        <v>3</v>
      </c>
      <c r="B7254">
        <f t="shared" si="128"/>
        <v>11</v>
      </c>
      <c r="C7254">
        <v>2019</v>
      </c>
      <c r="D7254">
        <v>70</v>
      </c>
      <c r="E7254">
        <v>2000</v>
      </c>
      <c r="F7254" s="10">
        <v>4.5380000000000003</v>
      </c>
      <c r="G7254" s="10">
        <v>4.96</v>
      </c>
      <c r="H7254" s="10">
        <v>5.5129999999999999</v>
      </c>
      <c r="I7254" s="10">
        <v>4.4029999999999996</v>
      </c>
      <c r="J7254" s="10">
        <v>6.1079999999999997</v>
      </c>
      <c r="K7254" s="10">
        <v>0</v>
      </c>
      <c r="L7254" s="10">
        <v>-1.8129999999999999</v>
      </c>
      <c r="M7254" s="10">
        <v>-1.756</v>
      </c>
      <c r="N7254" s="10">
        <v>-1.593</v>
      </c>
    </row>
    <row r="7255" spans="1:14" x14ac:dyDescent="0.3">
      <c r="A7255">
        <v>3</v>
      </c>
      <c r="B7255">
        <f t="shared" si="128"/>
        <v>11</v>
      </c>
      <c r="C7255">
        <v>2019</v>
      </c>
      <c r="D7255">
        <v>70</v>
      </c>
      <c r="E7255">
        <v>2100</v>
      </c>
      <c r="F7255" s="10">
        <v>3.5270000000000001</v>
      </c>
      <c r="G7255" s="10">
        <v>4.0049999999999999</v>
      </c>
      <c r="H7255" s="10">
        <v>4.5380000000000003</v>
      </c>
      <c r="I7255" s="10">
        <v>3.431</v>
      </c>
      <c r="J7255" s="10">
        <v>0</v>
      </c>
      <c r="K7255" s="10">
        <v>0</v>
      </c>
      <c r="L7255" s="10">
        <v>-1.784</v>
      </c>
      <c r="M7255" s="10">
        <v>-1.7070000000000001</v>
      </c>
      <c r="N7255" s="10">
        <v>-1.544</v>
      </c>
    </row>
    <row r="7256" spans="1:14" x14ac:dyDescent="0.3">
      <c r="A7256">
        <v>3</v>
      </c>
      <c r="B7256">
        <f t="shared" si="128"/>
        <v>11</v>
      </c>
      <c r="C7256">
        <v>2019</v>
      </c>
      <c r="D7256">
        <v>70</v>
      </c>
      <c r="E7256">
        <v>2200</v>
      </c>
      <c r="F7256" s="10">
        <v>3.1150000000000002</v>
      </c>
      <c r="G7256" s="10">
        <v>3.3130000000000002</v>
      </c>
      <c r="H7256" s="10">
        <v>3.5659999999999998</v>
      </c>
      <c r="I7256" s="10">
        <v>3.0089999999999999</v>
      </c>
      <c r="J7256" s="10">
        <v>0</v>
      </c>
      <c r="K7256" s="10">
        <v>0</v>
      </c>
      <c r="L7256" s="10">
        <v>-1.7829999999999999</v>
      </c>
      <c r="M7256" s="10">
        <v>-1.6679999999999999</v>
      </c>
      <c r="N7256" s="10">
        <v>-1.5149999999999999</v>
      </c>
    </row>
    <row r="7257" spans="1:14" x14ac:dyDescent="0.3">
      <c r="A7257">
        <v>3</v>
      </c>
      <c r="B7257">
        <f t="shared" si="128"/>
        <v>11</v>
      </c>
      <c r="C7257">
        <v>2019</v>
      </c>
      <c r="D7257">
        <v>70</v>
      </c>
      <c r="E7257">
        <v>2300</v>
      </c>
      <c r="F7257" s="10">
        <v>3.5379999999999998</v>
      </c>
      <c r="G7257" s="10">
        <v>3.2360000000000002</v>
      </c>
      <c r="H7257" s="10">
        <v>3.5670000000000002</v>
      </c>
      <c r="I7257" s="10">
        <v>2.952</v>
      </c>
      <c r="J7257" s="10">
        <v>0</v>
      </c>
      <c r="K7257" s="10">
        <v>0</v>
      </c>
      <c r="L7257" s="10">
        <v>-1.792</v>
      </c>
      <c r="M7257" s="10">
        <v>-1.639</v>
      </c>
      <c r="N7257" s="10">
        <v>-1.5329999999999999</v>
      </c>
    </row>
    <row r="7258" spans="1:14" x14ac:dyDescent="0.3">
      <c r="A7258">
        <v>3</v>
      </c>
      <c r="B7258">
        <f t="shared" si="128"/>
        <v>11</v>
      </c>
      <c r="C7258">
        <v>2019</v>
      </c>
      <c r="D7258">
        <v>70</v>
      </c>
      <c r="E7258">
        <v>2400</v>
      </c>
      <c r="F7258" s="10">
        <v>2.6539999999999999</v>
      </c>
      <c r="G7258" s="10">
        <v>3.2650000000000001</v>
      </c>
      <c r="H7258" s="10">
        <v>3.8370000000000002</v>
      </c>
      <c r="I7258" s="10">
        <v>2.6349999999999998</v>
      </c>
      <c r="J7258" s="10">
        <v>0</v>
      </c>
      <c r="K7258" s="10">
        <v>0</v>
      </c>
      <c r="L7258" s="10">
        <v>-1.7729999999999999</v>
      </c>
      <c r="M7258" s="10">
        <v>-1.649</v>
      </c>
      <c r="N7258" s="10">
        <v>-1.5620000000000001</v>
      </c>
    </row>
    <row r="7259" spans="1:14" x14ac:dyDescent="0.3">
      <c r="A7259">
        <v>3</v>
      </c>
      <c r="B7259">
        <f t="shared" si="128"/>
        <v>12</v>
      </c>
      <c r="C7259">
        <v>2019</v>
      </c>
      <c r="D7259">
        <v>71</v>
      </c>
      <c r="E7259">
        <v>100</v>
      </c>
      <c r="F7259" s="10">
        <v>2.31</v>
      </c>
      <c r="G7259" s="10">
        <v>2.6070000000000002</v>
      </c>
      <c r="H7259" s="10">
        <v>3.1349999999999998</v>
      </c>
      <c r="I7259" s="10">
        <v>2.1459999999999999</v>
      </c>
      <c r="J7259" s="10">
        <v>1E-3</v>
      </c>
      <c r="K7259" s="10">
        <v>0</v>
      </c>
      <c r="L7259" s="10">
        <v>-1.7529999999999999</v>
      </c>
      <c r="M7259" s="10">
        <v>-1.6479999999999999</v>
      </c>
      <c r="N7259" s="10">
        <v>-1.609</v>
      </c>
    </row>
    <row r="7260" spans="1:14" x14ac:dyDescent="0.3">
      <c r="A7260">
        <v>3</v>
      </c>
      <c r="B7260">
        <f t="shared" si="128"/>
        <v>12</v>
      </c>
      <c r="C7260">
        <v>2019</v>
      </c>
      <c r="D7260">
        <v>71</v>
      </c>
      <c r="E7260">
        <v>200</v>
      </c>
      <c r="F7260" s="10">
        <v>1.696</v>
      </c>
      <c r="G7260" s="10">
        <v>2.0089999999999999</v>
      </c>
      <c r="H7260" s="10">
        <v>2.6739999999999999</v>
      </c>
      <c r="I7260" s="10">
        <v>1.4950000000000001</v>
      </c>
      <c r="J7260" s="10">
        <v>0</v>
      </c>
      <c r="K7260" s="10">
        <v>0</v>
      </c>
      <c r="L7260" s="10">
        <v>-1.7430000000000001</v>
      </c>
      <c r="M7260" s="10">
        <v>-1.6859999999999999</v>
      </c>
      <c r="N7260" s="10">
        <v>-1.6950000000000001</v>
      </c>
    </row>
    <row r="7261" spans="1:14" x14ac:dyDescent="0.3">
      <c r="A7261">
        <v>3</v>
      </c>
      <c r="B7261">
        <f t="shared" si="128"/>
        <v>12</v>
      </c>
      <c r="C7261">
        <v>2019</v>
      </c>
      <c r="D7261">
        <v>71</v>
      </c>
      <c r="E7261">
        <v>300</v>
      </c>
      <c r="F7261" s="10">
        <v>1.621</v>
      </c>
      <c r="G7261" s="10">
        <v>1.6419999999999999</v>
      </c>
      <c r="H7261" s="10">
        <v>1.9750000000000001</v>
      </c>
      <c r="I7261" s="10">
        <v>1.179</v>
      </c>
      <c r="J7261" s="10">
        <v>0</v>
      </c>
      <c r="K7261" s="10">
        <v>0</v>
      </c>
      <c r="L7261" s="10">
        <v>-1.732</v>
      </c>
      <c r="M7261" s="10">
        <v>-1.704</v>
      </c>
      <c r="N7261" s="10">
        <v>-1.78</v>
      </c>
    </row>
    <row r="7262" spans="1:14" x14ac:dyDescent="0.3">
      <c r="A7262">
        <v>3</v>
      </c>
      <c r="B7262">
        <f t="shared" si="128"/>
        <v>12</v>
      </c>
      <c r="C7262">
        <v>2019</v>
      </c>
      <c r="D7262">
        <v>71</v>
      </c>
      <c r="E7262">
        <v>400</v>
      </c>
      <c r="F7262" s="10">
        <v>0.49199999999999999</v>
      </c>
      <c r="G7262" s="10">
        <v>1.07</v>
      </c>
      <c r="H7262" s="10">
        <v>1.631</v>
      </c>
      <c r="I7262" s="10">
        <v>0.38700000000000001</v>
      </c>
      <c r="J7262" s="10">
        <v>0</v>
      </c>
      <c r="K7262" s="10">
        <v>0</v>
      </c>
      <c r="L7262" s="10">
        <v>-1.712</v>
      </c>
      <c r="M7262" s="10">
        <v>-1.7310000000000001</v>
      </c>
      <c r="N7262" s="10">
        <v>-1.847</v>
      </c>
    </row>
    <row r="7263" spans="1:14" x14ac:dyDescent="0.3">
      <c r="A7263">
        <v>3</v>
      </c>
      <c r="B7263">
        <f t="shared" si="128"/>
        <v>12</v>
      </c>
      <c r="C7263">
        <v>2019</v>
      </c>
      <c r="D7263">
        <v>71</v>
      </c>
      <c r="E7263">
        <v>500</v>
      </c>
      <c r="F7263" s="10">
        <v>-1.155</v>
      </c>
      <c r="G7263" s="10">
        <v>0.27700000000000002</v>
      </c>
      <c r="H7263" s="10">
        <v>0.97199999999999998</v>
      </c>
      <c r="I7263" s="10">
        <v>-1.155</v>
      </c>
      <c r="J7263" s="10">
        <v>0</v>
      </c>
      <c r="K7263" s="10">
        <v>0</v>
      </c>
      <c r="L7263" s="10">
        <v>-1.7110000000000001</v>
      </c>
      <c r="M7263" s="10">
        <v>-1.778</v>
      </c>
      <c r="N7263" s="10">
        <v>-1.9419999999999999</v>
      </c>
    </row>
    <row r="7264" spans="1:14" x14ac:dyDescent="0.3">
      <c r="A7264">
        <v>3</v>
      </c>
      <c r="B7264">
        <f t="shared" si="128"/>
        <v>12</v>
      </c>
      <c r="C7264">
        <v>2019</v>
      </c>
      <c r="D7264">
        <v>71</v>
      </c>
      <c r="E7264">
        <v>600</v>
      </c>
      <c r="F7264" s="10">
        <v>-0.27100000000000002</v>
      </c>
      <c r="G7264" s="10">
        <v>-0.15</v>
      </c>
      <c r="H7264" s="10">
        <v>0.313</v>
      </c>
      <c r="I7264" s="10">
        <v>-1.3080000000000001</v>
      </c>
      <c r="J7264" s="10">
        <v>0</v>
      </c>
      <c r="K7264" s="10">
        <v>0</v>
      </c>
      <c r="L7264" s="10">
        <v>-1.681</v>
      </c>
      <c r="M7264" s="10">
        <v>-1.796</v>
      </c>
      <c r="N7264" s="10">
        <v>-2.0459999999999998</v>
      </c>
    </row>
    <row r="7265" spans="1:14" x14ac:dyDescent="0.3">
      <c r="A7265">
        <v>3</v>
      </c>
      <c r="B7265">
        <f t="shared" si="128"/>
        <v>12</v>
      </c>
      <c r="C7265">
        <v>2019</v>
      </c>
      <c r="D7265">
        <v>71</v>
      </c>
      <c r="E7265">
        <v>700</v>
      </c>
      <c r="F7265" s="10">
        <v>-4.2240000000000002</v>
      </c>
      <c r="G7265" s="10">
        <v>-3.0169999999999999</v>
      </c>
      <c r="H7265" s="10">
        <v>-0.24299999999999999</v>
      </c>
      <c r="I7265" s="10">
        <v>-4.2809999999999997</v>
      </c>
      <c r="J7265" s="10">
        <v>0</v>
      </c>
      <c r="K7265" s="10">
        <v>0</v>
      </c>
      <c r="L7265" s="10">
        <v>-1.6779999999999999</v>
      </c>
      <c r="M7265" s="10">
        <v>-1.8320000000000001</v>
      </c>
      <c r="N7265" s="10">
        <v>-2.149</v>
      </c>
    </row>
    <row r="7266" spans="1:14" x14ac:dyDescent="0.3">
      <c r="A7266">
        <v>3</v>
      </c>
      <c r="B7266">
        <f t="shared" si="128"/>
        <v>12</v>
      </c>
      <c r="C7266">
        <v>2019</v>
      </c>
      <c r="D7266">
        <v>71</v>
      </c>
      <c r="E7266">
        <v>800</v>
      </c>
      <c r="F7266" s="10">
        <v>-4.6980000000000004</v>
      </c>
      <c r="G7266" s="10">
        <v>-4.7270000000000003</v>
      </c>
      <c r="H7266" s="10">
        <v>-4.1070000000000002</v>
      </c>
      <c r="I7266" s="10">
        <v>-5.1269999999999998</v>
      </c>
      <c r="J7266" s="10">
        <v>0.52100000000000002</v>
      </c>
      <c r="K7266" s="10">
        <v>0</v>
      </c>
      <c r="L7266" s="10">
        <v>-1.6659999999999999</v>
      </c>
      <c r="M7266" s="10">
        <v>-1.839</v>
      </c>
      <c r="N7266" s="10">
        <v>-2.262</v>
      </c>
    </row>
    <row r="7267" spans="1:14" x14ac:dyDescent="0.3">
      <c r="A7267">
        <v>3</v>
      </c>
      <c r="B7267">
        <f t="shared" si="128"/>
        <v>12</v>
      </c>
      <c r="C7267">
        <v>2019</v>
      </c>
      <c r="D7267">
        <v>71</v>
      </c>
      <c r="E7267">
        <v>900</v>
      </c>
      <c r="F7267" s="10">
        <v>-0.52500000000000002</v>
      </c>
      <c r="G7267" s="10">
        <v>-1.9970000000000001</v>
      </c>
      <c r="H7267" s="10">
        <v>-0.52500000000000002</v>
      </c>
      <c r="I7267" s="10">
        <v>-4.9119999999999999</v>
      </c>
      <c r="J7267" s="10">
        <v>16.72</v>
      </c>
      <c r="K7267" s="10">
        <v>0</v>
      </c>
      <c r="L7267" s="10">
        <v>-1.647</v>
      </c>
      <c r="M7267" s="10">
        <v>-1.8779999999999999</v>
      </c>
      <c r="N7267" s="10">
        <v>-2.31</v>
      </c>
    </row>
    <row r="7268" spans="1:14" x14ac:dyDescent="0.3">
      <c r="A7268">
        <v>3</v>
      </c>
      <c r="B7268">
        <f t="shared" si="128"/>
        <v>12</v>
      </c>
      <c r="C7268">
        <v>2019</v>
      </c>
      <c r="D7268">
        <v>71</v>
      </c>
      <c r="E7268">
        <v>1000</v>
      </c>
      <c r="F7268" s="10">
        <v>-0.46200000000000002</v>
      </c>
      <c r="G7268" s="10">
        <v>-0.27300000000000002</v>
      </c>
      <c r="H7268" s="10">
        <v>-3.7999999999999999E-2</v>
      </c>
      <c r="I7268" s="10">
        <v>-0.53500000000000003</v>
      </c>
      <c r="J7268" s="10">
        <v>40.71</v>
      </c>
      <c r="K7268" s="10">
        <v>0</v>
      </c>
      <c r="L7268" s="10">
        <v>-1.651</v>
      </c>
      <c r="M7268" s="10">
        <v>-1.91</v>
      </c>
      <c r="N7268" s="10">
        <v>-2.3330000000000002</v>
      </c>
    </row>
    <row r="7269" spans="1:14" x14ac:dyDescent="0.3">
      <c r="A7269">
        <v>3</v>
      </c>
      <c r="B7269">
        <f t="shared" si="128"/>
        <v>12</v>
      </c>
      <c r="C7269">
        <v>2019</v>
      </c>
      <c r="D7269">
        <v>71</v>
      </c>
      <c r="E7269">
        <v>1100</v>
      </c>
      <c r="F7269" s="10">
        <v>-0.46200000000000002</v>
      </c>
      <c r="G7269" s="10">
        <v>-0.45100000000000001</v>
      </c>
      <c r="H7269" s="10">
        <v>-0.33600000000000002</v>
      </c>
      <c r="I7269" s="10">
        <v>-0.55600000000000005</v>
      </c>
      <c r="J7269" s="10">
        <v>69.62</v>
      </c>
      <c r="K7269" s="10">
        <v>0</v>
      </c>
      <c r="L7269" s="10">
        <v>-1.6419999999999999</v>
      </c>
      <c r="M7269" s="10">
        <v>-1.9390000000000001</v>
      </c>
      <c r="N7269" s="10">
        <v>-2.3239999999999998</v>
      </c>
    </row>
    <row r="7270" spans="1:14" x14ac:dyDescent="0.3">
      <c r="A7270">
        <v>3</v>
      </c>
      <c r="B7270">
        <f t="shared" si="128"/>
        <v>12</v>
      </c>
      <c r="C7270">
        <v>2019</v>
      </c>
      <c r="D7270">
        <v>71</v>
      </c>
      <c r="E7270">
        <v>1200</v>
      </c>
      <c r="F7270" s="10">
        <v>-1.012</v>
      </c>
      <c r="G7270" s="10">
        <v>-0.64400000000000002</v>
      </c>
      <c r="H7270" s="10">
        <v>-0.34899999999999998</v>
      </c>
      <c r="I7270" s="10">
        <v>-1.0880000000000001</v>
      </c>
      <c r="J7270" s="10">
        <v>115.9</v>
      </c>
      <c r="K7270" s="10">
        <v>0</v>
      </c>
      <c r="L7270" s="10">
        <v>-1.6259999999999999</v>
      </c>
      <c r="M7270" s="10">
        <v>-1.952</v>
      </c>
      <c r="N7270" s="10">
        <v>-2.2690000000000001</v>
      </c>
    </row>
    <row r="7271" spans="1:14" x14ac:dyDescent="0.3">
      <c r="A7271">
        <v>3</v>
      </c>
      <c r="B7271">
        <f t="shared" si="128"/>
        <v>12</v>
      </c>
      <c r="C7271">
        <v>2019</v>
      </c>
      <c r="D7271">
        <v>71</v>
      </c>
      <c r="E7271">
        <v>1300</v>
      </c>
      <c r="F7271" s="10">
        <v>-0.22700000000000001</v>
      </c>
      <c r="G7271" s="10">
        <v>-0.60399999999999998</v>
      </c>
      <c r="H7271" s="10">
        <v>-0.20799999999999999</v>
      </c>
      <c r="I7271" s="10">
        <v>-1.127</v>
      </c>
      <c r="J7271" s="10">
        <v>187.8</v>
      </c>
      <c r="K7271" s="10">
        <v>0</v>
      </c>
      <c r="L7271" s="10">
        <v>-1.627</v>
      </c>
      <c r="M7271" s="10">
        <v>-1.972</v>
      </c>
      <c r="N7271" s="10">
        <v>-2.2029999999999998</v>
      </c>
    </row>
    <row r="7272" spans="1:14" x14ac:dyDescent="0.3">
      <c r="A7272">
        <v>3</v>
      </c>
      <c r="B7272">
        <f t="shared" si="128"/>
        <v>12</v>
      </c>
      <c r="C7272">
        <v>2019</v>
      </c>
      <c r="D7272">
        <v>71</v>
      </c>
      <c r="E7272">
        <v>1400</v>
      </c>
      <c r="F7272" s="10">
        <v>-0.22900000000000001</v>
      </c>
      <c r="G7272" s="10">
        <v>-0.17199999999999999</v>
      </c>
      <c r="H7272" s="10">
        <v>0.11700000000000001</v>
      </c>
      <c r="I7272" s="10">
        <v>-0.35299999999999998</v>
      </c>
      <c r="J7272" s="10">
        <v>235.1</v>
      </c>
      <c r="K7272" s="10">
        <v>0</v>
      </c>
      <c r="L7272" s="10">
        <v>-1.599</v>
      </c>
      <c r="M7272" s="10">
        <v>-1.9450000000000001</v>
      </c>
      <c r="N7272" s="10">
        <v>-2.1179999999999999</v>
      </c>
    </row>
    <row r="7273" spans="1:14" x14ac:dyDescent="0.3">
      <c r="A7273">
        <v>3</v>
      </c>
      <c r="B7273">
        <f t="shared" si="128"/>
        <v>12</v>
      </c>
      <c r="C7273">
        <v>2019</v>
      </c>
      <c r="D7273">
        <v>71</v>
      </c>
      <c r="E7273">
        <v>1500</v>
      </c>
      <c r="F7273" s="10">
        <v>-0.35399999999999998</v>
      </c>
      <c r="G7273" s="10">
        <v>-3.5999999999999997E-2</v>
      </c>
      <c r="H7273" s="10">
        <v>0.27800000000000002</v>
      </c>
      <c r="I7273" s="10">
        <v>-0.39200000000000002</v>
      </c>
      <c r="J7273" s="10">
        <v>202</v>
      </c>
      <c r="K7273" s="10">
        <v>0</v>
      </c>
      <c r="L7273" s="10">
        <v>-1.61</v>
      </c>
      <c r="M7273" s="10">
        <v>-1.927</v>
      </c>
      <c r="N7273" s="10">
        <v>-2.0419999999999998</v>
      </c>
    </row>
    <row r="7274" spans="1:14" x14ac:dyDescent="0.3">
      <c r="A7274">
        <v>3</v>
      </c>
      <c r="B7274">
        <f t="shared" si="128"/>
        <v>12</v>
      </c>
      <c r="C7274">
        <v>2019</v>
      </c>
      <c r="D7274">
        <v>71</v>
      </c>
      <c r="E7274">
        <v>1600</v>
      </c>
      <c r="F7274" s="10">
        <v>-1.2829999999999999</v>
      </c>
      <c r="G7274" s="10">
        <v>-0.873</v>
      </c>
      <c r="H7274" s="10">
        <v>-0.27700000000000002</v>
      </c>
      <c r="I7274" s="10">
        <v>-1.2929999999999999</v>
      </c>
      <c r="J7274" s="10">
        <v>139.1</v>
      </c>
      <c r="K7274" s="10">
        <v>0</v>
      </c>
      <c r="L7274" s="10">
        <v>-1.609</v>
      </c>
      <c r="M7274" s="10">
        <v>-1.907</v>
      </c>
      <c r="N7274" s="10">
        <v>-1.9930000000000001</v>
      </c>
    </row>
    <row r="7275" spans="1:14" x14ac:dyDescent="0.3">
      <c r="A7275">
        <v>3</v>
      </c>
      <c r="B7275">
        <f t="shared" si="128"/>
        <v>12</v>
      </c>
      <c r="C7275">
        <v>2019</v>
      </c>
      <c r="D7275">
        <v>71</v>
      </c>
      <c r="E7275">
        <v>1700</v>
      </c>
      <c r="F7275" s="10">
        <v>-1.014</v>
      </c>
      <c r="G7275" s="10">
        <v>-1.29</v>
      </c>
      <c r="H7275" s="10">
        <v>-1.014</v>
      </c>
      <c r="I7275" s="10">
        <v>-1.446</v>
      </c>
      <c r="J7275" s="10">
        <v>78.599999999999994</v>
      </c>
      <c r="K7275" s="10">
        <v>0</v>
      </c>
      <c r="L7275" s="10">
        <v>-1.59</v>
      </c>
      <c r="M7275" s="10">
        <v>-1.887</v>
      </c>
      <c r="N7275" s="10">
        <v>-1.9550000000000001</v>
      </c>
    </row>
    <row r="7276" spans="1:14" x14ac:dyDescent="0.3">
      <c r="A7276">
        <v>3</v>
      </c>
      <c r="B7276">
        <f t="shared" si="128"/>
        <v>12</v>
      </c>
      <c r="C7276">
        <v>2019</v>
      </c>
      <c r="D7276">
        <v>71</v>
      </c>
      <c r="E7276">
        <v>1800</v>
      </c>
      <c r="F7276" s="10">
        <v>-1.772</v>
      </c>
      <c r="G7276" s="10">
        <v>-1.1890000000000001</v>
      </c>
      <c r="H7276" s="10">
        <v>-0.81299999999999994</v>
      </c>
      <c r="I7276" s="10">
        <v>-1.772</v>
      </c>
      <c r="J7276" s="10">
        <v>40.18</v>
      </c>
      <c r="K7276" s="10">
        <v>0</v>
      </c>
      <c r="L7276" s="10">
        <v>-1.59</v>
      </c>
      <c r="M7276" s="10">
        <v>-1.8779999999999999</v>
      </c>
      <c r="N7276" s="10">
        <v>-1.9450000000000001</v>
      </c>
    </row>
    <row r="7277" spans="1:14" x14ac:dyDescent="0.3">
      <c r="A7277">
        <v>3</v>
      </c>
      <c r="B7277">
        <f t="shared" si="128"/>
        <v>12</v>
      </c>
      <c r="C7277">
        <v>2019</v>
      </c>
      <c r="D7277">
        <v>71</v>
      </c>
      <c r="E7277">
        <v>1900</v>
      </c>
      <c r="F7277" s="10">
        <v>-2.5979999999999999</v>
      </c>
      <c r="G7277" s="10">
        <v>-2.1419999999999999</v>
      </c>
      <c r="H7277" s="10">
        <v>-1.782</v>
      </c>
      <c r="I7277" s="10">
        <v>-2.5979999999999999</v>
      </c>
      <c r="J7277" s="10">
        <v>10.42</v>
      </c>
      <c r="K7277" s="10">
        <v>0</v>
      </c>
      <c r="L7277" s="10">
        <v>-1.589</v>
      </c>
      <c r="M7277" s="10">
        <v>-1.8380000000000001</v>
      </c>
      <c r="N7277" s="10">
        <v>-1.944</v>
      </c>
    </row>
    <row r="7278" spans="1:14" x14ac:dyDescent="0.3">
      <c r="A7278">
        <v>3</v>
      </c>
      <c r="B7278">
        <f t="shared" si="128"/>
        <v>12</v>
      </c>
      <c r="C7278">
        <v>2019</v>
      </c>
      <c r="D7278">
        <v>71</v>
      </c>
      <c r="E7278">
        <v>2000</v>
      </c>
      <c r="F7278" s="10">
        <v>-2.9340000000000002</v>
      </c>
      <c r="G7278" s="10">
        <v>-2.8039999999999998</v>
      </c>
      <c r="H7278" s="10">
        <v>-2.5880000000000001</v>
      </c>
      <c r="I7278" s="10">
        <v>-2.9529999999999998</v>
      </c>
      <c r="J7278" s="10">
        <v>0.36899999999999999</v>
      </c>
      <c r="K7278" s="10">
        <v>0</v>
      </c>
      <c r="L7278" s="10">
        <v>-1.5880000000000001</v>
      </c>
      <c r="M7278" s="10">
        <v>-1.8280000000000001</v>
      </c>
      <c r="N7278" s="10">
        <v>-1.952</v>
      </c>
    </row>
    <row r="7279" spans="1:14" x14ac:dyDescent="0.3">
      <c r="A7279">
        <v>3</v>
      </c>
      <c r="B7279">
        <f t="shared" si="128"/>
        <v>12</v>
      </c>
      <c r="C7279">
        <v>2019</v>
      </c>
      <c r="D7279">
        <v>71</v>
      </c>
      <c r="E7279">
        <v>2100</v>
      </c>
      <c r="F7279" s="10">
        <v>-3.3759999999999999</v>
      </c>
      <c r="G7279" s="10">
        <v>-3.1539999999999999</v>
      </c>
      <c r="H7279" s="10">
        <v>-2.9239999999999999</v>
      </c>
      <c r="I7279" s="10">
        <v>-3.3849999999999998</v>
      </c>
      <c r="J7279" s="10">
        <v>0</v>
      </c>
      <c r="K7279" s="10">
        <v>0</v>
      </c>
      <c r="L7279" s="10">
        <v>-1.5569999999999999</v>
      </c>
      <c r="M7279" s="10">
        <v>-1.8160000000000001</v>
      </c>
      <c r="N7279" s="10">
        <v>-1.96</v>
      </c>
    </row>
    <row r="7280" spans="1:14" x14ac:dyDescent="0.3">
      <c r="A7280">
        <v>3</v>
      </c>
      <c r="B7280">
        <f t="shared" si="128"/>
        <v>12</v>
      </c>
      <c r="C7280">
        <v>2019</v>
      </c>
      <c r="D7280">
        <v>71</v>
      </c>
      <c r="E7280">
        <v>2200</v>
      </c>
      <c r="F7280" s="10">
        <v>-3.7240000000000002</v>
      </c>
      <c r="G7280" s="10">
        <v>-3.5670000000000002</v>
      </c>
      <c r="H7280" s="10">
        <v>-3.3660000000000001</v>
      </c>
      <c r="I7280" s="10">
        <v>-3.734</v>
      </c>
      <c r="J7280" s="10">
        <v>0</v>
      </c>
      <c r="K7280" s="10">
        <v>0</v>
      </c>
      <c r="L7280" s="10">
        <v>-1.5569999999999999</v>
      </c>
      <c r="M7280" s="10">
        <v>-1.8169999999999999</v>
      </c>
      <c r="N7280" s="10">
        <v>-1.9990000000000001</v>
      </c>
    </row>
    <row r="7281" spans="1:14" x14ac:dyDescent="0.3">
      <c r="A7281">
        <v>3</v>
      </c>
      <c r="B7281">
        <f t="shared" si="128"/>
        <v>12</v>
      </c>
      <c r="C7281">
        <v>2019</v>
      </c>
      <c r="D7281">
        <v>71</v>
      </c>
      <c r="E7281">
        <v>2300</v>
      </c>
      <c r="F7281" s="10">
        <v>-3.798</v>
      </c>
      <c r="G7281" s="10">
        <v>-3.7610000000000001</v>
      </c>
      <c r="H7281" s="10">
        <v>-3.7050000000000001</v>
      </c>
      <c r="I7281" s="10">
        <v>-3.8069999999999999</v>
      </c>
      <c r="J7281" s="10">
        <v>0</v>
      </c>
      <c r="K7281" s="10">
        <v>0</v>
      </c>
      <c r="L7281" s="10">
        <v>-1.5629999999999999</v>
      </c>
      <c r="M7281" s="10">
        <v>-1.8029999999999999</v>
      </c>
      <c r="N7281" s="10">
        <v>-2.0150000000000001</v>
      </c>
    </row>
    <row r="7282" spans="1:14" x14ac:dyDescent="0.3">
      <c r="A7282">
        <v>3</v>
      </c>
      <c r="B7282">
        <f t="shared" si="128"/>
        <v>12</v>
      </c>
      <c r="C7282">
        <v>2019</v>
      </c>
      <c r="D7282">
        <v>71</v>
      </c>
      <c r="E7282">
        <v>2400</v>
      </c>
      <c r="F7282" s="10">
        <v>-3.9929999999999999</v>
      </c>
      <c r="G7282" s="10">
        <v>-3.899</v>
      </c>
      <c r="H7282" s="10">
        <v>-3.778</v>
      </c>
      <c r="I7282" s="10">
        <v>-4.0030000000000001</v>
      </c>
      <c r="J7282" s="10">
        <v>0</v>
      </c>
      <c r="K7282" s="10">
        <v>0</v>
      </c>
      <c r="L7282" s="10">
        <v>-1.5549999999999999</v>
      </c>
      <c r="M7282" s="10">
        <v>-1.8140000000000001</v>
      </c>
      <c r="N7282" s="10">
        <v>-2.016</v>
      </c>
    </row>
    <row r="7283" spans="1:14" x14ac:dyDescent="0.3">
      <c r="A7283">
        <v>3</v>
      </c>
      <c r="B7283">
        <f t="shared" si="128"/>
        <v>13</v>
      </c>
      <c r="C7283">
        <v>2019</v>
      </c>
      <c r="D7283">
        <v>72</v>
      </c>
      <c r="E7283">
        <v>100</v>
      </c>
      <c r="F7283" s="10">
        <v>-4.1660000000000004</v>
      </c>
      <c r="G7283" s="10">
        <v>-4.0810000000000004</v>
      </c>
      <c r="H7283" s="10">
        <v>-3.9820000000000002</v>
      </c>
      <c r="I7283" s="10">
        <v>-4.1859999999999999</v>
      </c>
      <c r="J7283" s="10">
        <v>0</v>
      </c>
      <c r="K7283" s="10">
        <v>0</v>
      </c>
      <c r="L7283" s="10">
        <v>-1.534</v>
      </c>
      <c r="M7283" s="10">
        <v>-1.7929999999999999</v>
      </c>
      <c r="N7283" s="10">
        <v>-2.024</v>
      </c>
    </row>
    <row r="7284" spans="1:14" x14ac:dyDescent="0.3">
      <c r="A7284">
        <v>3</v>
      </c>
      <c r="B7284">
        <f t="shared" si="128"/>
        <v>13</v>
      </c>
      <c r="C7284">
        <v>2019</v>
      </c>
      <c r="D7284">
        <v>72</v>
      </c>
      <c r="E7284">
        <v>200</v>
      </c>
      <c r="F7284" s="10">
        <v>-4.2039999999999997</v>
      </c>
      <c r="G7284" s="10">
        <v>-4.1769999999999996</v>
      </c>
      <c r="H7284" s="10">
        <v>-4.1550000000000002</v>
      </c>
      <c r="I7284" s="10">
        <v>-4.2130000000000001</v>
      </c>
      <c r="J7284" s="10">
        <v>0</v>
      </c>
      <c r="K7284" s="10">
        <v>0</v>
      </c>
      <c r="L7284" s="10">
        <v>-1.5429999999999999</v>
      </c>
      <c r="M7284" s="10">
        <v>-1.792</v>
      </c>
      <c r="N7284" s="10">
        <v>-2.052</v>
      </c>
    </row>
    <row r="7285" spans="1:14" x14ac:dyDescent="0.3">
      <c r="A7285">
        <v>3</v>
      </c>
      <c r="B7285">
        <f t="shared" si="128"/>
        <v>13</v>
      </c>
      <c r="C7285">
        <v>2019</v>
      </c>
      <c r="D7285">
        <v>72</v>
      </c>
      <c r="E7285">
        <v>300</v>
      </c>
      <c r="F7285" s="10">
        <v>-4.3390000000000004</v>
      </c>
      <c r="G7285" s="10">
        <v>-4.2720000000000002</v>
      </c>
      <c r="H7285" s="10">
        <v>-4.1840000000000002</v>
      </c>
      <c r="I7285" s="10">
        <v>-4.3490000000000002</v>
      </c>
      <c r="J7285" s="10">
        <v>0</v>
      </c>
      <c r="K7285" s="10">
        <v>0</v>
      </c>
      <c r="L7285" s="10">
        <v>-1.5329999999999999</v>
      </c>
      <c r="M7285" s="10">
        <v>-1.802</v>
      </c>
      <c r="N7285" s="10">
        <v>-2.08</v>
      </c>
    </row>
    <row r="7286" spans="1:14" x14ac:dyDescent="0.3">
      <c r="A7286">
        <v>3</v>
      </c>
      <c r="B7286">
        <f t="shared" si="128"/>
        <v>13</v>
      </c>
      <c r="C7286">
        <v>2019</v>
      </c>
      <c r="D7286">
        <v>72</v>
      </c>
      <c r="E7286">
        <v>400</v>
      </c>
      <c r="F7286" s="10">
        <v>-4.5720000000000001</v>
      </c>
      <c r="G7286" s="10">
        <v>-4.4669999999999996</v>
      </c>
      <c r="H7286" s="10">
        <v>-4.32</v>
      </c>
      <c r="I7286" s="10">
        <v>-4.5819999999999999</v>
      </c>
      <c r="J7286" s="10">
        <v>0</v>
      </c>
      <c r="K7286" s="10">
        <v>0</v>
      </c>
      <c r="L7286" s="10">
        <v>-1.514</v>
      </c>
      <c r="M7286" s="10">
        <v>-1.7829999999999999</v>
      </c>
      <c r="N7286" s="10">
        <v>-2.09</v>
      </c>
    </row>
    <row r="7287" spans="1:14" x14ac:dyDescent="0.3">
      <c r="A7287">
        <v>3</v>
      </c>
      <c r="B7287">
        <f t="shared" si="128"/>
        <v>13</v>
      </c>
      <c r="C7287">
        <v>2019</v>
      </c>
      <c r="D7287">
        <v>72</v>
      </c>
      <c r="E7287">
        <v>500</v>
      </c>
      <c r="F7287" s="10">
        <v>-4.7670000000000003</v>
      </c>
      <c r="G7287" s="10">
        <v>-4.702</v>
      </c>
      <c r="H7287" s="10">
        <v>-4.5629999999999997</v>
      </c>
      <c r="I7287" s="10">
        <v>-4.8159999999999998</v>
      </c>
      <c r="J7287" s="10">
        <v>0</v>
      </c>
      <c r="K7287" s="10">
        <v>0</v>
      </c>
      <c r="L7287" s="10">
        <v>-1.514</v>
      </c>
      <c r="M7287" s="10">
        <v>-1.792</v>
      </c>
      <c r="N7287" s="10">
        <v>-2.1190000000000002</v>
      </c>
    </row>
    <row r="7288" spans="1:14" x14ac:dyDescent="0.3">
      <c r="A7288">
        <v>3</v>
      </c>
      <c r="B7288">
        <f t="shared" si="128"/>
        <v>13</v>
      </c>
      <c r="C7288">
        <v>2019</v>
      </c>
      <c r="D7288">
        <v>72</v>
      </c>
      <c r="E7288">
        <v>600</v>
      </c>
      <c r="F7288" s="10">
        <v>-5.2149999999999999</v>
      </c>
      <c r="G7288" s="10">
        <v>-4.8929999999999998</v>
      </c>
      <c r="H7288" s="10">
        <v>-4.7469999999999999</v>
      </c>
      <c r="I7288" s="10">
        <v>-5.2149999999999999</v>
      </c>
      <c r="J7288" s="10">
        <v>0</v>
      </c>
      <c r="K7288" s="10">
        <v>0</v>
      </c>
      <c r="L7288" s="10">
        <v>-1.5129999999999999</v>
      </c>
      <c r="M7288" s="10">
        <v>-1.8109999999999999</v>
      </c>
      <c r="N7288" s="10">
        <v>-2.0990000000000002</v>
      </c>
    </row>
    <row r="7289" spans="1:14" x14ac:dyDescent="0.3">
      <c r="A7289">
        <v>3</v>
      </c>
      <c r="B7289">
        <f t="shared" si="128"/>
        <v>13</v>
      </c>
      <c r="C7289">
        <v>2019</v>
      </c>
      <c r="D7289">
        <v>72</v>
      </c>
      <c r="E7289">
        <v>700</v>
      </c>
      <c r="F7289" s="10">
        <v>-6.8780000000000001</v>
      </c>
      <c r="G7289" s="10">
        <v>-6.3730000000000002</v>
      </c>
      <c r="H7289" s="10">
        <v>-5.2249999999999996</v>
      </c>
      <c r="I7289" s="10">
        <v>-7.03</v>
      </c>
      <c r="J7289" s="10">
        <v>0</v>
      </c>
      <c r="K7289" s="10">
        <v>0</v>
      </c>
      <c r="L7289" s="10">
        <v>-1.5029999999999999</v>
      </c>
      <c r="M7289" s="10">
        <v>-1.8</v>
      </c>
      <c r="N7289" s="10">
        <v>-2.137</v>
      </c>
    </row>
    <row r="7290" spans="1:14" x14ac:dyDescent="0.3">
      <c r="A7290">
        <v>3</v>
      </c>
      <c r="B7290">
        <f t="shared" si="128"/>
        <v>13</v>
      </c>
      <c r="C7290">
        <v>2019</v>
      </c>
      <c r="D7290">
        <v>72</v>
      </c>
      <c r="E7290">
        <v>800</v>
      </c>
      <c r="F7290" s="10">
        <v>-8.59</v>
      </c>
      <c r="G7290" s="10">
        <v>-7.95</v>
      </c>
      <c r="H7290" s="10">
        <v>-6.69</v>
      </c>
      <c r="I7290" s="10">
        <v>-8.7799999999999994</v>
      </c>
      <c r="J7290" s="10">
        <v>0.23200000000000001</v>
      </c>
      <c r="K7290" s="10">
        <v>0</v>
      </c>
      <c r="L7290" s="10">
        <v>-1.492</v>
      </c>
      <c r="M7290" s="10">
        <v>-1.8089999999999999</v>
      </c>
      <c r="N7290" s="10">
        <v>-2.2120000000000002</v>
      </c>
    </row>
    <row r="7291" spans="1:14" x14ac:dyDescent="0.3">
      <c r="A7291">
        <v>3</v>
      </c>
      <c r="B7291">
        <f t="shared" si="128"/>
        <v>13</v>
      </c>
      <c r="C7291">
        <v>2019</v>
      </c>
      <c r="D7291">
        <v>72</v>
      </c>
      <c r="E7291">
        <v>900</v>
      </c>
      <c r="F7291" s="10">
        <v>-6.718</v>
      </c>
      <c r="G7291" s="10">
        <v>-7.64</v>
      </c>
      <c r="H7291" s="10">
        <v>-6.718</v>
      </c>
      <c r="I7291" s="10">
        <v>-8.57</v>
      </c>
      <c r="J7291" s="10">
        <v>5.0570000000000004</v>
      </c>
      <c r="K7291" s="10">
        <v>0</v>
      </c>
      <c r="L7291" s="10">
        <v>-1.4910000000000001</v>
      </c>
      <c r="M7291" s="10">
        <v>-1.8080000000000001</v>
      </c>
      <c r="N7291" s="10">
        <v>-2.2589999999999999</v>
      </c>
    </row>
    <row r="7292" spans="1:14" x14ac:dyDescent="0.3">
      <c r="A7292">
        <v>3</v>
      </c>
      <c r="B7292">
        <f t="shared" si="128"/>
        <v>13</v>
      </c>
      <c r="C7292">
        <v>2019</v>
      </c>
      <c r="D7292">
        <v>72</v>
      </c>
      <c r="E7292">
        <v>1000</v>
      </c>
      <c r="F7292" s="10">
        <v>-3.9489999999999998</v>
      </c>
      <c r="G7292" s="10">
        <v>-5.6760000000000002</v>
      </c>
      <c r="H7292" s="10">
        <v>-3.9489999999999998</v>
      </c>
      <c r="I7292" s="10">
        <v>-6.7380000000000004</v>
      </c>
      <c r="J7292" s="10">
        <v>75.8</v>
      </c>
      <c r="K7292" s="10">
        <v>0</v>
      </c>
      <c r="L7292" s="10">
        <v>-1.492</v>
      </c>
      <c r="M7292" s="10">
        <v>-1.8180000000000001</v>
      </c>
      <c r="N7292" s="10">
        <v>-2.2509999999999999</v>
      </c>
    </row>
    <row r="7293" spans="1:14" x14ac:dyDescent="0.3">
      <c r="A7293">
        <v>3</v>
      </c>
      <c r="B7293">
        <f t="shared" si="128"/>
        <v>13</v>
      </c>
      <c r="C7293">
        <v>2019</v>
      </c>
      <c r="D7293">
        <v>72</v>
      </c>
      <c r="E7293">
        <v>1100</v>
      </c>
      <c r="F7293" s="10">
        <v>-2.7530000000000001</v>
      </c>
      <c r="G7293" s="10">
        <v>-2.698</v>
      </c>
      <c r="H7293" s="10">
        <v>-2.1070000000000002</v>
      </c>
      <c r="I7293" s="10">
        <v>-3.9390000000000001</v>
      </c>
      <c r="J7293" s="10">
        <v>184.1</v>
      </c>
      <c r="K7293" s="10">
        <v>0</v>
      </c>
      <c r="L7293" s="10">
        <v>-1.4650000000000001</v>
      </c>
      <c r="M7293" s="10">
        <v>-1.821</v>
      </c>
      <c r="N7293" s="10">
        <v>-2.2719999999999998</v>
      </c>
    </row>
    <row r="7294" spans="1:14" x14ac:dyDescent="0.3">
      <c r="A7294">
        <v>3</v>
      </c>
      <c r="B7294">
        <f t="shared" si="128"/>
        <v>13</v>
      </c>
      <c r="C7294">
        <v>2019</v>
      </c>
      <c r="D7294">
        <v>72</v>
      </c>
      <c r="E7294">
        <v>1200</v>
      </c>
      <c r="F7294" s="10">
        <v>-0.90500000000000003</v>
      </c>
      <c r="G7294" s="10">
        <v>-1.472</v>
      </c>
      <c r="H7294" s="10">
        <v>-0.63600000000000001</v>
      </c>
      <c r="I7294" s="10">
        <v>-2.7530000000000001</v>
      </c>
      <c r="J7294" s="10">
        <v>307.5</v>
      </c>
      <c r="K7294" s="10">
        <v>0</v>
      </c>
      <c r="L7294" s="10">
        <v>-1.48</v>
      </c>
      <c r="M7294" s="10">
        <v>-1.825</v>
      </c>
      <c r="N7294" s="10">
        <v>-2.2290000000000001</v>
      </c>
    </row>
    <row r="7295" spans="1:14" x14ac:dyDescent="0.3">
      <c r="A7295">
        <v>3</v>
      </c>
      <c r="B7295">
        <f t="shared" si="128"/>
        <v>13</v>
      </c>
      <c r="C7295">
        <v>2019</v>
      </c>
      <c r="D7295">
        <v>72</v>
      </c>
      <c r="E7295">
        <v>1300</v>
      </c>
      <c r="F7295" s="10">
        <v>7.6999999999999999E-2</v>
      </c>
      <c r="G7295" s="10">
        <v>-0.13100000000000001</v>
      </c>
      <c r="H7295" s="10">
        <v>0.46200000000000002</v>
      </c>
      <c r="I7295" s="10">
        <v>-0.89500000000000002</v>
      </c>
      <c r="J7295" s="10">
        <v>423.3</v>
      </c>
      <c r="K7295" s="10">
        <v>0</v>
      </c>
      <c r="L7295" s="10">
        <v>-1.4750000000000001</v>
      </c>
      <c r="M7295" s="10">
        <v>-1.821</v>
      </c>
      <c r="N7295" s="10">
        <v>-2.1760000000000002</v>
      </c>
    </row>
    <row r="7296" spans="1:14" x14ac:dyDescent="0.3">
      <c r="A7296">
        <v>3</v>
      </c>
      <c r="B7296">
        <f t="shared" si="128"/>
        <v>13</v>
      </c>
      <c r="C7296">
        <v>2019</v>
      </c>
      <c r="D7296">
        <v>72</v>
      </c>
      <c r="E7296">
        <v>1400</v>
      </c>
      <c r="F7296" s="10">
        <v>-1.083</v>
      </c>
      <c r="G7296" s="10">
        <v>-0.95399999999999996</v>
      </c>
      <c r="H7296" s="10">
        <v>0.17299999999999999</v>
      </c>
      <c r="I7296" s="10">
        <v>-1.917</v>
      </c>
      <c r="J7296" s="10">
        <v>313.7</v>
      </c>
      <c r="K7296" s="10">
        <v>0</v>
      </c>
      <c r="L7296" s="10">
        <v>-1.466</v>
      </c>
      <c r="M7296" s="10">
        <v>-1.8120000000000001</v>
      </c>
      <c r="N7296" s="10">
        <v>-2.129</v>
      </c>
    </row>
    <row r="7297" spans="1:14" x14ac:dyDescent="0.3">
      <c r="A7297">
        <v>3</v>
      </c>
      <c r="B7297">
        <f t="shared" si="128"/>
        <v>13</v>
      </c>
      <c r="C7297">
        <v>2019</v>
      </c>
      <c r="D7297">
        <v>72</v>
      </c>
      <c r="E7297">
        <v>1500</v>
      </c>
      <c r="F7297" s="10">
        <v>1.6659999999999999</v>
      </c>
      <c r="G7297" s="10">
        <v>-0.247</v>
      </c>
      <c r="H7297" s="10">
        <v>1.6659999999999999</v>
      </c>
      <c r="I7297" s="10">
        <v>-1.38</v>
      </c>
      <c r="J7297" s="10">
        <v>351.9</v>
      </c>
      <c r="K7297" s="10">
        <v>0</v>
      </c>
      <c r="L7297" s="10">
        <v>-1.4670000000000001</v>
      </c>
      <c r="M7297" s="10">
        <v>-1.802</v>
      </c>
      <c r="N7297" s="10">
        <v>-2.1</v>
      </c>
    </row>
    <row r="7298" spans="1:14" x14ac:dyDescent="0.3">
      <c r="A7298">
        <v>3</v>
      </c>
      <c r="B7298">
        <f t="shared" si="128"/>
        <v>13</v>
      </c>
      <c r="C7298">
        <v>2019</v>
      </c>
      <c r="D7298">
        <v>72</v>
      </c>
      <c r="E7298">
        <v>1600</v>
      </c>
      <c r="F7298" s="10">
        <v>-2E-3</v>
      </c>
      <c r="G7298" s="10">
        <v>0.71299999999999997</v>
      </c>
      <c r="H7298" s="10">
        <v>2.2320000000000002</v>
      </c>
      <c r="I7298" s="10">
        <v>-0.34599999999999997</v>
      </c>
      <c r="J7298" s="10">
        <v>301.3</v>
      </c>
      <c r="K7298" s="10">
        <v>0</v>
      </c>
      <c r="L7298" s="10">
        <v>-1.468</v>
      </c>
      <c r="M7298" s="10">
        <v>-1.7749999999999999</v>
      </c>
      <c r="N7298" s="10">
        <v>-2.044</v>
      </c>
    </row>
    <row r="7299" spans="1:14" x14ac:dyDescent="0.3">
      <c r="A7299">
        <v>3</v>
      </c>
      <c r="B7299">
        <f t="shared" si="128"/>
        <v>13</v>
      </c>
      <c r="C7299">
        <v>2019</v>
      </c>
      <c r="D7299">
        <v>72</v>
      </c>
      <c r="E7299">
        <v>1700</v>
      </c>
      <c r="F7299" s="10">
        <v>2.0289999999999999</v>
      </c>
      <c r="G7299" s="10">
        <v>1.341</v>
      </c>
      <c r="H7299" s="10">
        <v>2.7389999999999999</v>
      </c>
      <c r="I7299" s="10">
        <v>-1.0999999999999999E-2</v>
      </c>
      <c r="J7299" s="10">
        <v>365.3</v>
      </c>
      <c r="K7299" s="10">
        <v>0</v>
      </c>
      <c r="L7299" s="10">
        <v>-1.448</v>
      </c>
      <c r="M7299" s="10">
        <v>-1.7549999999999999</v>
      </c>
      <c r="N7299" s="10">
        <v>-2.0049999999999999</v>
      </c>
    </row>
    <row r="7300" spans="1:14" x14ac:dyDescent="0.3">
      <c r="A7300">
        <v>3</v>
      </c>
      <c r="B7300">
        <f t="shared" si="128"/>
        <v>13</v>
      </c>
      <c r="C7300">
        <v>2019</v>
      </c>
      <c r="D7300">
        <v>72</v>
      </c>
      <c r="E7300">
        <v>1800</v>
      </c>
      <c r="F7300" s="10">
        <v>-0.999</v>
      </c>
      <c r="G7300" s="10">
        <v>0.72899999999999998</v>
      </c>
      <c r="H7300" s="10">
        <v>3.0750000000000002</v>
      </c>
      <c r="I7300" s="10">
        <v>-1.286</v>
      </c>
      <c r="J7300" s="10">
        <v>309.7</v>
      </c>
      <c r="K7300" s="10">
        <v>0</v>
      </c>
      <c r="L7300" s="10">
        <v>-1.4490000000000001</v>
      </c>
      <c r="M7300" s="10">
        <v>-1.7470000000000001</v>
      </c>
      <c r="N7300" s="10">
        <v>-1.996</v>
      </c>
    </row>
    <row r="7301" spans="1:14" x14ac:dyDescent="0.3">
      <c r="A7301">
        <v>3</v>
      </c>
      <c r="B7301">
        <f t="shared" si="128"/>
        <v>13</v>
      </c>
      <c r="C7301">
        <v>2019</v>
      </c>
      <c r="D7301">
        <v>72</v>
      </c>
      <c r="E7301">
        <v>1900</v>
      </c>
      <c r="F7301" s="10">
        <v>-4.6100000000000003</v>
      </c>
      <c r="G7301" s="10">
        <v>-3.129</v>
      </c>
      <c r="H7301" s="10">
        <v>-0.77800000000000002</v>
      </c>
      <c r="I7301" s="10">
        <v>-4.8250000000000002</v>
      </c>
      <c r="J7301" s="10">
        <v>54.3</v>
      </c>
      <c r="K7301" s="10">
        <v>0</v>
      </c>
      <c r="L7301" s="10">
        <v>-1.4470000000000001</v>
      </c>
      <c r="M7301" s="10">
        <v>-1.7350000000000001</v>
      </c>
      <c r="N7301" s="10">
        <v>-2.0129999999999999</v>
      </c>
    </row>
    <row r="7302" spans="1:14" x14ac:dyDescent="0.3">
      <c r="A7302">
        <v>3</v>
      </c>
      <c r="B7302">
        <f t="shared" si="128"/>
        <v>13</v>
      </c>
      <c r="C7302">
        <v>2019</v>
      </c>
      <c r="D7302">
        <v>72</v>
      </c>
      <c r="E7302">
        <v>2000</v>
      </c>
      <c r="F7302" s="10">
        <v>-6.7619999999999996</v>
      </c>
      <c r="G7302" s="10">
        <v>-5.8029999999999999</v>
      </c>
      <c r="H7302" s="10">
        <v>-4.601</v>
      </c>
      <c r="I7302" s="10">
        <v>-7.02</v>
      </c>
      <c r="J7302" s="10">
        <v>5.6619999999999999</v>
      </c>
      <c r="K7302" s="10">
        <v>0</v>
      </c>
      <c r="L7302" s="10">
        <v>-1.429</v>
      </c>
      <c r="M7302" s="10">
        <v>-1.7170000000000001</v>
      </c>
      <c r="N7302" s="10">
        <v>-2.1110000000000002</v>
      </c>
    </row>
    <row r="7303" spans="1:14" x14ac:dyDescent="0.3">
      <c r="A7303">
        <v>3</v>
      </c>
      <c r="B7303">
        <f t="shared" si="128"/>
        <v>13</v>
      </c>
      <c r="C7303">
        <v>2019</v>
      </c>
      <c r="D7303">
        <v>72</v>
      </c>
      <c r="E7303">
        <v>2100</v>
      </c>
      <c r="F7303" s="10">
        <v>-8.3800000000000008</v>
      </c>
      <c r="G7303" s="10">
        <v>-7.53</v>
      </c>
      <c r="H7303" s="10">
        <v>-6.7720000000000002</v>
      </c>
      <c r="I7303" s="10">
        <v>-8.4700000000000006</v>
      </c>
      <c r="J7303" s="10">
        <v>0</v>
      </c>
      <c r="K7303" s="10">
        <v>0</v>
      </c>
      <c r="L7303" s="10">
        <v>-1.4059999999999999</v>
      </c>
      <c r="M7303" s="10">
        <v>-1.7330000000000001</v>
      </c>
      <c r="N7303" s="10">
        <v>-2.2519999999999998</v>
      </c>
    </row>
    <row r="7304" spans="1:14" x14ac:dyDescent="0.3">
      <c r="A7304">
        <v>3</v>
      </c>
      <c r="B7304">
        <f t="shared" si="128"/>
        <v>13</v>
      </c>
      <c r="C7304">
        <v>2019</v>
      </c>
      <c r="D7304">
        <v>72</v>
      </c>
      <c r="E7304">
        <v>2200</v>
      </c>
      <c r="F7304" s="10">
        <v>-9.41</v>
      </c>
      <c r="G7304" s="10">
        <v>-9.08</v>
      </c>
      <c r="H7304" s="10">
        <v>-8.23</v>
      </c>
      <c r="I7304" s="10">
        <v>-10.119999999999999</v>
      </c>
      <c r="J7304" s="10">
        <v>0</v>
      </c>
      <c r="K7304" s="10">
        <v>0</v>
      </c>
      <c r="L7304" s="10">
        <v>-1.423</v>
      </c>
      <c r="M7304" s="10">
        <v>-1.7589999999999999</v>
      </c>
      <c r="N7304" s="10">
        <v>-2.3940000000000001</v>
      </c>
    </row>
    <row r="7305" spans="1:14" x14ac:dyDescent="0.3">
      <c r="A7305">
        <v>3</v>
      </c>
      <c r="B7305">
        <f t="shared" si="128"/>
        <v>13</v>
      </c>
      <c r="C7305">
        <v>2019</v>
      </c>
      <c r="D7305">
        <v>72</v>
      </c>
      <c r="E7305">
        <v>2300</v>
      </c>
      <c r="F7305" s="10">
        <v>-10.74</v>
      </c>
      <c r="G7305" s="10">
        <v>-10.28</v>
      </c>
      <c r="H7305" s="10">
        <v>-9.36</v>
      </c>
      <c r="I7305" s="10">
        <v>-10.86</v>
      </c>
      <c r="J7305" s="10">
        <v>0</v>
      </c>
      <c r="K7305" s="10">
        <v>0</v>
      </c>
      <c r="L7305" s="10">
        <v>-1.4119999999999999</v>
      </c>
      <c r="M7305" s="10">
        <v>-1.7669999999999999</v>
      </c>
      <c r="N7305" s="10">
        <v>-2.5459999999999998</v>
      </c>
    </row>
    <row r="7306" spans="1:14" x14ac:dyDescent="0.3">
      <c r="A7306">
        <v>3</v>
      </c>
      <c r="B7306">
        <f t="shared" si="128"/>
        <v>13</v>
      </c>
      <c r="C7306">
        <v>2019</v>
      </c>
      <c r="D7306">
        <v>72</v>
      </c>
      <c r="E7306">
        <v>2400</v>
      </c>
      <c r="F7306" s="10">
        <v>-10.7</v>
      </c>
      <c r="G7306" s="10">
        <v>-10.62</v>
      </c>
      <c r="H7306" s="10">
        <v>-10.01</v>
      </c>
      <c r="I7306" s="10">
        <v>-11.2</v>
      </c>
      <c r="J7306" s="10">
        <v>0</v>
      </c>
      <c r="K7306" s="10">
        <v>0</v>
      </c>
      <c r="L7306" s="10">
        <v>-1.4</v>
      </c>
      <c r="M7306" s="10">
        <v>-1.8129999999999999</v>
      </c>
      <c r="N7306" s="10">
        <v>-2.6779999999999999</v>
      </c>
    </row>
    <row r="7307" spans="1:14" x14ac:dyDescent="0.3">
      <c r="A7307">
        <v>3</v>
      </c>
      <c r="B7307">
        <f t="shared" si="128"/>
        <v>14</v>
      </c>
      <c r="C7307">
        <v>2019</v>
      </c>
      <c r="D7307">
        <v>73</v>
      </c>
      <c r="E7307">
        <v>100</v>
      </c>
      <c r="F7307" s="10">
        <v>-12.09</v>
      </c>
      <c r="G7307" s="10">
        <v>-11.16</v>
      </c>
      <c r="H7307" s="10">
        <v>-10.06</v>
      </c>
      <c r="I7307" s="10">
        <v>-12.11</v>
      </c>
      <c r="J7307" s="10">
        <v>0</v>
      </c>
      <c r="K7307" s="10">
        <v>0</v>
      </c>
      <c r="L7307" s="10">
        <v>-1.409</v>
      </c>
      <c r="M7307" s="10">
        <v>-1.85</v>
      </c>
      <c r="N7307" s="10">
        <v>-2.8029999999999999</v>
      </c>
    </row>
    <row r="7308" spans="1:14" x14ac:dyDescent="0.3">
      <c r="A7308">
        <v>3</v>
      </c>
      <c r="B7308">
        <f t="shared" si="128"/>
        <v>14</v>
      </c>
      <c r="C7308">
        <v>2019</v>
      </c>
      <c r="D7308">
        <v>73</v>
      </c>
      <c r="E7308">
        <v>200</v>
      </c>
      <c r="F7308" s="10">
        <v>-13</v>
      </c>
      <c r="G7308" s="10">
        <v>-12.7</v>
      </c>
      <c r="H7308" s="10">
        <v>-11.86</v>
      </c>
      <c r="I7308" s="10">
        <v>-13.32</v>
      </c>
      <c r="J7308" s="10">
        <v>0</v>
      </c>
      <c r="K7308" s="10">
        <v>0</v>
      </c>
      <c r="L7308" s="10">
        <v>-1.4039999999999999</v>
      </c>
      <c r="M7308" s="10">
        <v>-1.875</v>
      </c>
      <c r="N7308" s="10">
        <v>-2.9340000000000002</v>
      </c>
    </row>
    <row r="7309" spans="1:14" x14ac:dyDescent="0.3">
      <c r="A7309">
        <v>3</v>
      </c>
      <c r="B7309">
        <f t="shared" si="128"/>
        <v>14</v>
      </c>
      <c r="C7309">
        <v>2019</v>
      </c>
      <c r="D7309">
        <v>73</v>
      </c>
      <c r="E7309">
        <v>300</v>
      </c>
      <c r="F7309" s="10">
        <v>-13.34</v>
      </c>
      <c r="G7309" s="10">
        <v>-13.12</v>
      </c>
      <c r="H7309" s="10">
        <v>-12.76</v>
      </c>
      <c r="I7309" s="10">
        <v>-13.38</v>
      </c>
      <c r="J7309" s="10">
        <v>0</v>
      </c>
      <c r="K7309" s="10">
        <v>0</v>
      </c>
      <c r="L7309" s="10">
        <v>-1.3839999999999999</v>
      </c>
      <c r="M7309" s="10">
        <v>-1.913</v>
      </c>
      <c r="N7309" s="10">
        <v>-3.0579999999999998</v>
      </c>
    </row>
    <row r="7310" spans="1:14" x14ac:dyDescent="0.3">
      <c r="A7310">
        <v>3</v>
      </c>
      <c r="B7310">
        <f t="shared" si="128"/>
        <v>14</v>
      </c>
      <c r="C7310">
        <v>2019</v>
      </c>
      <c r="D7310">
        <v>73</v>
      </c>
      <c r="E7310">
        <v>400</v>
      </c>
      <c r="F7310" s="10">
        <v>-14.1</v>
      </c>
      <c r="G7310" s="10">
        <v>-13.45</v>
      </c>
      <c r="H7310" s="10">
        <v>-12.98</v>
      </c>
      <c r="I7310" s="10">
        <v>-14.1</v>
      </c>
      <c r="J7310" s="10">
        <v>0</v>
      </c>
      <c r="K7310" s="10">
        <v>0</v>
      </c>
      <c r="L7310" s="10">
        <v>-1.3839999999999999</v>
      </c>
      <c r="M7310" s="10">
        <v>-1.95</v>
      </c>
      <c r="N7310" s="10">
        <v>-3.1640000000000001</v>
      </c>
    </row>
    <row r="7311" spans="1:14" x14ac:dyDescent="0.3">
      <c r="A7311">
        <v>3</v>
      </c>
      <c r="B7311">
        <f t="shared" si="128"/>
        <v>14</v>
      </c>
      <c r="C7311">
        <v>2019</v>
      </c>
      <c r="D7311">
        <v>73</v>
      </c>
      <c r="E7311">
        <v>500</v>
      </c>
      <c r="F7311" s="10">
        <v>-14.82</v>
      </c>
      <c r="G7311" s="10">
        <v>-14.68</v>
      </c>
      <c r="H7311" s="10">
        <v>-13.98</v>
      </c>
      <c r="I7311" s="10">
        <v>-15.56</v>
      </c>
      <c r="J7311" s="10">
        <v>0</v>
      </c>
      <c r="K7311" s="10">
        <v>0</v>
      </c>
      <c r="L7311" s="10">
        <v>-1.393</v>
      </c>
      <c r="M7311" s="10">
        <v>-2.008</v>
      </c>
      <c r="N7311" s="10">
        <v>-3.2789999999999999</v>
      </c>
    </row>
    <row r="7312" spans="1:14" x14ac:dyDescent="0.3">
      <c r="A7312">
        <v>3</v>
      </c>
      <c r="B7312">
        <f t="shared" si="128"/>
        <v>14</v>
      </c>
      <c r="C7312">
        <v>2019</v>
      </c>
      <c r="D7312">
        <v>73</v>
      </c>
      <c r="E7312">
        <v>600</v>
      </c>
      <c r="F7312" s="10">
        <v>-15.82</v>
      </c>
      <c r="G7312" s="10">
        <v>-15.33</v>
      </c>
      <c r="H7312" s="10">
        <v>-14.51</v>
      </c>
      <c r="I7312" s="10">
        <v>-15.93</v>
      </c>
      <c r="J7312" s="10">
        <v>0</v>
      </c>
      <c r="K7312" s="10">
        <v>0</v>
      </c>
      <c r="L7312" s="10">
        <v>-1.373</v>
      </c>
      <c r="M7312" s="10">
        <v>-2.0550000000000002</v>
      </c>
      <c r="N7312" s="10">
        <v>-3.4039999999999999</v>
      </c>
    </row>
    <row r="7313" spans="1:14" x14ac:dyDescent="0.3">
      <c r="A7313">
        <v>3</v>
      </c>
      <c r="B7313">
        <f t="shared" si="128"/>
        <v>14</v>
      </c>
      <c r="C7313">
        <v>2019</v>
      </c>
      <c r="D7313">
        <v>73</v>
      </c>
      <c r="E7313">
        <v>700</v>
      </c>
      <c r="F7313" s="10">
        <v>-15.2</v>
      </c>
      <c r="G7313" s="10">
        <v>-15.66</v>
      </c>
      <c r="H7313" s="10">
        <v>-14.87</v>
      </c>
      <c r="I7313" s="10">
        <v>-16.14</v>
      </c>
      <c r="J7313" s="10">
        <v>0</v>
      </c>
      <c r="K7313" s="10">
        <v>0</v>
      </c>
      <c r="L7313" s="10">
        <v>-1.3819999999999999</v>
      </c>
      <c r="M7313" s="10">
        <v>-2.1120000000000001</v>
      </c>
      <c r="N7313" s="10">
        <v>-3.5289999999999999</v>
      </c>
    </row>
    <row r="7314" spans="1:14" x14ac:dyDescent="0.3">
      <c r="A7314">
        <v>3</v>
      </c>
      <c r="B7314">
        <f t="shared" si="128"/>
        <v>14</v>
      </c>
      <c r="C7314">
        <v>2019</v>
      </c>
      <c r="D7314">
        <v>73</v>
      </c>
      <c r="E7314">
        <v>800</v>
      </c>
      <c r="F7314" s="10">
        <v>-16.73</v>
      </c>
      <c r="G7314" s="10">
        <v>-16.329999999999998</v>
      </c>
      <c r="H7314" s="10">
        <v>-15.01</v>
      </c>
      <c r="I7314" s="10">
        <v>-16.98</v>
      </c>
      <c r="J7314" s="10">
        <v>1.641</v>
      </c>
      <c r="K7314" s="10">
        <v>0</v>
      </c>
      <c r="L7314" s="10">
        <v>-1.3819999999999999</v>
      </c>
      <c r="M7314" s="10">
        <v>-2.1509999999999998</v>
      </c>
      <c r="N7314" s="10">
        <v>-3.645</v>
      </c>
    </row>
    <row r="7315" spans="1:14" x14ac:dyDescent="0.3">
      <c r="A7315">
        <v>3</v>
      </c>
      <c r="B7315">
        <f t="shared" si="128"/>
        <v>14</v>
      </c>
      <c r="C7315">
        <v>2019</v>
      </c>
      <c r="D7315">
        <v>73</v>
      </c>
      <c r="E7315">
        <v>900</v>
      </c>
      <c r="F7315" s="10">
        <v>-15.14</v>
      </c>
      <c r="G7315" s="10">
        <v>-16.03</v>
      </c>
      <c r="H7315" s="10">
        <v>-14.89</v>
      </c>
      <c r="I7315" s="10">
        <v>-17.03</v>
      </c>
      <c r="J7315" s="10">
        <v>17.29</v>
      </c>
      <c r="K7315" s="10">
        <v>0</v>
      </c>
      <c r="L7315" s="10">
        <v>-1.3620000000000001</v>
      </c>
      <c r="M7315" s="10">
        <v>-2.2080000000000002</v>
      </c>
      <c r="N7315" s="10">
        <v>-3.7410000000000001</v>
      </c>
    </row>
    <row r="7316" spans="1:14" x14ac:dyDescent="0.3">
      <c r="A7316">
        <v>3</v>
      </c>
      <c r="B7316">
        <f t="shared" ref="B7316:B7379" si="129">D7316-59</f>
        <v>14</v>
      </c>
      <c r="C7316">
        <v>2019</v>
      </c>
      <c r="D7316">
        <v>73</v>
      </c>
      <c r="E7316">
        <v>1000</v>
      </c>
      <c r="F7316" s="10">
        <v>-9.0399999999999991</v>
      </c>
      <c r="G7316" s="10">
        <v>-12</v>
      </c>
      <c r="H7316" s="10">
        <v>-9.0399999999999991</v>
      </c>
      <c r="I7316" s="10">
        <v>-15.14</v>
      </c>
      <c r="J7316" s="10">
        <v>101.4</v>
      </c>
      <c r="K7316" s="10">
        <v>0</v>
      </c>
      <c r="L7316" s="10">
        <v>-1.373</v>
      </c>
      <c r="M7316" s="10">
        <v>-2.2570000000000001</v>
      </c>
      <c r="N7316" s="10">
        <v>-3.7909999999999999</v>
      </c>
    </row>
    <row r="7317" spans="1:14" x14ac:dyDescent="0.3">
      <c r="A7317">
        <v>3</v>
      </c>
      <c r="B7317">
        <f t="shared" si="129"/>
        <v>14</v>
      </c>
      <c r="C7317">
        <v>2019</v>
      </c>
      <c r="D7317">
        <v>73</v>
      </c>
      <c r="E7317">
        <v>1100</v>
      </c>
      <c r="F7317" s="10">
        <v>-2.67</v>
      </c>
      <c r="G7317" s="10">
        <v>-6.0830000000000002</v>
      </c>
      <c r="H7317" s="10">
        <v>-2.67</v>
      </c>
      <c r="I7317" s="10">
        <v>-9.0500000000000007</v>
      </c>
      <c r="J7317" s="10">
        <v>263.10000000000002</v>
      </c>
      <c r="K7317" s="10">
        <v>0</v>
      </c>
      <c r="L7317" s="10">
        <v>-1.3819999999999999</v>
      </c>
      <c r="M7317" s="10">
        <v>-2.3039999999999998</v>
      </c>
      <c r="N7317" s="10">
        <v>-3.722</v>
      </c>
    </row>
    <row r="7318" spans="1:14" x14ac:dyDescent="0.3">
      <c r="A7318">
        <v>3</v>
      </c>
      <c r="B7318">
        <f t="shared" si="129"/>
        <v>14</v>
      </c>
      <c r="C7318">
        <v>2019</v>
      </c>
      <c r="D7318">
        <v>73</v>
      </c>
      <c r="E7318">
        <v>1200</v>
      </c>
      <c r="F7318" s="10">
        <v>0.59599999999999997</v>
      </c>
      <c r="G7318" s="10">
        <v>-0.75700000000000001</v>
      </c>
      <c r="H7318" s="10">
        <v>0.59599999999999997</v>
      </c>
      <c r="I7318" s="10">
        <v>-2.6509999999999998</v>
      </c>
      <c r="J7318" s="10">
        <v>439.6</v>
      </c>
      <c r="K7318" s="10">
        <v>0</v>
      </c>
      <c r="L7318" s="10">
        <v>-1.3779999999999999</v>
      </c>
      <c r="M7318" s="10">
        <v>-2.3290000000000002</v>
      </c>
      <c r="N7318" s="10">
        <v>-3.5339999999999998</v>
      </c>
    </row>
    <row r="7319" spans="1:14" x14ac:dyDescent="0.3">
      <c r="A7319">
        <v>3</v>
      </c>
      <c r="B7319">
        <f t="shared" si="129"/>
        <v>14</v>
      </c>
      <c r="C7319">
        <v>2019</v>
      </c>
      <c r="D7319">
        <v>73</v>
      </c>
      <c r="E7319">
        <v>1300</v>
      </c>
      <c r="F7319" s="10">
        <v>1.7929999999999999</v>
      </c>
      <c r="G7319" s="10">
        <v>1.671</v>
      </c>
      <c r="H7319" s="10">
        <v>2.3650000000000002</v>
      </c>
      <c r="I7319" s="10">
        <v>0.625</v>
      </c>
      <c r="J7319" s="10">
        <v>527.70000000000005</v>
      </c>
      <c r="K7319" s="10">
        <v>0</v>
      </c>
      <c r="L7319" s="10">
        <v>-1.3879999999999999</v>
      </c>
      <c r="M7319" s="10">
        <v>-2.3380000000000001</v>
      </c>
      <c r="N7319" s="10">
        <v>-3.35</v>
      </c>
    </row>
    <row r="7320" spans="1:14" x14ac:dyDescent="0.3">
      <c r="A7320">
        <v>3</v>
      </c>
      <c r="B7320">
        <f t="shared" si="129"/>
        <v>14</v>
      </c>
      <c r="C7320">
        <v>2019</v>
      </c>
      <c r="D7320">
        <v>73</v>
      </c>
      <c r="E7320">
        <v>1400</v>
      </c>
      <c r="F7320" s="10">
        <v>3.3439999999999999</v>
      </c>
      <c r="G7320" s="10">
        <v>2.7890000000000001</v>
      </c>
      <c r="H7320" s="10">
        <v>3.9510000000000001</v>
      </c>
      <c r="I7320" s="10">
        <v>1.5720000000000001</v>
      </c>
      <c r="J7320" s="10">
        <v>612.4</v>
      </c>
      <c r="K7320" s="10">
        <v>0</v>
      </c>
      <c r="L7320" s="10">
        <v>-1.381</v>
      </c>
      <c r="M7320" s="10">
        <v>-2.3319999999999999</v>
      </c>
      <c r="N7320" s="10">
        <v>-3.14</v>
      </c>
    </row>
    <row r="7321" spans="1:14" x14ac:dyDescent="0.3">
      <c r="A7321">
        <v>3</v>
      </c>
      <c r="B7321">
        <f t="shared" si="129"/>
        <v>14</v>
      </c>
      <c r="C7321">
        <v>2019</v>
      </c>
      <c r="D7321">
        <v>73</v>
      </c>
      <c r="E7321">
        <v>1500</v>
      </c>
      <c r="F7321" s="10">
        <v>4.75</v>
      </c>
      <c r="G7321" s="10">
        <v>3.5569999999999999</v>
      </c>
      <c r="H7321" s="10">
        <v>4.7590000000000003</v>
      </c>
      <c r="I7321" s="10">
        <v>2.6419999999999999</v>
      </c>
      <c r="J7321" s="10">
        <v>529.4</v>
      </c>
      <c r="K7321" s="10">
        <v>0</v>
      </c>
      <c r="L7321" s="10">
        <v>-1.3919999999999999</v>
      </c>
      <c r="M7321" s="10">
        <v>-2.3039999999999998</v>
      </c>
      <c r="N7321" s="10">
        <v>-2.968</v>
      </c>
    </row>
    <row r="7322" spans="1:14" x14ac:dyDescent="0.3">
      <c r="A7322">
        <v>3</v>
      </c>
      <c r="B7322">
        <f t="shared" si="129"/>
        <v>14</v>
      </c>
      <c r="C7322">
        <v>2019</v>
      </c>
      <c r="D7322">
        <v>73</v>
      </c>
      <c r="E7322">
        <v>1600</v>
      </c>
      <c r="F7322" s="10">
        <v>3.5670000000000002</v>
      </c>
      <c r="G7322" s="10">
        <v>4.6529999999999996</v>
      </c>
      <c r="H7322" s="10">
        <v>5.359</v>
      </c>
      <c r="I7322" s="10">
        <v>3.5670000000000002</v>
      </c>
      <c r="J7322" s="10">
        <v>590.29999999999995</v>
      </c>
      <c r="K7322" s="10">
        <v>0</v>
      </c>
      <c r="L7322" s="10">
        <v>-1.399</v>
      </c>
      <c r="M7322" s="10">
        <v>-2.2629999999999999</v>
      </c>
      <c r="N7322" s="10">
        <v>-2.7730000000000001</v>
      </c>
    </row>
    <row r="7323" spans="1:14" x14ac:dyDescent="0.3">
      <c r="A7323">
        <v>3</v>
      </c>
      <c r="B7323">
        <f t="shared" si="129"/>
        <v>14</v>
      </c>
      <c r="C7323">
        <v>2019</v>
      </c>
      <c r="D7323">
        <v>73</v>
      </c>
      <c r="E7323">
        <v>1700</v>
      </c>
      <c r="F7323" s="10">
        <v>4.1539999999999999</v>
      </c>
      <c r="G7323" s="10">
        <v>4.1779999999999999</v>
      </c>
      <c r="H7323" s="10">
        <v>5.2169999999999996</v>
      </c>
      <c r="I7323" s="10">
        <v>2.2610000000000001</v>
      </c>
      <c r="J7323" s="10">
        <v>482.5</v>
      </c>
      <c r="K7323" s="10">
        <v>0</v>
      </c>
      <c r="L7323" s="10">
        <v>-1.399</v>
      </c>
      <c r="M7323" s="10">
        <v>-2.2149999999999999</v>
      </c>
      <c r="N7323" s="10">
        <v>-2.6379999999999999</v>
      </c>
    </row>
    <row r="7324" spans="1:14" x14ac:dyDescent="0.3">
      <c r="A7324">
        <v>3</v>
      </c>
      <c r="B7324">
        <f t="shared" si="129"/>
        <v>14</v>
      </c>
      <c r="C7324">
        <v>2019</v>
      </c>
      <c r="D7324">
        <v>73</v>
      </c>
      <c r="E7324">
        <v>1800</v>
      </c>
      <c r="F7324" s="10">
        <v>2.8839999999999999</v>
      </c>
      <c r="G7324" s="10">
        <v>3.6819999999999999</v>
      </c>
      <c r="H7324" s="10">
        <v>4.2510000000000003</v>
      </c>
      <c r="I7324" s="10">
        <v>2.8839999999999999</v>
      </c>
      <c r="J7324" s="10">
        <v>371.7</v>
      </c>
      <c r="K7324" s="10">
        <v>0</v>
      </c>
      <c r="L7324" s="10">
        <v>-1.4</v>
      </c>
      <c r="M7324" s="10">
        <v>-2.1869999999999998</v>
      </c>
      <c r="N7324" s="10">
        <v>-2.5329999999999999</v>
      </c>
    </row>
    <row r="7325" spans="1:14" x14ac:dyDescent="0.3">
      <c r="A7325">
        <v>3</v>
      </c>
      <c r="B7325">
        <f t="shared" si="129"/>
        <v>14</v>
      </c>
      <c r="C7325">
        <v>2019</v>
      </c>
      <c r="D7325">
        <v>73</v>
      </c>
      <c r="E7325">
        <v>1900</v>
      </c>
      <c r="F7325" s="10">
        <v>1.1950000000000001</v>
      </c>
      <c r="G7325" s="10">
        <v>1.6319999999999999</v>
      </c>
      <c r="H7325" s="10">
        <v>2.8460000000000001</v>
      </c>
      <c r="I7325" s="10">
        <v>1.1200000000000001</v>
      </c>
      <c r="J7325" s="10">
        <v>86.5</v>
      </c>
      <c r="K7325" s="10">
        <v>0</v>
      </c>
      <c r="L7325" s="10">
        <v>-1.391</v>
      </c>
      <c r="M7325" s="10">
        <v>-2.14</v>
      </c>
      <c r="N7325" s="10">
        <v>-2.4950000000000001</v>
      </c>
    </row>
    <row r="7326" spans="1:14" x14ac:dyDescent="0.3">
      <c r="A7326">
        <v>3</v>
      </c>
      <c r="B7326">
        <f t="shared" si="129"/>
        <v>14</v>
      </c>
      <c r="C7326">
        <v>2019</v>
      </c>
      <c r="D7326">
        <v>73</v>
      </c>
      <c r="E7326">
        <v>2000</v>
      </c>
      <c r="F7326" s="10">
        <v>0.58399999999999996</v>
      </c>
      <c r="G7326" s="10">
        <v>0.95499999999999996</v>
      </c>
      <c r="H7326" s="10">
        <v>1.2050000000000001</v>
      </c>
      <c r="I7326" s="10">
        <v>0.58399999999999996</v>
      </c>
      <c r="J7326" s="10">
        <v>16.63</v>
      </c>
      <c r="K7326" s="10">
        <v>0</v>
      </c>
      <c r="L7326" s="10">
        <v>-1.399</v>
      </c>
      <c r="M7326" s="10">
        <v>-2.1190000000000002</v>
      </c>
      <c r="N7326" s="10">
        <v>-2.4649999999999999</v>
      </c>
    </row>
    <row r="7327" spans="1:14" x14ac:dyDescent="0.3">
      <c r="A7327">
        <v>3</v>
      </c>
      <c r="B7327">
        <f t="shared" si="129"/>
        <v>14</v>
      </c>
      <c r="C7327">
        <v>2019</v>
      </c>
      <c r="D7327">
        <v>73</v>
      </c>
      <c r="E7327">
        <v>2100</v>
      </c>
      <c r="F7327" s="10">
        <v>0.25</v>
      </c>
      <c r="G7327" s="10">
        <v>0.67600000000000005</v>
      </c>
      <c r="H7327" s="10">
        <v>1.0149999999999999</v>
      </c>
      <c r="I7327" s="10">
        <v>0.25</v>
      </c>
      <c r="J7327" s="10">
        <v>0</v>
      </c>
      <c r="K7327" s="10">
        <v>0</v>
      </c>
      <c r="L7327" s="10">
        <v>-1.3979999999999999</v>
      </c>
      <c r="M7327" s="10">
        <v>-2.0990000000000002</v>
      </c>
      <c r="N7327" s="10">
        <v>-2.4830000000000001</v>
      </c>
    </row>
    <row r="7328" spans="1:14" x14ac:dyDescent="0.3">
      <c r="A7328">
        <v>3</v>
      </c>
      <c r="B7328">
        <f t="shared" si="129"/>
        <v>14</v>
      </c>
      <c r="C7328">
        <v>2019</v>
      </c>
      <c r="D7328">
        <v>73</v>
      </c>
      <c r="E7328">
        <v>2200</v>
      </c>
      <c r="F7328" s="10">
        <v>0.33800000000000002</v>
      </c>
      <c r="G7328" s="10">
        <v>0.34499999999999997</v>
      </c>
      <c r="H7328" s="10">
        <v>0.52</v>
      </c>
      <c r="I7328" s="10">
        <v>0.14499999999999999</v>
      </c>
      <c r="J7328" s="10">
        <v>0</v>
      </c>
      <c r="K7328" s="10">
        <v>0</v>
      </c>
      <c r="L7328" s="10">
        <v>-1.4059999999999999</v>
      </c>
      <c r="M7328" s="10">
        <v>-2.0870000000000002</v>
      </c>
      <c r="N7328" s="10">
        <v>-2.472</v>
      </c>
    </row>
    <row r="7329" spans="1:14" x14ac:dyDescent="0.3">
      <c r="A7329">
        <v>3</v>
      </c>
      <c r="B7329">
        <f t="shared" si="129"/>
        <v>14</v>
      </c>
      <c r="C7329">
        <v>2019</v>
      </c>
      <c r="D7329">
        <v>73</v>
      </c>
      <c r="E7329">
        <v>2300</v>
      </c>
      <c r="F7329" s="10">
        <v>-0.38600000000000001</v>
      </c>
      <c r="G7329" s="10">
        <v>-5.0999999999999997E-2</v>
      </c>
      <c r="H7329" s="10">
        <v>0.32800000000000001</v>
      </c>
      <c r="I7329" s="10">
        <v>-0.53100000000000003</v>
      </c>
      <c r="J7329" s="10">
        <v>0</v>
      </c>
      <c r="K7329" s="10">
        <v>0</v>
      </c>
      <c r="L7329" s="10">
        <v>-1.4019999999999999</v>
      </c>
      <c r="M7329" s="10">
        <v>-2.0739999999999998</v>
      </c>
      <c r="N7329" s="10">
        <v>-2.488</v>
      </c>
    </row>
    <row r="7330" spans="1:14" x14ac:dyDescent="0.3">
      <c r="A7330">
        <v>3</v>
      </c>
      <c r="B7330">
        <f t="shared" si="129"/>
        <v>14</v>
      </c>
      <c r="C7330">
        <v>2019</v>
      </c>
      <c r="D7330">
        <v>73</v>
      </c>
      <c r="E7330">
        <v>2400</v>
      </c>
      <c r="F7330" s="10">
        <v>-0.11899999999999999</v>
      </c>
      <c r="G7330" s="10">
        <v>4.8000000000000001E-2</v>
      </c>
      <c r="H7330" s="10">
        <v>0.26400000000000001</v>
      </c>
      <c r="I7330" s="10">
        <v>-0.39600000000000002</v>
      </c>
      <c r="J7330" s="10">
        <v>0</v>
      </c>
      <c r="K7330" s="10">
        <v>0</v>
      </c>
      <c r="L7330" s="10">
        <v>-1.413</v>
      </c>
      <c r="M7330" s="10">
        <v>-2.0659999999999998</v>
      </c>
      <c r="N7330" s="10">
        <v>-2.4980000000000002</v>
      </c>
    </row>
    <row r="7331" spans="1:14" x14ac:dyDescent="0.3">
      <c r="A7331">
        <v>3</v>
      </c>
      <c r="B7331">
        <f t="shared" si="129"/>
        <v>15</v>
      </c>
      <c r="C7331">
        <v>2019</v>
      </c>
      <c r="D7331">
        <v>74</v>
      </c>
      <c r="E7331">
        <v>100</v>
      </c>
      <c r="F7331" s="10">
        <v>-0.251</v>
      </c>
      <c r="G7331" s="10">
        <v>-1.7999999999999999E-2</v>
      </c>
      <c r="H7331" s="10">
        <v>0.27600000000000002</v>
      </c>
      <c r="I7331" s="10">
        <v>-0.251</v>
      </c>
      <c r="J7331" s="10">
        <v>0</v>
      </c>
      <c r="K7331" s="10">
        <v>0</v>
      </c>
      <c r="L7331" s="10">
        <v>-1.3919999999999999</v>
      </c>
      <c r="M7331" s="10">
        <v>-2.0640000000000001</v>
      </c>
      <c r="N7331" s="10">
        <v>-2.5150000000000001</v>
      </c>
    </row>
    <row r="7332" spans="1:14" x14ac:dyDescent="0.3">
      <c r="A7332">
        <v>3</v>
      </c>
      <c r="B7332">
        <f t="shared" si="129"/>
        <v>15</v>
      </c>
      <c r="C7332">
        <v>2019</v>
      </c>
      <c r="D7332">
        <v>74</v>
      </c>
      <c r="E7332">
        <v>200</v>
      </c>
      <c r="F7332" s="10">
        <v>-2.3140000000000001</v>
      </c>
      <c r="G7332" s="10">
        <v>-1.131</v>
      </c>
      <c r="H7332" s="10">
        <v>0.111</v>
      </c>
      <c r="I7332" s="10">
        <v>-2.41</v>
      </c>
      <c r="J7332" s="10">
        <v>0</v>
      </c>
      <c r="K7332" s="10">
        <v>0</v>
      </c>
      <c r="L7332" s="10">
        <v>-1.3819999999999999</v>
      </c>
      <c r="M7332" s="10">
        <v>-2.0739999999999998</v>
      </c>
      <c r="N7332" s="10">
        <v>-2.5259999999999998</v>
      </c>
    </row>
    <row r="7333" spans="1:14" x14ac:dyDescent="0.3">
      <c r="A7333">
        <v>3</v>
      </c>
      <c r="B7333">
        <f t="shared" si="129"/>
        <v>15</v>
      </c>
      <c r="C7333">
        <v>2019</v>
      </c>
      <c r="D7333">
        <v>74</v>
      </c>
      <c r="E7333">
        <v>300</v>
      </c>
      <c r="F7333" s="10">
        <v>-3.7189999999999999</v>
      </c>
      <c r="G7333" s="10">
        <v>-3.2559999999999998</v>
      </c>
      <c r="H7333" s="10">
        <v>-2.3140000000000001</v>
      </c>
      <c r="I7333" s="10">
        <v>-3.9710000000000001</v>
      </c>
      <c r="J7333" s="10">
        <v>0</v>
      </c>
      <c r="K7333" s="10">
        <v>0</v>
      </c>
      <c r="L7333" s="10">
        <v>-1.399</v>
      </c>
      <c r="M7333" s="10">
        <v>-2.0609999999999999</v>
      </c>
      <c r="N7333" s="10">
        <v>-2.5329999999999999</v>
      </c>
    </row>
    <row r="7334" spans="1:14" x14ac:dyDescent="0.3">
      <c r="A7334">
        <v>3</v>
      </c>
      <c r="B7334">
        <f t="shared" si="129"/>
        <v>15</v>
      </c>
      <c r="C7334">
        <v>2019</v>
      </c>
      <c r="D7334">
        <v>74</v>
      </c>
      <c r="E7334">
        <v>400</v>
      </c>
      <c r="F7334" s="10">
        <v>-3.1970000000000001</v>
      </c>
      <c r="G7334" s="10">
        <v>-3.92</v>
      </c>
      <c r="H7334" s="10">
        <v>-3.12</v>
      </c>
      <c r="I7334" s="10">
        <v>-4.5720000000000001</v>
      </c>
      <c r="J7334" s="10">
        <v>0</v>
      </c>
      <c r="K7334" s="10">
        <v>0</v>
      </c>
      <c r="L7334" s="10">
        <v>-1.389</v>
      </c>
      <c r="M7334" s="10">
        <v>-2.0609999999999999</v>
      </c>
      <c r="N7334" s="10">
        <v>-2.59</v>
      </c>
    </row>
    <row r="7335" spans="1:14" x14ac:dyDescent="0.3">
      <c r="A7335">
        <v>3</v>
      </c>
      <c r="B7335">
        <f t="shared" si="129"/>
        <v>15</v>
      </c>
      <c r="C7335">
        <v>2019</v>
      </c>
      <c r="D7335">
        <v>74</v>
      </c>
      <c r="E7335">
        <v>500</v>
      </c>
      <c r="F7335" s="10">
        <v>-4.8529999999999998</v>
      </c>
      <c r="G7335" s="10">
        <v>-3.3929999999999998</v>
      </c>
      <c r="H7335" s="10">
        <v>-2.4449999999999998</v>
      </c>
      <c r="I7335" s="10">
        <v>-4.8630000000000004</v>
      </c>
      <c r="J7335" s="10">
        <v>0</v>
      </c>
      <c r="K7335" s="10">
        <v>0</v>
      </c>
      <c r="L7335" s="10">
        <v>-1.3879999999999999</v>
      </c>
      <c r="M7335" s="10">
        <v>-2.06</v>
      </c>
      <c r="N7335" s="10">
        <v>-2.6179999999999999</v>
      </c>
    </row>
    <row r="7336" spans="1:14" x14ac:dyDescent="0.3">
      <c r="A7336">
        <v>3</v>
      </c>
      <c r="B7336">
        <f t="shared" si="129"/>
        <v>15</v>
      </c>
      <c r="C7336">
        <v>2019</v>
      </c>
      <c r="D7336">
        <v>74</v>
      </c>
      <c r="E7336">
        <v>600</v>
      </c>
      <c r="F7336" s="10">
        <v>-4.8140000000000001</v>
      </c>
      <c r="G7336" s="10">
        <v>-4.8940000000000001</v>
      </c>
      <c r="H7336" s="10">
        <v>-4.6390000000000002</v>
      </c>
      <c r="I7336" s="10">
        <v>-5.1749999999999998</v>
      </c>
      <c r="J7336" s="10">
        <v>0</v>
      </c>
      <c r="K7336" s="10">
        <v>0</v>
      </c>
      <c r="L7336" s="10">
        <v>-1.387</v>
      </c>
      <c r="M7336" s="10">
        <v>-2.069</v>
      </c>
      <c r="N7336" s="10">
        <v>-2.665</v>
      </c>
    </row>
    <row r="7337" spans="1:14" x14ac:dyDescent="0.3">
      <c r="A7337">
        <v>3</v>
      </c>
      <c r="B7337">
        <f t="shared" si="129"/>
        <v>15</v>
      </c>
      <c r="C7337">
        <v>2019</v>
      </c>
      <c r="D7337">
        <v>74</v>
      </c>
      <c r="E7337">
        <v>700</v>
      </c>
      <c r="F7337" s="10">
        <v>-5.6740000000000004</v>
      </c>
      <c r="G7337" s="10">
        <v>-5.0629999999999997</v>
      </c>
      <c r="H7337" s="10">
        <v>-4.5510000000000002</v>
      </c>
      <c r="I7337" s="10">
        <v>-5.7229999999999999</v>
      </c>
      <c r="J7337" s="10">
        <v>0</v>
      </c>
      <c r="K7337" s="10">
        <v>0</v>
      </c>
      <c r="L7337" s="10">
        <v>-1.377</v>
      </c>
      <c r="M7337" s="10">
        <v>-2.069</v>
      </c>
      <c r="N7337" s="10">
        <v>-2.6749999999999998</v>
      </c>
    </row>
    <row r="7338" spans="1:14" x14ac:dyDescent="0.3">
      <c r="A7338">
        <v>3</v>
      </c>
      <c r="B7338">
        <f t="shared" si="129"/>
        <v>15</v>
      </c>
      <c r="C7338">
        <v>2019</v>
      </c>
      <c r="D7338">
        <v>74</v>
      </c>
      <c r="E7338">
        <v>800</v>
      </c>
      <c r="F7338" s="10">
        <v>-6.7279999999999998</v>
      </c>
      <c r="G7338" s="10">
        <v>-6.2389999999999999</v>
      </c>
      <c r="H7338" s="10">
        <v>-5.6539999999999999</v>
      </c>
      <c r="I7338" s="10">
        <v>-7.12</v>
      </c>
      <c r="J7338" s="10">
        <v>4.8209999999999997</v>
      </c>
      <c r="K7338" s="10">
        <v>0</v>
      </c>
      <c r="L7338" s="10">
        <v>-1.3959999999999999</v>
      </c>
      <c r="M7338" s="10">
        <v>-2.0680000000000001</v>
      </c>
      <c r="N7338" s="10">
        <v>-2.722</v>
      </c>
    </row>
    <row r="7339" spans="1:14" x14ac:dyDescent="0.3">
      <c r="A7339">
        <v>3</v>
      </c>
      <c r="B7339">
        <f t="shared" si="129"/>
        <v>15</v>
      </c>
      <c r="C7339">
        <v>2019</v>
      </c>
      <c r="D7339">
        <v>74</v>
      </c>
      <c r="E7339">
        <v>900</v>
      </c>
      <c r="F7339" s="10">
        <v>-5.5259999999999998</v>
      </c>
      <c r="G7339" s="10">
        <v>-6.101</v>
      </c>
      <c r="H7339" s="10">
        <v>-5.5259999999999998</v>
      </c>
      <c r="I7339" s="10">
        <v>-6.7380000000000004</v>
      </c>
      <c r="J7339" s="10">
        <v>50.29</v>
      </c>
      <c r="K7339" s="10">
        <v>0</v>
      </c>
      <c r="L7339" s="10">
        <v>-1.3759999999999999</v>
      </c>
      <c r="M7339" s="10">
        <v>-2.0870000000000002</v>
      </c>
      <c r="N7339" s="10">
        <v>-2.7989999999999999</v>
      </c>
    </row>
    <row r="7340" spans="1:14" x14ac:dyDescent="0.3">
      <c r="A7340">
        <v>3</v>
      </c>
      <c r="B7340">
        <f t="shared" si="129"/>
        <v>15</v>
      </c>
      <c r="C7340">
        <v>2019</v>
      </c>
      <c r="D7340">
        <v>74</v>
      </c>
      <c r="E7340">
        <v>1000</v>
      </c>
      <c r="F7340" s="10">
        <v>-1.54</v>
      </c>
      <c r="G7340" s="10">
        <v>-3.7559999999999998</v>
      </c>
      <c r="H7340" s="10">
        <v>-1.54</v>
      </c>
      <c r="I7340" s="10">
        <v>-5.5350000000000001</v>
      </c>
      <c r="J7340" s="10">
        <v>141.1</v>
      </c>
      <c r="K7340" s="10">
        <v>0</v>
      </c>
      <c r="L7340" s="10">
        <v>-1.387</v>
      </c>
      <c r="M7340" s="10">
        <v>-2.097</v>
      </c>
      <c r="N7340" s="10">
        <v>-2.8</v>
      </c>
    </row>
    <row r="7341" spans="1:14" x14ac:dyDescent="0.3">
      <c r="A7341">
        <v>3</v>
      </c>
      <c r="B7341">
        <f t="shared" si="129"/>
        <v>15</v>
      </c>
      <c r="C7341">
        <v>2019</v>
      </c>
      <c r="D7341">
        <v>74</v>
      </c>
      <c r="E7341">
        <v>1100</v>
      </c>
      <c r="F7341" s="10">
        <v>1.8839999999999999</v>
      </c>
      <c r="G7341" s="10">
        <v>0.41599999999999998</v>
      </c>
      <c r="H7341" s="10">
        <v>1.8839999999999999</v>
      </c>
      <c r="I7341" s="10">
        <v>-1.5209999999999999</v>
      </c>
      <c r="J7341" s="10">
        <v>303.60000000000002</v>
      </c>
      <c r="K7341" s="10">
        <v>0</v>
      </c>
      <c r="L7341" s="10">
        <v>-1.3839999999999999</v>
      </c>
      <c r="M7341" s="10">
        <v>-2.1040000000000001</v>
      </c>
      <c r="N7341" s="10">
        <v>-2.7669999999999999</v>
      </c>
    </row>
    <row r="7342" spans="1:14" x14ac:dyDescent="0.3">
      <c r="A7342">
        <v>3</v>
      </c>
      <c r="B7342">
        <f t="shared" si="129"/>
        <v>15</v>
      </c>
      <c r="C7342">
        <v>2019</v>
      </c>
      <c r="D7342">
        <v>74</v>
      </c>
      <c r="E7342">
        <v>1200</v>
      </c>
      <c r="F7342" s="10">
        <v>3.4710000000000001</v>
      </c>
      <c r="G7342" s="10">
        <v>3.2130000000000001</v>
      </c>
      <c r="H7342" s="10">
        <v>4.7050000000000001</v>
      </c>
      <c r="I7342" s="10">
        <v>1.7490000000000001</v>
      </c>
      <c r="J7342" s="10">
        <v>413.8</v>
      </c>
      <c r="K7342" s="10">
        <v>0</v>
      </c>
      <c r="L7342" s="10">
        <v>-1.38</v>
      </c>
      <c r="M7342" s="10">
        <v>-2.1</v>
      </c>
      <c r="N7342" s="10">
        <v>-2.6379999999999999</v>
      </c>
    </row>
    <row r="7343" spans="1:14" x14ac:dyDescent="0.3">
      <c r="A7343">
        <v>3</v>
      </c>
      <c r="B7343">
        <f t="shared" si="129"/>
        <v>15</v>
      </c>
      <c r="C7343">
        <v>2019</v>
      </c>
      <c r="D7343">
        <v>74</v>
      </c>
      <c r="E7343">
        <v>1300</v>
      </c>
      <c r="F7343" s="10">
        <v>4.4219999999999997</v>
      </c>
      <c r="G7343" s="10">
        <v>3.6920000000000002</v>
      </c>
      <c r="H7343" s="10">
        <v>4.5679999999999996</v>
      </c>
      <c r="I7343" s="10">
        <v>2.855</v>
      </c>
      <c r="J7343" s="10">
        <v>407.4</v>
      </c>
      <c r="K7343" s="10">
        <v>0</v>
      </c>
      <c r="L7343" s="10">
        <v>-1.3919999999999999</v>
      </c>
      <c r="M7343" s="10">
        <v>-2.0830000000000002</v>
      </c>
      <c r="N7343" s="10">
        <v>-2.5150000000000001</v>
      </c>
    </row>
    <row r="7344" spans="1:14" x14ac:dyDescent="0.3">
      <c r="A7344">
        <v>3</v>
      </c>
      <c r="B7344">
        <f t="shared" si="129"/>
        <v>15</v>
      </c>
      <c r="C7344">
        <v>2019</v>
      </c>
      <c r="D7344">
        <v>74</v>
      </c>
      <c r="E7344">
        <v>1400</v>
      </c>
      <c r="F7344" s="10">
        <v>6.1529999999999996</v>
      </c>
      <c r="G7344" s="10">
        <v>4.9180000000000001</v>
      </c>
      <c r="H7344" s="10">
        <v>6.1820000000000004</v>
      </c>
      <c r="I7344" s="10">
        <v>3.516</v>
      </c>
      <c r="J7344" s="10">
        <v>631.6</v>
      </c>
      <c r="K7344" s="10">
        <v>0</v>
      </c>
      <c r="L7344" s="10">
        <v>-1.3819999999999999</v>
      </c>
      <c r="M7344" s="10">
        <v>-2.0539999999999998</v>
      </c>
      <c r="N7344" s="10">
        <v>-2.3809999999999998</v>
      </c>
    </row>
    <row r="7345" spans="1:14" x14ac:dyDescent="0.3">
      <c r="A7345">
        <v>3</v>
      </c>
      <c r="B7345">
        <f t="shared" si="129"/>
        <v>15</v>
      </c>
      <c r="C7345">
        <v>2019</v>
      </c>
      <c r="D7345">
        <v>74</v>
      </c>
      <c r="E7345">
        <v>1500</v>
      </c>
      <c r="F7345" s="10">
        <v>5.0890000000000004</v>
      </c>
      <c r="G7345" s="10">
        <v>5.71</v>
      </c>
      <c r="H7345" s="10">
        <v>6.5730000000000004</v>
      </c>
      <c r="I7345" s="10">
        <v>4.7409999999999997</v>
      </c>
      <c r="J7345" s="10">
        <v>634</v>
      </c>
      <c r="K7345" s="10">
        <v>0</v>
      </c>
      <c r="L7345" s="10">
        <v>-1.371</v>
      </c>
      <c r="M7345" s="10">
        <v>-2.024</v>
      </c>
      <c r="N7345" s="10">
        <v>-2.2450000000000001</v>
      </c>
    </row>
    <row r="7346" spans="1:14" x14ac:dyDescent="0.3">
      <c r="A7346">
        <v>3</v>
      </c>
      <c r="B7346">
        <f t="shared" si="129"/>
        <v>15</v>
      </c>
      <c r="C7346">
        <v>2019</v>
      </c>
      <c r="D7346">
        <v>74</v>
      </c>
      <c r="E7346">
        <v>1600</v>
      </c>
      <c r="F7346" s="10">
        <v>5.5629999999999997</v>
      </c>
      <c r="G7346" s="10">
        <v>5.83</v>
      </c>
      <c r="H7346" s="10">
        <v>6.4359999999999999</v>
      </c>
      <c r="I7346" s="10">
        <v>5.1079999999999997</v>
      </c>
      <c r="J7346" s="10">
        <v>582.5</v>
      </c>
      <c r="K7346" s="10">
        <v>0</v>
      </c>
      <c r="L7346" s="10">
        <v>-1.391</v>
      </c>
      <c r="M7346" s="10">
        <v>-1.976</v>
      </c>
      <c r="N7346" s="10">
        <v>-2.13</v>
      </c>
    </row>
    <row r="7347" spans="1:14" x14ac:dyDescent="0.3">
      <c r="A7347">
        <v>3</v>
      </c>
      <c r="B7347">
        <f t="shared" si="129"/>
        <v>15</v>
      </c>
      <c r="C7347">
        <v>2019</v>
      </c>
      <c r="D7347">
        <v>74</v>
      </c>
      <c r="E7347">
        <v>1700</v>
      </c>
      <c r="F7347" s="10">
        <v>5.351</v>
      </c>
      <c r="G7347" s="10">
        <v>5.35</v>
      </c>
      <c r="H7347" s="10">
        <v>5.7960000000000003</v>
      </c>
      <c r="I7347" s="10">
        <v>4.6349999999999998</v>
      </c>
      <c r="J7347" s="10">
        <v>415.4</v>
      </c>
      <c r="K7347" s="10">
        <v>0</v>
      </c>
      <c r="L7347" s="10">
        <v>-1.381</v>
      </c>
      <c r="M7347" s="10">
        <v>-1.9279999999999999</v>
      </c>
      <c r="N7347" s="10">
        <v>-2.0049999999999999</v>
      </c>
    </row>
    <row r="7348" spans="1:14" x14ac:dyDescent="0.3">
      <c r="A7348">
        <v>3</v>
      </c>
      <c r="B7348">
        <f t="shared" si="129"/>
        <v>15</v>
      </c>
      <c r="C7348">
        <v>2019</v>
      </c>
      <c r="D7348">
        <v>74</v>
      </c>
      <c r="E7348">
        <v>1800</v>
      </c>
      <c r="F7348" s="10">
        <v>3.625</v>
      </c>
      <c r="G7348" s="10">
        <v>4.4770000000000003</v>
      </c>
      <c r="H7348" s="10">
        <v>5.5049999999999999</v>
      </c>
      <c r="I7348" s="10">
        <v>3.6150000000000002</v>
      </c>
      <c r="J7348" s="10">
        <v>260.39999999999998</v>
      </c>
      <c r="K7348" s="10">
        <v>0</v>
      </c>
      <c r="L7348" s="10">
        <v>-1.38</v>
      </c>
      <c r="M7348" s="10">
        <v>-1.86</v>
      </c>
      <c r="N7348" s="10">
        <v>-1.956</v>
      </c>
    </row>
    <row r="7349" spans="1:14" x14ac:dyDescent="0.3">
      <c r="A7349">
        <v>3</v>
      </c>
      <c r="B7349">
        <f t="shared" si="129"/>
        <v>15</v>
      </c>
      <c r="C7349">
        <v>2019</v>
      </c>
      <c r="D7349">
        <v>74</v>
      </c>
      <c r="E7349">
        <v>1900</v>
      </c>
      <c r="F7349" s="10">
        <v>2.125</v>
      </c>
      <c r="G7349" s="10">
        <v>2.968</v>
      </c>
      <c r="H7349" s="10">
        <v>4.1639999999999997</v>
      </c>
      <c r="I7349" s="10">
        <v>2.0760000000000001</v>
      </c>
      <c r="J7349" s="10">
        <v>114.2</v>
      </c>
      <c r="K7349" s="10">
        <v>0</v>
      </c>
      <c r="L7349" s="10">
        <v>-1.3720000000000001</v>
      </c>
      <c r="M7349" s="10">
        <v>-1.8320000000000001</v>
      </c>
      <c r="N7349" s="10">
        <v>-1.909</v>
      </c>
    </row>
    <row r="7350" spans="1:14" x14ac:dyDescent="0.3">
      <c r="A7350">
        <v>3</v>
      </c>
      <c r="B7350">
        <f t="shared" si="129"/>
        <v>15</v>
      </c>
      <c r="C7350">
        <v>2019</v>
      </c>
      <c r="D7350">
        <v>74</v>
      </c>
      <c r="E7350">
        <v>2000</v>
      </c>
      <c r="F7350" s="10">
        <v>-2.629</v>
      </c>
      <c r="G7350" s="10">
        <v>-1.9E-2</v>
      </c>
      <c r="H7350" s="10">
        <v>2.1160000000000001</v>
      </c>
      <c r="I7350" s="10">
        <v>-2.6389999999999998</v>
      </c>
      <c r="J7350" s="10">
        <v>16.79</v>
      </c>
      <c r="K7350" s="10">
        <v>0</v>
      </c>
      <c r="L7350" s="10">
        <v>-1.381</v>
      </c>
      <c r="M7350" s="10">
        <v>-1.8029999999999999</v>
      </c>
      <c r="N7350" s="10">
        <v>-1.9370000000000001</v>
      </c>
    </row>
    <row r="7351" spans="1:14" x14ac:dyDescent="0.3">
      <c r="A7351">
        <v>3</v>
      </c>
      <c r="B7351">
        <f t="shared" si="129"/>
        <v>15</v>
      </c>
      <c r="C7351">
        <v>2019</v>
      </c>
      <c r="D7351">
        <v>74</v>
      </c>
      <c r="E7351">
        <v>2100</v>
      </c>
      <c r="F7351" s="10">
        <v>-3.9860000000000002</v>
      </c>
      <c r="G7351" s="10">
        <v>-3.423</v>
      </c>
      <c r="H7351" s="10">
        <v>-2.581</v>
      </c>
      <c r="I7351" s="10">
        <v>-4.1130000000000004</v>
      </c>
      <c r="J7351" s="10">
        <v>0</v>
      </c>
      <c r="K7351" s="10">
        <v>0</v>
      </c>
      <c r="L7351" s="10">
        <v>-1.3759999999999999</v>
      </c>
      <c r="M7351" s="10">
        <v>-1.7689999999999999</v>
      </c>
      <c r="N7351" s="10">
        <v>-2.0379999999999998</v>
      </c>
    </row>
    <row r="7352" spans="1:14" x14ac:dyDescent="0.3">
      <c r="A7352">
        <v>3</v>
      </c>
      <c r="B7352">
        <f t="shared" si="129"/>
        <v>15</v>
      </c>
      <c r="C7352">
        <v>2019</v>
      </c>
      <c r="D7352">
        <v>74</v>
      </c>
      <c r="E7352">
        <v>2200</v>
      </c>
      <c r="F7352" s="10">
        <v>-4.5339999999999998</v>
      </c>
      <c r="G7352" s="10">
        <v>-4.5270000000000001</v>
      </c>
      <c r="H7352" s="10">
        <v>-3.996</v>
      </c>
      <c r="I7352" s="10">
        <v>-5.1870000000000003</v>
      </c>
      <c r="J7352" s="10">
        <v>0</v>
      </c>
      <c r="K7352" s="10">
        <v>0</v>
      </c>
      <c r="L7352" s="10">
        <v>-1.36</v>
      </c>
      <c r="M7352" s="10">
        <v>-1.754</v>
      </c>
      <c r="N7352" s="10">
        <v>-2.177</v>
      </c>
    </row>
    <row r="7353" spans="1:14" x14ac:dyDescent="0.3">
      <c r="A7353">
        <v>3</v>
      </c>
      <c r="B7353">
        <f t="shared" si="129"/>
        <v>15</v>
      </c>
      <c r="C7353">
        <v>2019</v>
      </c>
      <c r="D7353">
        <v>74</v>
      </c>
      <c r="E7353">
        <v>2300</v>
      </c>
      <c r="F7353" s="10">
        <v>-5.1849999999999996</v>
      </c>
      <c r="G7353" s="10">
        <v>-4.7910000000000004</v>
      </c>
      <c r="H7353" s="10">
        <v>-4.407</v>
      </c>
      <c r="I7353" s="10">
        <v>-5.234</v>
      </c>
      <c r="J7353" s="10">
        <v>0</v>
      </c>
      <c r="K7353" s="10">
        <v>0</v>
      </c>
      <c r="L7353" s="10">
        <v>-1.349</v>
      </c>
      <c r="M7353" s="10">
        <v>-1.7529999999999999</v>
      </c>
      <c r="N7353" s="10">
        <v>-2.2810000000000001</v>
      </c>
    </row>
    <row r="7354" spans="1:14" x14ac:dyDescent="0.3">
      <c r="A7354">
        <v>3</v>
      </c>
      <c r="B7354">
        <f t="shared" si="129"/>
        <v>15</v>
      </c>
      <c r="C7354">
        <v>2019</v>
      </c>
      <c r="D7354">
        <v>74</v>
      </c>
      <c r="E7354">
        <v>2400</v>
      </c>
      <c r="F7354" s="10">
        <v>-5.468</v>
      </c>
      <c r="G7354" s="10">
        <v>-5.173</v>
      </c>
      <c r="H7354" s="10">
        <v>-4.7949999999999999</v>
      </c>
      <c r="I7354" s="10">
        <v>-5.5670000000000002</v>
      </c>
      <c r="J7354" s="10">
        <v>0</v>
      </c>
      <c r="K7354" s="10">
        <v>0</v>
      </c>
      <c r="L7354" s="10">
        <v>-1.3580000000000001</v>
      </c>
      <c r="M7354" s="10">
        <v>-1.7709999999999999</v>
      </c>
      <c r="N7354" s="10">
        <v>-2.3759999999999999</v>
      </c>
    </row>
    <row r="7355" spans="1:14" x14ac:dyDescent="0.3">
      <c r="A7355">
        <v>3</v>
      </c>
      <c r="B7355">
        <f t="shared" si="129"/>
        <v>16</v>
      </c>
      <c r="C7355">
        <v>2019</v>
      </c>
      <c r="D7355">
        <v>75</v>
      </c>
      <c r="E7355">
        <v>100</v>
      </c>
      <c r="F7355" s="10">
        <v>-5.86</v>
      </c>
      <c r="G7355" s="10">
        <v>-5.2619999999999996</v>
      </c>
      <c r="H7355" s="10">
        <v>-4.5410000000000004</v>
      </c>
      <c r="I7355" s="10">
        <v>-5.9770000000000003</v>
      </c>
      <c r="J7355" s="10">
        <v>0</v>
      </c>
      <c r="K7355" s="10">
        <v>0</v>
      </c>
      <c r="L7355" s="10">
        <v>-1.3480000000000001</v>
      </c>
      <c r="M7355" s="10">
        <v>-1.7889999999999999</v>
      </c>
      <c r="N7355" s="10">
        <v>-2.472</v>
      </c>
    </row>
    <row r="7356" spans="1:14" x14ac:dyDescent="0.3">
      <c r="A7356">
        <v>3</v>
      </c>
      <c r="B7356">
        <f t="shared" si="129"/>
        <v>16</v>
      </c>
      <c r="C7356">
        <v>2019</v>
      </c>
      <c r="D7356">
        <v>75</v>
      </c>
      <c r="E7356">
        <v>200</v>
      </c>
      <c r="F7356" s="10">
        <v>-5.9379999999999997</v>
      </c>
      <c r="G7356" s="10">
        <v>-6.02</v>
      </c>
      <c r="H7356" s="10">
        <v>-5.4080000000000004</v>
      </c>
      <c r="I7356" s="10">
        <v>-6.55</v>
      </c>
      <c r="J7356" s="10">
        <v>0</v>
      </c>
      <c r="K7356" s="10">
        <v>0</v>
      </c>
      <c r="L7356" s="10">
        <v>-1.347</v>
      </c>
      <c r="M7356" s="10">
        <v>-1.8169999999999999</v>
      </c>
      <c r="N7356" s="10">
        <v>-2.5579999999999998</v>
      </c>
    </row>
    <row r="7357" spans="1:14" x14ac:dyDescent="0.3">
      <c r="A7357">
        <v>3</v>
      </c>
      <c r="B7357">
        <f t="shared" si="129"/>
        <v>16</v>
      </c>
      <c r="C7357">
        <v>2019</v>
      </c>
      <c r="D7357">
        <v>75</v>
      </c>
      <c r="E7357">
        <v>300</v>
      </c>
      <c r="F7357" s="10">
        <v>-2.8170000000000002</v>
      </c>
      <c r="G7357" s="10">
        <v>-6.0049999999999999</v>
      </c>
      <c r="H7357" s="10">
        <v>-2.8170000000000002</v>
      </c>
      <c r="I7357" s="10">
        <v>-6.7080000000000002</v>
      </c>
      <c r="J7357" s="10">
        <v>0</v>
      </c>
      <c r="K7357" s="10">
        <v>0</v>
      </c>
      <c r="L7357" s="10">
        <v>-1.3560000000000001</v>
      </c>
      <c r="M7357" s="10">
        <v>-1.8460000000000001</v>
      </c>
      <c r="N7357" s="10">
        <v>-2.6440000000000001</v>
      </c>
    </row>
    <row r="7358" spans="1:14" x14ac:dyDescent="0.3">
      <c r="A7358">
        <v>3</v>
      </c>
      <c r="B7358">
        <f t="shared" si="129"/>
        <v>16</v>
      </c>
      <c r="C7358">
        <v>2019</v>
      </c>
      <c r="D7358">
        <v>75</v>
      </c>
      <c r="E7358">
        <v>400</v>
      </c>
      <c r="F7358" s="10">
        <v>-0.312</v>
      </c>
      <c r="G7358" s="10">
        <v>-1.1910000000000001</v>
      </c>
      <c r="H7358" s="10">
        <v>0.11899999999999999</v>
      </c>
      <c r="I7358" s="10">
        <v>-2.798</v>
      </c>
      <c r="J7358" s="10">
        <v>0</v>
      </c>
      <c r="K7358" s="10">
        <v>0</v>
      </c>
      <c r="L7358" s="10">
        <v>-1.3380000000000001</v>
      </c>
      <c r="M7358" s="10">
        <v>-1.8660000000000001</v>
      </c>
      <c r="N7358" s="10">
        <v>-2.6539999999999999</v>
      </c>
    </row>
    <row r="7359" spans="1:14" x14ac:dyDescent="0.3">
      <c r="A7359">
        <v>3</v>
      </c>
      <c r="B7359">
        <f t="shared" si="129"/>
        <v>16</v>
      </c>
      <c r="C7359">
        <v>2019</v>
      </c>
      <c r="D7359">
        <v>75</v>
      </c>
      <c r="E7359">
        <v>500</v>
      </c>
      <c r="F7359" s="10">
        <v>-1.7000000000000001E-2</v>
      </c>
      <c r="G7359" s="10">
        <v>-0.91900000000000004</v>
      </c>
      <c r="H7359" s="10">
        <v>7.0999999999999994E-2</v>
      </c>
      <c r="I7359" s="10">
        <v>-2.569</v>
      </c>
      <c r="J7359" s="10">
        <v>0</v>
      </c>
      <c r="K7359" s="10">
        <v>0</v>
      </c>
      <c r="L7359" s="10">
        <v>-1.34</v>
      </c>
      <c r="M7359" s="10">
        <v>-1.9059999999999999</v>
      </c>
      <c r="N7359" s="10">
        <v>-2.6560000000000001</v>
      </c>
    </row>
    <row r="7360" spans="1:14" x14ac:dyDescent="0.3">
      <c r="A7360">
        <v>3</v>
      </c>
      <c r="B7360">
        <f t="shared" si="129"/>
        <v>16</v>
      </c>
      <c r="C7360">
        <v>2019</v>
      </c>
      <c r="D7360">
        <v>75</v>
      </c>
      <c r="E7360">
        <v>600</v>
      </c>
      <c r="F7360" s="10">
        <v>-4.3869999999999996</v>
      </c>
      <c r="G7360" s="10">
        <v>-2.2429999999999999</v>
      </c>
      <c r="H7360" s="10">
        <v>2E-3</v>
      </c>
      <c r="I7360" s="10">
        <v>-4.3959999999999999</v>
      </c>
      <c r="J7360" s="10">
        <v>0</v>
      </c>
      <c r="K7360" s="10">
        <v>0</v>
      </c>
      <c r="L7360" s="10">
        <v>-1.34</v>
      </c>
      <c r="M7360" s="10">
        <v>-1.9259999999999999</v>
      </c>
      <c r="N7360" s="10">
        <v>-2.6080000000000001</v>
      </c>
    </row>
    <row r="7361" spans="1:14" x14ac:dyDescent="0.3">
      <c r="A7361">
        <v>3</v>
      </c>
      <c r="B7361">
        <f t="shared" si="129"/>
        <v>16</v>
      </c>
      <c r="C7361">
        <v>2019</v>
      </c>
      <c r="D7361">
        <v>75</v>
      </c>
      <c r="E7361">
        <v>700</v>
      </c>
      <c r="F7361" s="10">
        <v>-4.96</v>
      </c>
      <c r="G7361" s="10">
        <v>-4.5220000000000002</v>
      </c>
      <c r="H7361" s="10">
        <v>-3.3889999999999998</v>
      </c>
      <c r="I7361" s="10">
        <v>-5.1070000000000002</v>
      </c>
      <c r="J7361" s="10">
        <v>0</v>
      </c>
      <c r="K7361" s="10">
        <v>0</v>
      </c>
      <c r="L7361" s="10">
        <v>-1.33</v>
      </c>
      <c r="M7361" s="10">
        <v>-1.9350000000000001</v>
      </c>
      <c r="N7361" s="10">
        <v>-2.665</v>
      </c>
    </row>
    <row r="7362" spans="1:14" x14ac:dyDescent="0.3">
      <c r="A7362">
        <v>3</v>
      </c>
      <c r="B7362">
        <f t="shared" si="129"/>
        <v>16</v>
      </c>
      <c r="C7362">
        <v>2019</v>
      </c>
      <c r="D7362">
        <v>75</v>
      </c>
      <c r="E7362">
        <v>800</v>
      </c>
      <c r="F7362" s="10">
        <v>-6.52</v>
      </c>
      <c r="G7362" s="10">
        <v>-5.726</v>
      </c>
      <c r="H7362" s="10">
        <v>-4.5510000000000002</v>
      </c>
      <c r="I7362" s="10">
        <v>-6.52</v>
      </c>
      <c r="J7362" s="10">
        <v>3.298</v>
      </c>
      <c r="K7362" s="10">
        <v>0</v>
      </c>
      <c r="L7362" s="10">
        <v>-1.3280000000000001</v>
      </c>
      <c r="M7362" s="10">
        <v>-1.962</v>
      </c>
      <c r="N7362" s="10">
        <v>-2.7120000000000002</v>
      </c>
    </row>
    <row r="7363" spans="1:14" x14ac:dyDescent="0.3">
      <c r="A7363">
        <v>3</v>
      </c>
      <c r="B7363">
        <f t="shared" si="129"/>
        <v>16</v>
      </c>
      <c r="C7363">
        <v>2019</v>
      </c>
      <c r="D7363">
        <v>75</v>
      </c>
      <c r="E7363">
        <v>900</v>
      </c>
      <c r="F7363" s="10">
        <v>-4.6269999999999998</v>
      </c>
      <c r="G7363" s="10">
        <v>-5.5679999999999996</v>
      </c>
      <c r="H7363" s="10">
        <v>-4.3940000000000001</v>
      </c>
      <c r="I7363" s="10">
        <v>-6.6289999999999996</v>
      </c>
      <c r="J7363" s="10">
        <v>35.020000000000003</v>
      </c>
      <c r="K7363" s="10">
        <v>0</v>
      </c>
      <c r="L7363" s="10">
        <v>-1.3280000000000001</v>
      </c>
      <c r="M7363" s="10">
        <v>-1.9810000000000001</v>
      </c>
      <c r="N7363" s="10">
        <v>-2.8079999999999998</v>
      </c>
    </row>
    <row r="7364" spans="1:14" x14ac:dyDescent="0.3">
      <c r="A7364">
        <v>3</v>
      </c>
      <c r="B7364">
        <f t="shared" si="129"/>
        <v>16</v>
      </c>
      <c r="C7364">
        <v>2019</v>
      </c>
      <c r="D7364">
        <v>75</v>
      </c>
      <c r="E7364">
        <v>1000</v>
      </c>
      <c r="F7364" s="10">
        <v>0.32900000000000001</v>
      </c>
      <c r="G7364" s="10">
        <v>-1.7010000000000001</v>
      </c>
      <c r="H7364" s="10">
        <v>0.32900000000000001</v>
      </c>
      <c r="I7364" s="10">
        <v>-4.7149999999999999</v>
      </c>
      <c r="J7364" s="10">
        <v>152</v>
      </c>
      <c r="K7364" s="10">
        <v>0</v>
      </c>
      <c r="L7364" s="10">
        <v>-1.329</v>
      </c>
      <c r="M7364" s="10">
        <v>-2.0110000000000001</v>
      </c>
      <c r="N7364" s="10">
        <v>-2.79</v>
      </c>
    </row>
    <row r="7365" spans="1:14" x14ac:dyDescent="0.3">
      <c r="A7365">
        <v>3</v>
      </c>
      <c r="B7365">
        <f t="shared" si="129"/>
        <v>16</v>
      </c>
      <c r="C7365">
        <v>2019</v>
      </c>
      <c r="D7365">
        <v>75</v>
      </c>
      <c r="E7365">
        <v>1100</v>
      </c>
      <c r="F7365" s="10">
        <v>4.056</v>
      </c>
      <c r="G7365" s="10">
        <v>2.4590000000000001</v>
      </c>
      <c r="H7365" s="10">
        <v>4.3170000000000002</v>
      </c>
      <c r="I7365" s="10">
        <v>0.31</v>
      </c>
      <c r="J7365" s="10">
        <v>270.10000000000002</v>
      </c>
      <c r="K7365" s="10">
        <v>0</v>
      </c>
      <c r="L7365" s="10">
        <v>-1.325</v>
      </c>
      <c r="M7365" s="10">
        <v>-2.036</v>
      </c>
      <c r="N7365" s="10">
        <v>-2.6989999999999998</v>
      </c>
    </row>
    <row r="7366" spans="1:14" x14ac:dyDescent="0.3">
      <c r="A7366">
        <v>3</v>
      </c>
      <c r="B7366">
        <f t="shared" si="129"/>
        <v>16</v>
      </c>
      <c r="C7366">
        <v>2019</v>
      </c>
      <c r="D7366">
        <v>75</v>
      </c>
      <c r="E7366">
        <v>1200</v>
      </c>
      <c r="F7366" s="10">
        <v>6.0389999999999997</v>
      </c>
      <c r="G7366" s="10">
        <v>5.327</v>
      </c>
      <c r="H7366" s="10">
        <v>6.5839999999999996</v>
      </c>
      <c r="I7366" s="10">
        <v>4.0750000000000002</v>
      </c>
      <c r="J7366" s="10">
        <v>446.1</v>
      </c>
      <c r="K7366" s="10">
        <v>0</v>
      </c>
      <c r="L7366" s="10">
        <v>-1.3420000000000001</v>
      </c>
      <c r="M7366" s="10">
        <v>-2.0430000000000001</v>
      </c>
      <c r="N7366" s="10">
        <v>-2.5139999999999998</v>
      </c>
    </row>
    <row r="7367" spans="1:14" x14ac:dyDescent="0.3">
      <c r="A7367">
        <v>3</v>
      </c>
      <c r="B7367">
        <f t="shared" si="129"/>
        <v>16</v>
      </c>
      <c r="C7367">
        <v>2019</v>
      </c>
      <c r="D7367">
        <v>75</v>
      </c>
      <c r="E7367">
        <v>1300</v>
      </c>
      <c r="F7367" s="10">
        <v>7.84</v>
      </c>
      <c r="G7367" s="10">
        <v>7.13</v>
      </c>
      <c r="H7367" s="10">
        <v>7.97</v>
      </c>
      <c r="I7367" s="10">
        <v>6.0389999999999997</v>
      </c>
      <c r="J7367" s="10">
        <v>625.6</v>
      </c>
      <c r="K7367" s="10">
        <v>0</v>
      </c>
      <c r="L7367" s="10">
        <v>-1.3420000000000001</v>
      </c>
      <c r="M7367" s="10">
        <v>-2.004</v>
      </c>
      <c r="N7367" s="10">
        <v>-2.3109999999999999</v>
      </c>
    </row>
    <row r="7368" spans="1:14" x14ac:dyDescent="0.3">
      <c r="A7368">
        <v>3</v>
      </c>
      <c r="B7368">
        <f t="shared" si="129"/>
        <v>16</v>
      </c>
      <c r="C7368">
        <v>2019</v>
      </c>
      <c r="D7368">
        <v>75</v>
      </c>
      <c r="E7368">
        <v>1400</v>
      </c>
      <c r="F7368" s="10">
        <v>8.07</v>
      </c>
      <c r="G7368" s="10">
        <v>8.41</v>
      </c>
      <c r="H7368" s="10">
        <v>8.8800000000000008</v>
      </c>
      <c r="I7368" s="10">
        <v>7.88</v>
      </c>
      <c r="J7368" s="10">
        <v>597.20000000000005</v>
      </c>
      <c r="K7368" s="10">
        <v>0</v>
      </c>
      <c r="L7368" s="10">
        <v>-1.3340000000000001</v>
      </c>
      <c r="M7368" s="10">
        <v>-1.958</v>
      </c>
      <c r="N7368" s="10">
        <v>-2.14</v>
      </c>
    </row>
    <row r="7369" spans="1:14" x14ac:dyDescent="0.3">
      <c r="A7369">
        <v>3</v>
      </c>
      <c r="B7369">
        <f t="shared" si="129"/>
        <v>16</v>
      </c>
      <c r="C7369">
        <v>2019</v>
      </c>
      <c r="D7369">
        <v>75</v>
      </c>
      <c r="E7369">
        <v>1500</v>
      </c>
      <c r="F7369" s="10">
        <v>8.2899999999999991</v>
      </c>
      <c r="G7369" s="10">
        <v>8.07</v>
      </c>
      <c r="H7369" s="10">
        <v>8.6999999999999993</v>
      </c>
      <c r="I7369" s="10">
        <v>7.52</v>
      </c>
      <c r="J7369" s="10">
        <v>475.9</v>
      </c>
      <c r="K7369" s="10">
        <v>0</v>
      </c>
      <c r="L7369" s="10">
        <v>-1.335</v>
      </c>
      <c r="M7369" s="10">
        <v>-1.91</v>
      </c>
      <c r="N7369" s="10">
        <v>-1.968</v>
      </c>
    </row>
    <row r="7370" spans="1:14" x14ac:dyDescent="0.3">
      <c r="A7370">
        <v>3</v>
      </c>
      <c r="B7370">
        <f t="shared" si="129"/>
        <v>16</v>
      </c>
      <c r="C7370">
        <v>2019</v>
      </c>
      <c r="D7370">
        <v>75</v>
      </c>
      <c r="E7370">
        <v>1600</v>
      </c>
      <c r="F7370" s="10">
        <v>8.57</v>
      </c>
      <c r="G7370" s="10">
        <v>8.6199999999999992</v>
      </c>
      <c r="H7370" s="10">
        <v>9.3000000000000007</v>
      </c>
      <c r="I7370" s="10">
        <v>8.24</v>
      </c>
      <c r="J7370" s="10">
        <v>483.2</v>
      </c>
      <c r="K7370" s="10">
        <v>0</v>
      </c>
      <c r="L7370" s="10">
        <v>-1.325</v>
      </c>
      <c r="M7370" s="10">
        <v>-1.8240000000000001</v>
      </c>
      <c r="N7370" s="10">
        <v>-1.8049999999999999</v>
      </c>
    </row>
    <row r="7371" spans="1:14" x14ac:dyDescent="0.3">
      <c r="A7371">
        <v>3</v>
      </c>
      <c r="B7371">
        <f t="shared" si="129"/>
        <v>16</v>
      </c>
      <c r="C7371">
        <v>2019</v>
      </c>
      <c r="D7371">
        <v>75</v>
      </c>
      <c r="E7371">
        <v>1700</v>
      </c>
      <c r="F7371" s="10">
        <v>9.61</v>
      </c>
      <c r="G7371" s="10">
        <v>8.9600000000000009</v>
      </c>
      <c r="H7371" s="10">
        <v>9.8000000000000007</v>
      </c>
      <c r="I7371" s="10">
        <v>8.08</v>
      </c>
      <c r="J7371" s="10">
        <v>492.4</v>
      </c>
      <c r="K7371" s="10">
        <v>0</v>
      </c>
      <c r="L7371" s="10">
        <v>-1.3260000000000001</v>
      </c>
      <c r="M7371" s="10">
        <v>-1.7290000000000001</v>
      </c>
      <c r="N7371" s="10">
        <v>-1.6519999999999999</v>
      </c>
    </row>
    <row r="7372" spans="1:14" x14ac:dyDescent="0.3">
      <c r="A7372">
        <v>3</v>
      </c>
      <c r="B7372">
        <f t="shared" si="129"/>
        <v>16</v>
      </c>
      <c r="C7372">
        <v>2019</v>
      </c>
      <c r="D7372">
        <v>75</v>
      </c>
      <c r="E7372">
        <v>1800</v>
      </c>
      <c r="F7372" s="10">
        <v>8.24</v>
      </c>
      <c r="G7372" s="10">
        <v>8.77</v>
      </c>
      <c r="H7372" s="10">
        <v>9.65</v>
      </c>
      <c r="I7372" s="10">
        <v>8.17</v>
      </c>
      <c r="J7372" s="10">
        <v>371.4</v>
      </c>
      <c r="K7372" s="10">
        <v>0</v>
      </c>
      <c r="L7372" s="10">
        <v>-1.3260000000000001</v>
      </c>
      <c r="M7372" s="10">
        <v>-1.623</v>
      </c>
      <c r="N7372" s="10">
        <v>-1.5269999999999999</v>
      </c>
    </row>
    <row r="7373" spans="1:14" x14ac:dyDescent="0.3">
      <c r="A7373">
        <v>3</v>
      </c>
      <c r="B7373">
        <f t="shared" si="129"/>
        <v>16</v>
      </c>
      <c r="C7373">
        <v>2019</v>
      </c>
      <c r="D7373">
        <v>75</v>
      </c>
      <c r="E7373">
        <v>1900</v>
      </c>
      <c r="F7373" s="10">
        <v>5.3959999999999999</v>
      </c>
      <c r="G7373" s="10">
        <v>7.1</v>
      </c>
      <c r="H7373" s="10">
        <v>8.25</v>
      </c>
      <c r="I7373" s="10">
        <v>5.3869999999999996</v>
      </c>
      <c r="J7373" s="10">
        <v>181.4</v>
      </c>
      <c r="K7373" s="10">
        <v>0</v>
      </c>
      <c r="L7373" s="10">
        <v>-1.335</v>
      </c>
      <c r="M7373" s="10">
        <v>-1.5269999999999999</v>
      </c>
      <c r="N7373" s="10">
        <v>-1.431</v>
      </c>
    </row>
    <row r="7374" spans="1:14" x14ac:dyDescent="0.3">
      <c r="A7374">
        <v>3</v>
      </c>
      <c r="B7374">
        <f t="shared" si="129"/>
        <v>16</v>
      </c>
      <c r="C7374">
        <v>2019</v>
      </c>
      <c r="D7374">
        <v>75</v>
      </c>
      <c r="E7374">
        <v>2000</v>
      </c>
      <c r="F7374" s="10">
        <v>2.5779999999999998</v>
      </c>
      <c r="G7374" s="10">
        <v>3.8370000000000002</v>
      </c>
      <c r="H7374" s="10">
        <v>5.3769999999999998</v>
      </c>
      <c r="I7374" s="10">
        <v>2.5779999999999998</v>
      </c>
      <c r="J7374" s="10">
        <v>15.47</v>
      </c>
      <c r="K7374" s="10">
        <v>0</v>
      </c>
      <c r="L7374" s="10">
        <v>-1.3320000000000001</v>
      </c>
      <c r="M7374" s="10">
        <v>-1.4570000000000001</v>
      </c>
      <c r="N7374" s="10">
        <v>-1.361</v>
      </c>
    </row>
    <row r="7375" spans="1:14" x14ac:dyDescent="0.3">
      <c r="A7375">
        <v>3</v>
      </c>
      <c r="B7375">
        <f t="shared" si="129"/>
        <v>16</v>
      </c>
      <c r="C7375">
        <v>2019</v>
      </c>
      <c r="D7375">
        <v>75</v>
      </c>
      <c r="E7375">
        <v>2100</v>
      </c>
      <c r="F7375" s="10">
        <v>-0.11600000000000001</v>
      </c>
      <c r="G7375" s="10">
        <v>0.97199999999999998</v>
      </c>
      <c r="H7375" s="10">
        <v>2.5680000000000001</v>
      </c>
      <c r="I7375" s="10">
        <v>-0.126</v>
      </c>
      <c r="J7375" s="10">
        <v>1E-3</v>
      </c>
      <c r="K7375" s="10">
        <v>0</v>
      </c>
      <c r="L7375" s="10">
        <v>-1.3240000000000001</v>
      </c>
      <c r="M7375" s="10">
        <v>-1.4</v>
      </c>
      <c r="N7375" s="10">
        <v>-1.3049999999999999</v>
      </c>
    </row>
    <row r="7376" spans="1:14" x14ac:dyDescent="0.3">
      <c r="A7376">
        <v>3</v>
      </c>
      <c r="B7376">
        <f t="shared" si="129"/>
        <v>16</v>
      </c>
      <c r="C7376">
        <v>2019</v>
      </c>
      <c r="D7376">
        <v>75</v>
      </c>
      <c r="E7376">
        <v>2200</v>
      </c>
      <c r="F7376" s="10">
        <v>-2.1659999999999999</v>
      </c>
      <c r="G7376" s="10">
        <v>-1.149</v>
      </c>
      <c r="H7376" s="10">
        <v>-0.13600000000000001</v>
      </c>
      <c r="I7376" s="10">
        <v>-2.1659999999999999</v>
      </c>
      <c r="J7376" s="10">
        <v>0</v>
      </c>
      <c r="K7376" s="10">
        <v>0</v>
      </c>
      <c r="L7376" s="10">
        <v>-1.321</v>
      </c>
      <c r="M7376" s="10">
        <v>-1.359</v>
      </c>
      <c r="N7376" s="10">
        <v>-1.302</v>
      </c>
    </row>
    <row r="7377" spans="1:14" x14ac:dyDescent="0.3">
      <c r="A7377">
        <v>3</v>
      </c>
      <c r="B7377">
        <f t="shared" si="129"/>
        <v>16</v>
      </c>
      <c r="C7377">
        <v>2019</v>
      </c>
      <c r="D7377">
        <v>75</v>
      </c>
      <c r="E7377">
        <v>2300</v>
      </c>
      <c r="F7377" s="10">
        <v>-2.7589999999999999</v>
      </c>
      <c r="G7377" s="10">
        <v>-2.3679999999999999</v>
      </c>
      <c r="H7377" s="10">
        <v>-1.877</v>
      </c>
      <c r="I7377" s="10">
        <v>-2.8069999999999999</v>
      </c>
      <c r="J7377" s="10">
        <v>0</v>
      </c>
      <c r="K7377" s="10">
        <v>0</v>
      </c>
      <c r="L7377" s="10">
        <v>-1.327</v>
      </c>
      <c r="M7377" s="10">
        <v>-1.327</v>
      </c>
      <c r="N7377" s="10">
        <v>-1.3080000000000001</v>
      </c>
    </row>
    <row r="7378" spans="1:14" x14ac:dyDescent="0.3">
      <c r="A7378">
        <v>3</v>
      </c>
      <c r="B7378">
        <f t="shared" si="129"/>
        <v>16</v>
      </c>
      <c r="C7378">
        <v>2019</v>
      </c>
      <c r="D7378">
        <v>75</v>
      </c>
      <c r="E7378">
        <v>2400</v>
      </c>
      <c r="F7378" s="10">
        <v>-3.2850000000000001</v>
      </c>
      <c r="G7378" s="10">
        <v>-3.0449999999999999</v>
      </c>
      <c r="H7378" s="10">
        <v>-2.476</v>
      </c>
      <c r="I7378" s="10">
        <v>-3.5750000000000002</v>
      </c>
      <c r="J7378" s="10">
        <v>0</v>
      </c>
      <c r="K7378" s="10">
        <v>0</v>
      </c>
      <c r="L7378" s="10">
        <v>-1.3029999999999999</v>
      </c>
      <c r="M7378" s="10">
        <v>-1.294</v>
      </c>
      <c r="N7378" s="10">
        <v>-1.361</v>
      </c>
    </row>
    <row r="7379" spans="1:14" x14ac:dyDescent="0.3">
      <c r="A7379">
        <v>3</v>
      </c>
      <c r="B7379">
        <f t="shared" si="129"/>
        <v>17</v>
      </c>
      <c r="C7379">
        <v>2019</v>
      </c>
      <c r="D7379">
        <v>76</v>
      </c>
      <c r="E7379">
        <v>100</v>
      </c>
      <c r="F7379" s="10">
        <v>-2.859</v>
      </c>
      <c r="G7379" s="10">
        <v>-2.69</v>
      </c>
      <c r="H7379" s="10">
        <v>-2.3490000000000002</v>
      </c>
      <c r="I7379" s="10">
        <v>-3.294</v>
      </c>
      <c r="J7379" s="10">
        <v>1E-3</v>
      </c>
      <c r="K7379" s="10">
        <v>0</v>
      </c>
      <c r="L7379" s="10">
        <v>-1.3120000000000001</v>
      </c>
      <c r="M7379" s="10">
        <v>-1.2829999999999999</v>
      </c>
      <c r="N7379" s="10">
        <v>-1.4370000000000001</v>
      </c>
    </row>
    <row r="7380" spans="1:14" x14ac:dyDescent="0.3">
      <c r="A7380">
        <v>3</v>
      </c>
      <c r="B7380">
        <f t="shared" ref="B7380:B7443" si="130">D7380-59</f>
        <v>17</v>
      </c>
      <c r="C7380">
        <v>2019</v>
      </c>
      <c r="D7380">
        <v>76</v>
      </c>
      <c r="E7380">
        <v>200</v>
      </c>
      <c r="F7380" s="10">
        <v>-1.8109999999999999</v>
      </c>
      <c r="G7380" s="10">
        <v>-2.968</v>
      </c>
      <c r="H7380" s="10">
        <v>-1.4850000000000001</v>
      </c>
      <c r="I7380" s="10">
        <v>-3.661</v>
      </c>
      <c r="J7380" s="10">
        <v>0</v>
      </c>
      <c r="K7380" s="10">
        <v>0</v>
      </c>
      <c r="L7380" s="10">
        <v>-1.302</v>
      </c>
      <c r="M7380" s="10">
        <v>-1.274</v>
      </c>
      <c r="N7380" s="10">
        <v>-1.504</v>
      </c>
    </row>
    <row r="7381" spans="1:14" x14ac:dyDescent="0.3">
      <c r="A7381">
        <v>3</v>
      </c>
      <c r="B7381">
        <f t="shared" si="130"/>
        <v>17</v>
      </c>
      <c r="C7381">
        <v>2019</v>
      </c>
      <c r="D7381">
        <v>76</v>
      </c>
      <c r="E7381">
        <v>300</v>
      </c>
      <c r="F7381" s="10">
        <v>-2.359</v>
      </c>
      <c r="G7381" s="10">
        <v>-2.37</v>
      </c>
      <c r="H7381" s="10">
        <v>-1.8009999999999999</v>
      </c>
      <c r="I7381" s="10">
        <v>-2.8010000000000002</v>
      </c>
      <c r="J7381" s="10">
        <v>0</v>
      </c>
      <c r="K7381" s="10">
        <v>0</v>
      </c>
      <c r="L7381" s="10">
        <v>-1.2929999999999999</v>
      </c>
      <c r="M7381" s="10">
        <v>-1.254</v>
      </c>
      <c r="N7381" s="10">
        <v>-1.581</v>
      </c>
    </row>
    <row r="7382" spans="1:14" x14ac:dyDescent="0.3">
      <c r="A7382">
        <v>3</v>
      </c>
      <c r="B7382">
        <f t="shared" si="130"/>
        <v>17</v>
      </c>
      <c r="C7382">
        <v>2019</v>
      </c>
      <c r="D7382">
        <v>76</v>
      </c>
      <c r="E7382">
        <v>400</v>
      </c>
      <c r="F7382" s="10">
        <v>-3.351</v>
      </c>
      <c r="G7382" s="10">
        <v>-3.08</v>
      </c>
      <c r="H7382" s="10">
        <v>-2.3490000000000002</v>
      </c>
      <c r="I7382" s="10">
        <v>-3.4769999999999999</v>
      </c>
      <c r="J7382" s="10">
        <v>0</v>
      </c>
      <c r="K7382" s="10">
        <v>0</v>
      </c>
      <c r="L7382" s="10">
        <v>-1.2729999999999999</v>
      </c>
      <c r="M7382" s="10">
        <v>-1.2729999999999999</v>
      </c>
      <c r="N7382" s="10">
        <v>-1.657</v>
      </c>
    </row>
    <row r="7383" spans="1:14" x14ac:dyDescent="0.3">
      <c r="A7383">
        <v>3</v>
      </c>
      <c r="B7383">
        <f t="shared" si="130"/>
        <v>17</v>
      </c>
      <c r="C7383">
        <v>2019</v>
      </c>
      <c r="D7383">
        <v>76</v>
      </c>
      <c r="E7383">
        <v>500</v>
      </c>
      <c r="F7383" s="10">
        <v>-4.0860000000000003</v>
      </c>
      <c r="G7383" s="10">
        <v>-3.831</v>
      </c>
      <c r="H7383" s="10">
        <v>-3.3119999999999998</v>
      </c>
      <c r="I7383" s="10">
        <v>-4.5609999999999999</v>
      </c>
      <c r="J7383" s="10">
        <v>0</v>
      </c>
      <c r="K7383" s="10">
        <v>0</v>
      </c>
      <c r="L7383" s="10">
        <v>-1.292</v>
      </c>
      <c r="M7383" s="10">
        <v>-1.292</v>
      </c>
      <c r="N7383" s="10">
        <v>-1.7330000000000001</v>
      </c>
    </row>
    <row r="7384" spans="1:14" x14ac:dyDescent="0.3">
      <c r="A7384">
        <v>3</v>
      </c>
      <c r="B7384">
        <f t="shared" si="130"/>
        <v>17</v>
      </c>
      <c r="C7384">
        <v>2019</v>
      </c>
      <c r="D7384">
        <v>76</v>
      </c>
      <c r="E7384">
        <v>600</v>
      </c>
      <c r="F7384" s="10">
        <v>-5.4779999999999998</v>
      </c>
      <c r="G7384" s="10">
        <v>-4.5049999999999999</v>
      </c>
      <c r="H7384" s="10">
        <v>-3.8820000000000001</v>
      </c>
      <c r="I7384" s="10">
        <v>-5.4779999999999998</v>
      </c>
      <c r="J7384" s="10">
        <v>0</v>
      </c>
      <c r="K7384" s="10">
        <v>0</v>
      </c>
      <c r="L7384" s="10">
        <v>-1.272</v>
      </c>
      <c r="M7384" s="10">
        <v>-1.3009999999999999</v>
      </c>
      <c r="N7384" s="10">
        <v>-1.829</v>
      </c>
    </row>
    <row r="7385" spans="1:14" x14ac:dyDescent="0.3">
      <c r="A7385">
        <v>3</v>
      </c>
      <c r="B7385">
        <f t="shared" si="130"/>
        <v>17</v>
      </c>
      <c r="C7385">
        <v>2019</v>
      </c>
      <c r="D7385">
        <v>76</v>
      </c>
      <c r="E7385">
        <v>700</v>
      </c>
      <c r="F7385" s="10">
        <v>-5.8890000000000002</v>
      </c>
      <c r="G7385" s="10">
        <v>-5.8719999999999999</v>
      </c>
      <c r="H7385" s="10">
        <v>-5.2919999999999998</v>
      </c>
      <c r="I7385" s="10">
        <v>-6.609</v>
      </c>
      <c r="J7385" s="10">
        <v>0</v>
      </c>
      <c r="K7385" s="10">
        <v>0</v>
      </c>
      <c r="L7385" s="10">
        <v>-1.2609999999999999</v>
      </c>
      <c r="M7385" s="10">
        <v>-1.329</v>
      </c>
      <c r="N7385" s="10">
        <v>-1.962</v>
      </c>
    </row>
    <row r="7386" spans="1:14" x14ac:dyDescent="0.3">
      <c r="A7386">
        <v>3</v>
      </c>
      <c r="B7386">
        <f t="shared" si="130"/>
        <v>17</v>
      </c>
      <c r="C7386">
        <v>2019</v>
      </c>
      <c r="D7386">
        <v>76</v>
      </c>
      <c r="E7386">
        <v>800</v>
      </c>
      <c r="F7386" s="10">
        <v>-6.8470000000000004</v>
      </c>
      <c r="G7386" s="10">
        <v>-6.4029999999999996</v>
      </c>
      <c r="H7386" s="10">
        <v>-5.6139999999999999</v>
      </c>
      <c r="I7386" s="10">
        <v>-7.05</v>
      </c>
      <c r="J7386" s="10">
        <v>2.3780000000000001</v>
      </c>
      <c r="K7386" s="10">
        <v>0</v>
      </c>
      <c r="L7386" s="10">
        <v>-1.2509999999999999</v>
      </c>
      <c r="M7386" s="10">
        <v>-1.3759999999999999</v>
      </c>
      <c r="N7386" s="10">
        <v>-2.0579999999999998</v>
      </c>
    </row>
    <row r="7387" spans="1:14" x14ac:dyDescent="0.3">
      <c r="A7387">
        <v>3</v>
      </c>
      <c r="B7387">
        <f t="shared" si="130"/>
        <v>17</v>
      </c>
      <c r="C7387">
        <v>2019</v>
      </c>
      <c r="D7387">
        <v>76</v>
      </c>
      <c r="E7387">
        <v>900</v>
      </c>
      <c r="F7387" s="10">
        <v>-5.3490000000000002</v>
      </c>
      <c r="G7387" s="10">
        <v>-6.5540000000000003</v>
      </c>
      <c r="H7387" s="10">
        <v>-5.3490000000000002</v>
      </c>
      <c r="I7387" s="10">
        <v>-7.14</v>
      </c>
      <c r="J7387" s="10">
        <v>20.66</v>
      </c>
      <c r="K7387" s="10">
        <v>0</v>
      </c>
      <c r="L7387" s="10">
        <v>-1.2509999999999999</v>
      </c>
      <c r="M7387" s="10">
        <v>-1.4139999999999999</v>
      </c>
      <c r="N7387" s="10">
        <v>-2.1920000000000002</v>
      </c>
    </row>
    <row r="7388" spans="1:14" x14ac:dyDescent="0.3">
      <c r="A7388">
        <v>3</v>
      </c>
      <c r="B7388">
        <f t="shared" si="130"/>
        <v>17</v>
      </c>
      <c r="C7388">
        <v>2019</v>
      </c>
      <c r="D7388">
        <v>76</v>
      </c>
      <c r="E7388">
        <v>1000</v>
      </c>
      <c r="F7388" s="10">
        <v>-0.89600000000000002</v>
      </c>
      <c r="G7388" s="10">
        <v>-3.274</v>
      </c>
      <c r="H7388" s="10">
        <v>-0.89600000000000002</v>
      </c>
      <c r="I7388" s="10">
        <v>-5.3490000000000002</v>
      </c>
      <c r="J7388" s="10">
        <v>147.69999999999999</v>
      </c>
      <c r="K7388" s="10">
        <v>0</v>
      </c>
      <c r="L7388" s="10">
        <v>-1.2509999999999999</v>
      </c>
      <c r="M7388" s="10">
        <v>-1.462</v>
      </c>
      <c r="N7388" s="10">
        <v>-2.2789999999999999</v>
      </c>
    </row>
    <row r="7389" spans="1:14" x14ac:dyDescent="0.3">
      <c r="A7389">
        <v>3</v>
      </c>
      <c r="B7389">
        <f t="shared" si="130"/>
        <v>17</v>
      </c>
      <c r="C7389">
        <v>2019</v>
      </c>
      <c r="D7389">
        <v>76</v>
      </c>
      <c r="E7389">
        <v>1100</v>
      </c>
      <c r="F7389" s="10">
        <v>4.4429999999999996</v>
      </c>
      <c r="G7389" s="10">
        <v>1.2929999999999999</v>
      </c>
      <c r="H7389" s="10">
        <v>4.4429999999999996</v>
      </c>
      <c r="I7389" s="10">
        <v>-0.91600000000000004</v>
      </c>
      <c r="J7389" s="10">
        <v>305.8</v>
      </c>
      <c r="K7389" s="10">
        <v>0</v>
      </c>
      <c r="L7389" s="10">
        <v>-1.2569999999999999</v>
      </c>
      <c r="M7389" s="10">
        <v>-1.5069999999999999</v>
      </c>
      <c r="N7389" s="10">
        <v>-2.2080000000000002</v>
      </c>
    </row>
    <row r="7390" spans="1:14" x14ac:dyDescent="0.3">
      <c r="A7390">
        <v>3</v>
      </c>
      <c r="B7390">
        <f t="shared" si="130"/>
        <v>17</v>
      </c>
      <c r="C7390">
        <v>2019</v>
      </c>
      <c r="D7390">
        <v>76</v>
      </c>
      <c r="E7390">
        <v>1200</v>
      </c>
      <c r="F7390" s="10">
        <v>7.55</v>
      </c>
      <c r="G7390" s="10">
        <v>6.3650000000000002</v>
      </c>
      <c r="H7390" s="10">
        <v>7.79</v>
      </c>
      <c r="I7390" s="10">
        <v>4.4429999999999996</v>
      </c>
      <c r="J7390" s="10">
        <v>518.20000000000005</v>
      </c>
      <c r="K7390" s="10">
        <v>0</v>
      </c>
      <c r="L7390" s="10">
        <v>-1.2569999999999999</v>
      </c>
      <c r="M7390" s="10">
        <v>-1.5449999999999999</v>
      </c>
      <c r="N7390" s="10">
        <v>-2.0150000000000001</v>
      </c>
    </row>
    <row r="7391" spans="1:14" x14ac:dyDescent="0.3">
      <c r="A7391">
        <v>3</v>
      </c>
      <c r="B7391">
        <f t="shared" si="130"/>
        <v>17</v>
      </c>
      <c r="C7391">
        <v>2019</v>
      </c>
      <c r="D7391">
        <v>76</v>
      </c>
      <c r="E7391">
        <v>1300</v>
      </c>
      <c r="F7391" s="10">
        <v>8.14</v>
      </c>
      <c r="G7391" s="10">
        <v>7.55</v>
      </c>
      <c r="H7391" s="10">
        <v>8.3800000000000008</v>
      </c>
      <c r="I7391" s="10">
        <v>6.835</v>
      </c>
      <c r="J7391" s="10">
        <v>585.20000000000005</v>
      </c>
      <c r="K7391" s="10">
        <v>0</v>
      </c>
      <c r="L7391" s="10">
        <v>-1.2470000000000001</v>
      </c>
      <c r="M7391" s="10">
        <v>-1.534</v>
      </c>
      <c r="N7391" s="10">
        <v>-1.8320000000000001</v>
      </c>
    </row>
    <row r="7392" spans="1:14" x14ac:dyDescent="0.3">
      <c r="A7392">
        <v>3</v>
      </c>
      <c r="B7392">
        <f t="shared" si="130"/>
        <v>17</v>
      </c>
      <c r="C7392">
        <v>2019</v>
      </c>
      <c r="D7392">
        <v>76</v>
      </c>
      <c r="E7392">
        <v>1400</v>
      </c>
      <c r="F7392" s="10">
        <v>9.35</v>
      </c>
      <c r="G7392" s="10">
        <v>9.01</v>
      </c>
      <c r="H7392" s="10">
        <v>9.6999999999999993</v>
      </c>
      <c r="I7392" s="10">
        <v>8.15</v>
      </c>
      <c r="J7392" s="10">
        <v>709</v>
      </c>
      <c r="K7392" s="10">
        <v>0</v>
      </c>
      <c r="L7392" s="10">
        <v>-1.2310000000000001</v>
      </c>
      <c r="M7392" s="10">
        <v>-1.518</v>
      </c>
      <c r="N7392" s="10">
        <v>-1.643</v>
      </c>
    </row>
    <row r="7393" spans="1:14" x14ac:dyDescent="0.3">
      <c r="A7393">
        <v>3</v>
      </c>
      <c r="B7393">
        <f t="shared" si="130"/>
        <v>17</v>
      </c>
      <c r="C7393">
        <v>2019</v>
      </c>
      <c r="D7393">
        <v>76</v>
      </c>
      <c r="E7393">
        <v>1500</v>
      </c>
      <c r="F7393" s="10">
        <v>9.23</v>
      </c>
      <c r="G7393" s="10">
        <v>9.57</v>
      </c>
      <c r="H7393" s="10">
        <v>10.92</v>
      </c>
      <c r="I7393" s="10">
        <v>8.83</v>
      </c>
      <c r="J7393" s="10">
        <v>689.5</v>
      </c>
      <c r="K7393" s="10">
        <v>0</v>
      </c>
      <c r="L7393" s="10">
        <v>-1.242</v>
      </c>
      <c r="M7393" s="10">
        <v>-1.4330000000000001</v>
      </c>
      <c r="N7393" s="10">
        <v>-1.4430000000000001</v>
      </c>
    </row>
    <row r="7394" spans="1:14" x14ac:dyDescent="0.3">
      <c r="A7394">
        <v>3</v>
      </c>
      <c r="B7394">
        <f t="shared" si="130"/>
        <v>17</v>
      </c>
      <c r="C7394">
        <v>2019</v>
      </c>
      <c r="D7394">
        <v>76</v>
      </c>
      <c r="E7394">
        <v>1600</v>
      </c>
      <c r="F7394" s="10">
        <v>10.48</v>
      </c>
      <c r="G7394" s="10">
        <v>9.77</v>
      </c>
      <c r="H7394" s="10">
        <v>10.73</v>
      </c>
      <c r="I7394" s="10">
        <v>9.01</v>
      </c>
      <c r="J7394" s="10">
        <v>631.4</v>
      </c>
      <c r="K7394" s="10">
        <v>0</v>
      </c>
      <c r="L7394" s="10">
        <v>-1.2410000000000001</v>
      </c>
      <c r="M7394" s="10">
        <v>-1.3080000000000001</v>
      </c>
      <c r="N7394" s="10">
        <v>-1.28</v>
      </c>
    </row>
    <row r="7395" spans="1:14" x14ac:dyDescent="0.3">
      <c r="A7395">
        <v>3</v>
      </c>
      <c r="B7395">
        <f t="shared" si="130"/>
        <v>17</v>
      </c>
      <c r="C7395">
        <v>2019</v>
      </c>
      <c r="D7395">
        <v>76</v>
      </c>
      <c r="E7395">
        <v>1700</v>
      </c>
      <c r="F7395" s="10">
        <v>10.32</v>
      </c>
      <c r="G7395" s="10">
        <v>10.3</v>
      </c>
      <c r="H7395" s="10">
        <v>11</v>
      </c>
      <c r="I7395" s="10">
        <v>9.93</v>
      </c>
      <c r="J7395" s="10">
        <v>521.6</v>
      </c>
      <c r="K7395" s="10">
        <v>0</v>
      </c>
      <c r="L7395" s="10">
        <v>-1.232</v>
      </c>
      <c r="M7395" s="10">
        <v>-1.2230000000000001</v>
      </c>
      <c r="N7395" s="10">
        <v>-1.1459999999999999</v>
      </c>
    </row>
    <row r="7396" spans="1:14" x14ac:dyDescent="0.3">
      <c r="A7396">
        <v>3</v>
      </c>
      <c r="B7396">
        <f t="shared" si="130"/>
        <v>17</v>
      </c>
      <c r="C7396">
        <v>2019</v>
      </c>
      <c r="D7396">
        <v>76</v>
      </c>
      <c r="E7396">
        <v>1800</v>
      </c>
      <c r="F7396" s="10">
        <v>8.51</v>
      </c>
      <c r="G7396" s="10">
        <v>9.7899999999999991</v>
      </c>
      <c r="H7396" s="10">
        <v>10.72</v>
      </c>
      <c r="I7396" s="10">
        <v>8.32</v>
      </c>
      <c r="J7396" s="10">
        <v>323</v>
      </c>
      <c r="K7396" s="10">
        <v>0</v>
      </c>
      <c r="L7396" s="10">
        <v>-1.232</v>
      </c>
      <c r="M7396" s="10">
        <v>-1.1459999999999999</v>
      </c>
      <c r="N7396" s="10">
        <v>-1.07</v>
      </c>
    </row>
    <row r="7397" spans="1:14" x14ac:dyDescent="0.3">
      <c r="A7397">
        <v>3</v>
      </c>
      <c r="B7397">
        <f t="shared" si="130"/>
        <v>17</v>
      </c>
      <c r="C7397">
        <v>2019</v>
      </c>
      <c r="D7397">
        <v>76</v>
      </c>
      <c r="E7397">
        <v>1900</v>
      </c>
      <c r="F7397" s="10">
        <v>2.766</v>
      </c>
      <c r="G7397" s="10">
        <v>5.6559999999999997</v>
      </c>
      <c r="H7397" s="10">
        <v>8.5</v>
      </c>
      <c r="I7397" s="10">
        <v>2.766</v>
      </c>
      <c r="J7397" s="10">
        <v>131</v>
      </c>
      <c r="K7397" s="10">
        <v>0</v>
      </c>
      <c r="L7397" s="10">
        <v>-1.23</v>
      </c>
      <c r="M7397" s="10">
        <v>-1.0760000000000001</v>
      </c>
      <c r="N7397" s="10">
        <v>-1</v>
      </c>
    </row>
    <row r="7398" spans="1:14" x14ac:dyDescent="0.3">
      <c r="A7398">
        <v>3</v>
      </c>
      <c r="B7398">
        <f t="shared" si="130"/>
        <v>17</v>
      </c>
      <c r="C7398">
        <v>2019</v>
      </c>
      <c r="D7398">
        <v>76</v>
      </c>
      <c r="E7398">
        <v>2000</v>
      </c>
      <c r="F7398" s="10">
        <v>0.16300000000000001</v>
      </c>
      <c r="G7398" s="10">
        <v>1.1080000000000001</v>
      </c>
      <c r="H7398" s="10">
        <v>2.7559999999999998</v>
      </c>
      <c r="I7398" s="10">
        <v>3.9E-2</v>
      </c>
      <c r="J7398" s="10">
        <v>7.48</v>
      </c>
      <c r="K7398" s="10">
        <v>0</v>
      </c>
      <c r="L7398" s="10">
        <v>-1.226</v>
      </c>
      <c r="M7398" s="10">
        <v>-1.0349999999999999</v>
      </c>
      <c r="N7398" s="10">
        <v>-0.96799999999999997</v>
      </c>
    </row>
    <row r="7399" spans="1:14" x14ac:dyDescent="0.3">
      <c r="A7399">
        <v>3</v>
      </c>
      <c r="B7399">
        <f t="shared" si="130"/>
        <v>17</v>
      </c>
      <c r="C7399">
        <v>2019</v>
      </c>
      <c r="D7399">
        <v>76</v>
      </c>
      <c r="E7399">
        <v>2100</v>
      </c>
      <c r="F7399" s="10">
        <v>-1.802</v>
      </c>
      <c r="G7399" s="10">
        <v>-0.91400000000000003</v>
      </c>
      <c r="H7399" s="10">
        <v>0.16200000000000001</v>
      </c>
      <c r="I7399" s="10">
        <v>-1.831</v>
      </c>
      <c r="J7399" s="10">
        <v>8.9999999999999993E-3</v>
      </c>
      <c r="K7399" s="10">
        <v>0</v>
      </c>
      <c r="L7399" s="10">
        <v>-1.2270000000000001</v>
      </c>
      <c r="M7399" s="10">
        <v>-0.997</v>
      </c>
      <c r="N7399" s="10">
        <v>-0.95799999999999996</v>
      </c>
    </row>
    <row r="7400" spans="1:14" x14ac:dyDescent="0.3">
      <c r="A7400">
        <v>3</v>
      </c>
      <c r="B7400">
        <f t="shared" si="130"/>
        <v>17</v>
      </c>
      <c r="C7400">
        <v>2019</v>
      </c>
      <c r="D7400">
        <v>76</v>
      </c>
      <c r="E7400">
        <v>2200</v>
      </c>
      <c r="F7400" s="10">
        <v>-3.165</v>
      </c>
      <c r="G7400" s="10">
        <v>-2.4119999999999999</v>
      </c>
      <c r="H7400" s="10">
        <v>-1.802</v>
      </c>
      <c r="I7400" s="10">
        <v>-3.2810000000000001</v>
      </c>
      <c r="J7400" s="10">
        <v>0</v>
      </c>
      <c r="K7400" s="10">
        <v>0</v>
      </c>
      <c r="L7400" s="10">
        <v>-1.204</v>
      </c>
      <c r="M7400" s="10">
        <v>-0.97399999999999998</v>
      </c>
      <c r="N7400" s="10">
        <v>-0.94499999999999995</v>
      </c>
    </row>
    <row r="7401" spans="1:14" x14ac:dyDescent="0.3">
      <c r="A7401">
        <v>3</v>
      </c>
      <c r="B7401">
        <f t="shared" si="130"/>
        <v>17</v>
      </c>
      <c r="C7401">
        <v>2019</v>
      </c>
      <c r="D7401">
        <v>76</v>
      </c>
      <c r="E7401">
        <v>2300</v>
      </c>
      <c r="F7401" s="10">
        <v>-3.5379999999999998</v>
      </c>
      <c r="G7401" s="10">
        <v>-3.31</v>
      </c>
      <c r="H7401" s="10">
        <v>-2.681</v>
      </c>
      <c r="I7401" s="10">
        <v>-3.6829999999999998</v>
      </c>
      <c r="J7401" s="10">
        <v>0</v>
      </c>
      <c r="K7401" s="10">
        <v>0</v>
      </c>
      <c r="L7401" s="10">
        <v>-1.2</v>
      </c>
      <c r="M7401" s="10">
        <v>-0.94099999999999995</v>
      </c>
      <c r="N7401" s="10">
        <v>-0.94099999999999995</v>
      </c>
    </row>
    <row r="7402" spans="1:14" x14ac:dyDescent="0.3">
      <c r="A7402">
        <v>3</v>
      </c>
      <c r="B7402">
        <f t="shared" si="130"/>
        <v>17</v>
      </c>
      <c r="C7402">
        <v>2019</v>
      </c>
      <c r="D7402">
        <v>76</v>
      </c>
      <c r="E7402">
        <v>2400</v>
      </c>
      <c r="F7402" s="10">
        <v>-3.9129999999999998</v>
      </c>
      <c r="G7402" s="10">
        <v>-3.8450000000000002</v>
      </c>
      <c r="H7402" s="10">
        <v>-3.2469999999999999</v>
      </c>
      <c r="I7402" s="10">
        <v>-4.3109999999999999</v>
      </c>
      <c r="J7402" s="10">
        <v>0</v>
      </c>
      <c r="K7402" s="10">
        <v>0</v>
      </c>
      <c r="L7402" s="10">
        <v>-1.1970000000000001</v>
      </c>
      <c r="M7402" s="10">
        <v>-0.92900000000000005</v>
      </c>
      <c r="N7402" s="10">
        <v>-1.0049999999999999</v>
      </c>
    </row>
    <row r="7403" spans="1:14" x14ac:dyDescent="0.3">
      <c r="A7403">
        <v>3</v>
      </c>
      <c r="B7403">
        <f t="shared" si="130"/>
        <v>18</v>
      </c>
      <c r="C7403">
        <v>2019</v>
      </c>
      <c r="D7403">
        <v>77</v>
      </c>
      <c r="E7403">
        <v>100</v>
      </c>
      <c r="F7403" s="10">
        <v>-5.2729999999999997</v>
      </c>
      <c r="G7403" s="10">
        <v>-4.6879999999999997</v>
      </c>
      <c r="H7403" s="10">
        <v>-3.8740000000000001</v>
      </c>
      <c r="I7403" s="10">
        <v>-5.2830000000000004</v>
      </c>
      <c r="J7403" s="10">
        <v>0</v>
      </c>
      <c r="K7403" s="10">
        <v>0</v>
      </c>
      <c r="L7403" s="10">
        <v>-1.1859999999999999</v>
      </c>
      <c r="M7403" s="10">
        <v>-0.89900000000000002</v>
      </c>
      <c r="N7403" s="10">
        <v>-1.0620000000000001</v>
      </c>
    </row>
    <row r="7404" spans="1:14" x14ac:dyDescent="0.3">
      <c r="A7404">
        <v>3</v>
      </c>
      <c r="B7404">
        <f t="shared" si="130"/>
        <v>18</v>
      </c>
      <c r="C7404">
        <v>2019</v>
      </c>
      <c r="D7404">
        <v>77</v>
      </c>
      <c r="E7404">
        <v>200</v>
      </c>
      <c r="F7404" s="10">
        <v>-5.6340000000000003</v>
      </c>
      <c r="G7404" s="10">
        <v>-5.4050000000000002</v>
      </c>
      <c r="H7404" s="10">
        <v>-5.0190000000000001</v>
      </c>
      <c r="I7404" s="10">
        <v>-5.89</v>
      </c>
      <c r="J7404" s="10">
        <v>0</v>
      </c>
      <c r="K7404" s="10">
        <v>0</v>
      </c>
      <c r="L7404" s="10">
        <v>-1.1759999999999999</v>
      </c>
      <c r="M7404" s="10">
        <v>-0.89800000000000002</v>
      </c>
      <c r="N7404" s="10">
        <v>-1.1850000000000001</v>
      </c>
    </row>
    <row r="7405" spans="1:14" x14ac:dyDescent="0.3">
      <c r="A7405">
        <v>3</v>
      </c>
      <c r="B7405">
        <f t="shared" si="130"/>
        <v>18</v>
      </c>
      <c r="C7405">
        <v>2019</v>
      </c>
      <c r="D7405">
        <v>77</v>
      </c>
      <c r="E7405">
        <v>300</v>
      </c>
      <c r="F7405" s="10">
        <v>-6.2140000000000004</v>
      </c>
      <c r="G7405" s="10">
        <v>-5.7329999999999997</v>
      </c>
      <c r="H7405" s="10">
        <v>-5.37</v>
      </c>
      <c r="I7405" s="10">
        <v>-6.2140000000000004</v>
      </c>
      <c r="J7405" s="10">
        <v>0</v>
      </c>
      <c r="K7405" s="10">
        <v>0</v>
      </c>
      <c r="L7405" s="10">
        <v>-1.175</v>
      </c>
      <c r="M7405" s="10">
        <v>-0.89700000000000002</v>
      </c>
      <c r="N7405" s="10">
        <v>-1.319</v>
      </c>
    </row>
    <row r="7406" spans="1:14" x14ac:dyDescent="0.3">
      <c r="A7406">
        <v>3</v>
      </c>
      <c r="B7406">
        <f t="shared" si="130"/>
        <v>18</v>
      </c>
      <c r="C7406">
        <v>2019</v>
      </c>
      <c r="D7406">
        <v>77</v>
      </c>
      <c r="E7406">
        <v>400</v>
      </c>
      <c r="F7406" s="10">
        <v>-6.6980000000000004</v>
      </c>
      <c r="G7406" s="10">
        <v>-6.1369999999999996</v>
      </c>
      <c r="H7406" s="10">
        <v>-5.4969999999999999</v>
      </c>
      <c r="I7406" s="10">
        <v>-6.7380000000000004</v>
      </c>
      <c r="J7406" s="10">
        <v>0</v>
      </c>
      <c r="K7406" s="10">
        <v>0</v>
      </c>
      <c r="L7406" s="10">
        <v>-1.175</v>
      </c>
      <c r="M7406" s="10">
        <v>-0.90600000000000003</v>
      </c>
      <c r="N7406" s="10">
        <v>-1.4530000000000001</v>
      </c>
    </row>
    <row r="7407" spans="1:14" x14ac:dyDescent="0.3">
      <c r="A7407">
        <v>3</v>
      </c>
      <c r="B7407">
        <f t="shared" si="130"/>
        <v>18</v>
      </c>
      <c r="C7407">
        <v>2019</v>
      </c>
      <c r="D7407">
        <v>77</v>
      </c>
      <c r="E7407">
        <v>500</v>
      </c>
      <c r="F7407" s="10">
        <v>-7.26</v>
      </c>
      <c r="G7407" s="10">
        <v>-6.9029999999999996</v>
      </c>
      <c r="H7407" s="10">
        <v>-6.569</v>
      </c>
      <c r="I7407" s="10">
        <v>-7.26</v>
      </c>
      <c r="J7407" s="10">
        <v>0</v>
      </c>
      <c r="K7407" s="10">
        <v>0</v>
      </c>
      <c r="L7407" s="10">
        <v>-1.1639999999999999</v>
      </c>
      <c r="M7407" s="10">
        <v>-0.89600000000000002</v>
      </c>
      <c r="N7407" s="10">
        <v>-1.635</v>
      </c>
    </row>
    <row r="7408" spans="1:14" x14ac:dyDescent="0.3">
      <c r="A7408">
        <v>3</v>
      </c>
      <c r="B7408">
        <f t="shared" si="130"/>
        <v>18</v>
      </c>
      <c r="C7408">
        <v>2019</v>
      </c>
      <c r="D7408">
        <v>77</v>
      </c>
      <c r="E7408">
        <v>600</v>
      </c>
      <c r="F7408" s="10">
        <v>-7.7</v>
      </c>
      <c r="G7408" s="10">
        <v>-7.35</v>
      </c>
      <c r="H7408" s="10">
        <v>-6.8070000000000004</v>
      </c>
      <c r="I7408" s="10">
        <v>-7.92</v>
      </c>
      <c r="J7408" s="10">
        <v>0</v>
      </c>
      <c r="K7408" s="10">
        <v>0</v>
      </c>
      <c r="L7408" s="10">
        <v>-1.145</v>
      </c>
      <c r="M7408" s="10">
        <v>-0.93400000000000005</v>
      </c>
      <c r="N7408" s="10">
        <v>-1.778</v>
      </c>
    </row>
    <row r="7409" spans="1:14" x14ac:dyDescent="0.3">
      <c r="A7409">
        <v>3</v>
      </c>
      <c r="B7409">
        <f t="shared" si="130"/>
        <v>18</v>
      </c>
      <c r="C7409">
        <v>2019</v>
      </c>
      <c r="D7409">
        <v>77</v>
      </c>
      <c r="E7409">
        <v>700</v>
      </c>
      <c r="F7409" s="10">
        <v>-8.1300000000000008</v>
      </c>
      <c r="G7409" s="10">
        <v>-7.82</v>
      </c>
      <c r="H7409" s="10">
        <v>-7.48</v>
      </c>
      <c r="I7409" s="10">
        <v>-8.23</v>
      </c>
      <c r="J7409" s="10">
        <v>0</v>
      </c>
      <c r="K7409" s="10">
        <v>0</v>
      </c>
      <c r="L7409" s="10">
        <v>-1.1439999999999999</v>
      </c>
      <c r="M7409" s="10">
        <v>-0.96199999999999997</v>
      </c>
      <c r="N7409" s="10">
        <v>-1.9319999999999999</v>
      </c>
    </row>
    <row r="7410" spans="1:14" x14ac:dyDescent="0.3">
      <c r="A7410">
        <v>3</v>
      </c>
      <c r="B7410">
        <f t="shared" si="130"/>
        <v>18</v>
      </c>
      <c r="C7410">
        <v>2019</v>
      </c>
      <c r="D7410">
        <v>77</v>
      </c>
      <c r="E7410">
        <v>800</v>
      </c>
      <c r="F7410" s="10">
        <v>-8.6199999999999992</v>
      </c>
      <c r="G7410" s="10">
        <v>-8.43</v>
      </c>
      <c r="H7410" s="10">
        <v>-7.83</v>
      </c>
      <c r="I7410" s="10">
        <v>-8.8699999999999992</v>
      </c>
      <c r="J7410" s="10">
        <v>2.65</v>
      </c>
      <c r="K7410" s="10">
        <v>0</v>
      </c>
      <c r="L7410" s="10">
        <v>-1.1439999999999999</v>
      </c>
      <c r="M7410" s="10">
        <v>-1</v>
      </c>
      <c r="N7410" s="10">
        <v>-2.056</v>
      </c>
    </row>
    <row r="7411" spans="1:14" x14ac:dyDescent="0.3">
      <c r="A7411">
        <v>3</v>
      </c>
      <c r="B7411">
        <f t="shared" si="130"/>
        <v>18</v>
      </c>
      <c r="C7411">
        <v>2019</v>
      </c>
      <c r="D7411">
        <v>77</v>
      </c>
      <c r="E7411">
        <v>900</v>
      </c>
      <c r="F7411" s="10">
        <v>-6.6070000000000002</v>
      </c>
      <c r="G7411" s="10">
        <v>-8.06</v>
      </c>
      <c r="H7411" s="10">
        <v>-6.6070000000000002</v>
      </c>
      <c r="I7411" s="10">
        <v>-8.68</v>
      </c>
      <c r="J7411" s="10">
        <v>19.86</v>
      </c>
      <c r="K7411" s="10">
        <v>0</v>
      </c>
      <c r="L7411" s="10">
        <v>-1.125</v>
      </c>
      <c r="M7411" s="10">
        <v>-1.048</v>
      </c>
      <c r="N7411" s="10">
        <v>-2.2000000000000002</v>
      </c>
    </row>
    <row r="7412" spans="1:14" x14ac:dyDescent="0.3">
      <c r="A7412">
        <v>3</v>
      </c>
      <c r="B7412">
        <f t="shared" si="130"/>
        <v>18</v>
      </c>
      <c r="C7412">
        <v>2019</v>
      </c>
      <c r="D7412">
        <v>77</v>
      </c>
      <c r="E7412">
        <v>1000</v>
      </c>
      <c r="F7412" s="10">
        <v>-1.74</v>
      </c>
      <c r="G7412" s="10">
        <v>-4.218</v>
      </c>
      <c r="H7412" s="10">
        <v>-1.74</v>
      </c>
      <c r="I7412" s="10">
        <v>-6.6070000000000002</v>
      </c>
      <c r="J7412" s="10">
        <v>159.5</v>
      </c>
      <c r="K7412" s="10">
        <v>0</v>
      </c>
      <c r="L7412" s="10">
        <v>-1.1259999999999999</v>
      </c>
      <c r="M7412" s="10">
        <v>-1.1160000000000001</v>
      </c>
      <c r="N7412" s="10">
        <v>-2.2400000000000002</v>
      </c>
    </row>
    <row r="7413" spans="1:14" x14ac:dyDescent="0.3">
      <c r="A7413">
        <v>3</v>
      </c>
      <c r="B7413">
        <f t="shared" si="130"/>
        <v>18</v>
      </c>
      <c r="C7413">
        <v>2019</v>
      </c>
      <c r="D7413">
        <v>77</v>
      </c>
      <c r="E7413">
        <v>1100</v>
      </c>
      <c r="F7413" s="10">
        <v>4.3</v>
      </c>
      <c r="G7413" s="10">
        <v>0.92300000000000004</v>
      </c>
      <c r="H7413" s="10">
        <v>4.3</v>
      </c>
      <c r="I7413" s="10">
        <v>-1.7310000000000001</v>
      </c>
      <c r="J7413" s="10">
        <v>311.89999999999998</v>
      </c>
      <c r="K7413" s="10">
        <v>0</v>
      </c>
      <c r="L7413" s="10">
        <v>-1.1120000000000001</v>
      </c>
      <c r="M7413" s="10">
        <v>-1.17</v>
      </c>
      <c r="N7413" s="10">
        <v>-2.1869999999999998</v>
      </c>
    </row>
    <row r="7414" spans="1:14" x14ac:dyDescent="0.3">
      <c r="A7414">
        <v>3</v>
      </c>
      <c r="B7414">
        <f t="shared" si="130"/>
        <v>18</v>
      </c>
      <c r="C7414">
        <v>2019</v>
      </c>
      <c r="D7414">
        <v>77</v>
      </c>
      <c r="E7414">
        <v>1200</v>
      </c>
      <c r="F7414" s="10">
        <v>10.32</v>
      </c>
      <c r="G7414" s="10">
        <v>7.71</v>
      </c>
      <c r="H7414" s="10">
        <v>10.32</v>
      </c>
      <c r="I7414" s="10">
        <v>4.3</v>
      </c>
      <c r="J7414" s="10">
        <v>546.29999999999995</v>
      </c>
      <c r="K7414" s="10">
        <v>0</v>
      </c>
      <c r="L7414" s="10">
        <v>-1.113</v>
      </c>
      <c r="M7414" s="10">
        <v>-1.228</v>
      </c>
      <c r="N7414" s="10">
        <v>-1.9379999999999999</v>
      </c>
    </row>
    <row r="7415" spans="1:14" x14ac:dyDescent="0.3">
      <c r="A7415">
        <v>3</v>
      </c>
      <c r="B7415">
        <f t="shared" si="130"/>
        <v>18</v>
      </c>
      <c r="C7415">
        <v>2019</v>
      </c>
      <c r="D7415">
        <v>77</v>
      </c>
      <c r="E7415">
        <v>1300</v>
      </c>
      <c r="F7415" s="10">
        <v>12.45</v>
      </c>
      <c r="G7415" s="10">
        <v>11.53</v>
      </c>
      <c r="H7415" s="10">
        <v>12.65</v>
      </c>
      <c r="I7415" s="10">
        <v>10.18</v>
      </c>
      <c r="J7415" s="10">
        <v>655.8</v>
      </c>
      <c r="K7415" s="10">
        <v>0</v>
      </c>
      <c r="L7415" s="10">
        <v>-1.115</v>
      </c>
      <c r="M7415" s="10">
        <v>-1.2390000000000001</v>
      </c>
      <c r="N7415" s="10">
        <v>-1.6419999999999999</v>
      </c>
    </row>
    <row r="7416" spans="1:14" x14ac:dyDescent="0.3">
      <c r="A7416">
        <v>3</v>
      </c>
      <c r="B7416">
        <f t="shared" si="130"/>
        <v>18</v>
      </c>
      <c r="C7416">
        <v>2019</v>
      </c>
      <c r="D7416">
        <v>77</v>
      </c>
      <c r="E7416">
        <v>1400</v>
      </c>
      <c r="F7416" s="10">
        <v>14.36</v>
      </c>
      <c r="G7416" s="10">
        <v>13.16</v>
      </c>
      <c r="H7416" s="10">
        <v>14.6</v>
      </c>
      <c r="I7416" s="10">
        <v>11.98</v>
      </c>
      <c r="J7416" s="10">
        <v>705</v>
      </c>
      <c r="K7416" s="10">
        <v>0</v>
      </c>
      <c r="L7416" s="10">
        <v>-1.1080000000000001</v>
      </c>
      <c r="M7416" s="10">
        <v>-1.194</v>
      </c>
      <c r="N7416" s="10">
        <v>-1.3959999999999999</v>
      </c>
    </row>
    <row r="7417" spans="1:14" x14ac:dyDescent="0.3">
      <c r="A7417">
        <v>3</v>
      </c>
      <c r="B7417">
        <f t="shared" si="130"/>
        <v>18</v>
      </c>
      <c r="C7417">
        <v>2019</v>
      </c>
      <c r="D7417">
        <v>77</v>
      </c>
      <c r="E7417">
        <v>1500</v>
      </c>
      <c r="F7417" s="10">
        <v>15.35</v>
      </c>
      <c r="G7417" s="10">
        <v>14.69</v>
      </c>
      <c r="H7417" s="10">
        <v>15.73</v>
      </c>
      <c r="I7417" s="10">
        <v>13.92</v>
      </c>
      <c r="J7417" s="10">
        <v>699.6</v>
      </c>
      <c r="K7417" s="10">
        <v>0</v>
      </c>
      <c r="L7417" s="10">
        <v>-1.107</v>
      </c>
      <c r="M7417" s="10">
        <v>-1.0980000000000001</v>
      </c>
      <c r="N7417" s="10">
        <v>-1.1739999999999999</v>
      </c>
    </row>
    <row r="7418" spans="1:14" x14ac:dyDescent="0.3">
      <c r="A7418">
        <v>3</v>
      </c>
      <c r="B7418">
        <f t="shared" si="130"/>
        <v>18</v>
      </c>
      <c r="C7418">
        <v>2019</v>
      </c>
      <c r="D7418">
        <v>77</v>
      </c>
      <c r="E7418">
        <v>1600</v>
      </c>
      <c r="F7418" s="10">
        <v>14.59</v>
      </c>
      <c r="G7418" s="10">
        <v>15.22</v>
      </c>
      <c r="H7418" s="10">
        <v>15.64</v>
      </c>
      <c r="I7418" s="10">
        <v>14.51</v>
      </c>
      <c r="J7418" s="10">
        <v>634.6</v>
      </c>
      <c r="K7418" s="10">
        <v>0</v>
      </c>
      <c r="L7418" s="10">
        <v>-1.1060000000000001</v>
      </c>
      <c r="M7418" s="10">
        <v>-1.02</v>
      </c>
      <c r="N7418" s="10">
        <v>-1.0289999999999999</v>
      </c>
    </row>
    <row r="7419" spans="1:14" x14ac:dyDescent="0.3">
      <c r="A7419">
        <v>3</v>
      </c>
      <c r="B7419">
        <f t="shared" si="130"/>
        <v>18</v>
      </c>
      <c r="C7419">
        <v>2019</v>
      </c>
      <c r="D7419">
        <v>77</v>
      </c>
      <c r="E7419">
        <v>1700</v>
      </c>
      <c r="F7419" s="10">
        <v>14.7</v>
      </c>
      <c r="G7419" s="10">
        <v>14.42</v>
      </c>
      <c r="H7419" s="10">
        <v>14.82</v>
      </c>
      <c r="I7419" s="10">
        <v>14</v>
      </c>
      <c r="J7419" s="10">
        <v>519.6</v>
      </c>
      <c r="K7419" s="10">
        <v>0</v>
      </c>
      <c r="L7419" s="10">
        <v>-1.087</v>
      </c>
      <c r="M7419" s="10">
        <v>-0.97199999999999998</v>
      </c>
      <c r="N7419" s="10">
        <v>-0.91500000000000004</v>
      </c>
    </row>
    <row r="7420" spans="1:14" x14ac:dyDescent="0.3">
      <c r="A7420">
        <v>3</v>
      </c>
      <c r="B7420">
        <f t="shared" si="130"/>
        <v>18</v>
      </c>
      <c r="C7420">
        <v>2019</v>
      </c>
      <c r="D7420">
        <v>77</v>
      </c>
      <c r="E7420">
        <v>1800</v>
      </c>
      <c r="F7420" s="10">
        <v>7.97</v>
      </c>
      <c r="G7420" s="10">
        <v>11.62</v>
      </c>
      <c r="H7420" s="10">
        <v>14.83</v>
      </c>
      <c r="I7420" s="10">
        <v>7.97</v>
      </c>
      <c r="J7420" s="10">
        <v>379.6</v>
      </c>
      <c r="K7420" s="10">
        <v>0</v>
      </c>
      <c r="L7420" s="10">
        <v>-1.0880000000000001</v>
      </c>
      <c r="M7420" s="10">
        <v>-0.91500000000000004</v>
      </c>
      <c r="N7420" s="10">
        <v>-0.82899999999999996</v>
      </c>
    </row>
    <row r="7421" spans="1:14" x14ac:dyDescent="0.3">
      <c r="A7421">
        <v>3</v>
      </c>
      <c r="B7421">
        <f t="shared" si="130"/>
        <v>18</v>
      </c>
      <c r="C7421">
        <v>2019</v>
      </c>
      <c r="D7421">
        <v>77</v>
      </c>
      <c r="E7421">
        <v>1900</v>
      </c>
      <c r="F7421" s="10">
        <v>3.6190000000000002</v>
      </c>
      <c r="G7421" s="10">
        <v>5.5880000000000001</v>
      </c>
      <c r="H7421" s="10">
        <v>7.97</v>
      </c>
      <c r="I7421" s="10">
        <v>3.6190000000000002</v>
      </c>
      <c r="J7421" s="10">
        <v>140.19999999999999</v>
      </c>
      <c r="K7421" s="10">
        <v>0</v>
      </c>
      <c r="L7421" s="10">
        <v>-1.0880000000000001</v>
      </c>
      <c r="M7421" s="10">
        <v>-0.877</v>
      </c>
      <c r="N7421" s="10">
        <v>-0.8</v>
      </c>
    </row>
    <row r="7422" spans="1:14" x14ac:dyDescent="0.3">
      <c r="A7422">
        <v>3</v>
      </c>
      <c r="B7422">
        <f t="shared" si="130"/>
        <v>18</v>
      </c>
      <c r="C7422">
        <v>2019</v>
      </c>
      <c r="D7422">
        <v>77</v>
      </c>
      <c r="E7422">
        <v>2000</v>
      </c>
      <c r="F7422" s="10">
        <v>1.4550000000000001</v>
      </c>
      <c r="G7422" s="10">
        <v>2.512</v>
      </c>
      <c r="H7422" s="10">
        <v>3.6190000000000002</v>
      </c>
      <c r="I7422" s="10">
        <v>1.4550000000000001</v>
      </c>
      <c r="J7422" s="10">
        <v>8.1999999999999993</v>
      </c>
      <c r="K7422" s="10">
        <v>0</v>
      </c>
      <c r="L7422" s="10">
        <v>-1.073</v>
      </c>
      <c r="M7422" s="10">
        <v>-0.85299999999999998</v>
      </c>
      <c r="N7422" s="10">
        <v>-0.70899999999999996</v>
      </c>
    </row>
    <row r="7423" spans="1:14" x14ac:dyDescent="0.3">
      <c r="A7423">
        <v>3</v>
      </c>
      <c r="B7423">
        <f t="shared" si="130"/>
        <v>18</v>
      </c>
      <c r="C7423">
        <v>2019</v>
      </c>
      <c r="D7423">
        <v>77</v>
      </c>
      <c r="E7423">
        <v>2100</v>
      </c>
      <c r="F7423" s="10">
        <v>-0.106</v>
      </c>
      <c r="G7423" s="10">
        <v>0.74199999999999999</v>
      </c>
      <c r="H7423" s="10">
        <v>1.4550000000000001</v>
      </c>
      <c r="I7423" s="10">
        <v>-0.106</v>
      </c>
      <c r="J7423" s="10">
        <v>3.3000000000000002E-2</v>
      </c>
      <c r="K7423" s="10">
        <v>0</v>
      </c>
      <c r="L7423" s="10">
        <v>-1.0740000000000001</v>
      </c>
      <c r="M7423" s="10">
        <v>-0.81499999999999995</v>
      </c>
      <c r="N7423" s="10">
        <v>-0.71</v>
      </c>
    </row>
    <row r="7424" spans="1:14" x14ac:dyDescent="0.3">
      <c r="A7424">
        <v>3</v>
      </c>
      <c r="B7424">
        <f t="shared" si="130"/>
        <v>18</v>
      </c>
      <c r="C7424">
        <v>2019</v>
      </c>
      <c r="D7424">
        <v>77</v>
      </c>
      <c r="E7424">
        <v>2200</v>
      </c>
      <c r="F7424" s="10">
        <v>-1.2350000000000001</v>
      </c>
      <c r="G7424" s="10">
        <v>-0.69399999999999995</v>
      </c>
      <c r="H7424" s="10">
        <v>-7.6999999999999999E-2</v>
      </c>
      <c r="I7424" s="10">
        <v>-1.2350000000000001</v>
      </c>
      <c r="J7424" s="10">
        <v>0</v>
      </c>
      <c r="K7424" s="10">
        <v>0</v>
      </c>
      <c r="L7424" s="10">
        <v>-1.0720000000000001</v>
      </c>
      <c r="M7424" s="10">
        <v>-0.79400000000000004</v>
      </c>
      <c r="N7424" s="10">
        <v>-0.70799999999999996</v>
      </c>
    </row>
    <row r="7425" spans="1:14" x14ac:dyDescent="0.3">
      <c r="A7425">
        <v>3</v>
      </c>
      <c r="B7425">
        <f t="shared" si="130"/>
        <v>18</v>
      </c>
      <c r="C7425">
        <v>2019</v>
      </c>
      <c r="D7425">
        <v>77</v>
      </c>
      <c r="E7425">
        <v>2300</v>
      </c>
      <c r="F7425" s="10">
        <v>-1.9990000000000001</v>
      </c>
      <c r="G7425" s="10">
        <v>-1.825</v>
      </c>
      <c r="H7425" s="10">
        <v>-1.2350000000000001</v>
      </c>
      <c r="I7425" s="10">
        <v>-2.2400000000000002</v>
      </c>
      <c r="J7425" s="10">
        <v>0</v>
      </c>
      <c r="K7425" s="10">
        <v>0</v>
      </c>
      <c r="L7425" s="10">
        <v>-1.0680000000000001</v>
      </c>
      <c r="M7425" s="10">
        <v>-0.78</v>
      </c>
      <c r="N7425" s="10">
        <v>-0.66500000000000004</v>
      </c>
    </row>
    <row r="7426" spans="1:14" x14ac:dyDescent="0.3">
      <c r="A7426">
        <v>3</v>
      </c>
      <c r="B7426">
        <f t="shared" si="130"/>
        <v>18</v>
      </c>
      <c r="C7426">
        <v>2019</v>
      </c>
      <c r="D7426">
        <v>77</v>
      </c>
      <c r="E7426">
        <v>2400</v>
      </c>
      <c r="F7426" s="10">
        <v>-2.9580000000000002</v>
      </c>
      <c r="G7426" s="10">
        <v>-2.552</v>
      </c>
      <c r="H7426" s="10">
        <v>-1.883</v>
      </c>
      <c r="I7426" s="10">
        <v>-3.0449999999999999</v>
      </c>
      <c r="J7426" s="10">
        <v>0</v>
      </c>
      <c r="K7426" s="10">
        <v>0</v>
      </c>
      <c r="L7426" s="10">
        <v>-1.0649999999999999</v>
      </c>
      <c r="M7426" s="10">
        <v>-0.749</v>
      </c>
      <c r="N7426" s="10">
        <v>-0.67200000000000004</v>
      </c>
    </row>
    <row r="7427" spans="1:14" x14ac:dyDescent="0.3">
      <c r="A7427">
        <v>3</v>
      </c>
      <c r="B7427">
        <f t="shared" si="130"/>
        <v>19</v>
      </c>
      <c r="C7427">
        <v>2019</v>
      </c>
      <c r="D7427">
        <v>78</v>
      </c>
      <c r="E7427">
        <v>100</v>
      </c>
      <c r="F7427" s="10">
        <v>-3.613</v>
      </c>
      <c r="G7427" s="10">
        <v>-3.1789999999999998</v>
      </c>
      <c r="H7427" s="10">
        <v>-2.823</v>
      </c>
      <c r="I7427" s="10">
        <v>-3.6320000000000001</v>
      </c>
      <c r="J7427" s="10">
        <v>0</v>
      </c>
      <c r="K7427" s="10">
        <v>0</v>
      </c>
      <c r="L7427" s="10">
        <v>-1.054</v>
      </c>
      <c r="M7427" s="10">
        <v>-0.747</v>
      </c>
      <c r="N7427" s="10">
        <v>-0.66100000000000003</v>
      </c>
    </row>
    <row r="7428" spans="1:14" x14ac:dyDescent="0.3">
      <c r="A7428">
        <v>3</v>
      </c>
      <c r="B7428">
        <f t="shared" si="130"/>
        <v>19</v>
      </c>
      <c r="C7428">
        <v>2019</v>
      </c>
      <c r="D7428">
        <v>78</v>
      </c>
      <c r="E7428">
        <v>200</v>
      </c>
      <c r="F7428" s="10">
        <v>-3.9319999999999999</v>
      </c>
      <c r="G7428" s="10">
        <v>-3.5379999999999998</v>
      </c>
      <c r="H7428" s="10">
        <v>-2.927</v>
      </c>
      <c r="I7428" s="10">
        <v>-4.0869999999999997</v>
      </c>
      <c r="J7428" s="10">
        <v>0</v>
      </c>
      <c r="K7428" s="10">
        <v>0</v>
      </c>
      <c r="L7428" s="10">
        <v>-1.0529999999999999</v>
      </c>
      <c r="M7428" s="10">
        <v>-0.72699999999999998</v>
      </c>
      <c r="N7428" s="10">
        <v>-0.68899999999999995</v>
      </c>
    </row>
    <row r="7429" spans="1:14" x14ac:dyDescent="0.3">
      <c r="A7429">
        <v>3</v>
      </c>
      <c r="B7429">
        <f t="shared" si="130"/>
        <v>19</v>
      </c>
      <c r="C7429">
        <v>2019</v>
      </c>
      <c r="D7429">
        <v>78</v>
      </c>
      <c r="E7429">
        <v>300</v>
      </c>
      <c r="F7429" s="10">
        <v>-4.0179999999999998</v>
      </c>
      <c r="G7429" s="10">
        <v>-3.6949999999999998</v>
      </c>
      <c r="H7429" s="10">
        <v>-3.1680000000000001</v>
      </c>
      <c r="I7429" s="10">
        <v>-4.1639999999999997</v>
      </c>
      <c r="J7429" s="10">
        <v>0</v>
      </c>
      <c r="K7429" s="10">
        <v>0</v>
      </c>
      <c r="L7429" s="10">
        <v>-1.0429999999999999</v>
      </c>
      <c r="M7429" s="10">
        <v>-0.73599999999999999</v>
      </c>
      <c r="N7429" s="10">
        <v>-0.71699999999999997</v>
      </c>
    </row>
    <row r="7430" spans="1:14" x14ac:dyDescent="0.3">
      <c r="A7430">
        <v>3</v>
      </c>
      <c r="B7430">
        <f t="shared" si="130"/>
        <v>19</v>
      </c>
      <c r="C7430">
        <v>2019</v>
      </c>
      <c r="D7430">
        <v>78</v>
      </c>
      <c r="E7430">
        <v>400</v>
      </c>
      <c r="F7430" s="10">
        <v>-4.5709999999999997</v>
      </c>
      <c r="G7430" s="10">
        <v>-4.3280000000000003</v>
      </c>
      <c r="H7430" s="10">
        <v>-3.9990000000000001</v>
      </c>
      <c r="I7430" s="10">
        <v>-4.6589999999999998</v>
      </c>
      <c r="J7430" s="10">
        <v>0</v>
      </c>
      <c r="K7430" s="10">
        <v>0</v>
      </c>
      <c r="L7430" s="10">
        <v>-1.042</v>
      </c>
      <c r="M7430" s="10">
        <v>-0.72599999999999998</v>
      </c>
      <c r="N7430" s="10">
        <v>-0.745</v>
      </c>
    </row>
    <row r="7431" spans="1:14" x14ac:dyDescent="0.3">
      <c r="A7431">
        <v>3</v>
      </c>
      <c r="B7431">
        <f t="shared" si="130"/>
        <v>19</v>
      </c>
      <c r="C7431">
        <v>2019</v>
      </c>
      <c r="D7431">
        <v>78</v>
      </c>
      <c r="E7431">
        <v>500</v>
      </c>
      <c r="F7431" s="10">
        <v>-4.6779999999999999</v>
      </c>
      <c r="G7431" s="10">
        <v>-4.5330000000000004</v>
      </c>
      <c r="H7431" s="10">
        <v>-4.1920000000000002</v>
      </c>
      <c r="I7431" s="10">
        <v>-4.7750000000000004</v>
      </c>
      <c r="J7431" s="10">
        <v>0</v>
      </c>
      <c r="K7431" s="10">
        <v>0</v>
      </c>
      <c r="L7431" s="10">
        <v>-1.032</v>
      </c>
      <c r="M7431" s="10">
        <v>-0.73499999999999999</v>
      </c>
      <c r="N7431" s="10">
        <v>-0.76400000000000001</v>
      </c>
    </row>
    <row r="7432" spans="1:14" x14ac:dyDescent="0.3">
      <c r="A7432">
        <v>3</v>
      </c>
      <c r="B7432">
        <f t="shared" si="130"/>
        <v>19</v>
      </c>
      <c r="C7432">
        <v>2019</v>
      </c>
      <c r="D7432">
        <v>78</v>
      </c>
      <c r="E7432">
        <v>600</v>
      </c>
      <c r="F7432" s="10">
        <v>-5.7519999999999998</v>
      </c>
      <c r="G7432" s="10">
        <v>-5.2919999999999998</v>
      </c>
      <c r="H7432" s="10">
        <v>-4.649</v>
      </c>
      <c r="I7432" s="10">
        <v>-5.9589999999999996</v>
      </c>
      <c r="J7432" s="10">
        <v>0</v>
      </c>
      <c r="K7432" s="10">
        <v>0</v>
      </c>
      <c r="L7432" s="10">
        <v>-1.022</v>
      </c>
      <c r="M7432" s="10">
        <v>-0.74399999999999999</v>
      </c>
      <c r="N7432" s="10">
        <v>-0.84899999999999998</v>
      </c>
    </row>
    <row r="7433" spans="1:14" x14ac:dyDescent="0.3">
      <c r="A7433">
        <v>3</v>
      </c>
      <c r="B7433">
        <f t="shared" si="130"/>
        <v>19</v>
      </c>
      <c r="C7433">
        <v>2019</v>
      </c>
      <c r="D7433">
        <v>78</v>
      </c>
      <c r="E7433">
        <v>700</v>
      </c>
      <c r="F7433" s="10">
        <v>-5.3789999999999996</v>
      </c>
      <c r="G7433" s="10">
        <v>-5.8040000000000003</v>
      </c>
      <c r="H7433" s="10">
        <v>-5.1050000000000004</v>
      </c>
      <c r="I7433" s="10">
        <v>-6.1059999999999999</v>
      </c>
      <c r="J7433" s="10">
        <v>0</v>
      </c>
      <c r="K7433" s="10">
        <v>0</v>
      </c>
      <c r="L7433" s="10">
        <v>-1.0209999999999999</v>
      </c>
      <c r="M7433" s="10">
        <v>-0.76300000000000001</v>
      </c>
      <c r="N7433" s="10">
        <v>-0.93500000000000005</v>
      </c>
    </row>
    <row r="7434" spans="1:14" x14ac:dyDescent="0.3">
      <c r="A7434">
        <v>3</v>
      </c>
      <c r="B7434">
        <f t="shared" si="130"/>
        <v>19</v>
      </c>
      <c r="C7434">
        <v>2019</v>
      </c>
      <c r="D7434">
        <v>78</v>
      </c>
      <c r="E7434">
        <v>800</v>
      </c>
      <c r="F7434" s="10">
        <v>-5.4480000000000004</v>
      </c>
      <c r="G7434" s="10">
        <v>-5.0999999999999996</v>
      </c>
      <c r="H7434" s="10">
        <v>-4.7549999999999999</v>
      </c>
      <c r="I7434" s="10">
        <v>-5.5259999999999998</v>
      </c>
      <c r="J7434" s="10">
        <v>4.4349999999999996</v>
      </c>
      <c r="K7434" s="10">
        <v>0</v>
      </c>
      <c r="L7434" s="10">
        <v>-1.012</v>
      </c>
      <c r="M7434" s="10">
        <v>-0.79100000000000004</v>
      </c>
      <c r="N7434" s="10">
        <v>-1.022</v>
      </c>
    </row>
    <row r="7435" spans="1:14" x14ac:dyDescent="0.3">
      <c r="A7435">
        <v>3</v>
      </c>
      <c r="B7435">
        <f t="shared" si="130"/>
        <v>19</v>
      </c>
      <c r="C7435">
        <v>2019</v>
      </c>
      <c r="D7435">
        <v>78</v>
      </c>
      <c r="E7435">
        <v>900</v>
      </c>
      <c r="F7435" s="10">
        <v>-3.4940000000000002</v>
      </c>
      <c r="G7435" s="10">
        <v>-4.7359999999999998</v>
      </c>
      <c r="H7435" s="10">
        <v>-3.4940000000000002</v>
      </c>
      <c r="I7435" s="10">
        <v>-5.4969999999999999</v>
      </c>
      <c r="J7435" s="10">
        <v>37.909999999999997</v>
      </c>
      <c r="K7435" s="10">
        <v>0</v>
      </c>
      <c r="L7435" s="10">
        <v>-1.012</v>
      </c>
      <c r="M7435" s="10">
        <v>-0.83</v>
      </c>
      <c r="N7435" s="10">
        <v>-1.0980000000000001</v>
      </c>
    </row>
    <row r="7436" spans="1:14" x14ac:dyDescent="0.3">
      <c r="A7436">
        <v>3</v>
      </c>
      <c r="B7436">
        <f t="shared" si="130"/>
        <v>19</v>
      </c>
      <c r="C7436">
        <v>2019</v>
      </c>
      <c r="D7436">
        <v>78</v>
      </c>
      <c r="E7436">
        <v>1000</v>
      </c>
      <c r="F7436" s="10">
        <v>1.2090000000000001</v>
      </c>
      <c r="G7436" s="10">
        <v>-1.4390000000000001</v>
      </c>
      <c r="H7436" s="10">
        <v>1.2090000000000001</v>
      </c>
      <c r="I7436" s="10">
        <v>-3.4940000000000002</v>
      </c>
      <c r="J7436" s="10">
        <v>183.6</v>
      </c>
      <c r="K7436" s="10">
        <v>0</v>
      </c>
      <c r="L7436" s="10">
        <v>-0.995</v>
      </c>
      <c r="M7436" s="10">
        <v>-0.87</v>
      </c>
      <c r="N7436" s="10">
        <v>-1.177</v>
      </c>
    </row>
    <row r="7437" spans="1:14" x14ac:dyDescent="0.3">
      <c r="A7437">
        <v>3</v>
      </c>
      <c r="B7437">
        <f t="shared" si="130"/>
        <v>19</v>
      </c>
      <c r="C7437">
        <v>2019</v>
      </c>
      <c r="D7437">
        <v>78</v>
      </c>
      <c r="E7437">
        <v>1100</v>
      </c>
      <c r="F7437" s="10">
        <v>7.22</v>
      </c>
      <c r="G7437" s="10">
        <v>3.6429999999999998</v>
      </c>
      <c r="H7437" s="10">
        <v>7.22</v>
      </c>
      <c r="I7437" s="10">
        <v>1.228</v>
      </c>
      <c r="J7437" s="10">
        <v>332.9</v>
      </c>
      <c r="K7437" s="10">
        <v>0</v>
      </c>
      <c r="L7437" s="10">
        <v>-0.99299999999999999</v>
      </c>
      <c r="M7437" s="10">
        <v>-0.90700000000000003</v>
      </c>
      <c r="N7437" s="10">
        <v>-1.1659999999999999</v>
      </c>
    </row>
    <row r="7438" spans="1:14" x14ac:dyDescent="0.3">
      <c r="A7438">
        <v>3</v>
      </c>
      <c r="B7438">
        <f t="shared" si="130"/>
        <v>19</v>
      </c>
      <c r="C7438">
        <v>2019</v>
      </c>
      <c r="D7438">
        <v>78</v>
      </c>
      <c r="E7438">
        <v>1200</v>
      </c>
      <c r="F7438" s="10">
        <v>12.97</v>
      </c>
      <c r="G7438" s="10">
        <v>10.73</v>
      </c>
      <c r="H7438" s="10">
        <v>13.39</v>
      </c>
      <c r="I7438" s="10">
        <v>7.24</v>
      </c>
      <c r="J7438" s="10">
        <v>580.20000000000005</v>
      </c>
      <c r="K7438" s="10">
        <v>0</v>
      </c>
      <c r="L7438" s="10">
        <v>-0.997</v>
      </c>
      <c r="M7438" s="10">
        <v>-0.91</v>
      </c>
      <c r="N7438" s="10">
        <v>-1.0449999999999999</v>
      </c>
    </row>
    <row r="7439" spans="1:14" x14ac:dyDescent="0.3">
      <c r="A7439">
        <v>3</v>
      </c>
      <c r="B7439">
        <f t="shared" si="130"/>
        <v>19</v>
      </c>
      <c r="C7439">
        <v>2019</v>
      </c>
      <c r="D7439">
        <v>78</v>
      </c>
      <c r="E7439">
        <v>1300</v>
      </c>
      <c r="F7439" s="10">
        <v>15.6</v>
      </c>
      <c r="G7439" s="10">
        <v>14.89</v>
      </c>
      <c r="H7439" s="10">
        <v>15.78</v>
      </c>
      <c r="I7439" s="10">
        <v>12.95</v>
      </c>
      <c r="J7439" s="10">
        <v>696.8</v>
      </c>
      <c r="K7439" s="10">
        <v>0</v>
      </c>
      <c r="L7439" s="10">
        <v>-0.98299999999999998</v>
      </c>
      <c r="M7439" s="10">
        <v>-0.89700000000000002</v>
      </c>
      <c r="N7439" s="10">
        <v>-0.91600000000000004</v>
      </c>
    </row>
    <row r="7440" spans="1:14" x14ac:dyDescent="0.3">
      <c r="A7440">
        <v>3</v>
      </c>
      <c r="B7440">
        <f t="shared" si="130"/>
        <v>19</v>
      </c>
      <c r="C7440">
        <v>2019</v>
      </c>
      <c r="D7440">
        <v>78</v>
      </c>
      <c r="E7440">
        <v>1400</v>
      </c>
      <c r="F7440" s="10">
        <v>15.96</v>
      </c>
      <c r="G7440" s="10">
        <v>16.22</v>
      </c>
      <c r="H7440" s="10">
        <v>16.71</v>
      </c>
      <c r="I7440" s="10">
        <v>15.5</v>
      </c>
      <c r="J7440" s="10">
        <v>669.5</v>
      </c>
      <c r="K7440" s="10">
        <v>0</v>
      </c>
      <c r="L7440" s="10">
        <v>-0.98199999999999998</v>
      </c>
      <c r="M7440" s="10">
        <v>-0.84799999999999998</v>
      </c>
      <c r="N7440" s="10">
        <v>-0.81899999999999995</v>
      </c>
    </row>
    <row r="7441" spans="1:14" x14ac:dyDescent="0.3">
      <c r="A7441">
        <v>3</v>
      </c>
      <c r="B7441">
        <f t="shared" si="130"/>
        <v>19</v>
      </c>
      <c r="C7441">
        <v>2019</v>
      </c>
      <c r="D7441">
        <v>78</v>
      </c>
      <c r="E7441">
        <v>1500</v>
      </c>
      <c r="F7441" s="10">
        <v>18.3</v>
      </c>
      <c r="G7441" s="10">
        <v>17.45</v>
      </c>
      <c r="H7441" s="10">
        <v>18.760000000000002</v>
      </c>
      <c r="I7441" s="10">
        <v>15.95</v>
      </c>
      <c r="J7441" s="10">
        <v>674.4</v>
      </c>
      <c r="K7441" s="10">
        <v>0</v>
      </c>
      <c r="L7441" s="10">
        <v>-0.98199999999999998</v>
      </c>
      <c r="M7441" s="10">
        <v>-0.79100000000000004</v>
      </c>
      <c r="N7441" s="10">
        <v>-0.72299999999999998</v>
      </c>
    </row>
    <row r="7442" spans="1:14" x14ac:dyDescent="0.3">
      <c r="A7442">
        <v>3</v>
      </c>
      <c r="B7442">
        <f t="shared" si="130"/>
        <v>19</v>
      </c>
      <c r="C7442">
        <v>2019</v>
      </c>
      <c r="D7442">
        <v>78</v>
      </c>
      <c r="E7442">
        <v>1600</v>
      </c>
      <c r="F7442" s="10">
        <v>16.29</v>
      </c>
      <c r="G7442" s="10">
        <v>17.38</v>
      </c>
      <c r="H7442" s="10">
        <v>18.41</v>
      </c>
      <c r="I7442" s="10">
        <v>16.239999999999998</v>
      </c>
      <c r="J7442" s="10">
        <v>607.6</v>
      </c>
      <c r="K7442" s="10">
        <v>0</v>
      </c>
      <c r="L7442" s="10">
        <v>-0.96499999999999997</v>
      </c>
      <c r="M7442" s="10">
        <v>-0.754</v>
      </c>
      <c r="N7442" s="10">
        <v>-0.26600000000000001</v>
      </c>
    </row>
    <row r="7443" spans="1:14" x14ac:dyDescent="0.3">
      <c r="A7443">
        <v>3</v>
      </c>
      <c r="B7443">
        <f t="shared" si="130"/>
        <v>19</v>
      </c>
      <c r="C7443">
        <v>2019</v>
      </c>
      <c r="D7443">
        <v>78</v>
      </c>
      <c r="E7443">
        <v>1700</v>
      </c>
      <c r="F7443" s="10">
        <v>10.199999999999999</v>
      </c>
      <c r="G7443" s="10">
        <v>13.03</v>
      </c>
      <c r="H7443" s="10">
        <v>16.46</v>
      </c>
      <c r="I7443" s="10">
        <v>10.130000000000001</v>
      </c>
      <c r="J7443" s="10">
        <v>488.6</v>
      </c>
      <c r="K7443" s="10">
        <v>0</v>
      </c>
      <c r="L7443" s="10">
        <v>-0.96399999999999997</v>
      </c>
      <c r="M7443" s="10">
        <v>-0.71499999999999997</v>
      </c>
      <c r="N7443" s="10">
        <v>-0.30299999999999999</v>
      </c>
    </row>
    <row r="7444" spans="1:14" x14ac:dyDescent="0.3">
      <c r="A7444">
        <v>3</v>
      </c>
      <c r="B7444">
        <f t="shared" ref="B7444:B7507" si="131">D7444-59</f>
        <v>19</v>
      </c>
      <c r="C7444">
        <v>2019</v>
      </c>
      <c r="D7444">
        <v>78</v>
      </c>
      <c r="E7444">
        <v>1800</v>
      </c>
      <c r="F7444" s="10">
        <v>7.45</v>
      </c>
      <c r="G7444" s="10">
        <v>9.48</v>
      </c>
      <c r="H7444" s="10">
        <v>11.25</v>
      </c>
      <c r="I7444" s="10">
        <v>7.45</v>
      </c>
      <c r="J7444" s="10">
        <v>372.3</v>
      </c>
      <c r="K7444" s="10">
        <v>0</v>
      </c>
      <c r="L7444" s="10">
        <v>-0.95499999999999996</v>
      </c>
      <c r="M7444" s="10">
        <v>-0.66700000000000004</v>
      </c>
      <c r="N7444" s="10">
        <v>-0.32300000000000001</v>
      </c>
    </row>
    <row r="7445" spans="1:14" x14ac:dyDescent="0.3">
      <c r="A7445">
        <v>3</v>
      </c>
      <c r="B7445">
        <f t="shared" si="131"/>
        <v>19</v>
      </c>
      <c r="C7445">
        <v>2019</v>
      </c>
      <c r="D7445">
        <v>78</v>
      </c>
      <c r="E7445">
        <v>1900</v>
      </c>
      <c r="F7445" s="10">
        <v>3.9660000000000002</v>
      </c>
      <c r="G7445" s="10">
        <v>5.7489999999999997</v>
      </c>
      <c r="H7445" s="10">
        <v>7.47</v>
      </c>
      <c r="I7445" s="10">
        <v>3.9660000000000002</v>
      </c>
      <c r="J7445" s="10">
        <v>143.6</v>
      </c>
      <c r="K7445" s="10">
        <v>0</v>
      </c>
      <c r="L7445" s="10">
        <v>-0.94299999999999995</v>
      </c>
      <c r="M7445" s="10">
        <v>-0.63700000000000001</v>
      </c>
      <c r="N7445" s="10">
        <v>-0.34899999999999998</v>
      </c>
    </row>
    <row r="7446" spans="1:14" x14ac:dyDescent="0.3">
      <c r="A7446">
        <v>3</v>
      </c>
      <c r="B7446">
        <f t="shared" si="131"/>
        <v>19</v>
      </c>
      <c r="C7446">
        <v>2019</v>
      </c>
      <c r="D7446">
        <v>78</v>
      </c>
      <c r="E7446">
        <v>2000</v>
      </c>
      <c r="F7446" s="10">
        <v>1.9059999999999999</v>
      </c>
      <c r="G7446" s="10">
        <v>2.7480000000000002</v>
      </c>
      <c r="H7446" s="10">
        <v>3.9569999999999999</v>
      </c>
      <c r="I7446" s="10">
        <v>1.877</v>
      </c>
      <c r="J7446" s="10">
        <v>9.15</v>
      </c>
      <c r="K7446" s="10">
        <v>0</v>
      </c>
      <c r="L7446" s="10">
        <v>-0.94899999999999995</v>
      </c>
      <c r="M7446" s="10">
        <v>-0.623</v>
      </c>
      <c r="N7446" s="10">
        <v>-0.33500000000000002</v>
      </c>
    </row>
    <row r="7447" spans="1:14" x14ac:dyDescent="0.3">
      <c r="A7447">
        <v>3</v>
      </c>
      <c r="B7447">
        <f t="shared" si="131"/>
        <v>19</v>
      </c>
      <c r="C7447">
        <v>2019</v>
      </c>
      <c r="D7447">
        <v>78</v>
      </c>
      <c r="E7447">
        <v>2100</v>
      </c>
      <c r="F7447" s="10">
        <v>0.39100000000000001</v>
      </c>
      <c r="G7447" s="10">
        <v>1.087</v>
      </c>
      <c r="H7447" s="10">
        <v>1.9450000000000001</v>
      </c>
      <c r="I7447" s="10">
        <v>0.372</v>
      </c>
      <c r="J7447" s="10">
        <v>6.3E-2</v>
      </c>
      <c r="K7447" s="10">
        <v>0</v>
      </c>
      <c r="L7447" s="10">
        <v>-0.94</v>
      </c>
      <c r="M7447" s="10">
        <v>-0.60499999999999998</v>
      </c>
      <c r="N7447" s="10">
        <v>-0.34599999999999997</v>
      </c>
    </row>
    <row r="7448" spans="1:14" x14ac:dyDescent="0.3">
      <c r="A7448">
        <v>3</v>
      </c>
      <c r="B7448">
        <f t="shared" si="131"/>
        <v>19</v>
      </c>
      <c r="C7448">
        <v>2019</v>
      </c>
      <c r="D7448">
        <v>78</v>
      </c>
      <c r="E7448">
        <v>2200</v>
      </c>
      <c r="F7448" s="10">
        <v>-0.81399999999999995</v>
      </c>
      <c r="G7448" s="10">
        <v>-0.23</v>
      </c>
      <c r="H7448" s="10">
        <v>0.46800000000000003</v>
      </c>
      <c r="I7448" s="10">
        <v>-0.94799999999999995</v>
      </c>
      <c r="J7448" s="10">
        <v>0</v>
      </c>
      <c r="K7448" s="10">
        <v>0</v>
      </c>
      <c r="L7448" s="10">
        <v>-0.93899999999999995</v>
      </c>
      <c r="M7448" s="10">
        <v>-0.58399999999999996</v>
      </c>
      <c r="N7448" s="10">
        <v>-0.35399999999999998</v>
      </c>
    </row>
    <row r="7449" spans="1:14" x14ac:dyDescent="0.3">
      <c r="A7449">
        <v>3</v>
      </c>
      <c r="B7449">
        <f t="shared" si="131"/>
        <v>19</v>
      </c>
      <c r="C7449">
        <v>2019</v>
      </c>
      <c r="D7449">
        <v>78</v>
      </c>
      <c r="E7449">
        <v>2300</v>
      </c>
      <c r="F7449" s="10">
        <v>-1.5960000000000001</v>
      </c>
      <c r="G7449" s="10">
        <v>-1.1830000000000001</v>
      </c>
      <c r="H7449" s="10">
        <v>-0.81200000000000006</v>
      </c>
      <c r="I7449" s="10">
        <v>-1.5960000000000001</v>
      </c>
      <c r="J7449" s="10">
        <v>0</v>
      </c>
      <c r="K7449" s="10">
        <v>0</v>
      </c>
      <c r="L7449" s="10">
        <v>-0.93400000000000005</v>
      </c>
      <c r="M7449" s="10">
        <v>-0.57899999999999996</v>
      </c>
      <c r="N7449" s="10">
        <v>-0.34</v>
      </c>
    </row>
    <row r="7450" spans="1:14" x14ac:dyDescent="0.3">
      <c r="A7450">
        <v>3</v>
      </c>
      <c r="B7450">
        <f t="shared" si="131"/>
        <v>19</v>
      </c>
      <c r="C7450">
        <v>2019</v>
      </c>
      <c r="D7450">
        <v>78</v>
      </c>
      <c r="E7450">
        <v>2400</v>
      </c>
      <c r="F7450" s="10">
        <v>-1.9</v>
      </c>
      <c r="G7450" s="10">
        <v>-1.63</v>
      </c>
      <c r="H7450" s="10">
        <v>-1.3169999999999999</v>
      </c>
      <c r="I7450" s="10">
        <v>-2.016</v>
      </c>
      <c r="J7450" s="10">
        <v>0</v>
      </c>
      <c r="K7450" s="10">
        <v>0</v>
      </c>
      <c r="L7450" s="10">
        <v>-0.92100000000000004</v>
      </c>
      <c r="M7450" s="10">
        <v>-0.56699999999999995</v>
      </c>
      <c r="N7450" s="10">
        <v>-0.33700000000000002</v>
      </c>
    </row>
    <row r="7451" spans="1:14" x14ac:dyDescent="0.3">
      <c r="A7451">
        <v>3</v>
      </c>
      <c r="B7451">
        <f t="shared" si="131"/>
        <v>20</v>
      </c>
      <c r="C7451">
        <v>2019</v>
      </c>
      <c r="D7451">
        <v>79</v>
      </c>
      <c r="E7451">
        <v>100</v>
      </c>
      <c r="F7451" s="10">
        <v>-2.3319999999999999</v>
      </c>
      <c r="G7451" s="10">
        <v>-2.173</v>
      </c>
      <c r="H7451" s="10">
        <v>-1.6890000000000001</v>
      </c>
      <c r="I7451" s="10">
        <v>-2.5249999999999999</v>
      </c>
      <c r="J7451" s="10">
        <v>0</v>
      </c>
      <c r="K7451" s="10">
        <v>0</v>
      </c>
      <c r="L7451" s="10">
        <v>-0.92100000000000004</v>
      </c>
      <c r="M7451" s="10">
        <v>-0.54700000000000004</v>
      </c>
      <c r="N7451" s="10">
        <v>-0.35499999999999998</v>
      </c>
    </row>
    <row r="7452" spans="1:14" x14ac:dyDescent="0.3">
      <c r="A7452">
        <v>3</v>
      </c>
      <c r="B7452">
        <f t="shared" si="131"/>
        <v>20</v>
      </c>
      <c r="C7452">
        <v>2019</v>
      </c>
      <c r="D7452">
        <v>79</v>
      </c>
      <c r="E7452">
        <v>200</v>
      </c>
      <c r="F7452" s="10">
        <v>-3.371</v>
      </c>
      <c r="G7452" s="10">
        <v>-3.0670000000000002</v>
      </c>
      <c r="H7452" s="10">
        <v>-2.3319999999999999</v>
      </c>
      <c r="I7452" s="10">
        <v>-3.371</v>
      </c>
      <c r="J7452" s="10">
        <v>0</v>
      </c>
      <c r="K7452" s="10">
        <v>0</v>
      </c>
      <c r="L7452" s="10">
        <v>-0.91900000000000004</v>
      </c>
      <c r="M7452" s="10">
        <v>-0.53600000000000003</v>
      </c>
      <c r="N7452" s="10">
        <v>-0.35399999999999998</v>
      </c>
    </row>
    <row r="7453" spans="1:14" x14ac:dyDescent="0.3">
      <c r="A7453">
        <v>3</v>
      </c>
      <c r="B7453">
        <f t="shared" si="131"/>
        <v>20</v>
      </c>
      <c r="C7453">
        <v>2019</v>
      </c>
      <c r="D7453">
        <v>79</v>
      </c>
      <c r="E7453">
        <v>300</v>
      </c>
      <c r="F7453" s="10">
        <v>-3.129</v>
      </c>
      <c r="G7453" s="10">
        <v>-3.3140000000000001</v>
      </c>
      <c r="H7453" s="10">
        <v>-2.8410000000000002</v>
      </c>
      <c r="I7453" s="10">
        <v>-3.7090000000000001</v>
      </c>
      <c r="J7453" s="10">
        <v>0</v>
      </c>
      <c r="K7453" s="10">
        <v>0</v>
      </c>
      <c r="L7453" s="10">
        <v>-0.90900000000000003</v>
      </c>
      <c r="M7453" s="10">
        <v>-0.51600000000000001</v>
      </c>
      <c r="N7453" s="10">
        <v>-0.36299999999999999</v>
      </c>
    </row>
    <row r="7454" spans="1:14" x14ac:dyDescent="0.3">
      <c r="A7454">
        <v>3</v>
      </c>
      <c r="B7454">
        <f t="shared" si="131"/>
        <v>20</v>
      </c>
      <c r="C7454">
        <v>2019</v>
      </c>
      <c r="D7454">
        <v>79</v>
      </c>
      <c r="E7454">
        <v>400</v>
      </c>
      <c r="F7454" s="10">
        <v>-3.97</v>
      </c>
      <c r="G7454" s="10">
        <v>-3.5680000000000001</v>
      </c>
      <c r="H7454" s="10">
        <v>-3.1</v>
      </c>
      <c r="I7454" s="10">
        <v>-3.9990000000000001</v>
      </c>
      <c r="J7454" s="10">
        <v>0</v>
      </c>
      <c r="K7454" s="10">
        <v>0</v>
      </c>
      <c r="L7454" s="10">
        <v>-0.89900000000000002</v>
      </c>
      <c r="M7454" s="10">
        <v>-0.52500000000000002</v>
      </c>
      <c r="N7454" s="10">
        <v>-0.34300000000000003</v>
      </c>
    </row>
    <row r="7455" spans="1:14" x14ac:dyDescent="0.3">
      <c r="A7455">
        <v>3</v>
      </c>
      <c r="B7455">
        <f t="shared" si="131"/>
        <v>20</v>
      </c>
      <c r="C7455">
        <v>2019</v>
      </c>
      <c r="D7455">
        <v>79</v>
      </c>
      <c r="E7455">
        <v>500</v>
      </c>
      <c r="F7455" s="10">
        <v>-3.7269999999999999</v>
      </c>
      <c r="G7455" s="10">
        <v>-3.7109999999999999</v>
      </c>
      <c r="H7455" s="10">
        <v>-3.4569999999999999</v>
      </c>
      <c r="I7455" s="10">
        <v>-4.0179999999999998</v>
      </c>
      <c r="J7455" s="10">
        <v>0</v>
      </c>
      <c r="K7455" s="10">
        <v>0</v>
      </c>
      <c r="L7455" s="10">
        <v>-0.89900000000000002</v>
      </c>
      <c r="M7455" s="10">
        <v>-0.51500000000000001</v>
      </c>
      <c r="N7455" s="10">
        <v>-0.35199999999999998</v>
      </c>
    </row>
    <row r="7456" spans="1:14" x14ac:dyDescent="0.3">
      <c r="A7456">
        <v>3</v>
      </c>
      <c r="B7456">
        <f t="shared" si="131"/>
        <v>20</v>
      </c>
      <c r="C7456">
        <v>2019</v>
      </c>
      <c r="D7456">
        <v>79</v>
      </c>
      <c r="E7456">
        <v>600</v>
      </c>
      <c r="F7456" s="10">
        <v>-3.931</v>
      </c>
      <c r="G7456" s="10">
        <v>-4.2110000000000003</v>
      </c>
      <c r="H7456" s="10">
        <v>-3.7080000000000002</v>
      </c>
      <c r="I7456" s="10">
        <v>-4.6779999999999999</v>
      </c>
      <c r="J7456" s="10">
        <v>0</v>
      </c>
      <c r="K7456" s="10">
        <v>0</v>
      </c>
      <c r="L7456" s="10">
        <v>-0.89900000000000002</v>
      </c>
      <c r="M7456" s="10">
        <v>-0.50600000000000001</v>
      </c>
      <c r="N7456" s="10">
        <v>-0.36199999999999999</v>
      </c>
    </row>
    <row r="7457" spans="1:14" x14ac:dyDescent="0.3">
      <c r="A7457">
        <v>3</v>
      </c>
      <c r="B7457">
        <f t="shared" si="131"/>
        <v>20</v>
      </c>
      <c r="C7457">
        <v>2019</v>
      </c>
      <c r="D7457">
        <v>79</v>
      </c>
      <c r="E7457">
        <v>700</v>
      </c>
      <c r="F7457" s="10">
        <v>-4.4640000000000004</v>
      </c>
      <c r="G7457" s="10">
        <v>-4.4829999999999997</v>
      </c>
      <c r="H7457" s="10">
        <v>-3.911</v>
      </c>
      <c r="I7457" s="10">
        <v>-4.8630000000000004</v>
      </c>
      <c r="J7457" s="10">
        <v>0</v>
      </c>
      <c r="K7457" s="10">
        <v>0</v>
      </c>
      <c r="L7457" s="10">
        <v>-0.88800000000000001</v>
      </c>
      <c r="M7457" s="10">
        <v>-0.51500000000000001</v>
      </c>
      <c r="N7457" s="10">
        <v>-0.35199999999999998</v>
      </c>
    </row>
    <row r="7458" spans="1:14" x14ac:dyDescent="0.3">
      <c r="A7458">
        <v>3</v>
      </c>
      <c r="B7458">
        <f t="shared" si="131"/>
        <v>20</v>
      </c>
      <c r="C7458">
        <v>2019</v>
      </c>
      <c r="D7458">
        <v>79</v>
      </c>
      <c r="E7458">
        <v>800</v>
      </c>
      <c r="F7458" s="10">
        <v>-4.8819999999999997</v>
      </c>
      <c r="G7458" s="10">
        <v>-4.4400000000000004</v>
      </c>
      <c r="H7458" s="10">
        <v>-4.056</v>
      </c>
      <c r="I7458" s="10">
        <v>-4.97</v>
      </c>
      <c r="J7458" s="10">
        <v>4.0179999999999998</v>
      </c>
      <c r="K7458" s="10">
        <v>0</v>
      </c>
      <c r="L7458" s="10">
        <v>-0.86899999999999999</v>
      </c>
      <c r="M7458" s="10">
        <v>-0.52400000000000002</v>
      </c>
      <c r="N7458" s="10">
        <v>-0.35199999999999998</v>
      </c>
    </row>
    <row r="7459" spans="1:14" x14ac:dyDescent="0.3">
      <c r="A7459">
        <v>3</v>
      </c>
      <c r="B7459">
        <f t="shared" si="131"/>
        <v>20</v>
      </c>
      <c r="C7459">
        <v>2019</v>
      </c>
      <c r="D7459">
        <v>79</v>
      </c>
      <c r="E7459">
        <v>900</v>
      </c>
      <c r="F7459" s="10">
        <v>-3.0990000000000002</v>
      </c>
      <c r="G7459" s="10">
        <v>-4.2569999999999997</v>
      </c>
      <c r="H7459" s="10">
        <v>-3.0990000000000002</v>
      </c>
      <c r="I7459" s="10">
        <v>-4.8719999999999999</v>
      </c>
      <c r="J7459" s="10">
        <v>21.77</v>
      </c>
      <c r="K7459" s="10">
        <v>0</v>
      </c>
      <c r="L7459" s="10">
        <v>-0.86899999999999999</v>
      </c>
      <c r="M7459" s="10">
        <v>-0.52400000000000002</v>
      </c>
      <c r="N7459" s="10">
        <v>-0.34200000000000003</v>
      </c>
    </row>
    <row r="7460" spans="1:14" x14ac:dyDescent="0.3">
      <c r="A7460">
        <v>3</v>
      </c>
      <c r="B7460">
        <f t="shared" si="131"/>
        <v>20</v>
      </c>
      <c r="C7460">
        <v>2019</v>
      </c>
      <c r="D7460">
        <v>79</v>
      </c>
      <c r="E7460">
        <v>1000</v>
      </c>
      <c r="F7460" s="10">
        <v>1.2470000000000001</v>
      </c>
      <c r="G7460" s="10">
        <v>-1.0669999999999999</v>
      </c>
      <c r="H7460" s="10">
        <v>1.2470000000000001</v>
      </c>
      <c r="I7460" s="10">
        <v>-3.1179999999999999</v>
      </c>
      <c r="J7460" s="10">
        <v>193.2</v>
      </c>
      <c r="K7460" s="10">
        <v>0</v>
      </c>
      <c r="L7460" s="10">
        <v>-0.88</v>
      </c>
      <c r="M7460" s="10">
        <v>-0.53500000000000003</v>
      </c>
      <c r="N7460" s="10">
        <v>-0.33400000000000002</v>
      </c>
    </row>
    <row r="7461" spans="1:14" x14ac:dyDescent="0.3">
      <c r="A7461">
        <v>3</v>
      </c>
      <c r="B7461">
        <f t="shared" si="131"/>
        <v>20</v>
      </c>
      <c r="C7461">
        <v>2019</v>
      </c>
      <c r="D7461">
        <v>79</v>
      </c>
      <c r="E7461">
        <v>1100</v>
      </c>
      <c r="F7461" s="10">
        <v>7.55</v>
      </c>
      <c r="G7461" s="10">
        <v>3.8319999999999999</v>
      </c>
      <c r="H7461" s="10">
        <v>7.55</v>
      </c>
      <c r="I7461" s="10">
        <v>1.2470000000000001</v>
      </c>
      <c r="J7461" s="10">
        <v>357.9</v>
      </c>
      <c r="K7461" s="10">
        <v>0</v>
      </c>
      <c r="L7461" s="10">
        <v>-0.86099999999999999</v>
      </c>
      <c r="M7461" s="10">
        <v>-0.56299999999999994</v>
      </c>
      <c r="N7461" s="10">
        <v>-0.34300000000000003</v>
      </c>
    </row>
    <row r="7462" spans="1:14" x14ac:dyDescent="0.3">
      <c r="A7462">
        <v>3</v>
      </c>
      <c r="B7462">
        <f t="shared" si="131"/>
        <v>20</v>
      </c>
      <c r="C7462">
        <v>2019</v>
      </c>
      <c r="D7462">
        <v>79</v>
      </c>
      <c r="E7462">
        <v>1200</v>
      </c>
      <c r="F7462" s="10">
        <v>13.38</v>
      </c>
      <c r="G7462" s="10">
        <v>10.87</v>
      </c>
      <c r="H7462" s="10">
        <v>13.43</v>
      </c>
      <c r="I7462" s="10">
        <v>7.55</v>
      </c>
      <c r="J7462" s="10">
        <v>578</v>
      </c>
      <c r="K7462" s="10">
        <v>0</v>
      </c>
      <c r="L7462" s="10">
        <v>-0.86299999999999999</v>
      </c>
      <c r="M7462" s="10">
        <v>-0.56599999999999995</v>
      </c>
      <c r="N7462" s="10">
        <v>-0.33600000000000002</v>
      </c>
    </row>
    <row r="7463" spans="1:14" x14ac:dyDescent="0.3">
      <c r="A7463">
        <v>3</v>
      </c>
      <c r="B7463">
        <f t="shared" si="131"/>
        <v>20</v>
      </c>
      <c r="C7463">
        <v>2019</v>
      </c>
      <c r="D7463">
        <v>79</v>
      </c>
      <c r="E7463">
        <v>1300</v>
      </c>
      <c r="F7463" s="10">
        <v>16.82</v>
      </c>
      <c r="G7463" s="10">
        <v>15.28</v>
      </c>
      <c r="H7463" s="10">
        <v>16.989999999999998</v>
      </c>
      <c r="I7463" s="10">
        <v>13.23</v>
      </c>
      <c r="J7463" s="10">
        <v>682.7</v>
      </c>
      <c r="K7463" s="10">
        <v>0</v>
      </c>
      <c r="L7463" s="10">
        <v>-0.877</v>
      </c>
      <c r="M7463" s="10">
        <v>-0.54200000000000004</v>
      </c>
      <c r="N7463" s="10">
        <v>-0.312</v>
      </c>
    </row>
    <row r="7464" spans="1:14" x14ac:dyDescent="0.3">
      <c r="A7464">
        <v>3</v>
      </c>
      <c r="B7464">
        <f t="shared" si="131"/>
        <v>20</v>
      </c>
      <c r="C7464">
        <v>2019</v>
      </c>
      <c r="D7464">
        <v>79</v>
      </c>
      <c r="E7464">
        <v>1400</v>
      </c>
      <c r="F7464" s="10">
        <v>17</v>
      </c>
      <c r="G7464" s="10">
        <v>17.149999999999999</v>
      </c>
      <c r="H7464" s="10">
        <v>17.87</v>
      </c>
      <c r="I7464" s="10">
        <v>16.16</v>
      </c>
      <c r="J7464" s="10">
        <v>734</v>
      </c>
      <c r="K7464" s="10">
        <v>0</v>
      </c>
      <c r="L7464" s="10">
        <v>-0.86699999999999999</v>
      </c>
      <c r="M7464" s="10">
        <v>-0.53200000000000003</v>
      </c>
      <c r="N7464" s="10">
        <v>-0.30199999999999999</v>
      </c>
    </row>
    <row r="7465" spans="1:14" x14ac:dyDescent="0.3">
      <c r="A7465">
        <v>3</v>
      </c>
      <c r="B7465">
        <f t="shared" si="131"/>
        <v>20</v>
      </c>
      <c r="C7465">
        <v>2019</v>
      </c>
      <c r="D7465">
        <v>79</v>
      </c>
      <c r="E7465">
        <v>1500</v>
      </c>
      <c r="F7465" s="10">
        <v>19.2</v>
      </c>
      <c r="G7465" s="10">
        <v>18.25</v>
      </c>
      <c r="H7465" s="10">
        <v>19.510000000000002</v>
      </c>
      <c r="I7465" s="10">
        <v>16.739999999999998</v>
      </c>
      <c r="J7465" s="10">
        <v>729</v>
      </c>
      <c r="K7465" s="10">
        <v>0</v>
      </c>
      <c r="L7465" s="10">
        <v>-0.86</v>
      </c>
      <c r="M7465" s="10">
        <v>-0.52500000000000002</v>
      </c>
      <c r="N7465" s="10">
        <v>-0.314</v>
      </c>
    </row>
    <row r="7466" spans="1:14" x14ac:dyDescent="0.3">
      <c r="A7466">
        <v>3</v>
      </c>
      <c r="B7466">
        <f t="shared" si="131"/>
        <v>20</v>
      </c>
      <c r="C7466">
        <v>2019</v>
      </c>
      <c r="D7466">
        <v>79</v>
      </c>
      <c r="E7466">
        <v>1600</v>
      </c>
      <c r="F7466" s="10">
        <v>17.760000000000002</v>
      </c>
      <c r="G7466" s="10">
        <v>17.690000000000001</v>
      </c>
      <c r="H7466" s="10">
        <v>19.61</v>
      </c>
      <c r="I7466" s="10">
        <v>16.14</v>
      </c>
      <c r="J7466" s="10">
        <v>666.7</v>
      </c>
      <c r="K7466" s="10">
        <v>0</v>
      </c>
      <c r="L7466" s="10">
        <v>-0.85899999999999999</v>
      </c>
      <c r="M7466" s="10">
        <v>-0.22700000000000001</v>
      </c>
      <c r="N7466" s="10">
        <v>-0.29399999999999998</v>
      </c>
    </row>
    <row r="7467" spans="1:14" x14ac:dyDescent="0.3">
      <c r="A7467">
        <v>3</v>
      </c>
      <c r="B7467">
        <f t="shared" si="131"/>
        <v>20</v>
      </c>
      <c r="C7467">
        <v>2019</v>
      </c>
      <c r="D7467">
        <v>79</v>
      </c>
      <c r="E7467">
        <v>1700</v>
      </c>
      <c r="F7467" s="10">
        <v>11.32</v>
      </c>
      <c r="G7467" s="10">
        <v>13.57</v>
      </c>
      <c r="H7467" s="10">
        <v>17.71</v>
      </c>
      <c r="I7467" s="10">
        <v>11.31</v>
      </c>
      <c r="J7467" s="10">
        <v>552.4</v>
      </c>
      <c r="K7467" s="10">
        <v>0</v>
      </c>
      <c r="L7467" s="10">
        <v>-0.84799999999999998</v>
      </c>
      <c r="M7467" s="10">
        <v>-0.10100000000000001</v>
      </c>
      <c r="N7467" s="10">
        <v>-0.254</v>
      </c>
    </row>
    <row r="7468" spans="1:14" x14ac:dyDescent="0.3">
      <c r="A7468">
        <v>3</v>
      </c>
      <c r="B7468">
        <f t="shared" si="131"/>
        <v>20</v>
      </c>
      <c r="C7468">
        <v>2019</v>
      </c>
      <c r="D7468">
        <v>79</v>
      </c>
      <c r="E7468">
        <v>1800</v>
      </c>
      <c r="F7468" s="10">
        <v>8.6199999999999992</v>
      </c>
      <c r="G7468" s="10">
        <v>10.050000000000001</v>
      </c>
      <c r="H7468" s="10">
        <v>11.34</v>
      </c>
      <c r="I7468" s="10">
        <v>8.61</v>
      </c>
      <c r="J7468" s="10">
        <v>399.8</v>
      </c>
      <c r="K7468" s="10">
        <v>0</v>
      </c>
      <c r="L7468" s="10">
        <v>-0.626</v>
      </c>
      <c r="M7468" s="10">
        <v>-0.109</v>
      </c>
      <c r="N7468" s="10">
        <v>-0.26200000000000001</v>
      </c>
    </row>
    <row r="7469" spans="1:14" x14ac:dyDescent="0.3">
      <c r="A7469">
        <v>3</v>
      </c>
      <c r="B7469">
        <f t="shared" si="131"/>
        <v>20</v>
      </c>
      <c r="C7469">
        <v>2019</v>
      </c>
      <c r="D7469">
        <v>79</v>
      </c>
      <c r="E7469">
        <v>1900</v>
      </c>
      <c r="F7469" s="10">
        <v>5.1619999999999999</v>
      </c>
      <c r="G7469" s="10">
        <v>6.8250000000000002</v>
      </c>
      <c r="H7469" s="10">
        <v>8.6300000000000008</v>
      </c>
      <c r="I7469" s="10">
        <v>5.1619999999999999</v>
      </c>
      <c r="J7469" s="10">
        <v>169.3</v>
      </c>
      <c r="K7469" s="10">
        <v>0</v>
      </c>
      <c r="L7469" s="10">
        <v>-0.57999999999999996</v>
      </c>
      <c r="M7469" s="10">
        <v>-0.10100000000000001</v>
      </c>
      <c r="N7469" s="10">
        <v>-0.254</v>
      </c>
    </row>
    <row r="7470" spans="1:14" x14ac:dyDescent="0.3">
      <c r="A7470">
        <v>3</v>
      </c>
      <c r="B7470">
        <f t="shared" si="131"/>
        <v>20</v>
      </c>
      <c r="C7470">
        <v>2019</v>
      </c>
      <c r="D7470">
        <v>79</v>
      </c>
      <c r="E7470">
        <v>2000</v>
      </c>
      <c r="F7470" s="10">
        <v>3.3540000000000001</v>
      </c>
      <c r="G7470" s="10">
        <v>4.1790000000000003</v>
      </c>
      <c r="H7470" s="10">
        <v>5.1520000000000001</v>
      </c>
      <c r="I7470" s="10">
        <v>3.306</v>
      </c>
      <c r="J7470" s="10">
        <v>9.2799999999999994</v>
      </c>
      <c r="K7470" s="10">
        <v>0</v>
      </c>
      <c r="L7470" s="10">
        <v>-0.54700000000000004</v>
      </c>
      <c r="M7470" s="10">
        <v>-0.107</v>
      </c>
      <c r="N7470" s="10">
        <v>-0.26</v>
      </c>
    </row>
    <row r="7471" spans="1:14" x14ac:dyDescent="0.3">
      <c r="A7471">
        <v>3</v>
      </c>
      <c r="B7471">
        <f t="shared" si="131"/>
        <v>20</v>
      </c>
      <c r="C7471">
        <v>2019</v>
      </c>
      <c r="D7471">
        <v>79</v>
      </c>
      <c r="E7471">
        <v>2100</v>
      </c>
      <c r="F7471" s="10">
        <v>1.121</v>
      </c>
      <c r="G7471" s="10">
        <v>2.2650000000000001</v>
      </c>
      <c r="H7471" s="10">
        <v>3.3540000000000001</v>
      </c>
      <c r="I7471" s="10">
        <v>1.121</v>
      </c>
      <c r="J7471" s="10">
        <v>8.7999999999999995E-2</v>
      </c>
      <c r="K7471" s="10">
        <v>0</v>
      </c>
      <c r="L7471" s="10">
        <v>-0.54500000000000004</v>
      </c>
      <c r="M7471" s="10">
        <v>-0.114</v>
      </c>
      <c r="N7471" s="10">
        <v>-0.26700000000000002</v>
      </c>
    </row>
    <row r="7472" spans="1:14" x14ac:dyDescent="0.3">
      <c r="A7472">
        <v>3</v>
      </c>
      <c r="B7472">
        <f t="shared" si="131"/>
        <v>20</v>
      </c>
      <c r="C7472">
        <v>2019</v>
      </c>
      <c r="D7472">
        <v>79</v>
      </c>
      <c r="E7472">
        <v>2200</v>
      </c>
      <c r="F7472" s="10">
        <v>-0.13500000000000001</v>
      </c>
      <c r="G7472" s="10">
        <v>0.51700000000000002</v>
      </c>
      <c r="H7472" s="10">
        <v>1.1679999999999999</v>
      </c>
      <c r="I7472" s="10">
        <v>-0.154</v>
      </c>
      <c r="J7472" s="10">
        <v>0</v>
      </c>
      <c r="K7472" s="10">
        <v>0</v>
      </c>
      <c r="L7472" s="10">
        <v>-0.53700000000000003</v>
      </c>
      <c r="M7472" s="10">
        <v>-0.115</v>
      </c>
      <c r="N7472" s="10">
        <v>-0.26900000000000002</v>
      </c>
    </row>
    <row r="7473" spans="1:14" x14ac:dyDescent="0.3">
      <c r="A7473">
        <v>3</v>
      </c>
      <c r="B7473">
        <f t="shared" si="131"/>
        <v>20</v>
      </c>
      <c r="C7473">
        <v>2019</v>
      </c>
      <c r="D7473">
        <v>79</v>
      </c>
      <c r="E7473">
        <v>2300</v>
      </c>
      <c r="F7473" s="10">
        <v>-1.579</v>
      </c>
      <c r="G7473" s="10">
        <v>-0.88900000000000001</v>
      </c>
      <c r="H7473" s="10">
        <v>-0.14399999999999999</v>
      </c>
      <c r="I7473" s="10">
        <v>-1.5980000000000001</v>
      </c>
      <c r="J7473" s="10">
        <v>0</v>
      </c>
      <c r="K7473" s="10">
        <v>0</v>
      </c>
      <c r="L7473" s="10">
        <v>-0.52400000000000002</v>
      </c>
      <c r="M7473" s="10">
        <v>-0.122</v>
      </c>
      <c r="N7473" s="10">
        <v>-0.27500000000000002</v>
      </c>
    </row>
    <row r="7474" spans="1:14" x14ac:dyDescent="0.3">
      <c r="A7474">
        <v>3</v>
      </c>
      <c r="B7474">
        <f t="shared" si="131"/>
        <v>20</v>
      </c>
      <c r="C7474">
        <v>2019</v>
      </c>
      <c r="D7474">
        <v>79</v>
      </c>
      <c r="E7474">
        <v>2400</v>
      </c>
      <c r="F7474" s="10">
        <v>-2.5350000000000001</v>
      </c>
      <c r="G7474" s="10">
        <v>-2.0249999999999999</v>
      </c>
      <c r="H7474" s="10">
        <v>-1.5109999999999999</v>
      </c>
      <c r="I7474" s="10">
        <v>-2.6509999999999998</v>
      </c>
      <c r="J7474" s="10">
        <v>0</v>
      </c>
      <c r="K7474" s="10">
        <v>0</v>
      </c>
      <c r="L7474" s="10">
        <v>-0.52900000000000003</v>
      </c>
      <c r="M7474" s="10">
        <v>-0.13600000000000001</v>
      </c>
      <c r="N7474" s="10">
        <v>-0.26100000000000001</v>
      </c>
    </row>
    <row r="7475" spans="1:14" x14ac:dyDescent="0.3">
      <c r="A7475">
        <v>3</v>
      </c>
      <c r="B7475">
        <f t="shared" si="131"/>
        <v>21</v>
      </c>
      <c r="C7475">
        <v>2019</v>
      </c>
      <c r="D7475">
        <v>80</v>
      </c>
      <c r="E7475">
        <v>100</v>
      </c>
      <c r="F7475" s="10">
        <v>-2.8610000000000002</v>
      </c>
      <c r="G7475" s="10">
        <v>-2.7360000000000002</v>
      </c>
      <c r="H7475" s="10">
        <v>-2.4950000000000001</v>
      </c>
      <c r="I7475" s="10">
        <v>-3.0630000000000002</v>
      </c>
      <c r="J7475" s="10">
        <v>0</v>
      </c>
      <c r="K7475" s="10">
        <v>0</v>
      </c>
      <c r="L7475" s="10">
        <v>-0.52700000000000002</v>
      </c>
      <c r="M7475" s="10">
        <v>-0.13400000000000001</v>
      </c>
      <c r="N7475" s="10">
        <v>-0.26900000000000002</v>
      </c>
    </row>
    <row r="7476" spans="1:14" x14ac:dyDescent="0.3">
      <c r="A7476">
        <v>3</v>
      </c>
      <c r="B7476">
        <f t="shared" si="131"/>
        <v>21</v>
      </c>
      <c r="C7476">
        <v>2019</v>
      </c>
      <c r="D7476">
        <v>80</v>
      </c>
      <c r="E7476">
        <v>200</v>
      </c>
      <c r="F7476" s="10">
        <v>-3.323</v>
      </c>
      <c r="G7476" s="10">
        <v>-3.266</v>
      </c>
      <c r="H7476" s="10">
        <v>-2.8410000000000002</v>
      </c>
      <c r="I7476" s="10">
        <v>-3.613</v>
      </c>
      <c r="J7476" s="10">
        <v>0</v>
      </c>
      <c r="K7476" s="10">
        <v>0</v>
      </c>
      <c r="L7476" s="10">
        <v>-0.52600000000000002</v>
      </c>
      <c r="M7476" s="10">
        <v>-0.13300000000000001</v>
      </c>
      <c r="N7476" s="10">
        <v>-0.26800000000000002</v>
      </c>
    </row>
    <row r="7477" spans="1:14" x14ac:dyDescent="0.3">
      <c r="A7477">
        <v>3</v>
      </c>
      <c r="B7477">
        <f t="shared" si="131"/>
        <v>21</v>
      </c>
      <c r="C7477">
        <v>2019</v>
      </c>
      <c r="D7477">
        <v>80</v>
      </c>
      <c r="E7477">
        <v>300</v>
      </c>
      <c r="F7477" s="10">
        <v>-3.7280000000000002</v>
      </c>
      <c r="G7477" s="10">
        <v>-3.5059999999999998</v>
      </c>
      <c r="H7477" s="10">
        <v>-3.2749999999999999</v>
      </c>
      <c r="I7477" s="10">
        <v>-3.786</v>
      </c>
      <c r="J7477" s="10">
        <v>0</v>
      </c>
      <c r="K7477" s="10">
        <v>0</v>
      </c>
      <c r="L7477" s="10">
        <v>-0.52600000000000002</v>
      </c>
      <c r="M7477" s="10">
        <v>-0.123</v>
      </c>
      <c r="N7477" s="10">
        <v>-0.28599999999999998</v>
      </c>
    </row>
    <row r="7478" spans="1:14" x14ac:dyDescent="0.3">
      <c r="A7478">
        <v>3</v>
      </c>
      <c r="B7478">
        <f t="shared" si="131"/>
        <v>21</v>
      </c>
      <c r="C7478">
        <v>2019</v>
      </c>
      <c r="D7478">
        <v>80</v>
      </c>
      <c r="E7478">
        <v>400</v>
      </c>
      <c r="F7478" s="10">
        <v>-3.97</v>
      </c>
      <c r="G7478" s="10">
        <v>-3.8849999999999998</v>
      </c>
      <c r="H7478" s="10">
        <v>-3.544</v>
      </c>
      <c r="I7478" s="10">
        <v>-4.1829999999999998</v>
      </c>
      <c r="J7478" s="10">
        <v>0</v>
      </c>
      <c r="K7478" s="10">
        <v>0</v>
      </c>
      <c r="L7478" s="10">
        <v>-0.55400000000000005</v>
      </c>
      <c r="M7478" s="10">
        <v>-0.13200000000000001</v>
      </c>
      <c r="N7478" s="10">
        <v>-0.29499999999999998</v>
      </c>
    </row>
    <row r="7479" spans="1:14" x14ac:dyDescent="0.3">
      <c r="A7479">
        <v>3</v>
      </c>
      <c r="B7479">
        <f t="shared" si="131"/>
        <v>21</v>
      </c>
      <c r="C7479">
        <v>2019</v>
      </c>
      <c r="D7479">
        <v>80</v>
      </c>
      <c r="E7479">
        <v>500</v>
      </c>
      <c r="F7479" s="10">
        <v>-4.9210000000000003</v>
      </c>
      <c r="G7479" s="10">
        <v>-4.3520000000000003</v>
      </c>
      <c r="H7479" s="10">
        <v>-3.8530000000000002</v>
      </c>
      <c r="I7479" s="10">
        <v>-4.931</v>
      </c>
      <c r="J7479" s="10">
        <v>0</v>
      </c>
      <c r="K7479" s="10">
        <v>0</v>
      </c>
      <c r="L7479" s="10">
        <v>-0.55300000000000005</v>
      </c>
      <c r="M7479" s="10">
        <v>-0.13200000000000001</v>
      </c>
      <c r="N7479" s="10">
        <v>-0.26600000000000001</v>
      </c>
    </row>
    <row r="7480" spans="1:14" x14ac:dyDescent="0.3">
      <c r="A7480">
        <v>3</v>
      </c>
      <c r="B7480">
        <f t="shared" si="131"/>
        <v>21</v>
      </c>
      <c r="C7480">
        <v>2019</v>
      </c>
      <c r="D7480">
        <v>80</v>
      </c>
      <c r="E7480">
        <v>600</v>
      </c>
      <c r="F7480" s="10">
        <v>-4.95</v>
      </c>
      <c r="G7480" s="10">
        <v>-4.7629999999999999</v>
      </c>
      <c r="H7480" s="10">
        <v>-4.2210000000000001</v>
      </c>
      <c r="I7480" s="10">
        <v>-5.4980000000000002</v>
      </c>
      <c r="J7480" s="10">
        <v>0</v>
      </c>
      <c r="K7480" s="10">
        <v>0</v>
      </c>
      <c r="L7480" s="10">
        <v>-0.56200000000000006</v>
      </c>
      <c r="M7480" s="10">
        <v>-0.14099999999999999</v>
      </c>
      <c r="N7480" s="10">
        <v>-0.25600000000000001</v>
      </c>
    </row>
    <row r="7481" spans="1:14" x14ac:dyDescent="0.3">
      <c r="A7481">
        <v>3</v>
      </c>
      <c r="B7481">
        <f t="shared" si="131"/>
        <v>21</v>
      </c>
      <c r="C7481">
        <v>2019</v>
      </c>
      <c r="D7481">
        <v>80</v>
      </c>
      <c r="E7481">
        <v>700</v>
      </c>
      <c r="F7481" s="10">
        <v>-5.35</v>
      </c>
      <c r="G7481" s="10">
        <v>-5.2539999999999996</v>
      </c>
      <c r="H7481" s="10">
        <v>-4.58</v>
      </c>
      <c r="I7481" s="10">
        <v>-5.85</v>
      </c>
      <c r="J7481" s="10">
        <v>0</v>
      </c>
      <c r="K7481" s="10">
        <v>0</v>
      </c>
      <c r="L7481" s="10">
        <v>-0.54300000000000004</v>
      </c>
      <c r="M7481" s="10">
        <v>-0.14000000000000001</v>
      </c>
      <c r="N7481" s="10">
        <v>-0.27400000000000002</v>
      </c>
    </row>
    <row r="7482" spans="1:14" x14ac:dyDescent="0.3">
      <c r="A7482">
        <v>3</v>
      </c>
      <c r="B7482">
        <f t="shared" si="131"/>
        <v>21</v>
      </c>
      <c r="C7482">
        <v>2019</v>
      </c>
      <c r="D7482">
        <v>80</v>
      </c>
      <c r="E7482">
        <v>800</v>
      </c>
      <c r="F7482" s="10">
        <v>-5.8010000000000002</v>
      </c>
      <c r="G7482" s="10">
        <v>-5.58</v>
      </c>
      <c r="H7482" s="10">
        <v>-5.008</v>
      </c>
      <c r="I7482" s="10">
        <v>-6.0170000000000003</v>
      </c>
      <c r="J7482" s="10">
        <v>4.6580000000000004</v>
      </c>
      <c r="K7482" s="10">
        <v>0</v>
      </c>
      <c r="L7482" s="10">
        <v>-0.54200000000000004</v>
      </c>
      <c r="M7482" s="10">
        <v>-0.14000000000000001</v>
      </c>
      <c r="N7482" s="10">
        <v>-0.27400000000000002</v>
      </c>
    </row>
    <row r="7483" spans="1:14" x14ac:dyDescent="0.3">
      <c r="A7483">
        <v>3</v>
      </c>
      <c r="B7483">
        <f t="shared" si="131"/>
        <v>21</v>
      </c>
      <c r="C7483">
        <v>2019</v>
      </c>
      <c r="D7483">
        <v>80</v>
      </c>
      <c r="E7483">
        <v>900</v>
      </c>
      <c r="F7483" s="10">
        <v>-3.387</v>
      </c>
      <c r="G7483" s="10">
        <v>-4.9329999999999998</v>
      </c>
      <c r="H7483" s="10">
        <v>-3.3780000000000001</v>
      </c>
      <c r="I7483" s="10">
        <v>-5.85</v>
      </c>
      <c r="J7483" s="10">
        <v>22.67</v>
      </c>
      <c r="K7483" s="10">
        <v>0</v>
      </c>
      <c r="L7483" s="10">
        <v>-0.55200000000000005</v>
      </c>
      <c r="M7483" s="10">
        <v>-0.14899999999999999</v>
      </c>
      <c r="N7483" s="10">
        <v>-0.27400000000000002</v>
      </c>
    </row>
    <row r="7484" spans="1:14" x14ac:dyDescent="0.3">
      <c r="A7484">
        <v>3</v>
      </c>
      <c r="B7484">
        <f t="shared" si="131"/>
        <v>21</v>
      </c>
      <c r="C7484">
        <v>2019</v>
      </c>
      <c r="D7484">
        <v>80</v>
      </c>
      <c r="E7484">
        <v>1000</v>
      </c>
      <c r="F7484" s="10">
        <v>1.2090000000000001</v>
      </c>
      <c r="G7484" s="10">
        <v>-1.234</v>
      </c>
      <c r="H7484" s="10">
        <v>1.2090000000000001</v>
      </c>
      <c r="I7484" s="10">
        <v>-3.4649999999999999</v>
      </c>
      <c r="J7484" s="10">
        <v>173.1</v>
      </c>
      <c r="K7484" s="10">
        <v>0</v>
      </c>
      <c r="L7484" s="10">
        <v>-0.55400000000000005</v>
      </c>
      <c r="M7484" s="10">
        <v>-0.14199999999999999</v>
      </c>
      <c r="N7484" s="10">
        <v>-0.26700000000000002</v>
      </c>
    </row>
    <row r="7485" spans="1:14" x14ac:dyDescent="0.3">
      <c r="A7485">
        <v>3</v>
      </c>
      <c r="B7485">
        <f t="shared" si="131"/>
        <v>21</v>
      </c>
      <c r="C7485">
        <v>2019</v>
      </c>
      <c r="D7485">
        <v>80</v>
      </c>
      <c r="E7485">
        <v>1100</v>
      </c>
      <c r="F7485" s="10">
        <v>7.3</v>
      </c>
      <c r="G7485" s="10">
        <v>4.093</v>
      </c>
      <c r="H7485" s="10">
        <v>7.3</v>
      </c>
      <c r="I7485" s="10">
        <v>1.228</v>
      </c>
      <c r="J7485" s="10">
        <v>373</v>
      </c>
      <c r="K7485" s="10">
        <v>0</v>
      </c>
      <c r="L7485" s="10">
        <v>-0.55400000000000005</v>
      </c>
      <c r="M7485" s="10">
        <v>-0.13200000000000001</v>
      </c>
      <c r="N7485" s="10">
        <v>-0.247</v>
      </c>
    </row>
    <row r="7486" spans="1:14" x14ac:dyDescent="0.3">
      <c r="A7486">
        <v>3</v>
      </c>
      <c r="B7486">
        <f t="shared" si="131"/>
        <v>21</v>
      </c>
      <c r="C7486">
        <v>2019</v>
      </c>
      <c r="D7486">
        <v>80</v>
      </c>
      <c r="E7486">
        <v>1200</v>
      </c>
      <c r="F7486" s="10">
        <v>13.37</v>
      </c>
      <c r="G7486" s="10">
        <v>10.73</v>
      </c>
      <c r="H7486" s="10">
        <v>13.37</v>
      </c>
      <c r="I7486" s="10">
        <v>7.3</v>
      </c>
      <c r="J7486" s="10">
        <v>577.5</v>
      </c>
      <c r="K7486" s="10">
        <v>0</v>
      </c>
      <c r="L7486" s="10">
        <v>-0.53700000000000003</v>
      </c>
      <c r="M7486" s="10">
        <v>-0.13500000000000001</v>
      </c>
      <c r="N7486" s="10">
        <v>-0.24</v>
      </c>
    </row>
    <row r="7487" spans="1:14" x14ac:dyDescent="0.3">
      <c r="A7487">
        <v>3</v>
      </c>
      <c r="B7487">
        <f t="shared" si="131"/>
        <v>21</v>
      </c>
      <c r="C7487">
        <v>2019</v>
      </c>
      <c r="D7487">
        <v>80</v>
      </c>
      <c r="E7487">
        <v>1300</v>
      </c>
      <c r="F7487" s="10">
        <v>15.88</v>
      </c>
      <c r="G7487" s="10">
        <v>14.25</v>
      </c>
      <c r="H7487" s="10">
        <v>15.9</v>
      </c>
      <c r="I7487" s="10">
        <v>12.86</v>
      </c>
      <c r="J7487" s="10">
        <v>679.8</v>
      </c>
      <c r="K7487" s="10">
        <v>0</v>
      </c>
      <c r="L7487" s="10">
        <v>-0.54200000000000004</v>
      </c>
      <c r="M7487" s="10">
        <v>-0.14000000000000001</v>
      </c>
      <c r="N7487" s="10">
        <v>-0.22600000000000001</v>
      </c>
    </row>
    <row r="7488" spans="1:14" x14ac:dyDescent="0.3">
      <c r="A7488">
        <v>3</v>
      </c>
      <c r="B7488">
        <f t="shared" si="131"/>
        <v>21</v>
      </c>
      <c r="C7488">
        <v>2019</v>
      </c>
      <c r="D7488">
        <v>80</v>
      </c>
      <c r="E7488">
        <v>1400</v>
      </c>
      <c r="F7488" s="10">
        <v>16.66</v>
      </c>
      <c r="G7488" s="10">
        <v>16.29</v>
      </c>
      <c r="H7488" s="10">
        <v>17.05</v>
      </c>
      <c r="I7488" s="10">
        <v>15.67</v>
      </c>
      <c r="J7488" s="10">
        <v>729</v>
      </c>
      <c r="K7488" s="10">
        <v>0</v>
      </c>
      <c r="L7488" s="10">
        <v>-0.55100000000000005</v>
      </c>
      <c r="M7488" s="10">
        <v>-0.14899999999999999</v>
      </c>
      <c r="N7488" s="10">
        <v>-0.22500000000000001</v>
      </c>
    </row>
    <row r="7489" spans="1:14" x14ac:dyDescent="0.3">
      <c r="A7489">
        <v>3</v>
      </c>
      <c r="B7489">
        <f t="shared" si="131"/>
        <v>21</v>
      </c>
      <c r="C7489">
        <v>2019</v>
      </c>
      <c r="D7489">
        <v>80</v>
      </c>
      <c r="E7489">
        <v>1500</v>
      </c>
      <c r="F7489" s="10">
        <v>17.46</v>
      </c>
      <c r="G7489" s="10">
        <v>17.239999999999998</v>
      </c>
      <c r="H7489" s="10">
        <v>17.68</v>
      </c>
      <c r="I7489" s="10">
        <v>16.559999999999999</v>
      </c>
      <c r="J7489" s="10">
        <v>721</v>
      </c>
      <c r="K7489" s="10">
        <v>0</v>
      </c>
      <c r="L7489" s="10">
        <v>-0.55100000000000005</v>
      </c>
      <c r="M7489" s="10">
        <v>-0.129</v>
      </c>
      <c r="N7489" s="10">
        <v>-0.22500000000000001</v>
      </c>
    </row>
    <row r="7490" spans="1:14" x14ac:dyDescent="0.3">
      <c r="A7490">
        <v>3</v>
      </c>
      <c r="B7490">
        <f t="shared" si="131"/>
        <v>21</v>
      </c>
      <c r="C7490">
        <v>2019</v>
      </c>
      <c r="D7490">
        <v>80</v>
      </c>
      <c r="E7490">
        <v>1600</v>
      </c>
      <c r="F7490" s="10">
        <v>18.190000000000001</v>
      </c>
      <c r="G7490" s="10">
        <v>17.53</v>
      </c>
      <c r="H7490" s="10">
        <v>18.23</v>
      </c>
      <c r="I7490" s="10">
        <v>17</v>
      </c>
      <c r="J7490" s="10">
        <v>657.3</v>
      </c>
      <c r="K7490" s="10">
        <v>0</v>
      </c>
      <c r="L7490" s="10">
        <v>-0.55200000000000005</v>
      </c>
      <c r="M7490" s="10">
        <v>-0.13</v>
      </c>
      <c r="N7490" s="10">
        <v>-0.16900000000000001</v>
      </c>
    </row>
    <row r="7491" spans="1:14" x14ac:dyDescent="0.3">
      <c r="A7491">
        <v>3</v>
      </c>
      <c r="B7491">
        <f t="shared" si="131"/>
        <v>21</v>
      </c>
      <c r="C7491">
        <v>2019</v>
      </c>
      <c r="D7491">
        <v>80</v>
      </c>
      <c r="E7491">
        <v>1700</v>
      </c>
      <c r="F7491" s="10">
        <v>15.41</v>
      </c>
      <c r="G7491" s="10">
        <v>17.64</v>
      </c>
      <c r="H7491" s="10">
        <v>18.22</v>
      </c>
      <c r="I7491" s="10">
        <v>15.41</v>
      </c>
      <c r="J7491" s="10">
        <v>540.29999999999995</v>
      </c>
      <c r="K7491" s="10">
        <v>0</v>
      </c>
      <c r="L7491" s="10">
        <v>-0.53300000000000003</v>
      </c>
      <c r="M7491" s="10">
        <v>-0.13100000000000001</v>
      </c>
      <c r="N7491" s="10">
        <v>3.0000000000000001E-3</v>
      </c>
    </row>
    <row r="7492" spans="1:14" x14ac:dyDescent="0.3">
      <c r="A7492">
        <v>3</v>
      </c>
      <c r="B7492">
        <f t="shared" si="131"/>
        <v>21</v>
      </c>
      <c r="C7492">
        <v>2019</v>
      </c>
      <c r="D7492">
        <v>80</v>
      </c>
      <c r="E7492">
        <v>1800</v>
      </c>
      <c r="F7492" s="10">
        <v>9.42</v>
      </c>
      <c r="G7492" s="10">
        <v>11.75</v>
      </c>
      <c r="H7492" s="10">
        <v>15.36</v>
      </c>
      <c r="I7492" s="10">
        <v>9.42</v>
      </c>
      <c r="J7492" s="10">
        <v>382.7</v>
      </c>
      <c r="K7492" s="10">
        <v>0</v>
      </c>
      <c r="L7492" s="10">
        <v>-0.54200000000000004</v>
      </c>
      <c r="M7492" s="10">
        <v>-0.13</v>
      </c>
      <c r="N7492" s="10">
        <v>-0.10100000000000001</v>
      </c>
    </row>
    <row r="7493" spans="1:14" x14ac:dyDescent="0.3">
      <c r="A7493">
        <v>3</v>
      </c>
      <c r="B7493">
        <f t="shared" si="131"/>
        <v>21</v>
      </c>
      <c r="C7493">
        <v>2019</v>
      </c>
      <c r="D7493">
        <v>80</v>
      </c>
      <c r="E7493">
        <v>1900</v>
      </c>
      <c r="F7493" s="10">
        <v>5.2089999999999996</v>
      </c>
      <c r="G7493" s="10">
        <v>7.22</v>
      </c>
      <c r="H7493" s="10">
        <v>9.42</v>
      </c>
      <c r="I7493" s="10">
        <v>5.2089999999999996</v>
      </c>
      <c r="J7493" s="10">
        <v>165.7</v>
      </c>
      <c r="K7493" s="10">
        <v>0</v>
      </c>
      <c r="L7493" s="10">
        <v>-0.53300000000000003</v>
      </c>
      <c r="M7493" s="10">
        <v>-0.13100000000000001</v>
      </c>
      <c r="N7493" s="10">
        <v>-0.13100000000000001</v>
      </c>
    </row>
    <row r="7494" spans="1:14" x14ac:dyDescent="0.3">
      <c r="A7494">
        <v>3</v>
      </c>
      <c r="B7494">
        <f t="shared" si="131"/>
        <v>21</v>
      </c>
      <c r="C7494">
        <v>2019</v>
      </c>
      <c r="D7494">
        <v>80</v>
      </c>
      <c r="E7494">
        <v>2000</v>
      </c>
      <c r="F7494" s="10">
        <v>3.0649999999999999</v>
      </c>
      <c r="G7494" s="10">
        <v>4.2990000000000004</v>
      </c>
      <c r="H7494" s="10">
        <v>5.2389999999999999</v>
      </c>
      <c r="I7494" s="10">
        <v>3.0649999999999999</v>
      </c>
      <c r="J7494" s="10">
        <v>10.99</v>
      </c>
      <c r="K7494" s="10">
        <v>0</v>
      </c>
      <c r="L7494" s="10">
        <v>-0.53800000000000003</v>
      </c>
      <c r="M7494" s="10">
        <v>-0.13600000000000001</v>
      </c>
      <c r="N7494" s="10">
        <v>-0.184</v>
      </c>
    </row>
    <row r="7495" spans="1:14" x14ac:dyDescent="0.3">
      <c r="A7495">
        <v>3</v>
      </c>
      <c r="B7495">
        <f t="shared" si="131"/>
        <v>21</v>
      </c>
      <c r="C7495">
        <v>2019</v>
      </c>
      <c r="D7495">
        <v>80</v>
      </c>
      <c r="E7495">
        <v>2100</v>
      </c>
      <c r="F7495" s="10">
        <v>1.246</v>
      </c>
      <c r="G7495" s="10">
        <v>2.1389999999999998</v>
      </c>
      <c r="H7495" s="10">
        <v>3.0840000000000001</v>
      </c>
      <c r="I7495" s="10">
        <v>1.246</v>
      </c>
      <c r="J7495" s="10">
        <v>5.3999999999999999E-2</v>
      </c>
      <c r="K7495" s="10">
        <v>0</v>
      </c>
      <c r="L7495" s="10">
        <v>-0.52600000000000002</v>
      </c>
      <c r="M7495" s="10">
        <v>-0.13300000000000001</v>
      </c>
      <c r="N7495" s="10">
        <v>-0.22900000000000001</v>
      </c>
    </row>
    <row r="7496" spans="1:14" x14ac:dyDescent="0.3">
      <c r="A7496">
        <v>3</v>
      </c>
      <c r="B7496">
        <f t="shared" si="131"/>
        <v>21</v>
      </c>
      <c r="C7496">
        <v>2019</v>
      </c>
      <c r="D7496">
        <v>80</v>
      </c>
      <c r="E7496">
        <v>2200</v>
      </c>
      <c r="F7496" s="10">
        <v>-0.106</v>
      </c>
      <c r="G7496" s="10">
        <v>0.66</v>
      </c>
      <c r="H7496" s="10">
        <v>1.246</v>
      </c>
      <c r="I7496" s="10">
        <v>-0.106</v>
      </c>
      <c r="J7496" s="10">
        <v>0</v>
      </c>
      <c r="K7496" s="10">
        <v>0</v>
      </c>
      <c r="L7496" s="10">
        <v>-0.53700000000000003</v>
      </c>
      <c r="M7496" s="10">
        <v>-0.13500000000000001</v>
      </c>
      <c r="N7496" s="10">
        <v>-0.23</v>
      </c>
    </row>
    <row r="7497" spans="1:14" x14ac:dyDescent="0.3">
      <c r="A7497">
        <v>3</v>
      </c>
      <c r="B7497">
        <f t="shared" si="131"/>
        <v>21</v>
      </c>
      <c r="C7497">
        <v>2019</v>
      </c>
      <c r="D7497">
        <v>80</v>
      </c>
      <c r="E7497">
        <v>2300</v>
      </c>
      <c r="F7497" s="10">
        <v>-1.675</v>
      </c>
      <c r="G7497" s="10">
        <v>-0.79100000000000004</v>
      </c>
      <c r="H7497" s="10">
        <v>-9.6000000000000002E-2</v>
      </c>
      <c r="I7497" s="10">
        <v>-1.675</v>
      </c>
      <c r="J7497" s="10">
        <v>0</v>
      </c>
      <c r="K7497" s="10">
        <v>0</v>
      </c>
      <c r="L7497" s="10">
        <v>-0.52400000000000002</v>
      </c>
      <c r="M7497" s="10">
        <v>-0.13100000000000001</v>
      </c>
      <c r="N7497" s="10">
        <v>-0.23699999999999999</v>
      </c>
    </row>
    <row r="7498" spans="1:14" x14ac:dyDescent="0.3">
      <c r="A7498">
        <v>3</v>
      </c>
      <c r="B7498">
        <f t="shared" si="131"/>
        <v>21</v>
      </c>
      <c r="C7498">
        <v>2019</v>
      </c>
      <c r="D7498">
        <v>80</v>
      </c>
      <c r="E7498">
        <v>2400</v>
      </c>
      <c r="F7498" s="10">
        <v>-1.93</v>
      </c>
      <c r="G7498" s="10">
        <v>-1.802</v>
      </c>
      <c r="H7498" s="10">
        <v>-1.4339999999999999</v>
      </c>
      <c r="I7498" s="10">
        <v>-2.161</v>
      </c>
      <c r="J7498" s="10">
        <v>0</v>
      </c>
      <c r="K7498" s="10">
        <v>0</v>
      </c>
      <c r="L7498" s="10">
        <v>-0.51100000000000001</v>
      </c>
      <c r="M7498" s="10">
        <v>-0.13700000000000001</v>
      </c>
      <c r="N7498" s="10">
        <v>-0.214</v>
      </c>
    </row>
    <row r="7499" spans="1:14" x14ac:dyDescent="0.3">
      <c r="A7499">
        <v>3</v>
      </c>
      <c r="B7499">
        <f t="shared" si="131"/>
        <v>22</v>
      </c>
      <c r="C7499">
        <v>2019</v>
      </c>
      <c r="D7499">
        <v>81</v>
      </c>
      <c r="E7499">
        <v>100</v>
      </c>
      <c r="F7499" s="10">
        <v>-2.4950000000000001</v>
      </c>
      <c r="G7499" s="10">
        <v>-2.2160000000000002</v>
      </c>
      <c r="H7499" s="10">
        <v>-1.7470000000000001</v>
      </c>
      <c r="I7499" s="10">
        <v>-2.5920000000000001</v>
      </c>
      <c r="J7499" s="10">
        <v>0</v>
      </c>
      <c r="K7499" s="10">
        <v>0</v>
      </c>
      <c r="L7499" s="10">
        <v>-0.50800000000000001</v>
      </c>
      <c r="M7499" s="10">
        <v>-0.125</v>
      </c>
      <c r="N7499" s="10">
        <v>-0.23100000000000001</v>
      </c>
    </row>
    <row r="7500" spans="1:14" x14ac:dyDescent="0.3">
      <c r="A7500">
        <v>3</v>
      </c>
      <c r="B7500">
        <f t="shared" si="131"/>
        <v>22</v>
      </c>
      <c r="C7500">
        <v>2019</v>
      </c>
      <c r="D7500">
        <v>81</v>
      </c>
      <c r="E7500">
        <v>200</v>
      </c>
      <c r="F7500" s="10">
        <v>-2.802</v>
      </c>
      <c r="G7500" s="10">
        <v>-2.8039999999999998</v>
      </c>
      <c r="H7500" s="10">
        <v>-2.476</v>
      </c>
      <c r="I7500" s="10">
        <v>-3.1110000000000002</v>
      </c>
      <c r="J7500" s="10">
        <v>0</v>
      </c>
      <c r="K7500" s="10">
        <v>0</v>
      </c>
      <c r="L7500" s="10">
        <v>-0.50800000000000001</v>
      </c>
      <c r="M7500" s="10">
        <v>-0.13400000000000001</v>
      </c>
      <c r="N7500" s="10">
        <v>-0.23899999999999999</v>
      </c>
    </row>
    <row r="7501" spans="1:14" x14ac:dyDescent="0.3">
      <c r="A7501">
        <v>3</v>
      </c>
      <c r="B7501">
        <f t="shared" si="131"/>
        <v>22</v>
      </c>
      <c r="C7501">
        <v>2019</v>
      </c>
      <c r="D7501">
        <v>81</v>
      </c>
      <c r="E7501">
        <v>300</v>
      </c>
      <c r="F7501" s="10">
        <v>-3.7770000000000001</v>
      </c>
      <c r="G7501" s="10">
        <v>-3.16</v>
      </c>
      <c r="H7501" s="10">
        <v>-2.6680000000000001</v>
      </c>
      <c r="I7501" s="10">
        <v>-3.7869999999999999</v>
      </c>
      <c r="J7501" s="10">
        <v>0</v>
      </c>
      <c r="K7501" s="10">
        <v>0</v>
      </c>
      <c r="L7501" s="10">
        <v>-0.50700000000000001</v>
      </c>
      <c r="M7501" s="10">
        <v>-0.124</v>
      </c>
      <c r="N7501" s="10">
        <v>-0.22</v>
      </c>
    </row>
    <row r="7502" spans="1:14" x14ac:dyDescent="0.3">
      <c r="A7502">
        <v>3</v>
      </c>
      <c r="B7502">
        <f t="shared" si="131"/>
        <v>22</v>
      </c>
      <c r="C7502">
        <v>2019</v>
      </c>
      <c r="D7502">
        <v>81</v>
      </c>
      <c r="E7502">
        <v>400</v>
      </c>
      <c r="F7502" s="10">
        <v>-3.5830000000000002</v>
      </c>
      <c r="G7502" s="10">
        <v>-3.7530000000000001</v>
      </c>
      <c r="H7502" s="10">
        <v>-3.468</v>
      </c>
      <c r="I7502" s="10">
        <v>-4</v>
      </c>
      <c r="J7502" s="10">
        <v>0</v>
      </c>
      <c r="K7502" s="10">
        <v>0</v>
      </c>
      <c r="L7502" s="10">
        <v>-0.51600000000000001</v>
      </c>
      <c r="M7502" s="10">
        <v>-0.114</v>
      </c>
      <c r="N7502" s="10">
        <v>-0.23799999999999999</v>
      </c>
    </row>
    <row r="7503" spans="1:14" x14ac:dyDescent="0.3">
      <c r="A7503">
        <v>3</v>
      </c>
      <c r="B7503">
        <f t="shared" si="131"/>
        <v>22</v>
      </c>
      <c r="C7503">
        <v>2019</v>
      </c>
      <c r="D7503">
        <v>81</v>
      </c>
      <c r="E7503">
        <v>500</v>
      </c>
      <c r="F7503" s="10">
        <v>-4.0570000000000004</v>
      </c>
      <c r="G7503" s="10">
        <v>-3.9129999999999998</v>
      </c>
      <c r="H7503" s="10">
        <v>-3.5739999999999998</v>
      </c>
      <c r="I7503" s="10">
        <v>-4.1829999999999998</v>
      </c>
      <c r="J7503" s="10">
        <v>0</v>
      </c>
      <c r="K7503" s="10">
        <v>0</v>
      </c>
      <c r="L7503" s="10">
        <v>-0.51600000000000001</v>
      </c>
      <c r="M7503" s="10">
        <v>-0.123</v>
      </c>
      <c r="N7503" s="10">
        <v>-0.219</v>
      </c>
    </row>
    <row r="7504" spans="1:14" x14ac:dyDescent="0.3">
      <c r="A7504">
        <v>3</v>
      </c>
      <c r="B7504">
        <f t="shared" si="131"/>
        <v>22</v>
      </c>
      <c r="C7504">
        <v>2019</v>
      </c>
      <c r="D7504">
        <v>81</v>
      </c>
      <c r="E7504">
        <v>600</v>
      </c>
      <c r="F7504" s="10">
        <v>-4.1539999999999999</v>
      </c>
      <c r="G7504" s="10">
        <v>-4.0410000000000004</v>
      </c>
      <c r="H7504" s="10">
        <v>-3.7759999999999998</v>
      </c>
      <c r="I7504" s="10">
        <v>-4.2309999999999999</v>
      </c>
      <c r="J7504" s="10">
        <v>0</v>
      </c>
      <c r="K7504" s="10">
        <v>0</v>
      </c>
      <c r="L7504" s="10">
        <v>-0.496</v>
      </c>
      <c r="M7504" s="10">
        <v>-0.13200000000000001</v>
      </c>
      <c r="N7504" s="10">
        <v>-0.22800000000000001</v>
      </c>
    </row>
    <row r="7505" spans="1:14" x14ac:dyDescent="0.3">
      <c r="A7505">
        <v>3</v>
      </c>
      <c r="B7505">
        <f t="shared" si="131"/>
        <v>22</v>
      </c>
      <c r="C7505">
        <v>2019</v>
      </c>
      <c r="D7505">
        <v>81</v>
      </c>
      <c r="E7505">
        <v>700</v>
      </c>
      <c r="F7505" s="10">
        <v>-4.1139999999999999</v>
      </c>
      <c r="G7505" s="10">
        <v>-4.367</v>
      </c>
      <c r="H7505" s="10">
        <v>-4.0949999999999998</v>
      </c>
      <c r="I7505" s="10">
        <v>-4.6189999999999998</v>
      </c>
      <c r="J7505" s="10">
        <v>0</v>
      </c>
      <c r="K7505" s="10">
        <v>0</v>
      </c>
      <c r="L7505" s="10">
        <v>-0.505</v>
      </c>
      <c r="M7505" s="10">
        <v>-0.112</v>
      </c>
      <c r="N7505" s="10">
        <v>-0.22700000000000001</v>
      </c>
    </row>
    <row r="7506" spans="1:14" x14ac:dyDescent="0.3">
      <c r="A7506">
        <v>3</v>
      </c>
      <c r="B7506">
        <f t="shared" si="131"/>
        <v>22</v>
      </c>
      <c r="C7506">
        <v>2019</v>
      </c>
      <c r="D7506">
        <v>81</v>
      </c>
      <c r="E7506">
        <v>800</v>
      </c>
      <c r="F7506" s="10">
        <v>-4.7750000000000004</v>
      </c>
      <c r="G7506" s="10">
        <v>-4.7930000000000001</v>
      </c>
      <c r="H7506" s="10">
        <v>-4.085</v>
      </c>
      <c r="I7506" s="10">
        <v>-5.2729999999999997</v>
      </c>
      <c r="J7506" s="10">
        <v>4.8600000000000003</v>
      </c>
      <c r="K7506" s="10">
        <v>0</v>
      </c>
      <c r="L7506" s="10">
        <v>-0.495</v>
      </c>
      <c r="M7506" s="10">
        <v>-0.122</v>
      </c>
      <c r="N7506" s="10">
        <v>-0.22700000000000001</v>
      </c>
    </row>
    <row r="7507" spans="1:14" x14ac:dyDescent="0.3">
      <c r="A7507">
        <v>3</v>
      </c>
      <c r="B7507">
        <f t="shared" si="131"/>
        <v>22</v>
      </c>
      <c r="C7507">
        <v>2019</v>
      </c>
      <c r="D7507">
        <v>81</v>
      </c>
      <c r="E7507">
        <v>900</v>
      </c>
      <c r="F7507" s="10">
        <v>-2.4820000000000002</v>
      </c>
      <c r="G7507" s="10">
        <v>-4.2910000000000004</v>
      </c>
      <c r="H7507" s="10">
        <v>-2.4820000000000002</v>
      </c>
      <c r="I7507" s="10">
        <v>-5.1360000000000001</v>
      </c>
      <c r="J7507" s="10">
        <v>24.14</v>
      </c>
      <c r="K7507" s="10">
        <v>0</v>
      </c>
      <c r="L7507" s="10">
        <v>-0.495</v>
      </c>
      <c r="M7507" s="10">
        <v>-0.112</v>
      </c>
      <c r="N7507" s="10">
        <v>-0.22700000000000001</v>
      </c>
    </row>
    <row r="7508" spans="1:14" x14ac:dyDescent="0.3">
      <c r="A7508">
        <v>3</v>
      </c>
      <c r="B7508">
        <f t="shared" ref="B7508:B7571" si="132">D7508-59</f>
        <v>22</v>
      </c>
      <c r="C7508">
        <v>2019</v>
      </c>
      <c r="D7508">
        <v>81</v>
      </c>
      <c r="E7508">
        <v>1000</v>
      </c>
      <c r="F7508" s="10">
        <v>2.339</v>
      </c>
      <c r="G7508" s="10">
        <v>-0.37</v>
      </c>
      <c r="H7508" s="10">
        <v>2.339</v>
      </c>
      <c r="I7508" s="10">
        <v>-2.6070000000000002</v>
      </c>
      <c r="J7508" s="10">
        <v>186.2</v>
      </c>
      <c r="K7508" s="10">
        <v>0</v>
      </c>
      <c r="L7508" s="10">
        <v>-0.48799999999999999</v>
      </c>
      <c r="M7508" s="10">
        <v>-0.104</v>
      </c>
      <c r="N7508" s="10">
        <v>-0.21</v>
      </c>
    </row>
    <row r="7509" spans="1:14" x14ac:dyDescent="0.3">
      <c r="A7509">
        <v>3</v>
      </c>
      <c r="B7509">
        <f t="shared" si="132"/>
        <v>22</v>
      </c>
      <c r="C7509">
        <v>2019</v>
      </c>
      <c r="D7509">
        <v>81</v>
      </c>
      <c r="E7509">
        <v>1100</v>
      </c>
      <c r="F7509" s="10">
        <v>7.57</v>
      </c>
      <c r="G7509" s="10">
        <v>4.9569999999999999</v>
      </c>
      <c r="H7509" s="10">
        <v>7.57</v>
      </c>
      <c r="I7509" s="10">
        <v>2.339</v>
      </c>
      <c r="J7509" s="10">
        <v>389.3</v>
      </c>
      <c r="K7509" s="10">
        <v>0</v>
      </c>
      <c r="L7509" s="10">
        <v>-0.497</v>
      </c>
      <c r="M7509" s="10">
        <v>-0.114</v>
      </c>
      <c r="N7509" s="10">
        <v>-0.2</v>
      </c>
    </row>
    <row r="7510" spans="1:14" x14ac:dyDescent="0.3">
      <c r="A7510">
        <v>3</v>
      </c>
      <c r="B7510">
        <f t="shared" si="132"/>
        <v>22</v>
      </c>
      <c r="C7510">
        <v>2019</v>
      </c>
      <c r="D7510">
        <v>81</v>
      </c>
      <c r="E7510">
        <v>1200</v>
      </c>
      <c r="F7510" s="10">
        <v>12.9</v>
      </c>
      <c r="G7510" s="10">
        <v>10.31</v>
      </c>
      <c r="H7510" s="10">
        <v>12.9</v>
      </c>
      <c r="I7510" s="10">
        <v>7.59</v>
      </c>
      <c r="J7510" s="10">
        <v>576.70000000000005</v>
      </c>
      <c r="K7510" s="10">
        <v>0</v>
      </c>
      <c r="L7510" s="10">
        <v>-0.48899999999999999</v>
      </c>
      <c r="M7510" s="10">
        <v>-0.115</v>
      </c>
      <c r="N7510" s="10">
        <v>-0.192</v>
      </c>
    </row>
    <row r="7511" spans="1:14" x14ac:dyDescent="0.3">
      <c r="A7511">
        <v>3</v>
      </c>
      <c r="B7511">
        <f t="shared" si="132"/>
        <v>22</v>
      </c>
      <c r="C7511">
        <v>2019</v>
      </c>
      <c r="D7511">
        <v>81</v>
      </c>
      <c r="E7511">
        <v>1300</v>
      </c>
      <c r="F7511" s="10">
        <v>15.32</v>
      </c>
      <c r="G7511" s="10">
        <v>14.51</v>
      </c>
      <c r="H7511" s="10">
        <v>15.67</v>
      </c>
      <c r="I7511" s="10">
        <v>12.9</v>
      </c>
      <c r="J7511" s="10">
        <v>681.7</v>
      </c>
      <c r="K7511" s="10">
        <v>0</v>
      </c>
      <c r="L7511" s="10">
        <v>-0.49399999999999999</v>
      </c>
      <c r="M7511" s="10">
        <v>-0.10100000000000001</v>
      </c>
      <c r="N7511" s="10">
        <v>-0.17799999999999999</v>
      </c>
    </row>
    <row r="7512" spans="1:14" x14ac:dyDescent="0.3">
      <c r="A7512">
        <v>3</v>
      </c>
      <c r="B7512">
        <f t="shared" si="132"/>
        <v>22</v>
      </c>
      <c r="C7512">
        <v>2019</v>
      </c>
      <c r="D7512">
        <v>81</v>
      </c>
      <c r="E7512">
        <v>1400</v>
      </c>
      <c r="F7512" s="10">
        <v>16.05</v>
      </c>
      <c r="G7512" s="10">
        <v>16.059999999999999</v>
      </c>
      <c r="H7512" s="10">
        <v>16.829999999999998</v>
      </c>
      <c r="I7512" s="10">
        <v>15.32</v>
      </c>
      <c r="J7512" s="10">
        <v>722</v>
      </c>
      <c r="K7512" s="10">
        <v>0</v>
      </c>
      <c r="L7512" s="10">
        <v>-0.495</v>
      </c>
      <c r="M7512" s="10">
        <v>-0.10199999999999999</v>
      </c>
      <c r="N7512" s="10">
        <v>-0.17899999999999999</v>
      </c>
    </row>
    <row r="7513" spans="1:14" x14ac:dyDescent="0.3">
      <c r="A7513">
        <v>3</v>
      </c>
      <c r="B7513">
        <f t="shared" si="132"/>
        <v>22</v>
      </c>
      <c r="C7513">
        <v>2019</v>
      </c>
      <c r="D7513">
        <v>81</v>
      </c>
      <c r="E7513">
        <v>1500</v>
      </c>
      <c r="F7513" s="10">
        <v>16.73</v>
      </c>
      <c r="G7513" s="10">
        <v>16.54</v>
      </c>
      <c r="H7513" s="10">
        <v>17.27</v>
      </c>
      <c r="I7513" s="10">
        <v>16.09</v>
      </c>
      <c r="J7513" s="10">
        <v>725</v>
      </c>
      <c r="K7513" s="10">
        <v>0</v>
      </c>
      <c r="L7513" s="10">
        <v>-0.48399999999999999</v>
      </c>
      <c r="M7513" s="10">
        <v>-0.10100000000000001</v>
      </c>
      <c r="N7513" s="10">
        <v>-8.1000000000000003E-2</v>
      </c>
    </row>
    <row r="7514" spans="1:14" x14ac:dyDescent="0.3">
      <c r="A7514">
        <v>3</v>
      </c>
      <c r="B7514">
        <f t="shared" si="132"/>
        <v>22</v>
      </c>
      <c r="C7514">
        <v>2019</v>
      </c>
      <c r="D7514">
        <v>81</v>
      </c>
      <c r="E7514">
        <v>1600</v>
      </c>
      <c r="F7514" s="10">
        <v>17.02</v>
      </c>
      <c r="G7514" s="10">
        <v>16.86</v>
      </c>
      <c r="H7514" s="10">
        <v>17.170000000000002</v>
      </c>
      <c r="I7514" s="10">
        <v>16.39</v>
      </c>
      <c r="J7514" s="10">
        <v>646.9</v>
      </c>
      <c r="K7514" s="10">
        <v>0</v>
      </c>
      <c r="L7514" s="10">
        <v>-0.49399999999999999</v>
      </c>
      <c r="M7514" s="10">
        <v>-0.10100000000000001</v>
      </c>
      <c r="N7514" s="10">
        <v>0.157</v>
      </c>
    </row>
    <row r="7515" spans="1:14" x14ac:dyDescent="0.3">
      <c r="A7515">
        <v>3</v>
      </c>
      <c r="B7515">
        <f t="shared" si="132"/>
        <v>22</v>
      </c>
      <c r="C7515">
        <v>2019</v>
      </c>
      <c r="D7515">
        <v>81</v>
      </c>
      <c r="E7515">
        <v>1700</v>
      </c>
      <c r="F7515" s="10">
        <v>16.100000000000001</v>
      </c>
      <c r="G7515" s="10">
        <v>16.579999999999998</v>
      </c>
      <c r="H7515" s="10">
        <v>17.149999999999999</v>
      </c>
      <c r="I7515" s="10">
        <v>15.99</v>
      </c>
      <c r="J7515" s="10">
        <v>505</v>
      </c>
      <c r="K7515" s="10">
        <v>0</v>
      </c>
      <c r="L7515" s="10">
        <v>-0.48499999999999999</v>
      </c>
      <c r="M7515" s="10">
        <v>-8.3000000000000004E-2</v>
      </c>
      <c r="N7515" s="10">
        <v>0.23300000000000001</v>
      </c>
    </row>
    <row r="7516" spans="1:14" x14ac:dyDescent="0.3">
      <c r="A7516">
        <v>3</v>
      </c>
      <c r="B7516">
        <f t="shared" si="132"/>
        <v>22</v>
      </c>
      <c r="C7516">
        <v>2019</v>
      </c>
      <c r="D7516">
        <v>81</v>
      </c>
      <c r="E7516">
        <v>1800</v>
      </c>
      <c r="F7516" s="10">
        <v>9.6</v>
      </c>
      <c r="G7516" s="10">
        <v>13.17</v>
      </c>
      <c r="H7516" s="10">
        <v>16.22</v>
      </c>
      <c r="I7516" s="10">
        <v>9.57</v>
      </c>
      <c r="J7516" s="10">
        <v>282.8</v>
      </c>
      <c r="K7516" s="10">
        <v>0</v>
      </c>
      <c r="L7516" s="10">
        <v>-0.48299999999999998</v>
      </c>
      <c r="M7516" s="10">
        <v>-0.09</v>
      </c>
      <c r="N7516" s="10">
        <v>0.22600000000000001</v>
      </c>
    </row>
    <row r="7517" spans="1:14" x14ac:dyDescent="0.3">
      <c r="A7517">
        <v>3</v>
      </c>
      <c r="B7517">
        <f t="shared" si="132"/>
        <v>22</v>
      </c>
      <c r="C7517">
        <v>2019</v>
      </c>
      <c r="D7517">
        <v>81</v>
      </c>
      <c r="E7517">
        <v>1900</v>
      </c>
      <c r="F7517" s="10">
        <v>6.6929999999999996</v>
      </c>
      <c r="G7517" s="10">
        <v>9.09</v>
      </c>
      <c r="H7517" s="10">
        <v>10.42</v>
      </c>
      <c r="I7517" s="10">
        <v>6.6929999999999996</v>
      </c>
      <c r="J7517" s="10">
        <v>225.7</v>
      </c>
      <c r="K7517" s="10">
        <v>0</v>
      </c>
      <c r="L7517" s="10">
        <v>-0.48499999999999999</v>
      </c>
      <c r="M7517" s="10">
        <v>-8.3000000000000004E-2</v>
      </c>
      <c r="N7517" s="10">
        <v>0.23300000000000001</v>
      </c>
    </row>
    <row r="7518" spans="1:14" x14ac:dyDescent="0.3">
      <c r="A7518">
        <v>3</v>
      </c>
      <c r="B7518">
        <f t="shared" si="132"/>
        <v>22</v>
      </c>
      <c r="C7518">
        <v>2019</v>
      </c>
      <c r="D7518">
        <v>81</v>
      </c>
      <c r="E7518">
        <v>2000</v>
      </c>
      <c r="F7518" s="10">
        <v>3.6019999999999999</v>
      </c>
      <c r="G7518" s="10">
        <v>5.0179999999999998</v>
      </c>
      <c r="H7518" s="10">
        <v>6.6829999999999998</v>
      </c>
      <c r="I7518" s="10">
        <v>3.6019999999999999</v>
      </c>
      <c r="J7518" s="10">
        <v>19.239999999999998</v>
      </c>
      <c r="K7518" s="10">
        <v>0</v>
      </c>
      <c r="L7518" s="10">
        <v>-0.49099999999999999</v>
      </c>
      <c r="M7518" s="10">
        <v>-7.0000000000000007E-2</v>
      </c>
      <c r="N7518" s="10">
        <v>5.5E-2</v>
      </c>
    </row>
    <row r="7519" spans="1:14" x14ac:dyDescent="0.3">
      <c r="A7519">
        <v>3</v>
      </c>
      <c r="B7519">
        <f t="shared" si="132"/>
        <v>22</v>
      </c>
      <c r="C7519">
        <v>2019</v>
      </c>
      <c r="D7519">
        <v>81</v>
      </c>
      <c r="E7519">
        <v>2100</v>
      </c>
      <c r="F7519" s="10">
        <v>2.1949999999999998</v>
      </c>
      <c r="G7519" s="10">
        <v>2.7090000000000001</v>
      </c>
      <c r="H7519" s="10">
        <v>3.6219999999999999</v>
      </c>
      <c r="I7519" s="10">
        <v>2.1469999999999998</v>
      </c>
      <c r="J7519" s="10">
        <v>6.9000000000000006E-2</v>
      </c>
      <c r="K7519" s="10">
        <v>0</v>
      </c>
      <c r="L7519" s="10">
        <v>-0.47799999999999998</v>
      </c>
      <c r="M7519" s="10">
        <v>-5.6000000000000001E-2</v>
      </c>
      <c r="N7519" s="10">
        <v>-8.5000000000000006E-2</v>
      </c>
    </row>
    <row r="7520" spans="1:14" x14ac:dyDescent="0.3">
      <c r="A7520">
        <v>3</v>
      </c>
      <c r="B7520">
        <f t="shared" si="132"/>
        <v>22</v>
      </c>
      <c r="C7520">
        <v>2019</v>
      </c>
      <c r="D7520">
        <v>81</v>
      </c>
      <c r="E7520">
        <v>2200</v>
      </c>
      <c r="F7520" s="10">
        <v>0.19</v>
      </c>
      <c r="G7520" s="10">
        <v>1.143</v>
      </c>
      <c r="H7520" s="10">
        <v>2.2240000000000002</v>
      </c>
      <c r="I7520" s="10">
        <v>0.19</v>
      </c>
      <c r="J7520" s="10">
        <v>0</v>
      </c>
      <c r="K7520" s="10">
        <v>0</v>
      </c>
      <c r="L7520" s="10">
        <v>-0.47</v>
      </c>
      <c r="M7520" s="10">
        <v>-7.8E-2</v>
      </c>
      <c r="N7520" s="10">
        <v>-0.16400000000000001</v>
      </c>
    </row>
    <row r="7521" spans="1:14" x14ac:dyDescent="0.3">
      <c r="A7521">
        <v>3</v>
      </c>
      <c r="B7521">
        <f t="shared" si="132"/>
        <v>22</v>
      </c>
      <c r="C7521">
        <v>2019</v>
      </c>
      <c r="D7521">
        <v>81</v>
      </c>
      <c r="E7521">
        <v>2300</v>
      </c>
      <c r="F7521" s="10">
        <v>-1.119</v>
      </c>
      <c r="G7521" s="10">
        <v>-0.51600000000000001</v>
      </c>
      <c r="H7521" s="10">
        <v>0.21</v>
      </c>
      <c r="I7521" s="10">
        <v>-1.119</v>
      </c>
      <c r="J7521" s="10">
        <v>0</v>
      </c>
      <c r="K7521" s="10">
        <v>0</v>
      </c>
      <c r="L7521" s="10">
        <v>-0.45800000000000002</v>
      </c>
      <c r="M7521" s="10">
        <v>-8.4000000000000005E-2</v>
      </c>
      <c r="N7521" s="10">
        <v>-0.19900000000000001</v>
      </c>
    </row>
    <row r="7522" spans="1:14" x14ac:dyDescent="0.3">
      <c r="A7522">
        <v>3</v>
      </c>
      <c r="B7522">
        <f t="shared" si="132"/>
        <v>22</v>
      </c>
      <c r="C7522">
        <v>2019</v>
      </c>
      <c r="D7522">
        <v>81</v>
      </c>
      <c r="E7522">
        <v>2400</v>
      </c>
      <c r="F7522" s="10">
        <v>-1.95</v>
      </c>
      <c r="G7522" s="10">
        <v>-1.6559999999999999</v>
      </c>
      <c r="H7522" s="10">
        <v>-1.109</v>
      </c>
      <c r="I7522" s="10">
        <v>-2.0670000000000002</v>
      </c>
      <c r="J7522" s="10">
        <v>0</v>
      </c>
      <c r="K7522" s="10">
        <v>0</v>
      </c>
      <c r="L7522" s="10">
        <v>-0.46400000000000002</v>
      </c>
      <c r="M7522" s="10">
        <v>-8.1000000000000003E-2</v>
      </c>
      <c r="N7522" s="10">
        <v>-0.20499999999999999</v>
      </c>
    </row>
    <row r="7523" spans="1:14" x14ac:dyDescent="0.3">
      <c r="A7523">
        <v>3</v>
      </c>
      <c r="B7523">
        <f t="shared" si="132"/>
        <v>23</v>
      </c>
      <c r="C7523">
        <v>2019</v>
      </c>
      <c r="D7523">
        <v>82</v>
      </c>
      <c r="E7523">
        <v>100</v>
      </c>
      <c r="F7523" s="10">
        <v>-2.2549999999999999</v>
      </c>
      <c r="G7523" s="10">
        <v>-2.3690000000000002</v>
      </c>
      <c r="H7523" s="10">
        <v>-1.863</v>
      </c>
      <c r="I7523" s="10">
        <v>-2.726</v>
      </c>
      <c r="J7523" s="10">
        <v>0</v>
      </c>
      <c r="K7523" s="10">
        <v>0</v>
      </c>
      <c r="L7523" s="10">
        <v>-0.46100000000000002</v>
      </c>
      <c r="M7523" s="10">
        <v>-9.6000000000000002E-2</v>
      </c>
      <c r="N7523" s="10">
        <v>-0.192</v>
      </c>
    </row>
    <row r="7524" spans="1:14" x14ac:dyDescent="0.3">
      <c r="A7524">
        <v>3</v>
      </c>
      <c r="B7524">
        <f t="shared" si="132"/>
        <v>23</v>
      </c>
      <c r="C7524">
        <v>2019</v>
      </c>
      <c r="D7524">
        <v>82</v>
      </c>
      <c r="E7524">
        <v>200</v>
      </c>
      <c r="F7524" s="10">
        <v>-2.504</v>
      </c>
      <c r="G7524" s="10">
        <v>-2.7290000000000001</v>
      </c>
      <c r="H7524" s="10">
        <v>-2.2549999999999999</v>
      </c>
      <c r="I7524" s="10">
        <v>-3.1880000000000002</v>
      </c>
      <c r="J7524" s="10">
        <v>0</v>
      </c>
      <c r="K7524" s="10">
        <v>0</v>
      </c>
      <c r="L7524" s="10">
        <v>-0.46</v>
      </c>
      <c r="M7524" s="10">
        <v>-7.6999999999999999E-2</v>
      </c>
      <c r="N7524" s="10">
        <v>-0.20100000000000001</v>
      </c>
    </row>
    <row r="7525" spans="1:14" x14ac:dyDescent="0.3">
      <c r="A7525">
        <v>3</v>
      </c>
      <c r="B7525">
        <f t="shared" si="132"/>
        <v>23</v>
      </c>
      <c r="C7525">
        <v>2019</v>
      </c>
      <c r="D7525">
        <v>82</v>
      </c>
      <c r="E7525">
        <v>300</v>
      </c>
      <c r="F7525" s="10">
        <v>-3.0139999999999998</v>
      </c>
      <c r="G7525" s="10">
        <v>-2.7429999999999999</v>
      </c>
      <c r="H7525" s="10">
        <v>-2.4460000000000002</v>
      </c>
      <c r="I7525" s="10">
        <v>-3.0819999999999999</v>
      </c>
      <c r="J7525" s="10">
        <v>0</v>
      </c>
      <c r="K7525" s="10">
        <v>0</v>
      </c>
      <c r="L7525" s="10">
        <v>-0.45900000000000002</v>
      </c>
      <c r="M7525" s="10">
        <v>-6.6000000000000003E-2</v>
      </c>
      <c r="N7525" s="10">
        <v>-0.22900000000000001</v>
      </c>
    </row>
    <row r="7526" spans="1:14" x14ac:dyDescent="0.3">
      <c r="A7526">
        <v>3</v>
      </c>
      <c r="B7526">
        <f t="shared" si="132"/>
        <v>23</v>
      </c>
      <c r="C7526">
        <v>2019</v>
      </c>
      <c r="D7526">
        <v>82</v>
      </c>
      <c r="E7526">
        <v>400</v>
      </c>
      <c r="F7526" s="10">
        <v>-3.0720000000000001</v>
      </c>
      <c r="G7526" s="10">
        <v>-3.097</v>
      </c>
      <c r="H7526" s="10">
        <v>-2.7349999999999999</v>
      </c>
      <c r="I7526" s="10">
        <v>-3.4870000000000001</v>
      </c>
      <c r="J7526" s="10">
        <v>0</v>
      </c>
      <c r="K7526" s="10">
        <v>0</v>
      </c>
      <c r="L7526" s="10">
        <v>-0.45</v>
      </c>
      <c r="M7526" s="10">
        <v>-8.5999999999999993E-2</v>
      </c>
      <c r="N7526" s="10">
        <v>-0.20100000000000001</v>
      </c>
    </row>
    <row r="7527" spans="1:14" x14ac:dyDescent="0.3">
      <c r="A7527">
        <v>3</v>
      </c>
      <c r="B7527">
        <f t="shared" si="132"/>
        <v>23</v>
      </c>
      <c r="C7527">
        <v>2019</v>
      </c>
      <c r="D7527">
        <v>82</v>
      </c>
      <c r="E7527">
        <v>500</v>
      </c>
      <c r="F7527" s="10">
        <v>-3.149</v>
      </c>
      <c r="G7527" s="10">
        <v>-3.2280000000000002</v>
      </c>
      <c r="H7527" s="10">
        <v>-3.024</v>
      </c>
      <c r="I7527" s="10">
        <v>-3.419</v>
      </c>
      <c r="J7527" s="10">
        <v>0</v>
      </c>
      <c r="K7527" s="10">
        <v>0</v>
      </c>
      <c r="L7527" s="10">
        <v>-0.45900000000000002</v>
      </c>
      <c r="M7527" s="10">
        <v>-8.5000000000000006E-2</v>
      </c>
      <c r="N7527" s="10">
        <v>-0.219</v>
      </c>
    </row>
    <row r="7528" spans="1:14" x14ac:dyDescent="0.3">
      <c r="A7528">
        <v>3</v>
      </c>
      <c r="B7528">
        <f t="shared" si="132"/>
        <v>23</v>
      </c>
      <c r="C7528">
        <v>2019</v>
      </c>
      <c r="D7528">
        <v>82</v>
      </c>
      <c r="E7528">
        <v>600</v>
      </c>
      <c r="F7528" s="10">
        <v>-2.2050000000000001</v>
      </c>
      <c r="G7528" s="10">
        <v>-2.9390000000000001</v>
      </c>
      <c r="H7528" s="10">
        <v>-2.2050000000000001</v>
      </c>
      <c r="I7528" s="10">
        <v>-3.4289999999999998</v>
      </c>
      <c r="J7528" s="10">
        <v>0</v>
      </c>
      <c r="K7528" s="10">
        <v>0</v>
      </c>
      <c r="L7528" s="10">
        <v>-0.43</v>
      </c>
      <c r="M7528" s="10">
        <v>-7.5999999999999998E-2</v>
      </c>
      <c r="N7528" s="10">
        <v>-0.2</v>
      </c>
    </row>
    <row r="7529" spans="1:14" x14ac:dyDescent="0.3">
      <c r="A7529">
        <v>3</v>
      </c>
      <c r="B7529">
        <f t="shared" si="132"/>
        <v>23</v>
      </c>
      <c r="C7529">
        <v>2019</v>
      </c>
      <c r="D7529">
        <v>82</v>
      </c>
      <c r="E7529">
        <v>700</v>
      </c>
      <c r="F7529" s="10">
        <v>-2.4359999999999999</v>
      </c>
      <c r="G7529" s="10">
        <v>-2.8140000000000001</v>
      </c>
      <c r="H7529" s="10">
        <v>-2.1760000000000002</v>
      </c>
      <c r="I7529" s="10">
        <v>-3.1579999999999999</v>
      </c>
      <c r="J7529" s="10">
        <v>0</v>
      </c>
      <c r="K7529" s="10">
        <v>0</v>
      </c>
      <c r="L7529" s="10">
        <v>-0.44900000000000001</v>
      </c>
      <c r="M7529" s="10">
        <v>-7.5999999999999998E-2</v>
      </c>
      <c r="N7529" s="10">
        <v>-0.21</v>
      </c>
    </row>
    <row r="7530" spans="1:14" x14ac:dyDescent="0.3">
      <c r="A7530">
        <v>3</v>
      </c>
      <c r="B7530">
        <f t="shared" si="132"/>
        <v>23</v>
      </c>
      <c r="C7530">
        <v>2019</v>
      </c>
      <c r="D7530">
        <v>82</v>
      </c>
      <c r="E7530">
        <v>800</v>
      </c>
      <c r="F7530" s="10">
        <v>-2.1190000000000002</v>
      </c>
      <c r="G7530" s="10">
        <v>-2.3940000000000001</v>
      </c>
      <c r="H7530" s="10">
        <v>-1.974</v>
      </c>
      <c r="I7530" s="10">
        <v>-2.7250000000000001</v>
      </c>
      <c r="J7530" s="10">
        <v>6.343</v>
      </c>
      <c r="K7530" s="10">
        <v>0</v>
      </c>
      <c r="L7530" s="10">
        <v>-0.44</v>
      </c>
      <c r="M7530" s="10">
        <v>-9.5000000000000001E-2</v>
      </c>
      <c r="N7530" s="10">
        <v>-0.21</v>
      </c>
    </row>
    <row r="7531" spans="1:14" x14ac:dyDescent="0.3">
      <c r="A7531">
        <v>3</v>
      </c>
      <c r="B7531">
        <f t="shared" si="132"/>
        <v>23</v>
      </c>
      <c r="C7531">
        <v>2019</v>
      </c>
      <c r="D7531">
        <v>82</v>
      </c>
      <c r="E7531">
        <v>900</v>
      </c>
      <c r="F7531" s="10">
        <v>-0.28699999999999998</v>
      </c>
      <c r="G7531" s="10">
        <v>-1.419</v>
      </c>
      <c r="H7531" s="10">
        <v>-0.28699999999999998</v>
      </c>
      <c r="I7531" s="10">
        <v>-2.3780000000000001</v>
      </c>
      <c r="J7531" s="10">
        <v>35.090000000000003</v>
      </c>
      <c r="K7531" s="10">
        <v>0</v>
      </c>
      <c r="L7531" s="10">
        <v>-0.44</v>
      </c>
      <c r="M7531" s="10">
        <v>-9.5000000000000001E-2</v>
      </c>
      <c r="N7531" s="10">
        <v>-0.20100000000000001</v>
      </c>
    </row>
    <row r="7532" spans="1:14" x14ac:dyDescent="0.3">
      <c r="A7532">
        <v>3</v>
      </c>
      <c r="B7532">
        <f t="shared" si="132"/>
        <v>23</v>
      </c>
      <c r="C7532">
        <v>2019</v>
      </c>
      <c r="D7532">
        <v>82</v>
      </c>
      <c r="E7532">
        <v>1000</v>
      </c>
      <c r="F7532" s="10">
        <v>4.3659999999999997</v>
      </c>
      <c r="G7532" s="10">
        <v>1.9259999999999999</v>
      </c>
      <c r="H7532" s="10">
        <v>4.3659999999999997</v>
      </c>
      <c r="I7532" s="10">
        <v>-0.28699999999999998</v>
      </c>
      <c r="J7532" s="10">
        <v>197.3</v>
      </c>
      <c r="K7532" s="10">
        <v>0</v>
      </c>
      <c r="L7532" s="10">
        <v>-0.432</v>
      </c>
      <c r="M7532" s="10">
        <v>-7.8E-2</v>
      </c>
      <c r="N7532" s="10">
        <v>-0.20200000000000001</v>
      </c>
    </row>
    <row r="7533" spans="1:14" x14ac:dyDescent="0.3">
      <c r="A7533">
        <v>3</v>
      </c>
      <c r="B7533">
        <f t="shared" si="132"/>
        <v>23</v>
      </c>
      <c r="C7533">
        <v>2019</v>
      </c>
      <c r="D7533">
        <v>82</v>
      </c>
      <c r="E7533">
        <v>1100</v>
      </c>
      <c r="F7533" s="10">
        <v>8.16</v>
      </c>
      <c r="G7533" s="10">
        <v>6.6609999999999996</v>
      </c>
      <c r="H7533" s="10">
        <v>8.16</v>
      </c>
      <c r="I7533" s="10">
        <v>4.3760000000000003</v>
      </c>
      <c r="J7533" s="10">
        <v>322.2</v>
      </c>
      <c r="K7533" s="10">
        <v>0</v>
      </c>
      <c r="L7533" s="10">
        <v>-0.45100000000000001</v>
      </c>
      <c r="M7533" s="10">
        <v>-9.7000000000000003E-2</v>
      </c>
      <c r="N7533" s="10">
        <v>-0.20200000000000001</v>
      </c>
    </row>
    <row r="7534" spans="1:14" x14ac:dyDescent="0.3">
      <c r="A7534">
        <v>3</v>
      </c>
      <c r="B7534">
        <f t="shared" si="132"/>
        <v>23</v>
      </c>
      <c r="C7534">
        <v>2019</v>
      </c>
      <c r="D7534">
        <v>82</v>
      </c>
      <c r="E7534">
        <v>1200</v>
      </c>
      <c r="F7534" s="10">
        <v>11.06</v>
      </c>
      <c r="G7534" s="10">
        <v>9.85</v>
      </c>
      <c r="H7534" s="10">
        <v>11.08</v>
      </c>
      <c r="I7534" s="10">
        <v>8.15</v>
      </c>
      <c r="J7534" s="10">
        <v>434.3</v>
      </c>
      <c r="K7534" s="10">
        <v>0</v>
      </c>
      <c r="L7534" s="10">
        <v>-0.441</v>
      </c>
      <c r="M7534" s="10">
        <v>-7.6999999999999999E-2</v>
      </c>
      <c r="N7534" s="10">
        <v>-0.182</v>
      </c>
    </row>
    <row r="7535" spans="1:14" x14ac:dyDescent="0.3">
      <c r="A7535">
        <v>3</v>
      </c>
      <c r="B7535">
        <f t="shared" si="132"/>
        <v>23</v>
      </c>
      <c r="C7535">
        <v>2019</v>
      </c>
      <c r="D7535">
        <v>82</v>
      </c>
      <c r="E7535">
        <v>1300</v>
      </c>
      <c r="F7535" s="10">
        <v>13.04</v>
      </c>
      <c r="G7535" s="10">
        <v>12.03</v>
      </c>
      <c r="H7535" s="10">
        <v>13.04</v>
      </c>
      <c r="I7535" s="10">
        <v>11.02</v>
      </c>
      <c r="J7535" s="10">
        <v>562.1</v>
      </c>
      <c r="K7535" s="10">
        <v>0</v>
      </c>
      <c r="L7535" s="10">
        <v>-0.44500000000000001</v>
      </c>
      <c r="M7535" s="10">
        <v>-8.1000000000000003E-2</v>
      </c>
      <c r="N7535" s="10">
        <v>-0.16700000000000001</v>
      </c>
    </row>
    <row r="7536" spans="1:14" x14ac:dyDescent="0.3">
      <c r="A7536">
        <v>3</v>
      </c>
      <c r="B7536">
        <f t="shared" si="132"/>
        <v>23</v>
      </c>
      <c r="C7536">
        <v>2019</v>
      </c>
      <c r="D7536">
        <v>82</v>
      </c>
      <c r="E7536">
        <v>1400</v>
      </c>
      <c r="F7536" s="10">
        <v>14.05</v>
      </c>
      <c r="G7536" s="10">
        <v>13.87</v>
      </c>
      <c r="H7536" s="10">
        <v>14.3</v>
      </c>
      <c r="I7536" s="10">
        <v>13.02</v>
      </c>
      <c r="J7536" s="10">
        <v>597.4</v>
      </c>
      <c r="K7536" s="10">
        <v>0</v>
      </c>
      <c r="L7536" s="10">
        <v>-0.42799999999999999</v>
      </c>
      <c r="M7536" s="10">
        <v>-7.3999999999999996E-2</v>
      </c>
      <c r="N7536" s="10">
        <v>-9.2999999999999999E-2</v>
      </c>
    </row>
    <row r="7537" spans="1:14" x14ac:dyDescent="0.3">
      <c r="A7537">
        <v>3</v>
      </c>
      <c r="B7537">
        <f t="shared" si="132"/>
        <v>23</v>
      </c>
      <c r="C7537">
        <v>2019</v>
      </c>
      <c r="D7537">
        <v>82</v>
      </c>
      <c r="E7537">
        <v>1500</v>
      </c>
      <c r="F7537" s="10">
        <v>14.32</v>
      </c>
      <c r="G7537" s="10">
        <v>13.95</v>
      </c>
      <c r="H7537" s="10">
        <v>14.63</v>
      </c>
      <c r="I7537" s="10">
        <v>13.46</v>
      </c>
      <c r="J7537" s="10">
        <v>561.79999999999995</v>
      </c>
      <c r="K7537" s="10">
        <v>0</v>
      </c>
      <c r="L7537" s="10">
        <v>-0.42799999999999999</v>
      </c>
      <c r="M7537" s="10">
        <v>-4.4999999999999998E-2</v>
      </c>
      <c r="N7537" s="10">
        <v>0.21299999999999999</v>
      </c>
    </row>
    <row r="7538" spans="1:14" x14ac:dyDescent="0.3">
      <c r="A7538">
        <v>3</v>
      </c>
      <c r="B7538">
        <f t="shared" si="132"/>
        <v>23</v>
      </c>
      <c r="C7538">
        <v>2019</v>
      </c>
      <c r="D7538">
        <v>82</v>
      </c>
      <c r="E7538">
        <v>1600</v>
      </c>
      <c r="F7538" s="10">
        <v>12.15</v>
      </c>
      <c r="G7538" s="10">
        <v>13.38</v>
      </c>
      <c r="H7538" s="10">
        <v>14.33</v>
      </c>
      <c r="I7538" s="10">
        <v>12.14</v>
      </c>
      <c r="J7538" s="10">
        <v>400.8</v>
      </c>
      <c r="K7538" s="10">
        <v>0</v>
      </c>
      <c r="L7538" s="10">
        <v>-0.41699999999999998</v>
      </c>
      <c r="M7538" s="10">
        <v>0.11</v>
      </c>
      <c r="N7538" s="10">
        <v>0.64600000000000002</v>
      </c>
    </row>
    <row r="7539" spans="1:14" x14ac:dyDescent="0.3">
      <c r="A7539">
        <v>3</v>
      </c>
      <c r="B7539">
        <f t="shared" si="132"/>
        <v>23</v>
      </c>
      <c r="C7539">
        <v>2019</v>
      </c>
      <c r="D7539">
        <v>82</v>
      </c>
      <c r="E7539">
        <v>1700</v>
      </c>
      <c r="F7539" s="10">
        <v>10.92</v>
      </c>
      <c r="G7539" s="10">
        <v>11.32</v>
      </c>
      <c r="H7539" s="10">
        <v>12.13</v>
      </c>
      <c r="I7539" s="10">
        <v>10.88</v>
      </c>
      <c r="J7539" s="10">
        <v>304.7</v>
      </c>
      <c r="K7539" s="10">
        <v>0</v>
      </c>
      <c r="L7539" s="10">
        <v>-0.42699999999999999</v>
      </c>
      <c r="M7539" s="10">
        <v>0.34799999999999998</v>
      </c>
      <c r="N7539" s="10">
        <v>1.0760000000000001</v>
      </c>
    </row>
    <row r="7540" spans="1:14" x14ac:dyDescent="0.3">
      <c r="A7540">
        <v>3</v>
      </c>
      <c r="B7540">
        <f t="shared" si="132"/>
        <v>23</v>
      </c>
      <c r="C7540">
        <v>2019</v>
      </c>
      <c r="D7540">
        <v>82</v>
      </c>
      <c r="E7540">
        <v>1800</v>
      </c>
      <c r="F7540" s="10">
        <v>9.84</v>
      </c>
      <c r="G7540" s="10">
        <v>10.48</v>
      </c>
      <c r="H7540" s="10">
        <v>10.92</v>
      </c>
      <c r="I7540" s="10">
        <v>9.83</v>
      </c>
      <c r="J7540" s="10">
        <v>236.8</v>
      </c>
      <c r="K7540" s="10">
        <v>0</v>
      </c>
      <c r="L7540" s="10">
        <v>-0.42599999999999999</v>
      </c>
      <c r="M7540" s="10">
        <v>0.44500000000000001</v>
      </c>
      <c r="N7540" s="10">
        <v>1.7190000000000001</v>
      </c>
    </row>
    <row r="7541" spans="1:14" x14ac:dyDescent="0.3">
      <c r="A7541">
        <v>3</v>
      </c>
      <c r="B7541">
        <f t="shared" si="132"/>
        <v>23</v>
      </c>
      <c r="C7541">
        <v>2019</v>
      </c>
      <c r="D7541">
        <v>82</v>
      </c>
      <c r="E7541">
        <v>1900</v>
      </c>
      <c r="F7541" s="10">
        <v>7.75</v>
      </c>
      <c r="G7541" s="10">
        <v>8.91</v>
      </c>
      <c r="H7541" s="10">
        <v>9.92</v>
      </c>
      <c r="I7541" s="10">
        <v>7.74</v>
      </c>
      <c r="J7541" s="10">
        <v>135.1</v>
      </c>
      <c r="K7541" s="10">
        <v>0</v>
      </c>
      <c r="L7541" s="10">
        <v>-0.41499999999999998</v>
      </c>
      <c r="M7541" s="10">
        <v>0.495</v>
      </c>
      <c r="N7541" s="10">
        <v>1.5669999999999999</v>
      </c>
    </row>
    <row r="7542" spans="1:14" x14ac:dyDescent="0.3">
      <c r="A7542">
        <v>3</v>
      </c>
      <c r="B7542">
        <f t="shared" si="132"/>
        <v>23</v>
      </c>
      <c r="C7542">
        <v>2019</v>
      </c>
      <c r="D7542">
        <v>82</v>
      </c>
      <c r="E7542">
        <v>2000</v>
      </c>
      <c r="F7542" s="10">
        <v>3.6240000000000001</v>
      </c>
      <c r="G7542" s="10">
        <v>6.2119999999999997</v>
      </c>
      <c r="H7542" s="10">
        <v>7.75</v>
      </c>
      <c r="I7542" s="10">
        <v>3.6240000000000001</v>
      </c>
      <c r="J7542" s="10">
        <v>25.77</v>
      </c>
      <c r="K7542" s="10">
        <v>0</v>
      </c>
      <c r="L7542" s="10">
        <v>-0.42199999999999999</v>
      </c>
      <c r="M7542" s="10">
        <v>0.44</v>
      </c>
      <c r="N7542" s="10">
        <v>1.1100000000000001</v>
      </c>
    </row>
    <row r="7543" spans="1:14" x14ac:dyDescent="0.3">
      <c r="A7543">
        <v>3</v>
      </c>
      <c r="B7543">
        <f t="shared" si="132"/>
        <v>23</v>
      </c>
      <c r="C7543">
        <v>2019</v>
      </c>
      <c r="D7543">
        <v>82</v>
      </c>
      <c r="E7543">
        <v>2100</v>
      </c>
      <c r="F7543" s="10">
        <v>2.0310000000000001</v>
      </c>
      <c r="G7543" s="10">
        <v>2.6669999999999998</v>
      </c>
      <c r="H7543" s="10">
        <v>3.6150000000000002</v>
      </c>
      <c r="I7543" s="10">
        <v>2.0219999999999998</v>
      </c>
      <c r="J7543" s="10">
        <v>0.109</v>
      </c>
      <c r="K7543" s="10">
        <v>0</v>
      </c>
      <c r="L7543" s="10">
        <v>-0.42099999999999999</v>
      </c>
      <c r="M7543" s="10">
        <v>0.307</v>
      </c>
      <c r="N7543" s="10">
        <v>0.72799999999999998</v>
      </c>
    </row>
    <row r="7544" spans="1:14" x14ac:dyDescent="0.3">
      <c r="A7544">
        <v>3</v>
      </c>
      <c r="B7544">
        <f t="shared" si="132"/>
        <v>23</v>
      </c>
      <c r="C7544">
        <v>2019</v>
      </c>
      <c r="D7544">
        <v>82</v>
      </c>
      <c r="E7544">
        <v>2200</v>
      </c>
      <c r="F7544" s="10">
        <v>1.321</v>
      </c>
      <c r="G7544" s="10">
        <v>1.526</v>
      </c>
      <c r="H7544" s="10">
        <v>2.0310000000000001</v>
      </c>
      <c r="I7544" s="10">
        <v>1.224</v>
      </c>
      <c r="J7544" s="10">
        <v>0</v>
      </c>
      <c r="K7544" s="10">
        <v>0</v>
      </c>
      <c r="L7544" s="10">
        <v>-0.42199999999999999</v>
      </c>
      <c r="M7544" s="10">
        <v>0.16200000000000001</v>
      </c>
      <c r="N7544" s="10">
        <v>0.41099999999999998</v>
      </c>
    </row>
    <row r="7545" spans="1:14" x14ac:dyDescent="0.3">
      <c r="A7545">
        <v>3</v>
      </c>
      <c r="B7545">
        <f t="shared" si="132"/>
        <v>23</v>
      </c>
      <c r="C7545">
        <v>2019</v>
      </c>
      <c r="D7545">
        <v>82</v>
      </c>
      <c r="E7545">
        <v>2300</v>
      </c>
      <c r="F7545" s="10">
        <v>1.8380000000000001</v>
      </c>
      <c r="G7545" s="10">
        <v>1.4870000000000001</v>
      </c>
      <c r="H7545" s="10">
        <v>1.8380000000000001</v>
      </c>
      <c r="I7545" s="10">
        <v>1.3109999999999999</v>
      </c>
      <c r="J7545" s="10">
        <v>0</v>
      </c>
      <c r="K7545" s="10">
        <v>0</v>
      </c>
      <c r="L7545" s="10">
        <v>-0.41299999999999998</v>
      </c>
      <c r="M7545" s="10">
        <v>7.5999999999999998E-2</v>
      </c>
      <c r="N7545" s="10">
        <v>0.22</v>
      </c>
    </row>
    <row r="7546" spans="1:14" x14ac:dyDescent="0.3">
      <c r="A7546">
        <v>3</v>
      </c>
      <c r="B7546">
        <f t="shared" si="132"/>
        <v>23</v>
      </c>
      <c r="C7546">
        <v>2019</v>
      </c>
      <c r="D7546">
        <v>82</v>
      </c>
      <c r="E7546">
        <v>2400</v>
      </c>
      <c r="F7546" s="10">
        <v>2.25</v>
      </c>
      <c r="G7546" s="10">
        <v>2.2709999999999999</v>
      </c>
      <c r="H7546" s="10">
        <v>2.5</v>
      </c>
      <c r="I7546" s="10">
        <v>1.8380000000000001</v>
      </c>
      <c r="J7546" s="10">
        <v>0</v>
      </c>
      <c r="K7546" s="10">
        <v>0</v>
      </c>
      <c r="L7546" s="10">
        <v>-0.41299999999999998</v>
      </c>
      <c r="M7546" s="10">
        <v>2.8000000000000001E-2</v>
      </c>
      <c r="N7546" s="10">
        <v>0.13300000000000001</v>
      </c>
    </row>
    <row r="7547" spans="1:14" x14ac:dyDescent="0.3">
      <c r="A7547">
        <v>3</v>
      </c>
      <c r="B7547">
        <f t="shared" si="132"/>
        <v>24</v>
      </c>
      <c r="C7547">
        <v>2019</v>
      </c>
      <c r="D7547">
        <v>83</v>
      </c>
      <c r="E7547">
        <v>100</v>
      </c>
      <c r="F7547" s="10">
        <v>1.5509999999999999</v>
      </c>
      <c r="G7547" s="10">
        <v>1.8360000000000001</v>
      </c>
      <c r="H7547" s="10">
        <v>2.2890000000000001</v>
      </c>
      <c r="I7547" s="10">
        <v>1.5409999999999999</v>
      </c>
      <c r="J7547" s="10">
        <v>0</v>
      </c>
      <c r="K7547" s="10">
        <v>0</v>
      </c>
      <c r="L7547" s="10">
        <v>-0.432</v>
      </c>
      <c r="M7547" s="10">
        <v>-0.01</v>
      </c>
      <c r="N7547" s="10">
        <v>6.6000000000000003E-2</v>
      </c>
    </row>
    <row r="7548" spans="1:14" x14ac:dyDescent="0.3">
      <c r="A7548">
        <v>3</v>
      </c>
      <c r="B7548">
        <f t="shared" si="132"/>
        <v>24</v>
      </c>
      <c r="C7548">
        <v>2019</v>
      </c>
      <c r="D7548">
        <v>83</v>
      </c>
      <c r="E7548">
        <v>200</v>
      </c>
      <c r="F7548" s="10">
        <v>1.0720000000000001</v>
      </c>
      <c r="G7548" s="10">
        <v>1.3029999999999999</v>
      </c>
      <c r="H7548" s="10">
        <v>1.56</v>
      </c>
      <c r="I7548" s="10">
        <v>1.0429999999999999</v>
      </c>
      <c r="J7548" s="10">
        <v>0</v>
      </c>
      <c r="K7548" s="10">
        <v>0</v>
      </c>
      <c r="L7548" s="10">
        <v>-0.40200000000000002</v>
      </c>
      <c r="M7548" s="10">
        <v>-1.9E-2</v>
      </c>
      <c r="N7548" s="10">
        <v>0</v>
      </c>
    </row>
    <row r="7549" spans="1:14" x14ac:dyDescent="0.3">
      <c r="A7549">
        <v>3</v>
      </c>
      <c r="B7549">
        <f t="shared" si="132"/>
        <v>24</v>
      </c>
      <c r="C7549">
        <v>2019</v>
      </c>
      <c r="D7549">
        <v>83</v>
      </c>
      <c r="E7549">
        <v>300</v>
      </c>
      <c r="F7549" s="10">
        <v>0.64200000000000002</v>
      </c>
      <c r="G7549" s="10">
        <v>0.88400000000000001</v>
      </c>
      <c r="H7549" s="10">
        <v>1.1679999999999999</v>
      </c>
      <c r="I7549" s="10">
        <v>0.60299999999999998</v>
      </c>
      <c r="J7549" s="10">
        <v>0</v>
      </c>
      <c r="K7549" s="10">
        <v>0</v>
      </c>
      <c r="L7549" s="10">
        <v>-0.40200000000000002</v>
      </c>
      <c r="M7549" s="10">
        <v>-4.8000000000000001E-2</v>
      </c>
      <c r="N7549" s="10">
        <v>-6.7000000000000004E-2</v>
      </c>
    </row>
    <row r="7550" spans="1:14" x14ac:dyDescent="0.3">
      <c r="A7550">
        <v>3</v>
      </c>
      <c r="B7550">
        <f t="shared" si="132"/>
        <v>24</v>
      </c>
      <c r="C7550">
        <v>2019</v>
      </c>
      <c r="D7550">
        <v>83</v>
      </c>
      <c r="E7550">
        <v>400</v>
      </c>
      <c r="F7550" s="10">
        <v>0.125</v>
      </c>
      <c r="G7550" s="10">
        <v>0.52100000000000002</v>
      </c>
      <c r="H7550" s="10">
        <v>0.73799999999999999</v>
      </c>
      <c r="I7550" s="10">
        <v>0.125</v>
      </c>
      <c r="J7550" s="10">
        <v>0</v>
      </c>
      <c r="K7550" s="10">
        <v>0</v>
      </c>
      <c r="L7550" s="10">
        <v>-0.41099999999999998</v>
      </c>
      <c r="M7550" s="10">
        <v>-7.5999999999999998E-2</v>
      </c>
      <c r="N7550" s="10">
        <v>-0.16200000000000001</v>
      </c>
    </row>
    <row r="7551" spans="1:14" x14ac:dyDescent="0.3">
      <c r="A7551">
        <v>3</v>
      </c>
      <c r="B7551">
        <f t="shared" si="132"/>
        <v>24</v>
      </c>
      <c r="C7551">
        <v>2019</v>
      </c>
      <c r="D7551">
        <v>83</v>
      </c>
      <c r="E7551">
        <v>500</v>
      </c>
      <c r="F7551" s="10">
        <v>0.39400000000000002</v>
      </c>
      <c r="G7551" s="10">
        <v>0.308</v>
      </c>
      <c r="H7551" s="10">
        <v>0.442</v>
      </c>
      <c r="I7551" s="10">
        <v>6.9000000000000006E-2</v>
      </c>
      <c r="J7551" s="10">
        <v>0</v>
      </c>
      <c r="K7551" s="10">
        <v>0</v>
      </c>
      <c r="L7551" s="10">
        <v>-0.41099999999999998</v>
      </c>
      <c r="M7551" s="10">
        <v>-7.5999999999999998E-2</v>
      </c>
      <c r="N7551" s="10">
        <v>-0.17100000000000001</v>
      </c>
    </row>
    <row r="7552" spans="1:14" x14ac:dyDescent="0.3">
      <c r="A7552">
        <v>3</v>
      </c>
      <c r="B7552">
        <f t="shared" si="132"/>
        <v>24</v>
      </c>
      <c r="C7552">
        <v>2019</v>
      </c>
      <c r="D7552">
        <v>83</v>
      </c>
      <c r="E7552">
        <v>600</v>
      </c>
      <c r="F7552" s="10">
        <v>0.20300000000000001</v>
      </c>
      <c r="G7552" s="10">
        <v>0.27500000000000002</v>
      </c>
      <c r="H7552" s="10">
        <v>0.40300000000000002</v>
      </c>
      <c r="I7552" s="10">
        <v>0.17299999999999999</v>
      </c>
      <c r="J7552" s="10">
        <v>0</v>
      </c>
      <c r="K7552" s="10">
        <v>0</v>
      </c>
      <c r="L7552" s="10">
        <v>-0.40100000000000002</v>
      </c>
      <c r="M7552" s="10">
        <v>-6.5000000000000002E-2</v>
      </c>
      <c r="N7552" s="10">
        <v>-0.18</v>
      </c>
    </row>
    <row r="7553" spans="1:14" x14ac:dyDescent="0.3">
      <c r="A7553">
        <v>3</v>
      </c>
      <c r="B7553">
        <f t="shared" si="132"/>
        <v>24</v>
      </c>
      <c r="C7553">
        <v>2019</v>
      </c>
      <c r="D7553">
        <v>83</v>
      </c>
      <c r="E7553">
        <v>700</v>
      </c>
      <c r="F7553" s="10">
        <v>8.6999999999999994E-2</v>
      </c>
      <c r="G7553" s="10">
        <v>0.13400000000000001</v>
      </c>
      <c r="H7553" s="10">
        <v>0.20300000000000001</v>
      </c>
      <c r="I7553" s="10">
        <v>7.6999999999999999E-2</v>
      </c>
      <c r="J7553" s="10">
        <v>0</v>
      </c>
      <c r="K7553" s="10">
        <v>0</v>
      </c>
      <c r="L7553" s="10">
        <v>-0.41099999999999998</v>
      </c>
      <c r="M7553" s="10">
        <v>-6.6000000000000003E-2</v>
      </c>
      <c r="N7553" s="10">
        <v>-0.191</v>
      </c>
    </row>
    <row r="7554" spans="1:14" x14ac:dyDescent="0.3">
      <c r="A7554">
        <v>3</v>
      </c>
      <c r="B7554">
        <f t="shared" si="132"/>
        <v>24</v>
      </c>
      <c r="C7554">
        <v>2019</v>
      </c>
      <c r="D7554">
        <v>83</v>
      </c>
      <c r="E7554">
        <v>800</v>
      </c>
      <c r="F7554" s="10">
        <v>1E-3</v>
      </c>
      <c r="G7554" s="10">
        <v>4.8000000000000001E-2</v>
      </c>
      <c r="H7554" s="10">
        <v>9.7000000000000003E-2</v>
      </c>
      <c r="I7554" s="10">
        <v>1E-3</v>
      </c>
      <c r="J7554" s="10">
        <v>1.032</v>
      </c>
      <c r="K7554" s="10">
        <v>0</v>
      </c>
      <c r="L7554" s="10">
        <v>-0.40100000000000002</v>
      </c>
      <c r="M7554" s="10">
        <v>-8.5000000000000006E-2</v>
      </c>
      <c r="N7554" s="10">
        <v>-0.21</v>
      </c>
    </row>
    <row r="7555" spans="1:14" x14ac:dyDescent="0.3">
      <c r="A7555">
        <v>3</v>
      </c>
      <c r="B7555">
        <f t="shared" si="132"/>
        <v>24</v>
      </c>
      <c r="C7555">
        <v>2019</v>
      </c>
      <c r="D7555">
        <v>83</v>
      </c>
      <c r="E7555">
        <v>900</v>
      </c>
      <c r="F7555" s="10">
        <v>0.13700000000000001</v>
      </c>
      <c r="G7555" s="10">
        <v>7.2999999999999995E-2</v>
      </c>
      <c r="H7555" s="10">
        <v>0.154</v>
      </c>
      <c r="I7555" s="10">
        <v>1.0999999999999999E-2</v>
      </c>
      <c r="J7555" s="10">
        <v>9.01</v>
      </c>
      <c r="K7555" s="10">
        <v>0</v>
      </c>
      <c r="L7555" s="10">
        <v>-0.40899999999999997</v>
      </c>
      <c r="M7555" s="10">
        <v>-7.3999999999999996E-2</v>
      </c>
      <c r="N7555" s="10">
        <v>-0.19800000000000001</v>
      </c>
    </row>
    <row r="7556" spans="1:14" x14ac:dyDescent="0.3">
      <c r="A7556">
        <v>3</v>
      </c>
      <c r="B7556">
        <f t="shared" si="132"/>
        <v>24</v>
      </c>
      <c r="C7556">
        <v>2019</v>
      </c>
      <c r="D7556">
        <v>83</v>
      </c>
      <c r="E7556">
        <v>1000</v>
      </c>
      <c r="F7556" s="10">
        <v>0.35499999999999998</v>
      </c>
      <c r="G7556" s="10">
        <v>0.22700000000000001</v>
      </c>
      <c r="H7556" s="10">
        <v>0.36499999999999999</v>
      </c>
      <c r="I7556" s="10">
        <v>0.108</v>
      </c>
      <c r="J7556" s="10">
        <v>39.619999999999997</v>
      </c>
      <c r="K7556" s="10">
        <v>0</v>
      </c>
      <c r="L7556" s="10">
        <v>-0.40100000000000002</v>
      </c>
      <c r="M7556" s="10">
        <v>-7.5999999999999998E-2</v>
      </c>
      <c r="N7556" s="10">
        <v>-0.18099999999999999</v>
      </c>
    </row>
    <row r="7557" spans="1:14" x14ac:dyDescent="0.3">
      <c r="A7557">
        <v>3</v>
      </c>
      <c r="B7557">
        <f t="shared" si="132"/>
        <v>24</v>
      </c>
      <c r="C7557">
        <v>2019</v>
      </c>
      <c r="D7557">
        <v>83</v>
      </c>
      <c r="E7557">
        <v>1100</v>
      </c>
      <c r="F7557" s="10">
        <v>0.72899999999999998</v>
      </c>
      <c r="G7557" s="10">
        <v>0.55000000000000004</v>
      </c>
      <c r="H7557" s="10">
        <v>0.73899999999999999</v>
      </c>
      <c r="I7557" s="10">
        <v>0.34599999999999997</v>
      </c>
      <c r="J7557" s="10">
        <v>79.3</v>
      </c>
      <c r="K7557" s="10">
        <v>0</v>
      </c>
      <c r="L7557" s="10">
        <v>-0.41</v>
      </c>
      <c r="M7557" s="10">
        <v>-8.5000000000000006E-2</v>
      </c>
      <c r="N7557" s="10">
        <v>-9.4E-2</v>
      </c>
    </row>
    <row r="7558" spans="1:14" x14ac:dyDescent="0.3">
      <c r="A7558">
        <v>3</v>
      </c>
      <c r="B7558">
        <f t="shared" si="132"/>
        <v>24</v>
      </c>
      <c r="C7558">
        <v>2019</v>
      </c>
      <c r="D7558">
        <v>83</v>
      </c>
      <c r="E7558">
        <v>1200</v>
      </c>
      <c r="F7558" s="10">
        <v>0.93899999999999995</v>
      </c>
      <c r="G7558" s="10">
        <v>0.83899999999999997</v>
      </c>
      <c r="H7558" s="10">
        <v>0.94899999999999995</v>
      </c>
      <c r="I7558" s="10">
        <v>0.72</v>
      </c>
      <c r="J7558" s="10">
        <v>78.7</v>
      </c>
      <c r="K7558" s="10">
        <v>0</v>
      </c>
      <c r="L7558" s="10">
        <v>-0.39200000000000002</v>
      </c>
      <c r="M7558" s="10">
        <v>-3.7999999999999999E-2</v>
      </c>
      <c r="N7558" s="10">
        <v>1E-3</v>
      </c>
    </row>
    <row r="7559" spans="1:14" x14ac:dyDescent="0.3">
      <c r="A7559">
        <v>3</v>
      </c>
      <c r="B7559">
        <f t="shared" si="132"/>
        <v>24</v>
      </c>
      <c r="C7559">
        <v>2019</v>
      </c>
      <c r="D7559">
        <v>83</v>
      </c>
      <c r="E7559">
        <v>1300</v>
      </c>
      <c r="F7559" s="10">
        <v>1.284</v>
      </c>
      <c r="G7559" s="10">
        <v>1.127</v>
      </c>
      <c r="H7559" s="10">
        <v>1.3320000000000001</v>
      </c>
      <c r="I7559" s="10">
        <v>0.89100000000000001</v>
      </c>
      <c r="J7559" s="10">
        <v>94</v>
      </c>
      <c r="K7559" s="10">
        <v>0</v>
      </c>
      <c r="L7559" s="10">
        <v>-0.39200000000000002</v>
      </c>
      <c r="M7559" s="10">
        <v>0.01</v>
      </c>
      <c r="N7559" s="10">
        <v>7.6999999999999999E-2</v>
      </c>
    </row>
    <row r="7560" spans="1:14" x14ac:dyDescent="0.3">
      <c r="A7560">
        <v>3</v>
      </c>
      <c r="B7560">
        <f t="shared" si="132"/>
        <v>24</v>
      </c>
      <c r="C7560">
        <v>2019</v>
      </c>
      <c r="D7560">
        <v>83</v>
      </c>
      <c r="E7560">
        <v>1400</v>
      </c>
      <c r="F7560" s="10">
        <v>1.7609999999999999</v>
      </c>
      <c r="G7560" s="10">
        <v>1.5620000000000001</v>
      </c>
      <c r="H7560" s="10">
        <v>1.7709999999999999</v>
      </c>
      <c r="I7560" s="10">
        <v>1.284</v>
      </c>
      <c r="J7560" s="10">
        <v>90.3</v>
      </c>
      <c r="K7560" s="10">
        <v>0</v>
      </c>
      <c r="L7560" s="10">
        <v>-0.38400000000000001</v>
      </c>
      <c r="M7560" s="10">
        <v>4.7E-2</v>
      </c>
      <c r="N7560" s="10">
        <v>0.17100000000000001</v>
      </c>
    </row>
    <row r="7561" spans="1:14" x14ac:dyDescent="0.3">
      <c r="A7561">
        <v>3</v>
      </c>
      <c r="B7561">
        <f t="shared" si="132"/>
        <v>24</v>
      </c>
      <c r="C7561">
        <v>2019</v>
      </c>
      <c r="D7561">
        <v>83</v>
      </c>
      <c r="E7561">
        <v>1500</v>
      </c>
      <c r="F7561" s="10">
        <v>2.5960000000000001</v>
      </c>
      <c r="G7561" s="10">
        <v>2.1429999999999998</v>
      </c>
      <c r="H7561" s="10">
        <v>2.5960000000000001</v>
      </c>
      <c r="I7561" s="10">
        <v>1.7709999999999999</v>
      </c>
      <c r="J7561" s="10">
        <v>91.9</v>
      </c>
      <c r="K7561" s="10">
        <v>0</v>
      </c>
      <c r="L7561" s="10">
        <v>-0.39400000000000002</v>
      </c>
      <c r="M7561" s="10">
        <v>7.4999999999999997E-2</v>
      </c>
      <c r="N7561" s="10">
        <v>0.23799999999999999</v>
      </c>
    </row>
    <row r="7562" spans="1:14" x14ac:dyDescent="0.3">
      <c r="A7562">
        <v>3</v>
      </c>
      <c r="B7562">
        <f t="shared" si="132"/>
        <v>24</v>
      </c>
      <c r="C7562">
        <v>2019</v>
      </c>
      <c r="D7562">
        <v>83</v>
      </c>
      <c r="E7562">
        <v>1600</v>
      </c>
      <c r="F7562" s="10">
        <v>2.2410000000000001</v>
      </c>
      <c r="G7562" s="10">
        <v>2.5179999999999998</v>
      </c>
      <c r="H7562" s="10">
        <v>2.6629999999999998</v>
      </c>
      <c r="I7562" s="10">
        <v>2.2410000000000001</v>
      </c>
      <c r="J7562" s="10">
        <v>76.7</v>
      </c>
      <c r="K7562" s="10">
        <v>0</v>
      </c>
      <c r="L7562" s="10">
        <v>-0.38400000000000001</v>
      </c>
      <c r="M7562" s="10">
        <v>9.5000000000000001E-2</v>
      </c>
      <c r="N7562" s="10">
        <v>0.315</v>
      </c>
    </row>
    <row r="7563" spans="1:14" x14ac:dyDescent="0.3">
      <c r="A7563">
        <v>3</v>
      </c>
      <c r="B7563">
        <f t="shared" si="132"/>
        <v>24</v>
      </c>
      <c r="C7563">
        <v>2019</v>
      </c>
      <c r="D7563">
        <v>83</v>
      </c>
      <c r="E7563">
        <v>1700</v>
      </c>
      <c r="F7563" s="10">
        <v>2.0099999999999998</v>
      </c>
      <c r="G7563" s="10">
        <v>2.105</v>
      </c>
      <c r="H7563" s="10">
        <v>2.25</v>
      </c>
      <c r="I7563" s="10">
        <v>1.972</v>
      </c>
      <c r="J7563" s="10">
        <v>60.38</v>
      </c>
      <c r="K7563" s="10">
        <v>0</v>
      </c>
      <c r="L7563" s="10">
        <v>-0.38400000000000001</v>
      </c>
      <c r="M7563" s="10">
        <v>0.123</v>
      </c>
      <c r="N7563" s="10">
        <v>0.30499999999999999</v>
      </c>
    </row>
    <row r="7564" spans="1:14" x14ac:dyDescent="0.3">
      <c r="A7564">
        <v>3</v>
      </c>
      <c r="B7564">
        <f t="shared" si="132"/>
        <v>24</v>
      </c>
      <c r="C7564">
        <v>2019</v>
      </c>
      <c r="D7564">
        <v>83</v>
      </c>
      <c r="E7564">
        <v>1800</v>
      </c>
      <c r="F7564" s="10">
        <v>1.32</v>
      </c>
      <c r="G7564" s="10">
        <v>1.577</v>
      </c>
      <c r="H7564" s="10">
        <v>2.02</v>
      </c>
      <c r="I7564" s="10">
        <v>1.3109999999999999</v>
      </c>
      <c r="J7564" s="10">
        <v>34.130000000000003</v>
      </c>
      <c r="K7564" s="10">
        <v>0</v>
      </c>
      <c r="L7564" s="10">
        <v>-0.38400000000000001</v>
      </c>
      <c r="M7564" s="10">
        <v>0.114</v>
      </c>
      <c r="N7564" s="10">
        <v>0.315</v>
      </c>
    </row>
    <row r="7565" spans="1:14" x14ac:dyDescent="0.3">
      <c r="A7565">
        <v>3</v>
      </c>
      <c r="B7565">
        <f t="shared" si="132"/>
        <v>24</v>
      </c>
      <c r="C7565">
        <v>2019</v>
      </c>
      <c r="D7565">
        <v>83</v>
      </c>
      <c r="E7565">
        <v>1900</v>
      </c>
      <c r="F7565" s="10">
        <v>1.1479999999999999</v>
      </c>
      <c r="G7565" s="10">
        <v>1.2649999999999999</v>
      </c>
      <c r="H7565" s="10">
        <v>1.33</v>
      </c>
      <c r="I7565" s="10">
        <v>1.1479999999999999</v>
      </c>
      <c r="J7565" s="10">
        <v>20.76</v>
      </c>
      <c r="K7565" s="10">
        <v>0</v>
      </c>
      <c r="L7565" s="10">
        <v>-0.374</v>
      </c>
      <c r="M7565" s="10">
        <v>8.5999999999999993E-2</v>
      </c>
      <c r="N7565" s="10">
        <v>0.21</v>
      </c>
    </row>
    <row r="7566" spans="1:14" x14ac:dyDescent="0.3">
      <c r="A7566">
        <v>3</v>
      </c>
      <c r="B7566">
        <f t="shared" si="132"/>
        <v>24</v>
      </c>
      <c r="C7566">
        <v>2019</v>
      </c>
      <c r="D7566">
        <v>83</v>
      </c>
      <c r="E7566">
        <v>2000</v>
      </c>
      <c r="F7566" s="10">
        <v>0.20100000000000001</v>
      </c>
      <c r="G7566" s="10">
        <v>0.64800000000000002</v>
      </c>
      <c r="H7566" s="10">
        <v>1.1679999999999999</v>
      </c>
      <c r="I7566" s="10">
        <v>0.191</v>
      </c>
      <c r="J7566" s="10">
        <v>2.996</v>
      </c>
      <c r="K7566" s="10">
        <v>0</v>
      </c>
      <c r="L7566" s="10">
        <v>-0.38300000000000001</v>
      </c>
      <c r="M7566" s="10">
        <v>7.5999999999999998E-2</v>
      </c>
      <c r="N7566" s="10">
        <v>0.153</v>
      </c>
    </row>
    <row r="7567" spans="1:14" x14ac:dyDescent="0.3">
      <c r="A7567">
        <v>3</v>
      </c>
      <c r="B7567">
        <f t="shared" si="132"/>
        <v>24</v>
      </c>
      <c r="C7567">
        <v>2019</v>
      </c>
      <c r="D7567">
        <v>83</v>
      </c>
      <c r="E7567">
        <v>2100</v>
      </c>
      <c r="F7567" s="10">
        <v>-0.25900000000000001</v>
      </c>
      <c r="G7567" s="10">
        <v>-4.5999999999999999E-2</v>
      </c>
      <c r="H7567" s="10">
        <v>0.21</v>
      </c>
      <c r="I7567" s="10">
        <v>-0.25900000000000001</v>
      </c>
      <c r="J7567" s="10">
        <v>3.0000000000000001E-3</v>
      </c>
      <c r="K7567" s="10">
        <v>0</v>
      </c>
      <c r="L7567" s="10">
        <v>-0.39300000000000002</v>
      </c>
      <c r="M7567" s="10">
        <v>1.9E-2</v>
      </c>
      <c r="N7567" s="10">
        <v>7.5999999999999998E-2</v>
      </c>
    </row>
    <row r="7568" spans="1:14" x14ac:dyDescent="0.3">
      <c r="A7568">
        <v>3</v>
      </c>
      <c r="B7568">
        <f t="shared" si="132"/>
        <v>24</v>
      </c>
      <c r="C7568">
        <v>2019</v>
      </c>
      <c r="D7568">
        <v>83</v>
      </c>
      <c r="E7568">
        <v>2200</v>
      </c>
      <c r="F7568" s="10">
        <v>-0.41899999999999998</v>
      </c>
      <c r="G7568" s="10">
        <v>-0.35099999999999998</v>
      </c>
      <c r="H7568" s="10">
        <v>-0.249</v>
      </c>
      <c r="I7568" s="10">
        <v>-0.42899999999999999</v>
      </c>
      <c r="J7568" s="10">
        <v>0</v>
      </c>
      <c r="K7568" s="10">
        <v>0</v>
      </c>
      <c r="L7568" s="10">
        <v>-0.371</v>
      </c>
      <c r="M7568" s="10">
        <v>2E-3</v>
      </c>
      <c r="N7568" s="10">
        <v>-1.7000000000000001E-2</v>
      </c>
    </row>
    <row r="7569" spans="1:14" x14ac:dyDescent="0.3">
      <c r="A7569">
        <v>3</v>
      </c>
      <c r="B7569">
        <f t="shared" si="132"/>
        <v>24</v>
      </c>
      <c r="C7569">
        <v>2019</v>
      </c>
      <c r="D7569">
        <v>83</v>
      </c>
      <c r="E7569">
        <v>2300</v>
      </c>
      <c r="F7569" s="10">
        <v>-0.82199999999999995</v>
      </c>
      <c r="G7569" s="10">
        <v>-0.64300000000000002</v>
      </c>
      <c r="H7569" s="10">
        <v>-0.41</v>
      </c>
      <c r="I7569" s="10">
        <v>-0.83099999999999996</v>
      </c>
      <c r="J7569" s="10">
        <v>0</v>
      </c>
      <c r="K7569" s="10">
        <v>0</v>
      </c>
      <c r="L7569" s="10">
        <v>-0.38100000000000001</v>
      </c>
      <c r="M7569" s="10">
        <v>-2.5999999999999999E-2</v>
      </c>
      <c r="N7569" s="10">
        <v>-6.5000000000000002E-2</v>
      </c>
    </row>
    <row r="7570" spans="1:14" x14ac:dyDescent="0.3">
      <c r="A7570">
        <v>3</v>
      </c>
      <c r="B7570">
        <f t="shared" si="132"/>
        <v>24</v>
      </c>
      <c r="C7570">
        <v>2019</v>
      </c>
      <c r="D7570">
        <v>83</v>
      </c>
      <c r="E7570">
        <v>2400</v>
      </c>
      <c r="F7570" s="10">
        <v>-1.0409999999999999</v>
      </c>
      <c r="G7570" s="10">
        <v>-0.96599999999999997</v>
      </c>
      <c r="H7570" s="10">
        <v>-0.81200000000000006</v>
      </c>
      <c r="I7570" s="10">
        <v>-1.06</v>
      </c>
      <c r="J7570" s="10">
        <v>0</v>
      </c>
      <c r="K7570" s="10">
        <v>0</v>
      </c>
      <c r="L7570" s="10">
        <v>-0.37</v>
      </c>
      <c r="M7570" s="10">
        <v>-5.3999999999999999E-2</v>
      </c>
      <c r="N7570" s="10">
        <v>-0.121</v>
      </c>
    </row>
    <row r="7571" spans="1:14" x14ac:dyDescent="0.3">
      <c r="A7571">
        <v>3</v>
      </c>
      <c r="B7571">
        <f t="shared" si="132"/>
        <v>25</v>
      </c>
      <c r="C7571">
        <v>2019</v>
      </c>
      <c r="D7571">
        <v>84</v>
      </c>
      <c r="E7571">
        <v>100</v>
      </c>
      <c r="F7571" s="10">
        <v>-1.087</v>
      </c>
      <c r="G7571" s="10">
        <v>-1.073</v>
      </c>
      <c r="H7571" s="10">
        <v>-1.0309999999999999</v>
      </c>
      <c r="I7571" s="10">
        <v>-1.117</v>
      </c>
      <c r="J7571" s="10">
        <v>0</v>
      </c>
      <c r="K7571" s="10">
        <v>0</v>
      </c>
      <c r="L7571" s="10">
        <v>-0.36799999999999999</v>
      </c>
      <c r="M7571" s="10">
        <v>-7.1999999999999995E-2</v>
      </c>
      <c r="N7571" s="10">
        <v>-0.158</v>
      </c>
    </row>
    <row r="7572" spans="1:14" x14ac:dyDescent="0.3">
      <c r="A7572">
        <v>3</v>
      </c>
      <c r="B7572">
        <f t="shared" ref="B7572:B7635" si="133">D7572-59</f>
        <v>25</v>
      </c>
      <c r="C7572">
        <v>2019</v>
      </c>
      <c r="D7572">
        <v>84</v>
      </c>
      <c r="E7572">
        <v>200</v>
      </c>
      <c r="F7572" s="10">
        <v>-1.1259999999999999</v>
      </c>
      <c r="G7572" s="10">
        <v>-1.095</v>
      </c>
      <c r="H7572" s="10">
        <v>-1.0489999999999999</v>
      </c>
      <c r="I7572" s="10">
        <v>-1.145</v>
      </c>
      <c r="J7572" s="10">
        <v>0</v>
      </c>
      <c r="K7572" s="10">
        <v>0</v>
      </c>
      <c r="L7572" s="10">
        <v>-0.36899999999999999</v>
      </c>
      <c r="M7572" s="10">
        <v>-6.3E-2</v>
      </c>
      <c r="N7572" s="10">
        <v>-0.19700000000000001</v>
      </c>
    </row>
    <row r="7573" spans="1:14" x14ac:dyDescent="0.3">
      <c r="A7573">
        <v>3</v>
      </c>
      <c r="B7573">
        <f t="shared" si="133"/>
        <v>25</v>
      </c>
      <c r="C7573">
        <v>2019</v>
      </c>
      <c r="D7573">
        <v>84</v>
      </c>
      <c r="E7573">
        <v>300</v>
      </c>
      <c r="F7573" s="10">
        <v>-1.673</v>
      </c>
      <c r="G7573" s="10">
        <v>-1.3240000000000001</v>
      </c>
      <c r="H7573" s="10">
        <v>-1.107</v>
      </c>
      <c r="I7573" s="10">
        <v>-1.6919999999999999</v>
      </c>
      <c r="J7573" s="10">
        <v>0</v>
      </c>
      <c r="K7573" s="10">
        <v>0</v>
      </c>
      <c r="L7573" s="10">
        <v>-0.379</v>
      </c>
      <c r="M7573" s="10">
        <v>-7.2999999999999995E-2</v>
      </c>
      <c r="N7573" s="10">
        <v>-0.216</v>
      </c>
    </row>
    <row r="7574" spans="1:14" x14ac:dyDescent="0.3">
      <c r="A7574">
        <v>3</v>
      </c>
      <c r="B7574">
        <f t="shared" si="133"/>
        <v>25</v>
      </c>
      <c r="C7574">
        <v>2019</v>
      </c>
      <c r="D7574">
        <v>84</v>
      </c>
      <c r="E7574">
        <v>400</v>
      </c>
      <c r="F7574" s="10">
        <v>-2.4980000000000002</v>
      </c>
      <c r="G7574" s="10">
        <v>-2.0950000000000002</v>
      </c>
      <c r="H7574" s="10">
        <v>-1.673</v>
      </c>
      <c r="I7574" s="10">
        <v>-2.4980000000000002</v>
      </c>
      <c r="J7574" s="10">
        <v>0</v>
      </c>
      <c r="K7574" s="10">
        <v>0</v>
      </c>
      <c r="L7574" s="10">
        <v>-0.36699999999999999</v>
      </c>
      <c r="M7574" s="10">
        <v>-0.08</v>
      </c>
      <c r="N7574" s="10">
        <v>-0.214</v>
      </c>
    </row>
    <row r="7575" spans="1:14" x14ac:dyDescent="0.3">
      <c r="A7575">
        <v>3</v>
      </c>
      <c r="B7575">
        <f t="shared" si="133"/>
        <v>25</v>
      </c>
      <c r="C7575">
        <v>2019</v>
      </c>
      <c r="D7575">
        <v>84</v>
      </c>
      <c r="E7575">
        <v>500</v>
      </c>
      <c r="F7575" s="10">
        <v>-2.649</v>
      </c>
      <c r="G7575" s="10">
        <v>-2.7559999999999998</v>
      </c>
      <c r="H7575" s="10">
        <v>-2.4980000000000002</v>
      </c>
      <c r="I7575" s="10">
        <v>-2.9289999999999998</v>
      </c>
      <c r="J7575" s="10">
        <v>0</v>
      </c>
      <c r="K7575" s="10">
        <v>0</v>
      </c>
      <c r="L7575" s="10">
        <v>-0.36499999999999999</v>
      </c>
      <c r="M7575" s="10">
        <v>-8.6999999999999994E-2</v>
      </c>
      <c r="N7575" s="10">
        <v>-0.221</v>
      </c>
    </row>
    <row r="7576" spans="1:14" x14ac:dyDescent="0.3">
      <c r="A7576">
        <v>3</v>
      </c>
      <c r="B7576">
        <f t="shared" si="133"/>
        <v>25</v>
      </c>
      <c r="C7576">
        <v>2019</v>
      </c>
      <c r="D7576">
        <v>84</v>
      </c>
      <c r="E7576">
        <v>600</v>
      </c>
      <c r="F7576" s="10">
        <v>-2.4180000000000001</v>
      </c>
      <c r="G7576" s="10">
        <v>-2.5710000000000002</v>
      </c>
      <c r="H7576" s="10">
        <v>-2.351</v>
      </c>
      <c r="I7576" s="10">
        <v>-2.8610000000000002</v>
      </c>
      <c r="J7576" s="10">
        <v>0</v>
      </c>
      <c r="K7576" s="10">
        <v>0</v>
      </c>
      <c r="L7576" s="10">
        <v>-0.374</v>
      </c>
      <c r="M7576" s="10">
        <v>-7.6999999999999999E-2</v>
      </c>
      <c r="N7576" s="10">
        <v>-0.23</v>
      </c>
    </row>
    <row r="7577" spans="1:14" x14ac:dyDescent="0.3">
      <c r="A7577">
        <v>3</v>
      </c>
      <c r="B7577">
        <f t="shared" si="133"/>
        <v>25</v>
      </c>
      <c r="C7577">
        <v>2019</v>
      </c>
      <c r="D7577">
        <v>84</v>
      </c>
      <c r="E7577">
        <v>700</v>
      </c>
      <c r="F7577" s="10">
        <v>-1.86</v>
      </c>
      <c r="G7577" s="10">
        <v>-2.1669999999999998</v>
      </c>
      <c r="H7577" s="10">
        <v>-1.86</v>
      </c>
      <c r="I7577" s="10">
        <v>-2.4950000000000001</v>
      </c>
      <c r="J7577" s="10">
        <v>0</v>
      </c>
      <c r="K7577" s="10">
        <v>0</v>
      </c>
      <c r="L7577" s="10">
        <v>-0.36399999999999999</v>
      </c>
      <c r="M7577" s="10">
        <v>-8.6999999999999994E-2</v>
      </c>
      <c r="N7577" s="10">
        <v>-0.20200000000000001</v>
      </c>
    </row>
    <row r="7578" spans="1:14" x14ac:dyDescent="0.3">
      <c r="A7578">
        <v>3</v>
      </c>
      <c r="B7578">
        <f t="shared" si="133"/>
        <v>25</v>
      </c>
      <c r="C7578">
        <v>2019</v>
      </c>
      <c r="D7578">
        <v>84</v>
      </c>
      <c r="E7578">
        <v>800</v>
      </c>
      <c r="F7578" s="10">
        <v>-1.266</v>
      </c>
      <c r="G7578" s="10">
        <v>-1.6779999999999999</v>
      </c>
      <c r="H7578" s="10">
        <v>-1.266</v>
      </c>
      <c r="I7578" s="10">
        <v>-1.9950000000000001</v>
      </c>
      <c r="J7578" s="10">
        <v>7.78</v>
      </c>
      <c r="K7578" s="10">
        <v>0</v>
      </c>
      <c r="L7578" s="10">
        <v>-0.36499999999999999</v>
      </c>
      <c r="M7578" s="10">
        <v>-6.8000000000000005E-2</v>
      </c>
      <c r="N7578" s="10">
        <v>-0.21199999999999999</v>
      </c>
    </row>
    <row r="7579" spans="1:14" x14ac:dyDescent="0.3">
      <c r="A7579">
        <v>3</v>
      </c>
      <c r="B7579">
        <f t="shared" si="133"/>
        <v>25</v>
      </c>
      <c r="C7579">
        <v>2019</v>
      </c>
      <c r="D7579">
        <v>84</v>
      </c>
      <c r="E7579">
        <v>900</v>
      </c>
      <c r="F7579" s="10">
        <v>2.3090000000000002</v>
      </c>
      <c r="G7579" s="10">
        <v>0.26200000000000001</v>
      </c>
      <c r="H7579" s="10">
        <v>2.3180000000000001</v>
      </c>
      <c r="I7579" s="10">
        <v>-1.2749999999999999</v>
      </c>
      <c r="J7579" s="10">
        <v>95.1</v>
      </c>
      <c r="K7579" s="10">
        <v>0</v>
      </c>
      <c r="L7579" s="10">
        <v>-0.374</v>
      </c>
      <c r="M7579" s="10">
        <v>-7.6999999999999999E-2</v>
      </c>
      <c r="N7579" s="10">
        <v>-0.192</v>
      </c>
    </row>
    <row r="7580" spans="1:14" x14ac:dyDescent="0.3">
      <c r="A7580">
        <v>3</v>
      </c>
      <c r="B7580">
        <f t="shared" si="133"/>
        <v>25</v>
      </c>
      <c r="C7580">
        <v>2019</v>
      </c>
      <c r="D7580">
        <v>84</v>
      </c>
      <c r="E7580">
        <v>1000</v>
      </c>
      <c r="F7580" s="10">
        <v>5.3920000000000003</v>
      </c>
      <c r="G7580" s="10">
        <v>3.863</v>
      </c>
      <c r="H7580" s="10">
        <v>5.4020000000000001</v>
      </c>
      <c r="I7580" s="10">
        <v>2.3090000000000002</v>
      </c>
      <c r="J7580" s="10">
        <v>230</v>
      </c>
      <c r="K7580" s="10">
        <v>0</v>
      </c>
      <c r="L7580" s="10">
        <v>-0.36199999999999999</v>
      </c>
      <c r="M7580" s="10">
        <v>-6.6000000000000003E-2</v>
      </c>
      <c r="N7580" s="10">
        <v>-0.19</v>
      </c>
    </row>
    <row r="7581" spans="1:14" x14ac:dyDescent="0.3">
      <c r="A7581">
        <v>3</v>
      </c>
      <c r="B7581">
        <f t="shared" si="133"/>
        <v>25</v>
      </c>
      <c r="C7581">
        <v>2019</v>
      </c>
      <c r="D7581">
        <v>84</v>
      </c>
      <c r="E7581">
        <v>1100</v>
      </c>
      <c r="F7581" s="10">
        <v>8.23</v>
      </c>
      <c r="G7581" s="10">
        <v>7.14</v>
      </c>
      <c r="H7581" s="10">
        <v>8.23</v>
      </c>
      <c r="I7581" s="10">
        <v>5.4020000000000001</v>
      </c>
      <c r="J7581" s="10">
        <v>316</v>
      </c>
      <c r="K7581" s="10">
        <v>0</v>
      </c>
      <c r="L7581" s="10">
        <v>-0.36599999999999999</v>
      </c>
      <c r="M7581" s="10">
        <v>-7.9000000000000001E-2</v>
      </c>
      <c r="N7581" s="10">
        <v>-0.155</v>
      </c>
    </row>
    <row r="7582" spans="1:14" x14ac:dyDescent="0.3">
      <c r="A7582">
        <v>3</v>
      </c>
      <c r="B7582">
        <f t="shared" si="133"/>
        <v>25</v>
      </c>
      <c r="C7582">
        <v>2019</v>
      </c>
      <c r="D7582">
        <v>84</v>
      </c>
      <c r="E7582">
        <v>1200</v>
      </c>
      <c r="F7582" s="10">
        <v>10.5</v>
      </c>
      <c r="G7582" s="10">
        <v>9.23</v>
      </c>
      <c r="H7582" s="10">
        <v>10.62</v>
      </c>
      <c r="I7582" s="10">
        <v>8.1300000000000008</v>
      </c>
      <c r="J7582" s="10">
        <v>557.70000000000005</v>
      </c>
      <c r="K7582" s="10">
        <v>0</v>
      </c>
      <c r="L7582" s="10">
        <v>-0.36499999999999999</v>
      </c>
      <c r="M7582" s="10">
        <v>-0.03</v>
      </c>
      <c r="N7582" s="10">
        <v>7.4999999999999997E-2</v>
      </c>
    </row>
    <row r="7583" spans="1:14" x14ac:dyDescent="0.3">
      <c r="A7583">
        <v>3</v>
      </c>
      <c r="B7583">
        <f t="shared" si="133"/>
        <v>25</v>
      </c>
      <c r="C7583">
        <v>2019</v>
      </c>
      <c r="D7583">
        <v>84</v>
      </c>
      <c r="E7583">
        <v>1300</v>
      </c>
      <c r="F7583" s="10">
        <v>11.34</v>
      </c>
      <c r="G7583" s="10">
        <v>10.75</v>
      </c>
      <c r="H7583" s="10">
        <v>11.34</v>
      </c>
      <c r="I7583" s="10">
        <v>10.43</v>
      </c>
      <c r="J7583" s="10">
        <v>688.1</v>
      </c>
      <c r="K7583" s="10">
        <v>0</v>
      </c>
      <c r="L7583" s="10">
        <v>-0.378</v>
      </c>
      <c r="M7583" s="10">
        <v>0.158</v>
      </c>
      <c r="N7583" s="10">
        <v>0.752</v>
      </c>
    </row>
    <row r="7584" spans="1:14" x14ac:dyDescent="0.3">
      <c r="A7584">
        <v>3</v>
      </c>
      <c r="B7584">
        <f t="shared" si="133"/>
        <v>25</v>
      </c>
      <c r="C7584">
        <v>2019</v>
      </c>
      <c r="D7584">
        <v>84</v>
      </c>
      <c r="E7584">
        <v>1400</v>
      </c>
      <c r="F7584" s="10">
        <v>11.74</v>
      </c>
      <c r="G7584" s="10">
        <v>11.43</v>
      </c>
      <c r="H7584" s="10">
        <v>11.78</v>
      </c>
      <c r="I7584" s="10">
        <v>10.93</v>
      </c>
      <c r="J7584" s="10">
        <v>748</v>
      </c>
      <c r="K7584" s="10">
        <v>0</v>
      </c>
      <c r="L7584" s="10">
        <v>-0.371</v>
      </c>
      <c r="M7584" s="10">
        <v>0.48199999999999998</v>
      </c>
      <c r="N7584" s="10">
        <v>1.621</v>
      </c>
    </row>
    <row r="7585" spans="1:14" x14ac:dyDescent="0.3">
      <c r="A7585">
        <v>3</v>
      </c>
      <c r="B7585">
        <f t="shared" si="133"/>
        <v>25</v>
      </c>
      <c r="C7585">
        <v>2019</v>
      </c>
      <c r="D7585">
        <v>84</v>
      </c>
      <c r="E7585">
        <v>1500</v>
      </c>
      <c r="F7585" s="10">
        <v>11.94</v>
      </c>
      <c r="G7585" s="10">
        <v>11.88</v>
      </c>
      <c r="H7585" s="10">
        <v>12.09</v>
      </c>
      <c r="I7585" s="10">
        <v>11.58</v>
      </c>
      <c r="J7585" s="10">
        <v>754</v>
      </c>
      <c r="K7585" s="10">
        <v>0</v>
      </c>
      <c r="L7585" s="10">
        <v>-0.371</v>
      </c>
      <c r="M7585" s="10">
        <v>1.0169999999999999</v>
      </c>
      <c r="N7585" s="10">
        <v>3.54</v>
      </c>
    </row>
    <row r="7586" spans="1:14" x14ac:dyDescent="0.3">
      <c r="A7586">
        <v>3</v>
      </c>
      <c r="B7586">
        <f t="shared" si="133"/>
        <v>25</v>
      </c>
      <c r="C7586">
        <v>2019</v>
      </c>
      <c r="D7586">
        <v>84</v>
      </c>
      <c r="E7586">
        <v>1600</v>
      </c>
      <c r="F7586" s="10">
        <v>11.21</v>
      </c>
      <c r="G7586" s="10">
        <v>11.85</v>
      </c>
      <c r="H7586" s="10">
        <v>12.22</v>
      </c>
      <c r="I7586" s="10">
        <v>11.2</v>
      </c>
      <c r="J7586" s="10">
        <v>701</v>
      </c>
      <c r="K7586" s="10">
        <v>0</v>
      </c>
      <c r="L7586" s="10">
        <v>-0.371</v>
      </c>
      <c r="M7586" s="10">
        <v>2.2240000000000002</v>
      </c>
      <c r="N7586" s="10">
        <v>6.3029999999999999</v>
      </c>
    </row>
    <row r="7587" spans="1:14" x14ac:dyDescent="0.3">
      <c r="A7587">
        <v>3</v>
      </c>
      <c r="B7587">
        <f t="shared" si="133"/>
        <v>25</v>
      </c>
      <c r="C7587">
        <v>2019</v>
      </c>
      <c r="D7587">
        <v>84</v>
      </c>
      <c r="E7587">
        <v>1700</v>
      </c>
      <c r="F7587" s="10">
        <v>11.21</v>
      </c>
      <c r="G7587" s="10">
        <v>11.33</v>
      </c>
      <c r="H7587" s="10">
        <v>11.73</v>
      </c>
      <c r="I7587" s="10">
        <v>11.02</v>
      </c>
      <c r="J7587" s="10">
        <v>571</v>
      </c>
      <c r="K7587" s="10">
        <v>0</v>
      </c>
      <c r="L7587" s="10">
        <v>-0.36099999999999999</v>
      </c>
      <c r="M7587" s="10">
        <v>3.79</v>
      </c>
      <c r="N7587" s="10">
        <v>7.88</v>
      </c>
    </row>
    <row r="7588" spans="1:14" x14ac:dyDescent="0.3">
      <c r="A7588">
        <v>3</v>
      </c>
      <c r="B7588">
        <f t="shared" si="133"/>
        <v>25</v>
      </c>
      <c r="C7588">
        <v>2019</v>
      </c>
      <c r="D7588">
        <v>84</v>
      </c>
      <c r="E7588">
        <v>1800</v>
      </c>
      <c r="F7588" s="10">
        <v>9.98</v>
      </c>
      <c r="G7588" s="10">
        <v>10.62</v>
      </c>
      <c r="H7588" s="10">
        <v>11.23</v>
      </c>
      <c r="I7588" s="10">
        <v>9.92</v>
      </c>
      <c r="J7588" s="10">
        <v>413.6</v>
      </c>
      <c r="K7588" s="10">
        <v>0</v>
      </c>
      <c r="L7588" s="10">
        <v>-0.36099999999999999</v>
      </c>
      <c r="M7588" s="10">
        <v>4.07</v>
      </c>
      <c r="N7588" s="10">
        <v>7.74</v>
      </c>
    </row>
    <row r="7589" spans="1:14" x14ac:dyDescent="0.3">
      <c r="A7589">
        <v>3</v>
      </c>
      <c r="B7589">
        <f t="shared" si="133"/>
        <v>25</v>
      </c>
      <c r="C7589">
        <v>2019</v>
      </c>
      <c r="D7589">
        <v>84</v>
      </c>
      <c r="E7589">
        <v>1900</v>
      </c>
      <c r="F7589" s="10">
        <v>8.02</v>
      </c>
      <c r="G7589" s="10">
        <v>9.07</v>
      </c>
      <c r="H7589" s="10">
        <v>10.01</v>
      </c>
      <c r="I7589" s="10">
        <v>8.02</v>
      </c>
      <c r="J7589" s="10">
        <v>176.5</v>
      </c>
      <c r="K7589" s="10">
        <v>0</v>
      </c>
      <c r="L7589" s="10">
        <v>-0.36</v>
      </c>
      <c r="M7589" s="10">
        <v>3.4649999999999999</v>
      </c>
      <c r="N7589" s="10">
        <v>6.5289999999999999</v>
      </c>
    </row>
    <row r="7590" spans="1:14" x14ac:dyDescent="0.3">
      <c r="A7590">
        <v>3</v>
      </c>
      <c r="B7590">
        <f t="shared" si="133"/>
        <v>25</v>
      </c>
      <c r="C7590">
        <v>2019</v>
      </c>
      <c r="D7590">
        <v>84</v>
      </c>
      <c r="E7590">
        <v>2000</v>
      </c>
      <c r="F7590" s="10">
        <v>7.25</v>
      </c>
      <c r="G7590" s="10">
        <v>7.55</v>
      </c>
      <c r="H7590" s="10">
        <v>8.0399999999999991</v>
      </c>
      <c r="I7590" s="10">
        <v>7.03</v>
      </c>
      <c r="J7590" s="10">
        <v>21.37</v>
      </c>
      <c r="K7590" s="10">
        <v>0</v>
      </c>
      <c r="L7590" s="10">
        <v>-0.34699999999999998</v>
      </c>
      <c r="M7590" s="10">
        <v>2.8540000000000001</v>
      </c>
      <c r="N7590" s="10">
        <v>5.2720000000000002</v>
      </c>
    </row>
    <row r="7591" spans="1:14" x14ac:dyDescent="0.3">
      <c r="A7591">
        <v>3</v>
      </c>
      <c r="B7591">
        <f t="shared" si="133"/>
        <v>25</v>
      </c>
      <c r="C7591">
        <v>2019</v>
      </c>
      <c r="D7591">
        <v>84</v>
      </c>
      <c r="E7591">
        <v>2100</v>
      </c>
      <c r="F7591" s="10">
        <v>6.1159999999999997</v>
      </c>
      <c r="G7591" s="10">
        <v>6.7279999999999998</v>
      </c>
      <c r="H7591" s="10">
        <v>7.26</v>
      </c>
      <c r="I7591" s="10">
        <v>5.8650000000000002</v>
      </c>
      <c r="J7591" s="10">
        <v>0.14299999999999999</v>
      </c>
      <c r="K7591" s="10">
        <v>0</v>
      </c>
      <c r="L7591" s="10">
        <v>-0.35499999999999998</v>
      </c>
      <c r="M7591" s="10">
        <v>2.2789999999999999</v>
      </c>
      <c r="N7591" s="10">
        <v>4.2210000000000001</v>
      </c>
    </row>
    <row r="7592" spans="1:14" x14ac:dyDescent="0.3">
      <c r="A7592">
        <v>3</v>
      </c>
      <c r="B7592">
        <f t="shared" si="133"/>
        <v>25</v>
      </c>
      <c r="C7592">
        <v>2019</v>
      </c>
      <c r="D7592">
        <v>84</v>
      </c>
      <c r="E7592">
        <v>2200</v>
      </c>
      <c r="F7592" s="10">
        <v>4.0970000000000004</v>
      </c>
      <c r="G7592" s="10">
        <v>6.0670000000000002</v>
      </c>
      <c r="H7592" s="10">
        <v>7.19</v>
      </c>
      <c r="I7592" s="10">
        <v>4.0869999999999997</v>
      </c>
      <c r="J7592" s="10">
        <v>0</v>
      </c>
      <c r="K7592" s="10">
        <v>0</v>
      </c>
      <c r="L7592" s="10">
        <v>-0.35399999999999998</v>
      </c>
      <c r="M7592" s="10">
        <v>1.8009999999999999</v>
      </c>
      <c r="N7592" s="10">
        <v>3.4620000000000002</v>
      </c>
    </row>
    <row r="7593" spans="1:14" x14ac:dyDescent="0.3">
      <c r="A7593">
        <v>3</v>
      </c>
      <c r="B7593">
        <f t="shared" si="133"/>
        <v>25</v>
      </c>
      <c r="C7593">
        <v>2019</v>
      </c>
      <c r="D7593">
        <v>84</v>
      </c>
      <c r="E7593">
        <v>2300</v>
      </c>
      <c r="F7593" s="10">
        <v>5.8639999999999999</v>
      </c>
      <c r="G7593" s="10">
        <v>4.0439999999999996</v>
      </c>
      <c r="H7593" s="10">
        <v>6.01</v>
      </c>
      <c r="I7593" s="10">
        <v>2.5299999999999998</v>
      </c>
      <c r="J7593" s="10">
        <v>0</v>
      </c>
      <c r="K7593" s="10">
        <v>0</v>
      </c>
      <c r="L7593" s="10">
        <v>-0.35499999999999998</v>
      </c>
      <c r="M7593" s="10">
        <v>1.4159999999999999</v>
      </c>
      <c r="N7593" s="10">
        <v>2.8260000000000001</v>
      </c>
    </row>
    <row r="7594" spans="1:14" x14ac:dyDescent="0.3">
      <c r="A7594">
        <v>3</v>
      </c>
      <c r="B7594">
        <f t="shared" si="133"/>
        <v>25</v>
      </c>
      <c r="C7594">
        <v>2019</v>
      </c>
      <c r="D7594">
        <v>84</v>
      </c>
      <c r="E7594">
        <v>2400</v>
      </c>
      <c r="F7594" s="10">
        <v>2.633</v>
      </c>
      <c r="G7594" s="10">
        <v>4.5279999999999996</v>
      </c>
      <c r="H7594" s="10">
        <v>6.3789999999999996</v>
      </c>
      <c r="I7594" s="10">
        <v>2.633</v>
      </c>
      <c r="J7594" s="10">
        <v>0</v>
      </c>
      <c r="K7594" s="10">
        <v>0</v>
      </c>
      <c r="L7594" s="10">
        <v>-0.34699999999999998</v>
      </c>
      <c r="M7594" s="10">
        <v>1.099</v>
      </c>
      <c r="N7594" s="10">
        <v>2.3359999999999999</v>
      </c>
    </row>
    <row r="7595" spans="1:14" x14ac:dyDescent="0.3">
      <c r="A7595">
        <v>3</v>
      </c>
      <c r="B7595">
        <f t="shared" si="133"/>
        <v>26</v>
      </c>
      <c r="C7595">
        <v>2019</v>
      </c>
      <c r="D7595">
        <v>85</v>
      </c>
      <c r="E7595">
        <v>100</v>
      </c>
      <c r="F7595" s="10">
        <v>0.18099999999999999</v>
      </c>
      <c r="G7595" s="10">
        <v>1.194</v>
      </c>
      <c r="H7595" s="10">
        <v>2.6240000000000001</v>
      </c>
      <c r="I7595" s="10">
        <v>0.16200000000000001</v>
      </c>
      <c r="J7595" s="10">
        <v>0</v>
      </c>
      <c r="K7595" s="10">
        <v>0</v>
      </c>
      <c r="L7595" s="10">
        <v>-0.35499999999999998</v>
      </c>
      <c r="M7595" s="10">
        <v>0.84199999999999997</v>
      </c>
      <c r="N7595" s="10">
        <v>1.8380000000000001</v>
      </c>
    </row>
    <row r="7596" spans="1:14" x14ac:dyDescent="0.3">
      <c r="A7596">
        <v>3</v>
      </c>
      <c r="B7596">
        <f t="shared" si="133"/>
        <v>26</v>
      </c>
      <c r="C7596">
        <v>2019</v>
      </c>
      <c r="D7596">
        <v>85</v>
      </c>
      <c r="E7596">
        <v>200</v>
      </c>
      <c r="F7596" s="10">
        <v>-0.69699999999999995</v>
      </c>
      <c r="G7596" s="10">
        <v>-0.34599999999999997</v>
      </c>
      <c r="H7596" s="10">
        <v>0.2</v>
      </c>
      <c r="I7596" s="10">
        <v>-0.69699999999999995</v>
      </c>
      <c r="J7596" s="10">
        <v>0</v>
      </c>
      <c r="K7596" s="10">
        <v>0</v>
      </c>
      <c r="L7596" s="10">
        <v>-0.36199999999999999</v>
      </c>
      <c r="M7596" s="10">
        <v>0.625</v>
      </c>
      <c r="N7596" s="10">
        <v>1.381</v>
      </c>
    </row>
    <row r="7597" spans="1:14" x14ac:dyDescent="0.3">
      <c r="A7597">
        <v>3</v>
      </c>
      <c r="B7597">
        <f t="shared" si="133"/>
        <v>26</v>
      </c>
      <c r="C7597">
        <v>2019</v>
      </c>
      <c r="D7597">
        <v>85</v>
      </c>
      <c r="E7597">
        <v>300</v>
      </c>
      <c r="F7597" s="10">
        <v>-1.901</v>
      </c>
      <c r="G7597" s="10">
        <v>-1.2869999999999999</v>
      </c>
      <c r="H7597" s="10">
        <v>-0.69699999999999995</v>
      </c>
      <c r="I7597" s="10">
        <v>-1.911</v>
      </c>
      <c r="J7597" s="10">
        <v>0</v>
      </c>
      <c r="K7597" s="10">
        <v>0</v>
      </c>
      <c r="L7597" s="10">
        <v>-0.34699999999999998</v>
      </c>
      <c r="M7597" s="10">
        <v>0.438</v>
      </c>
      <c r="N7597" s="10">
        <v>1.0129999999999999</v>
      </c>
    </row>
    <row r="7598" spans="1:14" x14ac:dyDescent="0.3">
      <c r="A7598">
        <v>3</v>
      </c>
      <c r="B7598">
        <f t="shared" si="133"/>
        <v>26</v>
      </c>
      <c r="C7598">
        <v>2019</v>
      </c>
      <c r="D7598">
        <v>85</v>
      </c>
      <c r="E7598">
        <v>400</v>
      </c>
      <c r="F7598" s="10">
        <v>-2.544</v>
      </c>
      <c r="G7598" s="10">
        <v>-2.1829999999999998</v>
      </c>
      <c r="H7598" s="10">
        <v>-1.728</v>
      </c>
      <c r="I7598" s="10">
        <v>-2.6120000000000001</v>
      </c>
      <c r="J7598" s="10">
        <v>0</v>
      </c>
      <c r="K7598" s="10">
        <v>0</v>
      </c>
      <c r="L7598" s="10">
        <v>-0.33600000000000002</v>
      </c>
      <c r="M7598" s="10">
        <v>0.28599999999999998</v>
      </c>
      <c r="N7598" s="10">
        <v>0.66900000000000004</v>
      </c>
    </row>
    <row r="7599" spans="1:14" x14ac:dyDescent="0.3">
      <c r="A7599">
        <v>3</v>
      </c>
      <c r="B7599">
        <f t="shared" si="133"/>
        <v>26</v>
      </c>
      <c r="C7599">
        <v>2019</v>
      </c>
      <c r="D7599">
        <v>85</v>
      </c>
      <c r="E7599">
        <v>500</v>
      </c>
      <c r="F7599" s="10">
        <v>-1.496</v>
      </c>
      <c r="G7599" s="10">
        <v>-2.1339999999999999</v>
      </c>
      <c r="H7599" s="10">
        <v>-1.294</v>
      </c>
      <c r="I7599" s="10">
        <v>-2.5920000000000001</v>
      </c>
      <c r="J7599" s="10">
        <v>0</v>
      </c>
      <c r="K7599" s="10">
        <v>0</v>
      </c>
      <c r="L7599" s="10">
        <v>-0.34499999999999997</v>
      </c>
      <c r="M7599" s="10">
        <v>0.17199999999999999</v>
      </c>
      <c r="N7599" s="10">
        <v>0.41099999999999998</v>
      </c>
    </row>
    <row r="7600" spans="1:14" x14ac:dyDescent="0.3">
      <c r="A7600">
        <v>3</v>
      </c>
      <c r="B7600">
        <f t="shared" si="133"/>
        <v>26</v>
      </c>
      <c r="C7600">
        <v>2019</v>
      </c>
      <c r="D7600">
        <v>85</v>
      </c>
      <c r="E7600">
        <v>600</v>
      </c>
      <c r="F7600" s="10">
        <v>-1.4670000000000001</v>
      </c>
      <c r="G7600" s="10">
        <v>-1.7370000000000001</v>
      </c>
      <c r="H7600" s="10">
        <v>-1.458</v>
      </c>
      <c r="I7600" s="10">
        <v>-1.919</v>
      </c>
      <c r="J7600" s="10">
        <v>0</v>
      </c>
      <c r="K7600" s="10">
        <v>0</v>
      </c>
      <c r="L7600" s="10">
        <v>-0.33600000000000002</v>
      </c>
      <c r="M7600" s="10">
        <v>8.5000000000000006E-2</v>
      </c>
      <c r="N7600" s="10">
        <v>0.248</v>
      </c>
    </row>
    <row r="7601" spans="1:14" x14ac:dyDescent="0.3">
      <c r="A7601">
        <v>3</v>
      </c>
      <c r="B7601">
        <f t="shared" si="133"/>
        <v>26</v>
      </c>
      <c r="C7601">
        <v>2019</v>
      </c>
      <c r="D7601">
        <v>85</v>
      </c>
      <c r="E7601">
        <v>700</v>
      </c>
      <c r="F7601" s="10">
        <v>-0.97799999999999998</v>
      </c>
      <c r="G7601" s="10">
        <v>-1.4930000000000001</v>
      </c>
      <c r="H7601" s="10">
        <v>-0.90200000000000002</v>
      </c>
      <c r="I7601" s="10">
        <v>-1.784</v>
      </c>
      <c r="J7601" s="10">
        <v>0</v>
      </c>
      <c r="K7601" s="10">
        <v>0</v>
      </c>
      <c r="L7601" s="10">
        <v>-0.33600000000000002</v>
      </c>
      <c r="M7601" s="10">
        <v>3.6999999999999998E-2</v>
      </c>
      <c r="N7601" s="10">
        <v>0.13300000000000001</v>
      </c>
    </row>
    <row r="7602" spans="1:14" x14ac:dyDescent="0.3">
      <c r="A7602">
        <v>3</v>
      </c>
      <c r="B7602">
        <f t="shared" si="133"/>
        <v>26</v>
      </c>
      <c r="C7602">
        <v>2019</v>
      </c>
      <c r="D7602">
        <v>85</v>
      </c>
      <c r="E7602">
        <v>800</v>
      </c>
      <c r="F7602" s="10">
        <v>-1.391</v>
      </c>
      <c r="G7602" s="10">
        <v>-1.0269999999999999</v>
      </c>
      <c r="H7602" s="10">
        <v>-0.69199999999999995</v>
      </c>
      <c r="I7602" s="10">
        <v>-1.391</v>
      </c>
      <c r="J7602" s="10">
        <v>8.59</v>
      </c>
      <c r="K7602" s="10">
        <v>0</v>
      </c>
      <c r="L7602" s="10">
        <v>-0.34599999999999997</v>
      </c>
      <c r="M7602" s="10">
        <v>-1E-3</v>
      </c>
      <c r="N7602" s="10">
        <v>2.8000000000000001E-2</v>
      </c>
    </row>
    <row r="7603" spans="1:14" x14ac:dyDescent="0.3">
      <c r="A7603">
        <v>3</v>
      </c>
      <c r="B7603">
        <f t="shared" si="133"/>
        <v>26</v>
      </c>
      <c r="C7603">
        <v>2019</v>
      </c>
      <c r="D7603">
        <v>85</v>
      </c>
      <c r="E7603">
        <v>900</v>
      </c>
      <c r="F7603" s="10">
        <v>1.091</v>
      </c>
      <c r="G7603" s="10">
        <v>-0.48699999999999999</v>
      </c>
      <c r="H7603" s="10">
        <v>1.091</v>
      </c>
      <c r="I7603" s="10">
        <v>-1.4490000000000001</v>
      </c>
      <c r="J7603" s="10">
        <v>71.5</v>
      </c>
      <c r="K7603" s="10">
        <v>0</v>
      </c>
      <c r="L7603" s="10">
        <v>-0.35599999999999998</v>
      </c>
      <c r="M7603" s="10">
        <v>-0.02</v>
      </c>
      <c r="N7603" s="10">
        <v>-0.03</v>
      </c>
    </row>
    <row r="7604" spans="1:14" x14ac:dyDescent="0.3">
      <c r="A7604">
        <v>3</v>
      </c>
      <c r="B7604">
        <f t="shared" si="133"/>
        <v>26</v>
      </c>
      <c r="C7604">
        <v>2019</v>
      </c>
      <c r="D7604">
        <v>85</v>
      </c>
      <c r="E7604">
        <v>1000</v>
      </c>
      <c r="F7604" s="10">
        <v>5.1319999999999997</v>
      </c>
      <c r="G7604" s="10">
        <v>3.5880000000000001</v>
      </c>
      <c r="H7604" s="10">
        <v>5.1319999999999997</v>
      </c>
      <c r="I7604" s="10">
        <v>1.1000000000000001</v>
      </c>
      <c r="J7604" s="10">
        <v>187.2</v>
      </c>
      <c r="K7604" s="10">
        <v>0</v>
      </c>
      <c r="L7604" s="10">
        <v>-0.34300000000000003</v>
      </c>
      <c r="M7604" s="10">
        <v>-3.5999999999999997E-2</v>
      </c>
      <c r="N7604" s="10">
        <v>-3.5999999999999997E-2</v>
      </c>
    </row>
    <row r="7605" spans="1:14" x14ac:dyDescent="0.3">
      <c r="A7605">
        <v>3</v>
      </c>
      <c r="B7605">
        <f t="shared" si="133"/>
        <v>26</v>
      </c>
      <c r="C7605">
        <v>2019</v>
      </c>
      <c r="D7605">
        <v>85</v>
      </c>
      <c r="E7605">
        <v>1100</v>
      </c>
      <c r="F7605" s="10">
        <v>7.79</v>
      </c>
      <c r="G7605" s="10">
        <v>7.01</v>
      </c>
      <c r="H7605" s="10">
        <v>7.8</v>
      </c>
      <c r="I7605" s="10">
        <v>5.1509999999999998</v>
      </c>
      <c r="J7605" s="10">
        <v>372.3</v>
      </c>
      <c r="K7605" s="10">
        <v>0</v>
      </c>
      <c r="L7605" s="10">
        <v>-0.34499999999999997</v>
      </c>
      <c r="M7605" s="10">
        <v>-4.8000000000000001E-2</v>
      </c>
      <c r="N7605" s="10">
        <v>3.7999999999999999E-2</v>
      </c>
    </row>
    <row r="7606" spans="1:14" x14ac:dyDescent="0.3">
      <c r="A7606">
        <v>3</v>
      </c>
      <c r="B7606">
        <f t="shared" si="133"/>
        <v>26</v>
      </c>
      <c r="C7606">
        <v>2019</v>
      </c>
      <c r="D7606">
        <v>85</v>
      </c>
      <c r="E7606">
        <v>1200</v>
      </c>
      <c r="F7606" s="10">
        <v>8.4</v>
      </c>
      <c r="G7606" s="10">
        <v>8.15</v>
      </c>
      <c r="H7606" s="10">
        <v>8.5299999999999994</v>
      </c>
      <c r="I7606" s="10">
        <v>7.75</v>
      </c>
      <c r="J7606" s="10">
        <v>607</v>
      </c>
      <c r="K7606" s="10">
        <v>0</v>
      </c>
      <c r="L7606" s="10">
        <v>-0.34599999999999997</v>
      </c>
      <c r="M7606" s="10">
        <v>8.0000000000000002E-3</v>
      </c>
      <c r="N7606" s="10">
        <v>0.30499999999999999</v>
      </c>
    </row>
    <row r="7607" spans="1:14" x14ac:dyDescent="0.3">
      <c r="A7607">
        <v>3</v>
      </c>
      <c r="B7607">
        <f t="shared" si="133"/>
        <v>26</v>
      </c>
      <c r="C7607">
        <v>2019</v>
      </c>
      <c r="D7607">
        <v>85</v>
      </c>
      <c r="E7607">
        <v>1300</v>
      </c>
      <c r="F7607" s="10">
        <v>8.91</v>
      </c>
      <c r="G7607" s="10">
        <v>8.7200000000000006</v>
      </c>
      <c r="H7607" s="10">
        <v>9.39</v>
      </c>
      <c r="I7607" s="10">
        <v>7.91</v>
      </c>
      <c r="J7607" s="10">
        <v>715</v>
      </c>
      <c r="K7607" s="10">
        <v>0</v>
      </c>
      <c r="L7607" s="10">
        <v>-0.35699999999999998</v>
      </c>
      <c r="M7607" s="10">
        <v>0.14000000000000001</v>
      </c>
      <c r="N7607" s="10">
        <v>0.90600000000000003</v>
      </c>
    </row>
    <row r="7608" spans="1:14" x14ac:dyDescent="0.3">
      <c r="A7608">
        <v>3</v>
      </c>
      <c r="B7608">
        <f t="shared" si="133"/>
        <v>26</v>
      </c>
      <c r="C7608">
        <v>2019</v>
      </c>
      <c r="D7608">
        <v>85</v>
      </c>
      <c r="E7608">
        <v>1400</v>
      </c>
      <c r="F7608" s="10">
        <v>6.8419999999999996</v>
      </c>
      <c r="G7608" s="10">
        <v>7.99</v>
      </c>
      <c r="H7608" s="10">
        <v>8.91</v>
      </c>
      <c r="I7608" s="10">
        <v>6.8419999999999996</v>
      </c>
      <c r="J7608" s="10">
        <v>691.5</v>
      </c>
      <c r="K7608" s="10">
        <v>0</v>
      </c>
      <c r="L7608" s="10">
        <v>-0.35799999999999998</v>
      </c>
      <c r="M7608" s="10">
        <v>0.55100000000000005</v>
      </c>
      <c r="N7608" s="10">
        <v>1.681</v>
      </c>
    </row>
    <row r="7609" spans="1:14" x14ac:dyDescent="0.3">
      <c r="A7609">
        <v>3</v>
      </c>
      <c r="B7609">
        <f t="shared" si="133"/>
        <v>26</v>
      </c>
      <c r="C7609">
        <v>2019</v>
      </c>
      <c r="D7609">
        <v>85</v>
      </c>
      <c r="E7609">
        <v>1500</v>
      </c>
      <c r="F7609" s="10">
        <v>5.2229999999999999</v>
      </c>
      <c r="G7609" s="10">
        <v>5.92</v>
      </c>
      <c r="H7609" s="10">
        <v>6.8120000000000003</v>
      </c>
      <c r="I7609" s="10">
        <v>5.2130000000000001</v>
      </c>
      <c r="J7609" s="10">
        <v>394.4</v>
      </c>
      <c r="K7609" s="10">
        <v>0</v>
      </c>
      <c r="L7609" s="10">
        <v>-0.33800000000000002</v>
      </c>
      <c r="M7609" s="10">
        <v>1.0409999999999999</v>
      </c>
      <c r="N7609" s="10">
        <v>2.1720000000000002</v>
      </c>
    </row>
    <row r="7610" spans="1:14" x14ac:dyDescent="0.3">
      <c r="A7610">
        <v>3</v>
      </c>
      <c r="B7610">
        <f t="shared" si="133"/>
        <v>26</v>
      </c>
      <c r="C7610">
        <v>2019</v>
      </c>
      <c r="D7610">
        <v>85</v>
      </c>
      <c r="E7610">
        <v>1600</v>
      </c>
      <c r="F7610" s="10">
        <v>4.7220000000000004</v>
      </c>
      <c r="G7610" s="10">
        <v>5.2629999999999999</v>
      </c>
      <c r="H7610" s="10">
        <v>5.8250000000000002</v>
      </c>
      <c r="I7610" s="10">
        <v>4.7030000000000003</v>
      </c>
      <c r="J7610" s="10">
        <v>350.9</v>
      </c>
      <c r="K7610" s="10">
        <v>0</v>
      </c>
      <c r="L7610" s="10">
        <v>-0.34599999999999997</v>
      </c>
      <c r="M7610" s="10">
        <v>1.3109999999999999</v>
      </c>
      <c r="N7610" s="10">
        <v>2.2599999999999998</v>
      </c>
    </row>
    <row r="7611" spans="1:14" x14ac:dyDescent="0.3">
      <c r="A7611">
        <v>3</v>
      </c>
      <c r="B7611">
        <f t="shared" si="133"/>
        <v>26</v>
      </c>
      <c r="C7611">
        <v>2019</v>
      </c>
      <c r="D7611">
        <v>85</v>
      </c>
      <c r="E7611">
        <v>1700</v>
      </c>
      <c r="F7611" s="10">
        <v>5.5640000000000001</v>
      </c>
      <c r="G7611" s="10">
        <v>5.069</v>
      </c>
      <c r="H7611" s="10">
        <v>5.5640000000000001</v>
      </c>
      <c r="I7611" s="10">
        <v>4.7030000000000003</v>
      </c>
      <c r="J7611" s="10">
        <v>346.6</v>
      </c>
      <c r="K7611" s="10">
        <v>0</v>
      </c>
      <c r="L7611" s="10">
        <v>-0.32600000000000001</v>
      </c>
      <c r="M7611" s="10">
        <v>1.446</v>
      </c>
      <c r="N7611" s="10">
        <v>2.3570000000000002</v>
      </c>
    </row>
    <row r="7612" spans="1:14" x14ac:dyDescent="0.3">
      <c r="A7612">
        <v>3</v>
      </c>
      <c r="B7612">
        <f t="shared" si="133"/>
        <v>26</v>
      </c>
      <c r="C7612">
        <v>2019</v>
      </c>
      <c r="D7612">
        <v>85</v>
      </c>
      <c r="E7612">
        <v>1800</v>
      </c>
      <c r="F7612" s="10">
        <v>5.2839999999999998</v>
      </c>
      <c r="G7612" s="10">
        <v>5.6820000000000004</v>
      </c>
      <c r="H7612" s="10">
        <v>5.9610000000000003</v>
      </c>
      <c r="I7612" s="10">
        <v>5.2750000000000004</v>
      </c>
      <c r="J7612" s="10">
        <v>169.8</v>
      </c>
      <c r="K7612" s="10">
        <v>0</v>
      </c>
      <c r="L7612" s="10">
        <v>-0.34399999999999997</v>
      </c>
      <c r="M7612" s="10">
        <v>1.4850000000000001</v>
      </c>
      <c r="N7612" s="10">
        <v>2.2810000000000001</v>
      </c>
    </row>
    <row r="7613" spans="1:14" x14ac:dyDescent="0.3">
      <c r="A7613">
        <v>3</v>
      </c>
      <c r="B7613">
        <f t="shared" si="133"/>
        <v>26</v>
      </c>
      <c r="C7613">
        <v>2019</v>
      </c>
      <c r="D7613">
        <v>85</v>
      </c>
      <c r="E7613">
        <v>1900</v>
      </c>
      <c r="F7613" s="10">
        <v>4.8600000000000003</v>
      </c>
      <c r="G7613" s="10">
        <v>5.0789999999999997</v>
      </c>
      <c r="H7613" s="10">
        <v>5.2839999999999998</v>
      </c>
      <c r="I7613" s="10">
        <v>4.8499999999999996</v>
      </c>
      <c r="J7613" s="10">
        <v>75.400000000000006</v>
      </c>
      <c r="K7613" s="10">
        <v>0</v>
      </c>
      <c r="L7613" s="10">
        <v>-0.34300000000000003</v>
      </c>
      <c r="M7613" s="10">
        <v>1.409</v>
      </c>
      <c r="N7613" s="10">
        <v>2.08</v>
      </c>
    </row>
    <row r="7614" spans="1:14" x14ac:dyDescent="0.3">
      <c r="A7614">
        <v>3</v>
      </c>
      <c r="B7614">
        <f t="shared" si="133"/>
        <v>26</v>
      </c>
      <c r="C7614">
        <v>2019</v>
      </c>
      <c r="D7614">
        <v>85</v>
      </c>
      <c r="E7614">
        <v>2000</v>
      </c>
      <c r="F7614" s="10">
        <v>4.1820000000000004</v>
      </c>
      <c r="G7614" s="10">
        <v>4.5289999999999999</v>
      </c>
      <c r="H7614" s="10">
        <v>4.87</v>
      </c>
      <c r="I7614" s="10">
        <v>4.1820000000000004</v>
      </c>
      <c r="J7614" s="10">
        <v>22.24</v>
      </c>
      <c r="K7614" s="10">
        <v>0</v>
      </c>
      <c r="L7614" s="10">
        <v>-0.32700000000000001</v>
      </c>
      <c r="M7614" s="10">
        <v>1.2430000000000001</v>
      </c>
      <c r="N7614" s="10">
        <v>1.8380000000000001</v>
      </c>
    </row>
    <row r="7615" spans="1:14" x14ac:dyDescent="0.3">
      <c r="A7615">
        <v>3</v>
      </c>
      <c r="B7615">
        <f t="shared" si="133"/>
        <v>26</v>
      </c>
      <c r="C7615">
        <v>2019</v>
      </c>
      <c r="D7615">
        <v>85</v>
      </c>
      <c r="E7615">
        <v>2100</v>
      </c>
      <c r="F7615" s="10">
        <v>3.7</v>
      </c>
      <c r="G7615" s="10">
        <v>3.9950000000000001</v>
      </c>
      <c r="H7615" s="10">
        <v>4.2969999999999997</v>
      </c>
      <c r="I7615" s="10">
        <v>3.585</v>
      </c>
      <c r="J7615" s="10">
        <v>0.16500000000000001</v>
      </c>
      <c r="K7615" s="10">
        <v>0</v>
      </c>
      <c r="L7615" s="10">
        <v>-0.32700000000000001</v>
      </c>
      <c r="M7615" s="10">
        <v>1.032</v>
      </c>
      <c r="N7615" s="10">
        <v>1.54</v>
      </c>
    </row>
    <row r="7616" spans="1:14" x14ac:dyDescent="0.3">
      <c r="A7616">
        <v>3</v>
      </c>
      <c r="B7616">
        <f t="shared" si="133"/>
        <v>26</v>
      </c>
      <c r="C7616">
        <v>2019</v>
      </c>
      <c r="D7616">
        <v>85</v>
      </c>
      <c r="E7616">
        <v>2200</v>
      </c>
      <c r="F7616" s="10">
        <v>3.9020000000000001</v>
      </c>
      <c r="G7616" s="10">
        <v>3.734</v>
      </c>
      <c r="H7616" s="10">
        <v>3.9220000000000002</v>
      </c>
      <c r="I7616" s="10">
        <v>3.633</v>
      </c>
      <c r="J7616" s="10">
        <v>0</v>
      </c>
      <c r="K7616" s="10">
        <v>0</v>
      </c>
      <c r="L7616" s="10">
        <v>-0.33700000000000002</v>
      </c>
      <c r="M7616" s="10">
        <v>0.84099999999999997</v>
      </c>
      <c r="N7616" s="10">
        <v>1.2529999999999999</v>
      </c>
    </row>
    <row r="7617" spans="1:14" x14ac:dyDescent="0.3">
      <c r="A7617">
        <v>3</v>
      </c>
      <c r="B7617">
        <f t="shared" si="133"/>
        <v>26</v>
      </c>
      <c r="C7617">
        <v>2019</v>
      </c>
      <c r="D7617">
        <v>85</v>
      </c>
      <c r="E7617">
        <v>2300</v>
      </c>
      <c r="F7617" s="10">
        <v>3.95</v>
      </c>
      <c r="G7617" s="10">
        <v>3.87</v>
      </c>
      <c r="H7617" s="10">
        <v>3.97</v>
      </c>
      <c r="I7617" s="10">
        <v>3.7480000000000002</v>
      </c>
      <c r="J7617" s="10">
        <v>0</v>
      </c>
      <c r="K7617" s="10">
        <v>0</v>
      </c>
      <c r="L7617" s="10">
        <v>-0.33700000000000002</v>
      </c>
      <c r="M7617" s="10">
        <v>0.65900000000000003</v>
      </c>
      <c r="N7617" s="10">
        <v>1.0609999999999999</v>
      </c>
    </row>
    <row r="7618" spans="1:14" x14ac:dyDescent="0.3">
      <c r="A7618">
        <v>3</v>
      </c>
      <c r="B7618">
        <f t="shared" si="133"/>
        <v>26</v>
      </c>
      <c r="C7618">
        <v>2019</v>
      </c>
      <c r="D7618">
        <v>85</v>
      </c>
      <c r="E7618">
        <v>2400</v>
      </c>
      <c r="F7618" s="10">
        <v>3.5470000000000002</v>
      </c>
      <c r="G7618" s="10">
        <v>3.8109999999999999</v>
      </c>
      <c r="H7618" s="10">
        <v>4.0179999999999998</v>
      </c>
      <c r="I7618" s="10">
        <v>3.5270000000000001</v>
      </c>
      <c r="J7618" s="10">
        <v>0</v>
      </c>
      <c r="K7618" s="10">
        <v>0</v>
      </c>
      <c r="L7618" s="10">
        <v>-0.33600000000000002</v>
      </c>
      <c r="M7618" s="10">
        <v>0.497</v>
      </c>
      <c r="N7618" s="10">
        <v>0.85099999999999998</v>
      </c>
    </row>
    <row r="7619" spans="1:14" x14ac:dyDescent="0.3">
      <c r="A7619">
        <v>3</v>
      </c>
      <c r="B7619">
        <f t="shared" si="133"/>
        <v>27</v>
      </c>
      <c r="C7619">
        <v>2019</v>
      </c>
      <c r="D7619">
        <v>86</v>
      </c>
      <c r="E7619">
        <v>100</v>
      </c>
      <c r="F7619" s="10">
        <v>1.675</v>
      </c>
      <c r="G7619" s="10">
        <v>2.944</v>
      </c>
      <c r="H7619" s="10">
        <v>3.5760000000000001</v>
      </c>
      <c r="I7619" s="10">
        <v>1.675</v>
      </c>
      <c r="J7619" s="10">
        <v>0</v>
      </c>
      <c r="K7619" s="10">
        <v>0</v>
      </c>
      <c r="L7619" s="10">
        <v>-0.34599999999999997</v>
      </c>
      <c r="M7619" s="10">
        <v>0.39100000000000001</v>
      </c>
      <c r="N7619" s="10">
        <v>0.66900000000000004</v>
      </c>
    </row>
    <row r="7620" spans="1:14" x14ac:dyDescent="0.3">
      <c r="A7620">
        <v>3</v>
      </c>
      <c r="B7620">
        <f t="shared" si="133"/>
        <v>27</v>
      </c>
      <c r="C7620">
        <v>2019</v>
      </c>
      <c r="D7620">
        <v>86</v>
      </c>
      <c r="E7620">
        <v>200</v>
      </c>
      <c r="F7620" s="10">
        <v>0.52600000000000002</v>
      </c>
      <c r="G7620" s="10">
        <v>1.0249999999999999</v>
      </c>
      <c r="H7620" s="10">
        <v>1.675</v>
      </c>
      <c r="I7620" s="10">
        <v>0.52600000000000002</v>
      </c>
      <c r="J7620" s="10">
        <v>0</v>
      </c>
      <c r="K7620" s="10">
        <v>0</v>
      </c>
      <c r="L7620" s="10">
        <v>-0.32600000000000001</v>
      </c>
      <c r="M7620" s="10">
        <v>0.27700000000000002</v>
      </c>
      <c r="N7620" s="10">
        <v>0.52600000000000002</v>
      </c>
    </row>
    <row r="7621" spans="1:14" x14ac:dyDescent="0.3">
      <c r="A7621">
        <v>3</v>
      </c>
      <c r="B7621">
        <f t="shared" si="133"/>
        <v>27</v>
      </c>
      <c r="C7621">
        <v>2019</v>
      </c>
      <c r="D7621">
        <v>86</v>
      </c>
      <c r="E7621">
        <v>300</v>
      </c>
      <c r="F7621" s="10">
        <v>-0.29599999999999999</v>
      </c>
      <c r="G7621" s="10">
        <v>9.8000000000000004E-2</v>
      </c>
      <c r="H7621" s="10">
        <v>0.53600000000000003</v>
      </c>
      <c r="I7621" s="10">
        <v>-0.29599999999999999</v>
      </c>
      <c r="J7621" s="10">
        <v>0</v>
      </c>
      <c r="K7621" s="10">
        <v>0</v>
      </c>
      <c r="L7621" s="10">
        <v>-0.34399999999999997</v>
      </c>
      <c r="M7621" s="10">
        <v>0.21099999999999999</v>
      </c>
      <c r="N7621" s="10">
        <v>0.38400000000000001</v>
      </c>
    </row>
    <row r="7622" spans="1:14" x14ac:dyDescent="0.3">
      <c r="A7622">
        <v>3</v>
      </c>
      <c r="B7622">
        <f t="shared" si="133"/>
        <v>27</v>
      </c>
      <c r="C7622">
        <v>2019</v>
      </c>
      <c r="D7622">
        <v>86</v>
      </c>
      <c r="E7622">
        <v>400</v>
      </c>
      <c r="F7622" s="10">
        <v>-0.57399999999999995</v>
      </c>
      <c r="G7622" s="10">
        <v>-0.498</v>
      </c>
      <c r="H7622" s="10">
        <v>-0.27700000000000002</v>
      </c>
      <c r="I7622" s="10">
        <v>-0.60299999999999998</v>
      </c>
      <c r="J7622" s="10">
        <v>0</v>
      </c>
      <c r="K7622" s="10">
        <v>0</v>
      </c>
      <c r="L7622" s="10">
        <v>-0.33500000000000002</v>
      </c>
      <c r="M7622" s="10">
        <v>0.14399999999999999</v>
      </c>
      <c r="N7622" s="10">
        <v>0.25900000000000001</v>
      </c>
    </row>
    <row r="7623" spans="1:14" x14ac:dyDescent="0.3">
      <c r="A7623">
        <v>3</v>
      </c>
      <c r="B7623">
        <f t="shared" si="133"/>
        <v>27</v>
      </c>
      <c r="C7623">
        <v>2019</v>
      </c>
      <c r="D7623">
        <v>86</v>
      </c>
      <c r="E7623">
        <v>500</v>
      </c>
      <c r="F7623" s="10">
        <v>-0.754</v>
      </c>
      <c r="G7623" s="10">
        <v>-0.66200000000000003</v>
      </c>
      <c r="H7623" s="10">
        <v>-0.55500000000000005</v>
      </c>
      <c r="I7623" s="10">
        <v>-0.76300000000000001</v>
      </c>
      <c r="J7623" s="10">
        <v>0</v>
      </c>
      <c r="K7623" s="10">
        <v>0</v>
      </c>
      <c r="L7623" s="10">
        <v>-0.32300000000000001</v>
      </c>
      <c r="M7623" s="10">
        <v>9.9000000000000005E-2</v>
      </c>
      <c r="N7623" s="10">
        <v>0.16600000000000001</v>
      </c>
    </row>
    <row r="7624" spans="1:14" x14ac:dyDescent="0.3">
      <c r="A7624">
        <v>3</v>
      </c>
      <c r="B7624">
        <f t="shared" si="133"/>
        <v>27</v>
      </c>
      <c r="C7624">
        <v>2019</v>
      </c>
      <c r="D7624">
        <v>86</v>
      </c>
      <c r="E7624">
        <v>600</v>
      </c>
      <c r="F7624" s="10">
        <v>-1.012</v>
      </c>
      <c r="G7624" s="10">
        <v>-0.875</v>
      </c>
      <c r="H7624" s="10">
        <v>-0.74299999999999999</v>
      </c>
      <c r="I7624" s="10">
        <v>-1.0229999999999999</v>
      </c>
      <c r="J7624" s="10">
        <v>0</v>
      </c>
      <c r="K7624" s="10">
        <v>0</v>
      </c>
      <c r="L7624" s="10">
        <v>-0.33200000000000002</v>
      </c>
      <c r="M7624" s="10">
        <v>4.2000000000000003E-2</v>
      </c>
      <c r="N7624" s="10">
        <v>8.8999999999999996E-2</v>
      </c>
    </row>
    <row r="7625" spans="1:14" x14ac:dyDescent="0.3">
      <c r="A7625">
        <v>3</v>
      </c>
      <c r="B7625">
        <f t="shared" si="133"/>
        <v>27</v>
      </c>
      <c r="C7625">
        <v>2019</v>
      </c>
      <c r="D7625">
        <v>86</v>
      </c>
      <c r="E7625">
        <v>700</v>
      </c>
      <c r="F7625" s="10">
        <v>-1.252</v>
      </c>
      <c r="G7625" s="10">
        <v>-1.1479999999999999</v>
      </c>
      <c r="H7625" s="10">
        <v>-1.0029999999999999</v>
      </c>
      <c r="I7625" s="10">
        <v>-1.262</v>
      </c>
      <c r="J7625" s="10">
        <v>0</v>
      </c>
      <c r="K7625" s="10">
        <v>0</v>
      </c>
      <c r="L7625" s="10">
        <v>-0.32300000000000001</v>
      </c>
      <c r="M7625" s="10">
        <v>1.2999999999999999E-2</v>
      </c>
      <c r="N7625" s="10">
        <v>3.2000000000000001E-2</v>
      </c>
    </row>
    <row r="7626" spans="1:14" x14ac:dyDescent="0.3">
      <c r="A7626">
        <v>3</v>
      </c>
      <c r="B7626">
        <f t="shared" si="133"/>
        <v>27</v>
      </c>
      <c r="C7626">
        <v>2019</v>
      </c>
      <c r="D7626">
        <v>86</v>
      </c>
      <c r="E7626">
        <v>800</v>
      </c>
      <c r="F7626" s="10">
        <v>-1.204</v>
      </c>
      <c r="G7626" s="10">
        <v>-1.254</v>
      </c>
      <c r="H7626" s="10">
        <v>-1.1839999999999999</v>
      </c>
      <c r="I7626" s="10">
        <v>-1.29</v>
      </c>
      <c r="J7626" s="10">
        <v>2.6739999999999999</v>
      </c>
      <c r="K7626" s="10">
        <v>0</v>
      </c>
      <c r="L7626" s="10">
        <v>-0.32200000000000001</v>
      </c>
      <c r="M7626" s="10">
        <v>-6.0000000000000001E-3</v>
      </c>
      <c r="N7626" s="10">
        <v>-1.6E-2</v>
      </c>
    </row>
    <row r="7627" spans="1:14" x14ac:dyDescent="0.3">
      <c r="A7627">
        <v>3</v>
      </c>
      <c r="B7627">
        <f t="shared" si="133"/>
        <v>27</v>
      </c>
      <c r="C7627">
        <v>2019</v>
      </c>
      <c r="D7627">
        <v>86</v>
      </c>
      <c r="E7627">
        <v>900</v>
      </c>
      <c r="F7627" s="10">
        <v>-0.877</v>
      </c>
      <c r="G7627" s="10">
        <v>-1.0900000000000001</v>
      </c>
      <c r="H7627" s="10">
        <v>-0.86699999999999999</v>
      </c>
      <c r="I7627" s="10">
        <v>-1.194</v>
      </c>
      <c r="J7627" s="10">
        <v>10.77</v>
      </c>
      <c r="K7627" s="10">
        <v>0</v>
      </c>
      <c r="L7627" s="10">
        <v>-0.32100000000000001</v>
      </c>
      <c r="M7627" s="10">
        <v>-1.4999999999999999E-2</v>
      </c>
      <c r="N7627" s="10">
        <v>-4.2999999999999997E-2</v>
      </c>
    </row>
    <row r="7628" spans="1:14" x14ac:dyDescent="0.3">
      <c r="A7628">
        <v>3</v>
      </c>
      <c r="B7628">
        <f t="shared" si="133"/>
        <v>27</v>
      </c>
      <c r="C7628">
        <v>2019</v>
      </c>
      <c r="D7628">
        <v>86</v>
      </c>
      <c r="E7628">
        <v>1000</v>
      </c>
      <c r="F7628" s="10">
        <v>-0.58099999999999996</v>
      </c>
      <c r="G7628" s="10">
        <v>-0.59399999999999997</v>
      </c>
      <c r="H7628" s="10">
        <v>-0.38800000000000001</v>
      </c>
      <c r="I7628" s="10">
        <v>-0.89600000000000002</v>
      </c>
      <c r="J7628" s="10">
        <v>20.09</v>
      </c>
      <c r="K7628" s="10">
        <v>0</v>
      </c>
      <c r="L7628" s="10">
        <v>-0.32200000000000001</v>
      </c>
      <c r="M7628" s="10">
        <v>-1.6E-2</v>
      </c>
      <c r="N7628" s="10">
        <v>-9.2999999999999999E-2</v>
      </c>
    </row>
    <row r="7629" spans="1:14" x14ac:dyDescent="0.3">
      <c r="A7629">
        <v>3</v>
      </c>
      <c r="B7629">
        <f t="shared" si="133"/>
        <v>27</v>
      </c>
      <c r="C7629">
        <v>2019</v>
      </c>
      <c r="D7629">
        <v>86</v>
      </c>
      <c r="E7629">
        <v>1100</v>
      </c>
      <c r="F7629" s="10">
        <v>0.48099999999999998</v>
      </c>
      <c r="G7629" s="10">
        <v>2.8000000000000001E-2</v>
      </c>
      <c r="H7629" s="10">
        <v>0.74</v>
      </c>
      <c r="I7629" s="10">
        <v>-0.61099999999999999</v>
      </c>
      <c r="J7629" s="10">
        <v>40.700000000000003</v>
      </c>
      <c r="K7629" s="10">
        <v>0</v>
      </c>
      <c r="L7629" s="10">
        <v>-0.33300000000000002</v>
      </c>
      <c r="M7629" s="10">
        <v>-3.5999999999999997E-2</v>
      </c>
      <c r="N7629" s="10">
        <v>-0.10299999999999999</v>
      </c>
    </row>
    <row r="7630" spans="1:14" x14ac:dyDescent="0.3">
      <c r="A7630">
        <v>3</v>
      </c>
      <c r="B7630">
        <f t="shared" si="133"/>
        <v>27</v>
      </c>
      <c r="C7630">
        <v>2019</v>
      </c>
      <c r="D7630">
        <v>86</v>
      </c>
      <c r="E7630">
        <v>1200</v>
      </c>
      <c r="F7630" s="10">
        <v>0.183</v>
      </c>
      <c r="G7630" s="10">
        <v>-3.1E-2</v>
      </c>
      <c r="H7630" s="10">
        <v>0.60599999999999998</v>
      </c>
      <c r="I7630" s="10">
        <v>-0.438</v>
      </c>
      <c r="J7630" s="10">
        <v>55.64</v>
      </c>
      <c r="K7630" s="10">
        <v>0</v>
      </c>
      <c r="L7630" s="10">
        <v>-0.32400000000000001</v>
      </c>
      <c r="M7630" s="10">
        <v>-4.5999999999999999E-2</v>
      </c>
      <c r="N7630" s="10">
        <v>-0.104</v>
      </c>
    </row>
    <row r="7631" spans="1:14" x14ac:dyDescent="0.3">
      <c r="A7631">
        <v>3</v>
      </c>
      <c r="B7631">
        <f t="shared" si="133"/>
        <v>27</v>
      </c>
      <c r="C7631">
        <v>2019</v>
      </c>
      <c r="D7631">
        <v>86</v>
      </c>
      <c r="E7631">
        <v>1300</v>
      </c>
      <c r="F7631" s="10">
        <v>1.5129999999999999</v>
      </c>
      <c r="G7631" s="10">
        <v>0.81799999999999995</v>
      </c>
      <c r="H7631" s="10">
        <v>1.5129999999999999</v>
      </c>
      <c r="I7631" s="10">
        <v>0.193</v>
      </c>
      <c r="J7631" s="10">
        <v>92.4</v>
      </c>
      <c r="K7631" s="10">
        <v>0</v>
      </c>
      <c r="L7631" s="10">
        <v>-0.316</v>
      </c>
      <c r="M7631" s="10">
        <v>-4.8000000000000001E-2</v>
      </c>
      <c r="N7631" s="10">
        <v>-0.124</v>
      </c>
    </row>
    <row r="7632" spans="1:14" x14ac:dyDescent="0.3">
      <c r="A7632">
        <v>3</v>
      </c>
      <c r="B7632">
        <f t="shared" si="133"/>
        <v>27</v>
      </c>
      <c r="C7632">
        <v>2019</v>
      </c>
      <c r="D7632">
        <v>86</v>
      </c>
      <c r="E7632">
        <v>1400</v>
      </c>
      <c r="F7632" s="10">
        <v>1.3779999999999999</v>
      </c>
      <c r="G7632" s="10">
        <v>1.3520000000000001</v>
      </c>
      <c r="H7632" s="10">
        <v>1.7909999999999999</v>
      </c>
      <c r="I7632" s="10">
        <v>1.034</v>
      </c>
      <c r="J7632" s="10">
        <v>132.6</v>
      </c>
      <c r="K7632" s="10">
        <v>0</v>
      </c>
      <c r="L7632" s="10">
        <v>-0.33600000000000002</v>
      </c>
      <c r="M7632" s="10">
        <v>-3.9E-2</v>
      </c>
      <c r="N7632" s="10">
        <v>-0.125</v>
      </c>
    </row>
    <row r="7633" spans="1:14" x14ac:dyDescent="0.3">
      <c r="A7633">
        <v>3</v>
      </c>
      <c r="B7633">
        <f t="shared" si="133"/>
        <v>27</v>
      </c>
      <c r="C7633">
        <v>2019</v>
      </c>
      <c r="D7633">
        <v>86</v>
      </c>
      <c r="E7633">
        <v>1500</v>
      </c>
      <c r="F7633" s="10">
        <v>1.694</v>
      </c>
      <c r="G7633" s="10">
        <v>1.4810000000000001</v>
      </c>
      <c r="H7633" s="10">
        <v>1.8</v>
      </c>
      <c r="I7633" s="10">
        <v>1.1000000000000001</v>
      </c>
      <c r="J7633" s="10">
        <v>230.6</v>
      </c>
      <c r="K7633" s="10">
        <v>0</v>
      </c>
      <c r="L7633" s="10">
        <v>-0.317</v>
      </c>
      <c r="M7633" s="10">
        <v>-0.04</v>
      </c>
      <c r="N7633" s="10">
        <v>-6.8000000000000005E-2</v>
      </c>
    </row>
    <row r="7634" spans="1:14" x14ac:dyDescent="0.3">
      <c r="A7634">
        <v>3</v>
      </c>
      <c r="B7634">
        <f t="shared" si="133"/>
        <v>27</v>
      </c>
      <c r="C7634">
        <v>2019</v>
      </c>
      <c r="D7634">
        <v>86</v>
      </c>
      <c r="E7634">
        <v>1600</v>
      </c>
      <c r="F7634" s="10">
        <v>0.52500000000000002</v>
      </c>
      <c r="G7634" s="10">
        <v>1.538</v>
      </c>
      <c r="H7634" s="10">
        <v>2.125</v>
      </c>
      <c r="I7634" s="10">
        <v>0.505</v>
      </c>
      <c r="J7634" s="10">
        <v>319.2</v>
      </c>
      <c r="K7634" s="10">
        <v>0</v>
      </c>
      <c r="L7634" s="10">
        <v>-0.33700000000000002</v>
      </c>
      <c r="M7634" s="10">
        <v>-3.1E-2</v>
      </c>
      <c r="N7634" s="10">
        <v>7.4999999999999997E-2</v>
      </c>
    </row>
    <row r="7635" spans="1:14" x14ac:dyDescent="0.3">
      <c r="A7635">
        <v>3</v>
      </c>
      <c r="B7635">
        <f t="shared" si="133"/>
        <v>27</v>
      </c>
      <c r="C7635">
        <v>2019</v>
      </c>
      <c r="D7635">
        <v>86</v>
      </c>
      <c r="E7635">
        <v>1700</v>
      </c>
      <c r="F7635" s="10">
        <v>0.97499999999999998</v>
      </c>
      <c r="G7635" s="10">
        <v>0.77800000000000002</v>
      </c>
      <c r="H7635" s="10">
        <v>1.052</v>
      </c>
      <c r="I7635" s="10">
        <v>0.46800000000000003</v>
      </c>
      <c r="J7635" s="10">
        <v>171.2</v>
      </c>
      <c r="K7635" s="10">
        <v>0</v>
      </c>
      <c r="L7635" s="10">
        <v>-0.32700000000000001</v>
      </c>
      <c r="M7635" s="10">
        <v>8.0000000000000002E-3</v>
      </c>
      <c r="N7635" s="10">
        <v>0.161</v>
      </c>
    </row>
    <row r="7636" spans="1:14" x14ac:dyDescent="0.3">
      <c r="A7636">
        <v>3</v>
      </c>
      <c r="B7636">
        <f t="shared" ref="B7636:B7699" si="134">D7636-59</f>
        <v>27</v>
      </c>
      <c r="C7636">
        <v>2019</v>
      </c>
      <c r="D7636">
        <v>86</v>
      </c>
      <c r="E7636">
        <v>1800</v>
      </c>
      <c r="F7636" s="10">
        <v>1.196</v>
      </c>
      <c r="G7636" s="10">
        <v>1.119</v>
      </c>
      <c r="H7636" s="10">
        <v>1.234</v>
      </c>
      <c r="I7636" s="10">
        <v>0.91800000000000004</v>
      </c>
      <c r="J7636" s="10">
        <v>108.5</v>
      </c>
      <c r="K7636" s="10">
        <v>0</v>
      </c>
      <c r="L7636" s="10">
        <v>-0.32700000000000001</v>
      </c>
      <c r="M7636" s="10">
        <v>2.7E-2</v>
      </c>
      <c r="N7636" s="10">
        <v>0.22800000000000001</v>
      </c>
    </row>
    <row r="7637" spans="1:14" x14ac:dyDescent="0.3">
      <c r="A7637">
        <v>3</v>
      </c>
      <c r="B7637">
        <f t="shared" si="134"/>
        <v>27</v>
      </c>
      <c r="C7637">
        <v>2019</v>
      </c>
      <c r="D7637">
        <v>86</v>
      </c>
      <c r="E7637">
        <v>1900</v>
      </c>
      <c r="F7637" s="10">
        <v>0.68799999999999994</v>
      </c>
      <c r="G7637" s="10">
        <v>0.90300000000000002</v>
      </c>
      <c r="H7637" s="10">
        <v>1.2050000000000001</v>
      </c>
      <c r="I7637" s="10">
        <v>0.68799999999999994</v>
      </c>
      <c r="J7637" s="10">
        <v>62.74</v>
      </c>
      <c r="K7637" s="10">
        <v>0</v>
      </c>
      <c r="L7637" s="10">
        <v>-0.32700000000000001</v>
      </c>
      <c r="M7637" s="10">
        <v>5.6000000000000001E-2</v>
      </c>
      <c r="N7637" s="10">
        <v>0.248</v>
      </c>
    </row>
    <row r="7638" spans="1:14" x14ac:dyDescent="0.3">
      <c r="A7638">
        <v>3</v>
      </c>
      <c r="B7638">
        <f t="shared" si="134"/>
        <v>27</v>
      </c>
      <c r="C7638">
        <v>2019</v>
      </c>
      <c r="D7638">
        <v>86</v>
      </c>
      <c r="E7638">
        <v>2000</v>
      </c>
      <c r="F7638" s="10">
        <v>-0.56399999999999995</v>
      </c>
      <c r="G7638" s="10">
        <v>-7.8E-2</v>
      </c>
      <c r="H7638" s="10">
        <v>0.69799999999999995</v>
      </c>
      <c r="I7638" s="10">
        <v>-0.56399999999999995</v>
      </c>
      <c r="J7638" s="10">
        <v>10.87</v>
      </c>
      <c r="K7638" s="10">
        <v>0</v>
      </c>
      <c r="L7638" s="10">
        <v>-0.32500000000000001</v>
      </c>
      <c r="M7638" s="10">
        <v>5.8000000000000003E-2</v>
      </c>
      <c r="N7638" s="10">
        <v>0.221</v>
      </c>
    </row>
    <row r="7639" spans="1:14" x14ac:dyDescent="0.3">
      <c r="A7639">
        <v>3</v>
      </c>
      <c r="B7639">
        <f t="shared" si="134"/>
        <v>27</v>
      </c>
      <c r="C7639">
        <v>2019</v>
      </c>
      <c r="D7639">
        <v>86</v>
      </c>
      <c r="E7639">
        <v>2100</v>
      </c>
      <c r="F7639" s="10">
        <v>-0.67800000000000005</v>
      </c>
      <c r="G7639" s="10">
        <v>-0.65500000000000003</v>
      </c>
      <c r="H7639" s="10">
        <v>-0.55500000000000005</v>
      </c>
      <c r="I7639" s="10">
        <v>-0.69799999999999995</v>
      </c>
      <c r="J7639" s="10">
        <v>0.20200000000000001</v>
      </c>
      <c r="K7639" s="10">
        <v>0</v>
      </c>
      <c r="L7639" s="10">
        <v>-0.314</v>
      </c>
      <c r="M7639" s="10">
        <v>0.05</v>
      </c>
      <c r="N7639" s="10">
        <v>0.11700000000000001</v>
      </c>
    </row>
    <row r="7640" spans="1:14" x14ac:dyDescent="0.3">
      <c r="A7640">
        <v>3</v>
      </c>
      <c r="B7640">
        <f t="shared" si="134"/>
        <v>27</v>
      </c>
      <c r="C7640">
        <v>2019</v>
      </c>
      <c r="D7640">
        <v>86</v>
      </c>
      <c r="E7640">
        <v>2200</v>
      </c>
      <c r="F7640" s="10">
        <v>-0.77300000000000002</v>
      </c>
      <c r="G7640" s="10">
        <v>-0.72199999999999998</v>
      </c>
      <c r="H7640" s="10">
        <v>-0.66800000000000004</v>
      </c>
      <c r="I7640" s="10">
        <v>-0.79300000000000004</v>
      </c>
      <c r="J7640" s="10">
        <v>0</v>
      </c>
      <c r="K7640" s="10">
        <v>0</v>
      </c>
      <c r="L7640" s="10">
        <v>-0.314</v>
      </c>
      <c r="M7640" s="10">
        <v>3.1E-2</v>
      </c>
      <c r="N7640" s="10">
        <v>4.1000000000000002E-2</v>
      </c>
    </row>
    <row r="7641" spans="1:14" x14ac:dyDescent="0.3">
      <c r="A7641">
        <v>3</v>
      </c>
      <c r="B7641">
        <f t="shared" si="134"/>
        <v>27</v>
      </c>
      <c r="C7641">
        <v>2019</v>
      </c>
      <c r="D7641">
        <v>86</v>
      </c>
      <c r="E7641">
        <v>2300</v>
      </c>
      <c r="F7641" s="10">
        <v>-0.753</v>
      </c>
      <c r="G7641" s="10">
        <v>-0.75</v>
      </c>
      <c r="H7641" s="10">
        <v>-0.67600000000000005</v>
      </c>
      <c r="I7641" s="10">
        <v>-0.80300000000000005</v>
      </c>
      <c r="J7641" s="10">
        <v>0</v>
      </c>
      <c r="K7641" s="10">
        <v>0</v>
      </c>
      <c r="L7641" s="10">
        <v>-0.33100000000000002</v>
      </c>
      <c r="M7641" s="10">
        <v>1.4E-2</v>
      </c>
      <c r="N7641" s="10">
        <v>-2.5000000000000001E-2</v>
      </c>
    </row>
    <row r="7642" spans="1:14" x14ac:dyDescent="0.3">
      <c r="A7642">
        <v>3</v>
      </c>
      <c r="B7642">
        <f t="shared" si="134"/>
        <v>27</v>
      </c>
      <c r="C7642">
        <v>2019</v>
      </c>
      <c r="D7642">
        <v>86</v>
      </c>
      <c r="E7642">
        <v>2400</v>
      </c>
      <c r="F7642" s="10">
        <v>-0.98399999999999999</v>
      </c>
      <c r="G7642" s="10">
        <v>-0.82199999999999995</v>
      </c>
      <c r="H7642" s="10">
        <v>-0.70599999999999996</v>
      </c>
      <c r="I7642" s="10">
        <v>-1.0029999999999999</v>
      </c>
      <c r="J7642" s="10">
        <v>0</v>
      </c>
      <c r="K7642" s="10">
        <v>0</v>
      </c>
      <c r="L7642" s="10">
        <v>-0.313</v>
      </c>
      <c r="M7642" s="10">
        <v>3.0000000000000001E-3</v>
      </c>
      <c r="N7642" s="10">
        <v>-5.5E-2</v>
      </c>
    </row>
    <row r="7643" spans="1:14" x14ac:dyDescent="0.3">
      <c r="A7643">
        <v>3</v>
      </c>
      <c r="B7643">
        <f t="shared" si="134"/>
        <v>28</v>
      </c>
      <c r="C7643">
        <v>2019</v>
      </c>
      <c r="D7643">
        <v>87</v>
      </c>
      <c r="E7643">
        <v>100</v>
      </c>
      <c r="F7643" s="10">
        <v>-1.2589999999999999</v>
      </c>
      <c r="G7643" s="10">
        <v>-1.2030000000000001</v>
      </c>
      <c r="H7643" s="10">
        <v>-0.99399999999999999</v>
      </c>
      <c r="I7643" s="10">
        <v>-1.327</v>
      </c>
      <c r="J7643" s="10">
        <v>0</v>
      </c>
      <c r="K7643" s="10">
        <v>0</v>
      </c>
      <c r="L7643" s="10">
        <v>-0.31</v>
      </c>
      <c r="M7643" s="10">
        <v>-2.3E-2</v>
      </c>
      <c r="N7643" s="10">
        <v>-0.09</v>
      </c>
    </row>
    <row r="7644" spans="1:14" x14ac:dyDescent="0.3">
      <c r="A7644">
        <v>3</v>
      </c>
      <c r="B7644">
        <f t="shared" si="134"/>
        <v>28</v>
      </c>
      <c r="C7644">
        <v>2019</v>
      </c>
      <c r="D7644">
        <v>87</v>
      </c>
      <c r="E7644">
        <v>200</v>
      </c>
      <c r="F7644" s="10">
        <v>-1.383</v>
      </c>
      <c r="G7644" s="10">
        <v>-1.2689999999999999</v>
      </c>
      <c r="H7644" s="10">
        <v>-1.2190000000000001</v>
      </c>
      <c r="I7644" s="10">
        <v>-1.393</v>
      </c>
      <c r="J7644" s="10">
        <v>0</v>
      </c>
      <c r="K7644" s="10">
        <v>0</v>
      </c>
      <c r="L7644" s="10">
        <v>-0.31</v>
      </c>
      <c r="M7644" s="10">
        <v>-2.1999999999999999E-2</v>
      </c>
      <c r="N7644" s="10">
        <v>-0.11799999999999999</v>
      </c>
    </row>
    <row r="7645" spans="1:14" x14ac:dyDescent="0.3">
      <c r="A7645">
        <v>3</v>
      </c>
      <c r="B7645">
        <f t="shared" si="134"/>
        <v>28</v>
      </c>
      <c r="C7645">
        <v>2019</v>
      </c>
      <c r="D7645">
        <v>87</v>
      </c>
      <c r="E7645">
        <v>300</v>
      </c>
      <c r="F7645" s="10">
        <v>-1.835</v>
      </c>
      <c r="G7645" s="10">
        <v>-1.5629999999999999</v>
      </c>
      <c r="H7645" s="10">
        <v>-1.3740000000000001</v>
      </c>
      <c r="I7645" s="10">
        <v>-1.835</v>
      </c>
      <c r="J7645" s="10">
        <v>0</v>
      </c>
      <c r="K7645" s="10">
        <v>0</v>
      </c>
      <c r="L7645" s="10">
        <v>-0.32</v>
      </c>
      <c r="M7645" s="10">
        <v>-4.2000000000000003E-2</v>
      </c>
      <c r="N7645" s="10">
        <v>-0.17599999999999999</v>
      </c>
    </row>
    <row r="7646" spans="1:14" x14ac:dyDescent="0.3">
      <c r="A7646">
        <v>3</v>
      </c>
      <c r="B7646">
        <f t="shared" si="134"/>
        <v>28</v>
      </c>
      <c r="C7646">
        <v>2019</v>
      </c>
      <c r="D7646">
        <v>87</v>
      </c>
      <c r="E7646">
        <v>400</v>
      </c>
      <c r="F7646" s="10">
        <v>-2.3330000000000002</v>
      </c>
      <c r="G7646" s="10">
        <v>-2.0590000000000002</v>
      </c>
      <c r="H7646" s="10">
        <v>-1.825</v>
      </c>
      <c r="I7646" s="10">
        <v>-2.343</v>
      </c>
      <c r="J7646" s="10">
        <v>0</v>
      </c>
      <c r="K7646" s="10">
        <v>0</v>
      </c>
      <c r="L7646" s="10">
        <v>-0.32800000000000001</v>
      </c>
      <c r="M7646" s="10">
        <v>-0.06</v>
      </c>
      <c r="N7646" s="10">
        <v>-0.184</v>
      </c>
    </row>
    <row r="7647" spans="1:14" x14ac:dyDescent="0.3">
      <c r="A7647">
        <v>3</v>
      </c>
      <c r="B7647">
        <f t="shared" si="134"/>
        <v>28</v>
      </c>
      <c r="C7647">
        <v>2019</v>
      </c>
      <c r="D7647">
        <v>87</v>
      </c>
      <c r="E7647">
        <v>500</v>
      </c>
      <c r="F7647" s="10">
        <v>-2.4569999999999999</v>
      </c>
      <c r="G7647" s="10">
        <v>-2.4289999999999998</v>
      </c>
      <c r="H7647" s="10">
        <v>-2.3239999999999998</v>
      </c>
      <c r="I7647" s="10">
        <v>-2.4870000000000001</v>
      </c>
      <c r="J7647" s="10">
        <v>0</v>
      </c>
      <c r="K7647" s="10">
        <v>0</v>
      </c>
      <c r="L7647" s="10">
        <v>-0.32700000000000001</v>
      </c>
      <c r="M7647" s="10">
        <v>-4.9000000000000002E-2</v>
      </c>
      <c r="N7647" s="10">
        <v>-0.21199999999999999</v>
      </c>
    </row>
    <row r="7648" spans="1:14" x14ac:dyDescent="0.3">
      <c r="A7648">
        <v>3</v>
      </c>
      <c r="B7648">
        <f t="shared" si="134"/>
        <v>28</v>
      </c>
      <c r="C7648">
        <v>2019</v>
      </c>
      <c r="D7648">
        <v>87</v>
      </c>
      <c r="E7648">
        <v>600</v>
      </c>
      <c r="F7648" s="10">
        <v>-2.38</v>
      </c>
      <c r="G7648" s="10">
        <v>-2.4260000000000002</v>
      </c>
      <c r="H7648" s="10">
        <v>-2.3610000000000002</v>
      </c>
      <c r="I7648" s="10">
        <v>-2.4769999999999999</v>
      </c>
      <c r="J7648" s="10">
        <v>0</v>
      </c>
      <c r="K7648" s="10">
        <v>0</v>
      </c>
      <c r="L7648" s="10">
        <v>-0.308</v>
      </c>
      <c r="M7648" s="10">
        <v>-4.9000000000000002E-2</v>
      </c>
      <c r="N7648" s="10">
        <v>-0.20200000000000001</v>
      </c>
    </row>
    <row r="7649" spans="1:14" x14ac:dyDescent="0.3">
      <c r="A7649">
        <v>3</v>
      </c>
      <c r="B7649">
        <f t="shared" si="134"/>
        <v>28</v>
      </c>
      <c r="C7649">
        <v>2019</v>
      </c>
      <c r="D7649">
        <v>87</v>
      </c>
      <c r="E7649">
        <v>700</v>
      </c>
      <c r="F7649" s="10">
        <v>-2.7650000000000001</v>
      </c>
      <c r="G7649" s="10">
        <v>-2.5630000000000002</v>
      </c>
      <c r="H7649" s="10">
        <v>-2.371</v>
      </c>
      <c r="I7649" s="10">
        <v>-2.7850000000000001</v>
      </c>
      <c r="J7649" s="10">
        <v>1.7999999999999999E-2</v>
      </c>
      <c r="K7649" s="10">
        <v>0</v>
      </c>
      <c r="L7649" s="10">
        <v>-0.317</v>
      </c>
      <c r="M7649" s="10">
        <v>-5.8999999999999997E-2</v>
      </c>
      <c r="N7649" s="10">
        <v>-0.21199999999999999</v>
      </c>
    </row>
    <row r="7650" spans="1:14" x14ac:dyDescent="0.3">
      <c r="A7650">
        <v>3</v>
      </c>
      <c r="B7650">
        <f t="shared" si="134"/>
        <v>28</v>
      </c>
      <c r="C7650">
        <v>2019</v>
      </c>
      <c r="D7650">
        <v>87</v>
      </c>
      <c r="E7650">
        <v>800</v>
      </c>
      <c r="F7650" s="10">
        <v>-2.5720000000000001</v>
      </c>
      <c r="G7650" s="10">
        <v>-2.7160000000000002</v>
      </c>
      <c r="H7650" s="10">
        <v>-2.5630000000000002</v>
      </c>
      <c r="I7650" s="10">
        <v>-2.7839999999999998</v>
      </c>
      <c r="J7650" s="10">
        <v>10.82</v>
      </c>
      <c r="K7650" s="10">
        <v>0</v>
      </c>
      <c r="L7650" s="10">
        <v>-0.307</v>
      </c>
      <c r="M7650" s="10">
        <v>-6.8000000000000005E-2</v>
      </c>
      <c r="N7650" s="10">
        <v>-0.20200000000000001</v>
      </c>
    </row>
    <row r="7651" spans="1:14" x14ac:dyDescent="0.3">
      <c r="A7651">
        <v>3</v>
      </c>
      <c r="B7651">
        <f t="shared" si="134"/>
        <v>28</v>
      </c>
      <c r="C7651">
        <v>2019</v>
      </c>
      <c r="D7651">
        <v>87</v>
      </c>
      <c r="E7651">
        <v>900</v>
      </c>
      <c r="F7651" s="10">
        <v>-2.3620000000000001</v>
      </c>
      <c r="G7651" s="10">
        <v>-2.4860000000000002</v>
      </c>
      <c r="H7651" s="10">
        <v>-2.3330000000000002</v>
      </c>
      <c r="I7651" s="10">
        <v>-2.5920000000000001</v>
      </c>
      <c r="J7651" s="10">
        <v>45.15</v>
      </c>
      <c r="K7651" s="10">
        <v>0</v>
      </c>
      <c r="L7651" s="10">
        <v>-0.308</v>
      </c>
      <c r="M7651" s="10">
        <v>-6.9000000000000006E-2</v>
      </c>
      <c r="N7651" s="10">
        <v>-0.21299999999999999</v>
      </c>
    </row>
    <row r="7652" spans="1:14" x14ac:dyDescent="0.3">
      <c r="A7652">
        <v>3</v>
      </c>
      <c r="B7652">
        <f t="shared" si="134"/>
        <v>28</v>
      </c>
      <c r="C7652">
        <v>2019</v>
      </c>
      <c r="D7652">
        <v>87</v>
      </c>
      <c r="E7652">
        <v>1000</v>
      </c>
      <c r="F7652" s="10">
        <v>-1.6020000000000001</v>
      </c>
      <c r="G7652" s="10">
        <v>-1.9570000000000001</v>
      </c>
      <c r="H7652" s="10">
        <v>-1.5249999999999999</v>
      </c>
      <c r="I7652" s="10">
        <v>-2.4089999999999998</v>
      </c>
      <c r="J7652" s="10">
        <v>123.8</v>
      </c>
      <c r="K7652" s="10">
        <v>0</v>
      </c>
      <c r="L7652" s="10">
        <v>-0.308</v>
      </c>
      <c r="M7652" s="10">
        <v>-6.9000000000000006E-2</v>
      </c>
      <c r="N7652" s="10">
        <v>-0.20300000000000001</v>
      </c>
    </row>
    <row r="7653" spans="1:14" x14ac:dyDescent="0.3">
      <c r="A7653">
        <v>3</v>
      </c>
      <c r="B7653">
        <f t="shared" si="134"/>
        <v>28</v>
      </c>
      <c r="C7653">
        <v>2019</v>
      </c>
      <c r="D7653">
        <v>87</v>
      </c>
      <c r="E7653">
        <v>1100</v>
      </c>
      <c r="F7653" s="10">
        <v>2.5409999999999999</v>
      </c>
      <c r="G7653" s="10">
        <v>0.44900000000000001</v>
      </c>
      <c r="H7653" s="10">
        <v>2.5409999999999999</v>
      </c>
      <c r="I7653" s="10">
        <v>-1.6120000000000001</v>
      </c>
      <c r="J7653" s="10">
        <v>415.2</v>
      </c>
      <c r="K7653" s="10">
        <v>0</v>
      </c>
      <c r="L7653" s="10">
        <v>-0.314</v>
      </c>
      <c r="M7653" s="10">
        <v>-7.4999999999999997E-2</v>
      </c>
      <c r="N7653" s="10">
        <v>-0.20899999999999999</v>
      </c>
    </row>
    <row r="7654" spans="1:14" x14ac:dyDescent="0.3">
      <c r="A7654">
        <v>3</v>
      </c>
      <c r="B7654">
        <f t="shared" si="134"/>
        <v>28</v>
      </c>
      <c r="C7654">
        <v>2019</v>
      </c>
      <c r="D7654">
        <v>87</v>
      </c>
      <c r="E7654">
        <v>1200</v>
      </c>
      <c r="F7654" s="10">
        <v>2.056</v>
      </c>
      <c r="G7654" s="10">
        <v>2.6509999999999998</v>
      </c>
      <c r="H7654" s="10">
        <v>3.5760000000000001</v>
      </c>
      <c r="I7654" s="10">
        <v>2.0310000000000001</v>
      </c>
      <c r="J7654" s="10">
        <v>514.6</v>
      </c>
      <c r="K7654" s="10">
        <v>0</v>
      </c>
      <c r="L7654" s="10">
        <v>-0.309</v>
      </c>
      <c r="M7654" s="10">
        <v>-0.06</v>
      </c>
      <c r="N7654" s="10">
        <v>-0.14699999999999999</v>
      </c>
    </row>
    <row r="7655" spans="1:14" x14ac:dyDescent="0.3">
      <c r="A7655">
        <v>3</v>
      </c>
      <c r="B7655">
        <f t="shared" si="134"/>
        <v>28</v>
      </c>
      <c r="C7655">
        <v>2019</v>
      </c>
      <c r="D7655">
        <v>87</v>
      </c>
      <c r="E7655">
        <v>1300</v>
      </c>
      <c r="F7655" s="10">
        <v>3.9809999999999999</v>
      </c>
      <c r="G7655" s="10">
        <v>2.1629999999999998</v>
      </c>
      <c r="H7655" s="10">
        <v>3.9809999999999999</v>
      </c>
      <c r="I7655" s="10">
        <v>1.627</v>
      </c>
      <c r="J7655" s="10">
        <v>432.5</v>
      </c>
      <c r="K7655" s="10">
        <v>0</v>
      </c>
      <c r="L7655" s="10">
        <v>-0.30599999999999999</v>
      </c>
      <c r="M7655" s="10">
        <v>0</v>
      </c>
      <c r="N7655" s="10">
        <v>0.106</v>
      </c>
    </row>
    <row r="7656" spans="1:14" x14ac:dyDescent="0.3">
      <c r="A7656">
        <v>3</v>
      </c>
      <c r="B7656">
        <f t="shared" si="134"/>
        <v>28</v>
      </c>
      <c r="C7656">
        <v>2019</v>
      </c>
      <c r="D7656">
        <v>87</v>
      </c>
      <c r="E7656">
        <v>1400</v>
      </c>
      <c r="F7656" s="10">
        <v>4.984</v>
      </c>
      <c r="G7656" s="10">
        <v>4.3280000000000003</v>
      </c>
      <c r="H7656" s="10">
        <v>5.0810000000000004</v>
      </c>
      <c r="I7656" s="10">
        <v>3.6539999999999999</v>
      </c>
      <c r="J7656" s="10">
        <v>508</v>
      </c>
      <c r="K7656" s="10">
        <v>0</v>
      </c>
      <c r="L7656" s="10">
        <v>-0.307</v>
      </c>
      <c r="M7656" s="10">
        <v>0.17199999999999999</v>
      </c>
      <c r="N7656" s="10">
        <v>0.57399999999999995</v>
      </c>
    </row>
    <row r="7657" spans="1:14" x14ac:dyDescent="0.3">
      <c r="A7657">
        <v>3</v>
      </c>
      <c r="B7657">
        <f t="shared" si="134"/>
        <v>28</v>
      </c>
      <c r="C7657">
        <v>2019</v>
      </c>
      <c r="D7657">
        <v>87</v>
      </c>
      <c r="E7657">
        <v>1500</v>
      </c>
      <c r="F7657" s="10">
        <v>4.9160000000000004</v>
      </c>
      <c r="G7657" s="10">
        <v>4.827</v>
      </c>
      <c r="H7657" s="10">
        <v>5.1280000000000001</v>
      </c>
      <c r="I7657" s="10">
        <v>4.5590000000000002</v>
      </c>
      <c r="J7657" s="10">
        <v>366.2</v>
      </c>
      <c r="K7657" s="10">
        <v>0</v>
      </c>
      <c r="L7657" s="10">
        <v>-0.32600000000000001</v>
      </c>
      <c r="M7657" s="10">
        <v>0.47799999999999998</v>
      </c>
      <c r="N7657" s="10">
        <v>1.139</v>
      </c>
    </row>
    <row r="7658" spans="1:14" x14ac:dyDescent="0.3">
      <c r="A7658">
        <v>3</v>
      </c>
      <c r="B7658">
        <f t="shared" si="134"/>
        <v>28</v>
      </c>
      <c r="C7658">
        <v>2019</v>
      </c>
      <c r="D7658">
        <v>87</v>
      </c>
      <c r="E7658">
        <v>1600</v>
      </c>
      <c r="F7658" s="10">
        <v>7.27</v>
      </c>
      <c r="G7658" s="10">
        <v>5.9050000000000002</v>
      </c>
      <c r="H7658" s="10">
        <v>7.32</v>
      </c>
      <c r="I7658" s="10">
        <v>4.742</v>
      </c>
      <c r="J7658" s="10">
        <v>630.20000000000005</v>
      </c>
      <c r="K7658" s="10">
        <v>0</v>
      </c>
      <c r="L7658" s="10">
        <v>-0.317</v>
      </c>
      <c r="M7658" s="10">
        <v>0.84099999999999997</v>
      </c>
      <c r="N7658" s="10">
        <v>1.78</v>
      </c>
    </row>
    <row r="7659" spans="1:14" x14ac:dyDescent="0.3">
      <c r="A7659">
        <v>3</v>
      </c>
      <c r="B7659">
        <f t="shared" si="134"/>
        <v>28</v>
      </c>
      <c r="C7659">
        <v>2019</v>
      </c>
      <c r="D7659">
        <v>87</v>
      </c>
      <c r="E7659">
        <v>1700</v>
      </c>
      <c r="F7659" s="10">
        <v>7.39</v>
      </c>
      <c r="G7659" s="10">
        <v>6.8849999999999998</v>
      </c>
      <c r="H7659" s="10">
        <v>7.39</v>
      </c>
      <c r="I7659" s="10">
        <v>6.2119999999999997</v>
      </c>
      <c r="J7659" s="10">
        <v>626.1</v>
      </c>
      <c r="K7659" s="10">
        <v>0</v>
      </c>
      <c r="L7659" s="10">
        <v>-0.31900000000000001</v>
      </c>
      <c r="M7659" s="10">
        <v>1.3759999999999999</v>
      </c>
      <c r="N7659" s="10">
        <v>2.536</v>
      </c>
    </row>
    <row r="7660" spans="1:14" x14ac:dyDescent="0.3">
      <c r="A7660">
        <v>3</v>
      </c>
      <c r="B7660">
        <f t="shared" si="134"/>
        <v>28</v>
      </c>
      <c r="C7660">
        <v>2019</v>
      </c>
      <c r="D7660">
        <v>87</v>
      </c>
      <c r="E7660">
        <v>1800</v>
      </c>
      <c r="F7660" s="10">
        <v>5.9770000000000003</v>
      </c>
      <c r="G7660" s="10">
        <v>6.5780000000000003</v>
      </c>
      <c r="H7660" s="10">
        <v>7.48</v>
      </c>
      <c r="I7660" s="10">
        <v>5.9770000000000003</v>
      </c>
      <c r="J7660" s="10">
        <v>342.2</v>
      </c>
      <c r="K7660" s="10">
        <v>0</v>
      </c>
      <c r="L7660" s="10">
        <v>-0.311</v>
      </c>
      <c r="M7660" s="10">
        <v>1.6240000000000001</v>
      </c>
      <c r="N7660" s="10">
        <v>2.6789999999999998</v>
      </c>
    </row>
    <row r="7661" spans="1:14" x14ac:dyDescent="0.3">
      <c r="A7661">
        <v>3</v>
      </c>
      <c r="B7661">
        <f t="shared" si="134"/>
        <v>28</v>
      </c>
      <c r="C7661">
        <v>2019</v>
      </c>
      <c r="D7661">
        <v>87</v>
      </c>
      <c r="E7661">
        <v>1900</v>
      </c>
      <c r="F7661" s="10">
        <v>3.68</v>
      </c>
      <c r="G7661" s="10">
        <v>5.2869999999999999</v>
      </c>
      <c r="H7661" s="10">
        <v>5.9770000000000003</v>
      </c>
      <c r="I7661" s="10">
        <v>3.68</v>
      </c>
      <c r="J7661" s="10">
        <v>146.19999999999999</v>
      </c>
      <c r="K7661" s="10">
        <v>0</v>
      </c>
      <c r="L7661" s="10">
        <v>-0.309</v>
      </c>
      <c r="M7661" s="10">
        <v>1.722</v>
      </c>
      <c r="N7661" s="10">
        <v>2.681</v>
      </c>
    </row>
    <row r="7662" spans="1:14" x14ac:dyDescent="0.3">
      <c r="A7662">
        <v>3</v>
      </c>
      <c r="B7662">
        <f t="shared" si="134"/>
        <v>28</v>
      </c>
      <c r="C7662">
        <v>2019</v>
      </c>
      <c r="D7662">
        <v>87</v>
      </c>
      <c r="E7662">
        <v>2000</v>
      </c>
      <c r="F7662" s="10">
        <v>1.254</v>
      </c>
      <c r="G7662" s="10">
        <v>2.2999999999999998</v>
      </c>
      <c r="H7662" s="10">
        <v>3.661</v>
      </c>
      <c r="I7662" s="10">
        <v>1.244</v>
      </c>
      <c r="J7662" s="10">
        <v>21.46</v>
      </c>
      <c r="K7662" s="10">
        <v>0</v>
      </c>
      <c r="L7662" s="10">
        <v>-0.317</v>
      </c>
      <c r="M7662" s="10">
        <v>1.647</v>
      </c>
      <c r="N7662" s="10">
        <v>2.4039999999999999</v>
      </c>
    </row>
    <row r="7663" spans="1:14" x14ac:dyDescent="0.3">
      <c r="A7663">
        <v>3</v>
      </c>
      <c r="B7663">
        <f t="shared" si="134"/>
        <v>28</v>
      </c>
      <c r="C7663">
        <v>2019</v>
      </c>
      <c r="D7663">
        <v>87</v>
      </c>
      <c r="E7663">
        <v>2100</v>
      </c>
      <c r="F7663" s="10">
        <v>0.63</v>
      </c>
      <c r="G7663" s="10">
        <v>0.86399999999999999</v>
      </c>
      <c r="H7663" s="10">
        <v>1.264</v>
      </c>
      <c r="I7663" s="10">
        <v>0.60099999999999998</v>
      </c>
      <c r="J7663" s="10">
        <v>0.39400000000000002</v>
      </c>
      <c r="K7663" s="10">
        <v>0</v>
      </c>
      <c r="L7663" s="10">
        <v>-0.318</v>
      </c>
      <c r="M7663" s="10">
        <v>1.425</v>
      </c>
      <c r="N7663" s="10">
        <v>2.0099999999999998</v>
      </c>
    </row>
    <row r="7664" spans="1:14" x14ac:dyDescent="0.3">
      <c r="A7664">
        <v>3</v>
      </c>
      <c r="B7664">
        <f t="shared" si="134"/>
        <v>28</v>
      </c>
      <c r="C7664">
        <v>2019</v>
      </c>
      <c r="D7664">
        <v>87</v>
      </c>
      <c r="E7664">
        <v>2200</v>
      </c>
      <c r="F7664" s="10">
        <v>0.59299999999999997</v>
      </c>
      <c r="G7664" s="10">
        <v>0.53300000000000003</v>
      </c>
      <c r="H7664" s="10">
        <v>0.66900000000000004</v>
      </c>
      <c r="I7664" s="10">
        <v>0.38200000000000001</v>
      </c>
      <c r="J7664" s="10">
        <v>0</v>
      </c>
      <c r="K7664" s="10">
        <v>0</v>
      </c>
      <c r="L7664" s="10">
        <v>-0.317</v>
      </c>
      <c r="M7664" s="10">
        <v>1.177</v>
      </c>
      <c r="N7664" s="10">
        <v>1.6659999999999999</v>
      </c>
    </row>
    <row r="7665" spans="1:14" x14ac:dyDescent="0.3">
      <c r="A7665">
        <v>3</v>
      </c>
      <c r="B7665">
        <f t="shared" si="134"/>
        <v>28</v>
      </c>
      <c r="C7665">
        <v>2019</v>
      </c>
      <c r="D7665">
        <v>87</v>
      </c>
      <c r="E7665">
        <v>2300</v>
      </c>
      <c r="F7665" s="10">
        <v>-0.84299999999999997</v>
      </c>
      <c r="G7665" s="10">
        <v>9.6000000000000002E-2</v>
      </c>
      <c r="H7665" s="10">
        <v>0.61199999999999999</v>
      </c>
      <c r="I7665" s="10">
        <v>-0.84299999999999997</v>
      </c>
      <c r="J7665" s="10">
        <v>0</v>
      </c>
      <c r="K7665" s="10">
        <v>0</v>
      </c>
      <c r="L7665" s="10">
        <v>-0.29699999999999999</v>
      </c>
      <c r="M7665" s="10">
        <v>0.93799999999999994</v>
      </c>
      <c r="N7665" s="10">
        <v>1.36</v>
      </c>
    </row>
    <row r="7666" spans="1:14" x14ac:dyDescent="0.3">
      <c r="A7666">
        <v>3</v>
      </c>
      <c r="B7666">
        <f t="shared" si="134"/>
        <v>28</v>
      </c>
      <c r="C7666">
        <v>2019</v>
      </c>
      <c r="D7666">
        <v>87</v>
      </c>
      <c r="E7666">
        <v>2400</v>
      </c>
      <c r="F7666" s="10">
        <v>-2.528</v>
      </c>
      <c r="G7666" s="10">
        <v>-1.8029999999999999</v>
      </c>
      <c r="H7666" s="10">
        <v>-0.84299999999999997</v>
      </c>
      <c r="I7666" s="10">
        <v>-2.528</v>
      </c>
      <c r="J7666" s="10">
        <v>0</v>
      </c>
      <c r="K7666" s="10">
        <v>0</v>
      </c>
      <c r="L7666" s="10">
        <v>-0.30199999999999999</v>
      </c>
      <c r="M7666" s="10">
        <v>0.73299999999999998</v>
      </c>
      <c r="N7666" s="10">
        <v>0.99099999999999999</v>
      </c>
    </row>
    <row r="7667" spans="1:14" x14ac:dyDescent="0.3">
      <c r="A7667">
        <v>3</v>
      </c>
      <c r="B7667">
        <f t="shared" si="134"/>
        <v>29</v>
      </c>
      <c r="C7667">
        <v>2019</v>
      </c>
      <c r="D7667">
        <v>88</v>
      </c>
      <c r="E7667">
        <v>100</v>
      </c>
      <c r="F7667" s="10">
        <v>-2.746</v>
      </c>
      <c r="G7667" s="10">
        <v>-2.9220000000000002</v>
      </c>
      <c r="H7667" s="10">
        <v>-2.528</v>
      </c>
      <c r="I7667" s="10">
        <v>-3.1419999999999999</v>
      </c>
      <c r="J7667" s="10">
        <v>0</v>
      </c>
      <c r="K7667" s="10">
        <v>0</v>
      </c>
      <c r="L7667" s="10">
        <v>-0.308</v>
      </c>
      <c r="M7667" s="10">
        <v>0.52600000000000002</v>
      </c>
      <c r="N7667" s="10">
        <v>0.66900000000000004</v>
      </c>
    </row>
    <row r="7668" spans="1:14" x14ac:dyDescent="0.3">
      <c r="A7668">
        <v>3</v>
      </c>
      <c r="B7668">
        <f t="shared" si="134"/>
        <v>29</v>
      </c>
      <c r="C7668">
        <v>2019</v>
      </c>
      <c r="D7668">
        <v>88</v>
      </c>
      <c r="E7668">
        <v>200</v>
      </c>
      <c r="F7668" s="10">
        <v>-2.7069999999999999</v>
      </c>
      <c r="G7668" s="10">
        <v>-2.6389999999999998</v>
      </c>
      <c r="H7668" s="10">
        <v>-2.4079999999999999</v>
      </c>
      <c r="I7668" s="10">
        <v>-2.89</v>
      </c>
      <c r="J7668" s="10">
        <v>0</v>
      </c>
      <c r="K7668" s="10">
        <v>0</v>
      </c>
      <c r="L7668" s="10">
        <v>-0.307</v>
      </c>
      <c r="M7668" s="10">
        <v>0.35399999999999998</v>
      </c>
      <c r="N7668" s="10">
        <v>0.45</v>
      </c>
    </row>
    <row r="7669" spans="1:14" x14ac:dyDescent="0.3">
      <c r="A7669">
        <v>3</v>
      </c>
      <c r="B7669">
        <f t="shared" si="134"/>
        <v>29</v>
      </c>
      <c r="C7669">
        <v>2019</v>
      </c>
      <c r="D7669">
        <v>88</v>
      </c>
      <c r="E7669">
        <v>300</v>
      </c>
      <c r="F7669" s="10">
        <v>-2.8319999999999999</v>
      </c>
      <c r="G7669" s="10">
        <v>-2.8319999999999999</v>
      </c>
      <c r="H7669" s="10">
        <v>-2.6779999999999999</v>
      </c>
      <c r="I7669" s="10">
        <v>-2.9380000000000002</v>
      </c>
      <c r="J7669" s="10">
        <v>0</v>
      </c>
      <c r="K7669" s="10">
        <v>0</v>
      </c>
      <c r="L7669" s="10">
        <v>-0.29699999999999999</v>
      </c>
      <c r="M7669" s="10">
        <v>0.22</v>
      </c>
      <c r="N7669" s="10">
        <v>0.249</v>
      </c>
    </row>
    <row r="7670" spans="1:14" x14ac:dyDescent="0.3">
      <c r="A7670">
        <v>3</v>
      </c>
      <c r="B7670">
        <f t="shared" si="134"/>
        <v>29</v>
      </c>
      <c r="C7670">
        <v>2019</v>
      </c>
      <c r="D7670">
        <v>88</v>
      </c>
      <c r="E7670">
        <v>400</v>
      </c>
      <c r="F7670" s="10">
        <v>-2.5049999999999999</v>
      </c>
      <c r="G7670" s="10">
        <v>-2.5619999999999998</v>
      </c>
      <c r="H7670" s="10">
        <v>-2.38</v>
      </c>
      <c r="I7670" s="10">
        <v>-2.8220000000000001</v>
      </c>
      <c r="J7670" s="10">
        <v>0</v>
      </c>
      <c r="K7670" s="10">
        <v>0</v>
      </c>
      <c r="L7670" s="10">
        <v>-0.28799999999999998</v>
      </c>
      <c r="M7670" s="10">
        <v>0.14299999999999999</v>
      </c>
      <c r="N7670" s="10">
        <v>0.13400000000000001</v>
      </c>
    </row>
    <row r="7671" spans="1:14" x14ac:dyDescent="0.3">
      <c r="A7671">
        <v>3</v>
      </c>
      <c r="B7671">
        <f t="shared" si="134"/>
        <v>29</v>
      </c>
      <c r="C7671">
        <v>2019</v>
      </c>
      <c r="D7671">
        <v>88</v>
      </c>
      <c r="E7671">
        <v>500</v>
      </c>
      <c r="F7671" s="10">
        <v>-2.7069999999999999</v>
      </c>
      <c r="G7671" s="10">
        <v>-2.5680000000000001</v>
      </c>
      <c r="H7671" s="10">
        <v>-2.35</v>
      </c>
      <c r="I7671" s="10">
        <v>-2.7639999999999998</v>
      </c>
      <c r="J7671" s="10">
        <v>0</v>
      </c>
      <c r="K7671" s="10">
        <v>0</v>
      </c>
      <c r="L7671" s="10">
        <v>-0.307</v>
      </c>
      <c r="M7671" s="10">
        <v>7.5999999999999998E-2</v>
      </c>
      <c r="N7671" s="10">
        <v>3.7999999999999999E-2</v>
      </c>
    </row>
    <row r="7672" spans="1:14" x14ac:dyDescent="0.3">
      <c r="A7672">
        <v>3</v>
      </c>
      <c r="B7672">
        <f t="shared" si="134"/>
        <v>29</v>
      </c>
      <c r="C7672">
        <v>2019</v>
      </c>
      <c r="D7672">
        <v>88</v>
      </c>
      <c r="E7672">
        <v>600</v>
      </c>
      <c r="F7672" s="10">
        <v>-2.0619999999999998</v>
      </c>
      <c r="G7672" s="10">
        <v>-2.3849999999999998</v>
      </c>
      <c r="H7672" s="10">
        <v>-2.0619999999999998</v>
      </c>
      <c r="I7672" s="10">
        <v>-2.7170000000000001</v>
      </c>
      <c r="J7672" s="10">
        <v>0</v>
      </c>
      <c r="K7672" s="10">
        <v>0</v>
      </c>
      <c r="L7672" s="10">
        <v>-0.29699999999999999</v>
      </c>
      <c r="M7672" s="10">
        <v>2.8000000000000001E-2</v>
      </c>
      <c r="N7672" s="10">
        <v>-0.01</v>
      </c>
    </row>
    <row r="7673" spans="1:14" x14ac:dyDescent="0.3">
      <c r="A7673">
        <v>3</v>
      </c>
      <c r="B7673">
        <f t="shared" si="134"/>
        <v>29</v>
      </c>
      <c r="C7673">
        <v>2019</v>
      </c>
      <c r="D7673">
        <v>88</v>
      </c>
      <c r="E7673">
        <v>700</v>
      </c>
      <c r="F7673" s="10">
        <v>-2.5720000000000001</v>
      </c>
      <c r="G7673" s="10">
        <v>-2.415</v>
      </c>
      <c r="H7673" s="10">
        <v>-2.0619999999999998</v>
      </c>
      <c r="I7673" s="10">
        <v>-2.6880000000000002</v>
      </c>
      <c r="J7673" s="10">
        <v>3.3000000000000002E-2</v>
      </c>
      <c r="K7673" s="10">
        <v>0</v>
      </c>
      <c r="L7673" s="10">
        <v>-0.29699999999999999</v>
      </c>
      <c r="M7673" s="10">
        <v>0</v>
      </c>
      <c r="N7673" s="10">
        <v>-5.8000000000000003E-2</v>
      </c>
    </row>
    <row r="7674" spans="1:14" x14ac:dyDescent="0.3">
      <c r="A7674">
        <v>3</v>
      </c>
      <c r="B7674">
        <f t="shared" si="134"/>
        <v>29</v>
      </c>
      <c r="C7674">
        <v>2019</v>
      </c>
      <c r="D7674">
        <v>88</v>
      </c>
      <c r="E7674">
        <v>800</v>
      </c>
      <c r="F7674" s="10">
        <v>-2.3220000000000001</v>
      </c>
      <c r="G7674" s="10">
        <v>-2.4830000000000001</v>
      </c>
      <c r="H7674" s="10">
        <v>-2.3119999999999998</v>
      </c>
      <c r="I7674" s="10">
        <v>-2.601</v>
      </c>
      <c r="J7674" s="10">
        <v>12.96</v>
      </c>
      <c r="K7674" s="10">
        <v>0</v>
      </c>
      <c r="L7674" s="10">
        <v>-0.307</v>
      </c>
      <c r="M7674" s="10">
        <v>-2.9000000000000001E-2</v>
      </c>
      <c r="N7674" s="10">
        <v>-0.106</v>
      </c>
    </row>
    <row r="7675" spans="1:14" x14ac:dyDescent="0.3">
      <c r="A7675">
        <v>3</v>
      </c>
      <c r="B7675">
        <f t="shared" si="134"/>
        <v>29</v>
      </c>
      <c r="C7675">
        <v>2019</v>
      </c>
      <c r="D7675">
        <v>88</v>
      </c>
      <c r="E7675">
        <v>900</v>
      </c>
      <c r="F7675" s="10">
        <v>0.23899999999999999</v>
      </c>
      <c r="G7675" s="10">
        <v>-1.6279999999999999</v>
      </c>
      <c r="H7675" s="10">
        <v>0.23899999999999999</v>
      </c>
      <c r="I7675" s="10">
        <v>-2.3220000000000001</v>
      </c>
      <c r="J7675" s="10">
        <v>72.7</v>
      </c>
      <c r="K7675" s="10">
        <v>0</v>
      </c>
      <c r="L7675" s="10">
        <v>-0.307</v>
      </c>
      <c r="M7675" s="10">
        <v>-3.9E-2</v>
      </c>
      <c r="N7675" s="10">
        <v>-0.125</v>
      </c>
    </row>
    <row r="7676" spans="1:14" x14ac:dyDescent="0.3">
      <c r="A7676">
        <v>3</v>
      </c>
      <c r="B7676">
        <f t="shared" si="134"/>
        <v>29</v>
      </c>
      <c r="C7676">
        <v>2019</v>
      </c>
      <c r="D7676">
        <v>88</v>
      </c>
      <c r="E7676">
        <v>1000</v>
      </c>
      <c r="F7676" s="10">
        <v>1.76</v>
      </c>
      <c r="G7676" s="10">
        <v>2.0640000000000001</v>
      </c>
      <c r="H7676" s="10">
        <v>3.1059999999999999</v>
      </c>
      <c r="I7676" s="10">
        <v>0.23899999999999999</v>
      </c>
      <c r="J7676" s="10">
        <v>159</v>
      </c>
      <c r="K7676" s="10">
        <v>0</v>
      </c>
      <c r="L7676" s="10">
        <v>-0.309</v>
      </c>
      <c r="M7676" s="10">
        <v>-4.1000000000000002E-2</v>
      </c>
      <c r="N7676" s="10">
        <v>-0.127</v>
      </c>
    </row>
    <row r="7677" spans="1:14" x14ac:dyDescent="0.3">
      <c r="A7677">
        <v>3</v>
      </c>
      <c r="B7677">
        <f t="shared" si="134"/>
        <v>29</v>
      </c>
      <c r="C7677">
        <v>2019</v>
      </c>
      <c r="D7677">
        <v>88</v>
      </c>
      <c r="E7677">
        <v>1100</v>
      </c>
      <c r="F7677" s="10">
        <v>3.867</v>
      </c>
      <c r="G7677" s="10">
        <v>2.407</v>
      </c>
      <c r="H7677" s="10">
        <v>4.04</v>
      </c>
      <c r="I7677" s="10">
        <v>1.3740000000000001</v>
      </c>
      <c r="J7677" s="10">
        <v>279.2</v>
      </c>
      <c r="K7677" s="10">
        <v>0</v>
      </c>
      <c r="L7677" s="10">
        <v>-0.30499999999999999</v>
      </c>
      <c r="M7677" s="10">
        <v>-4.7E-2</v>
      </c>
      <c r="N7677" s="10">
        <v>-0.13300000000000001</v>
      </c>
    </row>
    <row r="7678" spans="1:14" x14ac:dyDescent="0.3">
      <c r="A7678">
        <v>3</v>
      </c>
      <c r="B7678">
        <f t="shared" si="134"/>
        <v>29</v>
      </c>
      <c r="C7678">
        <v>2019</v>
      </c>
      <c r="D7678">
        <v>88</v>
      </c>
      <c r="E7678">
        <v>1200</v>
      </c>
      <c r="F7678" s="10">
        <v>4.4809999999999999</v>
      </c>
      <c r="G7678" s="10">
        <v>4.1719999999999997</v>
      </c>
      <c r="H7678" s="10">
        <v>5.1079999999999997</v>
      </c>
      <c r="I7678" s="10">
        <v>3.6349999999999998</v>
      </c>
      <c r="J7678" s="10">
        <v>373.2</v>
      </c>
      <c r="K7678" s="10">
        <v>0</v>
      </c>
      <c r="L7678" s="10">
        <v>-0.308</v>
      </c>
      <c r="M7678" s="10">
        <v>-0.04</v>
      </c>
      <c r="N7678" s="10">
        <v>-0.04</v>
      </c>
    </row>
    <row r="7679" spans="1:14" x14ac:dyDescent="0.3">
      <c r="A7679">
        <v>3</v>
      </c>
      <c r="B7679">
        <f t="shared" si="134"/>
        <v>29</v>
      </c>
      <c r="C7679">
        <v>2019</v>
      </c>
      <c r="D7679">
        <v>88</v>
      </c>
      <c r="E7679">
        <v>1300</v>
      </c>
      <c r="F7679" s="10">
        <v>6.4660000000000002</v>
      </c>
      <c r="G7679" s="10">
        <v>5.1189999999999998</v>
      </c>
      <c r="H7679" s="10">
        <v>6.4859999999999998</v>
      </c>
      <c r="I7679" s="10">
        <v>4.4320000000000004</v>
      </c>
      <c r="J7679" s="10">
        <v>512.1</v>
      </c>
      <c r="K7679" s="10">
        <v>0</v>
      </c>
      <c r="L7679" s="10">
        <v>-0.317</v>
      </c>
      <c r="M7679" s="10">
        <v>-1.0999999999999999E-2</v>
      </c>
      <c r="N7679" s="10">
        <v>0.2</v>
      </c>
    </row>
    <row r="7680" spans="1:14" x14ac:dyDescent="0.3">
      <c r="A7680">
        <v>3</v>
      </c>
      <c r="B7680">
        <f t="shared" si="134"/>
        <v>29</v>
      </c>
      <c r="C7680">
        <v>2019</v>
      </c>
      <c r="D7680">
        <v>88</v>
      </c>
      <c r="E7680">
        <v>1400</v>
      </c>
      <c r="F7680" s="10">
        <v>6.4249999999999998</v>
      </c>
      <c r="G7680" s="10">
        <v>6.9189999999999996</v>
      </c>
      <c r="H7680" s="10">
        <v>8.17</v>
      </c>
      <c r="I7680" s="10">
        <v>6.2409999999999997</v>
      </c>
      <c r="J7680" s="10">
        <v>694.2</v>
      </c>
      <c r="K7680" s="10">
        <v>0</v>
      </c>
      <c r="L7680" s="10">
        <v>-0.309</v>
      </c>
      <c r="M7680" s="10">
        <v>0.246</v>
      </c>
      <c r="N7680" s="10">
        <v>1.089</v>
      </c>
    </row>
    <row r="7681" spans="1:14" x14ac:dyDescent="0.3">
      <c r="A7681">
        <v>3</v>
      </c>
      <c r="B7681">
        <f t="shared" si="134"/>
        <v>29</v>
      </c>
      <c r="C7681">
        <v>2019</v>
      </c>
      <c r="D7681">
        <v>88</v>
      </c>
      <c r="E7681">
        <v>1500</v>
      </c>
      <c r="F7681" s="10">
        <v>6.1920000000000002</v>
      </c>
      <c r="G7681" s="10">
        <v>6.2889999999999997</v>
      </c>
      <c r="H7681" s="10">
        <v>6.5410000000000004</v>
      </c>
      <c r="I7681" s="10">
        <v>6.0650000000000004</v>
      </c>
      <c r="J7681" s="10">
        <v>318.60000000000002</v>
      </c>
      <c r="K7681" s="10">
        <v>0</v>
      </c>
      <c r="L7681" s="10">
        <v>-0.309</v>
      </c>
      <c r="M7681" s="10">
        <v>0.754</v>
      </c>
      <c r="N7681" s="10">
        <v>1.6830000000000001</v>
      </c>
    </row>
    <row r="7682" spans="1:14" x14ac:dyDescent="0.3">
      <c r="A7682">
        <v>3</v>
      </c>
      <c r="B7682">
        <f t="shared" si="134"/>
        <v>29</v>
      </c>
      <c r="C7682">
        <v>2019</v>
      </c>
      <c r="D7682">
        <v>88</v>
      </c>
      <c r="E7682">
        <v>1600</v>
      </c>
      <c r="F7682" s="10">
        <v>8.06</v>
      </c>
      <c r="G7682" s="10">
        <v>7.66</v>
      </c>
      <c r="H7682" s="10">
        <v>8.5299999999999994</v>
      </c>
      <c r="I7682" s="10">
        <v>6.085</v>
      </c>
      <c r="J7682" s="10">
        <v>664.8</v>
      </c>
      <c r="K7682" s="10">
        <v>0</v>
      </c>
      <c r="L7682" s="10">
        <v>-0.309</v>
      </c>
      <c r="M7682" s="10">
        <v>1.1459999999999999</v>
      </c>
      <c r="N7682" s="10">
        <v>2.4020000000000001</v>
      </c>
    </row>
    <row r="7683" spans="1:14" x14ac:dyDescent="0.3">
      <c r="A7683">
        <v>3</v>
      </c>
      <c r="B7683">
        <f t="shared" si="134"/>
        <v>29</v>
      </c>
      <c r="C7683">
        <v>2019</v>
      </c>
      <c r="D7683">
        <v>88</v>
      </c>
      <c r="E7683">
        <v>1700</v>
      </c>
      <c r="F7683" s="10">
        <v>9.19</v>
      </c>
      <c r="G7683" s="10">
        <v>8.82</v>
      </c>
      <c r="H7683" s="10">
        <v>9.2200000000000006</v>
      </c>
      <c r="I7683" s="10">
        <v>8.0500000000000007</v>
      </c>
      <c r="J7683" s="10">
        <v>579.5</v>
      </c>
      <c r="K7683" s="10">
        <v>0</v>
      </c>
      <c r="L7683" s="10">
        <v>-0.32100000000000001</v>
      </c>
      <c r="M7683" s="10">
        <v>1.7090000000000001</v>
      </c>
      <c r="N7683" s="10">
        <v>3.1680000000000001</v>
      </c>
    </row>
    <row r="7684" spans="1:14" x14ac:dyDescent="0.3">
      <c r="A7684">
        <v>3</v>
      </c>
      <c r="B7684">
        <f t="shared" si="134"/>
        <v>29</v>
      </c>
      <c r="C7684">
        <v>2019</v>
      </c>
      <c r="D7684">
        <v>88</v>
      </c>
      <c r="E7684">
        <v>1800</v>
      </c>
      <c r="F7684" s="10">
        <v>8.56</v>
      </c>
      <c r="G7684" s="10">
        <v>9.19</v>
      </c>
      <c r="H7684" s="10">
        <v>9.5</v>
      </c>
      <c r="I7684" s="10">
        <v>8.56</v>
      </c>
      <c r="J7684" s="10">
        <v>433.7</v>
      </c>
      <c r="K7684" s="10">
        <v>0</v>
      </c>
      <c r="L7684" s="10">
        <v>-0.30299999999999999</v>
      </c>
      <c r="M7684" s="10">
        <v>1.919</v>
      </c>
      <c r="N7684" s="10">
        <v>3.1379999999999999</v>
      </c>
    </row>
    <row r="7685" spans="1:14" x14ac:dyDescent="0.3">
      <c r="A7685">
        <v>3</v>
      </c>
      <c r="B7685">
        <f t="shared" si="134"/>
        <v>29</v>
      </c>
      <c r="C7685">
        <v>2019</v>
      </c>
      <c r="D7685">
        <v>88</v>
      </c>
      <c r="E7685">
        <v>1900</v>
      </c>
      <c r="F7685" s="10">
        <v>3.7349999999999999</v>
      </c>
      <c r="G7685" s="10">
        <v>6.4210000000000003</v>
      </c>
      <c r="H7685" s="10">
        <v>8.52</v>
      </c>
      <c r="I7685" s="10">
        <v>3.7349999999999999</v>
      </c>
      <c r="J7685" s="10">
        <v>236.2</v>
      </c>
      <c r="K7685" s="10">
        <v>0</v>
      </c>
      <c r="L7685" s="10">
        <v>-0.30199999999999999</v>
      </c>
      <c r="M7685" s="10">
        <v>2.0249999999999999</v>
      </c>
      <c r="N7685" s="10">
        <v>3.3879999999999999</v>
      </c>
    </row>
    <row r="7686" spans="1:14" x14ac:dyDescent="0.3">
      <c r="A7686">
        <v>3</v>
      </c>
      <c r="B7686">
        <f t="shared" si="134"/>
        <v>29</v>
      </c>
      <c r="C7686">
        <v>2019</v>
      </c>
      <c r="D7686">
        <v>88</v>
      </c>
      <c r="E7686">
        <v>2000</v>
      </c>
      <c r="F7686" s="10">
        <v>0.92800000000000005</v>
      </c>
      <c r="G7686" s="10">
        <v>2.0680000000000001</v>
      </c>
      <c r="H7686" s="10">
        <v>3.7250000000000001</v>
      </c>
      <c r="I7686" s="10">
        <v>0.92800000000000005</v>
      </c>
      <c r="J7686" s="10">
        <v>20.52</v>
      </c>
      <c r="K7686" s="10">
        <v>0</v>
      </c>
      <c r="L7686" s="10">
        <v>-0.28799999999999998</v>
      </c>
      <c r="M7686" s="10">
        <v>2.02</v>
      </c>
      <c r="N7686" s="10">
        <v>3.056</v>
      </c>
    </row>
    <row r="7687" spans="1:14" x14ac:dyDescent="0.3">
      <c r="A7687">
        <v>3</v>
      </c>
      <c r="B7687">
        <f t="shared" si="134"/>
        <v>29</v>
      </c>
      <c r="C7687">
        <v>2019</v>
      </c>
      <c r="D7687">
        <v>88</v>
      </c>
      <c r="E7687">
        <v>2100</v>
      </c>
      <c r="F7687" s="10">
        <v>-1.044</v>
      </c>
      <c r="G7687" s="10">
        <v>-0.33300000000000002</v>
      </c>
      <c r="H7687" s="10">
        <v>0.92800000000000005</v>
      </c>
      <c r="I7687" s="10">
        <v>-1.073</v>
      </c>
      <c r="J7687" s="10">
        <v>0.78100000000000003</v>
      </c>
      <c r="K7687" s="10">
        <v>0</v>
      </c>
      <c r="L7687" s="10">
        <v>-0.29699999999999999</v>
      </c>
      <c r="M7687" s="10">
        <v>1.762</v>
      </c>
      <c r="N7687" s="10">
        <v>2.4430000000000001</v>
      </c>
    </row>
    <row r="7688" spans="1:14" x14ac:dyDescent="0.3">
      <c r="A7688">
        <v>3</v>
      </c>
      <c r="B7688">
        <f t="shared" si="134"/>
        <v>29</v>
      </c>
      <c r="C7688">
        <v>2019</v>
      </c>
      <c r="D7688">
        <v>88</v>
      </c>
      <c r="E7688">
        <v>2200</v>
      </c>
      <c r="F7688" s="10">
        <v>-2.3660000000000001</v>
      </c>
      <c r="G7688" s="10">
        <v>-1.7609999999999999</v>
      </c>
      <c r="H7688" s="10">
        <v>-1.0249999999999999</v>
      </c>
      <c r="I7688" s="10">
        <v>-2.3769999999999998</v>
      </c>
      <c r="J7688" s="10">
        <v>0</v>
      </c>
      <c r="K7688" s="10">
        <v>0</v>
      </c>
      <c r="L7688" s="10">
        <v>-0.30399999999999999</v>
      </c>
      <c r="M7688" s="10">
        <v>1.401</v>
      </c>
      <c r="N7688" s="10">
        <v>1.9</v>
      </c>
    </row>
    <row r="7689" spans="1:14" x14ac:dyDescent="0.3">
      <c r="A7689">
        <v>3</v>
      </c>
      <c r="B7689">
        <f t="shared" si="134"/>
        <v>29</v>
      </c>
      <c r="C7689">
        <v>2019</v>
      </c>
      <c r="D7689">
        <v>88</v>
      </c>
      <c r="E7689">
        <v>2300</v>
      </c>
      <c r="F7689" s="10">
        <v>-2.7469999999999999</v>
      </c>
      <c r="G7689" s="10">
        <v>-2.665</v>
      </c>
      <c r="H7689" s="10">
        <v>-2.3570000000000002</v>
      </c>
      <c r="I7689" s="10">
        <v>-2.9009999999999998</v>
      </c>
      <c r="J7689" s="10">
        <v>0</v>
      </c>
      <c r="K7689" s="10">
        <v>0</v>
      </c>
      <c r="L7689" s="10">
        <v>-0.28999999999999998</v>
      </c>
      <c r="M7689" s="10">
        <v>1.07</v>
      </c>
      <c r="N7689" s="10">
        <v>1.4059999999999999</v>
      </c>
    </row>
    <row r="7690" spans="1:14" x14ac:dyDescent="0.3">
      <c r="A7690">
        <v>3</v>
      </c>
      <c r="B7690">
        <f t="shared" si="134"/>
        <v>29</v>
      </c>
      <c r="C7690">
        <v>2019</v>
      </c>
      <c r="D7690">
        <v>88</v>
      </c>
      <c r="E7690">
        <v>2400</v>
      </c>
      <c r="F7690" s="10">
        <v>-2.7639999999999998</v>
      </c>
      <c r="G7690" s="10">
        <v>-2.8820000000000001</v>
      </c>
      <c r="H7690" s="10">
        <v>-2.6019999999999999</v>
      </c>
      <c r="I7690" s="10">
        <v>-3.1120000000000001</v>
      </c>
      <c r="J7690" s="10">
        <v>0</v>
      </c>
      <c r="K7690" s="10">
        <v>0</v>
      </c>
      <c r="L7690" s="10">
        <v>-0.28799999999999998</v>
      </c>
      <c r="M7690" s="10">
        <v>0.78500000000000003</v>
      </c>
      <c r="N7690" s="10">
        <v>1.006</v>
      </c>
    </row>
    <row r="7691" spans="1:14" x14ac:dyDescent="0.3">
      <c r="A7691">
        <v>3</v>
      </c>
      <c r="B7691">
        <f t="shared" si="134"/>
        <v>30</v>
      </c>
      <c r="C7691">
        <v>2019</v>
      </c>
      <c r="D7691">
        <v>89</v>
      </c>
      <c r="E7691">
        <v>100</v>
      </c>
      <c r="F7691" s="10">
        <v>-3.2360000000000002</v>
      </c>
      <c r="G7691" s="10">
        <v>-3.1</v>
      </c>
      <c r="H7691" s="10">
        <v>-2.7639999999999998</v>
      </c>
      <c r="I7691" s="10">
        <v>-3.3719999999999999</v>
      </c>
      <c r="J7691" s="10">
        <v>0</v>
      </c>
      <c r="K7691" s="10">
        <v>0</v>
      </c>
      <c r="L7691" s="10">
        <v>-0.29699999999999999</v>
      </c>
      <c r="M7691" s="10">
        <v>0.56499999999999995</v>
      </c>
      <c r="N7691" s="10">
        <v>0.65200000000000002</v>
      </c>
    </row>
    <row r="7692" spans="1:14" x14ac:dyDescent="0.3">
      <c r="A7692">
        <v>3</v>
      </c>
      <c r="B7692">
        <f t="shared" si="134"/>
        <v>30</v>
      </c>
      <c r="C7692">
        <v>2019</v>
      </c>
      <c r="D7692">
        <v>89</v>
      </c>
      <c r="E7692">
        <v>200</v>
      </c>
      <c r="F7692" s="10">
        <v>-3.101</v>
      </c>
      <c r="G7692" s="10">
        <v>-3.1110000000000002</v>
      </c>
      <c r="H7692" s="10">
        <v>-2.8410000000000002</v>
      </c>
      <c r="I7692" s="10">
        <v>-3.4769999999999999</v>
      </c>
      <c r="J7692" s="10">
        <v>0</v>
      </c>
      <c r="K7692" s="10">
        <v>0</v>
      </c>
      <c r="L7692" s="10">
        <v>-0.27700000000000002</v>
      </c>
      <c r="M7692" s="10">
        <v>0.374</v>
      </c>
      <c r="N7692" s="10">
        <v>0.40300000000000002</v>
      </c>
    </row>
    <row r="7693" spans="1:14" x14ac:dyDescent="0.3">
      <c r="A7693">
        <v>3</v>
      </c>
      <c r="B7693">
        <f t="shared" si="134"/>
        <v>30</v>
      </c>
      <c r="C7693">
        <v>2019</v>
      </c>
      <c r="D7693">
        <v>89</v>
      </c>
      <c r="E7693">
        <v>300</v>
      </c>
      <c r="F7693" s="10">
        <v>-2.85</v>
      </c>
      <c r="G7693" s="10">
        <v>-2.9039999999999999</v>
      </c>
      <c r="H7693" s="10">
        <v>-2.677</v>
      </c>
      <c r="I7693" s="10">
        <v>-3.41</v>
      </c>
      <c r="J7693" s="10">
        <v>0</v>
      </c>
      <c r="K7693" s="10">
        <v>0</v>
      </c>
      <c r="L7693" s="10">
        <v>-0.29599999999999999</v>
      </c>
      <c r="M7693" s="10">
        <v>0.24</v>
      </c>
      <c r="N7693" s="10">
        <v>0.23100000000000001</v>
      </c>
    </row>
    <row r="7694" spans="1:14" x14ac:dyDescent="0.3">
      <c r="A7694">
        <v>3</v>
      </c>
      <c r="B7694">
        <f t="shared" si="134"/>
        <v>30</v>
      </c>
      <c r="C7694">
        <v>2019</v>
      </c>
      <c r="D7694">
        <v>89</v>
      </c>
      <c r="E7694">
        <v>400</v>
      </c>
      <c r="F7694" s="10">
        <v>-2.927</v>
      </c>
      <c r="G7694" s="10">
        <v>-2.9049999999999998</v>
      </c>
      <c r="H7694" s="10">
        <v>-2.609</v>
      </c>
      <c r="I7694" s="10">
        <v>-3.1389999999999998</v>
      </c>
      <c r="J7694" s="10">
        <v>0</v>
      </c>
      <c r="K7694" s="10">
        <v>0</v>
      </c>
      <c r="L7694" s="10">
        <v>-0.29599999999999999</v>
      </c>
      <c r="M7694" s="10">
        <v>0.154</v>
      </c>
      <c r="N7694" s="10">
        <v>0.107</v>
      </c>
    </row>
    <row r="7695" spans="1:14" x14ac:dyDescent="0.3">
      <c r="A7695">
        <v>3</v>
      </c>
      <c r="B7695">
        <f t="shared" si="134"/>
        <v>30</v>
      </c>
      <c r="C7695">
        <v>2019</v>
      </c>
      <c r="D7695">
        <v>89</v>
      </c>
      <c r="E7695">
        <v>500</v>
      </c>
      <c r="F7695" s="10">
        <v>-3.4580000000000002</v>
      </c>
      <c r="G7695" s="10">
        <v>-3.1349999999999998</v>
      </c>
      <c r="H7695" s="10">
        <v>-2.8980000000000001</v>
      </c>
      <c r="I7695" s="10">
        <v>-3.4580000000000002</v>
      </c>
      <c r="J7695" s="10">
        <v>0</v>
      </c>
      <c r="K7695" s="10">
        <v>0</v>
      </c>
      <c r="L7695" s="10">
        <v>-0.28599999999999998</v>
      </c>
      <c r="M7695" s="10">
        <v>8.6999999999999994E-2</v>
      </c>
      <c r="N7695" s="10">
        <v>1E-3</v>
      </c>
    </row>
    <row r="7696" spans="1:14" x14ac:dyDescent="0.3">
      <c r="A7696">
        <v>3</v>
      </c>
      <c r="B7696">
        <f t="shared" si="134"/>
        <v>30</v>
      </c>
      <c r="C7696">
        <v>2019</v>
      </c>
      <c r="D7696">
        <v>89</v>
      </c>
      <c r="E7696">
        <v>600</v>
      </c>
      <c r="F7696" s="10">
        <v>-3.2639999999999998</v>
      </c>
      <c r="G7696" s="10">
        <v>-3.3439999999999999</v>
      </c>
      <c r="H7696" s="10">
        <v>-3.004</v>
      </c>
      <c r="I7696" s="10">
        <v>-3.7280000000000002</v>
      </c>
      <c r="J7696" s="10">
        <v>0</v>
      </c>
      <c r="K7696" s="10">
        <v>0</v>
      </c>
      <c r="L7696" s="10">
        <v>-0.28599999999999998</v>
      </c>
      <c r="M7696" s="10">
        <v>0.04</v>
      </c>
      <c r="N7696" s="10">
        <v>-5.6000000000000001E-2</v>
      </c>
    </row>
    <row r="7697" spans="1:14" x14ac:dyDescent="0.3">
      <c r="A7697">
        <v>3</v>
      </c>
      <c r="B7697">
        <f t="shared" si="134"/>
        <v>30</v>
      </c>
      <c r="C7697">
        <v>2019</v>
      </c>
      <c r="D7697">
        <v>89</v>
      </c>
      <c r="E7697">
        <v>700</v>
      </c>
      <c r="F7697" s="10">
        <v>-4.0570000000000004</v>
      </c>
      <c r="G7697" s="10">
        <v>-3.7730000000000001</v>
      </c>
      <c r="H7697" s="10">
        <v>-3.2450000000000001</v>
      </c>
      <c r="I7697" s="10">
        <v>-4.173</v>
      </c>
      <c r="J7697" s="10">
        <v>9.5000000000000001E-2</v>
      </c>
      <c r="K7697" s="10">
        <v>0</v>
      </c>
      <c r="L7697" s="10">
        <v>-0.29499999999999998</v>
      </c>
      <c r="M7697" s="10">
        <v>2E-3</v>
      </c>
      <c r="N7697" s="10">
        <v>-0.123</v>
      </c>
    </row>
    <row r="7698" spans="1:14" x14ac:dyDescent="0.3">
      <c r="A7698">
        <v>3</v>
      </c>
      <c r="B7698">
        <f t="shared" si="134"/>
        <v>30</v>
      </c>
      <c r="C7698">
        <v>2019</v>
      </c>
      <c r="D7698">
        <v>89</v>
      </c>
      <c r="E7698">
        <v>800</v>
      </c>
      <c r="F7698" s="10">
        <v>-4.367</v>
      </c>
      <c r="G7698" s="10">
        <v>-4.2450000000000001</v>
      </c>
      <c r="H7698" s="10">
        <v>-3.931</v>
      </c>
      <c r="I7698" s="10">
        <v>-4.532</v>
      </c>
      <c r="J7698" s="10">
        <v>12.52</v>
      </c>
      <c r="K7698" s="10">
        <v>0</v>
      </c>
      <c r="L7698" s="10">
        <v>-0.27600000000000002</v>
      </c>
      <c r="M7698" s="10">
        <v>-1.7000000000000001E-2</v>
      </c>
      <c r="N7698" s="10">
        <v>-0.161</v>
      </c>
    </row>
    <row r="7699" spans="1:14" x14ac:dyDescent="0.3">
      <c r="A7699">
        <v>3</v>
      </c>
      <c r="B7699">
        <f t="shared" si="134"/>
        <v>30</v>
      </c>
      <c r="C7699">
        <v>2019</v>
      </c>
      <c r="D7699">
        <v>89</v>
      </c>
      <c r="E7699">
        <v>900</v>
      </c>
      <c r="F7699" s="10">
        <v>-1.589</v>
      </c>
      <c r="G7699" s="10">
        <v>-3.2210000000000001</v>
      </c>
      <c r="H7699" s="10">
        <v>-1.589</v>
      </c>
      <c r="I7699" s="10">
        <v>-4.3860000000000001</v>
      </c>
      <c r="J7699" s="10">
        <v>35.71</v>
      </c>
      <c r="K7699" s="10">
        <v>0</v>
      </c>
      <c r="L7699" s="10">
        <v>-0.29499999999999998</v>
      </c>
      <c r="M7699" s="10">
        <v>-2.7E-2</v>
      </c>
      <c r="N7699" s="10">
        <v>-0.17</v>
      </c>
    </row>
    <row r="7700" spans="1:14" x14ac:dyDescent="0.3">
      <c r="A7700">
        <v>3</v>
      </c>
      <c r="B7700">
        <f t="shared" ref="B7700:B7738" si="135">D7700-59</f>
        <v>30</v>
      </c>
      <c r="C7700">
        <v>2019</v>
      </c>
      <c r="D7700">
        <v>89</v>
      </c>
      <c r="E7700">
        <v>1000</v>
      </c>
      <c r="F7700" s="10">
        <v>3.7789999999999999</v>
      </c>
      <c r="G7700" s="10">
        <v>1.3640000000000001</v>
      </c>
      <c r="H7700" s="10">
        <v>3.7879999999999998</v>
      </c>
      <c r="I7700" s="10">
        <v>-1.6279999999999999</v>
      </c>
      <c r="J7700" s="10">
        <v>205.1</v>
      </c>
      <c r="K7700" s="10">
        <v>0</v>
      </c>
      <c r="L7700" s="10">
        <v>-0.27900000000000003</v>
      </c>
      <c r="M7700" s="10">
        <v>-4.9000000000000002E-2</v>
      </c>
      <c r="N7700" s="10">
        <v>-0.155</v>
      </c>
    </row>
    <row r="7701" spans="1:14" x14ac:dyDescent="0.3">
      <c r="A7701">
        <v>3</v>
      </c>
      <c r="B7701">
        <f t="shared" si="135"/>
        <v>30</v>
      </c>
      <c r="C7701">
        <v>2019</v>
      </c>
      <c r="D7701">
        <v>89</v>
      </c>
      <c r="E7701">
        <v>1100</v>
      </c>
      <c r="F7701" s="10">
        <v>6.915</v>
      </c>
      <c r="G7701" s="10">
        <v>5.2359999999999998</v>
      </c>
      <c r="H7701" s="10">
        <v>6.915</v>
      </c>
      <c r="I7701" s="10">
        <v>3.798</v>
      </c>
      <c r="J7701" s="10">
        <v>488.6</v>
      </c>
      <c r="K7701" s="10">
        <v>0</v>
      </c>
      <c r="L7701" s="10">
        <v>-0.29599999999999999</v>
      </c>
      <c r="M7701" s="10">
        <v>-5.7000000000000002E-2</v>
      </c>
      <c r="N7701" s="10">
        <v>-0.14299999999999999</v>
      </c>
    </row>
    <row r="7702" spans="1:14" x14ac:dyDescent="0.3">
      <c r="A7702">
        <v>3</v>
      </c>
      <c r="B7702">
        <f t="shared" si="135"/>
        <v>30</v>
      </c>
      <c r="C7702">
        <v>2019</v>
      </c>
      <c r="D7702">
        <v>89</v>
      </c>
      <c r="E7702">
        <v>1200</v>
      </c>
      <c r="F7702" s="10">
        <v>9.69</v>
      </c>
      <c r="G7702" s="10">
        <v>8.27</v>
      </c>
      <c r="H7702" s="10">
        <v>9.6999999999999993</v>
      </c>
      <c r="I7702" s="10">
        <v>6.8860000000000001</v>
      </c>
      <c r="J7702" s="10">
        <v>633.70000000000005</v>
      </c>
      <c r="K7702" s="10">
        <v>0</v>
      </c>
      <c r="L7702" s="10">
        <v>-0.28899999999999998</v>
      </c>
      <c r="M7702" s="10">
        <v>-0.04</v>
      </c>
      <c r="N7702" s="10">
        <v>-0.107</v>
      </c>
    </row>
    <row r="7703" spans="1:14" x14ac:dyDescent="0.3">
      <c r="A7703">
        <v>3</v>
      </c>
      <c r="B7703">
        <f t="shared" si="135"/>
        <v>30</v>
      </c>
      <c r="C7703">
        <v>2019</v>
      </c>
      <c r="D7703">
        <v>89</v>
      </c>
      <c r="E7703">
        <v>1300</v>
      </c>
      <c r="F7703" s="10">
        <v>10.88</v>
      </c>
      <c r="G7703" s="10">
        <v>10.119999999999999</v>
      </c>
      <c r="H7703" s="10">
        <v>10.9</v>
      </c>
      <c r="I7703" s="10">
        <v>9.61</v>
      </c>
      <c r="J7703" s="10">
        <v>730</v>
      </c>
      <c r="K7703" s="10">
        <v>0</v>
      </c>
      <c r="L7703" s="10">
        <v>-0.29199999999999998</v>
      </c>
      <c r="M7703" s="10">
        <v>-3.4000000000000002E-2</v>
      </c>
      <c r="N7703" s="10">
        <v>3.3000000000000002E-2</v>
      </c>
    </row>
    <row r="7704" spans="1:14" x14ac:dyDescent="0.3">
      <c r="A7704">
        <v>3</v>
      </c>
      <c r="B7704">
        <f t="shared" si="135"/>
        <v>30</v>
      </c>
      <c r="C7704">
        <v>2019</v>
      </c>
      <c r="D7704">
        <v>89</v>
      </c>
      <c r="E7704">
        <v>1400</v>
      </c>
      <c r="F7704" s="10">
        <v>11.99</v>
      </c>
      <c r="G7704" s="10">
        <v>11.31</v>
      </c>
      <c r="H7704" s="10">
        <v>12.06</v>
      </c>
      <c r="I7704" s="10">
        <v>10.75</v>
      </c>
      <c r="J7704" s="10">
        <v>779</v>
      </c>
      <c r="K7704" s="10">
        <v>0</v>
      </c>
      <c r="L7704" s="10">
        <v>-0.29399999999999998</v>
      </c>
      <c r="M7704" s="10">
        <v>0.108</v>
      </c>
      <c r="N7704" s="10">
        <v>0.78800000000000003</v>
      </c>
    </row>
    <row r="7705" spans="1:14" x14ac:dyDescent="0.3">
      <c r="A7705">
        <v>3</v>
      </c>
      <c r="B7705">
        <f t="shared" si="135"/>
        <v>30</v>
      </c>
      <c r="C7705">
        <v>2019</v>
      </c>
      <c r="D7705">
        <v>89</v>
      </c>
      <c r="E7705">
        <v>1500</v>
      </c>
      <c r="F7705" s="10">
        <v>12.5</v>
      </c>
      <c r="G7705" s="10">
        <v>11.94</v>
      </c>
      <c r="H7705" s="10">
        <v>12.55</v>
      </c>
      <c r="I7705" s="10">
        <v>11.5</v>
      </c>
      <c r="J7705" s="10">
        <v>771</v>
      </c>
      <c r="K7705" s="10">
        <v>0</v>
      </c>
      <c r="L7705" s="10">
        <v>-0.30399999999999999</v>
      </c>
      <c r="M7705" s="10">
        <v>0.55800000000000005</v>
      </c>
      <c r="N7705" s="10">
        <v>2.0139999999999998</v>
      </c>
    </row>
    <row r="7706" spans="1:14" x14ac:dyDescent="0.3">
      <c r="A7706">
        <v>3</v>
      </c>
      <c r="B7706">
        <f t="shared" si="135"/>
        <v>30</v>
      </c>
      <c r="C7706">
        <v>2019</v>
      </c>
      <c r="D7706">
        <v>89</v>
      </c>
      <c r="E7706">
        <v>1600</v>
      </c>
      <c r="F7706" s="10">
        <v>13.11</v>
      </c>
      <c r="G7706" s="10">
        <v>12.83</v>
      </c>
      <c r="H7706" s="10">
        <v>13.21</v>
      </c>
      <c r="I7706" s="10">
        <v>12.25</v>
      </c>
      <c r="J7706" s="10">
        <v>717</v>
      </c>
      <c r="K7706" s="10">
        <v>0</v>
      </c>
      <c r="L7706" s="10">
        <v>-0.30199999999999999</v>
      </c>
      <c r="M7706" s="10">
        <v>1.365</v>
      </c>
      <c r="N7706" s="10">
        <v>3.37</v>
      </c>
    </row>
    <row r="7707" spans="1:14" x14ac:dyDescent="0.3">
      <c r="A7707">
        <v>3</v>
      </c>
      <c r="B7707">
        <f t="shared" si="135"/>
        <v>30</v>
      </c>
      <c r="C7707">
        <v>2019</v>
      </c>
      <c r="D7707">
        <v>89</v>
      </c>
      <c r="E7707">
        <v>1700</v>
      </c>
      <c r="F7707" s="10">
        <v>12.26</v>
      </c>
      <c r="G7707" s="10">
        <v>13.33</v>
      </c>
      <c r="H7707" s="10">
        <v>13.88</v>
      </c>
      <c r="I7707" s="10">
        <v>12.26</v>
      </c>
      <c r="J7707" s="10">
        <v>636.6</v>
      </c>
      <c r="K7707" s="10">
        <v>0</v>
      </c>
      <c r="L7707" s="10">
        <v>-0.30199999999999999</v>
      </c>
      <c r="M7707" s="10">
        <v>2.1789999999999998</v>
      </c>
      <c r="N7707" s="10">
        <v>4.274</v>
      </c>
    </row>
    <row r="7708" spans="1:14" x14ac:dyDescent="0.3">
      <c r="A7708">
        <v>3</v>
      </c>
      <c r="B7708">
        <f t="shared" si="135"/>
        <v>30</v>
      </c>
      <c r="C7708">
        <v>2019</v>
      </c>
      <c r="D7708">
        <v>89</v>
      </c>
      <c r="E7708">
        <v>1800</v>
      </c>
      <c r="F7708" s="10">
        <v>9.4499999999999993</v>
      </c>
      <c r="G7708" s="10">
        <v>10.5</v>
      </c>
      <c r="H7708" s="10">
        <v>12.25</v>
      </c>
      <c r="I7708" s="10">
        <v>9.43</v>
      </c>
      <c r="J7708" s="10">
        <v>197.2</v>
      </c>
      <c r="K7708" s="10">
        <v>0</v>
      </c>
      <c r="L7708" s="10">
        <v>-0.30299999999999999</v>
      </c>
      <c r="M7708" s="10">
        <v>2.59</v>
      </c>
      <c r="N7708" s="10">
        <v>4.3109999999999999</v>
      </c>
    </row>
    <row r="7709" spans="1:14" x14ac:dyDescent="0.3">
      <c r="A7709">
        <v>3</v>
      </c>
      <c r="B7709">
        <f t="shared" si="135"/>
        <v>30</v>
      </c>
      <c r="C7709">
        <v>2019</v>
      </c>
      <c r="D7709">
        <v>89</v>
      </c>
      <c r="E7709">
        <v>1900</v>
      </c>
      <c r="F7709" s="10">
        <v>7.94</v>
      </c>
      <c r="G7709" s="10">
        <v>8.58</v>
      </c>
      <c r="H7709" s="10">
        <v>9.4499999999999993</v>
      </c>
      <c r="I7709" s="10">
        <v>7.92</v>
      </c>
      <c r="J7709" s="10">
        <v>134</v>
      </c>
      <c r="K7709" s="10">
        <v>0</v>
      </c>
      <c r="L7709" s="10">
        <v>-0.29199999999999998</v>
      </c>
      <c r="M7709" s="10">
        <v>2.64</v>
      </c>
      <c r="N7709" s="10">
        <v>4.0629999999999997</v>
      </c>
    </row>
    <row r="7710" spans="1:14" x14ac:dyDescent="0.3">
      <c r="A7710">
        <v>3</v>
      </c>
      <c r="B7710">
        <f t="shared" si="135"/>
        <v>30</v>
      </c>
      <c r="C7710">
        <v>2019</v>
      </c>
      <c r="D7710">
        <v>89</v>
      </c>
      <c r="E7710">
        <v>2000</v>
      </c>
      <c r="F7710" s="10">
        <v>5.7069999999999999</v>
      </c>
      <c r="G7710" s="10">
        <v>6.7859999999999996</v>
      </c>
      <c r="H7710" s="10">
        <v>7.93</v>
      </c>
      <c r="I7710" s="10">
        <v>5.7069999999999999</v>
      </c>
      <c r="J7710" s="10">
        <v>41.78</v>
      </c>
      <c r="K7710" s="10">
        <v>0</v>
      </c>
      <c r="L7710" s="10">
        <v>-0.29899999999999999</v>
      </c>
      <c r="M7710" s="10">
        <v>2.5369999999999999</v>
      </c>
      <c r="N7710" s="10">
        <v>3.7480000000000002</v>
      </c>
    </row>
    <row r="7711" spans="1:14" x14ac:dyDescent="0.3">
      <c r="A7711">
        <v>3</v>
      </c>
      <c r="B7711">
        <f t="shared" si="135"/>
        <v>30</v>
      </c>
      <c r="C7711">
        <v>2019</v>
      </c>
      <c r="D7711">
        <v>89</v>
      </c>
      <c r="E7711">
        <v>2100</v>
      </c>
      <c r="F7711" s="10">
        <v>2.3959999999999999</v>
      </c>
      <c r="G7711" s="10">
        <v>3.806</v>
      </c>
      <c r="H7711" s="10">
        <v>5.7169999999999996</v>
      </c>
      <c r="I7711" s="10">
        <v>2.3959999999999999</v>
      </c>
      <c r="J7711" s="10">
        <v>0.71</v>
      </c>
      <c r="K7711" s="10">
        <v>0</v>
      </c>
      <c r="L7711" s="10">
        <v>-0.29599999999999999</v>
      </c>
      <c r="M7711" s="10">
        <v>2.2909999999999999</v>
      </c>
      <c r="N7711" s="10">
        <v>3.2509999999999999</v>
      </c>
    </row>
    <row r="7712" spans="1:14" x14ac:dyDescent="0.3">
      <c r="A7712">
        <v>3</v>
      </c>
      <c r="B7712">
        <f t="shared" si="135"/>
        <v>30</v>
      </c>
      <c r="C7712">
        <v>2019</v>
      </c>
      <c r="D7712">
        <v>89</v>
      </c>
      <c r="E7712">
        <v>2200</v>
      </c>
      <c r="F7712" s="10">
        <v>0.78400000000000003</v>
      </c>
      <c r="G7712" s="10">
        <v>1.58</v>
      </c>
      <c r="H7712" s="10">
        <v>2.3959999999999999</v>
      </c>
      <c r="I7712" s="10">
        <v>0.77400000000000002</v>
      </c>
      <c r="J7712" s="10">
        <v>0</v>
      </c>
      <c r="K7712" s="10">
        <v>0</v>
      </c>
      <c r="L7712" s="10">
        <v>-0.308</v>
      </c>
      <c r="M7712" s="10">
        <v>1.962</v>
      </c>
      <c r="N7712" s="10">
        <v>2.73</v>
      </c>
    </row>
    <row r="7713" spans="1:14" x14ac:dyDescent="0.3">
      <c r="A7713">
        <v>3</v>
      </c>
      <c r="B7713">
        <f t="shared" si="135"/>
        <v>30</v>
      </c>
      <c r="C7713">
        <v>2019</v>
      </c>
      <c r="D7713">
        <v>89</v>
      </c>
      <c r="E7713">
        <v>2300</v>
      </c>
      <c r="F7713" s="10">
        <v>-0.46899999999999997</v>
      </c>
      <c r="G7713" s="10">
        <v>0.127</v>
      </c>
      <c r="H7713" s="10">
        <v>0.79300000000000004</v>
      </c>
      <c r="I7713" s="10">
        <v>-0.46899999999999997</v>
      </c>
      <c r="J7713" s="10">
        <v>0</v>
      </c>
      <c r="K7713" s="10">
        <v>0</v>
      </c>
      <c r="L7713" s="10">
        <v>-0.28699999999999998</v>
      </c>
      <c r="M7713" s="10">
        <v>1.619</v>
      </c>
      <c r="N7713" s="10">
        <v>2.242</v>
      </c>
    </row>
    <row r="7714" spans="1:14" x14ac:dyDescent="0.3">
      <c r="A7714">
        <v>3</v>
      </c>
      <c r="B7714">
        <f t="shared" si="135"/>
        <v>30</v>
      </c>
      <c r="C7714">
        <v>2019</v>
      </c>
      <c r="D7714">
        <v>89</v>
      </c>
      <c r="E7714">
        <v>2400</v>
      </c>
      <c r="F7714" s="10">
        <v>-1.1080000000000001</v>
      </c>
      <c r="G7714" s="10">
        <v>-1.0109999999999999</v>
      </c>
      <c r="H7714" s="10">
        <v>-0.46</v>
      </c>
      <c r="I7714" s="10">
        <v>-1.2909999999999999</v>
      </c>
      <c r="J7714" s="10">
        <v>0</v>
      </c>
      <c r="K7714" s="10">
        <v>0</v>
      </c>
      <c r="L7714" s="10">
        <v>-0.30399999999999999</v>
      </c>
      <c r="M7714" s="10">
        <v>1.306</v>
      </c>
      <c r="N7714" s="10">
        <v>1.7749999999999999</v>
      </c>
    </row>
    <row r="7715" spans="1:14" x14ac:dyDescent="0.3">
      <c r="A7715">
        <v>3</v>
      </c>
      <c r="B7715">
        <f t="shared" si="135"/>
        <v>31</v>
      </c>
      <c r="C7715">
        <v>2019</v>
      </c>
      <c r="D7715">
        <v>90</v>
      </c>
      <c r="E7715">
        <v>100</v>
      </c>
      <c r="F7715" s="10">
        <v>-0.33800000000000002</v>
      </c>
      <c r="G7715" s="10">
        <v>-0.79100000000000004</v>
      </c>
      <c r="H7715" s="10">
        <v>-0.33800000000000002</v>
      </c>
      <c r="I7715" s="10">
        <v>-1.099</v>
      </c>
      <c r="J7715" s="10">
        <v>0</v>
      </c>
      <c r="K7715" s="10">
        <v>0</v>
      </c>
      <c r="L7715" s="10">
        <v>-0.29099999999999998</v>
      </c>
      <c r="M7715" s="10">
        <v>1.022</v>
      </c>
      <c r="N7715" s="10">
        <v>1.415</v>
      </c>
    </row>
    <row r="7716" spans="1:14" x14ac:dyDescent="0.3">
      <c r="A7716">
        <v>3</v>
      </c>
      <c r="B7716">
        <f t="shared" si="135"/>
        <v>31</v>
      </c>
      <c r="C7716">
        <v>2019</v>
      </c>
      <c r="D7716">
        <v>90</v>
      </c>
      <c r="E7716">
        <v>200</v>
      </c>
      <c r="F7716" s="10">
        <v>-0.08</v>
      </c>
      <c r="G7716" s="10">
        <v>-0.23699999999999999</v>
      </c>
      <c r="H7716" s="10">
        <v>-3.2000000000000001E-2</v>
      </c>
      <c r="I7716" s="10">
        <v>-0.56000000000000005</v>
      </c>
      <c r="J7716" s="10">
        <v>0</v>
      </c>
      <c r="K7716" s="10">
        <v>0</v>
      </c>
      <c r="L7716" s="10">
        <v>-0.28999999999999998</v>
      </c>
      <c r="M7716" s="10">
        <v>0.82099999999999995</v>
      </c>
      <c r="N7716" s="10">
        <v>1.1659999999999999</v>
      </c>
    </row>
    <row r="7717" spans="1:14" x14ac:dyDescent="0.3">
      <c r="A7717">
        <v>3</v>
      </c>
      <c r="B7717">
        <f t="shared" si="135"/>
        <v>31</v>
      </c>
      <c r="C7717">
        <v>2019</v>
      </c>
      <c r="D7717">
        <v>90</v>
      </c>
      <c r="E7717">
        <v>300</v>
      </c>
      <c r="F7717" s="10">
        <v>-0.504</v>
      </c>
      <c r="G7717" s="10">
        <v>-0.49399999999999999</v>
      </c>
      <c r="H7717" s="10">
        <v>-8.8999999999999996E-2</v>
      </c>
      <c r="I7717" s="10">
        <v>-0.71399999999999997</v>
      </c>
      <c r="J7717" s="10">
        <v>0</v>
      </c>
      <c r="K7717" s="10">
        <v>0</v>
      </c>
      <c r="L7717" s="10">
        <v>-0.29299999999999998</v>
      </c>
      <c r="M7717" s="10">
        <v>0.64600000000000002</v>
      </c>
      <c r="N7717" s="10">
        <v>0.94299999999999995</v>
      </c>
    </row>
    <row r="7718" spans="1:14" x14ac:dyDescent="0.3">
      <c r="A7718">
        <v>3</v>
      </c>
      <c r="B7718">
        <f t="shared" si="135"/>
        <v>31</v>
      </c>
      <c r="C7718">
        <v>2019</v>
      </c>
      <c r="D7718">
        <v>90</v>
      </c>
      <c r="E7718">
        <v>400</v>
      </c>
      <c r="F7718" s="10">
        <v>-0.91400000000000003</v>
      </c>
      <c r="G7718" s="10">
        <v>-0.69099999999999995</v>
      </c>
      <c r="H7718" s="10">
        <v>-0.39800000000000002</v>
      </c>
      <c r="I7718" s="10">
        <v>-0.93400000000000005</v>
      </c>
      <c r="J7718" s="10">
        <v>0</v>
      </c>
      <c r="K7718" s="10">
        <v>0</v>
      </c>
      <c r="L7718" s="10">
        <v>-0.27300000000000002</v>
      </c>
      <c r="M7718" s="10">
        <v>0.503</v>
      </c>
      <c r="N7718" s="10">
        <v>0.77100000000000002</v>
      </c>
    </row>
    <row r="7719" spans="1:14" x14ac:dyDescent="0.3">
      <c r="A7719">
        <v>3</v>
      </c>
      <c r="B7719">
        <f t="shared" si="135"/>
        <v>31</v>
      </c>
      <c r="C7719">
        <v>2019</v>
      </c>
      <c r="D7719">
        <v>90</v>
      </c>
      <c r="E7719">
        <v>500</v>
      </c>
      <c r="F7719" s="10">
        <v>-1.5369999999999999</v>
      </c>
      <c r="G7719" s="10">
        <v>-1.323</v>
      </c>
      <c r="H7719" s="10">
        <v>-0.92400000000000004</v>
      </c>
      <c r="I7719" s="10">
        <v>-1.5369999999999999</v>
      </c>
      <c r="J7719" s="10">
        <v>0</v>
      </c>
      <c r="K7719" s="10">
        <v>0</v>
      </c>
      <c r="L7719" s="10">
        <v>-0.29099999999999998</v>
      </c>
      <c r="M7719" s="10">
        <v>0.39800000000000002</v>
      </c>
      <c r="N7719" s="10">
        <v>0.55200000000000005</v>
      </c>
    </row>
    <row r="7720" spans="1:14" x14ac:dyDescent="0.3">
      <c r="A7720">
        <v>3</v>
      </c>
      <c r="B7720">
        <f t="shared" si="135"/>
        <v>31</v>
      </c>
      <c r="C7720">
        <v>2019</v>
      </c>
      <c r="D7720">
        <v>90</v>
      </c>
      <c r="E7720">
        <v>600</v>
      </c>
      <c r="F7720" s="10">
        <v>-2.323</v>
      </c>
      <c r="G7720" s="10">
        <v>-2.0680000000000001</v>
      </c>
      <c r="H7720" s="10">
        <v>-1.518</v>
      </c>
      <c r="I7720" s="10">
        <v>-2.391</v>
      </c>
      <c r="J7720" s="10">
        <v>0</v>
      </c>
      <c r="K7720" s="10">
        <v>0</v>
      </c>
      <c r="L7720" s="10">
        <v>-0.27</v>
      </c>
      <c r="M7720" s="10">
        <v>0.28599999999999998</v>
      </c>
      <c r="N7720" s="10">
        <v>0.35299999999999998</v>
      </c>
    </row>
    <row r="7721" spans="1:14" x14ac:dyDescent="0.3">
      <c r="A7721">
        <v>3</v>
      </c>
      <c r="B7721">
        <f t="shared" si="135"/>
        <v>31</v>
      </c>
      <c r="C7721">
        <v>2019</v>
      </c>
      <c r="D7721">
        <v>90</v>
      </c>
      <c r="E7721">
        <v>700</v>
      </c>
      <c r="F7721" s="10">
        <v>-2.3029999999999999</v>
      </c>
      <c r="G7721" s="10">
        <v>-2.371</v>
      </c>
      <c r="H7721" s="10">
        <v>-2.1880000000000002</v>
      </c>
      <c r="I7721" s="10">
        <v>-2.5049999999999999</v>
      </c>
      <c r="J7721" s="10">
        <v>2.5999999999999999E-2</v>
      </c>
      <c r="K7721" s="10">
        <v>0</v>
      </c>
      <c r="L7721" s="10">
        <v>-0.28799999999999998</v>
      </c>
      <c r="M7721" s="10">
        <v>0.191</v>
      </c>
      <c r="N7721" s="10">
        <v>0.21</v>
      </c>
    </row>
    <row r="7722" spans="1:14" x14ac:dyDescent="0.3">
      <c r="A7722">
        <v>3</v>
      </c>
      <c r="B7722">
        <f t="shared" si="135"/>
        <v>31</v>
      </c>
      <c r="C7722">
        <v>2019</v>
      </c>
      <c r="D7722">
        <v>90</v>
      </c>
      <c r="E7722">
        <v>800</v>
      </c>
      <c r="F7722" s="10">
        <v>-1.7070000000000001</v>
      </c>
      <c r="G7722" s="10">
        <v>-2.0009999999999999</v>
      </c>
      <c r="H7722" s="10">
        <v>-1.621</v>
      </c>
      <c r="I7722" s="10">
        <v>-2.3119999999999998</v>
      </c>
      <c r="J7722" s="10">
        <v>9.9</v>
      </c>
      <c r="K7722" s="10">
        <v>0</v>
      </c>
      <c r="L7722" s="10">
        <v>-0.28799999999999998</v>
      </c>
      <c r="M7722" s="10">
        <v>0.13400000000000001</v>
      </c>
      <c r="N7722" s="10">
        <v>0.115</v>
      </c>
    </row>
    <row r="7723" spans="1:14" x14ac:dyDescent="0.3">
      <c r="A7723">
        <v>3</v>
      </c>
      <c r="B7723">
        <f t="shared" si="135"/>
        <v>31</v>
      </c>
      <c r="C7723">
        <v>2019</v>
      </c>
      <c r="D7723">
        <v>90</v>
      </c>
      <c r="E7723">
        <v>900</v>
      </c>
      <c r="F7723" s="10">
        <v>-0.03</v>
      </c>
      <c r="G7723" s="10">
        <v>-1.0529999999999999</v>
      </c>
      <c r="H7723" s="10">
        <v>-0.03</v>
      </c>
      <c r="I7723" s="10">
        <v>-1.7070000000000001</v>
      </c>
      <c r="J7723" s="10">
        <v>74.599999999999994</v>
      </c>
      <c r="K7723" s="10">
        <v>0</v>
      </c>
      <c r="L7723" s="10">
        <v>-0.27900000000000003</v>
      </c>
      <c r="M7723" s="10">
        <v>8.5000000000000006E-2</v>
      </c>
      <c r="N7723" s="10">
        <v>4.7E-2</v>
      </c>
    </row>
    <row r="7724" spans="1:14" x14ac:dyDescent="0.3">
      <c r="A7724">
        <v>3</v>
      </c>
      <c r="B7724">
        <f t="shared" si="135"/>
        <v>31</v>
      </c>
      <c r="C7724">
        <v>2019</v>
      </c>
      <c r="D7724">
        <v>90</v>
      </c>
      <c r="E7724">
        <v>1000</v>
      </c>
      <c r="F7724" s="10">
        <v>1.748</v>
      </c>
      <c r="G7724" s="10">
        <v>0.754</v>
      </c>
      <c r="H7724" s="10">
        <v>1.748</v>
      </c>
      <c r="I7724" s="10">
        <v>-0.04</v>
      </c>
      <c r="J7724" s="10">
        <v>177</v>
      </c>
      <c r="K7724" s="10">
        <v>0</v>
      </c>
      <c r="L7724" s="10">
        <v>-0.28299999999999997</v>
      </c>
      <c r="M7724" s="10">
        <v>6.2E-2</v>
      </c>
      <c r="N7724" s="10">
        <v>5.1999999999999998E-2</v>
      </c>
    </row>
    <row r="7725" spans="1:14" x14ac:dyDescent="0.3">
      <c r="A7725">
        <v>3</v>
      </c>
      <c r="B7725">
        <f t="shared" si="135"/>
        <v>31</v>
      </c>
      <c r="C7725">
        <v>2019</v>
      </c>
      <c r="D7725">
        <v>90</v>
      </c>
      <c r="E7725">
        <v>1100</v>
      </c>
      <c r="F7725" s="10">
        <v>5.99</v>
      </c>
      <c r="G7725" s="10">
        <v>3.62</v>
      </c>
      <c r="H7725" s="10">
        <v>6.01</v>
      </c>
      <c r="I7725" s="10">
        <v>1.748</v>
      </c>
      <c r="J7725" s="10">
        <v>340.4</v>
      </c>
      <c r="K7725" s="10">
        <v>0</v>
      </c>
      <c r="L7725" s="10">
        <v>-0.29699999999999999</v>
      </c>
      <c r="M7725" s="10">
        <v>5.7000000000000002E-2</v>
      </c>
      <c r="N7725" s="10">
        <v>0.17199999999999999</v>
      </c>
    </row>
    <row r="7726" spans="1:14" x14ac:dyDescent="0.3">
      <c r="A7726">
        <v>3</v>
      </c>
      <c r="B7726">
        <f t="shared" si="135"/>
        <v>31</v>
      </c>
      <c r="C7726">
        <v>2019</v>
      </c>
      <c r="D7726">
        <v>90</v>
      </c>
      <c r="E7726">
        <v>1200</v>
      </c>
      <c r="F7726" s="10">
        <v>8.24</v>
      </c>
      <c r="G7726" s="10">
        <v>7.55</v>
      </c>
      <c r="H7726" s="10">
        <v>8.27</v>
      </c>
      <c r="I7726" s="10">
        <v>6.02</v>
      </c>
      <c r="J7726" s="10">
        <v>430.3</v>
      </c>
      <c r="K7726" s="10">
        <v>0</v>
      </c>
      <c r="L7726" s="10">
        <v>-0.28699999999999998</v>
      </c>
      <c r="M7726" s="10">
        <v>0.153</v>
      </c>
      <c r="N7726" s="10">
        <v>0.66100000000000003</v>
      </c>
    </row>
    <row r="7727" spans="1:14" x14ac:dyDescent="0.3">
      <c r="A7727">
        <v>3</v>
      </c>
      <c r="B7727">
        <f t="shared" si="135"/>
        <v>31</v>
      </c>
      <c r="C7727">
        <v>2019</v>
      </c>
      <c r="D7727">
        <v>90</v>
      </c>
      <c r="E7727">
        <v>1300</v>
      </c>
      <c r="F7727" s="10">
        <v>8.61</v>
      </c>
      <c r="G7727" s="10">
        <v>8.26</v>
      </c>
      <c r="H7727" s="10">
        <v>8.74</v>
      </c>
      <c r="I7727" s="10">
        <v>7.93</v>
      </c>
      <c r="J7727" s="10">
        <v>438.1</v>
      </c>
      <c r="K7727" s="10">
        <v>0</v>
      </c>
      <c r="L7727" s="10">
        <v>-0.27900000000000003</v>
      </c>
      <c r="M7727" s="10">
        <v>0.42</v>
      </c>
      <c r="N7727" s="10">
        <v>1.2050000000000001</v>
      </c>
    </row>
    <row r="7728" spans="1:14" x14ac:dyDescent="0.3">
      <c r="A7728">
        <v>3</v>
      </c>
      <c r="B7728">
        <f t="shared" si="135"/>
        <v>31</v>
      </c>
      <c r="C7728">
        <v>2019</v>
      </c>
      <c r="D7728">
        <v>90</v>
      </c>
      <c r="E7728">
        <v>1400</v>
      </c>
      <c r="F7728" s="10">
        <v>7.57</v>
      </c>
      <c r="G7728" s="10">
        <v>7.99</v>
      </c>
      <c r="H7728" s="10">
        <v>8.93</v>
      </c>
      <c r="I7728" s="10">
        <v>7.44</v>
      </c>
      <c r="J7728" s="10">
        <v>292.7</v>
      </c>
      <c r="K7728" s="10">
        <v>0</v>
      </c>
      <c r="L7728" s="10">
        <v>-0.29899999999999999</v>
      </c>
      <c r="M7728" s="10">
        <v>0.81100000000000005</v>
      </c>
      <c r="N7728" s="10">
        <v>1.7789999999999999</v>
      </c>
    </row>
    <row r="7729" spans="1:15" x14ac:dyDescent="0.3">
      <c r="A7729">
        <v>3</v>
      </c>
      <c r="B7729">
        <f t="shared" si="135"/>
        <v>31</v>
      </c>
      <c r="C7729">
        <v>2019</v>
      </c>
      <c r="D7729">
        <v>90</v>
      </c>
      <c r="E7729">
        <v>1500</v>
      </c>
      <c r="F7729" s="10">
        <v>6.0570000000000004</v>
      </c>
      <c r="G7729" s="10">
        <v>7.43</v>
      </c>
      <c r="H7729" s="10">
        <v>7.98</v>
      </c>
      <c r="I7729" s="10">
        <v>6.0570000000000004</v>
      </c>
      <c r="J7729" s="10">
        <v>221.4</v>
      </c>
      <c r="K7729" s="10">
        <v>0</v>
      </c>
      <c r="L7729" s="10">
        <v>-0.28899999999999998</v>
      </c>
      <c r="M7729" s="10">
        <v>1.1279999999999999</v>
      </c>
      <c r="N7729" s="10">
        <v>2.077</v>
      </c>
    </row>
    <row r="7730" spans="1:15" x14ac:dyDescent="0.3">
      <c r="A7730">
        <v>3</v>
      </c>
      <c r="B7730">
        <f t="shared" si="135"/>
        <v>31</v>
      </c>
      <c r="C7730">
        <v>2019</v>
      </c>
      <c r="D7730">
        <v>90</v>
      </c>
      <c r="E7730">
        <v>1600</v>
      </c>
      <c r="F7730" s="10">
        <v>1.379</v>
      </c>
      <c r="G7730" s="10">
        <v>3.1890000000000001</v>
      </c>
      <c r="H7730" s="10">
        <v>6.0380000000000003</v>
      </c>
      <c r="I7730" s="10">
        <v>1.379</v>
      </c>
      <c r="J7730" s="10">
        <v>52.09</v>
      </c>
      <c r="K7730" s="10">
        <v>0</v>
      </c>
      <c r="L7730" s="10">
        <v>-0.28699999999999998</v>
      </c>
      <c r="M7730" s="10">
        <v>1.3029999999999999</v>
      </c>
      <c r="N7730" s="10">
        <v>2.0409999999999999</v>
      </c>
    </row>
    <row r="7731" spans="1:15" x14ac:dyDescent="0.3">
      <c r="A7731">
        <v>3</v>
      </c>
      <c r="B7731">
        <f t="shared" si="135"/>
        <v>31</v>
      </c>
      <c r="C7731">
        <v>2019</v>
      </c>
      <c r="D7731">
        <v>90</v>
      </c>
      <c r="E7731">
        <v>1700</v>
      </c>
      <c r="F7731" s="10">
        <v>2.4510000000000001</v>
      </c>
      <c r="G7731" s="10">
        <v>1.837</v>
      </c>
      <c r="H7731" s="10">
        <v>2.5190000000000001</v>
      </c>
      <c r="I7731" s="10">
        <v>1.246</v>
      </c>
      <c r="J7731" s="10">
        <v>120.6</v>
      </c>
      <c r="K7731" s="10">
        <v>0</v>
      </c>
      <c r="L7731" s="10">
        <v>-0.28899999999999998</v>
      </c>
      <c r="M7731" s="10">
        <v>1.3009999999999999</v>
      </c>
      <c r="N7731" s="10">
        <v>1.895</v>
      </c>
    </row>
    <row r="7732" spans="1:15" x14ac:dyDescent="0.3">
      <c r="A7732">
        <v>3</v>
      </c>
      <c r="B7732">
        <f t="shared" si="135"/>
        <v>31</v>
      </c>
      <c r="C7732">
        <v>2019</v>
      </c>
      <c r="D7732">
        <v>90</v>
      </c>
      <c r="E7732">
        <v>1800</v>
      </c>
      <c r="F7732" s="10">
        <v>1.0229999999999999</v>
      </c>
      <c r="G7732" s="10">
        <v>1.867</v>
      </c>
      <c r="H7732" s="10">
        <v>2.4510000000000001</v>
      </c>
      <c r="I7732" s="10">
        <v>1.0129999999999999</v>
      </c>
      <c r="J7732" s="10">
        <v>28.09</v>
      </c>
      <c r="K7732" s="10">
        <v>0</v>
      </c>
      <c r="L7732" s="10">
        <v>-0.28000000000000003</v>
      </c>
      <c r="M7732" s="10">
        <v>1.262</v>
      </c>
      <c r="N7732" s="10">
        <v>1.8080000000000001</v>
      </c>
    </row>
    <row r="7733" spans="1:15" x14ac:dyDescent="0.3">
      <c r="A7733">
        <v>3</v>
      </c>
      <c r="B7733">
        <f t="shared" si="135"/>
        <v>31</v>
      </c>
      <c r="C7733">
        <v>2019</v>
      </c>
      <c r="D7733">
        <v>90</v>
      </c>
      <c r="E7733">
        <v>1900</v>
      </c>
      <c r="F7733" s="10">
        <v>0.33400000000000002</v>
      </c>
      <c r="G7733" s="10">
        <v>0.54500000000000004</v>
      </c>
      <c r="H7733" s="10">
        <v>1.0229999999999999</v>
      </c>
      <c r="I7733" s="10">
        <v>0.32500000000000001</v>
      </c>
      <c r="J7733" s="10">
        <v>10.37</v>
      </c>
      <c r="K7733" s="10">
        <v>0</v>
      </c>
      <c r="L7733" s="10">
        <v>-0.27900000000000003</v>
      </c>
      <c r="M7733" s="10">
        <v>1.1870000000000001</v>
      </c>
      <c r="N7733" s="10">
        <v>1.589</v>
      </c>
    </row>
    <row r="7734" spans="1:15" x14ac:dyDescent="0.3">
      <c r="A7734">
        <v>3</v>
      </c>
      <c r="B7734">
        <f t="shared" si="135"/>
        <v>31</v>
      </c>
      <c r="C7734">
        <v>2019</v>
      </c>
      <c r="D7734">
        <v>90</v>
      </c>
      <c r="E7734">
        <v>2000</v>
      </c>
      <c r="F7734" s="10">
        <v>0.191</v>
      </c>
      <c r="G7734" s="10">
        <v>0.25</v>
      </c>
      <c r="H7734" s="10">
        <v>0.33400000000000002</v>
      </c>
      <c r="I7734" s="10">
        <v>0.16200000000000001</v>
      </c>
      <c r="J7734" s="10">
        <v>3.774</v>
      </c>
      <c r="K7734" s="10">
        <v>0</v>
      </c>
      <c r="L7734" s="10">
        <v>-0.28799999999999998</v>
      </c>
      <c r="M7734" s="10">
        <v>1.0529999999999999</v>
      </c>
      <c r="N7734" s="10">
        <v>1.417</v>
      </c>
    </row>
    <row r="7735" spans="1:15" x14ac:dyDescent="0.3">
      <c r="A7735">
        <v>3</v>
      </c>
      <c r="B7735">
        <f t="shared" si="135"/>
        <v>31</v>
      </c>
      <c r="C7735">
        <v>2019</v>
      </c>
      <c r="D7735">
        <v>90</v>
      </c>
      <c r="E7735">
        <v>2100</v>
      </c>
      <c r="F7735" s="10">
        <v>0.14399999999999999</v>
      </c>
      <c r="G7735" s="10">
        <v>0.14899999999999999</v>
      </c>
      <c r="H7735" s="10">
        <v>0.21099999999999999</v>
      </c>
      <c r="I7735" s="10">
        <v>0.106</v>
      </c>
      <c r="J7735" s="10">
        <v>2.5000000000000001E-2</v>
      </c>
      <c r="K7735" s="10">
        <v>0</v>
      </c>
      <c r="L7735" s="10">
        <v>-0.27700000000000002</v>
      </c>
      <c r="M7735" s="10">
        <v>0.93899999999999995</v>
      </c>
      <c r="N7735" s="10">
        <v>1.236</v>
      </c>
    </row>
    <row r="7736" spans="1:15" x14ac:dyDescent="0.3">
      <c r="A7736">
        <v>3</v>
      </c>
      <c r="B7736">
        <f t="shared" si="135"/>
        <v>31</v>
      </c>
      <c r="C7736">
        <v>2019</v>
      </c>
      <c r="D7736">
        <v>90</v>
      </c>
      <c r="E7736">
        <v>2200</v>
      </c>
      <c r="F7736" s="10">
        <v>-6.5000000000000002E-2</v>
      </c>
      <c r="G7736" s="10">
        <v>0.05</v>
      </c>
      <c r="H7736" s="10">
        <v>0.14599999999999999</v>
      </c>
      <c r="I7736" s="10">
        <v>-6.6000000000000003E-2</v>
      </c>
      <c r="J7736" s="10">
        <v>0</v>
      </c>
      <c r="K7736" s="10">
        <v>0</v>
      </c>
      <c r="L7736" s="10">
        <v>-0.28599999999999998</v>
      </c>
      <c r="M7736" s="10">
        <v>0.82499999999999996</v>
      </c>
      <c r="N7736" s="10">
        <v>1.0940000000000001</v>
      </c>
    </row>
    <row r="7737" spans="1:15" x14ac:dyDescent="0.3">
      <c r="A7737">
        <v>3</v>
      </c>
      <c r="B7737">
        <f t="shared" si="135"/>
        <v>31</v>
      </c>
      <c r="C7737">
        <v>2019</v>
      </c>
      <c r="D7737">
        <v>90</v>
      </c>
      <c r="E7737">
        <v>2300</v>
      </c>
      <c r="F7737" s="10">
        <v>-6.5000000000000002E-2</v>
      </c>
      <c r="G7737" s="10">
        <v>-7.0000000000000007E-2</v>
      </c>
      <c r="H7737" s="10">
        <v>-8.0000000000000002E-3</v>
      </c>
      <c r="I7737" s="10">
        <v>-0.122</v>
      </c>
      <c r="J7737" s="10">
        <v>0</v>
      </c>
      <c r="K7737" s="10">
        <v>0</v>
      </c>
      <c r="L7737" s="10">
        <v>-0.27600000000000002</v>
      </c>
      <c r="M7737" s="10">
        <v>0.70099999999999996</v>
      </c>
      <c r="N7737" s="10">
        <v>0.96899999999999997</v>
      </c>
    </row>
    <row r="7738" spans="1:15" x14ac:dyDescent="0.3">
      <c r="A7738">
        <v>3</v>
      </c>
      <c r="B7738">
        <f t="shared" si="135"/>
        <v>31</v>
      </c>
      <c r="C7738">
        <v>2019</v>
      </c>
      <c r="D7738">
        <v>90</v>
      </c>
      <c r="E7738">
        <v>2400</v>
      </c>
      <c r="F7738" s="10">
        <v>-0.55400000000000005</v>
      </c>
      <c r="G7738" s="10">
        <v>-0.27100000000000002</v>
      </c>
      <c r="H7738" s="10">
        <v>-4.5999999999999999E-2</v>
      </c>
      <c r="I7738" s="10">
        <v>-0.56399999999999995</v>
      </c>
      <c r="J7738" s="10">
        <v>0</v>
      </c>
      <c r="K7738" s="10">
        <v>0</v>
      </c>
      <c r="L7738" s="10">
        <v>-0.28599999999999998</v>
      </c>
      <c r="M7738" s="10">
        <v>0.61399999999999999</v>
      </c>
      <c r="N7738" s="10">
        <v>0.82499999999999996</v>
      </c>
    </row>
    <row r="7739" spans="1:15" x14ac:dyDescent="0.3">
      <c r="A7739">
        <v>4</v>
      </c>
      <c r="B7739">
        <f>D7739-90</f>
        <v>1</v>
      </c>
      <c r="C7739">
        <v>2019</v>
      </c>
      <c r="D7739">
        <v>91</v>
      </c>
      <c r="E7739">
        <v>100</v>
      </c>
      <c r="F7739" s="10">
        <v>-1.0509999999999999</v>
      </c>
      <c r="G7739" s="10">
        <v>-0.85199999999999998</v>
      </c>
      <c r="H7739" s="10">
        <v>-0.54400000000000004</v>
      </c>
      <c r="I7739" s="10">
        <v>-1.1379999999999999</v>
      </c>
      <c r="J7739" s="10">
        <v>0</v>
      </c>
      <c r="K7739" s="10">
        <v>0</v>
      </c>
      <c r="L7739" s="10">
        <v>-0.27500000000000002</v>
      </c>
      <c r="M7739" s="10">
        <v>0.52</v>
      </c>
      <c r="N7739" s="10">
        <v>0.70199999999999996</v>
      </c>
      <c r="O7739" s="10"/>
    </row>
    <row r="7740" spans="1:15" x14ac:dyDescent="0.3">
      <c r="A7740">
        <v>4</v>
      </c>
      <c r="B7740">
        <f t="shared" ref="B7740:B7803" si="136">D7740-90</f>
        <v>1</v>
      </c>
      <c r="C7740">
        <v>2019</v>
      </c>
      <c r="D7740">
        <v>91</v>
      </c>
      <c r="E7740">
        <v>200</v>
      </c>
      <c r="F7740" s="10">
        <v>-2.133</v>
      </c>
      <c r="G7740" s="10">
        <v>-1.464</v>
      </c>
      <c r="H7740" s="10">
        <v>-0.98299999999999998</v>
      </c>
      <c r="I7740" s="10">
        <v>-2.1520000000000001</v>
      </c>
      <c r="J7740" s="10">
        <v>0</v>
      </c>
      <c r="K7740" s="10">
        <v>0</v>
      </c>
      <c r="L7740" s="10">
        <v>-0.28199999999999997</v>
      </c>
      <c r="M7740" s="10">
        <v>0.45600000000000002</v>
      </c>
      <c r="N7740" s="10">
        <v>0.54200000000000004</v>
      </c>
      <c r="O7740" s="10"/>
    </row>
    <row r="7741" spans="1:15" x14ac:dyDescent="0.3">
      <c r="A7741">
        <v>4</v>
      </c>
      <c r="B7741">
        <f t="shared" si="136"/>
        <v>1</v>
      </c>
      <c r="C7741">
        <v>2019</v>
      </c>
      <c r="D7741">
        <v>91</v>
      </c>
      <c r="E7741">
        <v>300</v>
      </c>
      <c r="F7741" s="10">
        <v>-1.2190000000000001</v>
      </c>
      <c r="G7741" s="10">
        <v>-1.863</v>
      </c>
      <c r="H7741" s="10">
        <v>-1.1990000000000001</v>
      </c>
      <c r="I7741" s="10">
        <v>-2.46</v>
      </c>
      <c r="J7741" s="10">
        <v>0</v>
      </c>
      <c r="K7741" s="10">
        <v>0</v>
      </c>
      <c r="L7741" s="10">
        <v>-0.27900000000000003</v>
      </c>
      <c r="M7741" s="10">
        <v>0.36199999999999999</v>
      </c>
      <c r="N7741" s="10">
        <v>0.41</v>
      </c>
      <c r="O7741" s="10"/>
    </row>
    <row r="7742" spans="1:15" x14ac:dyDescent="0.3">
      <c r="A7742">
        <v>4</v>
      </c>
      <c r="B7742">
        <f t="shared" si="136"/>
        <v>1</v>
      </c>
      <c r="C7742">
        <v>2019</v>
      </c>
      <c r="D7742">
        <v>91</v>
      </c>
      <c r="E7742">
        <v>400</v>
      </c>
      <c r="F7742" s="10">
        <v>-1.4410000000000001</v>
      </c>
      <c r="G7742" s="10">
        <v>-1.383</v>
      </c>
      <c r="H7742" s="10">
        <v>-1.1990000000000001</v>
      </c>
      <c r="I7742" s="10">
        <v>-1.5069999999999999</v>
      </c>
      <c r="J7742" s="10">
        <v>0</v>
      </c>
      <c r="K7742" s="10">
        <v>0</v>
      </c>
      <c r="L7742" s="10">
        <v>-0.28199999999999997</v>
      </c>
      <c r="M7742" s="10">
        <v>0.312</v>
      </c>
      <c r="N7742" s="10">
        <v>0.30299999999999999</v>
      </c>
      <c r="O7742" s="10"/>
    </row>
    <row r="7743" spans="1:15" x14ac:dyDescent="0.3">
      <c r="A7743">
        <v>4</v>
      </c>
      <c r="B7743">
        <f t="shared" si="136"/>
        <v>1</v>
      </c>
      <c r="C7743">
        <v>2019</v>
      </c>
      <c r="D7743">
        <v>91</v>
      </c>
      <c r="E7743">
        <v>500</v>
      </c>
      <c r="F7743" s="10">
        <v>-1.6890000000000001</v>
      </c>
      <c r="G7743" s="10">
        <v>-1.6419999999999999</v>
      </c>
      <c r="H7743" s="10">
        <v>-1.4410000000000001</v>
      </c>
      <c r="I7743" s="10">
        <v>-1.8240000000000001</v>
      </c>
      <c r="J7743" s="10">
        <v>0</v>
      </c>
      <c r="K7743" s="10">
        <v>0</v>
      </c>
      <c r="L7743" s="10">
        <v>-0.28000000000000003</v>
      </c>
      <c r="M7743" s="10">
        <v>0.247</v>
      </c>
      <c r="N7743" s="10">
        <v>0.23699999999999999</v>
      </c>
      <c r="O7743" s="10"/>
    </row>
    <row r="7744" spans="1:15" x14ac:dyDescent="0.3">
      <c r="A7744">
        <v>4</v>
      </c>
      <c r="B7744">
        <f t="shared" si="136"/>
        <v>1</v>
      </c>
      <c r="C7744">
        <v>2019</v>
      </c>
      <c r="D7744">
        <v>91</v>
      </c>
      <c r="E7744">
        <v>600</v>
      </c>
      <c r="F7744" s="10">
        <v>-3.3250000000000002</v>
      </c>
      <c r="G7744" s="10">
        <v>-2.153</v>
      </c>
      <c r="H7744" s="10">
        <v>-1.5449999999999999</v>
      </c>
      <c r="I7744" s="10">
        <v>-3.3439999999999999</v>
      </c>
      <c r="J7744" s="10">
        <v>0</v>
      </c>
      <c r="K7744" s="10">
        <v>0</v>
      </c>
      <c r="L7744" s="10">
        <v>-0.27</v>
      </c>
      <c r="M7744" s="10">
        <v>0.19</v>
      </c>
      <c r="N7744" s="10">
        <v>0.151</v>
      </c>
      <c r="O7744" s="10"/>
    </row>
    <row r="7745" spans="1:15" x14ac:dyDescent="0.3">
      <c r="A7745">
        <v>4</v>
      </c>
      <c r="B7745">
        <f t="shared" si="136"/>
        <v>1</v>
      </c>
      <c r="C7745">
        <v>2019</v>
      </c>
      <c r="D7745">
        <v>91</v>
      </c>
      <c r="E7745">
        <v>700</v>
      </c>
      <c r="F7745" s="10">
        <v>-3.8450000000000002</v>
      </c>
      <c r="G7745" s="10">
        <v>-3.754</v>
      </c>
      <c r="H7745" s="10">
        <v>-3.335</v>
      </c>
      <c r="I7745" s="10">
        <v>-4.0970000000000004</v>
      </c>
      <c r="J7745" s="10">
        <v>3.5999999999999997E-2</v>
      </c>
      <c r="K7745" s="10">
        <v>0</v>
      </c>
      <c r="L7745" s="10">
        <v>-0.26800000000000002</v>
      </c>
      <c r="M7745" s="10">
        <v>0.13500000000000001</v>
      </c>
      <c r="N7745" s="10">
        <v>4.8000000000000001E-2</v>
      </c>
      <c r="O7745" s="10"/>
    </row>
    <row r="7746" spans="1:15" x14ac:dyDescent="0.3">
      <c r="A7746">
        <v>4</v>
      </c>
      <c r="B7746">
        <f t="shared" si="136"/>
        <v>1</v>
      </c>
      <c r="C7746">
        <v>2019</v>
      </c>
      <c r="D7746">
        <v>91</v>
      </c>
      <c r="E7746">
        <v>800</v>
      </c>
      <c r="F7746" s="10">
        <v>-3.246</v>
      </c>
      <c r="G7746" s="10">
        <v>-3.6349999999999998</v>
      </c>
      <c r="H7746" s="10">
        <v>-3.246</v>
      </c>
      <c r="I7746" s="10">
        <v>-3.855</v>
      </c>
      <c r="J7746" s="10">
        <v>10.07</v>
      </c>
      <c r="K7746" s="10">
        <v>0</v>
      </c>
      <c r="L7746" s="10">
        <v>-0.27700000000000002</v>
      </c>
      <c r="M7746" s="10">
        <v>7.6999999999999999E-2</v>
      </c>
      <c r="N7746" s="10">
        <v>-2.8000000000000001E-2</v>
      </c>
      <c r="O7746" s="10"/>
    </row>
    <row r="7747" spans="1:15" x14ac:dyDescent="0.3">
      <c r="A7747">
        <v>4</v>
      </c>
      <c r="B7747">
        <f t="shared" si="136"/>
        <v>1</v>
      </c>
      <c r="C7747">
        <v>2019</v>
      </c>
      <c r="D7747">
        <v>91</v>
      </c>
      <c r="E7747">
        <v>900</v>
      </c>
      <c r="F7747" s="10">
        <v>-1.754</v>
      </c>
      <c r="G7747" s="10">
        <v>-2.4390000000000001</v>
      </c>
      <c r="H7747" s="10">
        <v>-1.754</v>
      </c>
      <c r="I7747" s="10">
        <v>-3.2549999999999999</v>
      </c>
      <c r="J7747" s="10">
        <v>31.39</v>
      </c>
      <c r="K7747" s="10">
        <v>0</v>
      </c>
      <c r="L7747" s="10">
        <v>-0.27800000000000002</v>
      </c>
      <c r="M7747" s="10">
        <v>5.8000000000000003E-2</v>
      </c>
      <c r="N7747" s="10">
        <v>-6.7000000000000004E-2</v>
      </c>
      <c r="O7747" s="10"/>
    </row>
    <row r="7748" spans="1:15" x14ac:dyDescent="0.3">
      <c r="A7748">
        <v>4</v>
      </c>
      <c r="B7748">
        <f t="shared" si="136"/>
        <v>1</v>
      </c>
      <c r="C7748">
        <v>2019</v>
      </c>
      <c r="D7748">
        <v>91</v>
      </c>
      <c r="E7748">
        <v>1000</v>
      </c>
      <c r="F7748" s="10">
        <v>-0.54800000000000004</v>
      </c>
      <c r="G7748" s="10">
        <v>-1.0629999999999999</v>
      </c>
      <c r="H7748" s="10">
        <v>-0.51900000000000002</v>
      </c>
      <c r="I7748" s="10">
        <v>-1.754</v>
      </c>
      <c r="J7748" s="10">
        <v>54.47</v>
      </c>
      <c r="K7748" s="10">
        <v>0</v>
      </c>
      <c r="L7748" s="10">
        <v>-0.28000000000000003</v>
      </c>
      <c r="M7748" s="10">
        <v>2.7E-2</v>
      </c>
      <c r="N7748" s="10">
        <v>-6.9000000000000006E-2</v>
      </c>
      <c r="O7748" s="10"/>
    </row>
    <row r="7749" spans="1:15" x14ac:dyDescent="0.3">
      <c r="A7749">
        <v>4</v>
      </c>
      <c r="B7749">
        <f t="shared" si="136"/>
        <v>1</v>
      </c>
      <c r="C7749">
        <v>2019</v>
      </c>
      <c r="D7749">
        <v>91</v>
      </c>
      <c r="E7749">
        <v>1100</v>
      </c>
      <c r="F7749" s="10">
        <v>1.873</v>
      </c>
      <c r="G7749" s="10">
        <v>0.71699999999999997</v>
      </c>
      <c r="H7749" s="10">
        <v>1.931</v>
      </c>
      <c r="I7749" s="10">
        <v>-0.55800000000000005</v>
      </c>
      <c r="J7749" s="10">
        <v>118.4</v>
      </c>
      <c r="K7749" s="10">
        <v>0</v>
      </c>
      <c r="L7749" s="10">
        <v>-0.28299999999999997</v>
      </c>
      <c r="M7749" s="10">
        <v>2.4E-2</v>
      </c>
      <c r="N7749" s="10">
        <v>-0.111</v>
      </c>
      <c r="O7749" s="10"/>
    </row>
    <row r="7750" spans="1:15" x14ac:dyDescent="0.3">
      <c r="A7750">
        <v>4</v>
      </c>
      <c r="B7750">
        <f t="shared" si="136"/>
        <v>1</v>
      </c>
      <c r="C7750">
        <v>2019</v>
      </c>
      <c r="D7750">
        <v>91</v>
      </c>
      <c r="E7750">
        <v>1200</v>
      </c>
      <c r="F7750" s="10">
        <v>2.222</v>
      </c>
      <c r="G7750" s="10">
        <v>2.0179999999999998</v>
      </c>
      <c r="H7750" s="10">
        <v>3.149</v>
      </c>
      <c r="I7750" s="10">
        <v>1.2929999999999999</v>
      </c>
      <c r="J7750" s="10">
        <v>293.10000000000002</v>
      </c>
      <c r="K7750" s="10">
        <v>0</v>
      </c>
      <c r="L7750" s="10">
        <v>-0.28799999999999998</v>
      </c>
      <c r="M7750" s="10">
        <v>-0.01</v>
      </c>
      <c r="N7750" s="10">
        <v>-9.6000000000000002E-2</v>
      </c>
      <c r="O7750" s="10"/>
    </row>
    <row r="7751" spans="1:15" x14ac:dyDescent="0.3">
      <c r="A7751">
        <v>4</v>
      </c>
      <c r="B7751">
        <f t="shared" si="136"/>
        <v>1</v>
      </c>
      <c r="C7751">
        <v>2019</v>
      </c>
      <c r="D7751">
        <v>91</v>
      </c>
      <c r="E7751">
        <v>1300</v>
      </c>
      <c r="F7751" s="10">
        <v>2.883</v>
      </c>
      <c r="G7751" s="10">
        <v>2.19</v>
      </c>
      <c r="H7751" s="10">
        <v>2.9119999999999999</v>
      </c>
      <c r="I7751" s="10">
        <v>1.665</v>
      </c>
      <c r="J7751" s="10">
        <v>400.4</v>
      </c>
      <c r="K7751" s="10">
        <v>0</v>
      </c>
      <c r="L7751" s="10">
        <v>-0.29799999999999999</v>
      </c>
      <c r="M7751" s="10">
        <v>-1.0999999999999999E-2</v>
      </c>
      <c r="N7751" s="10">
        <v>-0.04</v>
      </c>
      <c r="O7751" s="10"/>
    </row>
    <row r="7752" spans="1:15" x14ac:dyDescent="0.3">
      <c r="A7752">
        <v>4</v>
      </c>
      <c r="B7752">
        <f t="shared" si="136"/>
        <v>1</v>
      </c>
      <c r="C7752">
        <v>2019</v>
      </c>
      <c r="D7752">
        <v>91</v>
      </c>
      <c r="E7752">
        <v>1400</v>
      </c>
      <c r="F7752" s="10">
        <v>3.6320000000000001</v>
      </c>
      <c r="G7752" s="10">
        <v>2.6680000000000001</v>
      </c>
      <c r="H7752" s="10">
        <v>3.6890000000000001</v>
      </c>
      <c r="I7752" s="10">
        <v>1.895</v>
      </c>
      <c r="J7752" s="10">
        <v>624.29999999999995</v>
      </c>
      <c r="K7752" s="10">
        <v>0</v>
      </c>
      <c r="L7752" s="10">
        <v>-0.28000000000000003</v>
      </c>
      <c r="M7752" s="10">
        <v>6.5000000000000002E-2</v>
      </c>
      <c r="N7752" s="10">
        <v>0.35199999999999998</v>
      </c>
      <c r="O7752" s="10"/>
    </row>
    <row r="7753" spans="1:15" x14ac:dyDescent="0.3">
      <c r="A7753">
        <v>4</v>
      </c>
      <c r="B7753">
        <f t="shared" si="136"/>
        <v>1</v>
      </c>
      <c r="C7753">
        <v>2019</v>
      </c>
      <c r="D7753">
        <v>91</v>
      </c>
      <c r="E7753">
        <v>1500</v>
      </c>
      <c r="F7753" s="10">
        <v>4.5780000000000003</v>
      </c>
      <c r="G7753" s="10">
        <v>3.96</v>
      </c>
      <c r="H7753" s="10">
        <v>4.6260000000000003</v>
      </c>
      <c r="I7753" s="10">
        <v>3.258</v>
      </c>
      <c r="J7753" s="10">
        <v>655.29999999999995</v>
      </c>
      <c r="K7753" s="10">
        <v>0</v>
      </c>
      <c r="L7753" s="10">
        <v>-0.27800000000000002</v>
      </c>
      <c r="M7753" s="10">
        <v>0.38200000000000001</v>
      </c>
      <c r="N7753" s="10">
        <v>1.1100000000000001</v>
      </c>
      <c r="O7753" s="10"/>
    </row>
    <row r="7754" spans="1:15" x14ac:dyDescent="0.3">
      <c r="A7754">
        <v>4</v>
      </c>
      <c r="B7754">
        <f t="shared" si="136"/>
        <v>1</v>
      </c>
      <c r="C7754">
        <v>2019</v>
      </c>
      <c r="D7754">
        <v>91</v>
      </c>
      <c r="E7754">
        <v>1600</v>
      </c>
      <c r="F7754" s="10">
        <v>6.2889999999999997</v>
      </c>
      <c r="G7754" s="10">
        <v>5.5709999999999997</v>
      </c>
      <c r="H7754" s="10">
        <v>6.5140000000000002</v>
      </c>
      <c r="I7754" s="10">
        <v>4.5880000000000001</v>
      </c>
      <c r="J7754" s="10">
        <v>746</v>
      </c>
      <c r="K7754" s="10">
        <v>0</v>
      </c>
      <c r="L7754" s="10">
        <v>-0.28999999999999998</v>
      </c>
      <c r="M7754" s="10">
        <v>1.0029999999999999</v>
      </c>
      <c r="N7754" s="10">
        <v>2.2490000000000001</v>
      </c>
      <c r="O7754" s="10"/>
    </row>
    <row r="7755" spans="1:15" x14ac:dyDescent="0.3">
      <c r="A7755">
        <v>4</v>
      </c>
      <c r="B7755">
        <f t="shared" si="136"/>
        <v>1</v>
      </c>
      <c r="C7755">
        <v>2019</v>
      </c>
      <c r="D7755">
        <v>91</v>
      </c>
      <c r="E7755">
        <v>1700</v>
      </c>
      <c r="F7755" s="10">
        <v>6.9290000000000003</v>
      </c>
      <c r="G7755" s="10">
        <v>6.6529999999999996</v>
      </c>
      <c r="H7755" s="10">
        <v>7.39</v>
      </c>
      <c r="I7755" s="10">
        <v>6.2110000000000003</v>
      </c>
      <c r="J7755" s="10">
        <v>628.9</v>
      </c>
      <c r="K7755" s="10">
        <v>0</v>
      </c>
      <c r="L7755" s="10">
        <v>-0.27200000000000002</v>
      </c>
      <c r="M7755" s="10">
        <v>1.71</v>
      </c>
      <c r="N7755" s="10">
        <v>3.101</v>
      </c>
      <c r="O7755" s="10"/>
    </row>
    <row r="7756" spans="1:15" x14ac:dyDescent="0.3">
      <c r="A7756">
        <v>4</v>
      </c>
      <c r="B7756">
        <f t="shared" si="136"/>
        <v>1</v>
      </c>
      <c r="C7756">
        <v>2019</v>
      </c>
      <c r="D7756">
        <v>91</v>
      </c>
      <c r="E7756">
        <v>1800</v>
      </c>
      <c r="F7756" s="10">
        <v>4.95</v>
      </c>
      <c r="G7756" s="10">
        <v>6.62</v>
      </c>
      <c r="H7756" s="10">
        <v>7.63</v>
      </c>
      <c r="I7756" s="10">
        <v>4.9210000000000003</v>
      </c>
      <c r="J7756" s="10">
        <v>350.5</v>
      </c>
      <c r="K7756" s="10">
        <v>0</v>
      </c>
      <c r="L7756" s="10">
        <v>-0.27300000000000002</v>
      </c>
      <c r="M7756" s="10">
        <v>2.0070000000000001</v>
      </c>
      <c r="N7756" s="10">
        <v>3.0910000000000002</v>
      </c>
      <c r="O7756" s="10"/>
    </row>
    <row r="7757" spans="1:15" x14ac:dyDescent="0.3">
      <c r="A7757">
        <v>4</v>
      </c>
      <c r="B7757">
        <f t="shared" si="136"/>
        <v>1</v>
      </c>
      <c r="C7757">
        <v>2019</v>
      </c>
      <c r="D7757">
        <v>91</v>
      </c>
      <c r="E7757">
        <v>1900</v>
      </c>
      <c r="F7757" s="10">
        <v>2.835</v>
      </c>
      <c r="G7757" s="10">
        <v>3.74</v>
      </c>
      <c r="H7757" s="10">
        <v>4.9790000000000001</v>
      </c>
      <c r="I7757" s="10">
        <v>2.835</v>
      </c>
      <c r="J7757" s="10">
        <v>51.18</v>
      </c>
      <c r="K7757" s="10">
        <v>0</v>
      </c>
      <c r="L7757" s="10">
        <v>-0.27</v>
      </c>
      <c r="M7757" s="10">
        <v>2.0960000000000001</v>
      </c>
      <c r="N7757" s="10">
        <v>2.931</v>
      </c>
      <c r="O7757" s="10"/>
    </row>
    <row r="7758" spans="1:15" x14ac:dyDescent="0.3">
      <c r="A7758">
        <v>4</v>
      </c>
      <c r="B7758">
        <f t="shared" si="136"/>
        <v>1</v>
      </c>
      <c r="C7758">
        <v>2019</v>
      </c>
      <c r="D7758">
        <v>91</v>
      </c>
      <c r="E7758">
        <v>2000</v>
      </c>
      <c r="F7758" s="10">
        <v>0.94799999999999995</v>
      </c>
      <c r="G7758" s="10">
        <v>2.3119999999999998</v>
      </c>
      <c r="H7758" s="10">
        <v>2.835</v>
      </c>
      <c r="I7758" s="10">
        <v>0.94799999999999995</v>
      </c>
      <c r="J7758" s="10">
        <v>41.33</v>
      </c>
      <c r="K7758" s="10">
        <v>0</v>
      </c>
      <c r="L7758" s="10">
        <v>-0.27800000000000002</v>
      </c>
      <c r="M7758" s="10">
        <v>1.9830000000000001</v>
      </c>
      <c r="N7758" s="10">
        <v>2.645</v>
      </c>
      <c r="O7758" s="10"/>
    </row>
    <row r="7759" spans="1:15" x14ac:dyDescent="0.3">
      <c r="A7759">
        <v>4</v>
      </c>
      <c r="B7759">
        <f t="shared" si="136"/>
        <v>1</v>
      </c>
      <c r="C7759">
        <v>2019</v>
      </c>
      <c r="D7759">
        <v>91</v>
      </c>
      <c r="E7759">
        <v>2100</v>
      </c>
      <c r="F7759" s="10">
        <v>0.52500000000000002</v>
      </c>
      <c r="G7759" s="10">
        <v>0.93100000000000005</v>
      </c>
      <c r="H7759" s="10">
        <v>1.206</v>
      </c>
      <c r="I7759" s="10">
        <v>0.52500000000000002</v>
      </c>
      <c r="J7759" s="10">
        <v>0.755</v>
      </c>
      <c r="K7759" s="10">
        <v>0</v>
      </c>
      <c r="L7759" s="10">
        <v>-0.29899999999999999</v>
      </c>
      <c r="M7759" s="10">
        <v>1.7889999999999999</v>
      </c>
      <c r="N7759" s="10">
        <v>2.2879999999999998</v>
      </c>
      <c r="O7759" s="10"/>
    </row>
    <row r="7760" spans="1:15" x14ac:dyDescent="0.3">
      <c r="A7760">
        <v>4</v>
      </c>
      <c r="B7760">
        <f t="shared" si="136"/>
        <v>1</v>
      </c>
      <c r="C7760">
        <v>2019</v>
      </c>
      <c r="D7760">
        <v>91</v>
      </c>
      <c r="E7760">
        <v>2200</v>
      </c>
      <c r="F7760" s="10">
        <v>-0.995</v>
      </c>
      <c r="G7760" s="10">
        <v>-0.46899999999999997</v>
      </c>
      <c r="H7760" s="10">
        <v>0.53400000000000003</v>
      </c>
      <c r="I7760" s="10">
        <v>-1.169</v>
      </c>
      <c r="J7760" s="10">
        <v>0</v>
      </c>
      <c r="K7760" s="10">
        <v>0</v>
      </c>
      <c r="L7760" s="10">
        <v>-0.27700000000000002</v>
      </c>
      <c r="M7760" s="10">
        <v>1.5720000000000001</v>
      </c>
      <c r="N7760" s="10">
        <v>1.917</v>
      </c>
      <c r="O7760" s="10"/>
    </row>
    <row r="7761" spans="1:15" x14ac:dyDescent="0.3">
      <c r="A7761">
        <v>4</v>
      </c>
      <c r="B7761">
        <f t="shared" si="136"/>
        <v>1</v>
      </c>
      <c r="C7761">
        <v>2019</v>
      </c>
      <c r="D7761">
        <v>91</v>
      </c>
      <c r="E7761">
        <v>2300</v>
      </c>
      <c r="F7761" s="10">
        <v>-1.147</v>
      </c>
      <c r="G7761" s="10">
        <v>-0.89</v>
      </c>
      <c r="H7761" s="10">
        <v>-0.746</v>
      </c>
      <c r="I7761" s="10">
        <v>-1.157</v>
      </c>
      <c r="J7761" s="10">
        <v>0</v>
      </c>
      <c r="K7761" s="10">
        <v>0</v>
      </c>
      <c r="L7761" s="10">
        <v>-0.27500000000000002</v>
      </c>
      <c r="M7761" s="10">
        <v>1.3149999999999999</v>
      </c>
      <c r="N7761" s="10">
        <v>1.583</v>
      </c>
      <c r="O7761" s="10"/>
    </row>
    <row r="7762" spans="1:15" x14ac:dyDescent="0.3">
      <c r="A7762">
        <v>4</v>
      </c>
      <c r="B7762">
        <f t="shared" si="136"/>
        <v>1</v>
      </c>
      <c r="C7762">
        <v>2019</v>
      </c>
      <c r="D7762">
        <v>91</v>
      </c>
      <c r="E7762">
        <v>2400</v>
      </c>
      <c r="F7762" s="10">
        <v>-1.0680000000000001</v>
      </c>
      <c r="G7762" s="10">
        <v>-1.2110000000000001</v>
      </c>
      <c r="H7762" s="10">
        <v>-1.0489999999999999</v>
      </c>
      <c r="I7762" s="10">
        <v>-1.367</v>
      </c>
      <c r="J7762" s="10">
        <v>0</v>
      </c>
      <c r="K7762" s="10">
        <v>0</v>
      </c>
      <c r="L7762" s="10">
        <v>-0.26300000000000001</v>
      </c>
      <c r="M7762" s="10">
        <v>1.097</v>
      </c>
      <c r="N7762" s="10">
        <v>1.3169999999999999</v>
      </c>
      <c r="O7762" s="10"/>
    </row>
    <row r="7763" spans="1:15" x14ac:dyDescent="0.3">
      <c r="A7763">
        <v>4</v>
      </c>
      <c r="B7763">
        <f t="shared" si="136"/>
        <v>2</v>
      </c>
      <c r="C7763">
        <v>2019</v>
      </c>
      <c r="D7763">
        <v>92</v>
      </c>
      <c r="E7763">
        <v>100</v>
      </c>
      <c r="F7763" s="10">
        <v>-0.504</v>
      </c>
      <c r="G7763" s="10">
        <v>-0.84199999999999997</v>
      </c>
      <c r="H7763" s="10">
        <v>-0.49399999999999999</v>
      </c>
      <c r="I7763" s="10">
        <v>-1.0589999999999999</v>
      </c>
      <c r="J7763" s="10">
        <v>0</v>
      </c>
      <c r="K7763" s="10">
        <v>0</v>
      </c>
      <c r="L7763" s="10">
        <v>-0.28399999999999997</v>
      </c>
      <c r="M7763" s="10">
        <v>0.89400000000000002</v>
      </c>
      <c r="N7763" s="10">
        <v>1.1140000000000001</v>
      </c>
      <c r="O7763" s="10"/>
    </row>
    <row r="7764" spans="1:15" x14ac:dyDescent="0.3">
      <c r="A7764">
        <v>4</v>
      </c>
      <c r="B7764">
        <f t="shared" si="136"/>
        <v>2</v>
      </c>
      <c r="C7764">
        <v>2019</v>
      </c>
      <c r="D7764">
        <v>92</v>
      </c>
      <c r="E7764">
        <v>200</v>
      </c>
      <c r="F7764" s="10">
        <v>-0.38900000000000001</v>
      </c>
      <c r="G7764" s="10">
        <v>-0.29699999999999999</v>
      </c>
      <c r="H7764" s="10">
        <v>-0.16800000000000001</v>
      </c>
      <c r="I7764" s="10">
        <v>-0.53300000000000003</v>
      </c>
      <c r="J7764" s="10">
        <v>0</v>
      </c>
      <c r="K7764" s="10">
        <v>0</v>
      </c>
      <c r="L7764" s="10">
        <v>-0.27400000000000002</v>
      </c>
      <c r="M7764" s="10">
        <v>0.73199999999999998</v>
      </c>
      <c r="N7764" s="10">
        <v>0.90400000000000003</v>
      </c>
      <c r="O7764" s="10"/>
    </row>
    <row r="7765" spans="1:15" x14ac:dyDescent="0.3">
      <c r="A7765">
        <v>4</v>
      </c>
      <c r="B7765">
        <f t="shared" si="136"/>
        <v>2</v>
      </c>
      <c r="C7765">
        <v>2019</v>
      </c>
      <c r="D7765">
        <v>92</v>
      </c>
      <c r="E7765">
        <v>300</v>
      </c>
      <c r="F7765" s="10">
        <v>-1.262</v>
      </c>
      <c r="G7765" s="10">
        <v>-0.79600000000000004</v>
      </c>
      <c r="H7765" s="10">
        <v>-0.379</v>
      </c>
      <c r="I7765" s="10">
        <v>-1.262</v>
      </c>
      <c r="J7765" s="10">
        <v>0</v>
      </c>
      <c r="K7765" s="10">
        <v>0</v>
      </c>
      <c r="L7765" s="10">
        <v>-0.27500000000000002</v>
      </c>
      <c r="M7765" s="10">
        <v>0.60599999999999998</v>
      </c>
      <c r="N7765" s="10">
        <v>0.749</v>
      </c>
      <c r="O7765" s="10"/>
    </row>
    <row r="7766" spans="1:15" x14ac:dyDescent="0.3">
      <c r="A7766">
        <v>4</v>
      </c>
      <c r="B7766">
        <f t="shared" si="136"/>
        <v>2</v>
      </c>
      <c r="C7766">
        <v>2019</v>
      </c>
      <c r="D7766">
        <v>92</v>
      </c>
      <c r="E7766">
        <v>400</v>
      </c>
      <c r="F7766" s="10">
        <v>-2.2869999999999999</v>
      </c>
      <c r="G7766" s="10">
        <v>-1.679</v>
      </c>
      <c r="H7766" s="10">
        <v>-1.262</v>
      </c>
      <c r="I7766" s="10">
        <v>-2.2869999999999999</v>
      </c>
      <c r="J7766" s="10">
        <v>0</v>
      </c>
      <c r="K7766" s="10">
        <v>0</v>
      </c>
      <c r="L7766" s="10">
        <v>-0.27300000000000002</v>
      </c>
      <c r="M7766" s="10">
        <v>0.503</v>
      </c>
      <c r="N7766" s="10">
        <v>0.59899999999999998</v>
      </c>
      <c r="O7766" s="10"/>
    </row>
    <row r="7767" spans="1:15" x14ac:dyDescent="0.3">
      <c r="A7767">
        <v>4</v>
      </c>
      <c r="B7767">
        <f t="shared" si="136"/>
        <v>2</v>
      </c>
      <c r="C7767">
        <v>2019</v>
      </c>
      <c r="D7767">
        <v>92</v>
      </c>
      <c r="E7767">
        <v>500</v>
      </c>
      <c r="F7767" s="10">
        <v>-2.62</v>
      </c>
      <c r="G7767" s="10">
        <v>-2.64</v>
      </c>
      <c r="H7767" s="10">
        <v>-2.278</v>
      </c>
      <c r="I7767" s="10">
        <v>-2.891</v>
      </c>
      <c r="J7767" s="10">
        <v>0</v>
      </c>
      <c r="K7767" s="10">
        <v>0</v>
      </c>
      <c r="L7767" s="10">
        <v>-0.26900000000000002</v>
      </c>
      <c r="M7767" s="10">
        <v>0.41099999999999998</v>
      </c>
      <c r="N7767" s="10">
        <v>0.40200000000000002</v>
      </c>
      <c r="O7767" s="10"/>
    </row>
    <row r="7768" spans="1:15" x14ac:dyDescent="0.3">
      <c r="A7768">
        <v>4</v>
      </c>
      <c r="B7768">
        <f t="shared" si="136"/>
        <v>2</v>
      </c>
      <c r="C7768">
        <v>2019</v>
      </c>
      <c r="D7768">
        <v>92</v>
      </c>
      <c r="E7768">
        <v>600</v>
      </c>
      <c r="F7768" s="10">
        <v>-3.8839999999999999</v>
      </c>
      <c r="G7768" s="10">
        <v>-3.4009999999999998</v>
      </c>
      <c r="H7768" s="10">
        <v>-2.5910000000000002</v>
      </c>
      <c r="I7768" s="10">
        <v>-3.9420000000000002</v>
      </c>
      <c r="J7768" s="10">
        <v>0</v>
      </c>
      <c r="K7768" s="10">
        <v>0</v>
      </c>
      <c r="L7768" s="10">
        <v>-0.26800000000000002</v>
      </c>
      <c r="M7768" s="10">
        <v>0.29699999999999999</v>
      </c>
      <c r="N7768" s="10">
        <v>0.24</v>
      </c>
      <c r="O7768" s="10"/>
    </row>
    <row r="7769" spans="1:15" x14ac:dyDescent="0.3">
      <c r="A7769">
        <v>4</v>
      </c>
      <c r="B7769">
        <f t="shared" si="136"/>
        <v>2</v>
      </c>
      <c r="C7769">
        <v>2019</v>
      </c>
      <c r="D7769">
        <v>92</v>
      </c>
      <c r="E7769">
        <v>700</v>
      </c>
      <c r="F7769" s="10">
        <v>-4.3879999999999999</v>
      </c>
      <c r="G7769" s="10">
        <v>-3.8149999999999999</v>
      </c>
      <c r="H7769" s="10">
        <v>-3.3610000000000002</v>
      </c>
      <c r="I7769" s="10">
        <v>-4.3979999999999997</v>
      </c>
      <c r="J7769" s="10">
        <v>0.21199999999999999</v>
      </c>
      <c r="K7769" s="10">
        <v>0</v>
      </c>
      <c r="L7769" s="10">
        <v>-0.28699999999999998</v>
      </c>
      <c r="M7769" s="10">
        <v>0.221</v>
      </c>
      <c r="N7769" s="10">
        <v>0.11600000000000001</v>
      </c>
      <c r="O7769" s="10"/>
    </row>
    <row r="7770" spans="1:15" x14ac:dyDescent="0.3">
      <c r="A7770">
        <v>4</v>
      </c>
      <c r="B7770">
        <f t="shared" si="136"/>
        <v>2</v>
      </c>
      <c r="C7770">
        <v>2019</v>
      </c>
      <c r="D7770">
        <v>92</v>
      </c>
      <c r="E7770">
        <v>800</v>
      </c>
      <c r="F7770" s="10">
        <v>-5.1269999999999998</v>
      </c>
      <c r="G7770" s="10">
        <v>-4.6369999999999996</v>
      </c>
      <c r="H7770" s="10">
        <v>-4.3099999999999996</v>
      </c>
      <c r="I7770" s="10">
        <v>-5.1269999999999998</v>
      </c>
      <c r="J7770" s="10">
        <v>9.32</v>
      </c>
      <c r="K7770" s="10">
        <v>0</v>
      </c>
      <c r="L7770" s="10">
        <v>-0.26600000000000001</v>
      </c>
      <c r="M7770" s="10">
        <v>0.14499999999999999</v>
      </c>
      <c r="N7770" s="10">
        <v>3.1E-2</v>
      </c>
      <c r="O7770" s="10"/>
    </row>
    <row r="7771" spans="1:15" x14ac:dyDescent="0.3">
      <c r="A7771">
        <v>4</v>
      </c>
      <c r="B7771">
        <f t="shared" si="136"/>
        <v>2</v>
      </c>
      <c r="C7771">
        <v>2019</v>
      </c>
      <c r="D7771">
        <v>92</v>
      </c>
      <c r="E7771">
        <v>900</v>
      </c>
      <c r="F7771" s="10">
        <v>-2.1459999999999999</v>
      </c>
      <c r="G7771" s="10">
        <v>-3.88</v>
      </c>
      <c r="H7771" s="10">
        <v>-2.1459999999999999</v>
      </c>
      <c r="I7771" s="10">
        <v>-5.1459999999999999</v>
      </c>
      <c r="J7771" s="10">
        <v>28.23</v>
      </c>
      <c r="K7771" s="10">
        <v>0</v>
      </c>
      <c r="L7771" s="10">
        <v>-0.27600000000000002</v>
      </c>
      <c r="M7771" s="10">
        <v>8.7999999999999995E-2</v>
      </c>
      <c r="N7771" s="10">
        <v>-2.7E-2</v>
      </c>
      <c r="O7771" s="10"/>
    </row>
    <row r="7772" spans="1:15" x14ac:dyDescent="0.3">
      <c r="A7772">
        <v>4</v>
      </c>
      <c r="B7772">
        <f t="shared" si="136"/>
        <v>2</v>
      </c>
      <c r="C7772">
        <v>2019</v>
      </c>
      <c r="D7772">
        <v>92</v>
      </c>
      <c r="E7772">
        <v>1000</v>
      </c>
      <c r="F7772" s="10">
        <v>2.1080000000000001</v>
      </c>
      <c r="G7772" s="10">
        <v>0.28000000000000003</v>
      </c>
      <c r="H7772" s="10">
        <v>2.1469999999999998</v>
      </c>
      <c r="I7772" s="10">
        <v>-2.1459999999999999</v>
      </c>
      <c r="J7772" s="10">
        <v>272.7</v>
      </c>
      <c r="K7772" s="10">
        <v>0</v>
      </c>
      <c r="L7772" s="10">
        <v>-0.26800000000000002</v>
      </c>
      <c r="M7772" s="10">
        <v>6.7000000000000004E-2</v>
      </c>
      <c r="N7772" s="10">
        <v>-3.7999999999999999E-2</v>
      </c>
      <c r="O7772" s="10"/>
    </row>
    <row r="7773" spans="1:15" x14ac:dyDescent="0.3">
      <c r="A7773">
        <v>4</v>
      </c>
      <c r="B7773">
        <f t="shared" si="136"/>
        <v>2</v>
      </c>
      <c r="C7773">
        <v>2019</v>
      </c>
      <c r="D7773">
        <v>92</v>
      </c>
      <c r="E7773">
        <v>1100</v>
      </c>
      <c r="F7773" s="10">
        <v>4.4329999999999998</v>
      </c>
      <c r="G7773" s="10">
        <v>3.1309999999999998</v>
      </c>
      <c r="H7773" s="10">
        <v>4.4429999999999996</v>
      </c>
      <c r="I7773" s="10">
        <v>2.0510000000000002</v>
      </c>
      <c r="J7773" s="10">
        <v>496.1</v>
      </c>
      <c r="K7773" s="10">
        <v>0</v>
      </c>
      <c r="L7773" s="10">
        <v>-0.26900000000000002</v>
      </c>
      <c r="M7773" s="10">
        <v>2.8000000000000001E-2</v>
      </c>
      <c r="N7773" s="10">
        <v>-3.9E-2</v>
      </c>
      <c r="O7773" s="10"/>
    </row>
    <row r="7774" spans="1:15" x14ac:dyDescent="0.3">
      <c r="A7774">
        <v>4</v>
      </c>
      <c r="B7774">
        <f t="shared" si="136"/>
        <v>2</v>
      </c>
      <c r="C7774">
        <v>2019</v>
      </c>
      <c r="D7774">
        <v>92</v>
      </c>
      <c r="E7774">
        <v>1200</v>
      </c>
      <c r="F7774" s="10">
        <v>6.0869999999999997</v>
      </c>
      <c r="G7774" s="10">
        <v>5.5819999999999999</v>
      </c>
      <c r="H7774" s="10">
        <v>6.1909999999999998</v>
      </c>
      <c r="I7774" s="10">
        <v>4.4429999999999996</v>
      </c>
      <c r="J7774" s="10">
        <v>655</v>
      </c>
      <c r="K7774" s="10">
        <v>0</v>
      </c>
      <c r="L7774" s="10">
        <v>-0.27900000000000003</v>
      </c>
      <c r="M7774" s="10">
        <v>1.7999999999999999E-2</v>
      </c>
      <c r="N7774" s="10">
        <v>2.8000000000000001E-2</v>
      </c>
      <c r="O7774" s="10"/>
    </row>
    <row r="7775" spans="1:15" x14ac:dyDescent="0.3">
      <c r="A7775">
        <v>4</v>
      </c>
      <c r="B7775">
        <f t="shared" si="136"/>
        <v>2</v>
      </c>
      <c r="C7775">
        <v>2019</v>
      </c>
      <c r="D7775">
        <v>92</v>
      </c>
      <c r="E7775">
        <v>1300</v>
      </c>
      <c r="F7775" s="10">
        <v>7.63</v>
      </c>
      <c r="G7775" s="10">
        <v>7.05</v>
      </c>
      <c r="H7775" s="10">
        <v>7.63</v>
      </c>
      <c r="I7775" s="10">
        <v>6.1070000000000002</v>
      </c>
      <c r="J7775" s="10">
        <v>779</v>
      </c>
      <c r="K7775" s="10">
        <v>0</v>
      </c>
      <c r="L7775" s="10">
        <v>-0.28100000000000003</v>
      </c>
      <c r="M7775" s="10">
        <v>0.10199999999999999</v>
      </c>
      <c r="N7775" s="10">
        <v>0.495</v>
      </c>
      <c r="O7775" s="10"/>
    </row>
    <row r="7776" spans="1:15" x14ac:dyDescent="0.3">
      <c r="A7776">
        <v>4</v>
      </c>
      <c r="B7776">
        <f t="shared" si="136"/>
        <v>2</v>
      </c>
      <c r="C7776">
        <v>2019</v>
      </c>
      <c r="D7776">
        <v>92</v>
      </c>
      <c r="E7776">
        <v>1400</v>
      </c>
      <c r="F7776" s="10">
        <v>8.44</v>
      </c>
      <c r="G7776" s="10">
        <v>7.3</v>
      </c>
      <c r="H7776" s="10">
        <v>8.4499999999999993</v>
      </c>
      <c r="I7776" s="10">
        <v>6.306</v>
      </c>
      <c r="J7776" s="10">
        <v>633.6</v>
      </c>
      <c r="K7776" s="10">
        <v>0</v>
      </c>
      <c r="L7776" s="10">
        <v>-0.27200000000000002</v>
      </c>
      <c r="M7776" s="10">
        <v>0.47499999999999998</v>
      </c>
      <c r="N7776" s="10">
        <v>1.2789999999999999</v>
      </c>
      <c r="O7776" s="10"/>
    </row>
    <row r="7777" spans="1:15" x14ac:dyDescent="0.3">
      <c r="A7777">
        <v>4</v>
      </c>
      <c r="B7777">
        <f t="shared" si="136"/>
        <v>2</v>
      </c>
      <c r="C7777">
        <v>2019</v>
      </c>
      <c r="D7777">
        <v>92</v>
      </c>
      <c r="E7777">
        <v>1500</v>
      </c>
      <c r="F7777" s="10">
        <v>8.31</v>
      </c>
      <c r="G7777" s="10">
        <v>8.49</v>
      </c>
      <c r="H7777" s="10">
        <v>8.9600000000000009</v>
      </c>
      <c r="I7777" s="10">
        <v>7.99</v>
      </c>
      <c r="J7777" s="10">
        <v>803</v>
      </c>
      <c r="K7777" s="10">
        <v>0</v>
      </c>
      <c r="L7777" s="10">
        <v>-0.26400000000000001</v>
      </c>
      <c r="M7777" s="10">
        <v>1.038</v>
      </c>
      <c r="N7777" s="10">
        <v>2.3610000000000002</v>
      </c>
      <c r="O7777" s="10"/>
    </row>
    <row r="7778" spans="1:15" x14ac:dyDescent="0.3">
      <c r="A7778">
        <v>4</v>
      </c>
      <c r="B7778">
        <f t="shared" si="136"/>
        <v>2</v>
      </c>
      <c r="C7778">
        <v>2019</v>
      </c>
      <c r="D7778">
        <v>92</v>
      </c>
      <c r="E7778">
        <v>1600</v>
      </c>
      <c r="F7778" s="10">
        <v>9.64</v>
      </c>
      <c r="G7778" s="10">
        <v>8.81</v>
      </c>
      <c r="H7778" s="10">
        <v>9.66</v>
      </c>
      <c r="I7778" s="10">
        <v>7.74</v>
      </c>
      <c r="J7778" s="10">
        <v>717</v>
      </c>
      <c r="K7778" s="10">
        <v>0</v>
      </c>
      <c r="L7778" s="10">
        <v>-0.28399999999999997</v>
      </c>
      <c r="M7778" s="10">
        <v>1.766</v>
      </c>
      <c r="N7778" s="10">
        <v>3.34</v>
      </c>
      <c r="O7778" s="10"/>
    </row>
    <row r="7779" spans="1:15" x14ac:dyDescent="0.3">
      <c r="A7779">
        <v>4</v>
      </c>
      <c r="B7779">
        <f t="shared" si="136"/>
        <v>2</v>
      </c>
      <c r="C7779">
        <v>2019</v>
      </c>
      <c r="D7779">
        <v>92</v>
      </c>
      <c r="E7779">
        <v>1700</v>
      </c>
      <c r="F7779" s="10">
        <v>9.89</v>
      </c>
      <c r="G7779" s="10">
        <v>9.65</v>
      </c>
      <c r="H7779" s="10">
        <v>10.08</v>
      </c>
      <c r="I7779" s="10">
        <v>8.7899999999999991</v>
      </c>
      <c r="J7779" s="10">
        <v>614.1</v>
      </c>
      <c r="K7779" s="10">
        <v>0</v>
      </c>
      <c r="L7779" s="10">
        <v>-0.28399999999999997</v>
      </c>
      <c r="M7779" s="10">
        <v>2.484</v>
      </c>
      <c r="N7779" s="10">
        <v>4.0410000000000004</v>
      </c>
      <c r="O7779" s="10"/>
    </row>
    <row r="7780" spans="1:15" x14ac:dyDescent="0.3">
      <c r="A7780">
        <v>4</v>
      </c>
      <c r="B7780">
        <f t="shared" si="136"/>
        <v>2</v>
      </c>
      <c r="C7780">
        <v>2019</v>
      </c>
      <c r="D7780">
        <v>92</v>
      </c>
      <c r="E7780">
        <v>1800</v>
      </c>
      <c r="F7780" s="10">
        <v>9.4</v>
      </c>
      <c r="G7780" s="10">
        <v>9.41</v>
      </c>
      <c r="H7780" s="10">
        <v>10.29</v>
      </c>
      <c r="I7780" s="10">
        <v>8.4</v>
      </c>
      <c r="J7780" s="10">
        <v>387.9</v>
      </c>
      <c r="K7780" s="10">
        <v>0</v>
      </c>
      <c r="L7780" s="10">
        <v>-0.27500000000000002</v>
      </c>
      <c r="M7780" s="10">
        <v>2.6949999999999998</v>
      </c>
      <c r="N7780" s="10">
        <v>3.9350000000000001</v>
      </c>
      <c r="O7780" s="10"/>
    </row>
    <row r="7781" spans="1:15" x14ac:dyDescent="0.3">
      <c r="A7781">
        <v>4</v>
      </c>
      <c r="B7781">
        <f t="shared" si="136"/>
        <v>2</v>
      </c>
      <c r="C7781">
        <v>2019</v>
      </c>
      <c r="D7781">
        <v>92</v>
      </c>
      <c r="E7781">
        <v>1900</v>
      </c>
      <c r="F7781" s="10">
        <v>6.5090000000000003</v>
      </c>
      <c r="G7781" s="10">
        <v>8.49</v>
      </c>
      <c r="H7781" s="10">
        <v>9.39</v>
      </c>
      <c r="I7781" s="10">
        <v>6.5090000000000003</v>
      </c>
      <c r="J7781" s="10">
        <v>256.39999999999998</v>
      </c>
      <c r="K7781" s="10">
        <v>0</v>
      </c>
      <c r="L7781" s="10">
        <v>-0.27300000000000002</v>
      </c>
      <c r="M7781" s="10">
        <v>2.802</v>
      </c>
      <c r="N7781" s="10">
        <v>4.1479999999999997</v>
      </c>
      <c r="O7781" s="10"/>
    </row>
    <row r="7782" spans="1:15" x14ac:dyDescent="0.3">
      <c r="A7782">
        <v>4</v>
      </c>
      <c r="B7782">
        <f t="shared" si="136"/>
        <v>2</v>
      </c>
      <c r="C7782">
        <v>2019</v>
      </c>
      <c r="D7782">
        <v>92</v>
      </c>
      <c r="E7782">
        <v>2000</v>
      </c>
      <c r="F7782" s="10">
        <v>0.80200000000000005</v>
      </c>
      <c r="G7782" s="10">
        <v>3.0979999999999999</v>
      </c>
      <c r="H7782" s="10">
        <v>6.48</v>
      </c>
      <c r="I7782" s="10">
        <v>0.80200000000000005</v>
      </c>
      <c r="J7782" s="10">
        <v>37.78</v>
      </c>
      <c r="K7782" s="10">
        <v>0</v>
      </c>
      <c r="L7782" s="10">
        <v>-0.27</v>
      </c>
      <c r="M7782" s="10">
        <v>2.8149999999999999</v>
      </c>
      <c r="N7782" s="10">
        <v>3.863</v>
      </c>
      <c r="O7782" s="10"/>
    </row>
    <row r="7783" spans="1:15" x14ac:dyDescent="0.3">
      <c r="A7783">
        <v>4</v>
      </c>
      <c r="B7783">
        <f t="shared" si="136"/>
        <v>2</v>
      </c>
      <c r="C7783">
        <v>2019</v>
      </c>
      <c r="D7783">
        <v>92</v>
      </c>
      <c r="E7783">
        <v>2100</v>
      </c>
      <c r="F7783" s="10">
        <v>-1.0349999999999999</v>
      </c>
      <c r="G7783" s="10">
        <v>-0.34100000000000003</v>
      </c>
      <c r="H7783" s="10">
        <v>0.80200000000000005</v>
      </c>
      <c r="I7783" s="10">
        <v>-1.0349999999999999</v>
      </c>
      <c r="J7783" s="10">
        <v>1.0549999999999999</v>
      </c>
      <c r="K7783" s="10">
        <v>0</v>
      </c>
      <c r="L7783" s="10">
        <v>-0.26900000000000002</v>
      </c>
      <c r="M7783" s="10">
        <v>2.548</v>
      </c>
      <c r="N7783" s="10">
        <v>3.24</v>
      </c>
      <c r="O7783" s="10"/>
    </row>
    <row r="7784" spans="1:15" x14ac:dyDescent="0.3">
      <c r="A7784">
        <v>4</v>
      </c>
      <c r="B7784">
        <f t="shared" si="136"/>
        <v>2</v>
      </c>
      <c r="C7784">
        <v>2019</v>
      </c>
      <c r="D7784">
        <v>92</v>
      </c>
      <c r="E7784">
        <v>2200</v>
      </c>
      <c r="F7784" s="10">
        <v>-2.5590000000000002</v>
      </c>
      <c r="G7784" s="10">
        <v>-2.0720000000000001</v>
      </c>
      <c r="H7784" s="10">
        <v>-1.0449999999999999</v>
      </c>
      <c r="I7784" s="10">
        <v>-2.7040000000000002</v>
      </c>
      <c r="J7784" s="10">
        <v>0</v>
      </c>
      <c r="K7784" s="10">
        <v>0</v>
      </c>
      <c r="L7784" s="10">
        <v>-0.27500000000000002</v>
      </c>
      <c r="M7784" s="10">
        <v>2.149</v>
      </c>
      <c r="N7784" s="10">
        <v>2.59</v>
      </c>
      <c r="O7784" s="10"/>
    </row>
    <row r="7785" spans="1:15" x14ac:dyDescent="0.3">
      <c r="A7785">
        <v>4</v>
      </c>
      <c r="B7785">
        <f t="shared" si="136"/>
        <v>2</v>
      </c>
      <c r="C7785">
        <v>2019</v>
      </c>
      <c r="D7785">
        <v>92</v>
      </c>
      <c r="E7785">
        <v>2300</v>
      </c>
      <c r="F7785" s="10">
        <v>-3.1120000000000001</v>
      </c>
      <c r="G7785" s="10">
        <v>-2.9769999999999999</v>
      </c>
      <c r="H7785" s="10">
        <v>-2.52</v>
      </c>
      <c r="I7785" s="10">
        <v>-3.4209999999999998</v>
      </c>
      <c r="J7785" s="10">
        <v>0</v>
      </c>
      <c r="K7785" s="10">
        <v>0</v>
      </c>
      <c r="L7785" s="10">
        <v>-0.27900000000000003</v>
      </c>
      <c r="M7785" s="10">
        <v>1.7430000000000001</v>
      </c>
      <c r="N7785" s="10">
        <v>2.0299999999999998</v>
      </c>
      <c r="O7785" s="10"/>
    </row>
    <row r="7786" spans="1:15" x14ac:dyDescent="0.3">
      <c r="A7786">
        <v>4</v>
      </c>
      <c r="B7786">
        <f t="shared" si="136"/>
        <v>2</v>
      </c>
      <c r="C7786">
        <v>2019</v>
      </c>
      <c r="D7786">
        <v>92</v>
      </c>
      <c r="E7786">
        <v>2400</v>
      </c>
      <c r="F7786" s="10">
        <v>-3.0339999999999998</v>
      </c>
      <c r="G7786" s="10">
        <v>-2.5920000000000001</v>
      </c>
      <c r="H7786" s="10">
        <v>-2.274</v>
      </c>
      <c r="I7786" s="10">
        <v>-3.1120000000000001</v>
      </c>
      <c r="J7786" s="10">
        <v>0</v>
      </c>
      <c r="K7786" s="10">
        <v>0</v>
      </c>
      <c r="L7786" s="10">
        <v>-0.25900000000000001</v>
      </c>
      <c r="M7786" s="10">
        <v>1.3979999999999999</v>
      </c>
      <c r="N7786" s="10">
        <v>1.5609999999999999</v>
      </c>
      <c r="O7786" s="10"/>
    </row>
    <row r="7787" spans="1:15" x14ac:dyDescent="0.3">
      <c r="A7787">
        <v>4</v>
      </c>
      <c r="B7787">
        <f t="shared" si="136"/>
        <v>3</v>
      </c>
      <c r="C7787">
        <v>2019</v>
      </c>
      <c r="D7787">
        <v>93</v>
      </c>
      <c r="E7787">
        <v>100</v>
      </c>
      <c r="F7787" s="10">
        <v>-4.7770000000000001</v>
      </c>
      <c r="G7787" s="10">
        <v>-4.0730000000000004</v>
      </c>
      <c r="H7787" s="10">
        <v>-3.044</v>
      </c>
      <c r="I7787" s="10">
        <v>-4.7770000000000001</v>
      </c>
      <c r="J7787" s="10">
        <v>0</v>
      </c>
      <c r="K7787" s="10">
        <v>0</v>
      </c>
      <c r="L7787" s="10">
        <v>-0.25800000000000001</v>
      </c>
      <c r="M7787" s="10">
        <v>1.103</v>
      </c>
      <c r="N7787" s="10">
        <v>1.141</v>
      </c>
      <c r="O7787" s="10"/>
    </row>
    <row r="7788" spans="1:15" x14ac:dyDescent="0.3">
      <c r="A7788">
        <v>4</v>
      </c>
      <c r="B7788">
        <f t="shared" si="136"/>
        <v>3</v>
      </c>
      <c r="C7788">
        <v>2019</v>
      </c>
      <c r="D7788">
        <v>93</v>
      </c>
      <c r="E7788">
        <v>200</v>
      </c>
      <c r="F7788" s="10">
        <v>-5.3410000000000002</v>
      </c>
      <c r="G7788" s="10">
        <v>-5.03</v>
      </c>
      <c r="H7788" s="10">
        <v>-4.7670000000000003</v>
      </c>
      <c r="I7788" s="10">
        <v>-5.3710000000000004</v>
      </c>
      <c r="J7788" s="10">
        <v>0</v>
      </c>
      <c r="K7788" s="10">
        <v>0</v>
      </c>
      <c r="L7788" s="10">
        <v>-0.26600000000000001</v>
      </c>
      <c r="M7788" s="10">
        <v>0.84499999999999997</v>
      </c>
      <c r="N7788" s="10">
        <v>0.80700000000000005</v>
      </c>
      <c r="O7788" s="10"/>
    </row>
    <row r="7789" spans="1:15" x14ac:dyDescent="0.3">
      <c r="A7789">
        <v>4</v>
      </c>
      <c r="B7789">
        <f t="shared" si="136"/>
        <v>3</v>
      </c>
      <c r="C7789">
        <v>2019</v>
      </c>
      <c r="D7789">
        <v>93</v>
      </c>
      <c r="E7789">
        <v>300</v>
      </c>
      <c r="F7789" s="10">
        <v>-6.2939999999999996</v>
      </c>
      <c r="G7789" s="10">
        <v>-5.9480000000000004</v>
      </c>
      <c r="H7789" s="10">
        <v>-5.2830000000000004</v>
      </c>
      <c r="I7789" s="10">
        <v>-6.3529999999999998</v>
      </c>
      <c r="J7789" s="10">
        <v>0</v>
      </c>
      <c r="K7789" s="10">
        <v>0</v>
      </c>
      <c r="L7789" s="10">
        <v>-0.26500000000000001</v>
      </c>
      <c r="M7789" s="10">
        <v>0.63500000000000001</v>
      </c>
      <c r="N7789" s="10">
        <v>0.57799999999999996</v>
      </c>
      <c r="O7789" s="10"/>
    </row>
    <row r="7790" spans="1:15" x14ac:dyDescent="0.3">
      <c r="A7790">
        <v>4</v>
      </c>
      <c r="B7790">
        <f t="shared" si="136"/>
        <v>3</v>
      </c>
      <c r="C7790">
        <v>2019</v>
      </c>
      <c r="D7790">
        <v>93</v>
      </c>
      <c r="E7790">
        <v>400</v>
      </c>
      <c r="F7790" s="10">
        <v>-6.2640000000000002</v>
      </c>
      <c r="G7790" s="10">
        <v>-6.2850000000000001</v>
      </c>
      <c r="H7790" s="10">
        <v>-6.0270000000000001</v>
      </c>
      <c r="I7790" s="10">
        <v>-6.5110000000000001</v>
      </c>
      <c r="J7790" s="10">
        <v>0</v>
      </c>
      <c r="K7790" s="10">
        <v>0</v>
      </c>
      <c r="L7790" s="10">
        <v>-0.27400000000000002</v>
      </c>
      <c r="M7790" s="10">
        <v>0.47299999999999998</v>
      </c>
      <c r="N7790" s="10">
        <v>0.36799999999999999</v>
      </c>
      <c r="O7790" s="10"/>
    </row>
    <row r="7791" spans="1:15" x14ac:dyDescent="0.3">
      <c r="A7791">
        <v>4</v>
      </c>
      <c r="B7791">
        <f t="shared" si="136"/>
        <v>3</v>
      </c>
      <c r="C7791">
        <v>2019</v>
      </c>
      <c r="D7791">
        <v>93</v>
      </c>
      <c r="E7791">
        <v>500</v>
      </c>
      <c r="F7791" s="10">
        <v>-6.4119999999999999</v>
      </c>
      <c r="G7791" s="10">
        <v>-6.27</v>
      </c>
      <c r="H7791" s="10">
        <v>-5.85</v>
      </c>
      <c r="I7791" s="10">
        <v>-6.5110000000000001</v>
      </c>
      <c r="J7791" s="10">
        <v>0</v>
      </c>
      <c r="K7791" s="10">
        <v>0</v>
      </c>
      <c r="L7791" s="10">
        <v>-0.26400000000000001</v>
      </c>
      <c r="M7791" s="10">
        <v>0.36799999999999999</v>
      </c>
      <c r="N7791" s="10">
        <v>0.23400000000000001</v>
      </c>
      <c r="O7791" s="10"/>
    </row>
    <row r="7792" spans="1:15" x14ac:dyDescent="0.3">
      <c r="A7792">
        <v>4</v>
      </c>
      <c r="B7792">
        <f t="shared" si="136"/>
        <v>3</v>
      </c>
      <c r="C7792">
        <v>2019</v>
      </c>
      <c r="D7792">
        <v>93</v>
      </c>
      <c r="E7792">
        <v>600</v>
      </c>
      <c r="F7792" s="10">
        <v>-6.165</v>
      </c>
      <c r="G7792" s="10">
        <v>-6.2759999999999998</v>
      </c>
      <c r="H7792" s="10">
        <v>-5.9580000000000002</v>
      </c>
      <c r="I7792" s="10">
        <v>-6.53</v>
      </c>
      <c r="J7792" s="10">
        <v>0</v>
      </c>
      <c r="K7792" s="10">
        <v>0</v>
      </c>
      <c r="L7792" s="10">
        <v>-0.254</v>
      </c>
      <c r="M7792" s="10">
        <v>0.26300000000000001</v>
      </c>
      <c r="N7792" s="10">
        <v>0.11</v>
      </c>
      <c r="O7792" s="10"/>
    </row>
    <row r="7793" spans="1:15" x14ac:dyDescent="0.3">
      <c r="A7793">
        <v>4</v>
      </c>
      <c r="B7793">
        <f t="shared" si="136"/>
        <v>3</v>
      </c>
      <c r="C7793">
        <v>2019</v>
      </c>
      <c r="D7793">
        <v>93</v>
      </c>
      <c r="E7793">
        <v>700</v>
      </c>
      <c r="F7793" s="10">
        <v>-5.8</v>
      </c>
      <c r="G7793" s="10">
        <v>-5.9640000000000004</v>
      </c>
      <c r="H7793" s="10">
        <v>-5.7119999999999997</v>
      </c>
      <c r="I7793" s="10">
        <v>-6.2830000000000004</v>
      </c>
      <c r="J7793" s="10">
        <v>0.498</v>
      </c>
      <c r="K7793" s="10">
        <v>0</v>
      </c>
      <c r="L7793" s="10">
        <v>-0.26400000000000001</v>
      </c>
      <c r="M7793" s="10">
        <v>0.186</v>
      </c>
      <c r="N7793" s="10">
        <v>5.1999999999999998E-2</v>
      </c>
      <c r="O7793" s="10"/>
    </row>
    <row r="7794" spans="1:15" x14ac:dyDescent="0.3">
      <c r="A7794">
        <v>4</v>
      </c>
      <c r="B7794">
        <f t="shared" si="136"/>
        <v>3</v>
      </c>
      <c r="C7794">
        <v>2019</v>
      </c>
      <c r="D7794">
        <v>93</v>
      </c>
      <c r="E7794">
        <v>800</v>
      </c>
      <c r="F7794" s="10">
        <v>-4.2110000000000003</v>
      </c>
      <c r="G7794" s="10">
        <v>-5.2140000000000004</v>
      </c>
      <c r="H7794" s="10">
        <v>-4.2110000000000003</v>
      </c>
      <c r="I7794" s="10">
        <v>-5.83</v>
      </c>
      <c r="J7794" s="10">
        <v>26.8</v>
      </c>
      <c r="K7794" s="10">
        <v>0</v>
      </c>
      <c r="L7794" s="10">
        <v>-0.255</v>
      </c>
      <c r="M7794" s="10">
        <v>0.11799999999999999</v>
      </c>
      <c r="N7794" s="10">
        <v>-1.6E-2</v>
      </c>
      <c r="O7794" s="10"/>
    </row>
    <row r="7795" spans="1:15" x14ac:dyDescent="0.3">
      <c r="A7795">
        <v>4</v>
      </c>
      <c r="B7795">
        <f t="shared" si="136"/>
        <v>3</v>
      </c>
      <c r="C7795">
        <v>2019</v>
      </c>
      <c r="D7795">
        <v>93</v>
      </c>
      <c r="E7795">
        <v>900</v>
      </c>
      <c r="F7795" s="10">
        <v>-1.282</v>
      </c>
      <c r="G7795" s="10">
        <v>-2.8519999999999999</v>
      </c>
      <c r="H7795" s="10">
        <v>-1.2729999999999999</v>
      </c>
      <c r="I7795" s="10">
        <v>-4.2009999999999996</v>
      </c>
      <c r="J7795" s="10">
        <v>111.5</v>
      </c>
      <c r="K7795" s="10">
        <v>0</v>
      </c>
      <c r="L7795" s="10">
        <v>-0.25700000000000001</v>
      </c>
      <c r="M7795" s="10">
        <v>7.9000000000000001E-2</v>
      </c>
      <c r="N7795" s="10">
        <v>-4.5999999999999999E-2</v>
      </c>
      <c r="O7795" s="10"/>
    </row>
    <row r="7796" spans="1:15" x14ac:dyDescent="0.3">
      <c r="A7796">
        <v>4</v>
      </c>
      <c r="B7796">
        <f t="shared" si="136"/>
        <v>3</v>
      </c>
      <c r="C7796">
        <v>2019</v>
      </c>
      <c r="D7796">
        <v>93</v>
      </c>
      <c r="E7796">
        <v>1000</v>
      </c>
      <c r="F7796" s="10">
        <v>2.3370000000000002</v>
      </c>
      <c r="G7796" s="10">
        <v>0.69299999999999995</v>
      </c>
      <c r="H7796" s="10">
        <v>2.3460000000000001</v>
      </c>
      <c r="I7796" s="10">
        <v>-1.2729999999999999</v>
      </c>
      <c r="J7796" s="10">
        <v>204.4</v>
      </c>
      <c r="K7796" s="10">
        <v>0</v>
      </c>
      <c r="L7796" s="10">
        <v>-0.27</v>
      </c>
      <c r="M7796" s="10">
        <v>5.6000000000000001E-2</v>
      </c>
      <c r="N7796" s="10">
        <v>-5.8999999999999997E-2</v>
      </c>
      <c r="O7796" s="10"/>
    </row>
    <row r="7797" spans="1:15" x14ac:dyDescent="0.3">
      <c r="A7797">
        <v>4</v>
      </c>
      <c r="B7797">
        <f t="shared" si="136"/>
        <v>3</v>
      </c>
      <c r="C7797">
        <v>2019</v>
      </c>
      <c r="D7797">
        <v>93</v>
      </c>
      <c r="E7797">
        <v>1100</v>
      </c>
      <c r="F7797" s="10">
        <v>3.9550000000000001</v>
      </c>
      <c r="G7797" s="10">
        <v>3.3540000000000001</v>
      </c>
      <c r="H7797" s="10">
        <v>3.9550000000000001</v>
      </c>
      <c r="I7797" s="10">
        <v>2.3370000000000002</v>
      </c>
      <c r="J7797" s="10">
        <v>258.5</v>
      </c>
      <c r="K7797" s="10">
        <v>0</v>
      </c>
      <c r="L7797" s="10">
        <v>-0.26500000000000001</v>
      </c>
      <c r="M7797" s="10">
        <v>4.1000000000000002E-2</v>
      </c>
      <c r="N7797" s="10">
        <v>-5.5E-2</v>
      </c>
      <c r="O7797" s="10"/>
    </row>
    <row r="7798" spans="1:15" x14ac:dyDescent="0.3">
      <c r="A7798">
        <v>4</v>
      </c>
      <c r="B7798">
        <f t="shared" si="136"/>
        <v>3</v>
      </c>
      <c r="C7798">
        <v>2019</v>
      </c>
      <c r="D7798">
        <v>93</v>
      </c>
      <c r="E7798">
        <v>1200</v>
      </c>
      <c r="F7798" s="10">
        <v>6.9809999999999999</v>
      </c>
      <c r="G7798" s="10">
        <v>5.524</v>
      </c>
      <c r="H7798" s="10">
        <v>6.9909999999999997</v>
      </c>
      <c r="I7798" s="10">
        <v>3.9460000000000002</v>
      </c>
      <c r="J7798" s="10">
        <v>318.10000000000002</v>
      </c>
      <c r="K7798" s="10">
        <v>0</v>
      </c>
      <c r="L7798" s="10">
        <v>-0.27</v>
      </c>
      <c r="M7798" s="10">
        <v>8.0000000000000002E-3</v>
      </c>
      <c r="N7798" s="10">
        <v>-0.03</v>
      </c>
      <c r="O7798" s="10"/>
    </row>
    <row r="7799" spans="1:15" x14ac:dyDescent="0.3">
      <c r="A7799">
        <v>4</v>
      </c>
      <c r="B7799">
        <f t="shared" si="136"/>
        <v>3</v>
      </c>
      <c r="C7799">
        <v>2019</v>
      </c>
      <c r="D7799">
        <v>93</v>
      </c>
      <c r="E7799">
        <v>1300</v>
      </c>
      <c r="F7799" s="10">
        <v>8.52</v>
      </c>
      <c r="G7799" s="10">
        <v>8.06</v>
      </c>
      <c r="H7799" s="10">
        <v>8.5399999999999991</v>
      </c>
      <c r="I7799" s="10">
        <v>6.9909999999999997</v>
      </c>
      <c r="J7799" s="10">
        <v>287.60000000000002</v>
      </c>
      <c r="K7799" s="10">
        <v>0</v>
      </c>
      <c r="L7799" s="10">
        <v>-0.27</v>
      </c>
      <c r="M7799" s="10">
        <v>2.7E-2</v>
      </c>
      <c r="N7799" s="10">
        <v>4.5999999999999999E-2</v>
      </c>
      <c r="O7799" s="10"/>
    </row>
    <row r="7800" spans="1:15" x14ac:dyDescent="0.3">
      <c r="A7800">
        <v>4</v>
      </c>
      <c r="B7800">
        <f t="shared" si="136"/>
        <v>3</v>
      </c>
      <c r="C7800">
        <v>2019</v>
      </c>
      <c r="D7800">
        <v>93</v>
      </c>
      <c r="E7800">
        <v>1400</v>
      </c>
      <c r="F7800" s="10">
        <v>9.14</v>
      </c>
      <c r="G7800" s="10">
        <v>8.65</v>
      </c>
      <c r="H7800" s="10">
        <v>9.14</v>
      </c>
      <c r="I7800" s="10">
        <v>8.33</v>
      </c>
      <c r="J7800" s="10">
        <v>289.3</v>
      </c>
      <c r="K7800" s="10">
        <v>0</v>
      </c>
      <c r="L7800" s="10">
        <v>-0.25900000000000001</v>
      </c>
      <c r="M7800" s="10">
        <v>4.8000000000000001E-2</v>
      </c>
      <c r="N7800" s="10">
        <v>0.23</v>
      </c>
      <c r="O7800" s="10"/>
    </row>
    <row r="7801" spans="1:15" x14ac:dyDescent="0.3">
      <c r="A7801">
        <v>4</v>
      </c>
      <c r="B7801">
        <f t="shared" si="136"/>
        <v>3</v>
      </c>
      <c r="C7801">
        <v>2019</v>
      </c>
      <c r="D7801">
        <v>93</v>
      </c>
      <c r="E7801">
        <v>1500</v>
      </c>
      <c r="F7801" s="10">
        <v>10.039999999999999</v>
      </c>
      <c r="G7801" s="10">
        <v>9.91</v>
      </c>
      <c r="H7801" s="10">
        <v>10.47</v>
      </c>
      <c r="I7801" s="10">
        <v>9.14</v>
      </c>
      <c r="J7801" s="10">
        <v>401.9</v>
      </c>
      <c r="K7801" s="10">
        <v>0</v>
      </c>
      <c r="L7801" s="10">
        <v>-0.27</v>
      </c>
      <c r="M7801" s="10">
        <v>0.151</v>
      </c>
      <c r="N7801" s="10">
        <v>0.64900000000000002</v>
      </c>
      <c r="O7801" s="10"/>
    </row>
    <row r="7802" spans="1:15" x14ac:dyDescent="0.3">
      <c r="A7802">
        <v>4</v>
      </c>
      <c r="B7802">
        <f t="shared" si="136"/>
        <v>3</v>
      </c>
      <c r="C7802">
        <v>2019</v>
      </c>
      <c r="D7802">
        <v>93</v>
      </c>
      <c r="E7802">
        <v>1600</v>
      </c>
      <c r="F7802" s="10">
        <v>10.58</v>
      </c>
      <c r="G7802" s="10">
        <v>10.53</v>
      </c>
      <c r="H7802" s="10">
        <v>11.54</v>
      </c>
      <c r="I7802" s="10">
        <v>9.89</v>
      </c>
      <c r="J7802" s="10">
        <v>501.4</v>
      </c>
      <c r="K7802" s="10">
        <v>0</v>
      </c>
      <c r="L7802" s="10">
        <v>-0.27100000000000002</v>
      </c>
      <c r="M7802" s="10">
        <v>0.42799999999999999</v>
      </c>
      <c r="N7802" s="10">
        <v>1.222</v>
      </c>
      <c r="O7802" s="10"/>
    </row>
    <row r="7803" spans="1:15" x14ac:dyDescent="0.3">
      <c r="A7803">
        <v>4</v>
      </c>
      <c r="B7803">
        <f t="shared" si="136"/>
        <v>3</v>
      </c>
      <c r="C7803">
        <v>2019</v>
      </c>
      <c r="D7803">
        <v>93</v>
      </c>
      <c r="E7803">
        <v>1700</v>
      </c>
      <c r="F7803" s="10">
        <v>9.68</v>
      </c>
      <c r="G7803" s="10">
        <v>9.85</v>
      </c>
      <c r="H7803" s="10">
        <v>10.54</v>
      </c>
      <c r="I7803" s="10">
        <v>9.42</v>
      </c>
      <c r="J7803" s="10">
        <v>345.9</v>
      </c>
      <c r="K7803" s="10">
        <v>0</v>
      </c>
      <c r="L7803" s="10">
        <v>-0.26300000000000001</v>
      </c>
      <c r="M7803" s="10">
        <v>0.86699999999999999</v>
      </c>
      <c r="N7803" s="10">
        <v>1.9019999999999999</v>
      </c>
      <c r="O7803" s="10"/>
    </row>
    <row r="7804" spans="1:15" x14ac:dyDescent="0.3">
      <c r="A7804">
        <v>4</v>
      </c>
      <c r="B7804">
        <f t="shared" ref="B7804:B7867" si="137">D7804-90</f>
        <v>3</v>
      </c>
      <c r="C7804">
        <v>2019</v>
      </c>
      <c r="D7804">
        <v>93</v>
      </c>
      <c r="E7804">
        <v>1800</v>
      </c>
      <c r="F7804" s="10">
        <v>9.09</v>
      </c>
      <c r="G7804" s="10">
        <v>9.2200000000000006</v>
      </c>
      <c r="H7804" s="10">
        <v>9.73</v>
      </c>
      <c r="I7804" s="10">
        <v>8.93</v>
      </c>
      <c r="J7804" s="10">
        <v>206.1</v>
      </c>
      <c r="K7804" s="10">
        <v>0</v>
      </c>
      <c r="L7804" s="10">
        <v>-0.26200000000000001</v>
      </c>
      <c r="M7804" s="10">
        <v>1.2030000000000001</v>
      </c>
      <c r="N7804" s="10">
        <v>2.1520000000000001</v>
      </c>
      <c r="O7804" s="10"/>
    </row>
    <row r="7805" spans="1:15" x14ac:dyDescent="0.3">
      <c r="A7805">
        <v>4</v>
      </c>
      <c r="B7805">
        <f t="shared" si="137"/>
        <v>3</v>
      </c>
      <c r="C7805">
        <v>2019</v>
      </c>
      <c r="D7805">
        <v>93</v>
      </c>
      <c r="E7805">
        <v>1900</v>
      </c>
      <c r="F7805" s="10">
        <v>7.9</v>
      </c>
      <c r="G7805" s="10">
        <v>8.48</v>
      </c>
      <c r="H7805" s="10">
        <v>9.09</v>
      </c>
      <c r="I7805" s="10">
        <v>7.9</v>
      </c>
      <c r="J7805" s="10">
        <v>121.4</v>
      </c>
      <c r="K7805" s="10">
        <v>0</v>
      </c>
      <c r="L7805" s="10">
        <v>-0.27</v>
      </c>
      <c r="M7805" s="10">
        <v>1.367</v>
      </c>
      <c r="N7805" s="10">
        <v>2.2389999999999999</v>
      </c>
      <c r="O7805" s="10"/>
    </row>
    <row r="7806" spans="1:15" x14ac:dyDescent="0.3">
      <c r="A7806">
        <v>4</v>
      </c>
      <c r="B7806">
        <f t="shared" si="137"/>
        <v>3</v>
      </c>
      <c r="C7806">
        <v>2019</v>
      </c>
      <c r="D7806">
        <v>93</v>
      </c>
      <c r="E7806">
        <v>2000</v>
      </c>
      <c r="F7806" s="10">
        <v>6.9820000000000002</v>
      </c>
      <c r="G7806" s="10">
        <v>7.42</v>
      </c>
      <c r="H7806" s="10">
        <v>7.93</v>
      </c>
      <c r="I7806" s="10">
        <v>6.7969999999999997</v>
      </c>
      <c r="J7806" s="10">
        <v>45.96</v>
      </c>
      <c r="K7806" s="10">
        <v>0</v>
      </c>
      <c r="L7806" s="10">
        <v>-0.26900000000000002</v>
      </c>
      <c r="M7806" s="10">
        <v>1.4259999999999999</v>
      </c>
      <c r="N7806" s="10">
        <v>2.1160000000000001</v>
      </c>
      <c r="O7806" s="10"/>
    </row>
    <row r="7807" spans="1:15" x14ac:dyDescent="0.3">
      <c r="A7807">
        <v>4</v>
      </c>
      <c r="B7807">
        <f t="shared" si="137"/>
        <v>3</v>
      </c>
      <c r="C7807">
        <v>2019</v>
      </c>
      <c r="D7807">
        <v>93</v>
      </c>
      <c r="E7807">
        <v>2100</v>
      </c>
      <c r="F7807" s="10">
        <v>6.5460000000000003</v>
      </c>
      <c r="G7807" s="10">
        <v>6.673</v>
      </c>
      <c r="H7807" s="10">
        <v>7.03</v>
      </c>
      <c r="I7807" s="10">
        <v>6.2830000000000004</v>
      </c>
      <c r="J7807" s="10">
        <v>1.339</v>
      </c>
      <c r="K7807" s="10">
        <v>0</v>
      </c>
      <c r="L7807" s="10">
        <v>-0.26700000000000002</v>
      </c>
      <c r="M7807" s="10">
        <v>1.351</v>
      </c>
      <c r="N7807" s="10">
        <v>1.9259999999999999</v>
      </c>
      <c r="O7807" s="10"/>
    </row>
    <row r="7808" spans="1:15" x14ac:dyDescent="0.3">
      <c r="A7808">
        <v>4</v>
      </c>
      <c r="B7808">
        <f t="shared" si="137"/>
        <v>3</v>
      </c>
      <c r="C7808">
        <v>2019</v>
      </c>
      <c r="D7808">
        <v>93</v>
      </c>
      <c r="E7808">
        <v>2200</v>
      </c>
      <c r="F7808" s="10">
        <v>6.4859999999999998</v>
      </c>
      <c r="G7808" s="10">
        <v>6.3010000000000002</v>
      </c>
      <c r="H7808" s="10">
        <v>6.5259999999999998</v>
      </c>
      <c r="I7808" s="10">
        <v>5.9420000000000002</v>
      </c>
      <c r="J7808" s="10">
        <v>0</v>
      </c>
      <c r="K7808" s="10">
        <v>0</v>
      </c>
      <c r="L7808" s="10">
        <v>-0.26800000000000002</v>
      </c>
      <c r="M7808" s="10">
        <v>1.216</v>
      </c>
      <c r="N7808" s="10">
        <v>1.724</v>
      </c>
      <c r="O7808" s="10"/>
    </row>
    <row r="7809" spans="1:15" x14ac:dyDescent="0.3">
      <c r="A7809">
        <v>4</v>
      </c>
      <c r="B7809">
        <f t="shared" si="137"/>
        <v>3</v>
      </c>
      <c r="C7809">
        <v>2019</v>
      </c>
      <c r="D7809">
        <v>93</v>
      </c>
      <c r="E7809">
        <v>2300</v>
      </c>
      <c r="F7809" s="10">
        <v>6.73</v>
      </c>
      <c r="G7809" s="10">
        <v>6.484</v>
      </c>
      <c r="H7809" s="10">
        <v>6.8250000000000002</v>
      </c>
      <c r="I7809" s="10">
        <v>6.05</v>
      </c>
      <c r="J7809" s="10">
        <v>0</v>
      </c>
      <c r="K7809" s="10">
        <v>0</v>
      </c>
      <c r="L7809" s="10">
        <v>-0.27800000000000002</v>
      </c>
      <c r="M7809" s="10">
        <v>1.0720000000000001</v>
      </c>
      <c r="N7809" s="10">
        <v>1.542</v>
      </c>
      <c r="O7809" s="10"/>
    </row>
    <row r="7810" spans="1:15" x14ac:dyDescent="0.3">
      <c r="A7810">
        <v>4</v>
      </c>
      <c r="B7810">
        <f t="shared" si="137"/>
        <v>3</v>
      </c>
      <c r="C7810">
        <v>2019</v>
      </c>
      <c r="D7810">
        <v>93</v>
      </c>
      <c r="E7810">
        <v>2400</v>
      </c>
      <c r="F7810" s="10">
        <v>6.3079999999999998</v>
      </c>
      <c r="G7810" s="10">
        <v>6.6589999999999998</v>
      </c>
      <c r="H7810" s="10">
        <v>7.02</v>
      </c>
      <c r="I7810" s="10">
        <v>6.173</v>
      </c>
      <c r="J7810" s="10">
        <v>0</v>
      </c>
      <c r="K7810" s="10">
        <v>0</v>
      </c>
      <c r="L7810" s="10">
        <v>-0.27100000000000002</v>
      </c>
      <c r="M7810" s="10">
        <v>0.93600000000000005</v>
      </c>
      <c r="N7810" s="10">
        <v>1.3859999999999999</v>
      </c>
      <c r="O7810" s="10"/>
    </row>
    <row r="7811" spans="1:15" x14ac:dyDescent="0.3">
      <c r="A7811">
        <v>4</v>
      </c>
      <c r="B7811">
        <f t="shared" si="137"/>
        <v>4</v>
      </c>
      <c r="C7811">
        <v>2019</v>
      </c>
      <c r="D7811">
        <v>94</v>
      </c>
      <c r="E7811">
        <v>100</v>
      </c>
      <c r="F7811" s="10">
        <v>7.19</v>
      </c>
      <c r="G7811" s="10">
        <v>6.8369999999999997</v>
      </c>
      <c r="H7811" s="10">
        <v>7.45</v>
      </c>
      <c r="I7811" s="10">
        <v>6.2409999999999997</v>
      </c>
      <c r="J7811" s="10">
        <v>0</v>
      </c>
      <c r="K7811" s="10">
        <v>0</v>
      </c>
      <c r="L7811" s="10">
        <v>-0.26</v>
      </c>
      <c r="M7811" s="10">
        <v>0.83099999999999996</v>
      </c>
      <c r="N7811" s="10">
        <v>1.2809999999999999</v>
      </c>
      <c r="O7811" s="10"/>
    </row>
    <row r="7812" spans="1:15" x14ac:dyDescent="0.3">
      <c r="A7812">
        <v>4</v>
      </c>
      <c r="B7812">
        <f t="shared" si="137"/>
        <v>4</v>
      </c>
      <c r="C7812">
        <v>2019</v>
      </c>
      <c r="D7812">
        <v>94</v>
      </c>
      <c r="E7812">
        <v>200</v>
      </c>
      <c r="F7812" s="10">
        <v>6.992</v>
      </c>
      <c r="G7812" s="10">
        <v>7.14</v>
      </c>
      <c r="H7812" s="10">
        <v>7.34</v>
      </c>
      <c r="I7812" s="10">
        <v>6.9039999999999999</v>
      </c>
      <c r="J7812" s="10">
        <v>0</v>
      </c>
      <c r="K7812" s="10">
        <v>0</v>
      </c>
      <c r="L7812" s="10">
        <v>-0.25900000000000001</v>
      </c>
      <c r="M7812" s="10">
        <v>0.72699999999999998</v>
      </c>
      <c r="N7812" s="10">
        <v>1.226</v>
      </c>
      <c r="O7812" s="10"/>
    </row>
    <row r="7813" spans="1:15" x14ac:dyDescent="0.3">
      <c r="A7813">
        <v>4</v>
      </c>
      <c r="B7813">
        <f t="shared" si="137"/>
        <v>4</v>
      </c>
      <c r="C7813">
        <v>2019</v>
      </c>
      <c r="D7813">
        <v>94</v>
      </c>
      <c r="E7813">
        <v>300</v>
      </c>
      <c r="F7813" s="10">
        <v>5.593</v>
      </c>
      <c r="G7813" s="10">
        <v>6.4260000000000002</v>
      </c>
      <c r="H7813" s="10">
        <v>7</v>
      </c>
      <c r="I7813" s="10">
        <v>5.593</v>
      </c>
      <c r="J7813" s="10">
        <v>0</v>
      </c>
      <c r="K7813" s="10">
        <v>0</v>
      </c>
      <c r="L7813" s="10">
        <v>-0.26900000000000002</v>
      </c>
      <c r="M7813" s="10">
        <v>0.67</v>
      </c>
      <c r="N7813" s="10">
        <v>1.149</v>
      </c>
      <c r="O7813" s="10"/>
    </row>
    <row r="7814" spans="1:15" x14ac:dyDescent="0.3">
      <c r="A7814">
        <v>4</v>
      </c>
      <c r="B7814">
        <f t="shared" si="137"/>
        <v>4</v>
      </c>
      <c r="C7814">
        <v>2019</v>
      </c>
      <c r="D7814">
        <v>94</v>
      </c>
      <c r="E7814">
        <v>400</v>
      </c>
      <c r="F7814" s="10">
        <v>5.1559999999999997</v>
      </c>
      <c r="G7814" s="10">
        <v>5.266</v>
      </c>
      <c r="H7814" s="10">
        <v>6.0570000000000004</v>
      </c>
      <c r="I7814" s="10">
        <v>4.181</v>
      </c>
      <c r="J7814" s="10">
        <v>0</v>
      </c>
      <c r="K7814" s="10">
        <v>0</v>
      </c>
      <c r="L7814" s="10">
        <v>-0.28000000000000003</v>
      </c>
      <c r="M7814" s="10">
        <v>0.59199999999999997</v>
      </c>
      <c r="N7814" s="10">
        <v>1.022</v>
      </c>
      <c r="O7814" s="10"/>
    </row>
    <row r="7815" spans="1:15" x14ac:dyDescent="0.3">
      <c r="A7815">
        <v>4</v>
      </c>
      <c r="B7815">
        <f t="shared" si="137"/>
        <v>4</v>
      </c>
      <c r="C7815">
        <v>2019</v>
      </c>
      <c r="D7815">
        <v>94</v>
      </c>
      <c r="E7815">
        <v>500</v>
      </c>
      <c r="F7815" s="10">
        <v>4.915</v>
      </c>
      <c r="G7815" s="10">
        <v>4.7629999999999999</v>
      </c>
      <c r="H7815" s="10">
        <v>5.3789999999999996</v>
      </c>
      <c r="I7815" s="10">
        <v>3.806</v>
      </c>
      <c r="J7815" s="10">
        <v>0</v>
      </c>
      <c r="K7815" s="10">
        <v>0</v>
      </c>
      <c r="L7815" s="10">
        <v>-0.26</v>
      </c>
      <c r="M7815" s="10">
        <v>0.48699999999999999</v>
      </c>
      <c r="N7815" s="10">
        <v>0.87</v>
      </c>
      <c r="O7815" s="10"/>
    </row>
    <row r="7816" spans="1:15" x14ac:dyDescent="0.3">
      <c r="A7816">
        <v>4</v>
      </c>
      <c r="B7816">
        <f t="shared" si="137"/>
        <v>4</v>
      </c>
      <c r="C7816">
        <v>2019</v>
      </c>
      <c r="D7816">
        <v>94</v>
      </c>
      <c r="E7816">
        <v>600</v>
      </c>
      <c r="F7816" s="10">
        <v>2.3849999999999998</v>
      </c>
      <c r="G7816" s="10">
        <v>3.41</v>
      </c>
      <c r="H7816" s="10">
        <v>4.8959999999999999</v>
      </c>
      <c r="I7816" s="10">
        <v>2.0870000000000002</v>
      </c>
      <c r="J7816" s="10">
        <v>0</v>
      </c>
      <c r="K7816" s="10">
        <v>0</v>
      </c>
      <c r="L7816" s="10">
        <v>-0.25900000000000001</v>
      </c>
      <c r="M7816" s="10">
        <v>0.42</v>
      </c>
      <c r="N7816" s="10">
        <v>0.71699999999999997</v>
      </c>
      <c r="O7816" s="10"/>
    </row>
    <row r="7817" spans="1:15" x14ac:dyDescent="0.3">
      <c r="A7817">
        <v>4</v>
      </c>
      <c r="B7817">
        <f t="shared" si="137"/>
        <v>4</v>
      </c>
      <c r="C7817">
        <v>2019</v>
      </c>
      <c r="D7817">
        <v>94</v>
      </c>
      <c r="E7817">
        <v>700</v>
      </c>
      <c r="F7817" s="10">
        <v>5.5940000000000003</v>
      </c>
      <c r="G7817" s="10">
        <v>3.0790000000000002</v>
      </c>
      <c r="H7817" s="10">
        <v>5.6029999999999998</v>
      </c>
      <c r="I7817" s="10">
        <v>1.982</v>
      </c>
      <c r="J7817" s="10">
        <v>0.372</v>
      </c>
      <c r="K7817" s="10">
        <v>0</v>
      </c>
      <c r="L7817" s="10">
        <v>-0.249</v>
      </c>
      <c r="M7817" s="10">
        <v>0.32600000000000001</v>
      </c>
      <c r="N7817" s="10">
        <v>0.58399999999999996</v>
      </c>
      <c r="O7817" s="10"/>
    </row>
    <row r="7818" spans="1:15" x14ac:dyDescent="0.3">
      <c r="A7818">
        <v>4</v>
      </c>
      <c r="B7818">
        <f t="shared" si="137"/>
        <v>4</v>
      </c>
      <c r="C7818">
        <v>2019</v>
      </c>
      <c r="D7818">
        <v>94</v>
      </c>
      <c r="E7818">
        <v>800</v>
      </c>
      <c r="F7818" s="10">
        <v>6.1159999999999997</v>
      </c>
      <c r="G7818" s="10">
        <v>6.0759999999999996</v>
      </c>
      <c r="H7818" s="10">
        <v>6.3109999999999999</v>
      </c>
      <c r="I7818" s="10">
        <v>5.5839999999999996</v>
      </c>
      <c r="J7818" s="10">
        <v>11.39</v>
      </c>
      <c r="K7818" s="10">
        <v>0</v>
      </c>
      <c r="L7818" s="10">
        <v>-0.27900000000000003</v>
      </c>
      <c r="M7818" s="10">
        <v>0.26700000000000002</v>
      </c>
      <c r="N7818" s="10">
        <v>0.51600000000000001</v>
      </c>
      <c r="O7818" s="10"/>
    </row>
    <row r="7819" spans="1:15" x14ac:dyDescent="0.3">
      <c r="A7819">
        <v>4</v>
      </c>
      <c r="B7819">
        <f t="shared" si="137"/>
        <v>4</v>
      </c>
      <c r="C7819">
        <v>2019</v>
      </c>
      <c r="D7819">
        <v>94</v>
      </c>
      <c r="E7819">
        <v>900</v>
      </c>
      <c r="F7819" s="10">
        <v>7.98</v>
      </c>
      <c r="G7819" s="10">
        <v>6.7190000000000003</v>
      </c>
      <c r="H7819" s="10">
        <v>7.98</v>
      </c>
      <c r="I7819" s="10">
        <v>5.6989999999999998</v>
      </c>
      <c r="J7819" s="10">
        <v>43.77</v>
      </c>
      <c r="K7819" s="10">
        <v>0</v>
      </c>
      <c r="L7819" s="10">
        <v>-0.26</v>
      </c>
      <c r="M7819" s="10">
        <v>0.219</v>
      </c>
      <c r="N7819" s="10">
        <v>0.496</v>
      </c>
      <c r="O7819" s="10"/>
    </row>
    <row r="7820" spans="1:15" x14ac:dyDescent="0.3">
      <c r="A7820">
        <v>4</v>
      </c>
      <c r="B7820">
        <f t="shared" si="137"/>
        <v>4</v>
      </c>
      <c r="C7820">
        <v>2019</v>
      </c>
      <c r="D7820">
        <v>94</v>
      </c>
      <c r="E7820">
        <v>1000</v>
      </c>
      <c r="F7820" s="10">
        <v>9.34</v>
      </c>
      <c r="G7820" s="10">
        <v>8.81</v>
      </c>
      <c r="H7820" s="10">
        <v>9.35</v>
      </c>
      <c r="I7820" s="10">
        <v>7.98</v>
      </c>
      <c r="J7820" s="10">
        <v>338.6</v>
      </c>
      <c r="K7820" s="10">
        <v>0</v>
      </c>
      <c r="L7820" s="10">
        <v>-0.27</v>
      </c>
      <c r="M7820" s="10">
        <v>0.19900000000000001</v>
      </c>
      <c r="N7820" s="10">
        <v>0.54400000000000004</v>
      </c>
      <c r="O7820" s="10"/>
    </row>
    <row r="7821" spans="1:15" x14ac:dyDescent="0.3">
      <c r="A7821">
        <v>4</v>
      </c>
      <c r="B7821">
        <f t="shared" si="137"/>
        <v>4</v>
      </c>
      <c r="C7821">
        <v>2019</v>
      </c>
      <c r="D7821">
        <v>94</v>
      </c>
      <c r="E7821">
        <v>1100</v>
      </c>
      <c r="F7821" s="10">
        <v>8.8000000000000007</v>
      </c>
      <c r="G7821" s="10">
        <v>9.4600000000000009</v>
      </c>
      <c r="H7821" s="10">
        <v>10.33</v>
      </c>
      <c r="I7821" s="10">
        <v>8.4</v>
      </c>
      <c r="J7821" s="10">
        <v>496.9</v>
      </c>
      <c r="K7821" s="10">
        <v>0</v>
      </c>
      <c r="L7821" s="10">
        <v>-0.26100000000000001</v>
      </c>
      <c r="M7821" s="10">
        <v>0.247</v>
      </c>
      <c r="N7821" s="10">
        <v>0.879</v>
      </c>
      <c r="O7821" s="10"/>
    </row>
    <row r="7822" spans="1:15" x14ac:dyDescent="0.3">
      <c r="A7822">
        <v>4</v>
      </c>
      <c r="B7822">
        <f t="shared" si="137"/>
        <v>4</v>
      </c>
      <c r="C7822">
        <v>2019</v>
      </c>
      <c r="D7822">
        <v>94</v>
      </c>
      <c r="E7822">
        <v>1200</v>
      </c>
      <c r="F7822" s="10">
        <v>8.43</v>
      </c>
      <c r="G7822" s="10">
        <v>8.8000000000000007</v>
      </c>
      <c r="H7822" s="10">
        <v>9.2100000000000009</v>
      </c>
      <c r="I7822" s="10">
        <v>8.43</v>
      </c>
      <c r="J7822" s="10">
        <v>260.60000000000002</v>
      </c>
      <c r="K7822" s="10">
        <v>0</v>
      </c>
      <c r="L7822" s="10">
        <v>-0.27100000000000002</v>
      </c>
      <c r="M7822" s="10">
        <v>0.45700000000000002</v>
      </c>
      <c r="N7822" s="10">
        <v>1.28</v>
      </c>
      <c r="O7822" s="10"/>
    </row>
    <row r="7823" spans="1:15" x14ac:dyDescent="0.3">
      <c r="A7823">
        <v>4</v>
      </c>
      <c r="B7823">
        <f t="shared" si="137"/>
        <v>4</v>
      </c>
      <c r="C7823">
        <v>2019</v>
      </c>
      <c r="D7823">
        <v>94</v>
      </c>
      <c r="E7823">
        <v>1300</v>
      </c>
      <c r="F7823" s="10">
        <v>9.35</v>
      </c>
      <c r="G7823" s="10">
        <v>8.94</v>
      </c>
      <c r="H7823" s="10">
        <v>9.35</v>
      </c>
      <c r="I7823" s="10">
        <v>8.31</v>
      </c>
      <c r="J7823" s="10">
        <v>289.10000000000002</v>
      </c>
      <c r="K7823" s="10">
        <v>0</v>
      </c>
      <c r="L7823" s="10">
        <v>-0.27</v>
      </c>
      <c r="M7823" s="10">
        <v>0.71599999999999997</v>
      </c>
      <c r="N7823" s="10">
        <v>1.645</v>
      </c>
      <c r="O7823" s="10"/>
    </row>
    <row r="7824" spans="1:15" x14ac:dyDescent="0.3">
      <c r="A7824">
        <v>4</v>
      </c>
      <c r="B7824">
        <f t="shared" si="137"/>
        <v>4</v>
      </c>
      <c r="C7824">
        <v>2019</v>
      </c>
      <c r="D7824">
        <v>94</v>
      </c>
      <c r="E7824">
        <v>1400</v>
      </c>
      <c r="F7824" s="10">
        <v>9.56</v>
      </c>
      <c r="G7824" s="10">
        <v>9.57</v>
      </c>
      <c r="H7824" s="10">
        <v>10.17</v>
      </c>
      <c r="I7824" s="10">
        <v>9.14</v>
      </c>
      <c r="J7824" s="10">
        <v>347.2</v>
      </c>
      <c r="K7824" s="10">
        <v>0</v>
      </c>
      <c r="L7824" s="10">
        <v>-0.26100000000000001</v>
      </c>
      <c r="M7824" s="10">
        <v>1.0029999999999999</v>
      </c>
      <c r="N7824" s="10">
        <v>2.028</v>
      </c>
      <c r="O7824" s="10"/>
    </row>
    <row r="7825" spans="1:15" x14ac:dyDescent="0.3">
      <c r="A7825">
        <v>4</v>
      </c>
      <c r="B7825">
        <f t="shared" si="137"/>
        <v>4</v>
      </c>
      <c r="C7825">
        <v>2019</v>
      </c>
      <c r="D7825">
        <v>94</v>
      </c>
      <c r="E7825">
        <v>1500</v>
      </c>
      <c r="F7825" s="10">
        <v>11.47</v>
      </c>
      <c r="G7825" s="10">
        <v>10.66</v>
      </c>
      <c r="H7825" s="10">
        <v>12.17</v>
      </c>
      <c r="I7825" s="10">
        <v>9.57</v>
      </c>
      <c r="J7825" s="10">
        <v>727</v>
      </c>
      <c r="K7825" s="10">
        <v>0</v>
      </c>
      <c r="L7825" s="10">
        <v>-0.253</v>
      </c>
      <c r="M7825" s="10">
        <v>1.3560000000000001</v>
      </c>
      <c r="N7825" s="10">
        <v>2.7360000000000002</v>
      </c>
      <c r="O7825" s="10"/>
    </row>
    <row r="7826" spans="1:15" x14ac:dyDescent="0.3">
      <c r="A7826">
        <v>4</v>
      </c>
      <c r="B7826">
        <f t="shared" si="137"/>
        <v>4</v>
      </c>
      <c r="C7826">
        <v>2019</v>
      </c>
      <c r="D7826">
        <v>94</v>
      </c>
      <c r="E7826">
        <v>1600</v>
      </c>
      <c r="F7826" s="10">
        <v>10.27</v>
      </c>
      <c r="G7826" s="10">
        <v>10.6</v>
      </c>
      <c r="H7826" s="10">
        <v>11.74</v>
      </c>
      <c r="I7826" s="10">
        <v>9.93</v>
      </c>
      <c r="J7826" s="10">
        <v>482.1</v>
      </c>
      <c r="K7826" s="10">
        <v>0</v>
      </c>
      <c r="L7826" s="10">
        <v>-0.26400000000000001</v>
      </c>
      <c r="M7826" s="10">
        <v>1.9770000000000001</v>
      </c>
      <c r="N7826" s="10">
        <v>3.5990000000000002</v>
      </c>
      <c r="O7826" s="10"/>
    </row>
    <row r="7827" spans="1:15" x14ac:dyDescent="0.3">
      <c r="A7827">
        <v>4</v>
      </c>
      <c r="B7827">
        <f t="shared" si="137"/>
        <v>4</v>
      </c>
      <c r="C7827">
        <v>2019</v>
      </c>
      <c r="D7827">
        <v>94</v>
      </c>
      <c r="E7827">
        <v>1700</v>
      </c>
      <c r="F7827" s="10">
        <v>9.85</v>
      </c>
      <c r="G7827" s="10">
        <v>10.18</v>
      </c>
      <c r="H7827" s="10">
        <v>10.77</v>
      </c>
      <c r="I7827" s="10">
        <v>9.83</v>
      </c>
      <c r="J7827" s="10">
        <v>281.10000000000002</v>
      </c>
      <c r="K7827" s="10">
        <v>0</v>
      </c>
      <c r="L7827" s="10">
        <v>-0.254</v>
      </c>
      <c r="M7827" s="10">
        <v>2.419</v>
      </c>
      <c r="N7827" s="10">
        <v>3.86</v>
      </c>
      <c r="O7827" s="10"/>
    </row>
    <row r="7828" spans="1:15" x14ac:dyDescent="0.3">
      <c r="A7828">
        <v>4</v>
      </c>
      <c r="B7828">
        <f t="shared" si="137"/>
        <v>4</v>
      </c>
      <c r="C7828">
        <v>2019</v>
      </c>
      <c r="D7828">
        <v>94</v>
      </c>
      <c r="E7828">
        <v>1800</v>
      </c>
      <c r="F7828" s="10">
        <v>9.7200000000000006</v>
      </c>
      <c r="G7828" s="10">
        <v>9.7799999999999994</v>
      </c>
      <c r="H7828" s="10">
        <v>9.86</v>
      </c>
      <c r="I7828" s="10">
        <v>9.67</v>
      </c>
      <c r="J7828" s="10">
        <v>172.8</v>
      </c>
      <c r="K7828" s="10">
        <v>0</v>
      </c>
      <c r="L7828" s="10">
        <v>-0.253</v>
      </c>
      <c r="M7828" s="10">
        <v>2.6120000000000001</v>
      </c>
      <c r="N7828" s="10">
        <v>3.8610000000000002</v>
      </c>
      <c r="O7828" s="10"/>
    </row>
    <row r="7829" spans="1:15" x14ac:dyDescent="0.3">
      <c r="A7829">
        <v>4</v>
      </c>
      <c r="B7829">
        <f t="shared" si="137"/>
        <v>4</v>
      </c>
      <c r="C7829">
        <v>2019</v>
      </c>
      <c r="D7829">
        <v>94</v>
      </c>
      <c r="E7829">
        <v>1900</v>
      </c>
      <c r="F7829" s="10">
        <v>7.42</v>
      </c>
      <c r="G7829" s="10">
        <v>9.48</v>
      </c>
      <c r="H7829" s="10">
        <v>10.48</v>
      </c>
      <c r="I7829" s="10">
        <v>7.42</v>
      </c>
      <c r="J7829" s="10">
        <v>145.19999999999999</v>
      </c>
      <c r="K7829" s="10">
        <v>0</v>
      </c>
      <c r="L7829" s="10">
        <v>-0.26200000000000001</v>
      </c>
      <c r="M7829" s="10">
        <v>2.68</v>
      </c>
      <c r="N7829" s="10">
        <v>3.8330000000000002</v>
      </c>
      <c r="O7829" s="10"/>
    </row>
    <row r="7830" spans="1:15" x14ac:dyDescent="0.3">
      <c r="A7830">
        <v>4</v>
      </c>
      <c r="B7830">
        <f t="shared" si="137"/>
        <v>4</v>
      </c>
      <c r="C7830">
        <v>2019</v>
      </c>
      <c r="D7830">
        <v>94</v>
      </c>
      <c r="E7830">
        <v>2000</v>
      </c>
      <c r="F7830" s="10">
        <v>3.6619999999999999</v>
      </c>
      <c r="G7830" s="10">
        <v>4.9059999999999997</v>
      </c>
      <c r="H7830" s="10">
        <v>7.4</v>
      </c>
      <c r="I7830" s="10">
        <v>3.6429999999999998</v>
      </c>
      <c r="J7830" s="10">
        <v>22.79</v>
      </c>
      <c r="K7830" s="10">
        <v>0</v>
      </c>
      <c r="L7830" s="10">
        <v>-0.25</v>
      </c>
      <c r="M7830" s="10">
        <v>2.6339999999999999</v>
      </c>
      <c r="N7830" s="10">
        <v>3.528</v>
      </c>
      <c r="O7830" s="10"/>
    </row>
    <row r="7831" spans="1:15" x14ac:dyDescent="0.3">
      <c r="A7831">
        <v>4</v>
      </c>
      <c r="B7831">
        <f t="shared" si="137"/>
        <v>4</v>
      </c>
      <c r="C7831">
        <v>2019</v>
      </c>
      <c r="D7831">
        <v>94</v>
      </c>
      <c r="E7831">
        <v>2100</v>
      </c>
      <c r="F7831" s="10">
        <v>2.7690000000000001</v>
      </c>
      <c r="G7831" s="10">
        <v>3.14</v>
      </c>
      <c r="H7831" s="10">
        <v>3.653</v>
      </c>
      <c r="I7831" s="10">
        <v>2.7509999999999999</v>
      </c>
      <c r="J7831" s="10">
        <v>0.90300000000000002</v>
      </c>
      <c r="K7831" s="10">
        <v>0</v>
      </c>
      <c r="L7831" s="10">
        <v>-0.25900000000000001</v>
      </c>
      <c r="M7831" s="10">
        <v>2.4430000000000001</v>
      </c>
      <c r="N7831" s="10">
        <v>3.1539999999999999</v>
      </c>
      <c r="O7831" s="10"/>
    </row>
    <row r="7832" spans="1:15" x14ac:dyDescent="0.3">
      <c r="A7832">
        <v>4</v>
      </c>
      <c r="B7832">
        <f t="shared" si="137"/>
        <v>4</v>
      </c>
      <c r="C7832">
        <v>2019</v>
      </c>
      <c r="D7832">
        <v>94</v>
      </c>
      <c r="E7832">
        <v>2200</v>
      </c>
      <c r="F7832" s="10">
        <v>2.71</v>
      </c>
      <c r="G7832" s="10">
        <v>2.8029999999999999</v>
      </c>
      <c r="H7832" s="10">
        <v>2.8839999999999999</v>
      </c>
      <c r="I7832" s="10">
        <v>2.69</v>
      </c>
      <c r="J7832" s="10">
        <v>0</v>
      </c>
      <c r="K7832" s="10">
        <v>0</v>
      </c>
      <c r="L7832" s="10">
        <v>-0.26100000000000001</v>
      </c>
      <c r="M7832" s="10">
        <v>2.2109999999999999</v>
      </c>
      <c r="N7832" s="10">
        <v>2.8439999999999999</v>
      </c>
      <c r="O7832" s="10"/>
    </row>
    <row r="7833" spans="1:15" x14ac:dyDescent="0.3">
      <c r="A7833">
        <v>4</v>
      </c>
      <c r="B7833">
        <f t="shared" si="137"/>
        <v>4</v>
      </c>
      <c r="C7833">
        <v>2019</v>
      </c>
      <c r="D7833">
        <v>94</v>
      </c>
      <c r="E7833">
        <v>2300</v>
      </c>
      <c r="F7833" s="10">
        <v>2.1059999999999999</v>
      </c>
      <c r="G7833" s="10">
        <v>2.3610000000000002</v>
      </c>
      <c r="H7833" s="10">
        <v>2.71</v>
      </c>
      <c r="I7833" s="10">
        <v>2.0960000000000001</v>
      </c>
      <c r="J7833" s="10">
        <v>0</v>
      </c>
      <c r="K7833" s="10">
        <v>0</v>
      </c>
      <c r="L7833" s="10">
        <v>-0.27</v>
      </c>
      <c r="M7833" s="10">
        <v>1.9910000000000001</v>
      </c>
      <c r="N7833" s="10">
        <v>2.5760000000000001</v>
      </c>
      <c r="O7833" s="10"/>
    </row>
    <row r="7834" spans="1:15" x14ac:dyDescent="0.3">
      <c r="A7834">
        <v>4</v>
      </c>
      <c r="B7834">
        <f t="shared" si="137"/>
        <v>4</v>
      </c>
      <c r="C7834">
        <v>2019</v>
      </c>
      <c r="D7834">
        <v>94</v>
      </c>
      <c r="E7834">
        <v>2400</v>
      </c>
      <c r="F7834" s="10">
        <v>1.339</v>
      </c>
      <c r="G7834" s="10">
        <v>1.7729999999999999</v>
      </c>
      <c r="H7834" s="10">
        <v>2.1059999999999999</v>
      </c>
      <c r="I7834" s="10">
        <v>1.32</v>
      </c>
      <c r="J7834" s="10">
        <v>0</v>
      </c>
      <c r="K7834" s="10">
        <v>0</v>
      </c>
      <c r="L7834" s="10">
        <v>-0.26900000000000002</v>
      </c>
      <c r="M7834" s="10">
        <v>1.819</v>
      </c>
      <c r="N7834" s="10">
        <v>2.355</v>
      </c>
      <c r="O7834" s="10"/>
    </row>
    <row r="7835" spans="1:15" x14ac:dyDescent="0.3">
      <c r="A7835">
        <v>4</v>
      </c>
      <c r="B7835">
        <f t="shared" si="137"/>
        <v>5</v>
      </c>
      <c r="C7835">
        <v>2019</v>
      </c>
      <c r="D7835">
        <v>95</v>
      </c>
      <c r="E7835">
        <v>100</v>
      </c>
      <c r="F7835" s="10">
        <v>0.995</v>
      </c>
      <c r="G7835" s="10">
        <v>1.1419999999999999</v>
      </c>
      <c r="H7835" s="10">
        <v>1.33</v>
      </c>
      <c r="I7835" s="10">
        <v>0.98499999999999999</v>
      </c>
      <c r="J7835" s="10">
        <v>0</v>
      </c>
      <c r="K7835" s="10">
        <v>0</v>
      </c>
      <c r="L7835" s="10">
        <v>-0.25</v>
      </c>
      <c r="M7835" s="10">
        <v>1.637</v>
      </c>
      <c r="N7835" s="10">
        <v>2.1349999999999998</v>
      </c>
      <c r="O7835" s="10"/>
    </row>
    <row r="7836" spans="1:15" x14ac:dyDescent="0.3">
      <c r="A7836">
        <v>4</v>
      </c>
      <c r="B7836">
        <f t="shared" si="137"/>
        <v>5</v>
      </c>
      <c r="C7836">
        <v>2019</v>
      </c>
      <c r="D7836">
        <v>95</v>
      </c>
      <c r="E7836">
        <v>200</v>
      </c>
      <c r="F7836" s="10">
        <v>0.89</v>
      </c>
      <c r="G7836" s="10">
        <v>0.93400000000000005</v>
      </c>
      <c r="H7836" s="10">
        <v>0.995</v>
      </c>
      <c r="I7836" s="10">
        <v>0.85199999999999998</v>
      </c>
      <c r="J7836" s="10">
        <v>0</v>
      </c>
      <c r="K7836" s="10">
        <v>0</v>
      </c>
      <c r="L7836" s="10">
        <v>-0.25900000000000001</v>
      </c>
      <c r="M7836" s="10">
        <v>1.474</v>
      </c>
      <c r="N7836" s="10">
        <v>1.9339999999999999</v>
      </c>
      <c r="O7836" s="10"/>
    </row>
    <row r="7837" spans="1:15" x14ac:dyDescent="0.3">
      <c r="A7837">
        <v>4</v>
      </c>
      <c r="B7837">
        <f t="shared" si="137"/>
        <v>5</v>
      </c>
      <c r="C7837">
        <v>2019</v>
      </c>
      <c r="D7837">
        <v>95</v>
      </c>
      <c r="E7837">
        <v>300</v>
      </c>
      <c r="F7837" s="10">
        <v>0.316</v>
      </c>
      <c r="G7837" s="10">
        <v>0.53200000000000003</v>
      </c>
      <c r="H7837" s="10">
        <v>0.88100000000000001</v>
      </c>
      <c r="I7837" s="10">
        <v>0.23</v>
      </c>
      <c r="J7837" s="10">
        <v>0</v>
      </c>
      <c r="K7837" s="10">
        <v>0</v>
      </c>
      <c r="L7837" s="10">
        <v>-0.25800000000000001</v>
      </c>
      <c r="M7837" s="10">
        <v>1.3220000000000001</v>
      </c>
      <c r="N7837" s="10">
        <v>1.734</v>
      </c>
      <c r="O7837" s="10"/>
    </row>
    <row r="7838" spans="1:15" x14ac:dyDescent="0.3">
      <c r="A7838">
        <v>4</v>
      </c>
      <c r="B7838">
        <f t="shared" si="137"/>
        <v>5</v>
      </c>
      <c r="C7838">
        <v>2019</v>
      </c>
      <c r="D7838">
        <v>95</v>
      </c>
      <c r="E7838">
        <v>400</v>
      </c>
      <c r="F7838" s="10">
        <v>0.192</v>
      </c>
      <c r="G7838" s="10">
        <v>0.27200000000000002</v>
      </c>
      <c r="H7838" s="10">
        <v>0.34499999999999997</v>
      </c>
      <c r="I7838" s="10">
        <v>0.17299999999999999</v>
      </c>
      <c r="J7838" s="10">
        <v>0</v>
      </c>
      <c r="K7838" s="10">
        <v>0</v>
      </c>
      <c r="L7838" s="10">
        <v>-0.25800000000000001</v>
      </c>
      <c r="M7838" s="10">
        <v>1.169</v>
      </c>
      <c r="N7838" s="10">
        <v>1.514</v>
      </c>
      <c r="O7838" s="10"/>
    </row>
    <row r="7839" spans="1:15" x14ac:dyDescent="0.3">
      <c r="A7839">
        <v>4</v>
      </c>
      <c r="B7839">
        <f t="shared" si="137"/>
        <v>5</v>
      </c>
      <c r="C7839">
        <v>2019</v>
      </c>
      <c r="D7839">
        <v>95</v>
      </c>
      <c r="E7839">
        <v>500</v>
      </c>
      <c r="F7839" s="10">
        <v>-0.57199999999999995</v>
      </c>
      <c r="G7839" s="10">
        <v>-0.32400000000000001</v>
      </c>
      <c r="H7839" s="10">
        <v>0.183</v>
      </c>
      <c r="I7839" s="10">
        <v>-0.58199999999999996</v>
      </c>
      <c r="J7839" s="10">
        <v>0</v>
      </c>
      <c r="K7839" s="10">
        <v>0</v>
      </c>
      <c r="L7839" s="10">
        <v>-0.25600000000000001</v>
      </c>
      <c r="M7839" s="10">
        <v>1.018</v>
      </c>
      <c r="N7839" s="10">
        <v>1.2949999999999999</v>
      </c>
      <c r="O7839" s="10"/>
    </row>
    <row r="7840" spans="1:15" x14ac:dyDescent="0.3">
      <c r="A7840">
        <v>4</v>
      </c>
      <c r="B7840">
        <f t="shared" si="137"/>
        <v>5</v>
      </c>
      <c r="C7840">
        <v>2019</v>
      </c>
      <c r="D7840">
        <v>95</v>
      </c>
      <c r="E7840">
        <v>600</v>
      </c>
      <c r="F7840" s="10">
        <v>-0.90500000000000003</v>
      </c>
      <c r="G7840" s="10">
        <v>-0.61399999999999999</v>
      </c>
      <c r="H7840" s="10">
        <v>-0.496</v>
      </c>
      <c r="I7840" s="10">
        <v>-0.91500000000000004</v>
      </c>
      <c r="J7840" s="10">
        <v>0</v>
      </c>
      <c r="K7840" s="10">
        <v>0</v>
      </c>
      <c r="L7840" s="10">
        <v>-0.253</v>
      </c>
      <c r="M7840" s="10">
        <v>0.877</v>
      </c>
      <c r="N7840" s="10">
        <v>1.1259999999999999</v>
      </c>
      <c r="O7840" s="10"/>
    </row>
    <row r="7841" spans="1:15" x14ac:dyDescent="0.3">
      <c r="A7841">
        <v>4</v>
      </c>
      <c r="B7841">
        <f t="shared" si="137"/>
        <v>5</v>
      </c>
      <c r="C7841">
        <v>2019</v>
      </c>
      <c r="D7841">
        <v>95</v>
      </c>
      <c r="E7841">
        <v>700</v>
      </c>
      <c r="F7841" s="10">
        <v>-0.95399999999999996</v>
      </c>
      <c r="G7841" s="10">
        <v>-1.1919999999999999</v>
      </c>
      <c r="H7841" s="10">
        <v>-0.90500000000000003</v>
      </c>
      <c r="I7841" s="10">
        <v>-1.367</v>
      </c>
      <c r="J7841" s="10">
        <v>0.42499999999999999</v>
      </c>
      <c r="K7841" s="10">
        <v>0</v>
      </c>
      <c r="L7841" s="10">
        <v>-0.254</v>
      </c>
      <c r="M7841" s="10">
        <v>0.74199999999999999</v>
      </c>
      <c r="N7841" s="10">
        <v>0.92400000000000004</v>
      </c>
      <c r="O7841" s="10"/>
    </row>
    <row r="7842" spans="1:15" x14ac:dyDescent="0.3">
      <c r="A7842">
        <v>4</v>
      </c>
      <c r="B7842">
        <f t="shared" si="137"/>
        <v>5</v>
      </c>
      <c r="C7842">
        <v>2019</v>
      </c>
      <c r="D7842">
        <v>95</v>
      </c>
      <c r="E7842">
        <v>800</v>
      </c>
      <c r="F7842" s="10">
        <v>-0.45300000000000001</v>
      </c>
      <c r="G7842" s="10">
        <v>-0.66300000000000003</v>
      </c>
      <c r="H7842" s="10">
        <v>-0.44400000000000001</v>
      </c>
      <c r="I7842" s="10">
        <v>-0.96299999999999997</v>
      </c>
      <c r="J7842" s="10">
        <v>16.34</v>
      </c>
      <c r="K7842" s="10">
        <v>0</v>
      </c>
      <c r="L7842" s="10">
        <v>-0.26200000000000001</v>
      </c>
      <c r="M7842" s="10">
        <v>0.63800000000000001</v>
      </c>
      <c r="N7842" s="10">
        <v>0.79200000000000004</v>
      </c>
      <c r="O7842" s="10"/>
    </row>
    <row r="7843" spans="1:15" x14ac:dyDescent="0.3">
      <c r="A7843">
        <v>4</v>
      </c>
      <c r="B7843">
        <f t="shared" si="137"/>
        <v>5</v>
      </c>
      <c r="C7843">
        <v>2019</v>
      </c>
      <c r="D7843">
        <v>95</v>
      </c>
      <c r="E7843">
        <v>900</v>
      </c>
      <c r="F7843" s="10">
        <v>0.252</v>
      </c>
      <c r="G7843" s="10">
        <v>-6.6000000000000003E-2</v>
      </c>
      <c r="H7843" s="10">
        <v>0.253</v>
      </c>
      <c r="I7843" s="10">
        <v>-0.46300000000000002</v>
      </c>
      <c r="J7843" s="10">
        <v>71.599999999999994</v>
      </c>
      <c r="K7843" s="10">
        <v>0</v>
      </c>
      <c r="L7843" s="10">
        <v>-0.26500000000000001</v>
      </c>
      <c r="M7843" s="10">
        <v>0.56799999999999995</v>
      </c>
      <c r="N7843" s="10">
        <v>0.76</v>
      </c>
      <c r="O7843" s="10"/>
    </row>
    <row r="7844" spans="1:15" x14ac:dyDescent="0.3">
      <c r="A7844">
        <v>4</v>
      </c>
      <c r="B7844">
        <f t="shared" si="137"/>
        <v>5</v>
      </c>
      <c r="C7844">
        <v>2019</v>
      </c>
      <c r="D7844">
        <v>95</v>
      </c>
      <c r="E7844">
        <v>1000</v>
      </c>
      <c r="F7844" s="10">
        <v>1.0649999999999999</v>
      </c>
      <c r="G7844" s="10">
        <v>0.53100000000000003</v>
      </c>
      <c r="H7844" s="10">
        <v>1.0649999999999999</v>
      </c>
      <c r="I7844" s="10">
        <v>0.24299999999999999</v>
      </c>
      <c r="J7844" s="10">
        <v>120.6</v>
      </c>
      <c r="K7844" s="10">
        <v>0</v>
      </c>
      <c r="L7844" s="10">
        <v>-0.247</v>
      </c>
      <c r="M7844" s="10">
        <v>0.54800000000000004</v>
      </c>
      <c r="N7844" s="10">
        <v>0.82599999999999996</v>
      </c>
      <c r="O7844" s="10"/>
    </row>
    <row r="7845" spans="1:15" x14ac:dyDescent="0.3">
      <c r="A7845">
        <v>4</v>
      </c>
      <c r="B7845">
        <f t="shared" si="137"/>
        <v>5</v>
      </c>
      <c r="C7845">
        <v>2019</v>
      </c>
      <c r="D7845">
        <v>95</v>
      </c>
      <c r="E7845">
        <v>1100</v>
      </c>
      <c r="F7845" s="10">
        <v>2.1640000000000001</v>
      </c>
      <c r="G7845" s="10">
        <v>1.6319999999999999</v>
      </c>
      <c r="H7845" s="10">
        <v>2.1739999999999999</v>
      </c>
      <c r="I7845" s="10">
        <v>1.0069999999999999</v>
      </c>
      <c r="J7845" s="10">
        <v>263.89999999999998</v>
      </c>
      <c r="K7845" s="10">
        <v>0</v>
      </c>
      <c r="L7845" s="10">
        <v>-0.25900000000000001</v>
      </c>
      <c r="M7845" s="10">
        <v>0.60199999999999998</v>
      </c>
      <c r="N7845" s="10">
        <v>1.014</v>
      </c>
      <c r="O7845" s="10"/>
    </row>
    <row r="7846" spans="1:15" x14ac:dyDescent="0.3">
      <c r="A7846">
        <v>4</v>
      </c>
      <c r="B7846">
        <f t="shared" si="137"/>
        <v>5</v>
      </c>
      <c r="C7846">
        <v>2019</v>
      </c>
      <c r="D7846">
        <v>95</v>
      </c>
      <c r="E7846">
        <v>1200</v>
      </c>
      <c r="F7846" s="10">
        <v>3.5270000000000001</v>
      </c>
      <c r="G7846" s="10">
        <v>3.0270000000000001</v>
      </c>
      <c r="H7846" s="10">
        <v>3.5270000000000001</v>
      </c>
      <c r="I7846" s="10">
        <v>2.1640000000000001</v>
      </c>
      <c r="J7846" s="10">
        <v>372.6</v>
      </c>
      <c r="K7846" s="10">
        <v>0</v>
      </c>
      <c r="L7846" s="10">
        <v>-0.26</v>
      </c>
      <c r="M7846" s="10">
        <v>0.77400000000000002</v>
      </c>
      <c r="N7846" s="10">
        <v>1.349</v>
      </c>
      <c r="O7846" s="10"/>
    </row>
    <row r="7847" spans="1:15" x14ac:dyDescent="0.3">
      <c r="A7847">
        <v>4</v>
      </c>
      <c r="B7847">
        <f t="shared" si="137"/>
        <v>5</v>
      </c>
      <c r="C7847">
        <v>2019</v>
      </c>
      <c r="D7847">
        <v>95</v>
      </c>
      <c r="E7847">
        <v>1300</v>
      </c>
      <c r="F7847" s="10">
        <v>5.4960000000000004</v>
      </c>
      <c r="G7847" s="10">
        <v>4.5469999999999997</v>
      </c>
      <c r="H7847" s="10">
        <v>5.4960000000000004</v>
      </c>
      <c r="I7847" s="10">
        <v>3.5270000000000001</v>
      </c>
      <c r="J7847" s="10">
        <v>390.3</v>
      </c>
      <c r="K7847" s="10">
        <v>0</v>
      </c>
      <c r="L7847" s="10">
        <v>-0.26</v>
      </c>
      <c r="M7847" s="10">
        <v>1.0429999999999999</v>
      </c>
      <c r="N7847" s="10">
        <v>1.819</v>
      </c>
      <c r="O7847" s="10"/>
    </row>
    <row r="7848" spans="1:15" x14ac:dyDescent="0.3">
      <c r="A7848">
        <v>4</v>
      </c>
      <c r="B7848">
        <f t="shared" si="137"/>
        <v>5</v>
      </c>
      <c r="C7848">
        <v>2019</v>
      </c>
      <c r="D7848">
        <v>95</v>
      </c>
      <c r="E7848">
        <v>1400</v>
      </c>
      <c r="F7848" s="10">
        <v>7.23</v>
      </c>
      <c r="G7848" s="10">
        <v>6.07</v>
      </c>
      <c r="H7848" s="10">
        <v>7.23</v>
      </c>
      <c r="I7848" s="10">
        <v>5.4379999999999997</v>
      </c>
      <c r="J7848" s="10">
        <v>415.5</v>
      </c>
      <c r="K7848" s="10">
        <v>0</v>
      </c>
      <c r="L7848" s="10">
        <v>-0.25900000000000001</v>
      </c>
      <c r="M7848" s="10">
        <v>1.379</v>
      </c>
      <c r="N7848" s="10">
        <v>2.2890000000000001</v>
      </c>
      <c r="O7848" s="10"/>
    </row>
    <row r="7849" spans="1:15" x14ac:dyDescent="0.3">
      <c r="A7849">
        <v>4</v>
      </c>
      <c r="B7849">
        <f t="shared" si="137"/>
        <v>5</v>
      </c>
      <c r="C7849">
        <v>2019</v>
      </c>
      <c r="D7849">
        <v>95</v>
      </c>
      <c r="E7849">
        <v>1500</v>
      </c>
      <c r="F7849" s="10">
        <v>8.4</v>
      </c>
      <c r="G7849" s="10">
        <v>7.82</v>
      </c>
      <c r="H7849" s="10">
        <v>8.42</v>
      </c>
      <c r="I7849" s="10">
        <v>7.19</v>
      </c>
      <c r="J7849" s="10">
        <v>364.3</v>
      </c>
      <c r="K7849" s="10">
        <v>0</v>
      </c>
      <c r="L7849" s="10">
        <v>-0.251</v>
      </c>
      <c r="M7849" s="10">
        <v>1.732</v>
      </c>
      <c r="N7849" s="10">
        <v>2.8439999999999999</v>
      </c>
      <c r="O7849" s="10"/>
    </row>
    <row r="7850" spans="1:15" x14ac:dyDescent="0.3">
      <c r="A7850">
        <v>4</v>
      </c>
      <c r="B7850">
        <f t="shared" si="137"/>
        <v>5</v>
      </c>
      <c r="C7850">
        <v>2019</v>
      </c>
      <c r="D7850">
        <v>95</v>
      </c>
      <c r="E7850">
        <v>1600</v>
      </c>
      <c r="F7850" s="10">
        <v>9.6199999999999992</v>
      </c>
      <c r="G7850" s="10">
        <v>9.0299999999999994</v>
      </c>
      <c r="H7850" s="10">
        <v>9.8000000000000007</v>
      </c>
      <c r="I7850" s="10">
        <v>8.19</v>
      </c>
      <c r="J7850" s="10">
        <v>462.9</v>
      </c>
      <c r="K7850" s="10">
        <v>0</v>
      </c>
      <c r="L7850" s="10">
        <v>-0.26200000000000001</v>
      </c>
      <c r="M7850" s="10">
        <v>2.1040000000000001</v>
      </c>
      <c r="N7850" s="10">
        <v>3.39</v>
      </c>
      <c r="O7850" s="10"/>
    </row>
    <row r="7851" spans="1:15" x14ac:dyDescent="0.3">
      <c r="A7851">
        <v>4</v>
      </c>
      <c r="B7851">
        <f t="shared" si="137"/>
        <v>5</v>
      </c>
      <c r="C7851">
        <v>2019</v>
      </c>
      <c r="D7851">
        <v>95</v>
      </c>
      <c r="E7851">
        <v>1700</v>
      </c>
      <c r="F7851" s="10">
        <v>9.67</v>
      </c>
      <c r="G7851" s="10">
        <v>9.5399999999999991</v>
      </c>
      <c r="H7851" s="10">
        <v>9.8000000000000007</v>
      </c>
      <c r="I7851" s="10">
        <v>9.34</v>
      </c>
      <c r="J7851" s="10">
        <v>258.3</v>
      </c>
      <c r="K7851" s="10">
        <v>0</v>
      </c>
      <c r="L7851" s="10">
        <v>-0.26300000000000001</v>
      </c>
      <c r="M7851" s="10">
        <v>2.4870000000000001</v>
      </c>
      <c r="N7851" s="10">
        <v>3.8029999999999999</v>
      </c>
      <c r="O7851" s="10"/>
    </row>
    <row r="7852" spans="1:15" x14ac:dyDescent="0.3">
      <c r="A7852">
        <v>4</v>
      </c>
      <c r="B7852">
        <f t="shared" si="137"/>
        <v>5</v>
      </c>
      <c r="C7852">
        <v>2019</v>
      </c>
      <c r="D7852">
        <v>95</v>
      </c>
      <c r="E7852">
        <v>1800</v>
      </c>
      <c r="F7852" s="10">
        <v>9.69</v>
      </c>
      <c r="G7852" s="10">
        <v>9.8699999999999992</v>
      </c>
      <c r="H7852" s="10">
        <v>10.33</v>
      </c>
      <c r="I7852" s="10">
        <v>9.57</v>
      </c>
      <c r="J7852" s="10">
        <v>212.1</v>
      </c>
      <c r="K7852" s="10">
        <v>0</v>
      </c>
      <c r="L7852" s="10">
        <v>-0.26300000000000001</v>
      </c>
      <c r="M7852" s="10">
        <v>2.7069999999999999</v>
      </c>
      <c r="N7852" s="10">
        <v>3.9670000000000001</v>
      </c>
      <c r="O7852" s="10"/>
    </row>
    <row r="7853" spans="1:15" x14ac:dyDescent="0.3">
      <c r="A7853">
        <v>4</v>
      </c>
      <c r="B7853">
        <f t="shared" si="137"/>
        <v>5</v>
      </c>
      <c r="C7853">
        <v>2019</v>
      </c>
      <c r="D7853">
        <v>95</v>
      </c>
      <c r="E7853">
        <v>1900</v>
      </c>
      <c r="F7853" s="10">
        <v>8.89</v>
      </c>
      <c r="G7853" s="10">
        <v>9.25</v>
      </c>
      <c r="H7853" s="10">
        <v>9.6999999999999993</v>
      </c>
      <c r="I7853" s="10">
        <v>8.8800000000000008</v>
      </c>
      <c r="J7853" s="10">
        <v>86.2</v>
      </c>
      <c r="K7853" s="10">
        <v>0</v>
      </c>
      <c r="L7853" s="10">
        <v>-0.26100000000000001</v>
      </c>
      <c r="M7853" s="10">
        <v>2.7759999999999998</v>
      </c>
      <c r="N7853" s="10">
        <v>3.891</v>
      </c>
      <c r="O7853" s="10"/>
    </row>
    <row r="7854" spans="1:15" x14ac:dyDescent="0.3">
      <c r="A7854">
        <v>4</v>
      </c>
      <c r="B7854">
        <f t="shared" si="137"/>
        <v>5</v>
      </c>
      <c r="C7854">
        <v>2019</v>
      </c>
      <c r="D7854">
        <v>95</v>
      </c>
      <c r="E7854">
        <v>2000</v>
      </c>
      <c r="F7854" s="10">
        <v>5.67</v>
      </c>
      <c r="G7854" s="10">
        <v>7.85</v>
      </c>
      <c r="H7854" s="10">
        <v>8.89</v>
      </c>
      <c r="I7854" s="10">
        <v>5.67</v>
      </c>
      <c r="J7854" s="10">
        <v>24.16</v>
      </c>
      <c r="K7854" s="10">
        <v>0</v>
      </c>
      <c r="L7854" s="10">
        <v>-0.25</v>
      </c>
      <c r="M7854" s="10">
        <v>2.7109999999999999</v>
      </c>
      <c r="N7854" s="10">
        <v>3.653</v>
      </c>
      <c r="O7854" s="10"/>
    </row>
    <row r="7855" spans="1:15" x14ac:dyDescent="0.3">
      <c r="A7855">
        <v>4</v>
      </c>
      <c r="B7855">
        <f t="shared" si="137"/>
        <v>5</v>
      </c>
      <c r="C7855">
        <v>2019</v>
      </c>
      <c r="D7855">
        <v>95</v>
      </c>
      <c r="E7855">
        <v>2100</v>
      </c>
      <c r="F7855" s="10">
        <v>6.2149999999999999</v>
      </c>
      <c r="G7855" s="10">
        <v>5.9169999999999998</v>
      </c>
      <c r="H7855" s="10">
        <v>7.18</v>
      </c>
      <c r="I7855" s="10">
        <v>4.5679999999999996</v>
      </c>
      <c r="J7855" s="10">
        <v>1.524</v>
      </c>
      <c r="K7855" s="10">
        <v>0</v>
      </c>
      <c r="L7855" s="10">
        <v>-0.249</v>
      </c>
      <c r="M7855" s="10">
        <v>2.5489999999999999</v>
      </c>
      <c r="N7855" s="10">
        <v>3.298</v>
      </c>
      <c r="O7855" s="10"/>
    </row>
    <row r="7856" spans="1:15" x14ac:dyDescent="0.3">
      <c r="A7856">
        <v>4</v>
      </c>
      <c r="B7856">
        <f t="shared" si="137"/>
        <v>5</v>
      </c>
      <c r="C7856">
        <v>2019</v>
      </c>
      <c r="D7856">
        <v>95</v>
      </c>
      <c r="E7856">
        <v>2200</v>
      </c>
      <c r="F7856" s="10">
        <v>6.4870000000000001</v>
      </c>
      <c r="G7856" s="10">
        <v>6.7990000000000004</v>
      </c>
      <c r="H7856" s="10">
        <v>7.22</v>
      </c>
      <c r="I7856" s="10">
        <v>6.2249999999999996</v>
      </c>
      <c r="J7856" s="10">
        <v>0</v>
      </c>
      <c r="K7856" s="10">
        <v>0</v>
      </c>
      <c r="L7856" s="10">
        <v>-0.249</v>
      </c>
      <c r="M7856" s="10">
        <v>2.3279999999999998</v>
      </c>
      <c r="N7856" s="10">
        <v>2.9809999999999999</v>
      </c>
      <c r="O7856" s="10"/>
    </row>
    <row r="7857" spans="1:15" x14ac:dyDescent="0.3">
      <c r="A7857">
        <v>4</v>
      </c>
      <c r="B7857">
        <f t="shared" si="137"/>
        <v>5</v>
      </c>
      <c r="C7857">
        <v>2019</v>
      </c>
      <c r="D7857">
        <v>95</v>
      </c>
      <c r="E7857">
        <v>2300</v>
      </c>
      <c r="F7857" s="10">
        <v>5.6310000000000002</v>
      </c>
      <c r="G7857" s="10">
        <v>6.0880000000000001</v>
      </c>
      <c r="H7857" s="10">
        <v>6.9619999999999997</v>
      </c>
      <c r="I7857" s="10">
        <v>4.3540000000000001</v>
      </c>
      <c r="J7857" s="10">
        <v>0</v>
      </c>
      <c r="K7857" s="10">
        <v>0</v>
      </c>
      <c r="L7857" s="10">
        <v>-0.24099999999999999</v>
      </c>
      <c r="M7857" s="10">
        <v>2.1059999999999999</v>
      </c>
      <c r="N7857" s="10">
        <v>2.7490000000000001</v>
      </c>
      <c r="O7857" s="10"/>
    </row>
    <row r="7858" spans="1:15" x14ac:dyDescent="0.3">
      <c r="A7858">
        <v>4</v>
      </c>
      <c r="B7858">
        <f t="shared" si="137"/>
        <v>5</v>
      </c>
      <c r="C7858">
        <v>2019</v>
      </c>
      <c r="D7858">
        <v>95</v>
      </c>
      <c r="E7858">
        <v>2400</v>
      </c>
      <c r="F7858" s="10">
        <v>5.7850000000000001</v>
      </c>
      <c r="G7858" s="10">
        <v>6.4729999999999999</v>
      </c>
      <c r="H7858" s="10">
        <v>6.8339999999999996</v>
      </c>
      <c r="I7858" s="10">
        <v>5.66</v>
      </c>
      <c r="J7858" s="10">
        <v>0</v>
      </c>
      <c r="K7858" s="10">
        <v>0</v>
      </c>
      <c r="L7858" s="10">
        <v>-0.251</v>
      </c>
      <c r="M7858" s="10">
        <v>1.9330000000000001</v>
      </c>
      <c r="N7858" s="10">
        <v>2.5950000000000002</v>
      </c>
      <c r="O7858" s="10"/>
    </row>
    <row r="7859" spans="1:15" x14ac:dyDescent="0.3">
      <c r="A7859">
        <v>4</v>
      </c>
      <c r="B7859">
        <f t="shared" si="137"/>
        <v>6</v>
      </c>
      <c r="C7859">
        <v>2019</v>
      </c>
      <c r="D7859">
        <v>96</v>
      </c>
      <c r="E7859">
        <v>100</v>
      </c>
      <c r="F7859" s="10">
        <v>6.68</v>
      </c>
      <c r="G7859" s="10">
        <v>6.0170000000000003</v>
      </c>
      <c r="H7859" s="10">
        <v>6.7779999999999996</v>
      </c>
      <c r="I7859" s="10">
        <v>5.3010000000000002</v>
      </c>
      <c r="J7859" s="10">
        <v>0</v>
      </c>
      <c r="K7859" s="10">
        <v>0</v>
      </c>
      <c r="L7859" s="10">
        <v>-0.25</v>
      </c>
      <c r="M7859" s="10">
        <v>1.79</v>
      </c>
      <c r="N7859" s="10">
        <v>2.4140000000000001</v>
      </c>
      <c r="O7859" s="10"/>
    </row>
    <row r="7860" spans="1:15" x14ac:dyDescent="0.3">
      <c r="A7860">
        <v>4</v>
      </c>
      <c r="B7860">
        <f t="shared" si="137"/>
        <v>6</v>
      </c>
      <c r="C7860">
        <v>2019</v>
      </c>
      <c r="D7860">
        <v>96</v>
      </c>
      <c r="E7860">
        <v>200</v>
      </c>
      <c r="F7860" s="10">
        <v>6.407</v>
      </c>
      <c r="G7860" s="10">
        <v>6.5670000000000002</v>
      </c>
      <c r="H7860" s="10">
        <v>6.9930000000000003</v>
      </c>
      <c r="I7860" s="10">
        <v>6.0780000000000003</v>
      </c>
      <c r="J7860" s="10">
        <v>0</v>
      </c>
      <c r="K7860" s="10">
        <v>0</v>
      </c>
      <c r="L7860" s="10">
        <v>-0.27</v>
      </c>
      <c r="M7860" s="10">
        <v>1.6359999999999999</v>
      </c>
      <c r="N7860" s="10">
        <v>2.2690000000000001</v>
      </c>
      <c r="O7860" s="10"/>
    </row>
    <row r="7861" spans="1:15" x14ac:dyDescent="0.3">
      <c r="A7861">
        <v>4</v>
      </c>
      <c r="B7861">
        <f t="shared" si="137"/>
        <v>6</v>
      </c>
      <c r="C7861">
        <v>2019</v>
      </c>
      <c r="D7861">
        <v>96</v>
      </c>
      <c r="E7861">
        <v>300</v>
      </c>
      <c r="F7861" s="10">
        <v>5.194</v>
      </c>
      <c r="G7861" s="10">
        <v>5.8289999999999997</v>
      </c>
      <c r="H7861" s="10">
        <v>6.407</v>
      </c>
      <c r="I7861" s="10">
        <v>5.1269999999999998</v>
      </c>
      <c r="J7861" s="10">
        <v>0</v>
      </c>
      <c r="K7861" s="10">
        <v>0</v>
      </c>
      <c r="L7861" s="10">
        <v>-0.251</v>
      </c>
      <c r="M7861" s="10">
        <v>1.492</v>
      </c>
      <c r="N7861" s="10">
        <v>2.0859999999999999</v>
      </c>
      <c r="O7861" s="10"/>
    </row>
    <row r="7862" spans="1:15" x14ac:dyDescent="0.3">
      <c r="A7862">
        <v>4</v>
      </c>
      <c r="B7862">
        <f t="shared" si="137"/>
        <v>6</v>
      </c>
      <c r="C7862">
        <v>2019</v>
      </c>
      <c r="D7862">
        <v>96</v>
      </c>
      <c r="E7862">
        <v>400</v>
      </c>
      <c r="F7862" s="10">
        <v>4.8280000000000003</v>
      </c>
      <c r="G7862" s="10">
        <v>3.871</v>
      </c>
      <c r="H7862" s="10">
        <v>5.2039999999999997</v>
      </c>
      <c r="I7862" s="10">
        <v>3.036</v>
      </c>
      <c r="J7862" s="10">
        <v>0</v>
      </c>
      <c r="K7862" s="10">
        <v>0</v>
      </c>
      <c r="L7862" s="10">
        <v>-0.251</v>
      </c>
      <c r="M7862" s="10">
        <v>1.3580000000000001</v>
      </c>
      <c r="N7862" s="10">
        <v>1.885</v>
      </c>
      <c r="O7862" s="10"/>
    </row>
    <row r="7863" spans="1:15" x14ac:dyDescent="0.3">
      <c r="A7863">
        <v>4</v>
      </c>
      <c r="B7863">
        <f t="shared" si="137"/>
        <v>6</v>
      </c>
      <c r="C7863">
        <v>2019</v>
      </c>
      <c r="D7863">
        <v>96</v>
      </c>
      <c r="E7863">
        <v>500</v>
      </c>
      <c r="F7863" s="10">
        <v>3.6909999999999998</v>
      </c>
      <c r="G7863" s="10">
        <v>4.1059999999999999</v>
      </c>
      <c r="H7863" s="10">
        <v>4.9050000000000002</v>
      </c>
      <c r="I7863" s="10">
        <v>3.258</v>
      </c>
      <c r="J7863" s="10">
        <v>0</v>
      </c>
      <c r="K7863" s="10">
        <v>0</v>
      </c>
      <c r="L7863" s="10">
        <v>-0.26</v>
      </c>
      <c r="M7863" s="10">
        <v>1.2050000000000001</v>
      </c>
      <c r="N7863" s="10">
        <v>1.6559999999999999</v>
      </c>
      <c r="O7863" s="10"/>
    </row>
    <row r="7864" spans="1:15" x14ac:dyDescent="0.3">
      <c r="A7864">
        <v>4</v>
      </c>
      <c r="B7864">
        <f t="shared" si="137"/>
        <v>6</v>
      </c>
      <c r="C7864">
        <v>2019</v>
      </c>
      <c r="D7864">
        <v>96</v>
      </c>
      <c r="E7864">
        <v>600</v>
      </c>
      <c r="F7864" s="10">
        <v>5.2539999999999996</v>
      </c>
      <c r="G7864" s="10">
        <v>4.8899999999999997</v>
      </c>
      <c r="H7864" s="10">
        <v>5.6890000000000001</v>
      </c>
      <c r="I7864" s="10">
        <v>3.71</v>
      </c>
      <c r="J7864" s="10">
        <v>0</v>
      </c>
      <c r="K7864" s="10">
        <v>0</v>
      </c>
      <c r="L7864" s="10">
        <v>-0.25</v>
      </c>
      <c r="M7864" s="10">
        <v>1.0620000000000001</v>
      </c>
      <c r="N7864" s="10">
        <v>1.484</v>
      </c>
      <c r="O7864" s="10"/>
    </row>
    <row r="7865" spans="1:15" x14ac:dyDescent="0.3">
      <c r="A7865">
        <v>4</v>
      </c>
      <c r="B7865">
        <f t="shared" si="137"/>
        <v>6</v>
      </c>
      <c r="C7865">
        <v>2019</v>
      </c>
      <c r="D7865">
        <v>96</v>
      </c>
      <c r="E7865">
        <v>700</v>
      </c>
      <c r="F7865" s="10">
        <v>4.6260000000000003</v>
      </c>
      <c r="G7865" s="10">
        <v>4.9530000000000003</v>
      </c>
      <c r="H7865" s="10">
        <v>5.5339999999999998</v>
      </c>
      <c r="I7865" s="10">
        <v>3.9409999999999998</v>
      </c>
      <c r="J7865" s="10">
        <v>0.189</v>
      </c>
      <c r="K7865" s="10">
        <v>0</v>
      </c>
      <c r="L7865" s="10">
        <v>-0.25</v>
      </c>
      <c r="M7865" s="10">
        <v>0.92800000000000005</v>
      </c>
      <c r="N7865" s="10">
        <v>1.349</v>
      </c>
      <c r="O7865" s="10"/>
    </row>
    <row r="7866" spans="1:15" x14ac:dyDescent="0.3">
      <c r="A7866">
        <v>4</v>
      </c>
      <c r="B7866">
        <f t="shared" si="137"/>
        <v>6</v>
      </c>
      <c r="C7866">
        <v>2019</v>
      </c>
      <c r="D7866">
        <v>96</v>
      </c>
      <c r="E7866">
        <v>800</v>
      </c>
      <c r="F7866" s="10">
        <v>5.7569999999999997</v>
      </c>
      <c r="G7866" s="10">
        <v>5.3460000000000001</v>
      </c>
      <c r="H7866" s="10">
        <v>5.8639999999999999</v>
      </c>
      <c r="I7866" s="10">
        <v>4.6159999999999997</v>
      </c>
      <c r="J7866" s="10">
        <v>13.79</v>
      </c>
      <c r="K7866" s="10">
        <v>0</v>
      </c>
      <c r="L7866" s="10">
        <v>-0.26</v>
      </c>
      <c r="M7866" s="10">
        <v>0.82199999999999995</v>
      </c>
      <c r="N7866" s="10">
        <v>1.2529999999999999</v>
      </c>
      <c r="O7866" s="10"/>
    </row>
    <row r="7867" spans="1:15" x14ac:dyDescent="0.3">
      <c r="A7867">
        <v>4</v>
      </c>
      <c r="B7867">
        <f t="shared" si="137"/>
        <v>6</v>
      </c>
      <c r="C7867">
        <v>2019</v>
      </c>
      <c r="D7867">
        <v>96</v>
      </c>
      <c r="E7867">
        <v>900</v>
      </c>
      <c r="F7867" s="10">
        <v>2.7389999999999999</v>
      </c>
      <c r="G7867" s="10">
        <v>4.9429999999999996</v>
      </c>
      <c r="H7867" s="10">
        <v>5.8049999999999997</v>
      </c>
      <c r="I7867" s="10">
        <v>2.7389999999999999</v>
      </c>
      <c r="J7867" s="10">
        <v>48.04</v>
      </c>
      <c r="K7867" s="10">
        <v>0.3</v>
      </c>
      <c r="L7867" s="10">
        <v>-0.251</v>
      </c>
      <c r="M7867" s="10">
        <v>0.754</v>
      </c>
      <c r="N7867" s="10">
        <v>1.214</v>
      </c>
      <c r="O7867" s="10"/>
    </row>
    <row r="7868" spans="1:15" x14ac:dyDescent="0.3">
      <c r="A7868">
        <v>4</v>
      </c>
      <c r="B7868">
        <f t="shared" ref="B7868:B7931" si="138">D7868-90</f>
        <v>6</v>
      </c>
      <c r="C7868">
        <v>2019</v>
      </c>
      <c r="D7868">
        <v>96</v>
      </c>
      <c r="E7868">
        <v>1000</v>
      </c>
      <c r="F7868" s="10">
        <v>5.1269999999999998</v>
      </c>
      <c r="G7868" s="10">
        <v>4.1870000000000003</v>
      </c>
      <c r="H7868" s="10">
        <v>5.3890000000000002</v>
      </c>
      <c r="I7868" s="10">
        <v>2.633</v>
      </c>
      <c r="J7868" s="10">
        <v>298.5</v>
      </c>
      <c r="K7868" s="10">
        <v>0.1</v>
      </c>
      <c r="L7868" s="10">
        <v>-0.26</v>
      </c>
      <c r="M7868" s="10">
        <v>0.745</v>
      </c>
      <c r="N7868" s="10">
        <v>1.234</v>
      </c>
      <c r="O7868" s="10"/>
    </row>
    <row r="7869" spans="1:15" x14ac:dyDescent="0.3">
      <c r="A7869">
        <v>4</v>
      </c>
      <c r="B7869">
        <f t="shared" si="138"/>
        <v>6</v>
      </c>
      <c r="C7869">
        <v>2019</v>
      </c>
      <c r="D7869">
        <v>96</v>
      </c>
      <c r="E7869">
        <v>1100</v>
      </c>
      <c r="F7869" s="10">
        <v>5.875</v>
      </c>
      <c r="G7869" s="10">
        <v>5.6440000000000001</v>
      </c>
      <c r="H7869" s="10">
        <v>6.2439999999999998</v>
      </c>
      <c r="I7869" s="10">
        <v>5.0880000000000001</v>
      </c>
      <c r="J7869" s="10">
        <v>498.9</v>
      </c>
      <c r="K7869" s="10">
        <v>0</v>
      </c>
      <c r="L7869" s="10">
        <v>-0.248</v>
      </c>
      <c r="M7869" s="10">
        <v>0.79500000000000004</v>
      </c>
      <c r="N7869" s="10">
        <v>1.351</v>
      </c>
      <c r="O7869" s="10"/>
    </row>
    <row r="7870" spans="1:15" x14ac:dyDescent="0.3">
      <c r="A7870">
        <v>4</v>
      </c>
      <c r="B7870">
        <f t="shared" si="138"/>
        <v>6</v>
      </c>
      <c r="C7870">
        <v>2019</v>
      </c>
      <c r="D7870">
        <v>96</v>
      </c>
      <c r="E7870">
        <v>1200</v>
      </c>
      <c r="F7870" s="10">
        <v>6.9219999999999997</v>
      </c>
      <c r="G7870" s="10">
        <v>6.6180000000000003</v>
      </c>
      <c r="H7870" s="10">
        <v>7.28</v>
      </c>
      <c r="I7870" s="10">
        <v>5.8460000000000001</v>
      </c>
      <c r="J7870" s="10">
        <v>659.8</v>
      </c>
      <c r="K7870" s="10">
        <v>0</v>
      </c>
      <c r="L7870" s="10">
        <v>-0.26</v>
      </c>
      <c r="M7870" s="10">
        <v>0.93700000000000006</v>
      </c>
      <c r="N7870" s="10">
        <v>1.665</v>
      </c>
      <c r="O7870" s="10"/>
    </row>
    <row r="7871" spans="1:15" x14ac:dyDescent="0.3">
      <c r="A7871">
        <v>4</v>
      </c>
      <c r="B7871">
        <f t="shared" si="138"/>
        <v>6</v>
      </c>
      <c r="C7871">
        <v>2019</v>
      </c>
      <c r="D7871">
        <v>96</v>
      </c>
      <c r="E7871">
        <v>1300</v>
      </c>
      <c r="F7871" s="10">
        <v>7.65</v>
      </c>
      <c r="G7871" s="10">
        <v>7.55</v>
      </c>
      <c r="H7871" s="10">
        <v>8.0299999999999994</v>
      </c>
      <c r="I7871" s="10">
        <v>6.7670000000000003</v>
      </c>
      <c r="J7871" s="10">
        <v>782</v>
      </c>
      <c r="K7871" s="10">
        <v>0</v>
      </c>
      <c r="L7871" s="10">
        <v>-0.251</v>
      </c>
      <c r="M7871" s="10">
        <v>1.1950000000000001</v>
      </c>
      <c r="N7871" s="10">
        <v>2.0760000000000001</v>
      </c>
      <c r="O7871" s="10"/>
    </row>
    <row r="7872" spans="1:15" x14ac:dyDescent="0.3">
      <c r="A7872">
        <v>4</v>
      </c>
      <c r="B7872">
        <f t="shared" si="138"/>
        <v>6</v>
      </c>
      <c r="C7872">
        <v>2019</v>
      </c>
      <c r="D7872">
        <v>96</v>
      </c>
      <c r="E7872">
        <v>1400</v>
      </c>
      <c r="F7872" s="10">
        <v>8.17</v>
      </c>
      <c r="G7872" s="10">
        <v>7.89</v>
      </c>
      <c r="H7872" s="10">
        <v>8.26</v>
      </c>
      <c r="I7872" s="10">
        <v>7.48</v>
      </c>
      <c r="J7872" s="10">
        <v>814</v>
      </c>
      <c r="K7872" s="10">
        <v>0</v>
      </c>
      <c r="L7872" s="10">
        <v>-0.252</v>
      </c>
      <c r="M7872" s="10">
        <v>1.5669999999999999</v>
      </c>
      <c r="N7872" s="10">
        <v>2.661</v>
      </c>
      <c r="O7872" s="10"/>
    </row>
    <row r="7873" spans="1:15" x14ac:dyDescent="0.3">
      <c r="A7873">
        <v>4</v>
      </c>
      <c r="B7873">
        <f t="shared" si="138"/>
        <v>6</v>
      </c>
      <c r="C7873">
        <v>2019</v>
      </c>
      <c r="D7873">
        <v>96</v>
      </c>
      <c r="E7873">
        <v>1500</v>
      </c>
      <c r="F7873" s="10">
        <v>7.03</v>
      </c>
      <c r="G7873" s="10">
        <v>8.6999999999999993</v>
      </c>
      <c r="H7873" s="10">
        <v>9.3800000000000008</v>
      </c>
      <c r="I7873" s="10">
        <v>7.03</v>
      </c>
      <c r="J7873" s="10">
        <v>850</v>
      </c>
      <c r="K7873" s="10">
        <v>0</v>
      </c>
      <c r="L7873" s="10">
        <v>-0.253</v>
      </c>
      <c r="M7873" s="10">
        <v>2.0550000000000002</v>
      </c>
      <c r="N7873" s="10">
        <v>3.524</v>
      </c>
      <c r="O7873" s="10"/>
    </row>
    <row r="7874" spans="1:15" x14ac:dyDescent="0.3">
      <c r="A7874">
        <v>4</v>
      </c>
      <c r="B7874">
        <f t="shared" si="138"/>
        <v>6</v>
      </c>
      <c r="C7874">
        <v>2019</v>
      </c>
      <c r="D7874">
        <v>96</v>
      </c>
      <c r="E7874">
        <v>1600</v>
      </c>
      <c r="F7874" s="10">
        <v>7.87</v>
      </c>
      <c r="G7874" s="10">
        <v>7.28</v>
      </c>
      <c r="H7874" s="10">
        <v>8.2100000000000009</v>
      </c>
      <c r="I7874" s="10">
        <v>6.6760000000000002</v>
      </c>
      <c r="J7874" s="10">
        <v>394.9</v>
      </c>
      <c r="K7874" s="10">
        <v>0</v>
      </c>
      <c r="L7874" s="10">
        <v>-0.252</v>
      </c>
      <c r="M7874" s="10">
        <v>2.5459999999999998</v>
      </c>
      <c r="N7874" s="10">
        <v>3.7570000000000001</v>
      </c>
      <c r="O7874" s="10"/>
    </row>
    <row r="7875" spans="1:15" x14ac:dyDescent="0.3">
      <c r="A7875">
        <v>4</v>
      </c>
      <c r="B7875">
        <f t="shared" si="138"/>
        <v>6</v>
      </c>
      <c r="C7875">
        <v>2019</v>
      </c>
      <c r="D7875">
        <v>96</v>
      </c>
      <c r="E7875">
        <v>1700</v>
      </c>
      <c r="F7875" s="10">
        <v>4.915</v>
      </c>
      <c r="G7875" s="10">
        <v>6.0039999999999996</v>
      </c>
      <c r="H7875" s="10">
        <v>7.86</v>
      </c>
      <c r="I7875" s="10">
        <v>4.8860000000000001</v>
      </c>
      <c r="J7875" s="10">
        <v>187.2</v>
      </c>
      <c r="K7875" s="10">
        <v>0</v>
      </c>
      <c r="L7875" s="10">
        <v>-0.251</v>
      </c>
      <c r="M7875" s="10">
        <v>2.7869999999999999</v>
      </c>
      <c r="N7875" s="10">
        <v>3.7770000000000001</v>
      </c>
      <c r="O7875" s="10"/>
    </row>
    <row r="7876" spans="1:15" x14ac:dyDescent="0.3">
      <c r="A7876">
        <v>4</v>
      </c>
      <c r="B7876">
        <f t="shared" si="138"/>
        <v>6</v>
      </c>
      <c r="C7876">
        <v>2019</v>
      </c>
      <c r="D7876">
        <v>96</v>
      </c>
      <c r="E7876">
        <v>1800</v>
      </c>
      <c r="F7876" s="10">
        <v>4.9260000000000002</v>
      </c>
      <c r="G7876" s="10">
        <v>4.7930000000000001</v>
      </c>
      <c r="H7876" s="10">
        <v>5.0129999999999999</v>
      </c>
      <c r="I7876" s="10">
        <v>4.6550000000000002</v>
      </c>
      <c r="J7876" s="10">
        <v>181.1</v>
      </c>
      <c r="K7876" s="10">
        <v>0</v>
      </c>
      <c r="L7876" s="10">
        <v>-0.249</v>
      </c>
      <c r="M7876" s="10">
        <v>2.8079999999999998</v>
      </c>
      <c r="N7876" s="10">
        <v>3.6539999999999999</v>
      </c>
      <c r="O7876" s="10"/>
    </row>
    <row r="7877" spans="1:15" x14ac:dyDescent="0.3">
      <c r="A7877">
        <v>4</v>
      </c>
      <c r="B7877">
        <f t="shared" si="138"/>
        <v>6</v>
      </c>
      <c r="C7877">
        <v>2019</v>
      </c>
      <c r="D7877">
        <v>96</v>
      </c>
      <c r="E7877">
        <v>1900</v>
      </c>
      <c r="F7877" s="10">
        <v>5.1589999999999998</v>
      </c>
      <c r="G7877" s="10">
        <v>4.87</v>
      </c>
      <c r="H7877" s="10">
        <v>5.3230000000000004</v>
      </c>
      <c r="I7877" s="10">
        <v>4.6459999999999999</v>
      </c>
      <c r="J7877" s="10">
        <v>181.9</v>
      </c>
      <c r="K7877" s="10">
        <v>0</v>
      </c>
      <c r="L7877" s="10">
        <v>-0.248</v>
      </c>
      <c r="M7877" s="10">
        <v>2.8090000000000002</v>
      </c>
      <c r="N7877" s="10">
        <v>3.6349999999999998</v>
      </c>
      <c r="O7877" s="10"/>
    </row>
    <row r="7878" spans="1:15" x14ac:dyDescent="0.3">
      <c r="A7878">
        <v>4</v>
      </c>
      <c r="B7878">
        <f t="shared" si="138"/>
        <v>6</v>
      </c>
      <c r="C7878">
        <v>2019</v>
      </c>
      <c r="D7878">
        <v>96</v>
      </c>
      <c r="E7878">
        <v>2000</v>
      </c>
      <c r="F7878" s="10">
        <v>4.1520000000000001</v>
      </c>
      <c r="G7878" s="10">
        <v>4.5229999999999997</v>
      </c>
      <c r="H7878" s="10">
        <v>5.1689999999999996</v>
      </c>
      <c r="I7878" s="10">
        <v>4.1150000000000002</v>
      </c>
      <c r="J7878" s="10">
        <v>73.2</v>
      </c>
      <c r="K7878" s="10">
        <v>0</v>
      </c>
      <c r="L7878" s="10">
        <v>-0.251</v>
      </c>
      <c r="M7878" s="10">
        <v>2.7389999999999999</v>
      </c>
      <c r="N7878" s="10">
        <v>3.45</v>
      </c>
      <c r="O7878" s="10"/>
    </row>
    <row r="7879" spans="1:15" x14ac:dyDescent="0.3">
      <c r="A7879">
        <v>4</v>
      </c>
      <c r="B7879">
        <f t="shared" si="138"/>
        <v>6</v>
      </c>
      <c r="C7879">
        <v>2019</v>
      </c>
      <c r="D7879">
        <v>96</v>
      </c>
      <c r="E7879">
        <v>2100</v>
      </c>
      <c r="F7879" s="10">
        <v>3.0750000000000002</v>
      </c>
      <c r="G7879" s="10">
        <v>3.7850000000000001</v>
      </c>
      <c r="H7879" s="10">
        <v>4.1619999999999999</v>
      </c>
      <c r="I7879" s="10">
        <v>3.0750000000000002</v>
      </c>
      <c r="J7879" s="10">
        <v>3.4489999999999998</v>
      </c>
      <c r="K7879" s="10">
        <v>0</v>
      </c>
      <c r="L7879" s="10">
        <v>-0.251</v>
      </c>
      <c r="M7879" s="10">
        <v>2.5659999999999998</v>
      </c>
      <c r="N7879" s="10">
        <v>3.056</v>
      </c>
      <c r="O7879" s="10"/>
    </row>
    <row r="7880" spans="1:15" x14ac:dyDescent="0.3">
      <c r="A7880">
        <v>4</v>
      </c>
      <c r="B7880">
        <f t="shared" si="138"/>
        <v>6</v>
      </c>
      <c r="C7880">
        <v>2019</v>
      </c>
      <c r="D7880">
        <v>96</v>
      </c>
      <c r="E7880">
        <v>2200</v>
      </c>
      <c r="F7880" s="10">
        <v>3.0659999999999998</v>
      </c>
      <c r="G7880" s="10">
        <v>3.1179999999999999</v>
      </c>
      <c r="H7880" s="10">
        <v>3.3919999999999999</v>
      </c>
      <c r="I7880" s="10">
        <v>2.7959999999999998</v>
      </c>
      <c r="J7880" s="10">
        <v>0</v>
      </c>
      <c r="K7880" s="10">
        <v>0</v>
      </c>
      <c r="L7880" s="10">
        <v>-0.25</v>
      </c>
      <c r="M7880" s="10">
        <v>2.3170000000000002</v>
      </c>
      <c r="N7880" s="10">
        <v>2.6819999999999999</v>
      </c>
      <c r="O7880" s="10"/>
    </row>
    <row r="7881" spans="1:15" x14ac:dyDescent="0.3">
      <c r="A7881">
        <v>4</v>
      </c>
      <c r="B7881">
        <f t="shared" si="138"/>
        <v>6</v>
      </c>
      <c r="C7881">
        <v>2019</v>
      </c>
      <c r="D7881">
        <v>96</v>
      </c>
      <c r="E7881">
        <v>2300</v>
      </c>
      <c r="F7881" s="10">
        <v>3.827</v>
      </c>
      <c r="G7881" s="10">
        <v>3.2949999999999999</v>
      </c>
      <c r="H7881" s="10">
        <v>3.952</v>
      </c>
      <c r="I7881" s="10">
        <v>2.2789999999999999</v>
      </c>
      <c r="J7881" s="10">
        <v>0</v>
      </c>
      <c r="K7881" s="10">
        <v>0</v>
      </c>
      <c r="L7881" s="10">
        <v>-0.25900000000000001</v>
      </c>
      <c r="M7881" s="10">
        <v>2.0590000000000002</v>
      </c>
      <c r="N7881" s="10">
        <v>2.3090000000000002</v>
      </c>
      <c r="O7881" s="10"/>
    </row>
    <row r="7882" spans="1:15" x14ac:dyDescent="0.3">
      <c r="A7882">
        <v>4</v>
      </c>
      <c r="B7882">
        <f t="shared" si="138"/>
        <v>6</v>
      </c>
      <c r="C7882">
        <v>2019</v>
      </c>
      <c r="D7882">
        <v>96</v>
      </c>
      <c r="E7882">
        <v>2400</v>
      </c>
      <c r="F7882" s="10">
        <v>3.4420000000000002</v>
      </c>
      <c r="G7882" s="10">
        <v>3.2919999999999998</v>
      </c>
      <c r="H7882" s="10">
        <v>3.8660000000000001</v>
      </c>
      <c r="I7882" s="10">
        <v>2.4430000000000001</v>
      </c>
      <c r="J7882" s="10">
        <v>0</v>
      </c>
      <c r="K7882" s="10">
        <v>0</v>
      </c>
      <c r="L7882" s="10">
        <v>-0.25</v>
      </c>
      <c r="M7882" s="10">
        <v>1.7809999999999999</v>
      </c>
      <c r="N7882" s="10">
        <v>2.0110000000000001</v>
      </c>
      <c r="O7882" s="10"/>
    </row>
    <row r="7883" spans="1:15" x14ac:dyDescent="0.3">
      <c r="A7883">
        <v>4</v>
      </c>
      <c r="B7883">
        <f t="shared" si="138"/>
        <v>7</v>
      </c>
      <c r="C7883">
        <v>2019</v>
      </c>
      <c r="D7883">
        <v>97</v>
      </c>
      <c r="E7883">
        <v>100</v>
      </c>
      <c r="F7883" s="10">
        <v>3.2690000000000001</v>
      </c>
      <c r="G7883" s="10">
        <v>2.9660000000000002</v>
      </c>
      <c r="H7883" s="10">
        <v>3.7890000000000001</v>
      </c>
      <c r="I7883" s="10">
        <v>1.6850000000000001</v>
      </c>
      <c r="J7883" s="10">
        <v>0</v>
      </c>
      <c r="K7883" s="10">
        <v>0</v>
      </c>
      <c r="L7883" s="10">
        <v>-0.249</v>
      </c>
      <c r="M7883" s="10">
        <v>1.5609999999999999</v>
      </c>
      <c r="N7883" s="10">
        <v>1.7430000000000001</v>
      </c>
      <c r="O7883" s="10"/>
    </row>
    <row r="7884" spans="1:15" x14ac:dyDescent="0.3">
      <c r="A7884">
        <v>4</v>
      </c>
      <c r="B7884">
        <f t="shared" si="138"/>
        <v>7</v>
      </c>
      <c r="C7884">
        <v>2019</v>
      </c>
      <c r="D7884">
        <v>97</v>
      </c>
      <c r="E7884">
        <v>200</v>
      </c>
      <c r="F7884" s="10">
        <v>3.7589999999999999</v>
      </c>
      <c r="G7884" s="10">
        <v>3.49</v>
      </c>
      <c r="H7884" s="10">
        <v>3.8940000000000001</v>
      </c>
      <c r="I7884" s="10">
        <v>3.04</v>
      </c>
      <c r="J7884" s="10">
        <v>0</v>
      </c>
      <c r="K7884" s="10">
        <v>0</v>
      </c>
      <c r="L7884" s="10">
        <v>-0.249</v>
      </c>
      <c r="M7884" s="10">
        <v>1.369</v>
      </c>
      <c r="N7884" s="10">
        <v>1.542</v>
      </c>
      <c r="O7884" s="10"/>
    </row>
    <row r="7885" spans="1:15" x14ac:dyDescent="0.3">
      <c r="A7885">
        <v>4</v>
      </c>
      <c r="B7885">
        <f t="shared" si="138"/>
        <v>7</v>
      </c>
      <c r="C7885">
        <v>2019</v>
      </c>
      <c r="D7885">
        <v>97</v>
      </c>
      <c r="E7885">
        <v>300</v>
      </c>
      <c r="F7885" s="10">
        <v>3.3940000000000001</v>
      </c>
      <c r="G7885" s="10">
        <v>3.6320000000000001</v>
      </c>
      <c r="H7885" s="10">
        <v>3.9420000000000002</v>
      </c>
      <c r="I7885" s="10">
        <v>3.3069999999999999</v>
      </c>
      <c r="J7885" s="10">
        <v>0</v>
      </c>
      <c r="K7885" s="10">
        <v>0</v>
      </c>
      <c r="L7885" s="10">
        <v>-0.249</v>
      </c>
      <c r="M7885" s="10">
        <v>1.1970000000000001</v>
      </c>
      <c r="N7885" s="10">
        <v>1.359</v>
      </c>
      <c r="O7885" s="10"/>
    </row>
    <row r="7886" spans="1:15" x14ac:dyDescent="0.3">
      <c r="A7886">
        <v>4</v>
      </c>
      <c r="B7886">
        <f t="shared" si="138"/>
        <v>7</v>
      </c>
      <c r="C7886">
        <v>2019</v>
      </c>
      <c r="D7886">
        <v>97</v>
      </c>
      <c r="E7886">
        <v>400</v>
      </c>
      <c r="F7886" s="10">
        <v>3.5089999999999999</v>
      </c>
      <c r="G7886" s="10">
        <v>3.5960000000000001</v>
      </c>
      <c r="H7886" s="10">
        <v>3.855</v>
      </c>
      <c r="I7886" s="10">
        <v>3.202</v>
      </c>
      <c r="J7886" s="10">
        <v>0</v>
      </c>
      <c r="K7886" s="10">
        <v>0</v>
      </c>
      <c r="L7886" s="10">
        <v>-0.23899999999999999</v>
      </c>
      <c r="M7886" s="10">
        <v>1.0249999999999999</v>
      </c>
      <c r="N7886" s="10">
        <v>1.149</v>
      </c>
      <c r="O7886" s="10"/>
    </row>
    <row r="7887" spans="1:15" x14ac:dyDescent="0.3">
      <c r="A7887">
        <v>4</v>
      </c>
      <c r="B7887">
        <f t="shared" si="138"/>
        <v>7</v>
      </c>
      <c r="C7887">
        <v>2019</v>
      </c>
      <c r="D7887">
        <v>97</v>
      </c>
      <c r="E7887">
        <v>500</v>
      </c>
      <c r="F7887" s="10">
        <v>3.1930000000000001</v>
      </c>
      <c r="G7887" s="10">
        <v>3.3109999999999999</v>
      </c>
      <c r="H7887" s="10">
        <v>3.5089999999999999</v>
      </c>
      <c r="I7887" s="10">
        <v>3.05</v>
      </c>
      <c r="J7887" s="10">
        <v>0</v>
      </c>
      <c r="K7887" s="10">
        <v>0</v>
      </c>
      <c r="L7887" s="10">
        <v>-0.248</v>
      </c>
      <c r="M7887" s="10">
        <v>0.89200000000000002</v>
      </c>
      <c r="N7887" s="10">
        <v>0.95899999999999996</v>
      </c>
      <c r="O7887" s="10"/>
    </row>
    <row r="7888" spans="1:15" x14ac:dyDescent="0.3">
      <c r="A7888">
        <v>4</v>
      </c>
      <c r="B7888">
        <f t="shared" si="138"/>
        <v>7</v>
      </c>
      <c r="C7888">
        <v>2019</v>
      </c>
      <c r="D7888">
        <v>97</v>
      </c>
      <c r="E7888">
        <v>600</v>
      </c>
      <c r="F7888" s="10">
        <v>1.133</v>
      </c>
      <c r="G7888" s="10">
        <v>2.431</v>
      </c>
      <c r="H7888" s="10">
        <v>3.1739999999999999</v>
      </c>
      <c r="I7888" s="10">
        <v>1.133</v>
      </c>
      <c r="J7888" s="10">
        <v>0</v>
      </c>
      <c r="K7888" s="10">
        <v>0</v>
      </c>
      <c r="L7888" s="10">
        <v>-0.247</v>
      </c>
      <c r="M7888" s="10">
        <v>0.74</v>
      </c>
      <c r="N7888" s="10">
        <v>0.78800000000000003</v>
      </c>
      <c r="O7888" s="10"/>
    </row>
    <row r="7889" spans="1:15" x14ac:dyDescent="0.3">
      <c r="A7889">
        <v>4</v>
      </c>
      <c r="B7889">
        <f t="shared" si="138"/>
        <v>7</v>
      </c>
      <c r="C7889">
        <v>2019</v>
      </c>
      <c r="D7889">
        <v>97</v>
      </c>
      <c r="E7889">
        <v>700</v>
      </c>
      <c r="F7889" s="10">
        <v>1.093</v>
      </c>
      <c r="G7889" s="10">
        <v>2.1589999999999998</v>
      </c>
      <c r="H7889" s="10">
        <v>3.0790000000000002</v>
      </c>
      <c r="I7889" s="10">
        <v>0.85399999999999998</v>
      </c>
      <c r="J7889" s="10">
        <v>1.42</v>
      </c>
      <c r="K7889" s="10">
        <v>0</v>
      </c>
      <c r="L7889" s="10">
        <v>-0.25800000000000001</v>
      </c>
      <c r="M7889" s="10">
        <v>0.63300000000000001</v>
      </c>
      <c r="N7889" s="10">
        <v>0.60399999999999998</v>
      </c>
      <c r="O7889" s="10"/>
    </row>
    <row r="7890" spans="1:15" x14ac:dyDescent="0.3">
      <c r="A7890">
        <v>4</v>
      </c>
      <c r="B7890">
        <f t="shared" si="138"/>
        <v>7</v>
      </c>
      <c r="C7890">
        <v>2019</v>
      </c>
      <c r="D7890">
        <v>97</v>
      </c>
      <c r="E7890">
        <v>800</v>
      </c>
      <c r="F7890" s="10">
        <v>2.734</v>
      </c>
      <c r="G7890" s="10">
        <v>2.2749999999999999</v>
      </c>
      <c r="H7890" s="10">
        <v>2.9940000000000002</v>
      </c>
      <c r="I7890" s="10">
        <v>0.60599999999999998</v>
      </c>
      <c r="J7890" s="10">
        <v>23.46</v>
      </c>
      <c r="K7890" s="10">
        <v>0</v>
      </c>
      <c r="L7890" s="10">
        <v>-0.23699999999999999</v>
      </c>
      <c r="M7890" s="10">
        <v>0.51</v>
      </c>
      <c r="N7890" s="10">
        <v>0.47199999999999998</v>
      </c>
      <c r="O7890" s="10"/>
    </row>
    <row r="7891" spans="1:15" x14ac:dyDescent="0.3">
      <c r="A7891">
        <v>4</v>
      </c>
      <c r="B7891">
        <f t="shared" si="138"/>
        <v>7</v>
      </c>
      <c r="C7891">
        <v>2019</v>
      </c>
      <c r="D7891">
        <v>97</v>
      </c>
      <c r="E7891">
        <v>900</v>
      </c>
      <c r="F7891" s="10">
        <v>4.58</v>
      </c>
      <c r="G7891" s="10">
        <v>3.7160000000000002</v>
      </c>
      <c r="H7891" s="10">
        <v>4.58</v>
      </c>
      <c r="I7891" s="10">
        <v>2.7240000000000002</v>
      </c>
      <c r="J7891" s="10">
        <v>95.2</v>
      </c>
      <c r="K7891" s="10">
        <v>0</v>
      </c>
      <c r="L7891" s="10">
        <v>-0.248</v>
      </c>
      <c r="M7891" s="10">
        <v>0.432</v>
      </c>
      <c r="N7891" s="10">
        <v>0.42199999999999999</v>
      </c>
      <c r="O7891" s="10"/>
    </row>
    <row r="7892" spans="1:15" x14ac:dyDescent="0.3">
      <c r="A7892">
        <v>4</v>
      </c>
      <c r="B7892">
        <f t="shared" si="138"/>
        <v>7</v>
      </c>
      <c r="C7892">
        <v>2019</v>
      </c>
      <c r="D7892">
        <v>97</v>
      </c>
      <c r="E7892">
        <v>1000</v>
      </c>
      <c r="F7892" s="10">
        <v>6.0380000000000003</v>
      </c>
      <c r="G7892" s="10">
        <v>5.2949999999999999</v>
      </c>
      <c r="H7892" s="10">
        <v>6.0380000000000003</v>
      </c>
      <c r="I7892" s="10">
        <v>4.58</v>
      </c>
      <c r="J7892" s="10">
        <v>276.7</v>
      </c>
      <c r="K7892" s="10">
        <v>0</v>
      </c>
      <c r="L7892" s="10">
        <v>-0.251</v>
      </c>
      <c r="M7892" s="10">
        <v>0.38100000000000001</v>
      </c>
      <c r="N7892" s="10">
        <v>0.496</v>
      </c>
      <c r="O7892" s="10"/>
    </row>
    <row r="7893" spans="1:15" x14ac:dyDescent="0.3">
      <c r="A7893">
        <v>4</v>
      </c>
      <c r="B7893">
        <f t="shared" si="138"/>
        <v>7</v>
      </c>
      <c r="C7893">
        <v>2019</v>
      </c>
      <c r="D7893">
        <v>97</v>
      </c>
      <c r="E7893">
        <v>1100</v>
      </c>
      <c r="F7893" s="10">
        <v>6.8849999999999998</v>
      </c>
      <c r="G7893" s="10">
        <v>6.6589999999999998</v>
      </c>
      <c r="H7893" s="10">
        <v>7.4</v>
      </c>
      <c r="I7893" s="10">
        <v>6.0179999999999998</v>
      </c>
      <c r="J7893" s="10">
        <v>532.29999999999995</v>
      </c>
      <c r="K7893" s="10">
        <v>0</v>
      </c>
      <c r="L7893" s="10">
        <v>-0.249</v>
      </c>
      <c r="M7893" s="10">
        <v>0.39200000000000002</v>
      </c>
      <c r="N7893" s="10">
        <v>0.77500000000000002</v>
      </c>
      <c r="O7893" s="10"/>
    </row>
    <row r="7894" spans="1:15" x14ac:dyDescent="0.3">
      <c r="A7894">
        <v>4</v>
      </c>
      <c r="B7894">
        <f t="shared" si="138"/>
        <v>7</v>
      </c>
      <c r="C7894">
        <v>2019</v>
      </c>
      <c r="D7894">
        <v>97</v>
      </c>
      <c r="E7894">
        <v>1200</v>
      </c>
      <c r="F7894" s="10">
        <v>8.4499999999999993</v>
      </c>
      <c r="G7894" s="10">
        <v>6.95</v>
      </c>
      <c r="H7894" s="10">
        <v>8.4600000000000009</v>
      </c>
      <c r="I7894" s="10">
        <v>6.2229999999999999</v>
      </c>
      <c r="J7894" s="10">
        <v>438.2</v>
      </c>
      <c r="K7894" s="10">
        <v>0</v>
      </c>
      <c r="L7894" s="10">
        <v>-0.251</v>
      </c>
      <c r="M7894" s="10">
        <v>0.52500000000000002</v>
      </c>
      <c r="N7894" s="10">
        <v>1.224</v>
      </c>
      <c r="O7894" s="10"/>
    </row>
    <row r="7895" spans="1:15" x14ac:dyDescent="0.3">
      <c r="A7895">
        <v>4</v>
      </c>
      <c r="B7895">
        <f t="shared" si="138"/>
        <v>7</v>
      </c>
      <c r="C7895">
        <v>2019</v>
      </c>
      <c r="D7895">
        <v>97</v>
      </c>
      <c r="E7895">
        <v>1300</v>
      </c>
      <c r="F7895" s="10">
        <v>8.64</v>
      </c>
      <c r="G7895" s="10">
        <v>8.76</v>
      </c>
      <c r="H7895" s="10">
        <v>9.33</v>
      </c>
      <c r="I7895" s="10">
        <v>8.09</v>
      </c>
      <c r="J7895" s="10">
        <v>726</v>
      </c>
      <c r="K7895" s="10">
        <v>0</v>
      </c>
      <c r="L7895" s="10">
        <v>-0.253</v>
      </c>
      <c r="M7895" s="10">
        <v>0.83899999999999997</v>
      </c>
      <c r="N7895" s="10">
        <v>1.9019999999999999</v>
      </c>
      <c r="O7895" s="10"/>
    </row>
    <row r="7896" spans="1:15" x14ac:dyDescent="0.3">
      <c r="A7896">
        <v>4</v>
      </c>
      <c r="B7896">
        <f t="shared" si="138"/>
        <v>7</v>
      </c>
      <c r="C7896">
        <v>2019</v>
      </c>
      <c r="D7896">
        <v>97</v>
      </c>
      <c r="E7896">
        <v>1400</v>
      </c>
      <c r="F7896" s="10">
        <v>8.36</v>
      </c>
      <c r="G7896" s="10">
        <v>8.39</v>
      </c>
      <c r="H7896" s="10">
        <v>9.27</v>
      </c>
      <c r="I7896" s="10">
        <v>7.89</v>
      </c>
      <c r="J7896" s="10">
        <v>550.5</v>
      </c>
      <c r="K7896" s="10">
        <v>0</v>
      </c>
      <c r="L7896" s="10">
        <v>-0.253</v>
      </c>
      <c r="M7896" s="10">
        <v>1.3260000000000001</v>
      </c>
      <c r="N7896" s="10">
        <v>2.64</v>
      </c>
      <c r="O7896" s="10"/>
    </row>
    <row r="7897" spans="1:15" x14ac:dyDescent="0.3">
      <c r="A7897">
        <v>4</v>
      </c>
      <c r="B7897">
        <f t="shared" si="138"/>
        <v>7</v>
      </c>
      <c r="C7897">
        <v>2019</v>
      </c>
      <c r="D7897">
        <v>97</v>
      </c>
      <c r="E7897">
        <v>1500</v>
      </c>
      <c r="F7897" s="10">
        <v>7.44</v>
      </c>
      <c r="G7897" s="10">
        <v>7.89</v>
      </c>
      <c r="H7897" s="10">
        <v>8.67</v>
      </c>
      <c r="I7897" s="10">
        <v>6.7930000000000001</v>
      </c>
      <c r="J7897" s="10">
        <v>450.2</v>
      </c>
      <c r="K7897" s="10">
        <v>0</v>
      </c>
      <c r="L7897" s="10">
        <v>-0.253</v>
      </c>
      <c r="M7897" s="10">
        <v>1.806</v>
      </c>
      <c r="N7897" s="10">
        <v>3.101</v>
      </c>
      <c r="O7897" s="10"/>
    </row>
    <row r="7898" spans="1:15" x14ac:dyDescent="0.3">
      <c r="A7898">
        <v>4</v>
      </c>
      <c r="B7898">
        <f t="shared" si="138"/>
        <v>7</v>
      </c>
      <c r="C7898">
        <v>2019</v>
      </c>
      <c r="D7898">
        <v>97</v>
      </c>
      <c r="E7898">
        <v>1600</v>
      </c>
      <c r="F7898" s="10">
        <v>8.48</v>
      </c>
      <c r="G7898" s="10">
        <v>8.17</v>
      </c>
      <c r="H7898" s="10">
        <v>8.7899999999999991</v>
      </c>
      <c r="I7898" s="10">
        <v>7.11</v>
      </c>
      <c r="J7898" s="10">
        <v>681.3</v>
      </c>
      <c r="K7898" s="10">
        <v>0</v>
      </c>
      <c r="L7898" s="10">
        <v>-0.253</v>
      </c>
      <c r="M7898" s="10">
        <v>2.218</v>
      </c>
      <c r="N7898" s="10">
        <v>3.7069999999999999</v>
      </c>
      <c r="O7898" s="10"/>
    </row>
    <row r="7899" spans="1:15" x14ac:dyDescent="0.3">
      <c r="A7899">
        <v>4</v>
      </c>
      <c r="B7899">
        <f t="shared" si="138"/>
        <v>7</v>
      </c>
      <c r="C7899">
        <v>2019</v>
      </c>
      <c r="D7899">
        <v>97</v>
      </c>
      <c r="E7899">
        <v>1700</v>
      </c>
      <c r="F7899" s="10">
        <v>7.39</v>
      </c>
      <c r="G7899" s="10">
        <v>7.52</v>
      </c>
      <c r="H7899" s="10">
        <v>8.61</v>
      </c>
      <c r="I7899" s="10">
        <v>6.569</v>
      </c>
      <c r="J7899" s="10">
        <v>497.4</v>
      </c>
      <c r="K7899" s="10">
        <v>0</v>
      </c>
      <c r="L7899" s="10">
        <v>-0.24299999999999999</v>
      </c>
      <c r="M7899" s="10">
        <v>2.7170000000000001</v>
      </c>
      <c r="N7899" s="10">
        <v>4.1120000000000001</v>
      </c>
      <c r="O7899" s="10"/>
    </row>
    <row r="7900" spans="1:15" x14ac:dyDescent="0.3">
      <c r="A7900">
        <v>4</v>
      </c>
      <c r="B7900">
        <f t="shared" si="138"/>
        <v>7</v>
      </c>
      <c r="C7900">
        <v>2019</v>
      </c>
      <c r="D7900">
        <v>97</v>
      </c>
      <c r="E7900">
        <v>1800</v>
      </c>
      <c r="F7900" s="10">
        <v>5.32</v>
      </c>
      <c r="G7900" s="10">
        <v>6.4160000000000004</v>
      </c>
      <c r="H7900" s="10">
        <v>7.44</v>
      </c>
      <c r="I7900" s="10">
        <v>5.31</v>
      </c>
      <c r="J7900" s="10">
        <v>205.4</v>
      </c>
      <c r="K7900" s="10">
        <v>0</v>
      </c>
      <c r="L7900" s="10">
        <v>-0.24199999999999999</v>
      </c>
      <c r="M7900" s="10">
        <v>2.8340000000000001</v>
      </c>
      <c r="N7900" s="10">
        <v>3.8140000000000001</v>
      </c>
      <c r="O7900" s="10"/>
    </row>
    <row r="7901" spans="1:15" x14ac:dyDescent="0.3">
      <c r="A7901">
        <v>4</v>
      </c>
      <c r="B7901">
        <f t="shared" si="138"/>
        <v>7</v>
      </c>
      <c r="C7901">
        <v>2019</v>
      </c>
      <c r="D7901">
        <v>97</v>
      </c>
      <c r="E7901">
        <v>1900</v>
      </c>
      <c r="F7901" s="10">
        <v>5.1289999999999996</v>
      </c>
      <c r="G7901" s="10">
        <v>5.28</v>
      </c>
      <c r="H7901" s="10">
        <v>5.524</v>
      </c>
      <c r="I7901" s="10">
        <v>5.0410000000000004</v>
      </c>
      <c r="J7901" s="10">
        <v>51.47</v>
      </c>
      <c r="K7901" s="10">
        <v>0</v>
      </c>
      <c r="L7901" s="10">
        <v>-0.249</v>
      </c>
      <c r="M7901" s="10">
        <v>2.702</v>
      </c>
      <c r="N7901" s="10">
        <v>3.4129999999999998</v>
      </c>
      <c r="O7901" s="10"/>
    </row>
    <row r="7902" spans="1:15" x14ac:dyDescent="0.3">
      <c r="A7902">
        <v>4</v>
      </c>
      <c r="B7902">
        <f t="shared" si="138"/>
        <v>7</v>
      </c>
      <c r="C7902">
        <v>2019</v>
      </c>
      <c r="D7902">
        <v>97</v>
      </c>
      <c r="E7902">
        <v>2000</v>
      </c>
      <c r="F7902" s="10">
        <v>4.9749999999999996</v>
      </c>
      <c r="G7902" s="10">
        <v>4.9219999999999997</v>
      </c>
      <c r="H7902" s="10">
        <v>5.1289999999999996</v>
      </c>
      <c r="I7902" s="10">
        <v>4.6379999999999999</v>
      </c>
      <c r="J7902" s="10">
        <v>19.95</v>
      </c>
      <c r="K7902" s="10">
        <v>0</v>
      </c>
      <c r="L7902" s="10">
        <v>-0.23899999999999999</v>
      </c>
      <c r="M7902" s="10">
        <v>2.492</v>
      </c>
      <c r="N7902" s="10">
        <v>3</v>
      </c>
      <c r="O7902" s="10"/>
    </row>
    <row r="7903" spans="1:15" x14ac:dyDescent="0.3">
      <c r="A7903">
        <v>4</v>
      </c>
      <c r="B7903">
        <f t="shared" si="138"/>
        <v>7</v>
      </c>
      <c r="C7903">
        <v>2019</v>
      </c>
      <c r="D7903">
        <v>97</v>
      </c>
      <c r="E7903">
        <v>2100</v>
      </c>
      <c r="F7903" s="10">
        <v>3.536</v>
      </c>
      <c r="G7903" s="10">
        <v>4.5410000000000004</v>
      </c>
      <c r="H7903" s="10">
        <v>5.0140000000000002</v>
      </c>
      <c r="I7903" s="10">
        <v>3.536</v>
      </c>
      <c r="J7903" s="10">
        <v>1.8779999999999999</v>
      </c>
      <c r="K7903" s="10">
        <v>0</v>
      </c>
      <c r="L7903" s="10">
        <v>-0.23200000000000001</v>
      </c>
      <c r="M7903" s="10">
        <v>2.2490000000000001</v>
      </c>
      <c r="N7903" s="10">
        <v>2.5950000000000002</v>
      </c>
      <c r="O7903" s="10"/>
    </row>
    <row r="7904" spans="1:15" x14ac:dyDescent="0.3">
      <c r="A7904">
        <v>4</v>
      </c>
      <c r="B7904">
        <f t="shared" si="138"/>
        <v>7</v>
      </c>
      <c r="C7904">
        <v>2019</v>
      </c>
      <c r="D7904">
        <v>97</v>
      </c>
      <c r="E7904">
        <v>2200</v>
      </c>
      <c r="F7904" s="10">
        <v>0.35399999999999998</v>
      </c>
      <c r="G7904" s="10">
        <v>1.974</v>
      </c>
      <c r="H7904" s="10">
        <v>3.536</v>
      </c>
      <c r="I7904" s="10">
        <v>0.34399999999999997</v>
      </c>
      <c r="J7904" s="10">
        <v>0</v>
      </c>
      <c r="K7904" s="10">
        <v>0</v>
      </c>
      <c r="L7904" s="10">
        <v>-0.25</v>
      </c>
      <c r="M7904" s="10">
        <v>1.982</v>
      </c>
      <c r="N7904" s="10">
        <v>2.2029999999999998</v>
      </c>
      <c r="O7904" s="10"/>
    </row>
    <row r="7905" spans="1:15" x14ac:dyDescent="0.3">
      <c r="A7905">
        <v>4</v>
      </c>
      <c r="B7905">
        <f t="shared" si="138"/>
        <v>7</v>
      </c>
      <c r="C7905">
        <v>2019</v>
      </c>
      <c r="D7905">
        <v>97</v>
      </c>
      <c r="E7905">
        <v>2300</v>
      </c>
      <c r="F7905" s="10">
        <v>-0.67500000000000004</v>
      </c>
      <c r="G7905" s="10">
        <v>-0.41799999999999998</v>
      </c>
      <c r="H7905" s="10">
        <v>0.33400000000000002</v>
      </c>
      <c r="I7905" s="10">
        <v>-1.042</v>
      </c>
      <c r="J7905" s="10">
        <v>0</v>
      </c>
      <c r="K7905" s="10">
        <v>0</v>
      </c>
      <c r="L7905" s="10">
        <v>-0.24399999999999999</v>
      </c>
      <c r="M7905" s="10">
        <v>1.7</v>
      </c>
      <c r="N7905" s="10">
        <v>1.825</v>
      </c>
      <c r="O7905" s="10"/>
    </row>
    <row r="7906" spans="1:15" x14ac:dyDescent="0.3">
      <c r="A7906">
        <v>4</v>
      </c>
      <c r="B7906">
        <f t="shared" si="138"/>
        <v>7</v>
      </c>
      <c r="C7906">
        <v>2019</v>
      </c>
      <c r="D7906">
        <v>97</v>
      </c>
      <c r="E7906">
        <v>2400</v>
      </c>
      <c r="F7906" s="10">
        <v>1.214</v>
      </c>
      <c r="G7906" s="10">
        <v>-0.29099999999999998</v>
      </c>
      <c r="H7906" s="10">
        <v>1.2809999999999999</v>
      </c>
      <c r="I7906" s="10">
        <v>-1.1639999999999999</v>
      </c>
      <c r="J7906" s="10">
        <v>0</v>
      </c>
      <c r="K7906" s="10">
        <v>0</v>
      </c>
      <c r="L7906" s="10">
        <v>-0.23200000000000001</v>
      </c>
      <c r="M7906" s="10">
        <v>1.444</v>
      </c>
      <c r="N7906" s="10">
        <v>1.482</v>
      </c>
      <c r="O7906" s="10"/>
    </row>
    <row r="7907" spans="1:15" x14ac:dyDescent="0.3">
      <c r="A7907">
        <v>4</v>
      </c>
      <c r="B7907">
        <f t="shared" si="138"/>
        <v>8</v>
      </c>
      <c r="C7907">
        <v>2019</v>
      </c>
      <c r="D7907">
        <v>98</v>
      </c>
      <c r="E7907">
        <v>100</v>
      </c>
      <c r="F7907" s="10">
        <v>2.68</v>
      </c>
      <c r="G7907" s="10">
        <v>3.0539999999999998</v>
      </c>
      <c r="H7907" s="10">
        <v>3.6230000000000002</v>
      </c>
      <c r="I7907" s="10">
        <v>1.2330000000000001</v>
      </c>
      <c r="J7907" s="10">
        <v>0</v>
      </c>
      <c r="K7907" s="10">
        <v>0</v>
      </c>
      <c r="L7907" s="10">
        <v>-0.23400000000000001</v>
      </c>
      <c r="M7907" s="10">
        <v>1.2410000000000001</v>
      </c>
      <c r="N7907" s="10">
        <v>1.2130000000000001</v>
      </c>
      <c r="O7907" s="10"/>
    </row>
    <row r="7908" spans="1:15" x14ac:dyDescent="0.3">
      <c r="A7908">
        <v>4</v>
      </c>
      <c r="B7908">
        <f t="shared" si="138"/>
        <v>8</v>
      </c>
      <c r="C7908">
        <v>2019</v>
      </c>
      <c r="D7908">
        <v>98</v>
      </c>
      <c r="E7908">
        <v>200</v>
      </c>
      <c r="F7908" s="10">
        <v>3.3679999999999999</v>
      </c>
      <c r="G7908" s="10">
        <v>3.0819999999999999</v>
      </c>
      <c r="H7908" s="10">
        <v>3.59</v>
      </c>
      <c r="I7908" s="10">
        <v>2.21</v>
      </c>
      <c r="J7908" s="10">
        <v>0</v>
      </c>
      <c r="K7908" s="10">
        <v>0</v>
      </c>
      <c r="L7908" s="10">
        <v>-0.23699999999999999</v>
      </c>
      <c r="M7908" s="10">
        <v>1.046</v>
      </c>
      <c r="N7908" s="10">
        <v>1.0369999999999999</v>
      </c>
      <c r="O7908" s="10"/>
    </row>
    <row r="7909" spans="1:15" x14ac:dyDescent="0.3">
      <c r="A7909">
        <v>4</v>
      </c>
      <c r="B7909">
        <f t="shared" si="138"/>
        <v>8</v>
      </c>
      <c r="C7909">
        <v>2019</v>
      </c>
      <c r="D7909">
        <v>98</v>
      </c>
      <c r="E7909">
        <v>300</v>
      </c>
      <c r="F7909" s="10">
        <v>1.2849999999999999</v>
      </c>
      <c r="G7909" s="10">
        <v>2.347</v>
      </c>
      <c r="H7909" s="10">
        <v>3.3580000000000001</v>
      </c>
      <c r="I7909" s="10">
        <v>1.2569999999999999</v>
      </c>
      <c r="J7909" s="10">
        <v>0</v>
      </c>
      <c r="K7909" s="10">
        <v>0</v>
      </c>
      <c r="L7909" s="10">
        <v>-0.23699999999999999</v>
      </c>
      <c r="M7909" s="10">
        <v>0.874</v>
      </c>
      <c r="N7909" s="10">
        <v>0.84499999999999997</v>
      </c>
      <c r="O7909" s="10"/>
    </row>
    <row r="7910" spans="1:15" x14ac:dyDescent="0.3">
      <c r="A7910">
        <v>4</v>
      </c>
      <c r="B7910">
        <f t="shared" si="138"/>
        <v>8</v>
      </c>
      <c r="C7910">
        <v>2019</v>
      </c>
      <c r="D7910">
        <v>98</v>
      </c>
      <c r="E7910">
        <v>400</v>
      </c>
      <c r="F7910" s="10">
        <v>-0.75</v>
      </c>
      <c r="G7910" s="10">
        <v>-0.222</v>
      </c>
      <c r="H7910" s="10">
        <v>1.411</v>
      </c>
      <c r="I7910" s="10">
        <v>-1.03</v>
      </c>
      <c r="J7910" s="10">
        <v>0</v>
      </c>
      <c r="K7910" s="10">
        <v>0</v>
      </c>
      <c r="L7910" s="10">
        <v>-0.24199999999999999</v>
      </c>
      <c r="M7910" s="10">
        <v>0.74399999999999999</v>
      </c>
      <c r="N7910" s="10">
        <v>0.61</v>
      </c>
      <c r="O7910" s="10"/>
    </row>
    <row r="7911" spans="1:15" x14ac:dyDescent="0.3">
      <c r="A7911">
        <v>4</v>
      </c>
      <c r="B7911">
        <f t="shared" si="138"/>
        <v>8</v>
      </c>
      <c r="C7911">
        <v>2019</v>
      </c>
      <c r="D7911">
        <v>98</v>
      </c>
      <c r="E7911">
        <v>500</v>
      </c>
      <c r="F7911" s="10">
        <v>-1.611</v>
      </c>
      <c r="G7911" s="10">
        <v>-1.7370000000000001</v>
      </c>
      <c r="H7911" s="10">
        <v>-0.72199999999999998</v>
      </c>
      <c r="I7911" s="10">
        <v>-2.4470000000000001</v>
      </c>
      <c r="J7911" s="10">
        <v>0</v>
      </c>
      <c r="K7911" s="10">
        <v>0</v>
      </c>
      <c r="L7911" s="10">
        <v>-0.23100000000000001</v>
      </c>
      <c r="M7911" s="10">
        <v>0.622</v>
      </c>
      <c r="N7911" s="10">
        <v>0.44</v>
      </c>
      <c r="O7911" s="10"/>
    </row>
    <row r="7912" spans="1:15" x14ac:dyDescent="0.3">
      <c r="A7912">
        <v>4</v>
      </c>
      <c r="B7912">
        <f t="shared" si="138"/>
        <v>8</v>
      </c>
      <c r="C7912">
        <v>2019</v>
      </c>
      <c r="D7912">
        <v>98</v>
      </c>
      <c r="E7912">
        <v>600</v>
      </c>
      <c r="F7912" s="10">
        <v>-3.198</v>
      </c>
      <c r="G7912" s="10">
        <v>-2.48</v>
      </c>
      <c r="H7912" s="10">
        <v>-1.5629999999999999</v>
      </c>
      <c r="I7912" s="10">
        <v>-3.246</v>
      </c>
      <c r="J7912" s="10">
        <v>0</v>
      </c>
      <c r="K7912" s="10">
        <v>0</v>
      </c>
      <c r="L7912" s="10">
        <v>-0.23899999999999999</v>
      </c>
      <c r="M7912" s="10">
        <v>0.51800000000000002</v>
      </c>
      <c r="N7912" s="10">
        <v>0.307</v>
      </c>
      <c r="O7912" s="10"/>
    </row>
    <row r="7913" spans="1:15" x14ac:dyDescent="0.3">
      <c r="A7913">
        <v>4</v>
      </c>
      <c r="B7913">
        <f t="shared" si="138"/>
        <v>8</v>
      </c>
      <c r="C7913">
        <v>2019</v>
      </c>
      <c r="D7913">
        <v>98</v>
      </c>
      <c r="E7913">
        <v>700</v>
      </c>
      <c r="F7913" s="10">
        <v>-0.25800000000000001</v>
      </c>
      <c r="G7913" s="10">
        <v>-2.3330000000000002</v>
      </c>
      <c r="H7913" s="10">
        <v>1E-3</v>
      </c>
      <c r="I7913" s="10">
        <v>-3.5649999999999999</v>
      </c>
      <c r="J7913" s="10">
        <v>1.3109999999999999</v>
      </c>
      <c r="K7913" s="10">
        <v>0</v>
      </c>
      <c r="L7913" s="10">
        <v>-0.22900000000000001</v>
      </c>
      <c r="M7913" s="10">
        <v>0.41299999999999998</v>
      </c>
      <c r="N7913" s="10">
        <v>0.23100000000000001</v>
      </c>
      <c r="O7913" s="10"/>
    </row>
    <row r="7914" spans="1:15" x14ac:dyDescent="0.3">
      <c r="A7914">
        <v>4</v>
      </c>
      <c r="B7914">
        <f t="shared" si="138"/>
        <v>8</v>
      </c>
      <c r="C7914">
        <v>2019</v>
      </c>
      <c r="D7914">
        <v>98</v>
      </c>
      <c r="E7914">
        <v>800</v>
      </c>
      <c r="F7914" s="10">
        <v>2.4540000000000002</v>
      </c>
      <c r="G7914" s="10">
        <v>0.96599999999999997</v>
      </c>
      <c r="H7914" s="10">
        <v>2.4630000000000001</v>
      </c>
      <c r="I7914" s="10">
        <v>-0.93799999999999994</v>
      </c>
      <c r="J7914" s="10">
        <v>14.2</v>
      </c>
      <c r="K7914" s="10">
        <v>0</v>
      </c>
      <c r="L7914" s="10">
        <v>-0.23899999999999999</v>
      </c>
      <c r="M7914" s="10">
        <v>0.34499999999999997</v>
      </c>
      <c r="N7914" s="10">
        <v>0.16300000000000001</v>
      </c>
      <c r="O7914" s="10"/>
    </row>
    <row r="7915" spans="1:15" x14ac:dyDescent="0.3">
      <c r="A7915">
        <v>4</v>
      </c>
      <c r="B7915">
        <f t="shared" si="138"/>
        <v>8</v>
      </c>
      <c r="C7915">
        <v>2019</v>
      </c>
      <c r="D7915">
        <v>98</v>
      </c>
      <c r="E7915">
        <v>900</v>
      </c>
      <c r="F7915" s="10">
        <v>4.4130000000000003</v>
      </c>
      <c r="G7915" s="10">
        <v>3.35</v>
      </c>
      <c r="H7915" s="10">
        <v>4.4130000000000003</v>
      </c>
      <c r="I7915" s="10">
        <v>2.4540000000000002</v>
      </c>
      <c r="J7915" s="10">
        <v>31.24</v>
      </c>
      <c r="K7915" s="10">
        <v>0</v>
      </c>
      <c r="L7915" s="10">
        <v>-0.23300000000000001</v>
      </c>
      <c r="M7915" s="10">
        <v>0.27500000000000002</v>
      </c>
      <c r="N7915" s="10">
        <v>0.13100000000000001</v>
      </c>
      <c r="O7915" s="10"/>
    </row>
    <row r="7916" spans="1:15" x14ac:dyDescent="0.3">
      <c r="A7916">
        <v>4</v>
      </c>
      <c r="B7916">
        <f t="shared" si="138"/>
        <v>8</v>
      </c>
      <c r="C7916">
        <v>2019</v>
      </c>
      <c r="D7916">
        <v>98</v>
      </c>
      <c r="E7916">
        <v>1000</v>
      </c>
      <c r="F7916" s="10">
        <v>6.3209999999999997</v>
      </c>
      <c r="G7916" s="10">
        <v>5.7190000000000003</v>
      </c>
      <c r="H7916" s="10">
        <v>6.3689999999999998</v>
      </c>
      <c r="I7916" s="10">
        <v>4.4130000000000003</v>
      </c>
      <c r="J7916" s="10">
        <v>283.8</v>
      </c>
      <c r="K7916" s="10">
        <v>0</v>
      </c>
      <c r="L7916" s="10">
        <v>-0.25</v>
      </c>
      <c r="M7916" s="10">
        <v>0.22900000000000001</v>
      </c>
      <c r="N7916" s="10">
        <v>0.13300000000000001</v>
      </c>
      <c r="O7916" s="10"/>
    </row>
    <row r="7917" spans="1:15" x14ac:dyDescent="0.3">
      <c r="A7917">
        <v>4</v>
      </c>
      <c r="B7917">
        <f t="shared" si="138"/>
        <v>8</v>
      </c>
      <c r="C7917">
        <v>2019</v>
      </c>
      <c r="D7917">
        <v>98</v>
      </c>
      <c r="E7917">
        <v>1100</v>
      </c>
      <c r="F7917" s="10">
        <v>6.9340000000000002</v>
      </c>
      <c r="G7917" s="10">
        <v>6.7889999999999997</v>
      </c>
      <c r="H7917" s="10">
        <v>7.22</v>
      </c>
      <c r="I7917" s="10">
        <v>6.2619999999999996</v>
      </c>
      <c r="J7917" s="10">
        <v>567.5</v>
      </c>
      <c r="K7917" s="10">
        <v>0</v>
      </c>
      <c r="L7917" s="10">
        <v>-0.23</v>
      </c>
      <c r="M7917" s="10">
        <v>0.20100000000000001</v>
      </c>
      <c r="N7917" s="10">
        <v>0.191</v>
      </c>
      <c r="O7917" s="10"/>
    </row>
    <row r="7918" spans="1:15" x14ac:dyDescent="0.3">
      <c r="A7918">
        <v>4</v>
      </c>
      <c r="B7918">
        <f t="shared" si="138"/>
        <v>8</v>
      </c>
      <c r="C7918">
        <v>2019</v>
      </c>
      <c r="D7918">
        <v>98</v>
      </c>
      <c r="E7918">
        <v>1200</v>
      </c>
      <c r="F7918" s="10">
        <v>9.02</v>
      </c>
      <c r="G7918" s="10">
        <v>8.11</v>
      </c>
      <c r="H7918" s="10">
        <v>9.0500000000000007</v>
      </c>
      <c r="I7918" s="10">
        <v>6.9139999999999997</v>
      </c>
      <c r="J7918" s="10">
        <v>707</v>
      </c>
      <c r="K7918" s="10">
        <v>0</v>
      </c>
      <c r="L7918" s="10">
        <v>-0.23300000000000001</v>
      </c>
      <c r="M7918" s="10">
        <v>0.20799999999999999</v>
      </c>
      <c r="N7918" s="10">
        <v>0.37</v>
      </c>
      <c r="O7918" s="10"/>
    </row>
    <row r="7919" spans="1:15" x14ac:dyDescent="0.3">
      <c r="A7919">
        <v>4</v>
      </c>
      <c r="B7919">
        <f t="shared" si="138"/>
        <v>8</v>
      </c>
      <c r="C7919">
        <v>2019</v>
      </c>
      <c r="D7919">
        <v>98</v>
      </c>
      <c r="E7919">
        <v>1300</v>
      </c>
      <c r="F7919" s="10">
        <v>9.4</v>
      </c>
      <c r="G7919" s="10">
        <v>9.43</v>
      </c>
      <c r="H7919" s="10">
        <v>10.119999999999999</v>
      </c>
      <c r="I7919" s="10">
        <v>8.8000000000000007</v>
      </c>
      <c r="J7919" s="10">
        <v>805</v>
      </c>
      <c r="K7919" s="10">
        <v>0</v>
      </c>
      <c r="L7919" s="10">
        <v>-0.24399999999999999</v>
      </c>
      <c r="M7919" s="10">
        <v>0.33</v>
      </c>
      <c r="N7919" s="10">
        <v>1.1539999999999999</v>
      </c>
      <c r="O7919" s="10"/>
    </row>
    <row r="7920" spans="1:15" x14ac:dyDescent="0.3">
      <c r="A7920">
        <v>4</v>
      </c>
      <c r="B7920">
        <f t="shared" si="138"/>
        <v>8</v>
      </c>
      <c r="C7920">
        <v>2019</v>
      </c>
      <c r="D7920">
        <v>98</v>
      </c>
      <c r="E7920">
        <v>1400</v>
      </c>
      <c r="F7920" s="10">
        <v>11.05</v>
      </c>
      <c r="G7920" s="10">
        <v>10.46</v>
      </c>
      <c r="H7920" s="10">
        <v>11.07</v>
      </c>
      <c r="I7920" s="10">
        <v>9.41</v>
      </c>
      <c r="J7920" s="10">
        <v>851</v>
      </c>
      <c r="K7920" s="10">
        <v>0</v>
      </c>
      <c r="L7920" s="10">
        <v>-0.246</v>
      </c>
      <c r="M7920" s="10">
        <v>0.75900000000000001</v>
      </c>
      <c r="N7920" s="10">
        <v>2.2250000000000001</v>
      </c>
      <c r="O7920" s="10"/>
    </row>
    <row r="7921" spans="1:15" x14ac:dyDescent="0.3">
      <c r="A7921">
        <v>4</v>
      </c>
      <c r="B7921">
        <f t="shared" si="138"/>
        <v>8</v>
      </c>
      <c r="C7921">
        <v>2019</v>
      </c>
      <c r="D7921">
        <v>98</v>
      </c>
      <c r="E7921">
        <v>1500</v>
      </c>
      <c r="F7921" s="10">
        <v>11.4</v>
      </c>
      <c r="G7921" s="10">
        <v>11.18</v>
      </c>
      <c r="H7921" s="10">
        <v>11.76</v>
      </c>
      <c r="I7921" s="10">
        <v>10.69</v>
      </c>
      <c r="J7921" s="10">
        <v>840</v>
      </c>
      <c r="K7921" s="10">
        <v>0</v>
      </c>
      <c r="L7921" s="10">
        <v>-0.247</v>
      </c>
      <c r="M7921" s="10">
        <v>1.4950000000000001</v>
      </c>
      <c r="N7921" s="10">
        <v>3.4340000000000002</v>
      </c>
      <c r="O7921" s="10"/>
    </row>
    <row r="7922" spans="1:15" x14ac:dyDescent="0.3">
      <c r="A7922">
        <v>4</v>
      </c>
      <c r="B7922">
        <f t="shared" si="138"/>
        <v>8</v>
      </c>
      <c r="C7922">
        <v>2019</v>
      </c>
      <c r="D7922">
        <v>98</v>
      </c>
      <c r="E7922">
        <v>1600</v>
      </c>
      <c r="F7922" s="10">
        <v>11.75</v>
      </c>
      <c r="G7922" s="10">
        <v>11.71</v>
      </c>
      <c r="H7922" s="10">
        <v>12.02</v>
      </c>
      <c r="I7922" s="10">
        <v>11.38</v>
      </c>
      <c r="J7922" s="10">
        <v>773</v>
      </c>
      <c r="K7922" s="10">
        <v>0</v>
      </c>
      <c r="L7922" s="10">
        <v>-0.247</v>
      </c>
      <c r="M7922" s="10">
        <v>2.359</v>
      </c>
      <c r="N7922" s="10">
        <v>4.5609999999999999</v>
      </c>
      <c r="O7922" s="10"/>
    </row>
    <row r="7923" spans="1:15" x14ac:dyDescent="0.3">
      <c r="A7923">
        <v>4</v>
      </c>
      <c r="B7923">
        <f t="shared" si="138"/>
        <v>8</v>
      </c>
      <c r="C7923">
        <v>2019</v>
      </c>
      <c r="D7923">
        <v>98</v>
      </c>
      <c r="E7923">
        <v>1700</v>
      </c>
      <c r="F7923" s="10">
        <v>10.99</v>
      </c>
      <c r="G7923" s="10">
        <v>11.26</v>
      </c>
      <c r="H7923" s="10">
        <v>12.18</v>
      </c>
      <c r="I7923" s="10">
        <v>10.65</v>
      </c>
      <c r="J7923" s="10">
        <v>474.4</v>
      </c>
      <c r="K7923" s="10">
        <v>0</v>
      </c>
      <c r="L7923" s="10">
        <v>-0.23699999999999999</v>
      </c>
      <c r="M7923" s="10">
        <v>3.1360000000000001</v>
      </c>
      <c r="N7923" s="10">
        <v>5.1779999999999999</v>
      </c>
      <c r="O7923" s="10"/>
    </row>
    <row r="7924" spans="1:15" x14ac:dyDescent="0.3">
      <c r="A7924">
        <v>4</v>
      </c>
      <c r="B7924">
        <f t="shared" si="138"/>
        <v>8</v>
      </c>
      <c r="C7924">
        <v>2019</v>
      </c>
      <c r="D7924">
        <v>98</v>
      </c>
      <c r="E7924">
        <v>1800</v>
      </c>
      <c r="F7924" s="10">
        <v>9.86</v>
      </c>
      <c r="G7924" s="10">
        <v>10.8</v>
      </c>
      <c r="H7924" s="10">
        <v>11.2</v>
      </c>
      <c r="I7924" s="10">
        <v>9.85</v>
      </c>
      <c r="J7924" s="10">
        <v>339.1</v>
      </c>
      <c r="K7924" s="10">
        <v>0</v>
      </c>
      <c r="L7924" s="10">
        <v>-0.23599999999999999</v>
      </c>
      <c r="M7924" s="10">
        <v>3.4729999999999999</v>
      </c>
      <c r="N7924" s="10">
        <v>5.2089999999999996</v>
      </c>
      <c r="O7924" s="10"/>
    </row>
    <row r="7925" spans="1:15" x14ac:dyDescent="0.3">
      <c r="A7925">
        <v>4</v>
      </c>
      <c r="B7925">
        <f t="shared" si="138"/>
        <v>8</v>
      </c>
      <c r="C7925">
        <v>2019</v>
      </c>
      <c r="D7925">
        <v>98</v>
      </c>
      <c r="E7925">
        <v>1900</v>
      </c>
      <c r="F7925" s="10">
        <v>9.17</v>
      </c>
      <c r="G7925" s="10">
        <v>9.52</v>
      </c>
      <c r="H7925" s="10">
        <v>9.8699999999999992</v>
      </c>
      <c r="I7925" s="10">
        <v>8.9600000000000009</v>
      </c>
      <c r="J7925" s="10">
        <v>172.7</v>
      </c>
      <c r="K7925" s="10">
        <v>0</v>
      </c>
      <c r="L7925" s="10">
        <v>-0.24399999999999999</v>
      </c>
      <c r="M7925" s="10">
        <v>3.5720000000000001</v>
      </c>
      <c r="N7925" s="10">
        <v>4.931</v>
      </c>
      <c r="O7925" s="10"/>
    </row>
    <row r="7926" spans="1:15" x14ac:dyDescent="0.3">
      <c r="A7926">
        <v>4</v>
      </c>
      <c r="B7926">
        <f t="shared" si="138"/>
        <v>8</v>
      </c>
      <c r="C7926">
        <v>2019</v>
      </c>
      <c r="D7926">
        <v>98</v>
      </c>
      <c r="E7926">
        <v>2000</v>
      </c>
      <c r="F7926" s="10">
        <v>5.9390000000000001</v>
      </c>
      <c r="G7926" s="10">
        <v>8.15</v>
      </c>
      <c r="H7926" s="10">
        <v>9.32</v>
      </c>
      <c r="I7926" s="10">
        <v>5.9390000000000001</v>
      </c>
      <c r="J7926" s="10">
        <v>67.92</v>
      </c>
      <c r="K7926" s="10">
        <v>0</v>
      </c>
      <c r="L7926" s="10">
        <v>-0.24199999999999999</v>
      </c>
      <c r="M7926" s="10">
        <v>3.5059999999999998</v>
      </c>
      <c r="N7926" s="10">
        <v>4.5659999999999998</v>
      </c>
      <c r="O7926" s="10"/>
    </row>
    <row r="7927" spans="1:15" x14ac:dyDescent="0.3">
      <c r="A7927">
        <v>4</v>
      </c>
      <c r="B7927">
        <f t="shared" si="138"/>
        <v>8</v>
      </c>
      <c r="C7927">
        <v>2019</v>
      </c>
      <c r="D7927">
        <v>98</v>
      </c>
      <c r="E7927">
        <v>2100</v>
      </c>
      <c r="F7927" s="10">
        <v>1.494</v>
      </c>
      <c r="G7927" s="10">
        <v>3.52</v>
      </c>
      <c r="H7927" s="10">
        <v>5.9390000000000001</v>
      </c>
      <c r="I7927" s="10">
        <v>1.494</v>
      </c>
      <c r="J7927" s="10">
        <v>2.0339999999999998</v>
      </c>
      <c r="K7927" s="10">
        <v>0</v>
      </c>
      <c r="L7927" s="10">
        <v>-0.23</v>
      </c>
      <c r="M7927" s="10">
        <v>3.24</v>
      </c>
      <c r="N7927" s="10">
        <v>3.99</v>
      </c>
      <c r="O7927" s="10"/>
    </row>
    <row r="7928" spans="1:15" x14ac:dyDescent="0.3">
      <c r="A7928">
        <v>4</v>
      </c>
      <c r="B7928">
        <f t="shared" si="138"/>
        <v>8</v>
      </c>
      <c r="C7928">
        <v>2019</v>
      </c>
      <c r="D7928">
        <v>98</v>
      </c>
      <c r="E7928">
        <v>2200</v>
      </c>
      <c r="F7928" s="10">
        <v>-1.64</v>
      </c>
      <c r="G7928" s="10">
        <v>-0.252</v>
      </c>
      <c r="H7928" s="10">
        <v>1.494</v>
      </c>
      <c r="I7928" s="10">
        <v>-1.659</v>
      </c>
      <c r="J7928" s="10">
        <v>0</v>
      </c>
      <c r="K7928" s="10">
        <v>0</v>
      </c>
      <c r="L7928" s="10">
        <v>-0.24</v>
      </c>
      <c r="M7928" s="10">
        <v>2.8839999999999999</v>
      </c>
      <c r="N7928" s="10">
        <v>3.3639999999999999</v>
      </c>
      <c r="O7928" s="10"/>
    </row>
    <row r="7929" spans="1:15" x14ac:dyDescent="0.3">
      <c r="A7929">
        <v>4</v>
      </c>
      <c r="B7929">
        <f t="shared" si="138"/>
        <v>8</v>
      </c>
      <c r="C7929">
        <v>2019</v>
      </c>
      <c r="D7929">
        <v>98</v>
      </c>
      <c r="E7929">
        <v>2300</v>
      </c>
      <c r="F7929" s="10">
        <v>-2.6909999999999998</v>
      </c>
      <c r="G7929" s="10">
        <v>-2.2519999999999998</v>
      </c>
      <c r="H7929" s="10">
        <v>-1.649</v>
      </c>
      <c r="I7929" s="10">
        <v>-2.75</v>
      </c>
      <c r="J7929" s="10">
        <v>0</v>
      </c>
      <c r="K7929" s="10">
        <v>0</v>
      </c>
      <c r="L7929" s="10">
        <v>-0.23400000000000001</v>
      </c>
      <c r="M7929" s="10">
        <v>2.4870000000000001</v>
      </c>
      <c r="N7929" s="10">
        <v>2.7469999999999999</v>
      </c>
      <c r="O7929" s="10"/>
    </row>
    <row r="7930" spans="1:15" x14ac:dyDescent="0.3">
      <c r="A7930">
        <v>4</v>
      </c>
      <c r="B7930">
        <f t="shared" si="138"/>
        <v>8</v>
      </c>
      <c r="C7930">
        <v>2019</v>
      </c>
      <c r="D7930">
        <v>98</v>
      </c>
      <c r="E7930">
        <v>2400</v>
      </c>
      <c r="F7930" s="10">
        <v>-3.0819999999999999</v>
      </c>
      <c r="G7930" s="10">
        <v>-2.8809999999999998</v>
      </c>
      <c r="H7930" s="10">
        <v>-2.573</v>
      </c>
      <c r="I7930" s="10">
        <v>-3.2759999999999998</v>
      </c>
      <c r="J7930" s="10">
        <v>0</v>
      </c>
      <c r="K7930" s="10">
        <v>0</v>
      </c>
      <c r="L7930" s="10">
        <v>-0.23</v>
      </c>
      <c r="M7930" s="10">
        <v>2.1269999999999998</v>
      </c>
      <c r="N7930" s="10">
        <v>2.2229999999999999</v>
      </c>
      <c r="O7930" s="10"/>
    </row>
    <row r="7931" spans="1:15" x14ac:dyDescent="0.3">
      <c r="A7931">
        <v>4</v>
      </c>
      <c r="B7931">
        <f t="shared" si="138"/>
        <v>9</v>
      </c>
      <c r="C7931">
        <v>2019</v>
      </c>
      <c r="D7931">
        <v>99</v>
      </c>
      <c r="E7931">
        <v>100</v>
      </c>
      <c r="F7931" s="10">
        <v>-3.758</v>
      </c>
      <c r="G7931" s="10">
        <v>-3.375</v>
      </c>
      <c r="H7931" s="10">
        <v>-3.024</v>
      </c>
      <c r="I7931" s="10">
        <v>-3.758</v>
      </c>
      <c r="J7931" s="10">
        <v>0</v>
      </c>
      <c r="K7931" s="10">
        <v>0</v>
      </c>
      <c r="L7931" s="10">
        <v>-0.22</v>
      </c>
      <c r="M7931" s="10">
        <v>1.792</v>
      </c>
      <c r="N7931" s="10">
        <v>1.7350000000000001</v>
      </c>
      <c r="O7931" s="10"/>
    </row>
    <row r="7932" spans="1:15" x14ac:dyDescent="0.3">
      <c r="A7932">
        <v>4</v>
      </c>
      <c r="B7932">
        <f t="shared" ref="B7932:B7995" si="139">D7932-90</f>
        <v>9</v>
      </c>
      <c r="C7932">
        <v>2019</v>
      </c>
      <c r="D7932">
        <v>99</v>
      </c>
      <c r="E7932">
        <v>200</v>
      </c>
      <c r="F7932" s="10">
        <v>-4.718</v>
      </c>
      <c r="G7932" s="10">
        <v>-4.0750000000000002</v>
      </c>
      <c r="H7932" s="10">
        <v>-3.6120000000000001</v>
      </c>
      <c r="I7932" s="10">
        <v>-4.766</v>
      </c>
      <c r="J7932" s="10">
        <v>0</v>
      </c>
      <c r="K7932" s="10">
        <v>0</v>
      </c>
      <c r="L7932" s="10">
        <v>-0.22900000000000001</v>
      </c>
      <c r="M7932" s="10">
        <v>1.506</v>
      </c>
      <c r="N7932" s="10">
        <v>1.3520000000000001</v>
      </c>
      <c r="O7932" s="10"/>
    </row>
    <row r="7933" spans="1:15" x14ac:dyDescent="0.3">
      <c r="A7933">
        <v>4</v>
      </c>
      <c r="B7933">
        <f t="shared" si="139"/>
        <v>9</v>
      </c>
      <c r="C7933">
        <v>2019</v>
      </c>
      <c r="D7933">
        <v>99</v>
      </c>
      <c r="E7933">
        <v>300</v>
      </c>
      <c r="F7933" s="10">
        <v>-4.8239999999999998</v>
      </c>
      <c r="G7933" s="10">
        <v>-4.5869999999999997</v>
      </c>
      <c r="H7933" s="10">
        <v>-4.1340000000000003</v>
      </c>
      <c r="I7933" s="10">
        <v>-4.8730000000000002</v>
      </c>
      <c r="J7933" s="10">
        <v>0</v>
      </c>
      <c r="K7933" s="10">
        <v>0</v>
      </c>
      <c r="L7933" s="10">
        <v>-0.22800000000000001</v>
      </c>
      <c r="M7933" s="10">
        <v>1.2569999999999999</v>
      </c>
      <c r="N7933" s="10">
        <v>1.0369999999999999</v>
      </c>
      <c r="O7933" s="10"/>
    </row>
    <row r="7934" spans="1:15" x14ac:dyDescent="0.3">
      <c r="A7934">
        <v>4</v>
      </c>
      <c r="B7934">
        <f t="shared" si="139"/>
        <v>9</v>
      </c>
      <c r="C7934">
        <v>2019</v>
      </c>
      <c r="D7934">
        <v>99</v>
      </c>
      <c r="E7934">
        <v>400</v>
      </c>
      <c r="F7934" s="10">
        <v>-5.194</v>
      </c>
      <c r="G7934" s="10">
        <v>-5.0529999999999999</v>
      </c>
      <c r="H7934" s="10">
        <v>-4.7460000000000004</v>
      </c>
      <c r="I7934" s="10">
        <v>-5.282</v>
      </c>
      <c r="J7934" s="10">
        <v>0</v>
      </c>
      <c r="K7934" s="10">
        <v>0</v>
      </c>
      <c r="L7934" s="10">
        <v>-0.246</v>
      </c>
      <c r="M7934" s="10">
        <v>1.0469999999999999</v>
      </c>
      <c r="N7934" s="10">
        <v>0.81699999999999995</v>
      </c>
      <c r="O7934" s="10"/>
    </row>
    <row r="7935" spans="1:15" x14ac:dyDescent="0.3">
      <c r="A7935">
        <v>4</v>
      </c>
      <c r="B7935">
        <f t="shared" si="139"/>
        <v>9</v>
      </c>
      <c r="C7935">
        <v>2019</v>
      </c>
      <c r="D7935">
        <v>99</v>
      </c>
      <c r="E7935">
        <v>500</v>
      </c>
      <c r="F7935" s="10">
        <v>-5.4480000000000004</v>
      </c>
      <c r="G7935" s="10">
        <v>-5.3129999999999997</v>
      </c>
      <c r="H7935" s="10">
        <v>-5.1159999999999997</v>
      </c>
      <c r="I7935" s="10">
        <v>-5.4480000000000004</v>
      </c>
      <c r="J7935" s="10">
        <v>0</v>
      </c>
      <c r="K7935" s="10">
        <v>0</v>
      </c>
      <c r="L7935" s="10">
        <v>-0.23599999999999999</v>
      </c>
      <c r="M7935" s="10">
        <v>0.88500000000000001</v>
      </c>
      <c r="N7935" s="10">
        <v>0.60699999999999998</v>
      </c>
      <c r="O7935" s="10"/>
    </row>
    <row r="7936" spans="1:15" x14ac:dyDescent="0.3">
      <c r="A7936">
        <v>4</v>
      </c>
      <c r="B7936">
        <f t="shared" si="139"/>
        <v>9</v>
      </c>
      <c r="C7936">
        <v>2019</v>
      </c>
      <c r="D7936">
        <v>99</v>
      </c>
      <c r="E7936">
        <v>600</v>
      </c>
      <c r="F7936" s="10">
        <v>-5.1639999999999997</v>
      </c>
      <c r="G7936" s="10">
        <v>-5.4870000000000001</v>
      </c>
      <c r="H7936" s="10">
        <v>-5.1349999999999998</v>
      </c>
      <c r="I7936" s="10">
        <v>-5.8109999999999999</v>
      </c>
      <c r="J7936" s="10">
        <v>0</v>
      </c>
      <c r="K7936" s="10">
        <v>0</v>
      </c>
      <c r="L7936" s="10">
        <v>-0.22600000000000001</v>
      </c>
      <c r="M7936" s="10">
        <v>0.73199999999999998</v>
      </c>
      <c r="N7936" s="10">
        <v>0.48199999999999998</v>
      </c>
      <c r="O7936" s="10"/>
    </row>
    <row r="7937" spans="1:15" x14ac:dyDescent="0.3">
      <c r="A7937">
        <v>4</v>
      </c>
      <c r="B7937">
        <f t="shared" si="139"/>
        <v>9</v>
      </c>
      <c r="C7937">
        <v>2019</v>
      </c>
      <c r="D7937">
        <v>99</v>
      </c>
      <c r="E7937">
        <v>700</v>
      </c>
      <c r="F7937" s="10">
        <v>-4.4829999999999997</v>
      </c>
      <c r="G7937" s="10">
        <v>-5.0709999999999997</v>
      </c>
      <c r="H7937" s="10">
        <v>-4.3849999999999998</v>
      </c>
      <c r="I7937" s="10">
        <v>-5.3890000000000002</v>
      </c>
      <c r="J7937" s="10">
        <v>2.4780000000000002</v>
      </c>
      <c r="K7937" s="10">
        <v>0</v>
      </c>
      <c r="L7937" s="10">
        <v>-0.217</v>
      </c>
      <c r="M7937" s="10">
        <v>0.60699999999999998</v>
      </c>
      <c r="N7937" s="10">
        <v>0.36699999999999999</v>
      </c>
      <c r="O7937" s="10"/>
    </row>
    <row r="7938" spans="1:15" x14ac:dyDescent="0.3">
      <c r="A7938">
        <v>4</v>
      </c>
      <c r="B7938">
        <f t="shared" si="139"/>
        <v>9</v>
      </c>
      <c r="C7938">
        <v>2019</v>
      </c>
      <c r="D7938">
        <v>99</v>
      </c>
      <c r="E7938">
        <v>800</v>
      </c>
      <c r="F7938" s="10">
        <v>-3.5430000000000001</v>
      </c>
      <c r="G7938" s="10">
        <v>-4.3259999999999996</v>
      </c>
      <c r="H7938" s="10">
        <v>-3.5430000000000001</v>
      </c>
      <c r="I7938" s="10">
        <v>-4.5599999999999996</v>
      </c>
      <c r="J7938" s="10">
        <v>38.68</v>
      </c>
      <c r="K7938" s="10">
        <v>0</v>
      </c>
      <c r="L7938" s="10">
        <v>-0.22700000000000001</v>
      </c>
      <c r="M7938" s="10">
        <v>0.51100000000000001</v>
      </c>
      <c r="N7938" s="10">
        <v>0.28100000000000003</v>
      </c>
      <c r="O7938" s="10"/>
    </row>
    <row r="7939" spans="1:15" x14ac:dyDescent="0.3">
      <c r="A7939">
        <v>4</v>
      </c>
      <c r="B7939">
        <f t="shared" si="139"/>
        <v>9</v>
      </c>
      <c r="C7939">
        <v>2019</v>
      </c>
      <c r="D7939">
        <v>99</v>
      </c>
      <c r="E7939">
        <v>900</v>
      </c>
      <c r="F7939" s="10">
        <v>-0.65</v>
      </c>
      <c r="G7939" s="10">
        <v>-1.8959999999999999</v>
      </c>
      <c r="H7939" s="10">
        <v>-0.65</v>
      </c>
      <c r="I7939" s="10">
        <v>-3.5329999999999999</v>
      </c>
      <c r="J7939" s="10">
        <v>125.8</v>
      </c>
      <c r="K7939" s="10">
        <v>0</v>
      </c>
      <c r="L7939" s="10">
        <v>-0.23799999999999999</v>
      </c>
      <c r="M7939" s="10">
        <v>0.432</v>
      </c>
      <c r="N7939" s="10">
        <v>0.23100000000000001</v>
      </c>
      <c r="O7939" s="10"/>
    </row>
    <row r="7940" spans="1:15" x14ac:dyDescent="0.3">
      <c r="A7940">
        <v>4</v>
      </c>
      <c r="B7940">
        <f t="shared" si="139"/>
        <v>9</v>
      </c>
      <c r="C7940">
        <v>2019</v>
      </c>
      <c r="D7940">
        <v>99</v>
      </c>
      <c r="E7940">
        <v>1000</v>
      </c>
      <c r="F7940" s="10">
        <v>1.8160000000000001</v>
      </c>
      <c r="G7940" s="10">
        <v>0.59</v>
      </c>
      <c r="H7940" s="10">
        <v>1.8160000000000001</v>
      </c>
      <c r="I7940" s="10">
        <v>-0.65</v>
      </c>
      <c r="J7940" s="10">
        <v>215.5</v>
      </c>
      <c r="K7940" s="10">
        <v>0</v>
      </c>
      <c r="L7940" s="10">
        <v>-0.224</v>
      </c>
      <c r="M7940" s="10">
        <v>0.36899999999999999</v>
      </c>
      <c r="N7940" s="10">
        <v>0.22600000000000001</v>
      </c>
      <c r="O7940" s="10"/>
    </row>
    <row r="7941" spans="1:15" x14ac:dyDescent="0.3">
      <c r="A7941">
        <v>4</v>
      </c>
      <c r="B7941">
        <f t="shared" si="139"/>
        <v>9</v>
      </c>
      <c r="C7941">
        <v>2019</v>
      </c>
      <c r="D7941">
        <v>99</v>
      </c>
      <c r="E7941">
        <v>1100</v>
      </c>
      <c r="F7941" s="10">
        <v>4.1449999999999996</v>
      </c>
      <c r="G7941" s="10">
        <v>2.8740000000000001</v>
      </c>
      <c r="H7941" s="10">
        <v>4.1449999999999996</v>
      </c>
      <c r="I7941" s="10">
        <v>1.8069999999999999</v>
      </c>
      <c r="J7941" s="10">
        <v>254.5</v>
      </c>
      <c r="K7941" s="10">
        <v>0</v>
      </c>
      <c r="L7941" s="10">
        <v>-0.24</v>
      </c>
      <c r="M7941" s="10">
        <v>0.316</v>
      </c>
      <c r="N7941" s="10">
        <v>0.249</v>
      </c>
      <c r="O7941" s="10"/>
    </row>
    <row r="7942" spans="1:15" x14ac:dyDescent="0.3">
      <c r="A7942">
        <v>4</v>
      </c>
      <c r="B7942">
        <f t="shared" si="139"/>
        <v>9</v>
      </c>
      <c r="C7942">
        <v>2019</v>
      </c>
      <c r="D7942">
        <v>99</v>
      </c>
      <c r="E7942">
        <v>1200</v>
      </c>
      <c r="F7942" s="10">
        <v>6.8360000000000003</v>
      </c>
      <c r="G7942" s="10">
        <v>5.5149999999999997</v>
      </c>
      <c r="H7942" s="10">
        <v>6.8650000000000002</v>
      </c>
      <c r="I7942" s="10">
        <v>4.1539999999999999</v>
      </c>
      <c r="J7942" s="10">
        <v>357.5</v>
      </c>
      <c r="K7942" s="10">
        <v>0</v>
      </c>
      <c r="L7942" s="10">
        <v>-0.24</v>
      </c>
      <c r="M7942" s="10">
        <v>0.32400000000000001</v>
      </c>
      <c r="N7942" s="10">
        <v>0.39200000000000002</v>
      </c>
      <c r="O7942" s="10"/>
    </row>
    <row r="7943" spans="1:15" x14ac:dyDescent="0.3">
      <c r="A7943">
        <v>4</v>
      </c>
      <c r="B7943">
        <f t="shared" si="139"/>
        <v>9</v>
      </c>
      <c r="C7943">
        <v>2019</v>
      </c>
      <c r="D7943">
        <v>99</v>
      </c>
      <c r="E7943">
        <v>1300</v>
      </c>
      <c r="F7943" s="10">
        <v>5.3129999999999997</v>
      </c>
      <c r="G7943" s="10">
        <v>6.6150000000000002</v>
      </c>
      <c r="H7943" s="10">
        <v>7.19</v>
      </c>
      <c r="I7943" s="10">
        <v>5.1870000000000003</v>
      </c>
      <c r="J7943" s="10">
        <v>267.8</v>
      </c>
      <c r="K7943" s="10">
        <v>0</v>
      </c>
      <c r="L7943" s="10">
        <v>-0.24</v>
      </c>
      <c r="M7943" s="10">
        <v>0.38300000000000001</v>
      </c>
      <c r="N7943" s="10">
        <v>0.747</v>
      </c>
      <c r="O7943" s="10"/>
    </row>
    <row r="7944" spans="1:15" x14ac:dyDescent="0.3">
      <c r="A7944">
        <v>4</v>
      </c>
      <c r="B7944">
        <f t="shared" si="139"/>
        <v>9</v>
      </c>
      <c r="C7944">
        <v>2019</v>
      </c>
      <c r="D7944">
        <v>99</v>
      </c>
      <c r="E7944">
        <v>1400</v>
      </c>
      <c r="F7944" s="10">
        <v>7.41</v>
      </c>
      <c r="G7944" s="10">
        <v>6.7690000000000001</v>
      </c>
      <c r="H7944" s="10">
        <v>7.41</v>
      </c>
      <c r="I7944" s="10">
        <v>5.3129999999999997</v>
      </c>
      <c r="J7944" s="10">
        <v>282.89999999999998</v>
      </c>
      <c r="K7944" s="10">
        <v>0</v>
      </c>
      <c r="L7944" s="10">
        <v>-0.23899999999999999</v>
      </c>
      <c r="M7944" s="10">
        <v>0.54600000000000004</v>
      </c>
      <c r="N7944" s="10">
        <v>1.1200000000000001</v>
      </c>
      <c r="O7944" s="10"/>
    </row>
    <row r="7945" spans="1:15" x14ac:dyDescent="0.3">
      <c r="A7945">
        <v>4</v>
      </c>
      <c r="B7945">
        <f t="shared" si="139"/>
        <v>9</v>
      </c>
      <c r="C7945">
        <v>2019</v>
      </c>
      <c r="D7945">
        <v>99</v>
      </c>
      <c r="E7945">
        <v>1500</v>
      </c>
      <c r="F7945" s="10">
        <v>7.56</v>
      </c>
      <c r="G7945" s="10">
        <v>7.62</v>
      </c>
      <c r="H7945" s="10">
        <v>7.84</v>
      </c>
      <c r="I7945" s="10">
        <v>7.39</v>
      </c>
      <c r="J7945" s="10">
        <v>197.9</v>
      </c>
      <c r="K7945" s="10">
        <v>0</v>
      </c>
      <c r="L7945" s="10">
        <v>-0.221</v>
      </c>
      <c r="M7945" s="10">
        <v>0.75600000000000001</v>
      </c>
      <c r="N7945" s="10">
        <v>1.484</v>
      </c>
      <c r="O7945" s="10"/>
    </row>
    <row r="7946" spans="1:15" x14ac:dyDescent="0.3">
      <c r="A7946">
        <v>4</v>
      </c>
      <c r="B7946">
        <f t="shared" si="139"/>
        <v>9</v>
      </c>
      <c r="C7946">
        <v>2019</v>
      </c>
      <c r="D7946">
        <v>99</v>
      </c>
      <c r="E7946">
        <v>1600</v>
      </c>
      <c r="F7946" s="10">
        <v>8.58</v>
      </c>
      <c r="G7946" s="10">
        <v>8.3699999999999992</v>
      </c>
      <c r="H7946" s="10">
        <v>9.0299999999999994</v>
      </c>
      <c r="I7946" s="10">
        <v>7.56</v>
      </c>
      <c r="J7946" s="10">
        <v>300.60000000000002</v>
      </c>
      <c r="K7946" s="10">
        <v>0</v>
      </c>
      <c r="L7946" s="10">
        <v>-0.23200000000000001</v>
      </c>
      <c r="M7946" s="10">
        <v>1.004</v>
      </c>
      <c r="N7946" s="10">
        <v>1.8759999999999999</v>
      </c>
      <c r="O7946" s="10"/>
    </row>
    <row r="7947" spans="1:15" x14ac:dyDescent="0.3">
      <c r="A7947">
        <v>4</v>
      </c>
      <c r="B7947">
        <f t="shared" si="139"/>
        <v>9</v>
      </c>
      <c r="C7947">
        <v>2019</v>
      </c>
      <c r="D7947">
        <v>99</v>
      </c>
      <c r="E7947">
        <v>1700</v>
      </c>
      <c r="F7947" s="10">
        <v>8.16</v>
      </c>
      <c r="G7947" s="10">
        <v>8.44</v>
      </c>
      <c r="H7947" s="10">
        <v>8.9700000000000006</v>
      </c>
      <c r="I7947" s="10">
        <v>8.0500000000000007</v>
      </c>
      <c r="J7947" s="10">
        <v>157.5</v>
      </c>
      <c r="K7947" s="10">
        <v>0</v>
      </c>
      <c r="L7947" s="10">
        <v>-0.24199999999999999</v>
      </c>
      <c r="M7947" s="10">
        <v>1.3</v>
      </c>
      <c r="N7947" s="10">
        <v>2.2389999999999999</v>
      </c>
      <c r="O7947" s="10"/>
    </row>
    <row r="7948" spans="1:15" x14ac:dyDescent="0.3">
      <c r="A7948">
        <v>4</v>
      </c>
      <c r="B7948">
        <f t="shared" si="139"/>
        <v>9</v>
      </c>
      <c r="C7948">
        <v>2019</v>
      </c>
      <c r="D7948">
        <v>99</v>
      </c>
      <c r="E7948">
        <v>1800</v>
      </c>
      <c r="F7948" s="10">
        <v>8.17</v>
      </c>
      <c r="G7948" s="10">
        <v>8.24</v>
      </c>
      <c r="H7948" s="10">
        <v>8.39</v>
      </c>
      <c r="I7948" s="10">
        <v>8.15</v>
      </c>
      <c r="J7948" s="10">
        <v>107.7</v>
      </c>
      <c r="K7948" s="10">
        <v>0</v>
      </c>
      <c r="L7948" s="10">
        <v>-0.23100000000000001</v>
      </c>
      <c r="M7948" s="10">
        <v>1.4830000000000001</v>
      </c>
      <c r="N7948" s="10">
        <v>2.3460000000000001</v>
      </c>
      <c r="O7948" s="10"/>
    </row>
    <row r="7949" spans="1:15" x14ac:dyDescent="0.3">
      <c r="A7949">
        <v>4</v>
      </c>
      <c r="B7949">
        <f t="shared" si="139"/>
        <v>9</v>
      </c>
      <c r="C7949">
        <v>2019</v>
      </c>
      <c r="D7949">
        <v>99</v>
      </c>
      <c r="E7949">
        <v>1900</v>
      </c>
      <c r="F7949" s="10">
        <v>7.9</v>
      </c>
      <c r="G7949" s="10">
        <v>8.1199999999999992</v>
      </c>
      <c r="H7949" s="10">
        <v>8.25</v>
      </c>
      <c r="I7949" s="10">
        <v>7.89</v>
      </c>
      <c r="J7949" s="10">
        <v>82.2</v>
      </c>
      <c r="K7949" s="10">
        <v>0</v>
      </c>
      <c r="L7949" s="10">
        <v>-0.24</v>
      </c>
      <c r="M7949" s="10">
        <v>1.579</v>
      </c>
      <c r="N7949" s="10">
        <v>2.3460000000000001</v>
      </c>
      <c r="O7949" s="10"/>
    </row>
    <row r="7950" spans="1:15" x14ac:dyDescent="0.3">
      <c r="A7950">
        <v>4</v>
      </c>
      <c r="B7950">
        <f t="shared" si="139"/>
        <v>9</v>
      </c>
      <c r="C7950">
        <v>2019</v>
      </c>
      <c r="D7950">
        <v>99</v>
      </c>
      <c r="E7950">
        <v>2000</v>
      </c>
      <c r="F7950" s="10">
        <v>3.8079999999999998</v>
      </c>
      <c r="G7950" s="10">
        <v>5.9820000000000002</v>
      </c>
      <c r="H7950" s="10">
        <v>7.91</v>
      </c>
      <c r="I7950" s="10">
        <v>3.8079999999999998</v>
      </c>
      <c r="J7950" s="10">
        <v>34.83</v>
      </c>
      <c r="K7950" s="10">
        <v>0</v>
      </c>
      <c r="L7950" s="10">
        <v>-0.22</v>
      </c>
      <c r="M7950" s="10">
        <v>1.59</v>
      </c>
      <c r="N7950" s="10">
        <v>2.242</v>
      </c>
      <c r="O7950" s="10"/>
    </row>
    <row r="7951" spans="1:15" x14ac:dyDescent="0.3">
      <c r="A7951">
        <v>4</v>
      </c>
      <c r="B7951">
        <f t="shared" si="139"/>
        <v>9</v>
      </c>
      <c r="C7951">
        <v>2019</v>
      </c>
      <c r="D7951">
        <v>99</v>
      </c>
      <c r="E7951">
        <v>2100</v>
      </c>
      <c r="F7951" s="10">
        <v>0.84099999999999997</v>
      </c>
      <c r="G7951" s="10">
        <v>2.1160000000000001</v>
      </c>
      <c r="H7951" s="10">
        <v>3.8079999999999998</v>
      </c>
      <c r="I7951" s="10">
        <v>0.84099999999999997</v>
      </c>
      <c r="J7951" s="10">
        <v>1.9830000000000001</v>
      </c>
      <c r="K7951" s="10">
        <v>0</v>
      </c>
      <c r="L7951" s="10">
        <v>-0.24099999999999999</v>
      </c>
      <c r="M7951" s="10">
        <v>1.492</v>
      </c>
      <c r="N7951" s="10">
        <v>1.9430000000000001</v>
      </c>
      <c r="O7951" s="10"/>
    </row>
    <row r="7952" spans="1:15" x14ac:dyDescent="0.3">
      <c r="A7952">
        <v>4</v>
      </c>
      <c r="B7952">
        <f t="shared" si="139"/>
        <v>9</v>
      </c>
      <c r="C7952">
        <v>2019</v>
      </c>
      <c r="D7952">
        <v>99</v>
      </c>
      <c r="E7952">
        <v>2200</v>
      </c>
      <c r="F7952" s="10">
        <v>0.13400000000000001</v>
      </c>
      <c r="G7952" s="10">
        <v>0.434</v>
      </c>
      <c r="H7952" s="10">
        <v>0.83199999999999996</v>
      </c>
      <c r="I7952" s="10">
        <v>-0.02</v>
      </c>
      <c r="J7952" s="10">
        <v>0</v>
      </c>
      <c r="K7952" s="10">
        <v>0</v>
      </c>
      <c r="L7952" s="10">
        <v>-0.24</v>
      </c>
      <c r="M7952" s="10">
        <v>1.321</v>
      </c>
      <c r="N7952" s="10">
        <v>1.58</v>
      </c>
      <c r="O7952" s="10"/>
    </row>
    <row r="7953" spans="1:15" x14ac:dyDescent="0.3">
      <c r="A7953">
        <v>4</v>
      </c>
      <c r="B7953">
        <f t="shared" si="139"/>
        <v>9</v>
      </c>
      <c r="C7953">
        <v>2019</v>
      </c>
      <c r="D7953">
        <v>99</v>
      </c>
      <c r="E7953">
        <v>2300</v>
      </c>
      <c r="F7953" s="10">
        <v>-0.55200000000000005</v>
      </c>
      <c r="G7953" s="10">
        <v>-0.23</v>
      </c>
      <c r="H7953" s="10">
        <v>0.182</v>
      </c>
      <c r="I7953" s="10">
        <v>-0.65</v>
      </c>
      <c r="J7953" s="10">
        <v>0</v>
      </c>
      <c r="K7953" s="10">
        <v>0</v>
      </c>
      <c r="L7953" s="10">
        <v>-0.22700000000000001</v>
      </c>
      <c r="M7953" s="10">
        <v>1.1240000000000001</v>
      </c>
      <c r="N7953" s="10">
        <v>1.2769999999999999</v>
      </c>
      <c r="O7953" s="10"/>
    </row>
    <row r="7954" spans="1:15" x14ac:dyDescent="0.3">
      <c r="A7954">
        <v>4</v>
      </c>
      <c r="B7954">
        <f t="shared" si="139"/>
        <v>9</v>
      </c>
      <c r="C7954">
        <v>2019</v>
      </c>
      <c r="D7954">
        <v>99</v>
      </c>
      <c r="E7954">
        <v>2400</v>
      </c>
      <c r="F7954" s="10">
        <v>-0.49299999999999999</v>
      </c>
      <c r="G7954" s="10">
        <v>-0.64500000000000002</v>
      </c>
      <c r="H7954" s="10">
        <v>-0.47399999999999998</v>
      </c>
      <c r="I7954" s="10">
        <v>-0.84899999999999998</v>
      </c>
      <c r="J7954" s="10">
        <v>0</v>
      </c>
      <c r="K7954" s="10">
        <v>0</v>
      </c>
      <c r="L7954" s="10">
        <v>-0.23400000000000001</v>
      </c>
      <c r="M7954" s="10">
        <v>0.95299999999999996</v>
      </c>
      <c r="N7954" s="10">
        <v>1.0009999999999999</v>
      </c>
      <c r="O7954" s="10"/>
    </row>
    <row r="7955" spans="1:15" x14ac:dyDescent="0.3">
      <c r="A7955">
        <v>4</v>
      </c>
      <c r="B7955">
        <f t="shared" si="139"/>
        <v>10</v>
      </c>
      <c r="C7955">
        <v>2019</v>
      </c>
      <c r="D7955">
        <v>100</v>
      </c>
      <c r="E7955">
        <v>100</v>
      </c>
      <c r="F7955" s="10">
        <v>-1.2490000000000001</v>
      </c>
      <c r="G7955" s="10">
        <v>-1.016</v>
      </c>
      <c r="H7955" s="10">
        <v>-0.48299999999999998</v>
      </c>
      <c r="I7955" s="10">
        <v>-1.363</v>
      </c>
      <c r="J7955" s="10">
        <v>0</v>
      </c>
      <c r="K7955" s="10">
        <v>0</v>
      </c>
      <c r="L7955" s="10">
        <v>-0.23300000000000001</v>
      </c>
      <c r="M7955" s="10">
        <v>0.81100000000000005</v>
      </c>
      <c r="N7955" s="10">
        <v>0.77300000000000002</v>
      </c>
      <c r="O7955" s="10"/>
    </row>
    <row r="7956" spans="1:15" x14ac:dyDescent="0.3">
      <c r="A7956">
        <v>4</v>
      </c>
      <c r="B7956">
        <f t="shared" si="139"/>
        <v>10</v>
      </c>
      <c r="C7956">
        <v>2019</v>
      </c>
      <c r="D7956">
        <v>100</v>
      </c>
      <c r="E7956">
        <v>200</v>
      </c>
      <c r="F7956" s="10">
        <v>-0.94199999999999995</v>
      </c>
      <c r="G7956" s="10">
        <v>-0.95499999999999996</v>
      </c>
      <c r="H7956" s="10">
        <v>-0.67400000000000004</v>
      </c>
      <c r="I7956" s="10">
        <v>-1.278</v>
      </c>
      <c r="J7956" s="10">
        <v>0</v>
      </c>
      <c r="K7956" s="10">
        <v>0</v>
      </c>
      <c r="L7956" s="10">
        <v>-0.224</v>
      </c>
      <c r="M7956" s="10">
        <v>0.66700000000000004</v>
      </c>
      <c r="N7956" s="10">
        <v>0.59</v>
      </c>
      <c r="O7956" s="10"/>
    </row>
    <row r="7957" spans="1:15" x14ac:dyDescent="0.3">
      <c r="A7957">
        <v>4</v>
      </c>
      <c r="B7957">
        <f t="shared" si="139"/>
        <v>10</v>
      </c>
      <c r="C7957">
        <v>2019</v>
      </c>
      <c r="D7957">
        <v>100</v>
      </c>
      <c r="E7957">
        <v>300</v>
      </c>
      <c r="F7957" s="10">
        <v>-0.49199999999999999</v>
      </c>
      <c r="G7957" s="10">
        <v>-0.80700000000000005</v>
      </c>
      <c r="H7957" s="10">
        <v>-0.47199999999999998</v>
      </c>
      <c r="I7957" s="10">
        <v>-1.018</v>
      </c>
      <c r="J7957" s="10">
        <v>0</v>
      </c>
      <c r="K7957" s="10">
        <v>0</v>
      </c>
      <c r="L7957" s="10">
        <v>-0.23300000000000001</v>
      </c>
      <c r="M7957" s="10">
        <v>0.58099999999999996</v>
      </c>
      <c r="N7957" s="10">
        <v>0.47599999999999998</v>
      </c>
      <c r="O7957" s="10"/>
    </row>
    <row r="7958" spans="1:15" x14ac:dyDescent="0.3">
      <c r="A7958">
        <v>4</v>
      </c>
      <c r="B7958">
        <f t="shared" si="139"/>
        <v>10</v>
      </c>
      <c r="C7958">
        <v>2019</v>
      </c>
      <c r="D7958">
        <v>100</v>
      </c>
      <c r="E7958">
        <v>400</v>
      </c>
      <c r="F7958" s="10">
        <v>-0.39700000000000002</v>
      </c>
      <c r="G7958" s="10">
        <v>-0.36299999999999999</v>
      </c>
      <c r="H7958" s="10">
        <v>-0.19500000000000001</v>
      </c>
      <c r="I7958" s="10">
        <v>-0.53</v>
      </c>
      <c r="J7958" s="10">
        <v>0</v>
      </c>
      <c r="K7958" s="10">
        <v>0</v>
      </c>
      <c r="L7958" s="10">
        <v>-0.23400000000000001</v>
      </c>
      <c r="M7958" s="10">
        <v>0.49399999999999999</v>
      </c>
      <c r="N7958" s="10">
        <v>0.39800000000000002</v>
      </c>
      <c r="O7958" s="10"/>
    </row>
    <row r="7959" spans="1:15" x14ac:dyDescent="0.3">
      <c r="A7959">
        <v>4</v>
      </c>
      <c r="B7959">
        <f t="shared" si="139"/>
        <v>10</v>
      </c>
      <c r="C7959">
        <v>2019</v>
      </c>
      <c r="D7959">
        <v>100</v>
      </c>
      <c r="E7959">
        <v>500</v>
      </c>
      <c r="F7959" s="10">
        <v>-0.78800000000000003</v>
      </c>
      <c r="G7959" s="10">
        <v>-0.57699999999999996</v>
      </c>
      <c r="H7959" s="10">
        <v>-0.33100000000000002</v>
      </c>
      <c r="I7959" s="10">
        <v>-0.79700000000000004</v>
      </c>
      <c r="J7959" s="10">
        <v>0</v>
      </c>
      <c r="K7959" s="10">
        <v>0</v>
      </c>
      <c r="L7959" s="10">
        <v>-0.23200000000000001</v>
      </c>
      <c r="M7959" s="10">
        <v>0.42899999999999999</v>
      </c>
      <c r="N7959" s="10">
        <v>0.314</v>
      </c>
      <c r="O7959" s="10"/>
    </row>
    <row r="7960" spans="1:15" x14ac:dyDescent="0.3">
      <c r="A7960">
        <v>4</v>
      </c>
      <c r="B7960">
        <f t="shared" si="139"/>
        <v>10</v>
      </c>
      <c r="C7960">
        <v>2019</v>
      </c>
      <c r="D7960">
        <v>100</v>
      </c>
      <c r="E7960">
        <v>600</v>
      </c>
      <c r="F7960" s="10">
        <v>-1.7769999999999999</v>
      </c>
      <c r="G7960" s="10">
        <v>-1.5189999999999999</v>
      </c>
      <c r="H7960" s="10">
        <v>-0.77800000000000002</v>
      </c>
      <c r="I7960" s="10">
        <v>-1.786</v>
      </c>
      <c r="J7960" s="10">
        <v>0</v>
      </c>
      <c r="K7960" s="10">
        <v>0</v>
      </c>
      <c r="L7960" s="10">
        <v>-0.223</v>
      </c>
      <c r="M7960" s="10">
        <v>0.34200000000000003</v>
      </c>
      <c r="N7960" s="10">
        <v>0.217</v>
      </c>
      <c r="O7960" s="10"/>
    </row>
    <row r="7961" spans="1:15" x14ac:dyDescent="0.3">
      <c r="A7961">
        <v>4</v>
      </c>
      <c r="B7961">
        <f t="shared" si="139"/>
        <v>10</v>
      </c>
      <c r="C7961">
        <v>2019</v>
      </c>
      <c r="D7961">
        <v>100</v>
      </c>
      <c r="E7961">
        <v>700</v>
      </c>
      <c r="F7961" s="10">
        <v>-2.0049999999999999</v>
      </c>
      <c r="G7961" s="10">
        <v>-1.879</v>
      </c>
      <c r="H7961" s="10">
        <v>-1.6319999999999999</v>
      </c>
      <c r="I7961" s="10">
        <v>-2.016</v>
      </c>
      <c r="J7961" s="10">
        <v>1.236</v>
      </c>
      <c r="K7961" s="10">
        <v>0</v>
      </c>
      <c r="L7961" s="10">
        <v>-0.21199999999999999</v>
      </c>
      <c r="M7961" s="10">
        <v>0.28599999999999998</v>
      </c>
      <c r="N7961" s="10">
        <v>0.13300000000000001</v>
      </c>
      <c r="O7961" s="10"/>
    </row>
    <row r="7962" spans="1:15" x14ac:dyDescent="0.3">
      <c r="A7962">
        <v>4</v>
      </c>
      <c r="B7962">
        <f t="shared" si="139"/>
        <v>10</v>
      </c>
      <c r="C7962">
        <v>2019</v>
      </c>
      <c r="D7962">
        <v>100</v>
      </c>
      <c r="E7962">
        <v>800</v>
      </c>
      <c r="F7962" s="10">
        <v>-1.726</v>
      </c>
      <c r="G7962" s="10">
        <v>-2.1040000000000001</v>
      </c>
      <c r="H7962" s="10">
        <v>-1.726</v>
      </c>
      <c r="I7962" s="10">
        <v>-2.3130000000000002</v>
      </c>
      <c r="J7962" s="10">
        <v>26.72</v>
      </c>
      <c r="K7962" s="10">
        <v>0</v>
      </c>
      <c r="L7962" s="10">
        <v>-0.221</v>
      </c>
      <c r="M7962" s="10">
        <v>0.248</v>
      </c>
      <c r="N7962" s="10">
        <v>7.5999999999999998E-2</v>
      </c>
      <c r="O7962" s="10"/>
    </row>
    <row r="7963" spans="1:15" x14ac:dyDescent="0.3">
      <c r="A7963">
        <v>4</v>
      </c>
      <c r="B7963">
        <f t="shared" si="139"/>
        <v>10</v>
      </c>
      <c r="C7963">
        <v>2019</v>
      </c>
      <c r="D7963">
        <v>100</v>
      </c>
      <c r="E7963">
        <v>900</v>
      </c>
      <c r="F7963" s="10">
        <v>7.3999999999999996E-2</v>
      </c>
      <c r="G7963" s="10">
        <v>-0.72299999999999998</v>
      </c>
      <c r="H7963" s="10">
        <v>8.4000000000000005E-2</v>
      </c>
      <c r="I7963" s="10">
        <v>-1.7450000000000001</v>
      </c>
      <c r="J7963" s="10">
        <v>43.21</v>
      </c>
      <c r="K7963" s="10">
        <v>0</v>
      </c>
      <c r="L7963" s="10">
        <v>-0.223</v>
      </c>
      <c r="M7963" s="10">
        <v>0.19900000000000001</v>
      </c>
      <c r="N7963" s="10">
        <v>6.5000000000000002E-2</v>
      </c>
      <c r="O7963" s="10"/>
    </row>
    <row r="7964" spans="1:15" x14ac:dyDescent="0.3">
      <c r="A7964">
        <v>4</v>
      </c>
      <c r="B7964">
        <f t="shared" si="139"/>
        <v>10</v>
      </c>
      <c r="C7964">
        <v>2019</v>
      </c>
      <c r="D7964">
        <v>100</v>
      </c>
      <c r="E7964">
        <v>1000</v>
      </c>
      <c r="F7964" s="10">
        <v>0.89300000000000002</v>
      </c>
      <c r="G7964" s="10">
        <v>0.754</v>
      </c>
      <c r="H7964" s="10">
        <v>1.117</v>
      </c>
      <c r="I7964" s="10">
        <v>7.3999999999999996E-2</v>
      </c>
      <c r="J7964" s="10">
        <v>85.9</v>
      </c>
      <c r="K7964" s="10">
        <v>0</v>
      </c>
      <c r="L7964" s="10">
        <v>-0.22700000000000001</v>
      </c>
      <c r="M7964" s="10">
        <v>0.16600000000000001</v>
      </c>
      <c r="N7964" s="10">
        <v>7.0000000000000007E-2</v>
      </c>
      <c r="O7964" s="10"/>
    </row>
    <row r="7965" spans="1:15" x14ac:dyDescent="0.3">
      <c r="A7965">
        <v>4</v>
      </c>
      <c r="B7965">
        <f t="shared" si="139"/>
        <v>10</v>
      </c>
      <c r="C7965">
        <v>2019</v>
      </c>
      <c r="D7965">
        <v>100</v>
      </c>
      <c r="E7965">
        <v>1100</v>
      </c>
      <c r="F7965" s="10">
        <v>0.73899999999999999</v>
      </c>
      <c r="G7965" s="10">
        <v>0.38200000000000001</v>
      </c>
      <c r="H7965" s="10">
        <v>0.89300000000000002</v>
      </c>
      <c r="I7965" s="10">
        <v>-7.0000000000000001E-3</v>
      </c>
      <c r="J7965" s="10">
        <v>105.4</v>
      </c>
      <c r="K7965" s="10">
        <v>0.4</v>
      </c>
      <c r="L7965" s="10">
        <v>-0.219</v>
      </c>
      <c r="M7965" s="10">
        <v>0.16400000000000001</v>
      </c>
      <c r="N7965" s="10">
        <v>8.7999999999999995E-2</v>
      </c>
      <c r="O7965" s="10"/>
    </row>
    <row r="7966" spans="1:15" x14ac:dyDescent="0.3">
      <c r="A7966">
        <v>4</v>
      </c>
      <c r="B7966">
        <f t="shared" si="139"/>
        <v>10</v>
      </c>
      <c r="C7966">
        <v>2019</v>
      </c>
      <c r="D7966">
        <v>100</v>
      </c>
      <c r="E7966">
        <v>1200</v>
      </c>
      <c r="F7966" s="10">
        <v>2.9129999999999998</v>
      </c>
      <c r="G7966" s="10">
        <v>2.012</v>
      </c>
      <c r="H7966" s="10">
        <v>2.923</v>
      </c>
      <c r="I7966" s="10">
        <v>0.72899999999999998</v>
      </c>
      <c r="J7966" s="10">
        <v>315.8</v>
      </c>
      <c r="K7966" s="10">
        <v>0</v>
      </c>
      <c r="L7966" s="10">
        <v>-0.23100000000000001</v>
      </c>
      <c r="M7966" s="10">
        <v>0.17199999999999999</v>
      </c>
      <c r="N7966" s="10">
        <v>0.30599999999999999</v>
      </c>
      <c r="O7966" s="10"/>
    </row>
    <row r="7967" spans="1:15" x14ac:dyDescent="0.3">
      <c r="A7967">
        <v>4</v>
      </c>
      <c r="B7967">
        <f t="shared" si="139"/>
        <v>10</v>
      </c>
      <c r="C7967">
        <v>2019</v>
      </c>
      <c r="D7967">
        <v>100</v>
      </c>
      <c r="E7967">
        <v>1300</v>
      </c>
      <c r="F7967" s="10">
        <v>4.7690000000000001</v>
      </c>
      <c r="G7967" s="10">
        <v>3.8879999999999999</v>
      </c>
      <c r="H7967" s="10">
        <v>4.8840000000000003</v>
      </c>
      <c r="I7967" s="10">
        <v>2.903</v>
      </c>
      <c r="J7967" s="10">
        <v>406.9</v>
      </c>
      <c r="K7967" s="10">
        <v>0</v>
      </c>
      <c r="L7967" s="10">
        <v>-0.23300000000000001</v>
      </c>
      <c r="M7967" s="10">
        <v>0.32300000000000001</v>
      </c>
      <c r="N7967" s="10">
        <v>0.76300000000000001</v>
      </c>
      <c r="O7967" s="10"/>
    </row>
    <row r="7968" spans="1:15" x14ac:dyDescent="0.3">
      <c r="A7968">
        <v>4</v>
      </c>
      <c r="B7968">
        <f t="shared" si="139"/>
        <v>10</v>
      </c>
      <c r="C7968">
        <v>2019</v>
      </c>
      <c r="D7968">
        <v>100</v>
      </c>
      <c r="E7968">
        <v>1400</v>
      </c>
      <c r="F7968" s="10">
        <v>4.4720000000000004</v>
      </c>
      <c r="G7968" s="10">
        <v>4.4660000000000002</v>
      </c>
      <c r="H7968" s="10">
        <v>4.8280000000000003</v>
      </c>
      <c r="I7968" s="10">
        <v>4.2290000000000001</v>
      </c>
      <c r="J7968" s="10">
        <v>187.3</v>
      </c>
      <c r="K7968" s="10">
        <v>0</v>
      </c>
      <c r="L7968" s="10">
        <v>-0.23</v>
      </c>
      <c r="M7968" s="10">
        <v>0.58299999999999996</v>
      </c>
      <c r="N7968" s="10">
        <v>1.177</v>
      </c>
      <c r="O7968" s="10"/>
    </row>
    <row r="7969" spans="1:15" x14ac:dyDescent="0.3">
      <c r="A7969">
        <v>4</v>
      </c>
      <c r="B7969">
        <f t="shared" si="139"/>
        <v>10</v>
      </c>
      <c r="C7969">
        <v>2019</v>
      </c>
      <c r="D7969">
        <v>100</v>
      </c>
      <c r="E7969">
        <v>1500</v>
      </c>
      <c r="F7969" s="10">
        <v>4.8259999999999996</v>
      </c>
      <c r="G7969" s="10">
        <v>4.2679999999999998</v>
      </c>
      <c r="H7969" s="10">
        <v>4.9329999999999998</v>
      </c>
      <c r="I7969" s="10">
        <v>3.3929999999999998</v>
      </c>
      <c r="J7969" s="10">
        <v>451.4</v>
      </c>
      <c r="K7969" s="10">
        <v>0.2</v>
      </c>
      <c r="L7969" s="10">
        <v>-0.23300000000000001</v>
      </c>
      <c r="M7969" s="10">
        <v>0.83</v>
      </c>
      <c r="N7969" s="10">
        <v>1.51</v>
      </c>
      <c r="O7969" s="10"/>
    </row>
    <row r="7970" spans="1:15" x14ac:dyDescent="0.3">
      <c r="A7970">
        <v>4</v>
      </c>
      <c r="B7970">
        <f t="shared" si="139"/>
        <v>10</v>
      </c>
      <c r="C7970">
        <v>2019</v>
      </c>
      <c r="D7970">
        <v>100</v>
      </c>
      <c r="E7970">
        <v>1600</v>
      </c>
      <c r="F7970" s="10">
        <v>4.8010000000000002</v>
      </c>
      <c r="G7970" s="10">
        <v>5.2009999999999996</v>
      </c>
      <c r="H7970" s="10">
        <v>5.6429999999999998</v>
      </c>
      <c r="I7970" s="10">
        <v>4.7919999999999998</v>
      </c>
      <c r="J7970" s="10">
        <v>198.6</v>
      </c>
      <c r="K7970" s="10">
        <v>0</v>
      </c>
      <c r="L7970" s="10">
        <v>-0.22900000000000001</v>
      </c>
      <c r="M7970" s="10">
        <v>1.1879999999999999</v>
      </c>
      <c r="N7970" s="10">
        <v>1.9350000000000001</v>
      </c>
      <c r="O7970" s="10"/>
    </row>
    <row r="7971" spans="1:15" x14ac:dyDescent="0.3">
      <c r="A7971">
        <v>4</v>
      </c>
      <c r="B7971">
        <f t="shared" si="139"/>
        <v>10</v>
      </c>
      <c r="C7971">
        <v>2019</v>
      </c>
      <c r="D7971">
        <v>100</v>
      </c>
      <c r="E7971">
        <v>1700</v>
      </c>
      <c r="F7971" s="10">
        <v>0.97499999999999998</v>
      </c>
      <c r="G7971" s="10">
        <v>2.86</v>
      </c>
      <c r="H7971" s="10">
        <v>4.8109999999999999</v>
      </c>
      <c r="I7971" s="10">
        <v>0.96499999999999997</v>
      </c>
      <c r="J7971" s="10">
        <v>62.35</v>
      </c>
      <c r="K7971" s="10">
        <v>1.5</v>
      </c>
      <c r="L7971" s="10">
        <v>-0.23200000000000001</v>
      </c>
      <c r="M7971" s="10">
        <v>1.4059999999999999</v>
      </c>
      <c r="N7971" s="10">
        <v>1.923</v>
      </c>
      <c r="O7971" s="10"/>
    </row>
    <row r="7972" spans="1:15" x14ac:dyDescent="0.3">
      <c r="A7972">
        <v>4</v>
      </c>
      <c r="B7972">
        <f t="shared" si="139"/>
        <v>10</v>
      </c>
      <c r="C7972">
        <v>2019</v>
      </c>
      <c r="D7972">
        <v>100</v>
      </c>
      <c r="E7972">
        <v>1800</v>
      </c>
      <c r="F7972" s="10">
        <v>2.1920000000000002</v>
      </c>
      <c r="G7972" s="10">
        <v>1.714</v>
      </c>
      <c r="H7972" s="10">
        <v>2.202</v>
      </c>
      <c r="I7972" s="10">
        <v>0.97499999999999998</v>
      </c>
      <c r="J7972" s="10">
        <v>181.5</v>
      </c>
      <c r="K7972" s="10">
        <v>1.7</v>
      </c>
      <c r="L7972" s="10">
        <v>-0.24099999999999999</v>
      </c>
      <c r="M7972" s="10">
        <v>1.4059999999999999</v>
      </c>
      <c r="N7972" s="10">
        <v>1.8180000000000001</v>
      </c>
      <c r="O7972" s="10"/>
    </row>
    <row r="7973" spans="1:15" x14ac:dyDescent="0.3">
      <c r="A7973">
        <v>4</v>
      </c>
      <c r="B7973">
        <f t="shared" si="139"/>
        <v>10</v>
      </c>
      <c r="C7973">
        <v>2019</v>
      </c>
      <c r="D7973">
        <v>100</v>
      </c>
      <c r="E7973">
        <v>1900</v>
      </c>
      <c r="F7973" s="10">
        <v>3.7</v>
      </c>
      <c r="G7973" s="10">
        <v>3.1989999999999998</v>
      </c>
      <c r="H7973" s="10">
        <v>4.3639999999999999</v>
      </c>
      <c r="I7973" s="10">
        <v>2.1829999999999998</v>
      </c>
      <c r="J7973" s="10">
        <v>235</v>
      </c>
      <c r="K7973" s="10">
        <v>0</v>
      </c>
      <c r="L7973" s="10">
        <v>-0.222</v>
      </c>
      <c r="M7973" s="10">
        <v>1.425</v>
      </c>
      <c r="N7973" s="10">
        <v>1.9330000000000001</v>
      </c>
      <c r="O7973" s="10"/>
    </row>
    <row r="7974" spans="1:15" x14ac:dyDescent="0.3">
      <c r="A7974">
        <v>4</v>
      </c>
      <c r="B7974">
        <f t="shared" si="139"/>
        <v>10</v>
      </c>
      <c r="C7974">
        <v>2019</v>
      </c>
      <c r="D7974">
        <v>100</v>
      </c>
      <c r="E7974">
        <v>2000</v>
      </c>
      <c r="F7974" s="10">
        <v>2.1360000000000001</v>
      </c>
      <c r="G7974" s="10">
        <v>2.992</v>
      </c>
      <c r="H7974" s="10">
        <v>3.7</v>
      </c>
      <c r="I7974" s="10">
        <v>2.1269999999999998</v>
      </c>
      <c r="J7974" s="10">
        <v>58.92</v>
      </c>
      <c r="K7974" s="10">
        <v>0</v>
      </c>
      <c r="L7974" s="10">
        <v>-0.24</v>
      </c>
      <c r="M7974" s="10">
        <v>1.5509999999999999</v>
      </c>
      <c r="N7974" s="10">
        <v>2.0790000000000002</v>
      </c>
      <c r="O7974" s="10"/>
    </row>
    <row r="7975" spans="1:15" x14ac:dyDescent="0.3">
      <c r="A7975">
        <v>4</v>
      </c>
      <c r="B7975">
        <f t="shared" si="139"/>
        <v>10</v>
      </c>
      <c r="C7975">
        <v>2019</v>
      </c>
      <c r="D7975">
        <v>100</v>
      </c>
      <c r="E7975">
        <v>2100</v>
      </c>
      <c r="F7975" s="10">
        <v>1.1859999999999999</v>
      </c>
      <c r="G7975" s="10">
        <v>1.5089999999999999</v>
      </c>
      <c r="H7975" s="10">
        <v>2.1459999999999999</v>
      </c>
      <c r="I7975" s="10">
        <v>1.1759999999999999</v>
      </c>
      <c r="J7975" s="10">
        <v>2.9820000000000002</v>
      </c>
      <c r="K7975" s="10">
        <v>0</v>
      </c>
      <c r="L7975" s="10">
        <v>-0.222</v>
      </c>
      <c r="M7975" s="10">
        <v>1.55</v>
      </c>
      <c r="N7975" s="10">
        <v>1.9039999999999999</v>
      </c>
      <c r="O7975" s="10"/>
    </row>
    <row r="7976" spans="1:15" x14ac:dyDescent="0.3">
      <c r="A7976">
        <v>4</v>
      </c>
      <c r="B7976">
        <f t="shared" si="139"/>
        <v>10</v>
      </c>
      <c r="C7976">
        <v>2019</v>
      </c>
      <c r="D7976">
        <v>100</v>
      </c>
      <c r="E7976">
        <v>2200</v>
      </c>
      <c r="F7976" s="10">
        <v>0.78500000000000003</v>
      </c>
      <c r="G7976" s="10">
        <v>1.163</v>
      </c>
      <c r="H7976" s="10">
        <v>1.3009999999999999</v>
      </c>
      <c r="I7976" s="10">
        <v>0.78500000000000003</v>
      </c>
      <c r="J7976" s="10">
        <v>0</v>
      </c>
      <c r="K7976" s="10">
        <v>0</v>
      </c>
      <c r="L7976" s="10">
        <v>-0.24</v>
      </c>
      <c r="M7976" s="10">
        <v>1.446</v>
      </c>
      <c r="N7976" s="10">
        <v>1.704</v>
      </c>
      <c r="O7976" s="10"/>
    </row>
    <row r="7977" spans="1:15" x14ac:dyDescent="0.3">
      <c r="A7977">
        <v>4</v>
      </c>
      <c r="B7977">
        <f t="shared" si="139"/>
        <v>10</v>
      </c>
      <c r="C7977">
        <v>2019</v>
      </c>
      <c r="D7977">
        <v>100</v>
      </c>
      <c r="E7977">
        <v>2300</v>
      </c>
      <c r="F7977" s="10">
        <v>-0.23799999999999999</v>
      </c>
      <c r="G7977" s="10">
        <v>0.13</v>
      </c>
      <c r="H7977" s="10">
        <v>0.79400000000000004</v>
      </c>
      <c r="I7977" s="10">
        <v>-0.25700000000000001</v>
      </c>
      <c r="J7977" s="10">
        <v>0</v>
      </c>
      <c r="K7977" s="10">
        <v>0</v>
      </c>
      <c r="L7977" s="10">
        <v>-0.21</v>
      </c>
      <c r="M7977" s="10">
        <v>1.3420000000000001</v>
      </c>
      <c r="N7977" s="10">
        <v>1.5329999999999999</v>
      </c>
      <c r="O7977" s="10"/>
    </row>
    <row r="7978" spans="1:15" x14ac:dyDescent="0.3">
      <c r="A7978">
        <v>4</v>
      </c>
      <c r="B7978">
        <f t="shared" si="139"/>
        <v>10</v>
      </c>
      <c r="C7978">
        <v>2019</v>
      </c>
      <c r="D7978">
        <v>100</v>
      </c>
      <c r="E7978">
        <v>2400</v>
      </c>
      <c r="F7978" s="10">
        <v>-0.57199999999999995</v>
      </c>
      <c r="G7978" s="10">
        <v>-0.35599999999999998</v>
      </c>
      <c r="H7978" s="10">
        <v>-0.152</v>
      </c>
      <c r="I7978" s="10">
        <v>-0.58199999999999996</v>
      </c>
      <c r="J7978" s="10">
        <v>0</v>
      </c>
      <c r="K7978" s="10">
        <v>0</v>
      </c>
      <c r="L7978" s="10">
        <v>-0.22700000000000001</v>
      </c>
      <c r="M7978" s="10">
        <v>1.2190000000000001</v>
      </c>
      <c r="N7978" s="10">
        <v>1.3340000000000001</v>
      </c>
      <c r="O7978" s="10"/>
    </row>
    <row r="7979" spans="1:15" x14ac:dyDescent="0.3">
      <c r="A7979">
        <v>4</v>
      </c>
      <c r="B7979">
        <f t="shared" si="139"/>
        <v>11</v>
      </c>
      <c r="C7979">
        <v>2019</v>
      </c>
      <c r="D7979">
        <v>101</v>
      </c>
      <c r="E7979">
        <v>100</v>
      </c>
      <c r="F7979" s="10">
        <v>-1.2030000000000001</v>
      </c>
      <c r="G7979" s="10">
        <v>-1.0249999999999999</v>
      </c>
      <c r="H7979" s="10">
        <v>-0.55300000000000005</v>
      </c>
      <c r="I7979" s="10">
        <v>-1.3759999999999999</v>
      </c>
      <c r="J7979" s="10">
        <v>0</v>
      </c>
      <c r="K7979" s="10">
        <v>0</v>
      </c>
      <c r="L7979" s="10">
        <v>-0.22600000000000001</v>
      </c>
      <c r="M7979" s="10">
        <v>1.0960000000000001</v>
      </c>
      <c r="N7979" s="10">
        <v>1.1539999999999999</v>
      </c>
      <c r="O7979" s="10"/>
    </row>
    <row r="7980" spans="1:15" x14ac:dyDescent="0.3">
      <c r="A7980">
        <v>4</v>
      </c>
      <c r="B7980">
        <f t="shared" si="139"/>
        <v>11</v>
      </c>
      <c r="C7980">
        <v>2019</v>
      </c>
      <c r="D7980">
        <v>101</v>
      </c>
      <c r="E7980">
        <v>200</v>
      </c>
      <c r="F7980" s="10">
        <v>-0.94099999999999995</v>
      </c>
      <c r="G7980" s="10">
        <v>-1.206</v>
      </c>
      <c r="H7980" s="10">
        <v>-0.92200000000000004</v>
      </c>
      <c r="I7980" s="10">
        <v>-1.383</v>
      </c>
      <c r="J7980" s="10">
        <v>0</v>
      </c>
      <c r="K7980" s="10">
        <v>0</v>
      </c>
      <c r="L7980" s="10">
        <v>-0.21299999999999999</v>
      </c>
      <c r="M7980" s="10">
        <v>0.97499999999999998</v>
      </c>
      <c r="N7980" s="10">
        <v>0.91800000000000004</v>
      </c>
      <c r="O7980" s="10"/>
    </row>
    <row r="7981" spans="1:15" x14ac:dyDescent="0.3">
      <c r="A7981">
        <v>4</v>
      </c>
      <c r="B7981">
        <f t="shared" si="139"/>
        <v>11</v>
      </c>
      <c r="C7981">
        <v>2019</v>
      </c>
      <c r="D7981">
        <v>101</v>
      </c>
      <c r="E7981">
        <v>300</v>
      </c>
      <c r="F7981" s="10">
        <v>-1.2</v>
      </c>
      <c r="G7981" s="10">
        <v>-1.3380000000000001</v>
      </c>
      <c r="H7981" s="10">
        <v>-0.93100000000000005</v>
      </c>
      <c r="I7981" s="10">
        <v>-1.5069999999999999</v>
      </c>
      <c r="J7981" s="10">
        <v>0</v>
      </c>
      <c r="K7981" s="10">
        <v>0</v>
      </c>
      <c r="L7981" s="10">
        <v>-0.222</v>
      </c>
      <c r="M7981" s="10">
        <v>0.83099999999999996</v>
      </c>
      <c r="N7981" s="10">
        <v>0.79300000000000004</v>
      </c>
      <c r="O7981" s="10"/>
    </row>
    <row r="7982" spans="1:15" x14ac:dyDescent="0.3">
      <c r="A7982">
        <v>4</v>
      </c>
      <c r="B7982">
        <f t="shared" si="139"/>
        <v>11</v>
      </c>
      <c r="C7982">
        <v>2019</v>
      </c>
      <c r="D7982">
        <v>101</v>
      </c>
      <c r="E7982">
        <v>400</v>
      </c>
      <c r="F7982" s="10">
        <v>-2.16</v>
      </c>
      <c r="G7982" s="10">
        <v>-1.633</v>
      </c>
      <c r="H7982" s="10">
        <v>-1.2090000000000001</v>
      </c>
      <c r="I7982" s="10">
        <v>-2.1890000000000001</v>
      </c>
      <c r="J7982" s="10">
        <v>0</v>
      </c>
      <c r="K7982" s="10">
        <v>0</v>
      </c>
      <c r="L7982" s="10">
        <v>-0.222</v>
      </c>
      <c r="M7982" s="10">
        <v>0.72599999999999998</v>
      </c>
      <c r="N7982" s="10">
        <v>0.63</v>
      </c>
      <c r="O7982" s="10"/>
    </row>
    <row r="7983" spans="1:15" x14ac:dyDescent="0.3">
      <c r="A7983">
        <v>4</v>
      </c>
      <c r="B7983">
        <f t="shared" si="139"/>
        <v>11</v>
      </c>
      <c r="C7983">
        <v>2019</v>
      </c>
      <c r="D7983">
        <v>101</v>
      </c>
      <c r="E7983">
        <v>500</v>
      </c>
      <c r="F7983" s="10">
        <v>-2.1779999999999999</v>
      </c>
      <c r="G7983" s="10">
        <v>-2.2450000000000001</v>
      </c>
      <c r="H7983" s="10">
        <v>-1.958</v>
      </c>
      <c r="I7983" s="10">
        <v>-2.496</v>
      </c>
      <c r="J7983" s="10">
        <v>0</v>
      </c>
      <c r="K7983" s="10">
        <v>0</v>
      </c>
      <c r="L7983" s="10">
        <v>-0.23100000000000001</v>
      </c>
      <c r="M7983" s="10">
        <v>0.63100000000000001</v>
      </c>
      <c r="N7983" s="10">
        <v>0.48799999999999999</v>
      </c>
      <c r="O7983" s="10"/>
    </row>
    <row r="7984" spans="1:15" x14ac:dyDescent="0.3">
      <c r="A7984">
        <v>4</v>
      </c>
      <c r="B7984">
        <f t="shared" si="139"/>
        <v>11</v>
      </c>
      <c r="C7984">
        <v>2019</v>
      </c>
      <c r="D7984">
        <v>101</v>
      </c>
      <c r="E7984">
        <v>600</v>
      </c>
      <c r="F7984" s="10">
        <v>-1.9950000000000001</v>
      </c>
      <c r="G7984" s="10">
        <v>-2.1789999999999998</v>
      </c>
      <c r="H7984" s="10">
        <v>-1.9670000000000001</v>
      </c>
      <c r="I7984" s="10">
        <v>-2.3889999999999998</v>
      </c>
      <c r="J7984" s="10">
        <v>0</v>
      </c>
      <c r="K7984" s="10">
        <v>0</v>
      </c>
      <c r="L7984" s="10">
        <v>-0.221</v>
      </c>
      <c r="M7984" s="10">
        <v>0.53500000000000003</v>
      </c>
      <c r="N7984" s="10">
        <v>0.38200000000000001</v>
      </c>
      <c r="O7984" s="10"/>
    </row>
    <row r="7985" spans="1:15" x14ac:dyDescent="0.3">
      <c r="A7985">
        <v>4</v>
      </c>
      <c r="B7985">
        <f t="shared" si="139"/>
        <v>11</v>
      </c>
      <c r="C7985">
        <v>2019</v>
      </c>
      <c r="D7985">
        <v>101</v>
      </c>
      <c r="E7985">
        <v>700</v>
      </c>
      <c r="F7985" s="10">
        <v>-2.0339999999999998</v>
      </c>
      <c r="G7985" s="10">
        <v>-1.9350000000000001</v>
      </c>
      <c r="H7985" s="10">
        <v>-1.7649999999999999</v>
      </c>
      <c r="I7985" s="10">
        <v>-2.0910000000000002</v>
      </c>
      <c r="J7985" s="10">
        <v>1.248</v>
      </c>
      <c r="K7985" s="10">
        <v>0</v>
      </c>
      <c r="L7985" s="10">
        <v>-0.221</v>
      </c>
      <c r="M7985" s="10">
        <v>0.44</v>
      </c>
      <c r="N7985" s="10">
        <v>0.28599999999999998</v>
      </c>
      <c r="O7985" s="10"/>
    </row>
    <row r="7986" spans="1:15" x14ac:dyDescent="0.3">
      <c r="A7986">
        <v>4</v>
      </c>
      <c r="B7986">
        <f t="shared" si="139"/>
        <v>11</v>
      </c>
      <c r="C7986">
        <v>2019</v>
      </c>
      <c r="D7986">
        <v>101</v>
      </c>
      <c r="E7986">
        <v>800</v>
      </c>
      <c r="F7986" s="10">
        <v>-1.304</v>
      </c>
      <c r="G7986" s="10">
        <v>-1.76</v>
      </c>
      <c r="H7986" s="10">
        <v>-1.304</v>
      </c>
      <c r="I7986" s="10">
        <v>-2.0819999999999999</v>
      </c>
      <c r="J7986" s="10">
        <v>30.58</v>
      </c>
      <c r="K7986" s="10">
        <v>0</v>
      </c>
      <c r="L7986" s="10">
        <v>-0.221</v>
      </c>
      <c r="M7986" s="10">
        <v>0.38200000000000001</v>
      </c>
      <c r="N7986" s="10">
        <v>0.23799999999999999</v>
      </c>
      <c r="O7986" s="10"/>
    </row>
    <row r="7987" spans="1:15" x14ac:dyDescent="0.3">
      <c r="A7987">
        <v>4</v>
      </c>
      <c r="B7987">
        <f t="shared" si="139"/>
        <v>11</v>
      </c>
      <c r="C7987">
        <v>2019</v>
      </c>
      <c r="D7987">
        <v>101</v>
      </c>
      <c r="E7987">
        <v>900</v>
      </c>
      <c r="F7987" s="10">
        <v>0.311</v>
      </c>
      <c r="G7987" s="10">
        <v>-0.58499999999999996</v>
      </c>
      <c r="H7987" s="10">
        <v>0.311</v>
      </c>
      <c r="I7987" s="10">
        <v>-1.3140000000000001</v>
      </c>
      <c r="J7987" s="10">
        <v>128.1</v>
      </c>
      <c r="K7987" s="10">
        <v>0.1</v>
      </c>
      <c r="L7987" s="10">
        <v>-0.22500000000000001</v>
      </c>
      <c r="M7987" s="10">
        <v>0.34</v>
      </c>
      <c r="N7987" s="10">
        <v>0.215</v>
      </c>
      <c r="O7987" s="10"/>
    </row>
    <row r="7988" spans="1:15" x14ac:dyDescent="0.3">
      <c r="A7988">
        <v>4</v>
      </c>
      <c r="B7988">
        <f t="shared" si="139"/>
        <v>11</v>
      </c>
      <c r="C7988">
        <v>2019</v>
      </c>
      <c r="D7988">
        <v>101</v>
      </c>
      <c r="E7988">
        <v>1000</v>
      </c>
      <c r="F7988" s="10">
        <v>1.802</v>
      </c>
      <c r="G7988" s="10">
        <v>1.319</v>
      </c>
      <c r="H7988" s="10">
        <v>2.234</v>
      </c>
      <c r="I7988" s="10">
        <v>0.32100000000000001</v>
      </c>
      <c r="J7988" s="10">
        <v>274.5</v>
      </c>
      <c r="K7988" s="10">
        <v>0</v>
      </c>
      <c r="L7988" s="10">
        <v>-0.22900000000000001</v>
      </c>
      <c r="M7988" s="10">
        <v>0.29799999999999999</v>
      </c>
      <c r="N7988" s="10">
        <v>0.28799999999999998</v>
      </c>
      <c r="O7988" s="10"/>
    </row>
    <row r="7989" spans="1:15" x14ac:dyDescent="0.3">
      <c r="A7989">
        <v>4</v>
      </c>
      <c r="B7989">
        <f t="shared" si="139"/>
        <v>11</v>
      </c>
      <c r="C7989">
        <v>2019</v>
      </c>
      <c r="D7989">
        <v>101</v>
      </c>
      <c r="E7989">
        <v>1100</v>
      </c>
      <c r="F7989" s="10">
        <v>1.77</v>
      </c>
      <c r="G7989" s="10">
        <v>1.704</v>
      </c>
      <c r="H7989" s="10">
        <v>2.2309999999999999</v>
      </c>
      <c r="I7989" s="10">
        <v>1.341</v>
      </c>
      <c r="J7989" s="10">
        <v>293.39999999999998</v>
      </c>
      <c r="K7989" s="10">
        <v>0</v>
      </c>
      <c r="L7989" s="10">
        <v>-0.23100000000000001</v>
      </c>
      <c r="M7989" s="10">
        <v>0.33400000000000002</v>
      </c>
      <c r="N7989" s="10">
        <v>0.54400000000000004</v>
      </c>
      <c r="O7989" s="10"/>
    </row>
    <row r="7990" spans="1:15" x14ac:dyDescent="0.3">
      <c r="A7990">
        <v>4</v>
      </c>
      <c r="B7990">
        <f t="shared" si="139"/>
        <v>11</v>
      </c>
      <c r="C7990">
        <v>2019</v>
      </c>
      <c r="D7990">
        <v>101</v>
      </c>
      <c r="E7990">
        <v>1200</v>
      </c>
      <c r="F7990" s="10">
        <v>2.72</v>
      </c>
      <c r="G7990" s="10">
        <v>1.8779999999999999</v>
      </c>
      <c r="H7990" s="10">
        <v>2.72</v>
      </c>
      <c r="I7990" s="10">
        <v>1.5309999999999999</v>
      </c>
      <c r="J7990" s="10">
        <v>350.6</v>
      </c>
      <c r="K7990" s="10">
        <v>0</v>
      </c>
      <c r="L7990" s="10">
        <v>-0.222</v>
      </c>
      <c r="M7990" s="10">
        <v>0.496</v>
      </c>
      <c r="N7990" s="10">
        <v>0.86</v>
      </c>
      <c r="O7990" s="10"/>
    </row>
    <row r="7991" spans="1:15" x14ac:dyDescent="0.3">
      <c r="A7991">
        <v>4</v>
      </c>
      <c r="B7991">
        <f t="shared" si="139"/>
        <v>11</v>
      </c>
      <c r="C7991">
        <v>2019</v>
      </c>
      <c r="D7991">
        <v>101</v>
      </c>
      <c r="E7991">
        <v>1300</v>
      </c>
      <c r="F7991" s="10">
        <v>1.98</v>
      </c>
      <c r="G7991" s="10">
        <v>2.1840000000000002</v>
      </c>
      <c r="H7991" s="10">
        <v>2.72</v>
      </c>
      <c r="I7991" s="10">
        <v>1.913</v>
      </c>
      <c r="J7991" s="10">
        <v>363.4</v>
      </c>
      <c r="K7991" s="10">
        <v>0</v>
      </c>
      <c r="L7991" s="10">
        <v>-0.21299999999999999</v>
      </c>
      <c r="M7991" s="10">
        <v>0.76300000000000001</v>
      </c>
      <c r="N7991" s="10">
        <v>1.252</v>
      </c>
      <c r="O7991" s="10"/>
    </row>
    <row r="7992" spans="1:15" x14ac:dyDescent="0.3">
      <c r="A7992">
        <v>4</v>
      </c>
      <c r="B7992">
        <f t="shared" si="139"/>
        <v>11</v>
      </c>
      <c r="C7992">
        <v>2019</v>
      </c>
      <c r="D7992">
        <v>101</v>
      </c>
      <c r="E7992">
        <v>1400</v>
      </c>
      <c r="F7992" s="10">
        <v>1.482</v>
      </c>
      <c r="G7992" s="10">
        <v>1.585</v>
      </c>
      <c r="H7992" s="10">
        <v>2.0950000000000002</v>
      </c>
      <c r="I7992" s="10">
        <v>1.3759999999999999</v>
      </c>
      <c r="J7992" s="10">
        <v>221.8</v>
      </c>
      <c r="K7992" s="10">
        <v>0.1</v>
      </c>
      <c r="L7992" s="10">
        <v>-0.23200000000000001</v>
      </c>
      <c r="M7992" s="10">
        <v>1.0509999999999999</v>
      </c>
      <c r="N7992" s="10">
        <v>1.53</v>
      </c>
      <c r="O7992" s="10"/>
    </row>
    <row r="7993" spans="1:15" x14ac:dyDescent="0.3">
      <c r="A7993">
        <v>4</v>
      </c>
      <c r="B7993">
        <f t="shared" si="139"/>
        <v>11</v>
      </c>
      <c r="C7993">
        <v>2019</v>
      </c>
      <c r="D7993">
        <v>101</v>
      </c>
      <c r="E7993">
        <v>1500</v>
      </c>
      <c r="F7993" s="10">
        <v>1.55</v>
      </c>
      <c r="G7993" s="10">
        <v>1.615</v>
      </c>
      <c r="H7993" s="10">
        <v>1.9610000000000001</v>
      </c>
      <c r="I7993" s="10">
        <v>1.3</v>
      </c>
      <c r="J7993" s="10">
        <v>203.5</v>
      </c>
      <c r="K7993" s="10">
        <v>0.1</v>
      </c>
      <c r="L7993" s="10">
        <v>-0.21299999999999999</v>
      </c>
      <c r="M7993" s="10">
        <v>1.2430000000000001</v>
      </c>
      <c r="N7993" s="10">
        <v>1.6359999999999999</v>
      </c>
      <c r="O7993" s="10"/>
    </row>
    <row r="7994" spans="1:15" x14ac:dyDescent="0.3">
      <c r="A7994">
        <v>4</v>
      </c>
      <c r="B7994">
        <f t="shared" si="139"/>
        <v>11</v>
      </c>
      <c r="C7994">
        <v>2019</v>
      </c>
      <c r="D7994">
        <v>101</v>
      </c>
      <c r="E7994">
        <v>1600</v>
      </c>
      <c r="F7994" s="10">
        <v>1.272</v>
      </c>
      <c r="G7994" s="10">
        <v>1.589</v>
      </c>
      <c r="H7994" s="10">
        <v>1.837</v>
      </c>
      <c r="I7994" s="10">
        <v>1.272</v>
      </c>
      <c r="J7994" s="10">
        <v>199</v>
      </c>
      <c r="K7994" s="10">
        <v>0.2</v>
      </c>
      <c r="L7994" s="10">
        <v>-0.23100000000000001</v>
      </c>
      <c r="M7994" s="10">
        <v>1.339</v>
      </c>
      <c r="N7994" s="10">
        <v>1.6839999999999999</v>
      </c>
      <c r="O7994" s="10"/>
    </row>
    <row r="7995" spans="1:15" x14ac:dyDescent="0.3">
      <c r="A7995">
        <v>4</v>
      </c>
      <c r="B7995">
        <f t="shared" si="139"/>
        <v>11</v>
      </c>
      <c r="C7995">
        <v>2019</v>
      </c>
      <c r="D7995">
        <v>101</v>
      </c>
      <c r="E7995">
        <v>1700</v>
      </c>
      <c r="F7995" s="10">
        <v>1.272</v>
      </c>
      <c r="G7995" s="10">
        <v>1.153</v>
      </c>
      <c r="H7995" s="10">
        <v>1.31</v>
      </c>
      <c r="I7995" s="10">
        <v>1.0509999999999999</v>
      </c>
      <c r="J7995" s="10">
        <v>149.1</v>
      </c>
      <c r="K7995" s="10">
        <v>0.3</v>
      </c>
      <c r="L7995" s="10">
        <v>-0.222</v>
      </c>
      <c r="M7995" s="10">
        <v>1.4059999999999999</v>
      </c>
      <c r="N7995" s="10">
        <v>1.6839999999999999</v>
      </c>
      <c r="O7995" s="10"/>
    </row>
    <row r="7996" spans="1:15" x14ac:dyDescent="0.3">
      <c r="A7996">
        <v>4</v>
      </c>
      <c r="B7996">
        <f t="shared" ref="B7996:B8059" si="140">D7996-90</f>
        <v>11</v>
      </c>
      <c r="C7996">
        <v>2019</v>
      </c>
      <c r="D7996">
        <v>101</v>
      </c>
      <c r="E7996">
        <v>1800</v>
      </c>
      <c r="F7996" s="10">
        <v>1.2050000000000001</v>
      </c>
      <c r="G7996" s="10">
        <v>1.456</v>
      </c>
      <c r="H7996" s="10">
        <v>1.819</v>
      </c>
      <c r="I7996" s="10">
        <v>1.1759999999999999</v>
      </c>
      <c r="J7996" s="10">
        <v>192.5</v>
      </c>
      <c r="K7996" s="10">
        <v>0.5</v>
      </c>
      <c r="L7996" s="10">
        <v>-0.21199999999999999</v>
      </c>
      <c r="M7996" s="10">
        <v>1.464</v>
      </c>
      <c r="N7996" s="10">
        <v>1.78</v>
      </c>
      <c r="O7996" s="10"/>
    </row>
    <row r="7997" spans="1:15" x14ac:dyDescent="0.3">
      <c r="A7997">
        <v>4</v>
      </c>
      <c r="B7997">
        <f t="shared" si="140"/>
        <v>11</v>
      </c>
      <c r="C7997">
        <v>2019</v>
      </c>
      <c r="D7997">
        <v>101</v>
      </c>
      <c r="E7997">
        <v>1900</v>
      </c>
      <c r="F7997" s="10">
        <v>1.014</v>
      </c>
      <c r="G7997" s="10">
        <v>0.78300000000000003</v>
      </c>
      <c r="H7997" s="10">
        <v>1.2050000000000001</v>
      </c>
      <c r="I7997" s="10">
        <v>0.50600000000000001</v>
      </c>
      <c r="J7997" s="10">
        <v>87.4</v>
      </c>
      <c r="K7997" s="10">
        <v>0.5</v>
      </c>
      <c r="L7997" s="10">
        <v>-0.23100000000000001</v>
      </c>
      <c r="M7997" s="10">
        <v>1.4930000000000001</v>
      </c>
      <c r="N7997" s="10">
        <v>1.694</v>
      </c>
      <c r="O7997" s="10"/>
    </row>
    <row r="7998" spans="1:15" x14ac:dyDescent="0.3">
      <c r="A7998">
        <v>4</v>
      </c>
      <c r="B7998">
        <f t="shared" si="140"/>
        <v>11</v>
      </c>
      <c r="C7998">
        <v>2019</v>
      </c>
      <c r="D7998">
        <v>101</v>
      </c>
      <c r="E7998">
        <v>2000</v>
      </c>
      <c r="F7998" s="10">
        <v>1.0049999999999999</v>
      </c>
      <c r="G7998" s="10">
        <v>1.292</v>
      </c>
      <c r="H7998" s="10">
        <v>1.532</v>
      </c>
      <c r="I7998" s="10">
        <v>0.995</v>
      </c>
      <c r="J7998" s="10">
        <v>74.2</v>
      </c>
      <c r="K7998" s="10">
        <v>0.2</v>
      </c>
      <c r="L7998" s="10">
        <v>-0.221</v>
      </c>
      <c r="M7998" s="10">
        <v>1.4550000000000001</v>
      </c>
      <c r="N7998" s="10">
        <v>1.6180000000000001</v>
      </c>
      <c r="O7998" s="10"/>
    </row>
    <row r="7999" spans="1:15" x14ac:dyDescent="0.3">
      <c r="A7999">
        <v>4</v>
      </c>
      <c r="B7999">
        <f t="shared" si="140"/>
        <v>11</v>
      </c>
      <c r="C7999">
        <v>2019</v>
      </c>
      <c r="D7999">
        <v>101</v>
      </c>
      <c r="E7999">
        <v>2100</v>
      </c>
      <c r="F7999" s="10">
        <v>0.307</v>
      </c>
      <c r="G7999" s="10">
        <v>0.59199999999999997</v>
      </c>
      <c r="H7999" s="10">
        <v>0.995</v>
      </c>
      <c r="I7999" s="10">
        <v>0.29699999999999999</v>
      </c>
      <c r="J7999" s="10">
        <v>1.3879999999999999</v>
      </c>
      <c r="K7999" s="10">
        <v>0</v>
      </c>
      <c r="L7999" s="10">
        <v>-0.219</v>
      </c>
      <c r="M7999" s="10">
        <v>1.4179999999999999</v>
      </c>
      <c r="N7999" s="10">
        <v>1.5329999999999999</v>
      </c>
      <c r="O7999" s="10"/>
    </row>
    <row r="8000" spans="1:15" x14ac:dyDescent="0.3">
      <c r="A8000">
        <v>4</v>
      </c>
      <c r="B8000">
        <f t="shared" si="140"/>
        <v>11</v>
      </c>
      <c r="C8000">
        <v>2019</v>
      </c>
      <c r="D8000">
        <v>101</v>
      </c>
      <c r="E8000">
        <v>2200</v>
      </c>
      <c r="F8000" s="10">
        <v>-6.6000000000000003E-2</v>
      </c>
      <c r="G8000" s="10">
        <v>0.157</v>
      </c>
      <c r="H8000" s="10">
        <v>0.34499999999999997</v>
      </c>
      <c r="I8000" s="10">
        <v>-8.5999999999999993E-2</v>
      </c>
      <c r="J8000" s="10">
        <v>0</v>
      </c>
      <c r="K8000" s="10">
        <v>0</v>
      </c>
      <c r="L8000" s="10">
        <v>-0.22</v>
      </c>
      <c r="M8000" s="10">
        <v>1.3320000000000001</v>
      </c>
      <c r="N8000" s="10">
        <v>1.38</v>
      </c>
      <c r="O8000" s="10"/>
    </row>
    <row r="8001" spans="1:15" x14ac:dyDescent="0.3">
      <c r="A8001">
        <v>4</v>
      </c>
      <c r="B8001">
        <f t="shared" si="140"/>
        <v>11</v>
      </c>
      <c r="C8001">
        <v>2019</v>
      </c>
      <c r="D8001">
        <v>101</v>
      </c>
      <c r="E8001">
        <v>2300</v>
      </c>
      <c r="F8001" s="10">
        <v>-0.33300000000000002</v>
      </c>
      <c r="G8001" s="10">
        <v>-0.121</v>
      </c>
      <c r="H8001" s="10">
        <v>1E-3</v>
      </c>
      <c r="I8001" s="10">
        <v>-0.35199999999999998</v>
      </c>
      <c r="J8001" s="10">
        <v>0</v>
      </c>
      <c r="K8001" s="10">
        <v>0</v>
      </c>
      <c r="L8001" s="10">
        <v>-0.218</v>
      </c>
      <c r="M8001" s="10">
        <v>1.2190000000000001</v>
      </c>
      <c r="N8001" s="10">
        <v>1.2190000000000001</v>
      </c>
      <c r="O8001" s="10"/>
    </row>
    <row r="8002" spans="1:15" x14ac:dyDescent="0.3">
      <c r="A8002">
        <v>4</v>
      </c>
      <c r="B8002">
        <f t="shared" si="140"/>
        <v>11</v>
      </c>
      <c r="C8002">
        <v>2019</v>
      </c>
      <c r="D8002">
        <v>101</v>
      </c>
      <c r="E8002">
        <v>2400</v>
      </c>
      <c r="F8002" s="10">
        <v>-0.60199999999999998</v>
      </c>
      <c r="G8002" s="10">
        <v>-0.434</v>
      </c>
      <c r="H8002" s="10">
        <v>-0.33300000000000002</v>
      </c>
      <c r="I8002" s="10">
        <v>-0.61199999999999999</v>
      </c>
      <c r="J8002" s="10">
        <v>0</v>
      </c>
      <c r="K8002" s="10">
        <v>0</v>
      </c>
      <c r="L8002" s="10">
        <v>-0.219</v>
      </c>
      <c r="M8002" s="10">
        <v>1.103</v>
      </c>
      <c r="N8002" s="10">
        <v>1.093</v>
      </c>
      <c r="O8002" s="10"/>
    </row>
    <row r="8003" spans="1:15" x14ac:dyDescent="0.3">
      <c r="A8003">
        <v>4</v>
      </c>
      <c r="B8003">
        <f t="shared" si="140"/>
        <v>12</v>
      </c>
      <c r="C8003">
        <v>2019</v>
      </c>
      <c r="D8003">
        <v>102</v>
      </c>
      <c r="E8003">
        <v>100</v>
      </c>
      <c r="F8003" s="10">
        <v>-0.88800000000000001</v>
      </c>
      <c r="G8003" s="10">
        <v>-0.77300000000000002</v>
      </c>
      <c r="H8003" s="10">
        <v>-0.60199999999999998</v>
      </c>
      <c r="I8003" s="10">
        <v>-0.89800000000000002</v>
      </c>
      <c r="J8003" s="10">
        <v>0</v>
      </c>
      <c r="K8003" s="10">
        <v>0</v>
      </c>
      <c r="L8003" s="10">
        <v>-0.22700000000000001</v>
      </c>
      <c r="M8003" s="10">
        <v>1.0089999999999999</v>
      </c>
      <c r="N8003" s="10">
        <v>0.99</v>
      </c>
      <c r="O8003" s="10"/>
    </row>
    <row r="8004" spans="1:15" x14ac:dyDescent="0.3">
      <c r="A8004">
        <v>4</v>
      </c>
      <c r="B8004">
        <f t="shared" si="140"/>
        <v>12</v>
      </c>
      <c r="C8004">
        <v>2019</v>
      </c>
      <c r="D8004">
        <v>102</v>
      </c>
      <c r="E8004">
        <v>200</v>
      </c>
      <c r="F8004" s="10">
        <v>-1.0509999999999999</v>
      </c>
      <c r="G8004" s="10">
        <v>-1.0029999999999999</v>
      </c>
      <c r="H8004" s="10">
        <v>-0.88700000000000001</v>
      </c>
      <c r="I8004" s="10">
        <v>-1.129</v>
      </c>
      <c r="J8004" s="10">
        <v>0</v>
      </c>
      <c r="K8004" s="10">
        <v>0</v>
      </c>
      <c r="L8004" s="10">
        <v>-0.22700000000000001</v>
      </c>
      <c r="M8004" s="10">
        <v>0.93200000000000005</v>
      </c>
      <c r="N8004" s="10">
        <v>0.875</v>
      </c>
      <c r="O8004" s="10"/>
    </row>
    <row r="8005" spans="1:15" x14ac:dyDescent="0.3">
      <c r="A8005">
        <v>4</v>
      </c>
      <c r="B8005">
        <f t="shared" si="140"/>
        <v>12</v>
      </c>
      <c r="C8005">
        <v>2019</v>
      </c>
      <c r="D8005">
        <v>102</v>
      </c>
      <c r="E8005">
        <v>300</v>
      </c>
      <c r="F8005" s="10">
        <v>-1.26</v>
      </c>
      <c r="G8005" s="10">
        <v>-1.1339999999999999</v>
      </c>
      <c r="H8005" s="10">
        <v>-1.0509999999999999</v>
      </c>
      <c r="I8005" s="10">
        <v>-1.2689999999999999</v>
      </c>
      <c r="J8005" s="10">
        <v>0</v>
      </c>
      <c r="K8005" s="10">
        <v>0</v>
      </c>
      <c r="L8005" s="10">
        <v>-0.215</v>
      </c>
      <c r="M8005" s="10">
        <v>0.877</v>
      </c>
      <c r="N8005" s="10">
        <v>0.78100000000000003</v>
      </c>
      <c r="O8005" s="10"/>
    </row>
    <row r="8006" spans="1:15" x14ac:dyDescent="0.3">
      <c r="A8006">
        <v>4</v>
      </c>
      <c r="B8006">
        <f t="shared" si="140"/>
        <v>12</v>
      </c>
      <c r="C8006">
        <v>2019</v>
      </c>
      <c r="D8006">
        <v>102</v>
      </c>
      <c r="E8006">
        <v>400</v>
      </c>
      <c r="F8006" s="10">
        <v>-1.347</v>
      </c>
      <c r="G8006" s="10">
        <v>-1.288</v>
      </c>
      <c r="H8006" s="10">
        <v>-1.24</v>
      </c>
      <c r="I8006" s="10">
        <v>-1.347</v>
      </c>
      <c r="J8006" s="10">
        <v>0</v>
      </c>
      <c r="K8006" s="10">
        <v>0</v>
      </c>
      <c r="L8006" s="10">
        <v>-0.22600000000000001</v>
      </c>
      <c r="M8006" s="10">
        <v>0.78900000000000003</v>
      </c>
      <c r="N8006" s="10">
        <v>0.70299999999999996</v>
      </c>
      <c r="O8006" s="10"/>
    </row>
    <row r="8007" spans="1:15" x14ac:dyDescent="0.3">
      <c r="A8007">
        <v>4</v>
      </c>
      <c r="B8007">
        <f t="shared" si="140"/>
        <v>12</v>
      </c>
      <c r="C8007">
        <v>2019</v>
      </c>
      <c r="D8007">
        <v>102</v>
      </c>
      <c r="E8007">
        <v>500</v>
      </c>
      <c r="F8007" s="10">
        <v>-1.51</v>
      </c>
      <c r="G8007" s="10">
        <v>-1.456</v>
      </c>
      <c r="H8007" s="10">
        <v>-1.3380000000000001</v>
      </c>
      <c r="I8007" s="10">
        <v>-1.5189999999999999</v>
      </c>
      <c r="J8007" s="10">
        <v>0</v>
      </c>
      <c r="K8007" s="10">
        <v>0</v>
      </c>
      <c r="L8007" s="10">
        <v>-0.216</v>
      </c>
      <c r="M8007" s="10">
        <v>0.72299999999999998</v>
      </c>
      <c r="N8007" s="10">
        <v>0.64600000000000002</v>
      </c>
      <c r="O8007" s="10"/>
    </row>
    <row r="8008" spans="1:15" x14ac:dyDescent="0.3">
      <c r="A8008">
        <v>4</v>
      </c>
      <c r="B8008">
        <f t="shared" si="140"/>
        <v>12</v>
      </c>
      <c r="C8008">
        <v>2019</v>
      </c>
      <c r="D8008">
        <v>102</v>
      </c>
      <c r="E8008">
        <v>600</v>
      </c>
      <c r="F8008" s="10">
        <v>-1.778</v>
      </c>
      <c r="G8008" s="10">
        <v>-1.738</v>
      </c>
      <c r="H8008" s="10">
        <v>-1.5</v>
      </c>
      <c r="I8008" s="10">
        <v>-1.8720000000000001</v>
      </c>
      <c r="J8008" s="10">
        <v>0</v>
      </c>
      <c r="K8008" s="10">
        <v>0</v>
      </c>
      <c r="L8008" s="10">
        <v>-0.215</v>
      </c>
      <c r="M8008" s="10">
        <v>0.66600000000000004</v>
      </c>
      <c r="N8008" s="10">
        <v>0.56100000000000005</v>
      </c>
      <c r="O8008" s="10"/>
    </row>
    <row r="8009" spans="1:15" x14ac:dyDescent="0.3">
      <c r="A8009">
        <v>4</v>
      </c>
      <c r="B8009">
        <f t="shared" si="140"/>
        <v>12</v>
      </c>
      <c r="C8009">
        <v>2019</v>
      </c>
      <c r="D8009">
        <v>102</v>
      </c>
      <c r="E8009">
        <v>700</v>
      </c>
      <c r="F8009" s="10">
        <v>-1.6140000000000001</v>
      </c>
      <c r="G8009" s="10">
        <v>-1.7809999999999999</v>
      </c>
      <c r="H8009" s="10">
        <v>-1.6040000000000001</v>
      </c>
      <c r="I8009" s="10">
        <v>-1.911</v>
      </c>
      <c r="J8009" s="10">
        <v>0.35899999999999999</v>
      </c>
      <c r="K8009" s="10">
        <v>0</v>
      </c>
      <c r="L8009" s="10">
        <v>-0.214</v>
      </c>
      <c r="M8009" s="10">
        <v>0.60899999999999999</v>
      </c>
      <c r="N8009" s="10">
        <v>0.48499999999999999</v>
      </c>
      <c r="O8009" s="10"/>
    </row>
    <row r="8010" spans="1:15" x14ac:dyDescent="0.3">
      <c r="A8010">
        <v>4</v>
      </c>
      <c r="B8010">
        <f t="shared" si="140"/>
        <v>12</v>
      </c>
      <c r="C8010">
        <v>2019</v>
      </c>
      <c r="D8010">
        <v>102</v>
      </c>
      <c r="E8010">
        <v>800</v>
      </c>
      <c r="F8010" s="10">
        <v>-1.268</v>
      </c>
      <c r="G8010" s="10">
        <v>-1.484</v>
      </c>
      <c r="H8010" s="10">
        <v>-1.258</v>
      </c>
      <c r="I8010" s="10">
        <v>-1.7010000000000001</v>
      </c>
      <c r="J8010" s="10">
        <v>8.3000000000000007</v>
      </c>
      <c r="K8010" s="10">
        <v>0</v>
      </c>
      <c r="L8010" s="10">
        <v>-0.20399999999999999</v>
      </c>
      <c r="M8010" s="10">
        <v>0.55300000000000005</v>
      </c>
      <c r="N8010" s="10">
        <v>0.44700000000000001</v>
      </c>
      <c r="O8010" s="10"/>
    </row>
    <row r="8011" spans="1:15" x14ac:dyDescent="0.3">
      <c r="A8011">
        <v>4</v>
      </c>
      <c r="B8011">
        <f t="shared" si="140"/>
        <v>12</v>
      </c>
      <c r="C8011">
        <v>2019</v>
      </c>
      <c r="D8011">
        <v>102</v>
      </c>
      <c r="E8011">
        <v>900</v>
      </c>
      <c r="F8011" s="10">
        <v>0.30199999999999999</v>
      </c>
      <c r="G8011" s="10">
        <v>-0.626</v>
      </c>
      <c r="H8011" s="10">
        <v>0.311</v>
      </c>
      <c r="I8011" s="10">
        <v>-1.2769999999999999</v>
      </c>
      <c r="J8011" s="10">
        <v>41.17</v>
      </c>
      <c r="K8011" s="10">
        <v>0</v>
      </c>
      <c r="L8011" s="10">
        <v>-0.22500000000000001</v>
      </c>
      <c r="M8011" s="10">
        <v>0.503</v>
      </c>
      <c r="N8011" s="10">
        <v>0.40699999999999997</v>
      </c>
      <c r="O8011" s="10"/>
    </row>
    <row r="8012" spans="1:15" x14ac:dyDescent="0.3">
      <c r="A8012">
        <v>4</v>
      </c>
      <c r="B8012">
        <f t="shared" si="140"/>
        <v>12</v>
      </c>
      <c r="C8012">
        <v>2019</v>
      </c>
      <c r="D8012">
        <v>102</v>
      </c>
      <c r="E8012">
        <v>1000</v>
      </c>
      <c r="F8012" s="10">
        <v>1.131</v>
      </c>
      <c r="G8012" s="10">
        <v>0.68400000000000005</v>
      </c>
      <c r="H8012" s="10">
        <v>1.2949999999999999</v>
      </c>
      <c r="I8012" s="10">
        <v>6.3E-2</v>
      </c>
      <c r="J8012" s="10">
        <v>101</v>
      </c>
      <c r="K8012" s="10">
        <v>1.4</v>
      </c>
      <c r="L8012" s="10">
        <v>-0.20899999999999999</v>
      </c>
      <c r="M8012" s="10">
        <v>0.47099999999999997</v>
      </c>
      <c r="N8012" s="10">
        <v>0.40300000000000002</v>
      </c>
      <c r="O8012" s="10" t="s">
        <v>19</v>
      </c>
    </row>
    <row r="8013" spans="1:15" x14ac:dyDescent="0.3">
      <c r="A8013">
        <v>4</v>
      </c>
      <c r="B8013">
        <f t="shared" si="140"/>
        <v>12</v>
      </c>
      <c r="C8013">
        <v>2019</v>
      </c>
      <c r="D8013">
        <v>102</v>
      </c>
      <c r="E8013">
        <v>1100</v>
      </c>
      <c r="F8013" s="10">
        <v>0.84299999999999997</v>
      </c>
      <c r="G8013" s="10">
        <v>1.052</v>
      </c>
      <c r="H8013" s="10">
        <v>1.2090000000000001</v>
      </c>
      <c r="I8013" s="10">
        <v>0.80500000000000005</v>
      </c>
      <c r="J8013" s="10">
        <v>183</v>
      </c>
      <c r="K8013" s="10">
        <v>0.3</v>
      </c>
      <c r="L8013" s="10">
        <v>-0.22</v>
      </c>
      <c r="M8013" s="10">
        <v>0.46</v>
      </c>
      <c r="N8013" s="10">
        <v>0.441</v>
      </c>
      <c r="O8013" s="10" t="s">
        <v>19</v>
      </c>
    </row>
    <row r="8014" spans="1:15" x14ac:dyDescent="0.3">
      <c r="A8014">
        <v>4</v>
      </c>
      <c r="B8014">
        <f t="shared" si="140"/>
        <v>12</v>
      </c>
      <c r="C8014">
        <v>2019</v>
      </c>
      <c r="D8014">
        <v>102</v>
      </c>
      <c r="E8014">
        <v>1200</v>
      </c>
      <c r="F8014" s="10">
        <v>1.9339999999999999</v>
      </c>
      <c r="G8014" s="10">
        <v>1.236</v>
      </c>
      <c r="H8014" s="10">
        <v>1.992</v>
      </c>
      <c r="I8014" s="10">
        <v>0.84299999999999997</v>
      </c>
      <c r="J8014" s="10">
        <v>391.9</v>
      </c>
      <c r="K8014" s="10">
        <v>0</v>
      </c>
      <c r="L8014" s="10">
        <v>-0.221</v>
      </c>
      <c r="M8014" s="10">
        <v>0.497</v>
      </c>
      <c r="N8014" s="10">
        <v>0.68899999999999995</v>
      </c>
      <c r="O8014" s="10"/>
    </row>
    <row r="8015" spans="1:15" x14ac:dyDescent="0.3">
      <c r="A8015">
        <v>4</v>
      </c>
      <c r="B8015">
        <f t="shared" si="140"/>
        <v>12</v>
      </c>
      <c r="C8015">
        <v>2019</v>
      </c>
      <c r="D8015">
        <v>102</v>
      </c>
      <c r="E8015">
        <v>1300</v>
      </c>
      <c r="F8015" s="10">
        <v>2.8820000000000001</v>
      </c>
      <c r="G8015" s="10">
        <v>2.5099999999999998</v>
      </c>
      <c r="H8015" s="10">
        <v>3.0449999999999999</v>
      </c>
      <c r="I8015" s="10">
        <v>1.752</v>
      </c>
      <c r="J8015" s="10">
        <v>492.8</v>
      </c>
      <c r="K8015" s="10">
        <v>0</v>
      </c>
      <c r="L8015" s="10">
        <v>-0.223</v>
      </c>
      <c r="M8015" s="10">
        <v>0.71499999999999997</v>
      </c>
      <c r="N8015" s="10">
        <v>1.175</v>
      </c>
      <c r="O8015" s="10"/>
    </row>
    <row r="8016" spans="1:15" x14ac:dyDescent="0.3">
      <c r="A8016">
        <v>4</v>
      </c>
      <c r="B8016">
        <f t="shared" si="140"/>
        <v>12</v>
      </c>
      <c r="C8016">
        <v>2019</v>
      </c>
      <c r="D8016">
        <v>102</v>
      </c>
      <c r="E8016">
        <v>1400</v>
      </c>
      <c r="F8016" s="10">
        <v>4.2789999999999999</v>
      </c>
      <c r="G8016" s="10">
        <v>3.3980000000000001</v>
      </c>
      <c r="H8016" s="10">
        <v>4.2789999999999999</v>
      </c>
      <c r="I8016" s="10">
        <v>2.8340000000000001</v>
      </c>
      <c r="J8016" s="10">
        <v>489.3</v>
      </c>
      <c r="K8016" s="10">
        <v>0</v>
      </c>
      <c r="L8016" s="10">
        <v>-0.23</v>
      </c>
      <c r="M8016" s="10">
        <v>1.101</v>
      </c>
      <c r="N8016" s="10">
        <v>1.704</v>
      </c>
      <c r="O8016" s="10"/>
    </row>
    <row r="8017" spans="1:15" x14ac:dyDescent="0.3">
      <c r="A8017">
        <v>4</v>
      </c>
      <c r="B8017">
        <f t="shared" si="140"/>
        <v>12</v>
      </c>
      <c r="C8017">
        <v>2019</v>
      </c>
      <c r="D8017">
        <v>102</v>
      </c>
      <c r="E8017">
        <v>1500</v>
      </c>
      <c r="F8017" s="10">
        <v>5.1189999999999998</v>
      </c>
      <c r="G8017" s="10">
        <v>4.7930000000000001</v>
      </c>
      <c r="H8017" s="10">
        <v>5.1479999999999997</v>
      </c>
      <c r="I8017" s="10">
        <v>4.1449999999999996</v>
      </c>
      <c r="J8017" s="10">
        <v>531.6</v>
      </c>
      <c r="K8017" s="10">
        <v>0</v>
      </c>
      <c r="L8017" s="10">
        <v>-0.23100000000000001</v>
      </c>
      <c r="M8017" s="10">
        <v>1.532</v>
      </c>
      <c r="N8017" s="10">
        <v>2.3940000000000001</v>
      </c>
      <c r="O8017" s="10"/>
    </row>
    <row r="8018" spans="1:15" x14ac:dyDescent="0.3">
      <c r="A8018">
        <v>4</v>
      </c>
      <c r="B8018">
        <f t="shared" si="140"/>
        <v>12</v>
      </c>
      <c r="C8018">
        <v>2019</v>
      </c>
      <c r="D8018">
        <v>102</v>
      </c>
      <c r="E8018">
        <v>1600</v>
      </c>
      <c r="F8018" s="10">
        <v>5.96</v>
      </c>
      <c r="G8018" s="10">
        <v>5.508</v>
      </c>
      <c r="H8018" s="10">
        <v>6.125</v>
      </c>
      <c r="I8018" s="10">
        <v>5.0890000000000004</v>
      </c>
      <c r="J8018" s="10">
        <v>497.5</v>
      </c>
      <c r="K8018" s="10">
        <v>0</v>
      </c>
      <c r="L8018" s="10">
        <v>-0.21299999999999999</v>
      </c>
      <c r="M8018" s="10">
        <v>2</v>
      </c>
      <c r="N8018" s="10">
        <v>2.9790000000000001</v>
      </c>
      <c r="O8018" s="10"/>
    </row>
    <row r="8019" spans="1:15" x14ac:dyDescent="0.3">
      <c r="A8019">
        <v>4</v>
      </c>
      <c r="B8019">
        <f t="shared" si="140"/>
        <v>12</v>
      </c>
      <c r="C8019">
        <v>2019</v>
      </c>
      <c r="D8019">
        <v>102</v>
      </c>
      <c r="E8019">
        <v>1700</v>
      </c>
      <c r="F8019" s="10">
        <v>6.62</v>
      </c>
      <c r="G8019" s="10">
        <v>6.077</v>
      </c>
      <c r="H8019" s="10">
        <v>6.8639999999999999</v>
      </c>
      <c r="I8019" s="10">
        <v>5.3689999999999998</v>
      </c>
      <c r="J8019" s="10">
        <v>523.70000000000005</v>
      </c>
      <c r="K8019" s="10">
        <v>0</v>
      </c>
      <c r="L8019" s="10">
        <v>-0.21299999999999999</v>
      </c>
      <c r="M8019" s="10">
        <v>2.3929999999999998</v>
      </c>
      <c r="N8019" s="10">
        <v>3.43</v>
      </c>
      <c r="O8019" s="10"/>
    </row>
    <row r="8020" spans="1:15" x14ac:dyDescent="0.3">
      <c r="A8020">
        <v>4</v>
      </c>
      <c r="B8020">
        <f t="shared" si="140"/>
        <v>12</v>
      </c>
      <c r="C8020">
        <v>2019</v>
      </c>
      <c r="D8020">
        <v>102</v>
      </c>
      <c r="E8020">
        <v>1800</v>
      </c>
      <c r="F8020" s="10">
        <v>3.399</v>
      </c>
      <c r="G8020" s="10">
        <v>6.0229999999999997</v>
      </c>
      <c r="H8020" s="10">
        <v>7.97</v>
      </c>
      <c r="I8020" s="10">
        <v>3.399</v>
      </c>
      <c r="J8020" s="10">
        <v>315.7</v>
      </c>
      <c r="K8020" s="10">
        <v>0</v>
      </c>
      <c r="L8020" s="10">
        <v>-0.215</v>
      </c>
      <c r="M8020" s="10">
        <v>2.65</v>
      </c>
      <c r="N8020" s="10">
        <v>3.726</v>
      </c>
      <c r="O8020" s="10"/>
    </row>
    <row r="8021" spans="1:15" x14ac:dyDescent="0.3">
      <c r="A8021">
        <v>4</v>
      </c>
      <c r="B8021">
        <f t="shared" si="140"/>
        <v>12</v>
      </c>
      <c r="C8021">
        <v>2019</v>
      </c>
      <c r="D8021">
        <v>102</v>
      </c>
      <c r="E8021">
        <v>1900</v>
      </c>
      <c r="F8021" s="10">
        <v>3.1819999999999999</v>
      </c>
      <c r="G8021" s="10">
        <v>3.3239999999999998</v>
      </c>
      <c r="H8021" s="10">
        <v>4.0369999999999999</v>
      </c>
      <c r="I8021" s="10">
        <v>2.8039999999999998</v>
      </c>
      <c r="J8021" s="10">
        <v>220.3</v>
      </c>
      <c r="K8021" s="10">
        <v>0.2</v>
      </c>
      <c r="L8021" s="10">
        <v>-0.21099999999999999</v>
      </c>
      <c r="M8021" s="10">
        <v>2.7589999999999999</v>
      </c>
      <c r="N8021" s="10">
        <v>3.5659999999999998</v>
      </c>
      <c r="O8021" s="10" t="s">
        <v>19</v>
      </c>
    </row>
    <row r="8022" spans="1:15" x14ac:dyDescent="0.3">
      <c r="A8022">
        <v>4</v>
      </c>
      <c r="B8022">
        <f t="shared" si="140"/>
        <v>12</v>
      </c>
      <c r="C8022">
        <v>2019</v>
      </c>
      <c r="D8022">
        <v>102</v>
      </c>
      <c r="E8022">
        <v>2000</v>
      </c>
      <c r="F8022" s="10">
        <v>0.71699999999999997</v>
      </c>
      <c r="G8022" s="10">
        <v>1.889</v>
      </c>
      <c r="H8022" s="10">
        <v>3.1819999999999999</v>
      </c>
      <c r="I8022" s="10">
        <v>0.71699999999999997</v>
      </c>
      <c r="J8022" s="10">
        <v>34.979999999999997</v>
      </c>
      <c r="K8022" s="10">
        <v>0</v>
      </c>
      <c r="L8022" s="10">
        <v>-0.21199999999999999</v>
      </c>
      <c r="M8022" s="10">
        <v>2.7109999999999999</v>
      </c>
      <c r="N8022" s="10">
        <v>3.278</v>
      </c>
      <c r="O8022" s="10"/>
    </row>
    <row r="8023" spans="1:15" x14ac:dyDescent="0.3">
      <c r="A8023">
        <v>4</v>
      </c>
      <c r="B8023">
        <f t="shared" si="140"/>
        <v>12</v>
      </c>
      <c r="C8023">
        <v>2019</v>
      </c>
      <c r="D8023">
        <v>102</v>
      </c>
      <c r="E8023">
        <v>2100</v>
      </c>
      <c r="F8023" s="10">
        <v>-0.748</v>
      </c>
      <c r="G8023" s="10">
        <v>-0.17</v>
      </c>
      <c r="H8023" s="10">
        <v>0.71699999999999997</v>
      </c>
      <c r="I8023" s="10">
        <v>-0.86299999999999999</v>
      </c>
      <c r="J8023" s="10">
        <v>2.722</v>
      </c>
      <c r="K8023" s="10">
        <v>0</v>
      </c>
      <c r="L8023" s="10">
        <v>-0.21099999999999999</v>
      </c>
      <c r="M8023" s="10">
        <v>2.5190000000000001</v>
      </c>
      <c r="N8023" s="10">
        <v>2.8460000000000001</v>
      </c>
      <c r="O8023" s="10"/>
    </row>
    <row r="8024" spans="1:15" x14ac:dyDescent="0.3">
      <c r="A8024">
        <v>4</v>
      </c>
      <c r="B8024">
        <f t="shared" si="140"/>
        <v>12</v>
      </c>
      <c r="C8024">
        <v>2019</v>
      </c>
      <c r="D8024">
        <v>102</v>
      </c>
      <c r="E8024">
        <v>2200</v>
      </c>
      <c r="F8024" s="10">
        <v>-1.9450000000000001</v>
      </c>
      <c r="G8024" s="10">
        <v>-1.256</v>
      </c>
      <c r="H8024" s="10">
        <v>-0.70899999999999996</v>
      </c>
      <c r="I8024" s="10">
        <v>-1.964</v>
      </c>
      <c r="J8024" s="10">
        <v>0</v>
      </c>
      <c r="K8024" s="10">
        <v>0</v>
      </c>
      <c r="L8024" s="10">
        <v>-0.219</v>
      </c>
      <c r="M8024" s="10">
        <v>2.262</v>
      </c>
      <c r="N8024" s="10">
        <v>2.4060000000000001</v>
      </c>
      <c r="O8024" s="10"/>
    </row>
    <row r="8025" spans="1:15" x14ac:dyDescent="0.3">
      <c r="A8025">
        <v>4</v>
      </c>
      <c r="B8025">
        <f t="shared" si="140"/>
        <v>12</v>
      </c>
      <c r="C8025">
        <v>2019</v>
      </c>
      <c r="D8025">
        <v>102</v>
      </c>
      <c r="E8025">
        <v>2300</v>
      </c>
      <c r="F8025" s="10">
        <v>-2.3530000000000002</v>
      </c>
      <c r="G8025" s="10">
        <v>-2.3820000000000001</v>
      </c>
      <c r="H8025" s="10">
        <v>-1.944</v>
      </c>
      <c r="I8025" s="10">
        <v>-2.6040000000000001</v>
      </c>
      <c r="J8025" s="10">
        <v>0</v>
      </c>
      <c r="K8025" s="10">
        <v>0</v>
      </c>
      <c r="L8025" s="10">
        <v>-0.214</v>
      </c>
      <c r="M8025" s="10">
        <v>1.9990000000000001</v>
      </c>
      <c r="N8025" s="10">
        <v>1.98</v>
      </c>
      <c r="O8025" s="10"/>
    </row>
    <row r="8026" spans="1:15" x14ac:dyDescent="0.3">
      <c r="A8026">
        <v>4</v>
      </c>
      <c r="B8026">
        <f t="shared" si="140"/>
        <v>12</v>
      </c>
      <c r="C8026">
        <v>2019</v>
      </c>
      <c r="D8026">
        <v>102</v>
      </c>
      <c r="E8026">
        <v>2400</v>
      </c>
      <c r="F8026" s="10">
        <v>-3.14</v>
      </c>
      <c r="G8026" s="10">
        <v>-2.5920000000000001</v>
      </c>
      <c r="H8026" s="10">
        <v>-2.2749999999999999</v>
      </c>
      <c r="I8026" s="10">
        <v>-3.16</v>
      </c>
      <c r="J8026" s="10">
        <v>0</v>
      </c>
      <c r="K8026" s="10">
        <v>0</v>
      </c>
      <c r="L8026" s="10">
        <v>-0.21099999999999999</v>
      </c>
      <c r="M8026" s="10">
        <v>1.7430000000000001</v>
      </c>
      <c r="N8026" s="10">
        <v>1.6379999999999999</v>
      </c>
      <c r="O8026" s="10"/>
    </row>
    <row r="8027" spans="1:15" x14ac:dyDescent="0.3">
      <c r="A8027">
        <v>4</v>
      </c>
      <c r="B8027">
        <f t="shared" si="140"/>
        <v>13</v>
      </c>
      <c r="C8027">
        <v>2019</v>
      </c>
      <c r="D8027">
        <v>103</v>
      </c>
      <c r="E8027">
        <v>100</v>
      </c>
      <c r="F8027" s="10">
        <v>-2.802</v>
      </c>
      <c r="G8027" s="10">
        <v>-3.13</v>
      </c>
      <c r="H8027" s="10">
        <v>-2.4750000000000001</v>
      </c>
      <c r="I8027" s="10">
        <v>-3.4590000000000001</v>
      </c>
      <c r="J8027" s="10">
        <v>0</v>
      </c>
      <c r="K8027" s="10">
        <v>0</v>
      </c>
      <c r="L8027" s="10">
        <v>-0.21</v>
      </c>
      <c r="M8027" s="10">
        <v>1.514</v>
      </c>
      <c r="N8027" s="10">
        <v>1.323</v>
      </c>
      <c r="O8027" s="10"/>
    </row>
    <row r="8028" spans="1:15" x14ac:dyDescent="0.3">
      <c r="A8028">
        <v>4</v>
      </c>
      <c r="B8028">
        <f t="shared" si="140"/>
        <v>13</v>
      </c>
      <c r="C8028">
        <v>2019</v>
      </c>
      <c r="D8028">
        <v>103</v>
      </c>
      <c r="E8028">
        <v>200</v>
      </c>
      <c r="F8028" s="10">
        <v>-3.2839999999999998</v>
      </c>
      <c r="G8028" s="10">
        <v>-2.9940000000000002</v>
      </c>
      <c r="H8028" s="10">
        <v>-2.629</v>
      </c>
      <c r="I8028" s="10">
        <v>-3.3130000000000002</v>
      </c>
      <c r="J8028" s="10">
        <v>0</v>
      </c>
      <c r="K8028" s="10">
        <v>0</v>
      </c>
      <c r="L8028" s="10">
        <v>-0.22</v>
      </c>
      <c r="M8028" s="10">
        <v>1.294</v>
      </c>
      <c r="N8028" s="10">
        <v>1.054</v>
      </c>
      <c r="O8028" s="10"/>
    </row>
    <row r="8029" spans="1:15" x14ac:dyDescent="0.3">
      <c r="A8029">
        <v>4</v>
      </c>
      <c r="B8029">
        <f t="shared" si="140"/>
        <v>13</v>
      </c>
      <c r="C8029">
        <v>2019</v>
      </c>
      <c r="D8029">
        <v>103</v>
      </c>
      <c r="E8029">
        <v>300</v>
      </c>
      <c r="F8029" s="10">
        <v>-3.7480000000000002</v>
      </c>
      <c r="G8029" s="10">
        <v>-3.5190000000000001</v>
      </c>
      <c r="H8029" s="10">
        <v>-3.1779999999999999</v>
      </c>
      <c r="I8029" s="10">
        <v>-3.8439999999999999</v>
      </c>
      <c r="J8029" s="10">
        <v>0</v>
      </c>
      <c r="K8029" s="10">
        <v>0</v>
      </c>
      <c r="L8029" s="10">
        <v>-0.219</v>
      </c>
      <c r="M8029" s="10">
        <v>1.103</v>
      </c>
      <c r="N8029" s="10">
        <v>0.84399999999999997</v>
      </c>
      <c r="O8029" s="10"/>
    </row>
    <row r="8030" spans="1:15" x14ac:dyDescent="0.3">
      <c r="A8030">
        <v>4</v>
      </c>
      <c r="B8030">
        <f t="shared" si="140"/>
        <v>13</v>
      </c>
      <c r="C8030">
        <v>2019</v>
      </c>
      <c r="D8030">
        <v>103</v>
      </c>
      <c r="E8030">
        <v>400</v>
      </c>
      <c r="F8030" s="10">
        <v>-4.125</v>
      </c>
      <c r="G8030" s="10">
        <v>-4.0979999999999999</v>
      </c>
      <c r="H8030" s="10">
        <v>-3.68</v>
      </c>
      <c r="I8030" s="10">
        <v>-4.4260000000000002</v>
      </c>
      <c r="J8030" s="10">
        <v>0</v>
      </c>
      <c r="K8030" s="10">
        <v>0</v>
      </c>
      <c r="L8030" s="10">
        <v>-0.2</v>
      </c>
      <c r="M8030" s="10">
        <v>0.94</v>
      </c>
      <c r="N8030" s="10">
        <v>0.65300000000000002</v>
      </c>
      <c r="O8030" s="10"/>
    </row>
    <row r="8031" spans="1:15" x14ac:dyDescent="0.3">
      <c r="A8031">
        <v>4</v>
      </c>
      <c r="B8031">
        <f t="shared" si="140"/>
        <v>13</v>
      </c>
      <c r="C8031">
        <v>2019</v>
      </c>
      <c r="D8031">
        <v>103</v>
      </c>
      <c r="E8031">
        <v>500</v>
      </c>
      <c r="F8031" s="10">
        <v>-1.897</v>
      </c>
      <c r="G8031" s="10">
        <v>-1.4650000000000001</v>
      </c>
      <c r="H8031" s="10">
        <v>0.48099999999999998</v>
      </c>
      <c r="I8031" s="10">
        <v>-4.29</v>
      </c>
      <c r="J8031" s="10">
        <v>0</v>
      </c>
      <c r="K8031" s="10">
        <v>0</v>
      </c>
      <c r="L8031" s="10">
        <v>-0.21</v>
      </c>
      <c r="M8031" s="10">
        <v>0.80600000000000005</v>
      </c>
      <c r="N8031" s="10">
        <v>0.52800000000000002</v>
      </c>
      <c r="O8031" s="10"/>
    </row>
    <row r="8032" spans="1:15" x14ac:dyDescent="0.3">
      <c r="A8032">
        <v>4</v>
      </c>
      <c r="B8032">
        <f t="shared" si="140"/>
        <v>13</v>
      </c>
      <c r="C8032">
        <v>2019</v>
      </c>
      <c r="D8032">
        <v>103</v>
      </c>
      <c r="E8032">
        <v>600</v>
      </c>
      <c r="F8032" s="10">
        <v>-2.58</v>
      </c>
      <c r="G8032" s="10">
        <v>-2.5790000000000002</v>
      </c>
      <c r="H8032" s="10">
        <v>-1.7150000000000001</v>
      </c>
      <c r="I8032" s="10">
        <v>-3.052</v>
      </c>
      <c r="J8032" s="10">
        <v>0</v>
      </c>
      <c r="K8032" s="10">
        <v>0</v>
      </c>
      <c r="L8032" s="10">
        <v>-0.219</v>
      </c>
      <c r="M8032" s="10">
        <v>0.69099999999999995</v>
      </c>
      <c r="N8032" s="10">
        <v>0.39400000000000002</v>
      </c>
      <c r="O8032" s="10"/>
    </row>
    <row r="8033" spans="1:15" x14ac:dyDescent="0.3">
      <c r="A8033">
        <v>4</v>
      </c>
      <c r="B8033">
        <f t="shared" si="140"/>
        <v>13</v>
      </c>
      <c r="C8033">
        <v>2019</v>
      </c>
      <c r="D8033">
        <v>103</v>
      </c>
      <c r="E8033">
        <v>700</v>
      </c>
      <c r="F8033" s="10">
        <v>-3.38</v>
      </c>
      <c r="G8033" s="10">
        <v>-2.9260000000000002</v>
      </c>
      <c r="H8033" s="10">
        <v>-2.3679999999999999</v>
      </c>
      <c r="I8033" s="10">
        <v>-3.38</v>
      </c>
      <c r="J8033" s="10">
        <v>3.1970000000000001</v>
      </c>
      <c r="K8033" s="10">
        <v>0</v>
      </c>
      <c r="L8033" s="10">
        <v>-0.2</v>
      </c>
      <c r="M8033" s="10">
        <v>0.59499999999999997</v>
      </c>
      <c r="N8033" s="10">
        <v>0.317</v>
      </c>
      <c r="O8033" s="10"/>
    </row>
    <row r="8034" spans="1:15" x14ac:dyDescent="0.3">
      <c r="A8034">
        <v>4</v>
      </c>
      <c r="B8034">
        <f t="shared" si="140"/>
        <v>13</v>
      </c>
      <c r="C8034">
        <v>2019</v>
      </c>
      <c r="D8034">
        <v>103</v>
      </c>
      <c r="E8034">
        <v>800</v>
      </c>
      <c r="F8034" s="10">
        <v>-1.206</v>
      </c>
      <c r="G8034" s="10">
        <v>-2.371</v>
      </c>
      <c r="H8034" s="10">
        <v>-0.61199999999999999</v>
      </c>
      <c r="I8034" s="10">
        <v>-3.4769999999999999</v>
      </c>
      <c r="J8034" s="10">
        <v>27.72</v>
      </c>
      <c r="K8034" s="10">
        <v>0</v>
      </c>
      <c r="L8034" s="10">
        <v>-0.219</v>
      </c>
      <c r="M8034" s="10">
        <v>0.499</v>
      </c>
      <c r="N8034" s="10">
        <v>0.23100000000000001</v>
      </c>
      <c r="O8034" s="10"/>
    </row>
    <row r="8035" spans="1:15" x14ac:dyDescent="0.3">
      <c r="A8035">
        <v>4</v>
      </c>
      <c r="B8035">
        <f t="shared" si="140"/>
        <v>13</v>
      </c>
      <c r="C8035">
        <v>2019</v>
      </c>
      <c r="D8035">
        <v>103</v>
      </c>
      <c r="E8035">
        <v>900</v>
      </c>
      <c r="F8035" s="10">
        <v>2.79</v>
      </c>
      <c r="G8035" s="10">
        <v>1.4910000000000001</v>
      </c>
      <c r="H8035" s="10">
        <v>2.8</v>
      </c>
      <c r="I8035" s="10">
        <v>-1.216</v>
      </c>
      <c r="J8035" s="10">
        <v>104.3</v>
      </c>
      <c r="K8035" s="10">
        <v>0</v>
      </c>
      <c r="L8035" s="10">
        <v>-0.21</v>
      </c>
      <c r="M8035" s="10">
        <v>0.441</v>
      </c>
      <c r="N8035" s="10">
        <v>0.20100000000000001</v>
      </c>
      <c r="O8035" s="10"/>
    </row>
    <row r="8036" spans="1:15" x14ac:dyDescent="0.3">
      <c r="A8036">
        <v>4</v>
      </c>
      <c r="B8036">
        <f t="shared" si="140"/>
        <v>13</v>
      </c>
      <c r="C8036">
        <v>2019</v>
      </c>
      <c r="D8036">
        <v>103</v>
      </c>
      <c r="E8036">
        <v>1000</v>
      </c>
      <c r="F8036" s="10">
        <v>4.0049999999999999</v>
      </c>
      <c r="G8036" s="10">
        <v>3.3719999999999999</v>
      </c>
      <c r="H8036" s="10">
        <v>4.0049999999999999</v>
      </c>
      <c r="I8036" s="10">
        <v>2.78</v>
      </c>
      <c r="J8036" s="10">
        <v>281.7</v>
      </c>
      <c r="K8036" s="10">
        <v>0</v>
      </c>
      <c r="L8036" s="10">
        <v>-0.216</v>
      </c>
      <c r="M8036" s="10">
        <v>0.377</v>
      </c>
      <c r="N8036" s="10">
        <v>0.16700000000000001</v>
      </c>
      <c r="O8036" s="10"/>
    </row>
    <row r="8037" spans="1:15" x14ac:dyDescent="0.3">
      <c r="A8037">
        <v>4</v>
      </c>
      <c r="B8037">
        <f t="shared" si="140"/>
        <v>13</v>
      </c>
      <c r="C8037">
        <v>2019</v>
      </c>
      <c r="D8037">
        <v>103</v>
      </c>
      <c r="E8037">
        <v>1100</v>
      </c>
      <c r="F8037" s="10">
        <v>4.1529999999999996</v>
      </c>
      <c r="G8037" s="10">
        <v>4.2530000000000001</v>
      </c>
      <c r="H8037" s="10">
        <v>4.7050000000000001</v>
      </c>
      <c r="I8037" s="10">
        <v>3.802</v>
      </c>
      <c r="J8037" s="10">
        <v>339.8</v>
      </c>
      <c r="K8037" s="10">
        <v>0.2</v>
      </c>
      <c r="L8037" s="10">
        <v>-0.222</v>
      </c>
      <c r="M8037" s="10">
        <v>0.33400000000000002</v>
      </c>
      <c r="N8037" s="10">
        <v>0.2</v>
      </c>
      <c r="O8037" s="10" t="s">
        <v>19</v>
      </c>
    </row>
    <row r="8038" spans="1:15" x14ac:dyDescent="0.3">
      <c r="A8038">
        <v>4</v>
      </c>
      <c r="B8038">
        <f t="shared" si="140"/>
        <v>13</v>
      </c>
      <c r="C8038">
        <v>2019</v>
      </c>
      <c r="D8038">
        <v>103</v>
      </c>
      <c r="E8038">
        <v>1200</v>
      </c>
      <c r="F8038" s="10">
        <v>6.0190000000000001</v>
      </c>
      <c r="G8038" s="10">
        <v>4.5199999999999996</v>
      </c>
      <c r="H8038" s="10">
        <v>6.0190000000000001</v>
      </c>
      <c r="I8038" s="10">
        <v>3.9409999999999998</v>
      </c>
      <c r="J8038" s="10">
        <v>344.8</v>
      </c>
      <c r="K8038" s="10">
        <v>0</v>
      </c>
      <c r="L8038" s="10">
        <v>-0.20300000000000001</v>
      </c>
      <c r="M8038" s="10">
        <v>0.315</v>
      </c>
      <c r="N8038" s="10">
        <v>0.25700000000000001</v>
      </c>
      <c r="O8038" s="10"/>
    </row>
    <row r="8039" spans="1:15" x14ac:dyDescent="0.3">
      <c r="A8039">
        <v>4</v>
      </c>
      <c r="B8039">
        <f t="shared" si="140"/>
        <v>13</v>
      </c>
      <c r="C8039">
        <v>2019</v>
      </c>
      <c r="D8039">
        <v>103</v>
      </c>
      <c r="E8039">
        <v>1300</v>
      </c>
      <c r="F8039" s="10">
        <v>7.36</v>
      </c>
      <c r="G8039" s="10">
        <v>6.86</v>
      </c>
      <c r="H8039" s="10">
        <v>7.61</v>
      </c>
      <c r="I8039" s="10">
        <v>6.0380000000000003</v>
      </c>
      <c r="J8039" s="10">
        <v>580.6</v>
      </c>
      <c r="K8039" s="10">
        <v>0</v>
      </c>
      <c r="L8039" s="10">
        <v>-0.21299999999999999</v>
      </c>
      <c r="M8039" s="10">
        <v>0.372</v>
      </c>
      <c r="N8039" s="10">
        <v>0.621</v>
      </c>
      <c r="O8039" s="10"/>
    </row>
    <row r="8040" spans="1:15" x14ac:dyDescent="0.3">
      <c r="A8040">
        <v>4</v>
      </c>
      <c r="B8040">
        <f t="shared" si="140"/>
        <v>13</v>
      </c>
      <c r="C8040">
        <v>2019</v>
      </c>
      <c r="D8040">
        <v>103</v>
      </c>
      <c r="E8040">
        <v>1400</v>
      </c>
      <c r="F8040" s="10">
        <v>7.37</v>
      </c>
      <c r="G8040" s="10">
        <v>7.18</v>
      </c>
      <c r="H8040" s="10">
        <v>7.48</v>
      </c>
      <c r="I8040" s="10">
        <v>6.7960000000000003</v>
      </c>
      <c r="J8040" s="10">
        <v>491.7</v>
      </c>
      <c r="K8040" s="10">
        <v>0</v>
      </c>
      <c r="L8040" s="10">
        <v>-0.21199999999999999</v>
      </c>
      <c r="M8040" s="10">
        <v>0.64</v>
      </c>
      <c r="N8040" s="10">
        <v>1.262</v>
      </c>
      <c r="O8040" s="10"/>
    </row>
    <row r="8041" spans="1:15" x14ac:dyDescent="0.3">
      <c r="A8041">
        <v>4</v>
      </c>
      <c r="B8041">
        <f t="shared" si="140"/>
        <v>13</v>
      </c>
      <c r="C8041">
        <v>2019</v>
      </c>
      <c r="D8041">
        <v>103</v>
      </c>
      <c r="E8041">
        <v>1500</v>
      </c>
      <c r="F8041" s="10">
        <v>7.24</v>
      </c>
      <c r="G8041" s="10">
        <v>7.36</v>
      </c>
      <c r="H8041" s="10">
        <v>7.81</v>
      </c>
      <c r="I8041" s="10">
        <v>6.9420000000000002</v>
      </c>
      <c r="J8041" s="10">
        <v>406.3</v>
      </c>
      <c r="K8041" s="10">
        <v>0</v>
      </c>
      <c r="L8041" s="10">
        <v>-0.21299999999999999</v>
      </c>
      <c r="M8041" s="10">
        <v>1.0129999999999999</v>
      </c>
      <c r="N8041" s="10">
        <v>1.7889999999999999</v>
      </c>
      <c r="O8041" s="10"/>
    </row>
    <row r="8042" spans="1:15" x14ac:dyDescent="0.3">
      <c r="A8042">
        <v>4</v>
      </c>
      <c r="B8042">
        <f t="shared" si="140"/>
        <v>13</v>
      </c>
      <c r="C8042">
        <v>2019</v>
      </c>
      <c r="D8042">
        <v>103</v>
      </c>
      <c r="E8042">
        <v>1600</v>
      </c>
      <c r="F8042" s="10">
        <v>7.23</v>
      </c>
      <c r="G8042" s="10">
        <v>7.1</v>
      </c>
      <c r="H8042" s="10">
        <v>7.3</v>
      </c>
      <c r="I8042" s="10">
        <v>6.883</v>
      </c>
      <c r="J8042" s="10">
        <v>282.8</v>
      </c>
      <c r="K8042" s="10">
        <v>0</v>
      </c>
      <c r="L8042" s="10">
        <v>-0.21199999999999999</v>
      </c>
      <c r="M8042" s="10">
        <v>1.387</v>
      </c>
      <c r="N8042" s="10">
        <v>2.1150000000000002</v>
      </c>
      <c r="O8042" s="10"/>
    </row>
    <row r="8043" spans="1:15" x14ac:dyDescent="0.3">
      <c r="A8043">
        <v>4</v>
      </c>
      <c r="B8043">
        <f t="shared" si="140"/>
        <v>13</v>
      </c>
      <c r="C8043">
        <v>2019</v>
      </c>
      <c r="D8043">
        <v>103</v>
      </c>
      <c r="E8043">
        <v>1700</v>
      </c>
      <c r="F8043" s="10">
        <v>7.81</v>
      </c>
      <c r="G8043" s="10">
        <v>7.55</v>
      </c>
      <c r="H8043" s="10">
        <v>8.16</v>
      </c>
      <c r="I8043" s="10">
        <v>7.07</v>
      </c>
      <c r="J8043" s="10">
        <v>359.3</v>
      </c>
      <c r="K8043" s="10">
        <v>0</v>
      </c>
      <c r="L8043" s="10">
        <v>-0.21199999999999999</v>
      </c>
      <c r="M8043" s="10">
        <v>1.627</v>
      </c>
      <c r="N8043" s="10">
        <v>2.4129999999999998</v>
      </c>
      <c r="O8043" s="10"/>
    </row>
    <row r="8044" spans="1:15" x14ac:dyDescent="0.3">
      <c r="A8044">
        <v>4</v>
      </c>
      <c r="B8044">
        <f t="shared" si="140"/>
        <v>13</v>
      </c>
      <c r="C8044">
        <v>2019</v>
      </c>
      <c r="D8044">
        <v>103</v>
      </c>
      <c r="E8044">
        <v>1800</v>
      </c>
      <c r="F8044" s="10">
        <v>8.0299999999999994</v>
      </c>
      <c r="G8044" s="10">
        <v>7.72</v>
      </c>
      <c r="H8044" s="10">
        <v>8.1999999999999993</v>
      </c>
      <c r="I8044" s="10">
        <v>7.23</v>
      </c>
      <c r="J8044" s="10">
        <v>374.9</v>
      </c>
      <c r="K8044" s="10">
        <v>0</v>
      </c>
      <c r="L8044" s="10">
        <v>-0.21299999999999999</v>
      </c>
      <c r="M8044" s="10">
        <v>1.8180000000000001</v>
      </c>
      <c r="N8044" s="10">
        <v>2.71</v>
      </c>
      <c r="O8044" s="10"/>
    </row>
    <row r="8045" spans="1:15" x14ac:dyDescent="0.3">
      <c r="A8045">
        <v>4</v>
      </c>
      <c r="B8045">
        <f t="shared" si="140"/>
        <v>13</v>
      </c>
      <c r="C8045">
        <v>2019</v>
      </c>
      <c r="D8045">
        <v>103</v>
      </c>
      <c r="E8045">
        <v>1900</v>
      </c>
      <c r="F8045" s="10">
        <v>6.7759999999999998</v>
      </c>
      <c r="G8045" s="10">
        <v>7.33</v>
      </c>
      <c r="H8045" s="10">
        <v>8.1199999999999992</v>
      </c>
      <c r="I8045" s="10">
        <v>6.649</v>
      </c>
      <c r="J8045" s="10">
        <v>230.3</v>
      </c>
      <c r="K8045" s="10">
        <v>0</v>
      </c>
      <c r="L8045" s="10">
        <v>-0.21299999999999999</v>
      </c>
      <c r="M8045" s="10">
        <v>2.0569999999999999</v>
      </c>
      <c r="N8045" s="10">
        <v>2.9689999999999999</v>
      </c>
      <c r="O8045" s="10"/>
    </row>
    <row r="8046" spans="1:15" x14ac:dyDescent="0.3">
      <c r="A8046">
        <v>4</v>
      </c>
      <c r="B8046">
        <f t="shared" si="140"/>
        <v>13</v>
      </c>
      <c r="C8046">
        <v>2019</v>
      </c>
      <c r="D8046">
        <v>103</v>
      </c>
      <c r="E8046">
        <v>2000</v>
      </c>
      <c r="F8046" s="10">
        <v>6.0869999999999997</v>
      </c>
      <c r="G8046" s="10">
        <v>6.4720000000000004</v>
      </c>
      <c r="H8046" s="10">
        <v>6.8540000000000001</v>
      </c>
      <c r="I8046" s="10">
        <v>6.0869999999999997</v>
      </c>
      <c r="J8046" s="10">
        <v>88.3</v>
      </c>
      <c r="K8046" s="10">
        <v>0</v>
      </c>
      <c r="L8046" s="10">
        <v>-0.21099999999999999</v>
      </c>
      <c r="M8046" s="10">
        <v>2.1840000000000002</v>
      </c>
      <c r="N8046" s="10">
        <v>2.9129999999999998</v>
      </c>
      <c r="O8046" s="10"/>
    </row>
    <row r="8047" spans="1:15" x14ac:dyDescent="0.3">
      <c r="A8047">
        <v>4</v>
      </c>
      <c r="B8047">
        <f t="shared" si="140"/>
        <v>13</v>
      </c>
      <c r="C8047">
        <v>2019</v>
      </c>
      <c r="D8047">
        <v>103</v>
      </c>
      <c r="E8047">
        <v>2100</v>
      </c>
      <c r="F8047" s="10">
        <v>4.29</v>
      </c>
      <c r="G8047" s="10">
        <v>5.2640000000000002</v>
      </c>
      <c r="H8047" s="10">
        <v>6.0869999999999997</v>
      </c>
      <c r="I8047" s="10">
        <v>4.29</v>
      </c>
      <c r="J8047" s="10">
        <v>8.19</v>
      </c>
      <c r="K8047" s="10">
        <v>0</v>
      </c>
      <c r="L8047" s="10">
        <v>-0.21</v>
      </c>
      <c r="M8047" s="10">
        <v>2.1269999999999998</v>
      </c>
      <c r="N8047" s="10">
        <v>2.6549999999999998</v>
      </c>
      <c r="O8047" s="10"/>
    </row>
    <row r="8048" spans="1:15" x14ac:dyDescent="0.3">
      <c r="A8048">
        <v>4</v>
      </c>
      <c r="B8048">
        <f t="shared" si="140"/>
        <v>13</v>
      </c>
      <c r="C8048">
        <v>2019</v>
      </c>
      <c r="D8048">
        <v>103</v>
      </c>
      <c r="E8048">
        <v>2200</v>
      </c>
      <c r="F8048" s="10">
        <v>4.7789999999999999</v>
      </c>
      <c r="G8048" s="10">
        <v>4.4829999999999997</v>
      </c>
      <c r="H8048" s="10">
        <v>4.8280000000000003</v>
      </c>
      <c r="I8048" s="10">
        <v>3.8639999999999999</v>
      </c>
      <c r="J8048" s="10">
        <v>0</v>
      </c>
      <c r="K8048" s="10">
        <v>0</v>
      </c>
      <c r="L8048" s="10">
        <v>-0.20300000000000001</v>
      </c>
      <c r="M8048" s="10">
        <v>1.9610000000000001</v>
      </c>
      <c r="N8048" s="10">
        <v>2.3639999999999999</v>
      </c>
      <c r="O8048" s="10"/>
    </row>
    <row r="8049" spans="1:15" x14ac:dyDescent="0.3">
      <c r="A8049">
        <v>4</v>
      </c>
      <c r="B8049">
        <f t="shared" si="140"/>
        <v>13</v>
      </c>
      <c r="C8049">
        <v>2019</v>
      </c>
      <c r="D8049">
        <v>103</v>
      </c>
      <c r="E8049">
        <v>2300</v>
      </c>
      <c r="F8049" s="10">
        <v>4.1429999999999998</v>
      </c>
      <c r="G8049" s="10">
        <v>4.3559999999999999</v>
      </c>
      <c r="H8049" s="10">
        <v>4.7880000000000003</v>
      </c>
      <c r="I8049" s="10">
        <v>3.7770000000000001</v>
      </c>
      <c r="J8049" s="10">
        <v>0</v>
      </c>
      <c r="K8049" s="10">
        <v>0</v>
      </c>
      <c r="L8049" s="10">
        <v>-0.21199999999999999</v>
      </c>
      <c r="M8049" s="10">
        <v>1.78</v>
      </c>
      <c r="N8049" s="10">
        <v>2.0289999999999999</v>
      </c>
      <c r="O8049" s="10"/>
    </row>
    <row r="8050" spans="1:15" x14ac:dyDescent="0.3">
      <c r="A8050">
        <v>4</v>
      </c>
      <c r="B8050">
        <f t="shared" si="140"/>
        <v>13</v>
      </c>
      <c r="C8050">
        <v>2019</v>
      </c>
      <c r="D8050">
        <v>103</v>
      </c>
      <c r="E8050">
        <v>2400</v>
      </c>
      <c r="F8050" s="10">
        <v>4.0949999999999998</v>
      </c>
      <c r="G8050" s="10">
        <v>4.3209999999999997</v>
      </c>
      <c r="H8050" s="10">
        <v>4.7220000000000004</v>
      </c>
      <c r="I8050" s="10">
        <v>3.806</v>
      </c>
      <c r="J8050" s="10">
        <v>0</v>
      </c>
      <c r="K8050" s="10">
        <v>0</v>
      </c>
      <c r="L8050" s="10">
        <v>-0.20200000000000001</v>
      </c>
      <c r="M8050" s="10">
        <v>1.589</v>
      </c>
      <c r="N8050" s="10">
        <v>1.8089999999999999</v>
      </c>
      <c r="O8050" s="10"/>
    </row>
    <row r="8051" spans="1:15" x14ac:dyDescent="0.3">
      <c r="A8051">
        <v>4</v>
      </c>
      <c r="B8051">
        <f t="shared" si="140"/>
        <v>14</v>
      </c>
      <c r="C8051">
        <v>2019</v>
      </c>
      <c r="D8051">
        <v>104</v>
      </c>
      <c r="E8051">
        <v>100</v>
      </c>
      <c r="F8051" s="10">
        <v>2.548</v>
      </c>
      <c r="G8051" s="10">
        <v>3.7570000000000001</v>
      </c>
      <c r="H8051" s="10">
        <v>4.5579999999999998</v>
      </c>
      <c r="I8051" s="10">
        <v>2.2599999999999998</v>
      </c>
      <c r="J8051" s="10">
        <v>0</v>
      </c>
      <c r="K8051" s="10">
        <v>0</v>
      </c>
      <c r="L8051" s="10">
        <v>-0.21199999999999999</v>
      </c>
      <c r="M8051" s="10">
        <v>1.4259999999999999</v>
      </c>
      <c r="N8051" s="10">
        <v>1.5409999999999999</v>
      </c>
      <c r="O8051" s="10"/>
    </row>
    <row r="8052" spans="1:15" x14ac:dyDescent="0.3">
      <c r="A8052">
        <v>4</v>
      </c>
      <c r="B8052">
        <f t="shared" si="140"/>
        <v>14</v>
      </c>
      <c r="C8052">
        <v>2019</v>
      </c>
      <c r="D8052">
        <v>104</v>
      </c>
      <c r="E8052">
        <v>200</v>
      </c>
      <c r="F8052" s="10">
        <v>0.98599999999999999</v>
      </c>
      <c r="G8052" s="10">
        <v>3.085</v>
      </c>
      <c r="H8052" s="10">
        <v>4.077</v>
      </c>
      <c r="I8052" s="10">
        <v>0.98599999999999999</v>
      </c>
      <c r="J8052" s="10">
        <v>0</v>
      </c>
      <c r="K8052" s="10">
        <v>0</v>
      </c>
      <c r="L8052" s="10">
        <v>-0.21099999999999999</v>
      </c>
      <c r="M8052" s="10">
        <v>1.254</v>
      </c>
      <c r="N8052" s="10">
        <v>1.389</v>
      </c>
      <c r="O8052" s="10"/>
    </row>
    <row r="8053" spans="1:15" x14ac:dyDescent="0.3">
      <c r="A8053">
        <v>4</v>
      </c>
      <c r="B8053">
        <f t="shared" si="140"/>
        <v>14</v>
      </c>
      <c r="C8053">
        <v>2019</v>
      </c>
      <c r="D8053">
        <v>104</v>
      </c>
      <c r="E8053">
        <v>300</v>
      </c>
      <c r="F8053" s="10">
        <v>0.193</v>
      </c>
      <c r="G8053" s="10">
        <v>0.499</v>
      </c>
      <c r="H8053" s="10">
        <v>1.1499999999999999</v>
      </c>
      <c r="I8053" s="10">
        <v>-0.192</v>
      </c>
      <c r="J8053" s="10">
        <v>0</v>
      </c>
      <c r="K8053" s="10">
        <v>0</v>
      </c>
      <c r="L8053" s="10">
        <v>-0.219</v>
      </c>
      <c r="M8053" s="10">
        <v>1.1120000000000001</v>
      </c>
      <c r="N8053" s="10">
        <v>1.1120000000000001</v>
      </c>
      <c r="O8053" s="10"/>
    </row>
    <row r="8054" spans="1:15" x14ac:dyDescent="0.3">
      <c r="A8054">
        <v>4</v>
      </c>
      <c r="B8054">
        <f t="shared" si="140"/>
        <v>14</v>
      </c>
      <c r="C8054">
        <v>2019</v>
      </c>
      <c r="D8054">
        <v>104</v>
      </c>
      <c r="E8054">
        <v>400</v>
      </c>
      <c r="F8054" s="10">
        <v>2.286</v>
      </c>
      <c r="G8054" s="10">
        <v>-7.5999999999999998E-2</v>
      </c>
      <c r="H8054" s="10">
        <v>2.286</v>
      </c>
      <c r="I8054" s="10">
        <v>-1.05</v>
      </c>
      <c r="J8054" s="10">
        <v>0</v>
      </c>
      <c r="K8054" s="10">
        <v>0</v>
      </c>
      <c r="L8054" s="10">
        <v>-0.20499999999999999</v>
      </c>
      <c r="M8054" s="10">
        <v>0.98199999999999998</v>
      </c>
      <c r="N8054" s="10">
        <v>0.88700000000000001</v>
      </c>
      <c r="O8054" s="10"/>
    </row>
    <row r="8055" spans="1:15" x14ac:dyDescent="0.3">
      <c r="A8055">
        <v>4</v>
      </c>
      <c r="B8055">
        <f t="shared" si="140"/>
        <v>14</v>
      </c>
      <c r="C8055">
        <v>2019</v>
      </c>
      <c r="D8055">
        <v>104</v>
      </c>
      <c r="E8055">
        <v>500</v>
      </c>
      <c r="F8055" s="10">
        <v>2.4780000000000002</v>
      </c>
      <c r="G8055" s="10">
        <v>2.3719999999999999</v>
      </c>
      <c r="H8055" s="10">
        <v>2.9380000000000002</v>
      </c>
      <c r="I8055" s="10">
        <v>1.6830000000000001</v>
      </c>
      <c r="J8055" s="10">
        <v>0</v>
      </c>
      <c r="K8055" s="10">
        <v>0</v>
      </c>
      <c r="L8055" s="10">
        <v>-0.20499999999999999</v>
      </c>
      <c r="M8055" s="10">
        <v>0.82899999999999996</v>
      </c>
      <c r="N8055" s="10">
        <v>0.72399999999999998</v>
      </c>
      <c r="O8055" s="10"/>
    </row>
    <row r="8056" spans="1:15" x14ac:dyDescent="0.3">
      <c r="A8056">
        <v>4</v>
      </c>
      <c r="B8056">
        <f t="shared" si="140"/>
        <v>14</v>
      </c>
      <c r="C8056">
        <v>2019</v>
      </c>
      <c r="D8056">
        <v>104</v>
      </c>
      <c r="E8056">
        <v>600</v>
      </c>
      <c r="F8056" s="10">
        <v>1.7669999999999999</v>
      </c>
      <c r="G8056" s="10">
        <v>1.7809999999999999</v>
      </c>
      <c r="H8056" s="10">
        <v>2.68</v>
      </c>
      <c r="I8056" s="10">
        <v>0.77900000000000003</v>
      </c>
      <c r="J8056" s="10">
        <v>0</v>
      </c>
      <c r="K8056" s="10">
        <v>0</v>
      </c>
      <c r="L8056" s="10">
        <v>-0.20599999999999999</v>
      </c>
      <c r="M8056" s="10">
        <v>0.72299999999999998</v>
      </c>
      <c r="N8056" s="10">
        <v>0.57899999999999996</v>
      </c>
      <c r="O8056" s="10"/>
    </row>
    <row r="8057" spans="1:15" x14ac:dyDescent="0.3">
      <c r="A8057">
        <v>4</v>
      </c>
      <c r="B8057">
        <f t="shared" si="140"/>
        <v>14</v>
      </c>
      <c r="C8057">
        <v>2019</v>
      </c>
      <c r="D8057">
        <v>104</v>
      </c>
      <c r="E8057">
        <v>700</v>
      </c>
      <c r="F8057" s="10">
        <v>-1.3169999999999999</v>
      </c>
      <c r="G8057" s="10">
        <v>0.34799999999999998</v>
      </c>
      <c r="H8057" s="10">
        <v>1.806</v>
      </c>
      <c r="I8057" s="10">
        <v>-1.3169999999999999</v>
      </c>
      <c r="J8057" s="10">
        <v>2.2269999999999999</v>
      </c>
      <c r="K8057" s="10">
        <v>0</v>
      </c>
      <c r="L8057" s="10">
        <v>-0.19600000000000001</v>
      </c>
      <c r="M8057" s="10">
        <v>0.628</v>
      </c>
      <c r="N8057" s="10">
        <v>0.436</v>
      </c>
      <c r="O8057" s="10"/>
    </row>
    <row r="8058" spans="1:15" x14ac:dyDescent="0.3">
      <c r="A8058">
        <v>4</v>
      </c>
      <c r="B8058">
        <f t="shared" si="140"/>
        <v>14</v>
      </c>
      <c r="C8058">
        <v>2019</v>
      </c>
      <c r="D8058">
        <v>104</v>
      </c>
      <c r="E8058">
        <v>800</v>
      </c>
      <c r="F8058" s="10">
        <v>-0.14599999999999999</v>
      </c>
      <c r="G8058" s="10">
        <v>-1.286</v>
      </c>
      <c r="H8058" s="10">
        <v>-0.14599999999999999</v>
      </c>
      <c r="I8058" s="10">
        <v>-1.6919999999999999</v>
      </c>
      <c r="J8058" s="10">
        <v>27.02</v>
      </c>
      <c r="K8058" s="10">
        <v>0</v>
      </c>
      <c r="L8058" s="10">
        <v>-0.20300000000000001</v>
      </c>
      <c r="M8058" s="10">
        <v>0.53400000000000003</v>
      </c>
      <c r="N8058" s="10">
        <v>0.34300000000000003</v>
      </c>
      <c r="O8058" s="10"/>
    </row>
    <row r="8059" spans="1:15" x14ac:dyDescent="0.3">
      <c r="A8059">
        <v>4</v>
      </c>
      <c r="B8059">
        <f t="shared" si="140"/>
        <v>14</v>
      </c>
      <c r="C8059">
        <v>2019</v>
      </c>
      <c r="D8059">
        <v>104</v>
      </c>
      <c r="E8059">
        <v>900</v>
      </c>
      <c r="F8059" s="10">
        <v>2.7450000000000001</v>
      </c>
      <c r="G8059" s="10">
        <v>2.3140000000000001</v>
      </c>
      <c r="H8059" s="10">
        <v>2.8820000000000001</v>
      </c>
      <c r="I8059" s="10">
        <v>-0.13600000000000001</v>
      </c>
      <c r="J8059" s="10">
        <v>119.3</v>
      </c>
      <c r="K8059" s="10">
        <v>0</v>
      </c>
      <c r="L8059" s="10">
        <v>-0.20699999999999999</v>
      </c>
      <c r="M8059" s="10">
        <v>0.46400000000000002</v>
      </c>
      <c r="N8059" s="10">
        <v>0.32</v>
      </c>
      <c r="O8059" s="10"/>
    </row>
    <row r="8060" spans="1:15" x14ac:dyDescent="0.3">
      <c r="A8060">
        <v>4</v>
      </c>
      <c r="B8060">
        <f t="shared" ref="B8060:B8123" si="141">D8060-90</f>
        <v>14</v>
      </c>
      <c r="C8060">
        <v>2019</v>
      </c>
      <c r="D8060">
        <v>104</v>
      </c>
      <c r="E8060">
        <v>1000</v>
      </c>
      <c r="F8060" s="10">
        <v>3.0390000000000001</v>
      </c>
      <c r="G8060" s="10">
        <v>2.7189999999999999</v>
      </c>
      <c r="H8060" s="10">
        <v>3.0390000000000001</v>
      </c>
      <c r="I8060" s="10">
        <v>2.532</v>
      </c>
      <c r="J8060" s="10">
        <v>111</v>
      </c>
      <c r="K8060" s="10">
        <v>0</v>
      </c>
      <c r="L8060" s="10">
        <v>-0.20100000000000001</v>
      </c>
      <c r="M8060" s="10">
        <v>0.41199999999999998</v>
      </c>
      <c r="N8060" s="10">
        <v>0.32600000000000001</v>
      </c>
      <c r="O8060" s="10"/>
    </row>
    <row r="8061" spans="1:15" x14ac:dyDescent="0.3">
      <c r="A8061">
        <v>4</v>
      </c>
      <c r="B8061">
        <f t="shared" si="141"/>
        <v>14</v>
      </c>
      <c r="C8061">
        <v>2019</v>
      </c>
      <c r="D8061">
        <v>104</v>
      </c>
      <c r="E8061">
        <v>1100</v>
      </c>
      <c r="F8061" s="10">
        <v>5.35</v>
      </c>
      <c r="G8061" s="10">
        <v>4.07</v>
      </c>
      <c r="H8061" s="10">
        <v>5.3789999999999996</v>
      </c>
      <c r="I8061" s="10">
        <v>2.9620000000000002</v>
      </c>
      <c r="J8061" s="10">
        <v>388.3</v>
      </c>
      <c r="K8061" s="10">
        <v>0</v>
      </c>
      <c r="L8061" s="10">
        <v>-0.20200000000000001</v>
      </c>
      <c r="M8061" s="10">
        <v>0.39100000000000001</v>
      </c>
      <c r="N8061" s="10">
        <v>0.47699999999999998</v>
      </c>
      <c r="O8061" s="10"/>
    </row>
    <row r="8062" spans="1:15" x14ac:dyDescent="0.3">
      <c r="A8062">
        <v>4</v>
      </c>
      <c r="B8062">
        <f t="shared" si="141"/>
        <v>14</v>
      </c>
      <c r="C8062">
        <v>2019</v>
      </c>
      <c r="D8062">
        <v>104</v>
      </c>
      <c r="E8062">
        <v>1200</v>
      </c>
      <c r="F8062" s="10">
        <v>6.8460000000000001</v>
      </c>
      <c r="G8062" s="10">
        <v>6.1070000000000002</v>
      </c>
      <c r="H8062" s="10">
        <v>7.2</v>
      </c>
      <c r="I8062" s="10">
        <v>5.1470000000000002</v>
      </c>
      <c r="J8062" s="10">
        <v>665.7</v>
      </c>
      <c r="K8062" s="10">
        <v>0</v>
      </c>
      <c r="L8062" s="10">
        <v>-0.21199999999999999</v>
      </c>
      <c r="M8062" s="10">
        <v>0.50700000000000001</v>
      </c>
      <c r="N8062" s="10">
        <v>0.93799999999999994</v>
      </c>
      <c r="O8062" s="10"/>
    </row>
    <row r="8063" spans="1:15" x14ac:dyDescent="0.3">
      <c r="A8063">
        <v>4</v>
      </c>
      <c r="B8063">
        <f t="shared" si="141"/>
        <v>14</v>
      </c>
      <c r="C8063">
        <v>2019</v>
      </c>
      <c r="D8063">
        <v>104</v>
      </c>
      <c r="E8063">
        <v>1300</v>
      </c>
      <c r="F8063" s="10">
        <v>5.9589999999999996</v>
      </c>
      <c r="G8063" s="10">
        <v>6.5810000000000004</v>
      </c>
      <c r="H8063" s="10">
        <v>7.41</v>
      </c>
      <c r="I8063" s="10">
        <v>5.843</v>
      </c>
      <c r="J8063" s="10">
        <v>662.2</v>
      </c>
      <c r="K8063" s="10">
        <v>0</v>
      </c>
      <c r="L8063" s="10">
        <v>-0.19400000000000001</v>
      </c>
      <c r="M8063" s="10">
        <v>0.82099999999999995</v>
      </c>
      <c r="N8063" s="10">
        <v>1.597</v>
      </c>
      <c r="O8063" s="10"/>
    </row>
    <row r="8064" spans="1:15" x14ac:dyDescent="0.3">
      <c r="A8064">
        <v>4</v>
      </c>
      <c r="B8064">
        <f t="shared" si="141"/>
        <v>14</v>
      </c>
      <c r="C8064">
        <v>2019</v>
      </c>
      <c r="D8064">
        <v>104</v>
      </c>
      <c r="E8064">
        <v>1400</v>
      </c>
      <c r="F8064" s="10">
        <v>5.96</v>
      </c>
      <c r="G8064" s="10">
        <v>6.1420000000000003</v>
      </c>
      <c r="H8064" s="10">
        <v>6.9210000000000003</v>
      </c>
      <c r="I8064" s="10">
        <v>5.5330000000000004</v>
      </c>
      <c r="J8064" s="10">
        <v>532.29999999999995</v>
      </c>
      <c r="K8064" s="10">
        <v>0</v>
      </c>
      <c r="L8064" s="10">
        <v>-0.21299999999999999</v>
      </c>
      <c r="M8064" s="10">
        <v>1.252</v>
      </c>
      <c r="N8064" s="10">
        <v>2.1440000000000001</v>
      </c>
      <c r="O8064" s="10"/>
    </row>
    <row r="8065" spans="1:15" x14ac:dyDescent="0.3">
      <c r="A8065">
        <v>4</v>
      </c>
      <c r="B8065">
        <f t="shared" si="141"/>
        <v>14</v>
      </c>
      <c r="C8065">
        <v>2019</v>
      </c>
      <c r="D8065">
        <v>104</v>
      </c>
      <c r="E8065">
        <v>1500</v>
      </c>
      <c r="F8065" s="10">
        <v>7.38</v>
      </c>
      <c r="G8065" s="10">
        <v>6.5540000000000003</v>
      </c>
      <c r="H8065" s="10">
        <v>7.62</v>
      </c>
      <c r="I8065" s="10">
        <v>5.9009999999999998</v>
      </c>
      <c r="J8065" s="10">
        <v>617.79999999999995</v>
      </c>
      <c r="K8065" s="10">
        <v>0</v>
      </c>
      <c r="L8065" s="10">
        <v>-0.21299999999999999</v>
      </c>
      <c r="M8065" s="10">
        <v>1.6639999999999999</v>
      </c>
      <c r="N8065" s="10">
        <v>2.6139999999999999</v>
      </c>
      <c r="O8065" s="10"/>
    </row>
    <row r="8066" spans="1:15" x14ac:dyDescent="0.3">
      <c r="A8066">
        <v>4</v>
      </c>
      <c r="B8066">
        <f t="shared" si="141"/>
        <v>14</v>
      </c>
      <c r="C8066">
        <v>2019</v>
      </c>
      <c r="D8066">
        <v>104</v>
      </c>
      <c r="E8066">
        <v>1600</v>
      </c>
      <c r="F8066" s="10">
        <v>7.51</v>
      </c>
      <c r="G8066" s="10">
        <v>7.1</v>
      </c>
      <c r="H8066" s="10">
        <v>7.75</v>
      </c>
      <c r="I8066" s="10">
        <v>6.4260000000000002</v>
      </c>
      <c r="J8066" s="10">
        <v>815</v>
      </c>
      <c r="K8066" s="10">
        <v>0</v>
      </c>
      <c r="L8066" s="10">
        <v>-0.20399999999999999</v>
      </c>
      <c r="M8066" s="10">
        <v>2.1240000000000001</v>
      </c>
      <c r="N8066" s="10">
        <v>3.3140000000000001</v>
      </c>
      <c r="O8066" s="10"/>
    </row>
    <row r="8067" spans="1:15" x14ac:dyDescent="0.3">
      <c r="A8067">
        <v>4</v>
      </c>
      <c r="B8067">
        <f t="shared" si="141"/>
        <v>14</v>
      </c>
      <c r="C8067">
        <v>2019</v>
      </c>
      <c r="D8067">
        <v>104</v>
      </c>
      <c r="E8067">
        <v>1700</v>
      </c>
      <c r="F8067" s="10">
        <v>7.69</v>
      </c>
      <c r="G8067" s="10">
        <v>7.32</v>
      </c>
      <c r="H8067" s="10">
        <v>7.86</v>
      </c>
      <c r="I8067" s="10">
        <v>6.774</v>
      </c>
      <c r="J8067" s="10">
        <v>703</v>
      </c>
      <c r="K8067" s="10">
        <v>0</v>
      </c>
      <c r="L8067" s="10">
        <v>-0.214</v>
      </c>
      <c r="M8067" s="10">
        <v>2.6989999999999998</v>
      </c>
      <c r="N8067" s="10">
        <v>4.0259999999999998</v>
      </c>
      <c r="O8067" s="10"/>
    </row>
    <row r="8068" spans="1:15" x14ac:dyDescent="0.3">
      <c r="A8068">
        <v>4</v>
      </c>
      <c r="B8068">
        <f t="shared" si="141"/>
        <v>14</v>
      </c>
      <c r="C8068">
        <v>2019</v>
      </c>
      <c r="D8068">
        <v>104</v>
      </c>
      <c r="E8068">
        <v>1800</v>
      </c>
      <c r="F8068" s="10">
        <v>6.9489999999999998</v>
      </c>
      <c r="G8068" s="10">
        <v>7.17</v>
      </c>
      <c r="H8068" s="10">
        <v>7.71</v>
      </c>
      <c r="I8068" s="10">
        <v>6.7539999999999996</v>
      </c>
      <c r="J8068" s="10">
        <v>554.79999999999995</v>
      </c>
      <c r="K8068" s="10">
        <v>0</v>
      </c>
      <c r="L8068" s="10">
        <v>-0.20499999999999999</v>
      </c>
      <c r="M8068" s="10">
        <v>2.948</v>
      </c>
      <c r="N8068" s="10">
        <v>4.2279999999999998</v>
      </c>
      <c r="O8068" s="10"/>
    </row>
    <row r="8069" spans="1:15" x14ac:dyDescent="0.3">
      <c r="A8069">
        <v>4</v>
      </c>
      <c r="B8069">
        <f t="shared" si="141"/>
        <v>14</v>
      </c>
      <c r="C8069">
        <v>2019</v>
      </c>
      <c r="D8069">
        <v>104</v>
      </c>
      <c r="E8069">
        <v>1900</v>
      </c>
      <c r="F8069" s="10">
        <v>4.5460000000000003</v>
      </c>
      <c r="G8069" s="10">
        <v>5.7160000000000002</v>
      </c>
      <c r="H8069" s="10">
        <v>6.9880000000000004</v>
      </c>
      <c r="I8069" s="10">
        <v>4.2759999999999998</v>
      </c>
      <c r="J8069" s="10">
        <v>282.7</v>
      </c>
      <c r="K8069" s="10">
        <v>0</v>
      </c>
      <c r="L8069" s="10">
        <v>-0.20399999999999999</v>
      </c>
      <c r="M8069" s="10">
        <v>3.15</v>
      </c>
      <c r="N8069" s="10">
        <v>4.3049999999999997</v>
      </c>
      <c r="O8069" s="10"/>
    </row>
    <row r="8070" spans="1:15" x14ac:dyDescent="0.3">
      <c r="A8070">
        <v>4</v>
      </c>
      <c r="B8070">
        <f t="shared" si="141"/>
        <v>14</v>
      </c>
      <c r="C8070">
        <v>2019</v>
      </c>
      <c r="D8070">
        <v>104</v>
      </c>
      <c r="E8070">
        <v>2000</v>
      </c>
      <c r="F8070" s="10">
        <v>3.0670000000000002</v>
      </c>
      <c r="G8070" s="10">
        <v>4.1859999999999999</v>
      </c>
      <c r="H8070" s="10">
        <v>4.8360000000000003</v>
      </c>
      <c r="I8070" s="10">
        <v>3.0569999999999999</v>
      </c>
      <c r="J8070" s="10">
        <v>95.7</v>
      </c>
      <c r="K8070" s="10">
        <v>0</v>
      </c>
      <c r="L8070" s="10">
        <v>-0.20200000000000001</v>
      </c>
      <c r="M8070" s="10">
        <v>3.153</v>
      </c>
      <c r="N8070" s="10">
        <v>3.8650000000000002</v>
      </c>
      <c r="O8070" s="10"/>
    </row>
    <row r="8071" spans="1:15" x14ac:dyDescent="0.3">
      <c r="A8071">
        <v>4</v>
      </c>
      <c r="B8071">
        <f t="shared" si="141"/>
        <v>14</v>
      </c>
      <c r="C8071">
        <v>2019</v>
      </c>
      <c r="D8071">
        <v>104</v>
      </c>
      <c r="E8071">
        <v>2100</v>
      </c>
      <c r="F8071" s="10">
        <v>2.278</v>
      </c>
      <c r="G8071" s="10">
        <v>2.3719999999999999</v>
      </c>
      <c r="H8071" s="10">
        <v>3.0670000000000002</v>
      </c>
      <c r="I8071" s="10">
        <v>1.8660000000000001</v>
      </c>
      <c r="J8071" s="10">
        <v>5.27</v>
      </c>
      <c r="K8071" s="10">
        <v>0</v>
      </c>
      <c r="L8071" s="10">
        <v>-0.20300000000000001</v>
      </c>
      <c r="M8071" s="10">
        <v>2.9119999999999999</v>
      </c>
      <c r="N8071" s="10">
        <v>3.2770000000000001</v>
      </c>
      <c r="O8071" s="10"/>
    </row>
    <row r="8072" spans="1:15" x14ac:dyDescent="0.3">
      <c r="A8072">
        <v>4</v>
      </c>
      <c r="B8072">
        <f t="shared" si="141"/>
        <v>14</v>
      </c>
      <c r="C8072">
        <v>2019</v>
      </c>
      <c r="D8072">
        <v>104</v>
      </c>
      <c r="E8072">
        <v>2200</v>
      </c>
      <c r="F8072" s="10">
        <v>0.57399999999999995</v>
      </c>
      <c r="G8072" s="10">
        <v>1.726</v>
      </c>
      <c r="H8072" s="10">
        <v>2.3069999999999999</v>
      </c>
      <c r="I8072" s="10">
        <v>0.55500000000000005</v>
      </c>
      <c r="J8072" s="10">
        <v>0</v>
      </c>
      <c r="K8072" s="10">
        <v>0</v>
      </c>
      <c r="L8072" s="10">
        <v>-0.21099999999999999</v>
      </c>
      <c r="M8072" s="10">
        <v>2.5859999999999999</v>
      </c>
      <c r="N8072" s="10">
        <v>2.7589999999999999</v>
      </c>
      <c r="O8072" s="10"/>
    </row>
    <row r="8073" spans="1:15" x14ac:dyDescent="0.3">
      <c r="A8073">
        <v>4</v>
      </c>
      <c r="B8073">
        <f t="shared" si="141"/>
        <v>14</v>
      </c>
      <c r="C8073">
        <v>2019</v>
      </c>
      <c r="D8073">
        <v>104</v>
      </c>
      <c r="E8073">
        <v>2300</v>
      </c>
      <c r="F8073" s="10">
        <v>-1.474</v>
      </c>
      <c r="G8073" s="10">
        <v>-0.57399999999999995</v>
      </c>
      <c r="H8073" s="10">
        <v>0.57399999999999995</v>
      </c>
      <c r="I8073" s="10">
        <v>-1.762</v>
      </c>
      <c r="J8073" s="10">
        <v>0</v>
      </c>
      <c r="K8073" s="10">
        <v>0</v>
      </c>
      <c r="L8073" s="10">
        <v>-0.19900000000000001</v>
      </c>
      <c r="M8073" s="10">
        <v>2.2719999999999998</v>
      </c>
      <c r="N8073" s="10">
        <v>2.2919999999999998</v>
      </c>
      <c r="O8073" s="10"/>
    </row>
    <row r="8074" spans="1:15" x14ac:dyDescent="0.3">
      <c r="A8074">
        <v>4</v>
      </c>
      <c r="B8074">
        <f t="shared" si="141"/>
        <v>14</v>
      </c>
      <c r="C8074">
        <v>2019</v>
      </c>
      <c r="D8074">
        <v>104</v>
      </c>
      <c r="E8074">
        <v>2400</v>
      </c>
      <c r="F8074" s="10">
        <v>-3.0070000000000001</v>
      </c>
      <c r="G8074" s="10">
        <v>-2.4860000000000002</v>
      </c>
      <c r="H8074" s="10">
        <v>-1.3779999999999999</v>
      </c>
      <c r="I8074" s="10">
        <v>-3.1219999999999999</v>
      </c>
      <c r="J8074" s="10">
        <v>0</v>
      </c>
      <c r="K8074" s="10">
        <v>0</v>
      </c>
      <c r="L8074" s="10">
        <v>-0.20300000000000001</v>
      </c>
      <c r="M8074" s="10">
        <v>1.962</v>
      </c>
      <c r="N8074" s="10">
        <v>1.8759999999999999</v>
      </c>
      <c r="O8074" s="10"/>
    </row>
    <row r="8075" spans="1:15" x14ac:dyDescent="0.3">
      <c r="A8075">
        <v>4</v>
      </c>
      <c r="B8075">
        <f t="shared" si="141"/>
        <v>15</v>
      </c>
      <c r="C8075">
        <v>2019</v>
      </c>
      <c r="D8075">
        <v>105</v>
      </c>
      <c r="E8075">
        <v>100</v>
      </c>
      <c r="F8075" s="10">
        <v>-2.976</v>
      </c>
      <c r="G8075" s="10">
        <v>-2.992</v>
      </c>
      <c r="H8075" s="10">
        <v>-2.5720000000000001</v>
      </c>
      <c r="I8075" s="10">
        <v>-3.3149999999999999</v>
      </c>
      <c r="J8075" s="10">
        <v>0</v>
      </c>
      <c r="K8075" s="10">
        <v>0</v>
      </c>
      <c r="L8075" s="10">
        <v>-0.21099999999999999</v>
      </c>
      <c r="M8075" s="10">
        <v>1.6859999999999999</v>
      </c>
      <c r="N8075" s="10">
        <v>1.466</v>
      </c>
      <c r="O8075" s="10"/>
    </row>
    <row r="8076" spans="1:15" x14ac:dyDescent="0.3">
      <c r="A8076">
        <v>4</v>
      </c>
      <c r="B8076">
        <f t="shared" si="141"/>
        <v>15</v>
      </c>
      <c r="C8076">
        <v>2019</v>
      </c>
      <c r="D8076">
        <v>105</v>
      </c>
      <c r="E8076">
        <v>200</v>
      </c>
      <c r="F8076" s="10">
        <v>-2.6480000000000001</v>
      </c>
      <c r="G8076" s="10">
        <v>-2.4089999999999998</v>
      </c>
      <c r="H8076" s="10">
        <v>-1.7829999999999999</v>
      </c>
      <c r="I8076" s="10">
        <v>-3.0920000000000001</v>
      </c>
      <c r="J8076" s="10">
        <v>0</v>
      </c>
      <c r="K8076" s="10">
        <v>0</v>
      </c>
      <c r="L8076" s="10">
        <v>-0.20100000000000001</v>
      </c>
      <c r="M8076" s="10">
        <v>1.4370000000000001</v>
      </c>
      <c r="N8076" s="10">
        <v>1.179</v>
      </c>
      <c r="O8076" s="10"/>
    </row>
    <row r="8077" spans="1:15" x14ac:dyDescent="0.3">
      <c r="A8077">
        <v>4</v>
      </c>
      <c r="B8077">
        <f t="shared" si="141"/>
        <v>15</v>
      </c>
      <c r="C8077">
        <v>2019</v>
      </c>
      <c r="D8077">
        <v>105</v>
      </c>
      <c r="E8077">
        <v>300</v>
      </c>
      <c r="F8077" s="10">
        <v>-2.2149999999999999</v>
      </c>
      <c r="G8077" s="10">
        <v>-2.12</v>
      </c>
      <c r="H8077" s="10">
        <v>-1.61</v>
      </c>
      <c r="I8077" s="10">
        <v>-2.6960000000000002</v>
      </c>
      <c r="J8077" s="10">
        <v>0</v>
      </c>
      <c r="K8077" s="10">
        <v>0</v>
      </c>
      <c r="L8077" s="10">
        <v>-0.20100000000000001</v>
      </c>
      <c r="M8077" s="10">
        <v>1.236</v>
      </c>
      <c r="N8077" s="10">
        <v>0.96799999999999997</v>
      </c>
      <c r="O8077" s="10"/>
    </row>
    <row r="8078" spans="1:15" x14ac:dyDescent="0.3">
      <c r="A8078">
        <v>4</v>
      </c>
      <c r="B8078">
        <f t="shared" si="141"/>
        <v>15</v>
      </c>
      <c r="C8078">
        <v>2019</v>
      </c>
      <c r="D8078">
        <v>105</v>
      </c>
      <c r="E8078">
        <v>400</v>
      </c>
      <c r="F8078" s="10">
        <v>-2.86</v>
      </c>
      <c r="G8078" s="10">
        <v>-2.3759999999999999</v>
      </c>
      <c r="H8078" s="10">
        <v>-2.052</v>
      </c>
      <c r="I8078" s="10">
        <v>-2.86</v>
      </c>
      <c r="J8078" s="10">
        <v>0</v>
      </c>
      <c r="K8078" s="10">
        <v>0</v>
      </c>
      <c r="L8078" s="10">
        <v>-0.191</v>
      </c>
      <c r="M8078" s="10">
        <v>1.083</v>
      </c>
      <c r="N8078" s="10">
        <v>0.76700000000000002</v>
      </c>
      <c r="O8078" s="10"/>
    </row>
    <row r="8079" spans="1:15" x14ac:dyDescent="0.3">
      <c r="A8079">
        <v>4</v>
      </c>
      <c r="B8079">
        <f t="shared" si="141"/>
        <v>15</v>
      </c>
      <c r="C8079">
        <v>2019</v>
      </c>
      <c r="D8079">
        <v>105</v>
      </c>
      <c r="E8079">
        <v>500</v>
      </c>
      <c r="F8079" s="10">
        <v>-3.9609999999999999</v>
      </c>
      <c r="G8079" s="10">
        <v>-3.4529999999999998</v>
      </c>
      <c r="H8079" s="10">
        <v>-2.8119999999999998</v>
      </c>
      <c r="I8079" s="10">
        <v>-4.077</v>
      </c>
      <c r="J8079" s="10">
        <v>0</v>
      </c>
      <c r="K8079" s="10">
        <v>0</v>
      </c>
      <c r="L8079" s="10">
        <v>-0.20100000000000001</v>
      </c>
      <c r="M8079" s="10">
        <v>0.92</v>
      </c>
      <c r="N8079" s="10">
        <v>0.61399999999999999</v>
      </c>
      <c r="O8079" s="10"/>
    </row>
    <row r="8080" spans="1:15" x14ac:dyDescent="0.3">
      <c r="A8080">
        <v>4</v>
      </c>
      <c r="B8080">
        <f t="shared" si="141"/>
        <v>15</v>
      </c>
      <c r="C8080">
        <v>2019</v>
      </c>
      <c r="D8080">
        <v>105</v>
      </c>
      <c r="E8080">
        <v>600</v>
      </c>
      <c r="F8080" s="10">
        <v>-4.5519999999999996</v>
      </c>
      <c r="G8080" s="10">
        <v>-4.359</v>
      </c>
      <c r="H8080" s="10">
        <v>-3.96</v>
      </c>
      <c r="I8080" s="10">
        <v>-4.7270000000000003</v>
      </c>
      <c r="J8080" s="10">
        <v>0</v>
      </c>
      <c r="K8080" s="10">
        <v>0</v>
      </c>
      <c r="L8080" s="10">
        <v>-0.19</v>
      </c>
      <c r="M8080" s="10">
        <v>0.78700000000000003</v>
      </c>
      <c r="N8080" s="10">
        <v>0.442</v>
      </c>
      <c r="O8080" s="10"/>
    </row>
    <row r="8081" spans="1:15" x14ac:dyDescent="0.3">
      <c r="A8081">
        <v>4</v>
      </c>
      <c r="B8081">
        <f t="shared" si="141"/>
        <v>15</v>
      </c>
      <c r="C8081">
        <v>2019</v>
      </c>
      <c r="D8081">
        <v>105</v>
      </c>
      <c r="E8081">
        <v>700</v>
      </c>
      <c r="F8081" s="10">
        <v>-0.86</v>
      </c>
      <c r="G8081" s="10">
        <v>-3.9860000000000002</v>
      </c>
      <c r="H8081" s="10">
        <v>-0.86</v>
      </c>
      <c r="I8081" s="10">
        <v>-4.7560000000000002</v>
      </c>
      <c r="J8081" s="10">
        <v>4.0880000000000001</v>
      </c>
      <c r="K8081" s="10">
        <v>0</v>
      </c>
      <c r="L8081" s="10">
        <v>-0.19900000000000001</v>
      </c>
      <c r="M8081" s="10">
        <v>0.68300000000000005</v>
      </c>
      <c r="N8081" s="10">
        <v>0.33800000000000002</v>
      </c>
      <c r="O8081" s="10"/>
    </row>
    <row r="8082" spans="1:15" x14ac:dyDescent="0.3">
      <c r="A8082">
        <v>4</v>
      </c>
      <c r="B8082">
        <f t="shared" si="141"/>
        <v>15</v>
      </c>
      <c r="C8082">
        <v>2019</v>
      </c>
      <c r="D8082">
        <v>105</v>
      </c>
      <c r="E8082">
        <v>800</v>
      </c>
      <c r="F8082" s="10">
        <v>0.47</v>
      </c>
      <c r="G8082" s="10">
        <v>0.248</v>
      </c>
      <c r="H8082" s="10">
        <v>0.50900000000000001</v>
      </c>
      <c r="I8082" s="10">
        <v>-0.85</v>
      </c>
      <c r="J8082" s="10">
        <v>44.12</v>
      </c>
      <c r="K8082" s="10">
        <v>0</v>
      </c>
      <c r="L8082" s="10">
        <v>-0.21</v>
      </c>
      <c r="M8082" s="10">
        <v>0.58499999999999996</v>
      </c>
      <c r="N8082" s="10">
        <v>0.28799999999999998</v>
      </c>
      <c r="O8082" s="10"/>
    </row>
    <row r="8083" spans="1:15" x14ac:dyDescent="0.3">
      <c r="A8083">
        <v>4</v>
      </c>
      <c r="B8083">
        <f t="shared" si="141"/>
        <v>15</v>
      </c>
      <c r="C8083">
        <v>2019</v>
      </c>
      <c r="D8083">
        <v>105</v>
      </c>
      <c r="E8083">
        <v>900</v>
      </c>
      <c r="F8083" s="10">
        <v>1.339</v>
      </c>
      <c r="G8083" s="10">
        <v>0.95899999999999996</v>
      </c>
      <c r="H8083" s="10">
        <v>1.456</v>
      </c>
      <c r="I8083" s="10">
        <v>0.46</v>
      </c>
      <c r="J8083" s="10">
        <v>74.5</v>
      </c>
      <c r="K8083" s="10">
        <v>0</v>
      </c>
      <c r="L8083" s="10">
        <v>-0.20300000000000001</v>
      </c>
      <c r="M8083" s="10">
        <v>0.505</v>
      </c>
      <c r="N8083" s="10">
        <v>0.23699999999999999</v>
      </c>
      <c r="O8083" s="10"/>
    </row>
    <row r="8084" spans="1:15" x14ac:dyDescent="0.3">
      <c r="A8084">
        <v>4</v>
      </c>
      <c r="B8084">
        <f t="shared" si="141"/>
        <v>15</v>
      </c>
      <c r="C8084">
        <v>2019</v>
      </c>
      <c r="D8084">
        <v>105</v>
      </c>
      <c r="E8084">
        <v>1000</v>
      </c>
      <c r="F8084" s="10">
        <v>4.0629999999999997</v>
      </c>
      <c r="G8084" s="10">
        <v>2.3370000000000002</v>
      </c>
      <c r="H8084" s="10">
        <v>4.1589999999999998</v>
      </c>
      <c r="I8084" s="10">
        <v>1.329</v>
      </c>
      <c r="J8084" s="10">
        <v>263.10000000000002</v>
      </c>
      <c r="K8084" s="10">
        <v>0</v>
      </c>
      <c r="L8084" s="10">
        <v>-0.19700000000000001</v>
      </c>
      <c r="M8084" s="10">
        <v>0.45400000000000001</v>
      </c>
      <c r="N8084" s="10">
        <v>0.20499999999999999</v>
      </c>
      <c r="O8084" s="10"/>
    </row>
    <row r="8085" spans="1:15" x14ac:dyDescent="0.3">
      <c r="A8085">
        <v>4</v>
      </c>
      <c r="B8085">
        <f t="shared" si="141"/>
        <v>15</v>
      </c>
      <c r="C8085">
        <v>2019</v>
      </c>
      <c r="D8085">
        <v>105</v>
      </c>
      <c r="E8085">
        <v>1100</v>
      </c>
      <c r="F8085" s="10">
        <v>4.8940000000000001</v>
      </c>
      <c r="G8085" s="10">
        <v>4.359</v>
      </c>
      <c r="H8085" s="10">
        <v>4.952</v>
      </c>
      <c r="I8085" s="10">
        <v>3.7610000000000001</v>
      </c>
      <c r="J8085" s="10">
        <v>479.1</v>
      </c>
      <c r="K8085" s="10">
        <v>0</v>
      </c>
      <c r="L8085" s="10">
        <v>-0.20399999999999999</v>
      </c>
      <c r="M8085" s="10">
        <v>0.4</v>
      </c>
      <c r="N8085" s="10">
        <v>0.22700000000000001</v>
      </c>
      <c r="O8085" s="10"/>
    </row>
    <row r="8086" spans="1:15" x14ac:dyDescent="0.3">
      <c r="A8086">
        <v>4</v>
      </c>
      <c r="B8086">
        <f t="shared" si="141"/>
        <v>15</v>
      </c>
      <c r="C8086">
        <v>2019</v>
      </c>
      <c r="D8086">
        <v>105</v>
      </c>
      <c r="E8086">
        <v>1200</v>
      </c>
      <c r="F8086" s="10">
        <v>5.01</v>
      </c>
      <c r="G8086" s="10">
        <v>4.9489999999999998</v>
      </c>
      <c r="H8086" s="10">
        <v>5.4569999999999999</v>
      </c>
      <c r="I8086" s="10">
        <v>4.51</v>
      </c>
      <c r="J8086" s="10">
        <v>437.2</v>
      </c>
      <c r="K8086" s="10">
        <v>0</v>
      </c>
      <c r="L8086" s="10">
        <v>-0.19500000000000001</v>
      </c>
      <c r="M8086" s="10">
        <v>0.38900000000000001</v>
      </c>
      <c r="N8086" s="10">
        <v>0.32200000000000001</v>
      </c>
      <c r="O8086" s="10"/>
    </row>
    <row r="8087" spans="1:15" x14ac:dyDescent="0.3">
      <c r="A8087">
        <v>4</v>
      </c>
      <c r="B8087">
        <f t="shared" si="141"/>
        <v>15</v>
      </c>
      <c r="C8087">
        <v>2019</v>
      </c>
      <c r="D8087">
        <v>105</v>
      </c>
      <c r="E8087">
        <v>1300</v>
      </c>
      <c r="F8087" s="10">
        <v>6.2919999999999998</v>
      </c>
      <c r="G8087" s="10">
        <v>5.3949999999999996</v>
      </c>
      <c r="H8087" s="10">
        <v>6.3019999999999996</v>
      </c>
      <c r="I8087" s="10">
        <v>4.7489999999999997</v>
      </c>
      <c r="J8087" s="10">
        <v>485.3</v>
      </c>
      <c r="K8087" s="10">
        <v>0</v>
      </c>
      <c r="L8087" s="10">
        <v>-0.192</v>
      </c>
      <c r="M8087" s="10">
        <v>0.44</v>
      </c>
      <c r="N8087" s="10">
        <v>0.63200000000000001</v>
      </c>
      <c r="O8087" s="10"/>
    </row>
    <row r="8088" spans="1:15" x14ac:dyDescent="0.3">
      <c r="A8088">
        <v>4</v>
      </c>
      <c r="B8088">
        <f t="shared" si="141"/>
        <v>15</v>
      </c>
      <c r="C8088">
        <v>2019</v>
      </c>
      <c r="D8088">
        <v>105</v>
      </c>
      <c r="E8088">
        <v>1400</v>
      </c>
      <c r="F8088" s="10">
        <v>6.9610000000000003</v>
      </c>
      <c r="G8088" s="10">
        <v>6.3680000000000003</v>
      </c>
      <c r="H8088" s="10">
        <v>7.39</v>
      </c>
      <c r="I8088" s="10">
        <v>5.1459999999999999</v>
      </c>
      <c r="J8088" s="10">
        <v>607.29999999999995</v>
      </c>
      <c r="K8088" s="10">
        <v>0</v>
      </c>
      <c r="L8088" s="10">
        <v>-0.19400000000000001</v>
      </c>
      <c r="M8088" s="10">
        <v>0.68700000000000006</v>
      </c>
      <c r="N8088" s="10">
        <v>1.31</v>
      </c>
      <c r="O8088" s="10"/>
    </row>
    <row r="8089" spans="1:15" x14ac:dyDescent="0.3">
      <c r="A8089">
        <v>4</v>
      </c>
      <c r="B8089">
        <f t="shared" si="141"/>
        <v>15</v>
      </c>
      <c r="C8089">
        <v>2019</v>
      </c>
      <c r="D8089">
        <v>105</v>
      </c>
      <c r="E8089">
        <v>1500</v>
      </c>
      <c r="F8089" s="10">
        <v>6.28</v>
      </c>
      <c r="G8089" s="10">
        <v>6.7709999999999999</v>
      </c>
      <c r="H8089" s="10">
        <v>7.27</v>
      </c>
      <c r="I8089" s="10">
        <v>6.28</v>
      </c>
      <c r="J8089" s="10">
        <v>580.20000000000005</v>
      </c>
      <c r="K8089" s="10">
        <v>0</v>
      </c>
      <c r="L8089" s="10">
        <v>-0.20300000000000001</v>
      </c>
      <c r="M8089" s="10">
        <v>1.1180000000000001</v>
      </c>
      <c r="N8089" s="10">
        <v>2.0089999999999999</v>
      </c>
      <c r="O8089" s="10"/>
    </row>
    <row r="8090" spans="1:15" x14ac:dyDescent="0.3">
      <c r="A8090">
        <v>4</v>
      </c>
      <c r="B8090">
        <f t="shared" si="141"/>
        <v>15</v>
      </c>
      <c r="C8090">
        <v>2019</v>
      </c>
      <c r="D8090">
        <v>105</v>
      </c>
      <c r="E8090">
        <v>1600</v>
      </c>
      <c r="F8090" s="10">
        <v>6.0380000000000003</v>
      </c>
      <c r="G8090" s="10">
        <v>5.4909999999999997</v>
      </c>
      <c r="H8090" s="10">
        <v>6.4249999999999998</v>
      </c>
      <c r="I8090" s="10">
        <v>4.0940000000000003</v>
      </c>
      <c r="J8090" s="10">
        <v>521.6</v>
      </c>
      <c r="K8090" s="10">
        <v>0</v>
      </c>
      <c r="L8090" s="10">
        <v>-0.20300000000000001</v>
      </c>
      <c r="M8090" s="10">
        <v>1.5880000000000001</v>
      </c>
      <c r="N8090" s="10">
        <v>2.585</v>
      </c>
      <c r="O8090" s="10"/>
    </row>
    <row r="8091" spans="1:15" x14ac:dyDescent="0.3">
      <c r="A8091">
        <v>4</v>
      </c>
      <c r="B8091">
        <f t="shared" si="141"/>
        <v>15</v>
      </c>
      <c r="C8091">
        <v>2019</v>
      </c>
      <c r="D8091">
        <v>105</v>
      </c>
      <c r="E8091">
        <v>1700</v>
      </c>
      <c r="F8091" s="10">
        <v>7.43</v>
      </c>
      <c r="G8091" s="10">
        <v>6.8109999999999999</v>
      </c>
      <c r="H8091" s="10">
        <v>7.54</v>
      </c>
      <c r="I8091" s="10">
        <v>6.0570000000000004</v>
      </c>
      <c r="J8091" s="10">
        <v>691.5</v>
      </c>
      <c r="K8091" s="10">
        <v>0</v>
      </c>
      <c r="L8091" s="10">
        <v>-0.214</v>
      </c>
      <c r="M8091" s="10">
        <v>2.056</v>
      </c>
      <c r="N8091" s="10">
        <v>3.3039999999999998</v>
      </c>
      <c r="O8091" s="10"/>
    </row>
    <row r="8092" spans="1:15" x14ac:dyDescent="0.3">
      <c r="A8092">
        <v>4</v>
      </c>
      <c r="B8092">
        <f t="shared" si="141"/>
        <v>15</v>
      </c>
      <c r="C8092">
        <v>2019</v>
      </c>
      <c r="D8092">
        <v>105</v>
      </c>
      <c r="E8092">
        <v>1800</v>
      </c>
      <c r="F8092" s="10">
        <v>6.5510000000000002</v>
      </c>
      <c r="G8092" s="10">
        <v>6.4980000000000002</v>
      </c>
      <c r="H8092" s="10">
        <v>7.43</v>
      </c>
      <c r="I8092" s="10">
        <v>5.88</v>
      </c>
      <c r="J8092" s="10">
        <v>415.2</v>
      </c>
      <c r="K8092" s="10">
        <v>0</v>
      </c>
      <c r="L8092" s="10">
        <v>-0.20399999999999999</v>
      </c>
      <c r="M8092" s="10">
        <v>2.3250000000000002</v>
      </c>
      <c r="N8092" s="10">
        <v>3.669</v>
      </c>
      <c r="O8092" s="10"/>
    </row>
    <row r="8093" spans="1:15" x14ac:dyDescent="0.3">
      <c r="A8093">
        <v>4</v>
      </c>
      <c r="B8093">
        <f t="shared" si="141"/>
        <v>15</v>
      </c>
      <c r="C8093">
        <v>2019</v>
      </c>
      <c r="D8093">
        <v>105</v>
      </c>
      <c r="E8093">
        <v>1900</v>
      </c>
      <c r="F8093" s="10">
        <v>5.2220000000000004</v>
      </c>
      <c r="G8093" s="10">
        <v>6.165</v>
      </c>
      <c r="H8093" s="10">
        <v>6.7160000000000002</v>
      </c>
      <c r="I8093" s="10">
        <v>5.2119999999999997</v>
      </c>
      <c r="J8093" s="10">
        <v>386</v>
      </c>
      <c r="K8093" s="10">
        <v>0</v>
      </c>
      <c r="L8093" s="10">
        <v>-0.214</v>
      </c>
      <c r="M8093" s="10">
        <v>2.5739999999999998</v>
      </c>
      <c r="N8093" s="10">
        <v>3.9289999999999998</v>
      </c>
      <c r="O8093" s="10"/>
    </row>
    <row r="8094" spans="1:15" x14ac:dyDescent="0.3">
      <c r="A8094">
        <v>4</v>
      </c>
      <c r="B8094">
        <f t="shared" si="141"/>
        <v>15</v>
      </c>
      <c r="C8094">
        <v>2019</v>
      </c>
      <c r="D8094">
        <v>105</v>
      </c>
      <c r="E8094">
        <v>2000</v>
      </c>
      <c r="F8094" s="10">
        <v>1.962</v>
      </c>
      <c r="G8094" s="10">
        <v>3.6030000000000002</v>
      </c>
      <c r="H8094" s="10">
        <v>5.2409999999999997</v>
      </c>
      <c r="I8094" s="10">
        <v>1.962</v>
      </c>
      <c r="J8094" s="10">
        <v>72.599999999999994</v>
      </c>
      <c r="K8094" s="10">
        <v>0</v>
      </c>
      <c r="L8094" s="10">
        <v>-0.193</v>
      </c>
      <c r="M8094" s="10">
        <v>2.7589999999999999</v>
      </c>
      <c r="N8094" s="10">
        <v>3.7389999999999999</v>
      </c>
      <c r="O8094" s="10"/>
    </row>
    <row r="8095" spans="1:15" x14ac:dyDescent="0.3">
      <c r="A8095">
        <v>4</v>
      </c>
      <c r="B8095">
        <f t="shared" si="141"/>
        <v>15</v>
      </c>
      <c r="C8095">
        <v>2019</v>
      </c>
      <c r="D8095">
        <v>105</v>
      </c>
      <c r="E8095">
        <v>2100</v>
      </c>
      <c r="F8095" s="10">
        <v>-0.36399999999999999</v>
      </c>
      <c r="G8095" s="10">
        <v>0.54</v>
      </c>
      <c r="H8095" s="10">
        <v>1.9530000000000001</v>
      </c>
      <c r="I8095" s="10">
        <v>-0.36399999999999999</v>
      </c>
      <c r="J8095" s="10">
        <v>4.92</v>
      </c>
      <c r="K8095" s="10">
        <v>0</v>
      </c>
      <c r="L8095" s="10">
        <v>-0.21099999999999999</v>
      </c>
      <c r="M8095" s="10">
        <v>2.6059999999999999</v>
      </c>
      <c r="N8095" s="10">
        <v>3.1920000000000002</v>
      </c>
      <c r="O8095" s="10"/>
    </row>
    <row r="8096" spans="1:15" x14ac:dyDescent="0.3">
      <c r="A8096">
        <v>4</v>
      </c>
      <c r="B8096">
        <f t="shared" si="141"/>
        <v>15</v>
      </c>
      <c r="C8096">
        <v>2019</v>
      </c>
      <c r="D8096">
        <v>105</v>
      </c>
      <c r="E8096">
        <v>2200</v>
      </c>
      <c r="F8096" s="10">
        <v>-1.7150000000000001</v>
      </c>
      <c r="G8096" s="10">
        <v>-1.262</v>
      </c>
      <c r="H8096" s="10">
        <v>-0.374</v>
      </c>
      <c r="I8096" s="10">
        <v>-2.0510000000000002</v>
      </c>
      <c r="J8096" s="10">
        <v>0</v>
      </c>
      <c r="K8096" s="10">
        <v>0</v>
      </c>
      <c r="L8096" s="10">
        <v>-0.2</v>
      </c>
      <c r="M8096" s="10">
        <v>2.31</v>
      </c>
      <c r="N8096" s="10">
        <v>2.5979999999999999</v>
      </c>
      <c r="O8096" s="10"/>
    </row>
    <row r="8097" spans="1:15" x14ac:dyDescent="0.3">
      <c r="A8097">
        <v>4</v>
      </c>
      <c r="B8097">
        <f t="shared" si="141"/>
        <v>15</v>
      </c>
      <c r="C8097">
        <v>2019</v>
      </c>
      <c r="D8097">
        <v>105</v>
      </c>
      <c r="E8097">
        <v>2300</v>
      </c>
      <c r="F8097" s="10">
        <v>-3.4020000000000001</v>
      </c>
      <c r="G8097" s="10">
        <v>-2.3410000000000002</v>
      </c>
      <c r="H8097" s="10">
        <v>-1.667</v>
      </c>
      <c r="I8097" s="10">
        <v>-3.4020000000000001</v>
      </c>
      <c r="J8097" s="10">
        <v>0</v>
      </c>
      <c r="K8097" s="10">
        <v>0</v>
      </c>
      <c r="L8097" s="10">
        <v>-0.193</v>
      </c>
      <c r="M8097" s="10">
        <v>1.9910000000000001</v>
      </c>
      <c r="N8097" s="10">
        <v>2.077</v>
      </c>
      <c r="O8097" s="10"/>
    </row>
    <row r="8098" spans="1:15" x14ac:dyDescent="0.3">
      <c r="A8098">
        <v>4</v>
      </c>
      <c r="B8098">
        <f t="shared" si="141"/>
        <v>15</v>
      </c>
      <c r="C8098">
        <v>2019</v>
      </c>
      <c r="D8098">
        <v>105</v>
      </c>
      <c r="E8098">
        <v>2400</v>
      </c>
      <c r="F8098" s="10">
        <v>-3.7679999999999998</v>
      </c>
      <c r="G8098" s="10">
        <v>-3.383</v>
      </c>
      <c r="H8098" s="10">
        <v>-3.1120000000000001</v>
      </c>
      <c r="I8098" s="10">
        <v>-3.778</v>
      </c>
      <c r="J8098" s="10">
        <v>0</v>
      </c>
      <c r="K8098" s="10">
        <v>0</v>
      </c>
      <c r="L8098" s="10">
        <v>-0.182</v>
      </c>
      <c r="M8098" s="10">
        <v>1.696</v>
      </c>
      <c r="N8098" s="10">
        <v>1.61</v>
      </c>
      <c r="O8098" s="10"/>
    </row>
    <row r="8099" spans="1:15" x14ac:dyDescent="0.3">
      <c r="A8099">
        <v>4</v>
      </c>
      <c r="B8099">
        <f t="shared" si="141"/>
        <v>16</v>
      </c>
      <c r="C8099">
        <v>2019</v>
      </c>
      <c r="D8099">
        <v>106</v>
      </c>
      <c r="E8099">
        <v>100</v>
      </c>
      <c r="F8099" s="10">
        <v>-4.5330000000000004</v>
      </c>
      <c r="G8099" s="10">
        <v>-4.2050000000000001</v>
      </c>
      <c r="H8099" s="10">
        <v>-3.7679999999999998</v>
      </c>
      <c r="I8099" s="10">
        <v>-4.7670000000000003</v>
      </c>
      <c r="J8099" s="10">
        <v>0</v>
      </c>
      <c r="K8099" s="10">
        <v>0</v>
      </c>
      <c r="L8099" s="10">
        <v>-0.19</v>
      </c>
      <c r="M8099" s="10">
        <v>1.429</v>
      </c>
      <c r="N8099" s="10">
        <v>1.2270000000000001</v>
      </c>
      <c r="O8099" s="10"/>
    </row>
    <row r="8100" spans="1:15" x14ac:dyDescent="0.3">
      <c r="A8100">
        <v>4</v>
      </c>
      <c r="B8100">
        <f t="shared" si="141"/>
        <v>16</v>
      </c>
      <c r="C8100">
        <v>2019</v>
      </c>
      <c r="D8100">
        <v>106</v>
      </c>
      <c r="E8100">
        <v>200</v>
      </c>
      <c r="F8100" s="10">
        <v>-4.202</v>
      </c>
      <c r="G8100" s="10">
        <v>-4.7039999999999997</v>
      </c>
      <c r="H8100" s="10">
        <v>-4.1920000000000002</v>
      </c>
      <c r="I8100" s="10">
        <v>-5.01</v>
      </c>
      <c r="J8100" s="10">
        <v>0</v>
      </c>
      <c r="K8100" s="10">
        <v>0</v>
      </c>
      <c r="L8100" s="10">
        <v>-0.189</v>
      </c>
      <c r="M8100" s="10">
        <v>1.2090000000000001</v>
      </c>
      <c r="N8100" s="10">
        <v>0.91200000000000003</v>
      </c>
      <c r="O8100" s="10"/>
    </row>
    <row r="8101" spans="1:15" x14ac:dyDescent="0.3">
      <c r="A8101">
        <v>4</v>
      </c>
      <c r="B8101">
        <f t="shared" si="141"/>
        <v>16</v>
      </c>
      <c r="C8101">
        <v>2019</v>
      </c>
      <c r="D8101">
        <v>106</v>
      </c>
      <c r="E8101">
        <v>300</v>
      </c>
      <c r="F8101" s="10">
        <v>-5.36</v>
      </c>
      <c r="G8101" s="10">
        <v>-4.9180000000000001</v>
      </c>
      <c r="H8101" s="10">
        <v>-4.085</v>
      </c>
      <c r="I8101" s="10">
        <v>-5.5659999999999998</v>
      </c>
      <c r="J8101" s="10">
        <v>0</v>
      </c>
      <c r="K8101" s="10">
        <v>0</v>
      </c>
      <c r="L8101" s="10">
        <v>-0.189</v>
      </c>
      <c r="M8101" s="10">
        <v>1.028</v>
      </c>
      <c r="N8101" s="10">
        <v>0.69299999999999995</v>
      </c>
      <c r="O8101" s="10"/>
    </row>
    <row r="8102" spans="1:15" x14ac:dyDescent="0.3">
      <c r="A8102">
        <v>4</v>
      </c>
      <c r="B8102">
        <f t="shared" si="141"/>
        <v>16</v>
      </c>
      <c r="C8102">
        <v>2019</v>
      </c>
      <c r="D8102">
        <v>106</v>
      </c>
      <c r="E8102">
        <v>400</v>
      </c>
      <c r="F8102" s="10">
        <v>-5.7320000000000002</v>
      </c>
      <c r="G8102" s="10">
        <v>-5.407</v>
      </c>
      <c r="H8102" s="10">
        <v>-5.0670000000000002</v>
      </c>
      <c r="I8102" s="10">
        <v>-5.7709999999999999</v>
      </c>
      <c r="J8102" s="10">
        <v>0</v>
      </c>
      <c r="K8102" s="10">
        <v>0</v>
      </c>
      <c r="L8102" s="10">
        <v>-0.188</v>
      </c>
      <c r="M8102" s="10">
        <v>0.86599999999999999</v>
      </c>
      <c r="N8102" s="10">
        <v>0.52100000000000002</v>
      </c>
      <c r="O8102" s="10"/>
    </row>
    <row r="8103" spans="1:15" x14ac:dyDescent="0.3">
      <c r="A8103">
        <v>4</v>
      </c>
      <c r="B8103">
        <f t="shared" si="141"/>
        <v>16</v>
      </c>
      <c r="C8103">
        <v>2019</v>
      </c>
      <c r="D8103">
        <v>106</v>
      </c>
      <c r="E8103">
        <v>500</v>
      </c>
      <c r="F8103" s="10">
        <v>-6.4509999999999996</v>
      </c>
      <c r="G8103" s="10">
        <v>-5.9690000000000003</v>
      </c>
      <c r="H8103" s="10">
        <v>-5.4379999999999997</v>
      </c>
      <c r="I8103" s="10">
        <v>-6.4509999999999996</v>
      </c>
      <c r="J8103" s="10">
        <v>0</v>
      </c>
      <c r="K8103" s="10">
        <v>0</v>
      </c>
      <c r="L8103" s="10">
        <v>-0.19700000000000001</v>
      </c>
      <c r="M8103" s="10">
        <v>0.73199999999999998</v>
      </c>
      <c r="N8103" s="10">
        <v>0.38700000000000001</v>
      </c>
      <c r="O8103" s="10"/>
    </row>
    <row r="8104" spans="1:15" x14ac:dyDescent="0.3">
      <c r="A8104">
        <v>4</v>
      </c>
      <c r="B8104">
        <f t="shared" si="141"/>
        <v>16</v>
      </c>
      <c r="C8104">
        <v>2019</v>
      </c>
      <c r="D8104">
        <v>106</v>
      </c>
      <c r="E8104">
        <v>600</v>
      </c>
      <c r="F8104" s="10">
        <v>-7.36</v>
      </c>
      <c r="G8104" s="10">
        <v>-6.8659999999999997</v>
      </c>
      <c r="H8104" s="10">
        <v>-6.3620000000000001</v>
      </c>
      <c r="I8104" s="10">
        <v>-7.36</v>
      </c>
      <c r="J8104" s="10">
        <v>0</v>
      </c>
      <c r="K8104" s="10">
        <v>0</v>
      </c>
      <c r="L8104" s="10">
        <v>-0.19700000000000001</v>
      </c>
      <c r="M8104" s="10">
        <v>0.63700000000000001</v>
      </c>
      <c r="N8104" s="10">
        <v>0.28199999999999997</v>
      </c>
      <c r="O8104" s="10"/>
    </row>
    <row r="8105" spans="1:15" x14ac:dyDescent="0.3">
      <c r="A8105">
        <v>4</v>
      </c>
      <c r="B8105">
        <f t="shared" si="141"/>
        <v>16</v>
      </c>
      <c r="C8105">
        <v>2019</v>
      </c>
      <c r="D8105">
        <v>106</v>
      </c>
      <c r="E8105">
        <v>700</v>
      </c>
      <c r="F8105" s="10">
        <v>-7.25</v>
      </c>
      <c r="G8105" s="10">
        <v>-7.23</v>
      </c>
      <c r="H8105" s="10">
        <v>-6.9960000000000004</v>
      </c>
      <c r="I8105" s="10">
        <v>-7.37</v>
      </c>
      <c r="J8105" s="10">
        <v>4.859</v>
      </c>
      <c r="K8105" s="10">
        <v>0</v>
      </c>
      <c r="L8105" s="10">
        <v>-0.187</v>
      </c>
      <c r="M8105" s="10">
        <v>0.54100000000000004</v>
      </c>
      <c r="N8105" s="10">
        <v>0.20599999999999999</v>
      </c>
      <c r="O8105" s="10"/>
    </row>
    <row r="8106" spans="1:15" x14ac:dyDescent="0.3">
      <c r="A8106">
        <v>4</v>
      </c>
      <c r="B8106">
        <f t="shared" si="141"/>
        <v>16</v>
      </c>
      <c r="C8106">
        <v>2019</v>
      </c>
      <c r="D8106">
        <v>106</v>
      </c>
      <c r="E8106">
        <v>800</v>
      </c>
      <c r="F8106" s="10">
        <v>-5.2320000000000002</v>
      </c>
      <c r="G8106" s="10">
        <v>-6.6470000000000002</v>
      </c>
      <c r="H8106" s="10">
        <v>-5.2320000000000002</v>
      </c>
      <c r="I8106" s="10">
        <v>-7.3</v>
      </c>
      <c r="J8106" s="10">
        <v>40.94</v>
      </c>
      <c r="K8106" s="10">
        <v>0</v>
      </c>
      <c r="L8106" s="10">
        <v>-0.19600000000000001</v>
      </c>
      <c r="M8106" s="10">
        <v>0.46500000000000002</v>
      </c>
      <c r="N8106" s="10">
        <v>0.129</v>
      </c>
      <c r="O8106" s="10"/>
    </row>
    <row r="8107" spans="1:15" x14ac:dyDescent="0.3">
      <c r="A8107">
        <v>4</v>
      </c>
      <c r="B8107">
        <f t="shared" si="141"/>
        <v>16</v>
      </c>
      <c r="C8107">
        <v>2019</v>
      </c>
      <c r="D8107">
        <v>106</v>
      </c>
      <c r="E8107">
        <v>900</v>
      </c>
      <c r="F8107" s="10">
        <v>-1.5109999999999999</v>
      </c>
      <c r="G8107" s="10">
        <v>-3.33</v>
      </c>
      <c r="H8107" s="10">
        <v>-1.5109999999999999</v>
      </c>
      <c r="I8107" s="10">
        <v>-5.2220000000000004</v>
      </c>
      <c r="J8107" s="10">
        <v>90.5</v>
      </c>
      <c r="K8107" s="10">
        <v>0</v>
      </c>
      <c r="L8107" s="10">
        <v>-0.19800000000000001</v>
      </c>
      <c r="M8107" s="10">
        <v>0.40600000000000003</v>
      </c>
      <c r="N8107" s="10">
        <v>0.109</v>
      </c>
      <c r="O8107" s="10"/>
    </row>
    <row r="8108" spans="1:15" x14ac:dyDescent="0.3">
      <c r="A8108">
        <v>4</v>
      </c>
      <c r="B8108">
        <f t="shared" si="141"/>
        <v>16</v>
      </c>
      <c r="C8108">
        <v>2019</v>
      </c>
      <c r="D8108">
        <v>106</v>
      </c>
      <c r="E8108">
        <v>1000</v>
      </c>
      <c r="F8108" s="10">
        <v>1.744</v>
      </c>
      <c r="G8108" s="10">
        <v>0.312</v>
      </c>
      <c r="H8108" s="10">
        <v>1.744</v>
      </c>
      <c r="I8108" s="10">
        <v>-1.5209999999999999</v>
      </c>
      <c r="J8108" s="10">
        <v>284.39999999999998</v>
      </c>
      <c r="K8108" s="10">
        <v>0</v>
      </c>
      <c r="L8108" s="10">
        <v>-0.20100000000000001</v>
      </c>
      <c r="M8108" s="10">
        <v>0.34499999999999997</v>
      </c>
      <c r="N8108" s="10">
        <v>8.6999999999999994E-2</v>
      </c>
      <c r="O8108" s="10"/>
    </row>
    <row r="8109" spans="1:15" x14ac:dyDescent="0.3">
      <c r="A8109">
        <v>4</v>
      </c>
      <c r="B8109">
        <f t="shared" si="141"/>
        <v>16</v>
      </c>
      <c r="C8109">
        <v>2019</v>
      </c>
      <c r="D8109">
        <v>106</v>
      </c>
      <c r="E8109">
        <v>1100</v>
      </c>
      <c r="F8109" s="10">
        <v>5.8179999999999996</v>
      </c>
      <c r="G8109" s="10">
        <v>3.3050000000000002</v>
      </c>
      <c r="H8109" s="10">
        <v>5.8179999999999996</v>
      </c>
      <c r="I8109" s="10">
        <v>1.754</v>
      </c>
      <c r="J8109" s="10">
        <v>439.4</v>
      </c>
      <c r="K8109" s="10">
        <v>0</v>
      </c>
      <c r="L8109" s="10">
        <v>-0.19</v>
      </c>
      <c r="M8109" s="10">
        <v>0.29799999999999999</v>
      </c>
      <c r="N8109" s="10">
        <v>9.7000000000000003E-2</v>
      </c>
      <c r="O8109" s="10"/>
    </row>
    <row r="8110" spans="1:15" x14ac:dyDescent="0.3">
      <c r="A8110">
        <v>4</v>
      </c>
      <c r="B8110">
        <f t="shared" si="141"/>
        <v>16</v>
      </c>
      <c r="C8110">
        <v>2019</v>
      </c>
      <c r="D8110">
        <v>106</v>
      </c>
      <c r="E8110">
        <v>1200</v>
      </c>
      <c r="F8110" s="10">
        <v>7.41</v>
      </c>
      <c r="G8110" s="10">
        <v>6.5140000000000002</v>
      </c>
      <c r="H8110" s="10">
        <v>7.41</v>
      </c>
      <c r="I8110" s="10">
        <v>5.7880000000000003</v>
      </c>
      <c r="J8110" s="10">
        <v>693.6</v>
      </c>
      <c r="K8110" s="10">
        <v>0</v>
      </c>
      <c r="L8110" s="10">
        <v>-0.20100000000000001</v>
      </c>
      <c r="M8110" s="10">
        <v>0.27700000000000002</v>
      </c>
      <c r="N8110" s="10">
        <v>0.17199999999999999</v>
      </c>
      <c r="O8110" s="10"/>
    </row>
    <row r="8111" spans="1:15" x14ac:dyDescent="0.3">
      <c r="A8111">
        <v>4</v>
      </c>
      <c r="B8111">
        <f t="shared" si="141"/>
        <v>16</v>
      </c>
      <c r="C8111">
        <v>2019</v>
      </c>
      <c r="D8111">
        <v>106</v>
      </c>
      <c r="E8111">
        <v>1300</v>
      </c>
      <c r="F8111" s="10">
        <v>8.7100000000000009</v>
      </c>
      <c r="G8111" s="10">
        <v>8.0299999999999994</v>
      </c>
      <c r="H8111" s="10">
        <v>8.83</v>
      </c>
      <c r="I8111" s="10">
        <v>7.28</v>
      </c>
      <c r="J8111" s="10">
        <v>835</v>
      </c>
      <c r="K8111" s="10">
        <v>0</v>
      </c>
      <c r="L8111" s="10">
        <v>-0.20499999999999999</v>
      </c>
      <c r="M8111" s="10">
        <v>0.33200000000000002</v>
      </c>
      <c r="N8111" s="10">
        <v>0.57099999999999995</v>
      </c>
      <c r="O8111" s="10"/>
    </row>
    <row r="8112" spans="1:15" x14ac:dyDescent="0.3">
      <c r="A8112">
        <v>4</v>
      </c>
      <c r="B8112">
        <f t="shared" si="141"/>
        <v>16</v>
      </c>
      <c r="C8112">
        <v>2019</v>
      </c>
      <c r="D8112">
        <v>106</v>
      </c>
      <c r="E8112">
        <v>1400</v>
      </c>
      <c r="F8112" s="10">
        <v>9.4600000000000009</v>
      </c>
      <c r="G8112" s="10">
        <v>8.77</v>
      </c>
      <c r="H8112" s="10">
        <v>9.4600000000000009</v>
      </c>
      <c r="I8112" s="10">
        <v>7.89</v>
      </c>
      <c r="J8112" s="10">
        <v>883</v>
      </c>
      <c r="K8112" s="10">
        <v>0</v>
      </c>
      <c r="L8112" s="10">
        <v>-0.20699999999999999</v>
      </c>
      <c r="M8112" s="10">
        <v>0.61699999999999999</v>
      </c>
      <c r="N8112" s="10">
        <v>1.5269999999999999</v>
      </c>
      <c r="O8112" s="10"/>
    </row>
    <row r="8113" spans="1:15" x14ac:dyDescent="0.3">
      <c r="A8113">
        <v>4</v>
      </c>
      <c r="B8113">
        <f t="shared" si="141"/>
        <v>16</v>
      </c>
      <c r="C8113">
        <v>2019</v>
      </c>
      <c r="D8113">
        <v>106</v>
      </c>
      <c r="E8113">
        <v>1500</v>
      </c>
      <c r="F8113" s="10">
        <v>9.8000000000000007</v>
      </c>
      <c r="G8113" s="10">
        <v>9.6199999999999992</v>
      </c>
      <c r="H8113" s="10">
        <v>10.08</v>
      </c>
      <c r="I8113" s="10">
        <v>9.1199999999999992</v>
      </c>
      <c r="J8113" s="10">
        <v>902</v>
      </c>
      <c r="K8113" s="10">
        <v>0</v>
      </c>
      <c r="L8113" s="10">
        <v>-0.17899999999999999</v>
      </c>
      <c r="M8113" s="10">
        <v>1.296</v>
      </c>
      <c r="N8113" s="10">
        <v>2.7149999999999999</v>
      </c>
      <c r="O8113" s="10"/>
    </row>
    <row r="8114" spans="1:15" x14ac:dyDescent="0.3">
      <c r="A8114">
        <v>4</v>
      </c>
      <c r="B8114">
        <f t="shared" si="141"/>
        <v>16</v>
      </c>
      <c r="C8114">
        <v>2019</v>
      </c>
      <c r="D8114">
        <v>106</v>
      </c>
      <c r="E8114">
        <v>1600</v>
      </c>
      <c r="F8114" s="10">
        <v>9.52</v>
      </c>
      <c r="G8114" s="10">
        <v>9.9499999999999993</v>
      </c>
      <c r="H8114" s="10">
        <v>10.42</v>
      </c>
      <c r="I8114" s="10">
        <v>9.2899999999999991</v>
      </c>
      <c r="J8114" s="10">
        <v>781</v>
      </c>
      <c r="K8114" s="10">
        <v>0</v>
      </c>
      <c r="L8114" s="10">
        <v>-0.19800000000000001</v>
      </c>
      <c r="M8114" s="10">
        <v>2.206</v>
      </c>
      <c r="N8114" s="10">
        <v>3.9830000000000001</v>
      </c>
      <c r="O8114" s="10"/>
    </row>
    <row r="8115" spans="1:15" x14ac:dyDescent="0.3">
      <c r="A8115">
        <v>4</v>
      </c>
      <c r="B8115">
        <f t="shared" si="141"/>
        <v>16</v>
      </c>
      <c r="C8115">
        <v>2019</v>
      </c>
      <c r="D8115">
        <v>106</v>
      </c>
      <c r="E8115">
        <v>1700</v>
      </c>
      <c r="F8115" s="10">
        <v>8.65</v>
      </c>
      <c r="G8115" s="10">
        <v>9.16</v>
      </c>
      <c r="H8115" s="10">
        <v>9.8800000000000008</v>
      </c>
      <c r="I8115" s="10">
        <v>8.65</v>
      </c>
      <c r="J8115" s="10">
        <v>490.3</v>
      </c>
      <c r="K8115" s="10">
        <v>0</v>
      </c>
      <c r="L8115" s="10">
        <v>-0.19700000000000001</v>
      </c>
      <c r="M8115" s="10">
        <v>2.984</v>
      </c>
      <c r="N8115" s="10">
        <v>4.6100000000000003</v>
      </c>
      <c r="O8115" s="10"/>
    </row>
    <row r="8116" spans="1:15" x14ac:dyDescent="0.3">
      <c r="A8116">
        <v>4</v>
      </c>
      <c r="B8116">
        <f t="shared" si="141"/>
        <v>16</v>
      </c>
      <c r="C8116">
        <v>2019</v>
      </c>
      <c r="D8116">
        <v>106</v>
      </c>
      <c r="E8116">
        <v>1800</v>
      </c>
      <c r="F8116" s="10">
        <v>8.1300000000000008</v>
      </c>
      <c r="G8116" s="10">
        <v>9.09</v>
      </c>
      <c r="H8116" s="10">
        <v>10.050000000000001</v>
      </c>
      <c r="I8116" s="10">
        <v>8.1199999999999992</v>
      </c>
      <c r="J8116" s="10">
        <v>472.1</v>
      </c>
      <c r="K8116" s="10">
        <v>0</v>
      </c>
      <c r="L8116" s="10">
        <v>-0.19700000000000001</v>
      </c>
      <c r="M8116" s="10">
        <v>3.2919999999999998</v>
      </c>
      <c r="N8116" s="10">
        <v>4.7460000000000004</v>
      </c>
      <c r="O8116" s="10"/>
    </row>
    <row r="8117" spans="1:15" x14ac:dyDescent="0.3">
      <c r="A8117">
        <v>4</v>
      </c>
      <c r="B8117">
        <f t="shared" si="141"/>
        <v>16</v>
      </c>
      <c r="C8117">
        <v>2019</v>
      </c>
      <c r="D8117">
        <v>106</v>
      </c>
      <c r="E8117">
        <v>1900</v>
      </c>
      <c r="F8117" s="10">
        <v>8.4600000000000009</v>
      </c>
      <c r="G8117" s="10">
        <v>8.08</v>
      </c>
      <c r="H8117" s="10">
        <v>8.4700000000000006</v>
      </c>
      <c r="I8117" s="10">
        <v>7.75</v>
      </c>
      <c r="J8117" s="10">
        <v>242.7</v>
      </c>
      <c r="K8117" s="10">
        <v>0</v>
      </c>
      <c r="L8117" s="10">
        <v>-0.20499999999999999</v>
      </c>
      <c r="M8117" s="10">
        <v>3.4569999999999999</v>
      </c>
      <c r="N8117" s="10">
        <v>4.5839999999999996</v>
      </c>
      <c r="O8117" s="10"/>
    </row>
    <row r="8118" spans="1:15" x14ac:dyDescent="0.3">
      <c r="A8118">
        <v>4</v>
      </c>
      <c r="B8118">
        <f t="shared" si="141"/>
        <v>16</v>
      </c>
      <c r="C8118">
        <v>2019</v>
      </c>
      <c r="D8118">
        <v>106</v>
      </c>
      <c r="E8118">
        <v>2000</v>
      </c>
      <c r="F8118" s="10">
        <v>6.9210000000000003</v>
      </c>
      <c r="G8118" s="10">
        <v>7.9</v>
      </c>
      <c r="H8118" s="10">
        <v>8.69</v>
      </c>
      <c r="I8118" s="10">
        <v>6.9109999999999996</v>
      </c>
      <c r="J8118" s="10">
        <v>139.5</v>
      </c>
      <c r="K8118" s="10">
        <v>0</v>
      </c>
      <c r="L8118" s="10">
        <v>-0.185</v>
      </c>
      <c r="M8118" s="10">
        <v>3.4580000000000002</v>
      </c>
      <c r="N8118" s="10">
        <v>4.3730000000000002</v>
      </c>
      <c r="O8118" s="10"/>
    </row>
    <row r="8119" spans="1:15" x14ac:dyDescent="0.3">
      <c r="A8119">
        <v>4</v>
      </c>
      <c r="B8119">
        <f t="shared" si="141"/>
        <v>16</v>
      </c>
      <c r="C8119">
        <v>2019</v>
      </c>
      <c r="D8119">
        <v>106</v>
      </c>
      <c r="E8119">
        <v>2100</v>
      </c>
      <c r="F8119" s="10">
        <v>6.2140000000000004</v>
      </c>
      <c r="G8119" s="10">
        <v>6.3769999999999998</v>
      </c>
      <c r="H8119" s="10">
        <v>6.9210000000000003</v>
      </c>
      <c r="I8119" s="10">
        <v>6.01</v>
      </c>
      <c r="J8119" s="10">
        <v>12.53</v>
      </c>
      <c r="K8119" s="10">
        <v>0</v>
      </c>
      <c r="L8119" s="10">
        <v>-0.192</v>
      </c>
      <c r="M8119" s="10">
        <v>3.2879999999999998</v>
      </c>
      <c r="N8119" s="10">
        <v>3.9129999999999998</v>
      </c>
      <c r="O8119" s="10"/>
    </row>
    <row r="8120" spans="1:15" x14ac:dyDescent="0.3">
      <c r="A8120">
        <v>4</v>
      </c>
      <c r="B8120">
        <f t="shared" si="141"/>
        <v>16</v>
      </c>
      <c r="C8120">
        <v>2019</v>
      </c>
      <c r="D8120">
        <v>106</v>
      </c>
      <c r="E8120">
        <v>2200</v>
      </c>
      <c r="F8120" s="10">
        <v>5.556</v>
      </c>
      <c r="G8120" s="10">
        <v>5.8479999999999999</v>
      </c>
      <c r="H8120" s="10">
        <v>6.234</v>
      </c>
      <c r="I8120" s="10">
        <v>5.508</v>
      </c>
      <c r="J8120" s="10">
        <v>0</v>
      </c>
      <c r="K8120" s="10">
        <v>0</v>
      </c>
      <c r="L8120" s="10">
        <v>-0.2</v>
      </c>
      <c r="M8120" s="10">
        <v>3.03</v>
      </c>
      <c r="N8120" s="10">
        <v>3.3860000000000001</v>
      </c>
      <c r="O8120" s="10"/>
    </row>
    <row r="8121" spans="1:15" x14ac:dyDescent="0.3">
      <c r="A8121">
        <v>4</v>
      </c>
      <c r="B8121">
        <f t="shared" si="141"/>
        <v>16</v>
      </c>
      <c r="C8121">
        <v>2019</v>
      </c>
      <c r="D8121">
        <v>106</v>
      </c>
      <c r="E8121">
        <v>2300</v>
      </c>
      <c r="F8121" s="10">
        <v>5.4859999999999998</v>
      </c>
      <c r="G8121" s="10">
        <v>5.6420000000000003</v>
      </c>
      <c r="H8121" s="10">
        <v>5.798</v>
      </c>
      <c r="I8121" s="10">
        <v>5.4480000000000004</v>
      </c>
      <c r="J8121" s="10">
        <v>0</v>
      </c>
      <c r="K8121" s="10">
        <v>0</v>
      </c>
      <c r="L8121" s="10">
        <v>-0.20200000000000001</v>
      </c>
      <c r="M8121" s="10">
        <v>2.7210000000000001</v>
      </c>
      <c r="N8121" s="10">
        <v>2.99</v>
      </c>
      <c r="O8121" s="10"/>
    </row>
    <row r="8122" spans="1:15" x14ac:dyDescent="0.3">
      <c r="A8122">
        <v>4</v>
      </c>
      <c r="B8122">
        <f t="shared" si="141"/>
        <v>16</v>
      </c>
      <c r="C8122">
        <v>2019</v>
      </c>
      <c r="D8122">
        <v>106</v>
      </c>
      <c r="E8122">
        <v>2400</v>
      </c>
      <c r="F8122" s="10">
        <v>5.3879999999999999</v>
      </c>
      <c r="G8122" s="10">
        <v>5.4459999999999997</v>
      </c>
      <c r="H8122" s="10">
        <v>5.6210000000000004</v>
      </c>
      <c r="I8122" s="10">
        <v>5.2350000000000003</v>
      </c>
      <c r="J8122" s="10">
        <v>0</v>
      </c>
      <c r="K8122" s="10">
        <v>0</v>
      </c>
      <c r="L8122" s="10">
        <v>-0.20300000000000001</v>
      </c>
      <c r="M8122" s="10">
        <v>2.4609999999999999</v>
      </c>
      <c r="N8122" s="10">
        <v>2.633</v>
      </c>
      <c r="O8122" s="10"/>
    </row>
    <row r="8123" spans="1:15" x14ac:dyDescent="0.3">
      <c r="A8123">
        <v>4</v>
      </c>
      <c r="B8123">
        <f t="shared" si="141"/>
        <v>17</v>
      </c>
      <c r="C8123">
        <v>2019</v>
      </c>
      <c r="D8123">
        <v>107</v>
      </c>
      <c r="E8123">
        <v>100</v>
      </c>
      <c r="F8123" s="10">
        <v>5.3010000000000002</v>
      </c>
      <c r="G8123" s="10">
        <v>5.2789999999999999</v>
      </c>
      <c r="H8123" s="10">
        <v>5.5330000000000004</v>
      </c>
      <c r="I8123" s="10">
        <v>4.9429999999999996</v>
      </c>
      <c r="J8123" s="10">
        <v>0</v>
      </c>
      <c r="K8123" s="10">
        <v>0</v>
      </c>
      <c r="L8123" s="10">
        <v>-0.193</v>
      </c>
      <c r="M8123" s="10">
        <v>2.2200000000000002</v>
      </c>
      <c r="N8123" s="10">
        <v>2.3639999999999999</v>
      </c>
      <c r="O8123" s="10"/>
    </row>
    <row r="8124" spans="1:15" x14ac:dyDescent="0.3">
      <c r="A8124">
        <v>4</v>
      </c>
      <c r="B8124">
        <f t="shared" ref="B8124:B8187" si="142">D8124-90</f>
        <v>17</v>
      </c>
      <c r="C8124">
        <v>2019</v>
      </c>
      <c r="D8124">
        <v>107</v>
      </c>
      <c r="E8124">
        <v>200</v>
      </c>
      <c r="F8124" s="10">
        <v>4.4219999999999997</v>
      </c>
      <c r="G8124" s="10">
        <v>4.93</v>
      </c>
      <c r="H8124" s="10">
        <v>5.3010000000000002</v>
      </c>
      <c r="I8124" s="10">
        <v>4.3929999999999998</v>
      </c>
      <c r="J8124" s="10">
        <v>0</v>
      </c>
      <c r="K8124" s="10">
        <v>0</v>
      </c>
      <c r="L8124" s="10">
        <v>-0.193</v>
      </c>
      <c r="M8124" s="10">
        <v>2.0099999999999998</v>
      </c>
      <c r="N8124" s="10">
        <v>2.1339999999999999</v>
      </c>
      <c r="O8124" s="10"/>
    </row>
    <row r="8125" spans="1:15" x14ac:dyDescent="0.3">
      <c r="A8125">
        <v>4</v>
      </c>
      <c r="B8125">
        <f t="shared" si="142"/>
        <v>17</v>
      </c>
      <c r="C8125">
        <v>2019</v>
      </c>
      <c r="D8125">
        <v>107</v>
      </c>
      <c r="E8125">
        <v>300</v>
      </c>
      <c r="F8125" s="10">
        <v>2.653</v>
      </c>
      <c r="G8125" s="10">
        <v>3.8479999999999999</v>
      </c>
      <c r="H8125" s="10">
        <v>4.6059999999999999</v>
      </c>
      <c r="I8125" s="10">
        <v>2.653</v>
      </c>
      <c r="J8125" s="10">
        <v>0</v>
      </c>
      <c r="K8125" s="10">
        <v>0</v>
      </c>
      <c r="L8125" s="10">
        <v>-0.193</v>
      </c>
      <c r="M8125" s="10">
        <v>1.8180000000000001</v>
      </c>
      <c r="N8125" s="10">
        <v>1.905</v>
      </c>
      <c r="O8125" s="10"/>
    </row>
    <row r="8126" spans="1:15" x14ac:dyDescent="0.3">
      <c r="A8126">
        <v>4</v>
      </c>
      <c r="B8126">
        <f t="shared" si="142"/>
        <v>17</v>
      </c>
      <c r="C8126">
        <v>2019</v>
      </c>
      <c r="D8126">
        <v>107</v>
      </c>
      <c r="E8126">
        <v>400</v>
      </c>
      <c r="F8126" s="10">
        <v>1.7629999999999999</v>
      </c>
      <c r="G8126" s="10">
        <v>2.2789999999999999</v>
      </c>
      <c r="H8126" s="10">
        <v>2.7210000000000001</v>
      </c>
      <c r="I8126" s="10">
        <v>1.6859999999999999</v>
      </c>
      <c r="J8126" s="10">
        <v>0</v>
      </c>
      <c r="K8126" s="10">
        <v>0</v>
      </c>
      <c r="L8126" s="10">
        <v>-0.191</v>
      </c>
      <c r="M8126" s="10">
        <v>1.6579999999999999</v>
      </c>
      <c r="N8126" s="10">
        <v>1.734</v>
      </c>
      <c r="O8126" s="10"/>
    </row>
    <row r="8127" spans="1:15" x14ac:dyDescent="0.3">
      <c r="A8127">
        <v>4</v>
      </c>
      <c r="B8127">
        <f t="shared" si="142"/>
        <v>17</v>
      </c>
      <c r="C8127">
        <v>2019</v>
      </c>
      <c r="D8127">
        <v>107</v>
      </c>
      <c r="E8127">
        <v>500</v>
      </c>
      <c r="F8127" s="10">
        <v>-0.114</v>
      </c>
      <c r="G8127" s="10">
        <v>1.579</v>
      </c>
      <c r="H8127" s="10">
        <v>3.048</v>
      </c>
      <c r="I8127" s="10">
        <v>-0.114</v>
      </c>
      <c r="J8127" s="10">
        <v>0</v>
      </c>
      <c r="K8127" s="10">
        <v>0</v>
      </c>
      <c r="L8127" s="10">
        <v>-0.19</v>
      </c>
      <c r="M8127" s="10">
        <v>1.514</v>
      </c>
      <c r="N8127" s="10">
        <v>1.534</v>
      </c>
      <c r="O8127" s="10"/>
    </row>
    <row r="8128" spans="1:15" x14ac:dyDescent="0.3">
      <c r="A8128">
        <v>4</v>
      </c>
      <c r="B8128">
        <f t="shared" si="142"/>
        <v>17</v>
      </c>
      <c r="C8128">
        <v>2019</v>
      </c>
      <c r="D8128">
        <v>107</v>
      </c>
      <c r="E8128">
        <v>600</v>
      </c>
      <c r="F8128" s="10">
        <v>-0.60799999999999998</v>
      </c>
      <c r="G8128" s="10">
        <v>-0.32600000000000001</v>
      </c>
      <c r="H8128" s="10">
        <v>0.184</v>
      </c>
      <c r="I8128" s="10">
        <v>-0.81899999999999995</v>
      </c>
      <c r="J8128" s="10">
        <v>0</v>
      </c>
      <c r="K8128" s="10">
        <v>0</v>
      </c>
      <c r="L8128" s="10">
        <v>-0.19600000000000001</v>
      </c>
      <c r="M8128" s="10">
        <v>1.3360000000000001</v>
      </c>
      <c r="N8128" s="10">
        <v>1.2789999999999999</v>
      </c>
      <c r="O8128" s="10"/>
    </row>
    <row r="8129" spans="1:15" x14ac:dyDescent="0.3">
      <c r="A8129">
        <v>4</v>
      </c>
      <c r="B8129">
        <f t="shared" si="142"/>
        <v>17</v>
      </c>
      <c r="C8129">
        <v>2019</v>
      </c>
      <c r="D8129">
        <v>107</v>
      </c>
      <c r="E8129">
        <v>700</v>
      </c>
      <c r="F8129" s="10">
        <v>-4.0000000000000001E-3</v>
      </c>
      <c r="G8129" s="10">
        <v>-0.32300000000000001</v>
      </c>
      <c r="H8129" s="10">
        <v>1.4E-2</v>
      </c>
      <c r="I8129" s="10">
        <v>-0.63600000000000001</v>
      </c>
      <c r="J8129" s="10">
        <v>4.7069999999999999</v>
      </c>
      <c r="K8129" s="10">
        <v>0</v>
      </c>
      <c r="L8129" s="10">
        <v>-0.186</v>
      </c>
      <c r="M8129" s="10">
        <v>1.1930000000000001</v>
      </c>
      <c r="N8129" s="10">
        <v>1.069</v>
      </c>
      <c r="O8129" s="10"/>
    </row>
    <row r="8130" spans="1:15" x14ac:dyDescent="0.3">
      <c r="A8130">
        <v>4</v>
      </c>
      <c r="B8130">
        <f t="shared" si="142"/>
        <v>17</v>
      </c>
      <c r="C8130">
        <v>2019</v>
      </c>
      <c r="D8130">
        <v>107</v>
      </c>
      <c r="E8130">
        <v>800</v>
      </c>
      <c r="F8130" s="10">
        <v>3.4220000000000002</v>
      </c>
      <c r="G8130" s="10">
        <v>0.74399999999999999</v>
      </c>
      <c r="H8130" s="10">
        <v>3.4220000000000002</v>
      </c>
      <c r="I8130" s="10">
        <v>-0.28999999999999998</v>
      </c>
      <c r="J8130" s="10">
        <v>29.02</v>
      </c>
      <c r="K8130" s="10">
        <v>0</v>
      </c>
      <c r="L8130" s="10">
        <v>-0.19400000000000001</v>
      </c>
      <c r="M8130" s="10">
        <v>1.052</v>
      </c>
      <c r="N8130" s="10">
        <v>0.91800000000000004</v>
      </c>
      <c r="O8130" s="10"/>
    </row>
    <row r="8131" spans="1:15" x14ac:dyDescent="0.3">
      <c r="A8131">
        <v>4</v>
      </c>
      <c r="B8131">
        <f t="shared" si="142"/>
        <v>17</v>
      </c>
      <c r="C8131">
        <v>2019</v>
      </c>
      <c r="D8131">
        <v>107</v>
      </c>
      <c r="E8131">
        <v>900</v>
      </c>
      <c r="F8131" s="10">
        <v>6.4690000000000003</v>
      </c>
      <c r="G8131" s="10">
        <v>5.13</v>
      </c>
      <c r="H8131" s="10">
        <v>6.4980000000000002</v>
      </c>
      <c r="I8131" s="10">
        <v>3.4220000000000002</v>
      </c>
      <c r="J8131" s="10">
        <v>50.6</v>
      </c>
      <c r="K8131" s="10">
        <v>0</v>
      </c>
      <c r="L8131" s="10">
        <v>-0.19900000000000001</v>
      </c>
      <c r="M8131" s="10">
        <v>0.95</v>
      </c>
      <c r="N8131" s="10">
        <v>0.84399999999999997</v>
      </c>
      <c r="O8131" s="10"/>
    </row>
    <row r="8132" spans="1:15" x14ac:dyDescent="0.3">
      <c r="A8132">
        <v>4</v>
      </c>
      <c r="B8132">
        <f t="shared" si="142"/>
        <v>17</v>
      </c>
      <c r="C8132">
        <v>2019</v>
      </c>
      <c r="D8132">
        <v>107</v>
      </c>
      <c r="E8132">
        <v>1000</v>
      </c>
      <c r="F8132" s="10">
        <v>7.82</v>
      </c>
      <c r="G8132" s="10">
        <v>7.69</v>
      </c>
      <c r="H8132" s="10">
        <v>8.3800000000000008</v>
      </c>
      <c r="I8132" s="10">
        <v>6.4690000000000003</v>
      </c>
      <c r="J8132" s="10">
        <v>339.7</v>
      </c>
      <c r="K8132" s="10">
        <v>0</v>
      </c>
      <c r="L8132" s="10">
        <v>-0.20300000000000001</v>
      </c>
      <c r="M8132" s="10">
        <v>0.88800000000000001</v>
      </c>
      <c r="N8132" s="10">
        <v>0.99399999999999999</v>
      </c>
      <c r="O8132" s="10"/>
    </row>
    <row r="8133" spans="1:15" x14ac:dyDescent="0.3">
      <c r="A8133">
        <v>4</v>
      </c>
      <c r="B8133">
        <f t="shared" si="142"/>
        <v>17</v>
      </c>
      <c r="C8133">
        <v>2019</v>
      </c>
      <c r="D8133">
        <v>107</v>
      </c>
      <c r="E8133">
        <v>1100</v>
      </c>
      <c r="F8133" s="10">
        <v>8.84</v>
      </c>
      <c r="G8133" s="10">
        <v>7.93</v>
      </c>
      <c r="H8133" s="10">
        <v>8.9600000000000009</v>
      </c>
      <c r="I8133" s="10">
        <v>6.9119999999999999</v>
      </c>
      <c r="J8133" s="10">
        <v>497.9</v>
      </c>
      <c r="K8133" s="10">
        <v>0</v>
      </c>
      <c r="L8133" s="10">
        <v>-0.183</v>
      </c>
      <c r="M8133" s="10">
        <v>0.93799999999999994</v>
      </c>
      <c r="N8133" s="10">
        <v>1.33</v>
      </c>
      <c r="O8133" s="10"/>
    </row>
    <row r="8134" spans="1:15" x14ac:dyDescent="0.3">
      <c r="A8134">
        <v>4</v>
      </c>
      <c r="B8134">
        <f t="shared" si="142"/>
        <v>17</v>
      </c>
      <c r="C8134">
        <v>2019</v>
      </c>
      <c r="D8134">
        <v>107</v>
      </c>
      <c r="E8134">
        <v>1200</v>
      </c>
      <c r="F8134" s="10">
        <v>7.36</v>
      </c>
      <c r="G8134" s="10">
        <v>8.15</v>
      </c>
      <c r="H8134" s="10">
        <v>9.5299999999999994</v>
      </c>
      <c r="I8134" s="10">
        <v>7.15</v>
      </c>
      <c r="J8134" s="10">
        <v>417.3</v>
      </c>
      <c r="K8134" s="10">
        <v>0</v>
      </c>
      <c r="L8134" s="10">
        <v>-0.185</v>
      </c>
      <c r="M8134" s="10">
        <v>1.1559999999999999</v>
      </c>
      <c r="N8134" s="10">
        <v>1.7789999999999999</v>
      </c>
      <c r="O8134" s="10"/>
    </row>
    <row r="8135" spans="1:15" x14ac:dyDescent="0.3">
      <c r="A8135">
        <v>4</v>
      </c>
      <c r="B8135">
        <f t="shared" si="142"/>
        <v>17</v>
      </c>
      <c r="C8135">
        <v>2019</v>
      </c>
      <c r="D8135">
        <v>107</v>
      </c>
      <c r="E8135">
        <v>1300</v>
      </c>
      <c r="F8135" s="10">
        <v>8.8800000000000008</v>
      </c>
      <c r="G8135" s="10">
        <v>8.8699999999999992</v>
      </c>
      <c r="H8135" s="10">
        <v>10.18</v>
      </c>
      <c r="I8135" s="10">
        <v>7.22</v>
      </c>
      <c r="J8135" s="10">
        <v>639.5</v>
      </c>
      <c r="K8135" s="10">
        <v>0</v>
      </c>
      <c r="L8135" s="10">
        <v>-0.19500000000000001</v>
      </c>
      <c r="M8135" s="10">
        <v>1.4139999999999999</v>
      </c>
      <c r="N8135" s="10">
        <v>2.2770000000000001</v>
      </c>
      <c r="O8135" s="10"/>
    </row>
    <row r="8136" spans="1:15" x14ac:dyDescent="0.3">
      <c r="A8136">
        <v>4</v>
      </c>
      <c r="B8136">
        <f t="shared" si="142"/>
        <v>17</v>
      </c>
      <c r="C8136">
        <v>2019</v>
      </c>
      <c r="D8136">
        <v>107</v>
      </c>
      <c r="E8136">
        <v>1400</v>
      </c>
      <c r="F8136" s="10">
        <v>9.33</v>
      </c>
      <c r="G8136" s="10">
        <v>9.3000000000000007</v>
      </c>
      <c r="H8136" s="10">
        <v>10.08</v>
      </c>
      <c r="I8136" s="10">
        <v>8.34</v>
      </c>
      <c r="J8136" s="10">
        <v>726</v>
      </c>
      <c r="K8136" s="10">
        <v>0</v>
      </c>
      <c r="L8136" s="10">
        <v>-0.19700000000000001</v>
      </c>
      <c r="M8136" s="10">
        <v>1.843</v>
      </c>
      <c r="N8136" s="10">
        <v>3.081</v>
      </c>
      <c r="O8136" s="10"/>
    </row>
    <row r="8137" spans="1:15" x14ac:dyDescent="0.3">
      <c r="A8137">
        <v>4</v>
      </c>
      <c r="B8137">
        <f t="shared" si="142"/>
        <v>17</v>
      </c>
      <c r="C8137">
        <v>2019</v>
      </c>
      <c r="D8137">
        <v>107</v>
      </c>
      <c r="E8137">
        <v>1500</v>
      </c>
      <c r="F8137" s="10">
        <v>8.9499999999999993</v>
      </c>
      <c r="G8137" s="10">
        <v>9.31</v>
      </c>
      <c r="H8137" s="10">
        <v>9.8800000000000008</v>
      </c>
      <c r="I8137" s="10">
        <v>8.84</v>
      </c>
      <c r="J8137" s="10">
        <v>487.9</v>
      </c>
      <c r="K8137" s="10">
        <v>0</v>
      </c>
      <c r="L8137" s="10">
        <v>-0.187</v>
      </c>
      <c r="M8137" s="10">
        <v>2.419</v>
      </c>
      <c r="N8137" s="10">
        <v>3.706</v>
      </c>
      <c r="O8137" s="10"/>
    </row>
    <row r="8138" spans="1:15" x14ac:dyDescent="0.3">
      <c r="A8138">
        <v>4</v>
      </c>
      <c r="B8138">
        <f t="shared" si="142"/>
        <v>17</v>
      </c>
      <c r="C8138">
        <v>2019</v>
      </c>
      <c r="D8138">
        <v>107</v>
      </c>
      <c r="E8138">
        <v>1600</v>
      </c>
      <c r="F8138" s="10">
        <v>9.81</v>
      </c>
      <c r="G8138" s="10">
        <v>9.7100000000000009</v>
      </c>
      <c r="H8138" s="10">
        <v>10.25</v>
      </c>
      <c r="I8138" s="10">
        <v>8.93</v>
      </c>
      <c r="J8138" s="10">
        <v>437</v>
      </c>
      <c r="K8138" s="10">
        <v>0</v>
      </c>
      <c r="L8138" s="10">
        <v>-0.186</v>
      </c>
      <c r="M8138" s="10">
        <v>2.871</v>
      </c>
      <c r="N8138" s="10">
        <v>4.1689999999999996</v>
      </c>
      <c r="O8138" s="10"/>
    </row>
    <row r="8139" spans="1:15" x14ac:dyDescent="0.3">
      <c r="A8139">
        <v>4</v>
      </c>
      <c r="B8139">
        <f t="shared" si="142"/>
        <v>17</v>
      </c>
      <c r="C8139">
        <v>2019</v>
      </c>
      <c r="D8139">
        <v>107</v>
      </c>
      <c r="E8139">
        <v>1700</v>
      </c>
      <c r="F8139" s="10">
        <v>10.47</v>
      </c>
      <c r="G8139" s="10">
        <v>10.49</v>
      </c>
      <c r="H8139" s="10">
        <v>11.24</v>
      </c>
      <c r="I8139" s="10">
        <v>9.8000000000000007</v>
      </c>
      <c r="J8139" s="10">
        <v>584.29999999999995</v>
      </c>
      <c r="K8139" s="10">
        <v>0</v>
      </c>
      <c r="L8139" s="10">
        <v>-0.187</v>
      </c>
      <c r="M8139" s="10">
        <v>3.2250000000000001</v>
      </c>
      <c r="N8139" s="10">
        <v>4.6890000000000001</v>
      </c>
      <c r="O8139" s="10"/>
    </row>
    <row r="8140" spans="1:15" x14ac:dyDescent="0.3">
      <c r="A8140">
        <v>4</v>
      </c>
      <c r="B8140">
        <f t="shared" si="142"/>
        <v>17</v>
      </c>
      <c r="C8140">
        <v>2019</v>
      </c>
      <c r="D8140">
        <v>107</v>
      </c>
      <c r="E8140">
        <v>1800</v>
      </c>
      <c r="F8140" s="10">
        <v>8.65</v>
      </c>
      <c r="G8140" s="10">
        <v>9.3699999999999992</v>
      </c>
      <c r="H8140" s="10">
        <v>10.43</v>
      </c>
      <c r="I8140" s="10">
        <v>8.6199999999999992</v>
      </c>
      <c r="J8140" s="10">
        <v>278.5</v>
      </c>
      <c r="K8140" s="10">
        <v>0</v>
      </c>
      <c r="L8140" s="10">
        <v>-0.19700000000000001</v>
      </c>
      <c r="M8140" s="10">
        <v>3.4750000000000001</v>
      </c>
      <c r="N8140" s="10">
        <v>4.92</v>
      </c>
      <c r="O8140" s="10"/>
    </row>
    <row r="8141" spans="1:15" x14ac:dyDescent="0.3">
      <c r="A8141">
        <v>4</v>
      </c>
      <c r="B8141">
        <f t="shared" si="142"/>
        <v>17</v>
      </c>
      <c r="C8141">
        <v>2019</v>
      </c>
      <c r="D8141">
        <v>107</v>
      </c>
      <c r="E8141">
        <v>1900</v>
      </c>
      <c r="F8141" s="10">
        <v>8.42</v>
      </c>
      <c r="G8141" s="10">
        <v>8.42</v>
      </c>
      <c r="H8141" s="10">
        <v>8.7100000000000009</v>
      </c>
      <c r="I8141" s="10">
        <v>8.1</v>
      </c>
      <c r="J8141" s="10">
        <v>155.6</v>
      </c>
      <c r="K8141" s="10">
        <v>0</v>
      </c>
      <c r="L8141" s="10">
        <v>-0.185</v>
      </c>
      <c r="M8141" s="10">
        <v>3.5539999999999998</v>
      </c>
      <c r="N8141" s="10">
        <v>4.71</v>
      </c>
      <c r="O8141" s="10"/>
    </row>
    <row r="8142" spans="1:15" x14ac:dyDescent="0.3">
      <c r="A8142">
        <v>4</v>
      </c>
      <c r="B8142">
        <f t="shared" si="142"/>
        <v>17</v>
      </c>
      <c r="C8142">
        <v>2019</v>
      </c>
      <c r="D8142">
        <v>107</v>
      </c>
      <c r="E8142">
        <v>2000</v>
      </c>
      <c r="F8142" s="10">
        <v>7.55</v>
      </c>
      <c r="G8142" s="10">
        <v>7.98</v>
      </c>
      <c r="H8142" s="10">
        <v>8.5399999999999991</v>
      </c>
      <c r="I8142" s="10">
        <v>7.48</v>
      </c>
      <c r="J8142" s="10">
        <v>81.900000000000006</v>
      </c>
      <c r="K8142" s="10">
        <v>0</v>
      </c>
      <c r="L8142" s="10">
        <v>-0.193</v>
      </c>
      <c r="M8142" s="10">
        <v>3.4689999999999999</v>
      </c>
      <c r="N8142" s="10">
        <v>4.4420000000000002</v>
      </c>
      <c r="O8142" s="10"/>
    </row>
    <row r="8143" spans="1:15" x14ac:dyDescent="0.3">
      <c r="A8143">
        <v>4</v>
      </c>
      <c r="B8143">
        <f t="shared" si="142"/>
        <v>17</v>
      </c>
      <c r="C8143">
        <v>2019</v>
      </c>
      <c r="D8143">
        <v>107</v>
      </c>
      <c r="E8143">
        <v>2100</v>
      </c>
      <c r="F8143" s="10">
        <v>6.6319999999999997</v>
      </c>
      <c r="G8143" s="10">
        <v>7.15</v>
      </c>
      <c r="H8143" s="10">
        <v>7.63</v>
      </c>
      <c r="I8143" s="10">
        <v>6.6319999999999997</v>
      </c>
      <c r="J8143" s="10">
        <v>7.41</v>
      </c>
      <c r="K8143" s="10">
        <v>0</v>
      </c>
      <c r="L8143" s="10">
        <v>-0.182</v>
      </c>
      <c r="M8143" s="10">
        <v>3.3170000000000002</v>
      </c>
      <c r="N8143" s="10">
        <v>4.077</v>
      </c>
      <c r="O8143" s="10"/>
    </row>
    <row r="8144" spans="1:15" x14ac:dyDescent="0.3">
      <c r="A8144">
        <v>4</v>
      </c>
      <c r="B8144">
        <f t="shared" si="142"/>
        <v>17</v>
      </c>
      <c r="C8144">
        <v>2019</v>
      </c>
      <c r="D8144">
        <v>107</v>
      </c>
      <c r="E8144">
        <v>2200</v>
      </c>
      <c r="F8144" s="10">
        <v>4.2329999999999997</v>
      </c>
      <c r="G8144" s="10">
        <v>5.8479999999999999</v>
      </c>
      <c r="H8144" s="10">
        <v>6.6520000000000001</v>
      </c>
      <c r="I8144" s="10">
        <v>4.2229999999999999</v>
      </c>
      <c r="J8144" s="10">
        <v>0</v>
      </c>
      <c r="K8144" s="10">
        <v>0</v>
      </c>
      <c r="L8144" s="10">
        <v>-0.18099999999999999</v>
      </c>
      <c r="M8144" s="10">
        <v>3.1160000000000001</v>
      </c>
      <c r="N8144" s="10">
        <v>3.7029999999999998</v>
      </c>
      <c r="O8144" s="10"/>
    </row>
    <row r="8145" spans="1:15" x14ac:dyDescent="0.3">
      <c r="A8145">
        <v>4</v>
      </c>
      <c r="B8145">
        <f t="shared" si="142"/>
        <v>17</v>
      </c>
      <c r="C8145">
        <v>2019</v>
      </c>
      <c r="D8145">
        <v>107</v>
      </c>
      <c r="E8145">
        <v>2300</v>
      </c>
      <c r="F8145" s="10">
        <v>3.5670000000000002</v>
      </c>
      <c r="G8145" s="10">
        <v>4.1020000000000003</v>
      </c>
      <c r="H8145" s="10">
        <v>5.2949999999999999</v>
      </c>
      <c r="I8145" s="10">
        <v>3.452</v>
      </c>
      <c r="J8145" s="10">
        <v>0</v>
      </c>
      <c r="K8145" s="10">
        <v>0</v>
      </c>
      <c r="L8145" s="10">
        <v>-0.182</v>
      </c>
      <c r="M8145" s="10">
        <v>2.8940000000000001</v>
      </c>
      <c r="N8145" s="10">
        <v>3.3650000000000002</v>
      </c>
      <c r="O8145" s="10"/>
    </row>
    <row r="8146" spans="1:15" x14ac:dyDescent="0.3">
      <c r="A8146">
        <v>4</v>
      </c>
      <c r="B8146">
        <f t="shared" si="142"/>
        <v>17</v>
      </c>
      <c r="C8146">
        <v>2019</v>
      </c>
      <c r="D8146">
        <v>107</v>
      </c>
      <c r="E8146">
        <v>2400</v>
      </c>
      <c r="F8146" s="10">
        <v>1.7230000000000001</v>
      </c>
      <c r="G8146" s="10">
        <v>2.306</v>
      </c>
      <c r="H8146" s="10">
        <v>3.5670000000000002</v>
      </c>
      <c r="I8146" s="10">
        <v>1.58</v>
      </c>
      <c r="J8146" s="10">
        <v>0</v>
      </c>
      <c r="K8146" s="10">
        <v>0</v>
      </c>
      <c r="L8146" s="10">
        <v>-0.183</v>
      </c>
      <c r="M8146" s="10">
        <v>2.6629999999999998</v>
      </c>
      <c r="N8146" s="10">
        <v>3.0089999999999999</v>
      </c>
      <c r="O8146" s="10"/>
    </row>
    <row r="8147" spans="1:15" x14ac:dyDescent="0.3">
      <c r="A8147">
        <v>4</v>
      </c>
      <c r="B8147">
        <f t="shared" si="142"/>
        <v>18</v>
      </c>
      <c r="C8147">
        <v>2019</v>
      </c>
      <c r="D8147">
        <v>108</v>
      </c>
      <c r="E8147">
        <v>100</v>
      </c>
      <c r="F8147" s="10">
        <v>0.81499999999999995</v>
      </c>
      <c r="G8147" s="10">
        <v>1.2529999999999999</v>
      </c>
      <c r="H8147" s="10">
        <v>1.867</v>
      </c>
      <c r="I8147" s="10">
        <v>0.442</v>
      </c>
      <c r="J8147" s="10">
        <v>0</v>
      </c>
      <c r="K8147" s="10">
        <v>0</v>
      </c>
      <c r="L8147" s="10">
        <v>-0.18099999999999999</v>
      </c>
      <c r="M8147" s="10">
        <v>2.4249999999999998</v>
      </c>
      <c r="N8147" s="10">
        <v>2.6360000000000001</v>
      </c>
      <c r="O8147" s="10"/>
    </row>
    <row r="8148" spans="1:15" x14ac:dyDescent="0.3">
      <c r="A8148">
        <v>4</v>
      </c>
      <c r="B8148">
        <f t="shared" si="142"/>
        <v>18</v>
      </c>
      <c r="C8148">
        <v>2019</v>
      </c>
      <c r="D8148">
        <v>108</v>
      </c>
      <c r="E8148">
        <v>200</v>
      </c>
      <c r="F8148" s="10">
        <v>1.87</v>
      </c>
      <c r="G8148" s="10">
        <v>1.407</v>
      </c>
      <c r="H8148" s="10">
        <v>2.0059999999999998</v>
      </c>
      <c r="I8148" s="10">
        <v>0.432</v>
      </c>
      <c r="J8148" s="10">
        <v>0</v>
      </c>
      <c r="K8148" s="10">
        <v>0</v>
      </c>
      <c r="L8148" s="10">
        <v>-0.18</v>
      </c>
      <c r="M8148" s="10">
        <v>2.1680000000000001</v>
      </c>
      <c r="N8148" s="10">
        <v>2.2919999999999998</v>
      </c>
      <c r="O8148" s="10"/>
    </row>
    <row r="8149" spans="1:15" x14ac:dyDescent="0.3">
      <c r="A8149">
        <v>4</v>
      </c>
      <c r="B8149">
        <f t="shared" si="142"/>
        <v>18</v>
      </c>
      <c r="C8149">
        <v>2019</v>
      </c>
      <c r="D8149">
        <v>108</v>
      </c>
      <c r="E8149">
        <v>300</v>
      </c>
      <c r="F8149" s="10">
        <v>2.4950000000000001</v>
      </c>
      <c r="G8149" s="10">
        <v>1.843</v>
      </c>
      <c r="H8149" s="10">
        <v>2.7829999999999999</v>
      </c>
      <c r="I8149" s="10">
        <v>1.286</v>
      </c>
      <c r="J8149" s="10">
        <v>0</v>
      </c>
      <c r="K8149" s="10">
        <v>0</v>
      </c>
      <c r="L8149" s="10">
        <v>-0.188</v>
      </c>
      <c r="M8149" s="10">
        <v>1.958</v>
      </c>
      <c r="N8149" s="10">
        <v>2.0350000000000001</v>
      </c>
      <c r="O8149" s="10"/>
    </row>
    <row r="8150" spans="1:15" x14ac:dyDescent="0.3">
      <c r="A8150">
        <v>4</v>
      </c>
      <c r="B8150">
        <f t="shared" si="142"/>
        <v>18</v>
      </c>
      <c r="C8150">
        <v>2019</v>
      </c>
      <c r="D8150">
        <v>108</v>
      </c>
      <c r="E8150">
        <v>400</v>
      </c>
      <c r="F8150" s="10">
        <v>2.3879999999999999</v>
      </c>
      <c r="G8150" s="10">
        <v>2.3199999999999998</v>
      </c>
      <c r="H8150" s="10">
        <v>3.4369999999999998</v>
      </c>
      <c r="I8150" s="10">
        <v>1.4970000000000001</v>
      </c>
      <c r="J8150" s="10">
        <v>0</v>
      </c>
      <c r="K8150" s="10">
        <v>0</v>
      </c>
      <c r="L8150" s="10">
        <v>-0.19900000000000001</v>
      </c>
      <c r="M8150" s="10">
        <v>1.7649999999999999</v>
      </c>
      <c r="N8150" s="10">
        <v>1.7929999999999999</v>
      </c>
      <c r="O8150" s="10"/>
    </row>
    <row r="8151" spans="1:15" x14ac:dyDescent="0.3">
      <c r="A8151">
        <v>4</v>
      </c>
      <c r="B8151">
        <f t="shared" si="142"/>
        <v>18</v>
      </c>
      <c r="C8151">
        <v>2019</v>
      </c>
      <c r="D8151">
        <v>108</v>
      </c>
      <c r="E8151">
        <v>500</v>
      </c>
      <c r="F8151" s="10">
        <v>7.62</v>
      </c>
      <c r="G8151" s="10">
        <v>5.3040000000000003</v>
      </c>
      <c r="H8151" s="10">
        <v>7.65</v>
      </c>
      <c r="I8151" s="10">
        <v>2.0920000000000001</v>
      </c>
      <c r="J8151" s="10">
        <v>0</v>
      </c>
      <c r="K8151" s="10">
        <v>0</v>
      </c>
      <c r="L8151" s="10">
        <v>-0.18</v>
      </c>
      <c r="M8151" s="10">
        <v>1.5920000000000001</v>
      </c>
      <c r="N8151" s="10">
        <v>1.62</v>
      </c>
      <c r="O8151" s="10"/>
    </row>
    <row r="8152" spans="1:15" x14ac:dyDescent="0.3">
      <c r="A8152">
        <v>4</v>
      </c>
      <c r="B8152">
        <f t="shared" si="142"/>
        <v>18</v>
      </c>
      <c r="C8152">
        <v>2019</v>
      </c>
      <c r="D8152">
        <v>108</v>
      </c>
      <c r="E8152">
        <v>600</v>
      </c>
      <c r="F8152" s="10">
        <v>4.3650000000000002</v>
      </c>
      <c r="G8152" s="10">
        <v>6.8140000000000001</v>
      </c>
      <c r="H8152" s="10">
        <v>7.91</v>
      </c>
      <c r="I8152" s="10">
        <v>4.3650000000000002</v>
      </c>
      <c r="J8152" s="10">
        <v>0</v>
      </c>
      <c r="K8152" s="10">
        <v>0</v>
      </c>
      <c r="L8152" s="10">
        <v>-0.183</v>
      </c>
      <c r="M8152" s="10">
        <v>1.4730000000000001</v>
      </c>
      <c r="N8152" s="10">
        <v>1.617</v>
      </c>
      <c r="O8152" s="10"/>
    </row>
    <row r="8153" spans="1:15" x14ac:dyDescent="0.3">
      <c r="A8153">
        <v>4</v>
      </c>
      <c r="B8153">
        <f t="shared" si="142"/>
        <v>18</v>
      </c>
      <c r="C8153">
        <v>2019</v>
      </c>
      <c r="D8153">
        <v>108</v>
      </c>
      <c r="E8153">
        <v>700</v>
      </c>
      <c r="F8153" s="10">
        <v>8.06</v>
      </c>
      <c r="G8153" s="10">
        <v>4.7610000000000001</v>
      </c>
      <c r="H8153" s="10">
        <v>8.1</v>
      </c>
      <c r="I8153" s="10">
        <v>3.3639999999999999</v>
      </c>
      <c r="J8153" s="10">
        <v>3.883</v>
      </c>
      <c r="K8153" s="10">
        <v>0</v>
      </c>
      <c r="L8153" s="10">
        <v>-0.17399999999999999</v>
      </c>
      <c r="M8153" s="10">
        <v>1.3779999999999999</v>
      </c>
      <c r="N8153" s="10">
        <v>1.512</v>
      </c>
      <c r="O8153" s="10"/>
    </row>
    <row r="8154" spans="1:15" x14ac:dyDescent="0.3">
      <c r="A8154">
        <v>4</v>
      </c>
      <c r="B8154">
        <f t="shared" si="142"/>
        <v>18</v>
      </c>
      <c r="C8154">
        <v>2019</v>
      </c>
      <c r="D8154">
        <v>108</v>
      </c>
      <c r="E8154">
        <v>800</v>
      </c>
      <c r="F8154" s="10">
        <v>8.7899999999999991</v>
      </c>
      <c r="G8154" s="10">
        <v>8.1</v>
      </c>
      <c r="H8154" s="10">
        <v>8.7899999999999991</v>
      </c>
      <c r="I8154" s="10">
        <v>7.06</v>
      </c>
      <c r="J8154" s="10">
        <v>28.77</v>
      </c>
      <c r="K8154" s="10">
        <v>0</v>
      </c>
      <c r="L8154" s="10">
        <v>-0.192</v>
      </c>
      <c r="M8154" s="10">
        <v>1.292</v>
      </c>
      <c r="N8154" s="10">
        <v>1.56</v>
      </c>
      <c r="O8154" s="10"/>
    </row>
    <row r="8155" spans="1:15" x14ac:dyDescent="0.3">
      <c r="A8155">
        <v>4</v>
      </c>
      <c r="B8155">
        <f t="shared" si="142"/>
        <v>18</v>
      </c>
      <c r="C8155">
        <v>2019</v>
      </c>
      <c r="D8155">
        <v>108</v>
      </c>
      <c r="E8155">
        <v>900</v>
      </c>
      <c r="F8155" s="10">
        <v>8.48</v>
      </c>
      <c r="G8155" s="10">
        <v>8.86</v>
      </c>
      <c r="H8155" s="10">
        <v>9.1199999999999992</v>
      </c>
      <c r="I8155" s="10">
        <v>8.48</v>
      </c>
      <c r="J8155" s="10">
        <v>51.91</v>
      </c>
      <c r="K8155" s="10">
        <v>0</v>
      </c>
      <c r="L8155" s="10">
        <v>-0.20100000000000001</v>
      </c>
      <c r="M8155" s="10">
        <v>1.2549999999999999</v>
      </c>
      <c r="N8155" s="10">
        <v>1.6279999999999999</v>
      </c>
      <c r="O8155" s="10"/>
    </row>
    <row r="8156" spans="1:15" x14ac:dyDescent="0.3">
      <c r="A8156">
        <v>4</v>
      </c>
      <c r="B8156">
        <f t="shared" si="142"/>
        <v>18</v>
      </c>
      <c r="C8156">
        <v>2019</v>
      </c>
      <c r="D8156">
        <v>108</v>
      </c>
      <c r="E8156">
        <v>1000</v>
      </c>
      <c r="F8156" s="10">
        <v>11.24</v>
      </c>
      <c r="G8156" s="10">
        <v>9.75</v>
      </c>
      <c r="H8156" s="10">
        <v>11.52</v>
      </c>
      <c r="I8156" s="10">
        <v>7.78</v>
      </c>
      <c r="J8156" s="10">
        <v>256.3</v>
      </c>
      <c r="K8156" s="10">
        <v>0</v>
      </c>
      <c r="L8156" s="10">
        <v>-0.182</v>
      </c>
      <c r="M8156" s="10">
        <v>1.254</v>
      </c>
      <c r="N8156" s="10">
        <v>1.772</v>
      </c>
      <c r="O8156" s="10"/>
    </row>
    <row r="8157" spans="1:15" x14ac:dyDescent="0.3">
      <c r="A8157">
        <v>4</v>
      </c>
      <c r="B8157">
        <f t="shared" si="142"/>
        <v>18</v>
      </c>
      <c r="C8157">
        <v>2019</v>
      </c>
      <c r="D8157">
        <v>108</v>
      </c>
      <c r="E8157">
        <v>1100</v>
      </c>
      <c r="F8157" s="10">
        <v>11.03</v>
      </c>
      <c r="G8157" s="10">
        <v>11.66</v>
      </c>
      <c r="H8157" s="10">
        <v>12.42</v>
      </c>
      <c r="I8157" s="10">
        <v>11.01</v>
      </c>
      <c r="J8157" s="10">
        <v>337.7</v>
      </c>
      <c r="K8157" s="10">
        <v>0</v>
      </c>
      <c r="L8157" s="10">
        <v>-0.17499999999999999</v>
      </c>
      <c r="M8157" s="10">
        <v>1.3660000000000001</v>
      </c>
      <c r="N8157" s="10">
        <v>2.133</v>
      </c>
      <c r="O8157" s="10"/>
    </row>
    <row r="8158" spans="1:15" x14ac:dyDescent="0.3">
      <c r="A8158">
        <v>4</v>
      </c>
      <c r="B8158">
        <f t="shared" si="142"/>
        <v>18</v>
      </c>
      <c r="C8158">
        <v>2019</v>
      </c>
      <c r="D8158">
        <v>108</v>
      </c>
      <c r="E8158">
        <v>1200</v>
      </c>
      <c r="F8158" s="10">
        <v>12.8</v>
      </c>
      <c r="G8158" s="10">
        <v>12.09</v>
      </c>
      <c r="H8158" s="10">
        <v>13.62</v>
      </c>
      <c r="I8158" s="10">
        <v>10.96</v>
      </c>
      <c r="J8158" s="10">
        <v>563.6</v>
      </c>
      <c r="K8158" s="10">
        <v>0</v>
      </c>
      <c r="L8158" s="10">
        <v>-0.17699999999999999</v>
      </c>
      <c r="M8158" s="10">
        <v>1.605</v>
      </c>
      <c r="N8158" s="10">
        <v>2.6019999999999999</v>
      </c>
      <c r="O8158" s="10"/>
    </row>
    <row r="8159" spans="1:15" x14ac:dyDescent="0.3">
      <c r="A8159">
        <v>4</v>
      </c>
      <c r="B8159">
        <f t="shared" si="142"/>
        <v>18</v>
      </c>
      <c r="C8159">
        <v>2019</v>
      </c>
      <c r="D8159">
        <v>108</v>
      </c>
      <c r="E8159">
        <v>1300</v>
      </c>
      <c r="F8159" s="10">
        <v>13.42</v>
      </c>
      <c r="G8159" s="10">
        <v>13.32</v>
      </c>
      <c r="H8159" s="10">
        <v>13.8</v>
      </c>
      <c r="I8159" s="10">
        <v>12.63</v>
      </c>
      <c r="J8159" s="10">
        <v>658.8</v>
      </c>
      <c r="K8159" s="10">
        <v>0</v>
      </c>
      <c r="L8159" s="10">
        <v>-0.189</v>
      </c>
      <c r="M8159" s="10">
        <v>2.004</v>
      </c>
      <c r="N8159" s="10">
        <v>3.3860000000000001</v>
      </c>
      <c r="O8159" s="10"/>
    </row>
    <row r="8160" spans="1:15" x14ac:dyDescent="0.3">
      <c r="A8160">
        <v>4</v>
      </c>
      <c r="B8160">
        <f t="shared" si="142"/>
        <v>18</v>
      </c>
      <c r="C8160">
        <v>2019</v>
      </c>
      <c r="D8160">
        <v>108</v>
      </c>
      <c r="E8160">
        <v>1400</v>
      </c>
      <c r="F8160" s="10">
        <v>14.11</v>
      </c>
      <c r="G8160" s="10">
        <v>13.91</v>
      </c>
      <c r="H8160" s="10">
        <v>14.35</v>
      </c>
      <c r="I8160" s="10">
        <v>13.38</v>
      </c>
      <c r="J8160" s="10">
        <v>625.5</v>
      </c>
      <c r="K8160" s="10">
        <v>0</v>
      </c>
      <c r="L8160" s="10">
        <v>-0.18</v>
      </c>
      <c r="M8160" s="10">
        <v>2.5019999999999998</v>
      </c>
      <c r="N8160" s="10">
        <v>4.1070000000000002</v>
      </c>
      <c r="O8160" s="10"/>
    </row>
    <row r="8161" spans="1:15" x14ac:dyDescent="0.3">
      <c r="A8161">
        <v>4</v>
      </c>
      <c r="B8161">
        <f t="shared" si="142"/>
        <v>18</v>
      </c>
      <c r="C8161">
        <v>2019</v>
      </c>
      <c r="D8161">
        <v>108</v>
      </c>
      <c r="E8161">
        <v>1500</v>
      </c>
      <c r="F8161" s="10">
        <v>15.66</v>
      </c>
      <c r="G8161" s="10">
        <v>14.61</v>
      </c>
      <c r="H8161" s="10">
        <v>16.05</v>
      </c>
      <c r="I8161" s="10">
        <v>13.44</v>
      </c>
      <c r="J8161" s="10">
        <v>712</v>
      </c>
      <c r="K8161" s="10">
        <v>0</v>
      </c>
      <c r="L8161" s="10">
        <v>-0.187</v>
      </c>
      <c r="M8161" s="10">
        <v>3.004</v>
      </c>
      <c r="N8161" s="10">
        <v>4.7460000000000004</v>
      </c>
      <c r="O8161" s="10"/>
    </row>
    <row r="8162" spans="1:15" x14ac:dyDescent="0.3">
      <c r="A8162">
        <v>4</v>
      </c>
      <c r="B8162">
        <f t="shared" si="142"/>
        <v>18</v>
      </c>
      <c r="C8162">
        <v>2019</v>
      </c>
      <c r="D8162">
        <v>108</v>
      </c>
      <c r="E8162">
        <v>1600</v>
      </c>
      <c r="F8162" s="10">
        <v>15.9</v>
      </c>
      <c r="G8162" s="10">
        <v>15.49</v>
      </c>
      <c r="H8162" s="10">
        <v>15.99</v>
      </c>
      <c r="I8162" s="10">
        <v>14.96</v>
      </c>
      <c r="J8162" s="10">
        <v>860</v>
      </c>
      <c r="K8162" s="10">
        <v>0</v>
      </c>
      <c r="L8162" s="10">
        <v>-0.17699999999999999</v>
      </c>
      <c r="M8162" s="10">
        <v>3.629</v>
      </c>
      <c r="N8162" s="10">
        <v>5.8209999999999997</v>
      </c>
      <c r="O8162" s="10"/>
    </row>
    <row r="8163" spans="1:15" x14ac:dyDescent="0.3">
      <c r="A8163">
        <v>4</v>
      </c>
      <c r="B8163">
        <f t="shared" si="142"/>
        <v>18</v>
      </c>
      <c r="C8163">
        <v>2019</v>
      </c>
      <c r="D8163">
        <v>108</v>
      </c>
      <c r="E8163">
        <v>1700</v>
      </c>
      <c r="F8163" s="10">
        <v>14.69</v>
      </c>
      <c r="G8163" s="10">
        <v>15.38</v>
      </c>
      <c r="H8163" s="10">
        <v>16.27</v>
      </c>
      <c r="I8163" s="10">
        <v>14.49</v>
      </c>
      <c r="J8163" s="10">
        <v>743</v>
      </c>
      <c r="K8163" s="10">
        <v>0</v>
      </c>
      <c r="L8163" s="10">
        <v>-0.188</v>
      </c>
      <c r="M8163" s="10">
        <v>4.3979999999999997</v>
      </c>
      <c r="N8163" s="10">
        <v>6.819</v>
      </c>
      <c r="O8163" s="10"/>
    </row>
    <row r="8164" spans="1:15" x14ac:dyDescent="0.3">
      <c r="A8164">
        <v>4</v>
      </c>
      <c r="B8164">
        <f t="shared" si="142"/>
        <v>18</v>
      </c>
      <c r="C8164">
        <v>2019</v>
      </c>
      <c r="D8164">
        <v>108</v>
      </c>
      <c r="E8164">
        <v>1800</v>
      </c>
      <c r="F8164" s="10">
        <v>14.13</v>
      </c>
      <c r="G8164" s="10">
        <v>14.34</v>
      </c>
      <c r="H8164" s="10">
        <v>14.85</v>
      </c>
      <c r="I8164" s="10">
        <v>13.92</v>
      </c>
      <c r="J8164" s="10">
        <v>543.4</v>
      </c>
      <c r="K8164" s="10">
        <v>0</v>
      </c>
      <c r="L8164" s="10">
        <v>-0.17799999999999999</v>
      </c>
      <c r="M8164" s="10">
        <v>4.8810000000000002</v>
      </c>
      <c r="N8164" s="10">
        <v>7.29</v>
      </c>
      <c r="O8164" s="10"/>
    </row>
    <row r="8165" spans="1:15" x14ac:dyDescent="0.3">
      <c r="A8165">
        <v>4</v>
      </c>
      <c r="B8165">
        <f t="shared" si="142"/>
        <v>18</v>
      </c>
      <c r="C8165">
        <v>2019</v>
      </c>
      <c r="D8165">
        <v>108</v>
      </c>
      <c r="E8165">
        <v>1900</v>
      </c>
      <c r="F8165" s="10">
        <v>13.09</v>
      </c>
      <c r="G8165" s="10">
        <v>13.69</v>
      </c>
      <c r="H8165" s="10">
        <v>14.15</v>
      </c>
      <c r="I8165" s="10">
        <v>13.08</v>
      </c>
      <c r="J8165" s="10">
        <v>332.7</v>
      </c>
      <c r="K8165" s="10">
        <v>0</v>
      </c>
      <c r="L8165" s="10">
        <v>-0.186</v>
      </c>
      <c r="M8165" s="10">
        <v>5.2110000000000003</v>
      </c>
      <c r="N8165" s="10">
        <v>7.36</v>
      </c>
      <c r="O8165" s="10"/>
    </row>
    <row r="8166" spans="1:15" x14ac:dyDescent="0.3">
      <c r="A8166">
        <v>4</v>
      </c>
      <c r="B8166">
        <f t="shared" si="142"/>
        <v>18</v>
      </c>
      <c r="C8166">
        <v>2019</v>
      </c>
      <c r="D8166">
        <v>108</v>
      </c>
      <c r="E8166">
        <v>2000</v>
      </c>
      <c r="F8166" s="10">
        <v>12.02</v>
      </c>
      <c r="G8166" s="10">
        <v>12.33</v>
      </c>
      <c r="H8166" s="10">
        <v>13.07</v>
      </c>
      <c r="I8166" s="10">
        <v>11.95</v>
      </c>
      <c r="J8166" s="10">
        <v>47.72</v>
      </c>
      <c r="K8166" s="10">
        <v>0</v>
      </c>
      <c r="L8166" s="10">
        <v>-0.188</v>
      </c>
      <c r="M8166" s="10">
        <v>5.2469999999999999</v>
      </c>
      <c r="N8166" s="10">
        <v>6.9359999999999999</v>
      </c>
      <c r="O8166" s="10"/>
    </row>
    <row r="8167" spans="1:15" x14ac:dyDescent="0.3">
      <c r="A8167">
        <v>4</v>
      </c>
      <c r="B8167">
        <f t="shared" si="142"/>
        <v>18</v>
      </c>
      <c r="C8167">
        <v>2019</v>
      </c>
      <c r="D8167">
        <v>108</v>
      </c>
      <c r="E8167">
        <v>2100</v>
      </c>
      <c r="F8167" s="10">
        <v>11.75</v>
      </c>
      <c r="G8167" s="10">
        <v>11.98</v>
      </c>
      <c r="H8167" s="10">
        <v>12.24</v>
      </c>
      <c r="I8167" s="10">
        <v>11.64</v>
      </c>
      <c r="J8167" s="10">
        <v>6.0650000000000004</v>
      </c>
      <c r="K8167" s="10">
        <v>0</v>
      </c>
      <c r="L8167" s="10">
        <v>-0.17699999999999999</v>
      </c>
      <c r="M8167" s="10">
        <v>5.056</v>
      </c>
      <c r="N8167" s="10">
        <v>6.4130000000000003</v>
      </c>
      <c r="O8167" s="10"/>
    </row>
    <row r="8168" spans="1:15" x14ac:dyDescent="0.3">
      <c r="A8168">
        <v>4</v>
      </c>
      <c r="B8168">
        <f t="shared" si="142"/>
        <v>18</v>
      </c>
      <c r="C8168">
        <v>2019</v>
      </c>
      <c r="D8168">
        <v>108</v>
      </c>
      <c r="E8168">
        <v>2200</v>
      </c>
      <c r="F8168" s="10">
        <v>12.38</v>
      </c>
      <c r="G8168" s="10">
        <v>12.32</v>
      </c>
      <c r="H8168" s="10">
        <v>12.77</v>
      </c>
      <c r="I8168" s="10">
        <v>11.71</v>
      </c>
      <c r="J8168" s="10">
        <v>0</v>
      </c>
      <c r="K8168" s="10">
        <v>0</v>
      </c>
      <c r="L8168" s="10">
        <v>-0.186</v>
      </c>
      <c r="M8168" s="10">
        <v>4.7770000000000001</v>
      </c>
      <c r="N8168" s="10">
        <v>5.9859999999999998</v>
      </c>
      <c r="O8168" s="10"/>
    </row>
    <row r="8169" spans="1:15" x14ac:dyDescent="0.3">
      <c r="A8169">
        <v>4</v>
      </c>
      <c r="B8169">
        <f t="shared" si="142"/>
        <v>18</v>
      </c>
      <c r="C8169">
        <v>2019</v>
      </c>
      <c r="D8169">
        <v>108</v>
      </c>
      <c r="E8169">
        <v>2300</v>
      </c>
      <c r="F8169" s="10">
        <v>12.07</v>
      </c>
      <c r="G8169" s="10">
        <v>12.22</v>
      </c>
      <c r="H8169" s="10">
        <v>12.68</v>
      </c>
      <c r="I8169" s="10">
        <v>11.84</v>
      </c>
      <c r="J8169" s="10">
        <v>0</v>
      </c>
      <c r="K8169" s="10">
        <v>0</v>
      </c>
      <c r="L8169" s="10">
        <v>-0.17599999999999999</v>
      </c>
      <c r="M8169" s="10">
        <v>4.5549999999999997</v>
      </c>
      <c r="N8169" s="10">
        <v>5.657</v>
      </c>
      <c r="O8169" s="10"/>
    </row>
    <row r="8170" spans="1:15" x14ac:dyDescent="0.3">
      <c r="A8170">
        <v>4</v>
      </c>
      <c r="B8170">
        <f t="shared" si="142"/>
        <v>18</v>
      </c>
      <c r="C8170">
        <v>2019</v>
      </c>
      <c r="D8170">
        <v>108</v>
      </c>
      <c r="E8170">
        <v>2400</v>
      </c>
      <c r="F8170" s="10">
        <v>11.98</v>
      </c>
      <c r="G8170" s="10">
        <v>12.06</v>
      </c>
      <c r="H8170" s="10">
        <v>12.34</v>
      </c>
      <c r="I8170" s="10">
        <v>11.87</v>
      </c>
      <c r="J8170" s="10">
        <v>0</v>
      </c>
      <c r="K8170" s="10">
        <v>0</v>
      </c>
      <c r="L8170" s="10">
        <v>-0.156</v>
      </c>
      <c r="M8170" s="10">
        <v>4.3339999999999996</v>
      </c>
      <c r="N8170" s="10">
        <v>5.4260000000000002</v>
      </c>
      <c r="O8170" s="10"/>
    </row>
    <row r="8171" spans="1:15" x14ac:dyDescent="0.3">
      <c r="A8171">
        <v>4</v>
      </c>
      <c r="B8171">
        <f t="shared" si="142"/>
        <v>19</v>
      </c>
      <c r="C8171">
        <v>2019</v>
      </c>
      <c r="D8171">
        <v>109</v>
      </c>
      <c r="E8171">
        <v>100</v>
      </c>
      <c r="F8171" s="10">
        <v>11.15</v>
      </c>
      <c r="G8171" s="10">
        <v>11.49</v>
      </c>
      <c r="H8171" s="10">
        <v>12.16</v>
      </c>
      <c r="I8171" s="10">
        <v>11.12</v>
      </c>
      <c r="J8171" s="10">
        <v>0</v>
      </c>
      <c r="K8171" s="10">
        <v>0</v>
      </c>
      <c r="L8171" s="10">
        <v>-0.16500000000000001</v>
      </c>
      <c r="M8171" s="10">
        <v>4.1710000000000003</v>
      </c>
      <c r="N8171" s="10">
        <v>5.2229999999999999</v>
      </c>
      <c r="O8171" s="10"/>
    </row>
    <row r="8172" spans="1:15" x14ac:dyDescent="0.3">
      <c r="A8172">
        <v>4</v>
      </c>
      <c r="B8172">
        <f t="shared" si="142"/>
        <v>19</v>
      </c>
      <c r="C8172">
        <v>2019</v>
      </c>
      <c r="D8172">
        <v>109</v>
      </c>
      <c r="E8172">
        <v>200</v>
      </c>
      <c r="F8172" s="10">
        <v>10.84</v>
      </c>
      <c r="G8172" s="10">
        <v>11.01</v>
      </c>
      <c r="H8172" s="10">
        <v>11.2</v>
      </c>
      <c r="I8172" s="10">
        <v>10.8</v>
      </c>
      <c r="J8172" s="10">
        <v>0</v>
      </c>
      <c r="K8172" s="10">
        <v>0</v>
      </c>
      <c r="L8172" s="10">
        <v>-0.17499999999999999</v>
      </c>
      <c r="M8172" s="10">
        <v>4.0270000000000001</v>
      </c>
      <c r="N8172" s="10">
        <v>5.0590000000000002</v>
      </c>
      <c r="O8172" s="10"/>
    </row>
    <row r="8173" spans="1:15" x14ac:dyDescent="0.3">
      <c r="A8173">
        <v>4</v>
      </c>
      <c r="B8173">
        <f t="shared" si="142"/>
        <v>19</v>
      </c>
      <c r="C8173">
        <v>2019</v>
      </c>
      <c r="D8173">
        <v>109</v>
      </c>
      <c r="E8173">
        <v>300</v>
      </c>
      <c r="F8173" s="10">
        <v>10.84</v>
      </c>
      <c r="G8173" s="10">
        <v>10.84</v>
      </c>
      <c r="H8173" s="10">
        <v>10.97</v>
      </c>
      <c r="I8173" s="10">
        <v>10.69</v>
      </c>
      <c r="J8173" s="10">
        <v>0</v>
      </c>
      <c r="K8173" s="10">
        <v>0</v>
      </c>
      <c r="L8173" s="10">
        <v>-0.17499999999999999</v>
      </c>
      <c r="M8173" s="10">
        <v>3.9009999999999998</v>
      </c>
      <c r="N8173" s="10">
        <v>4.9139999999999997</v>
      </c>
      <c r="O8173" s="10"/>
    </row>
    <row r="8174" spans="1:15" x14ac:dyDescent="0.3">
      <c r="A8174">
        <v>4</v>
      </c>
      <c r="B8174">
        <f t="shared" si="142"/>
        <v>19</v>
      </c>
      <c r="C8174">
        <v>2019</v>
      </c>
      <c r="D8174">
        <v>109</v>
      </c>
      <c r="E8174">
        <v>400</v>
      </c>
      <c r="F8174" s="10">
        <v>9.5399999999999991</v>
      </c>
      <c r="G8174" s="10">
        <v>10.34</v>
      </c>
      <c r="H8174" s="10">
        <v>10.88</v>
      </c>
      <c r="I8174" s="10">
        <v>9.5399999999999991</v>
      </c>
      <c r="J8174" s="10">
        <v>0</v>
      </c>
      <c r="K8174" s="10">
        <v>0</v>
      </c>
      <c r="L8174" s="10">
        <v>-0.17399999999999999</v>
      </c>
      <c r="M8174" s="10">
        <v>3.7869999999999999</v>
      </c>
      <c r="N8174" s="10">
        <v>4.7889999999999997</v>
      </c>
      <c r="O8174" s="10"/>
    </row>
    <row r="8175" spans="1:15" x14ac:dyDescent="0.3">
      <c r="A8175">
        <v>4</v>
      </c>
      <c r="B8175">
        <f t="shared" si="142"/>
        <v>19</v>
      </c>
      <c r="C8175">
        <v>2019</v>
      </c>
      <c r="D8175">
        <v>109</v>
      </c>
      <c r="E8175">
        <v>500</v>
      </c>
      <c r="F8175" s="10">
        <v>9.56</v>
      </c>
      <c r="G8175" s="10">
        <v>9.52</v>
      </c>
      <c r="H8175" s="10">
        <v>9.82</v>
      </c>
      <c r="I8175" s="10">
        <v>9.1</v>
      </c>
      <c r="J8175" s="10">
        <v>0</v>
      </c>
      <c r="K8175" s="10">
        <v>0</v>
      </c>
      <c r="L8175" s="10">
        <v>-0.17299999999999999</v>
      </c>
      <c r="M8175" s="10">
        <v>3.6909999999999998</v>
      </c>
      <c r="N8175" s="10">
        <v>4.6070000000000002</v>
      </c>
      <c r="O8175" s="10"/>
    </row>
    <row r="8176" spans="1:15" x14ac:dyDescent="0.3">
      <c r="A8176">
        <v>4</v>
      </c>
      <c r="B8176">
        <f t="shared" si="142"/>
        <v>19</v>
      </c>
      <c r="C8176">
        <v>2019</v>
      </c>
      <c r="D8176">
        <v>109</v>
      </c>
      <c r="E8176">
        <v>600</v>
      </c>
      <c r="F8176" s="10">
        <v>9.4499999999999993</v>
      </c>
      <c r="G8176" s="10">
        <v>9.0500000000000007</v>
      </c>
      <c r="H8176" s="10">
        <v>9.9600000000000009</v>
      </c>
      <c r="I8176" s="10">
        <v>8.2899999999999991</v>
      </c>
      <c r="J8176" s="10">
        <v>0</v>
      </c>
      <c r="K8176" s="10">
        <v>0</v>
      </c>
      <c r="L8176" s="10">
        <v>-0.182</v>
      </c>
      <c r="M8176" s="10">
        <v>3.5760000000000001</v>
      </c>
      <c r="N8176" s="10">
        <v>4.4050000000000002</v>
      </c>
      <c r="O8176" s="10"/>
    </row>
    <row r="8177" spans="1:15" x14ac:dyDescent="0.3">
      <c r="A8177">
        <v>4</v>
      </c>
      <c r="B8177">
        <f t="shared" si="142"/>
        <v>19</v>
      </c>
      <c r="C8177">
        <v>2019</v>
      </c>
      <c r="D8177">
        <v>109</v>
      </c>
      <c r="E8177">
        <v>700</v>
      </c>
      <c r="F8177" s="10">
        <v>10.02</v>
      </c>
      <c r="G8177" s="10">
        <v>10.029999999999999</v>
      </c>
      <c r="H8177" s="10">
        <v>10.32</v>
      </c>
      <c r="I8177" s="10">
        <v>9.44</v>
      </c>
      <c r="J8177" s="10">
        <v>42.78</v>
      </c>
      <c r="K8177" s="10">
        <v>0</v>
      </c>
      <c r="L8177" s="10">
        <v>-0.182</v>
      </c>
      <c r="M8177" s="10">
        <v>3.4420000000000002</v>
      </c>
      <c r="N8177" s="10">
        <v>4.26</v>
      </c>
      <c r="O8177" s="10"/>
    </row>
    <row r="8178" spans="1:15" x14ac:dyDescent="0.3">
      <c r="A8178">
        <v>4</v>
      </c>
      <c r="B8178">
        <f t="shared" si="142"/>
        <v>19</v>
      </c>
      <c r="C8178">
        <v>2019</v>
      </c>
      <c r="D8178">
        <v>109</v>
      </c>
      <c r="E8178">
        <v>800</v>
      </c>
      <c r="F8178" s="10">
        <v>8.99</v>
      </c>
      <c r="G8178" s="10">
        <v>9.65</v>
      </c>
      <c r="H8178" s="10">
        <v>10.029999999999999</v>
      </c>
      <c r="I8178" s="10">
        <v>8.9600000000000009</v>
      </c>
      <c r="J8178" s="10">
        <v>118.2</v>
      </c>
      <c r="K8178" s="10">
        <v>0</v>
      </c>
      <c r="L8178" s="10">
        <v>-0.16400000000000001</v>
      </c>
      <c r="M8178" s="10">
        <v>3.3450000000000002</v>
      </c>
      <c r="N8178" s="10">
        <v>4.24</v>
      </c>
      <c r="O8178" s="10"/>
    </row>
    <row r="8179" spans="1:15" x14ac:dyDescent="0.3">
      <c r="A8179">
        <v>4</v>
      </c>
      <c r="B8179">
        <f t="shared" si="142"/>
        <v>19</v>
      </c>
      <c r="C8179">
        <v>2019</v>
      </c>
      <c r="D8179">
        <v>109</v>
      </c>
      <c r="E8179">
        <v>900</v>
      </c>
      <c r="F8179" s="10">
        <v>9.5399999999999991</v>
      </c>
      <c r="G8179" s="10">
        <v>8.98</v>
      </c>
      <c r="H8179" s="10">
        <v>9.5399999999999991</v>
      </c>
      <c r="I8179" s="10">
        <v>8.77</v>
      </c>
      <c r="J8179" s="10">
        <v>166.4</v>
      </c>
      <c r="K8179" s="10">
        <v>0</v>
      </c>
      <c r="L8179" s="10">
        <v>-0.17399999999999999</v>
      </c>
      <c r="M8179" s="10">
        <v>3.3450000000000002</v>
      </c>
      <c r="N8179" s="10">
        <v>4.2969999999999997</v>
      </c>
      <c r="O8179" s="10"/>
    </row>
    <row r="8180" spans="1:15" x14ac:dyDescent="0.3">
      <c r="A8180">
        <v>4</v>
      </c>
      <c r="B8180">
        <f t="shared" si="142"/>
        <v>19</v>
      </c>
      <c r="C8180">
        <v>2019</v>
      </c>
      <c r="D8180">
        <v>109</v>
      </c>
      <c r="E8180">
        <v>1000</v>
      </c>
      <c r="F8180" s="10">
        <v>10.210000000000001</v>
      </c>
      <c r="G8180" s="10">
        <v>10.039999999999999</v>
      </c>
      <c r="H8180" s="10">
        <v>10.7</v>
      </c>
      <c r="I8180" s="10">
        <v>9.33</v>
      </c>
      <c r="J8180" s="10">
        <v>307.3</v>
      </c>
      <c r="K8180" s="10">
        <v>0</v>
      </c>
      <c r="L8180" s="10">
        <v>-0.17499999999999999</v>
      </c>
      <c r="M8180" s="10">
        <v>3.391</v>
      </c>
      <c r="N8180" s="10">
        <v>4.47</v>
      </c>
      <c r="O8180" s="10"/>
    </row>
    <row r="8181" spans="1:15" x14ac:dyDescent="0.3">
      <c r="A8181">
        <v>4</v>
      </c>
      <c r="B8181">
        <f t="shared" si="142"/>
        <v>19</v>
      </c>
      <c r="C8181">
        <v>2019</v>
      </c>
      <c r="D8181">
        <v>109</v>
      </c>
      <c r="E8181">
        <v>1100</v>
      </c>
      <c r="F8181" s="10">
        <v>9.0399999999999991</v>
      </c>
      <c r="G8181" s="10">
        <v>9.6199999999999992</v>
      </c>
      <c r="H8181" s="10">
        <v>10.31</v>
      </c>
      <c r="I8181" s="10">
        <v>9.0299999999999994</v>
      </c>
      <c r="J8181" s="10">
        <v>316.60000000000002</v>
      </c>
      <c r="K8181" s="10">
        <v>0</v>
      </c>
      <c r="L8181" s="10">
        <v>-0.17599999999999999</v>
      </c>
      <c r="M8181" s="10">
        <v>3.5339999999999998</v>
      </c>
      <c r="N8181" s="10">
        <v>4.7190000000000003</v>
      </c>
      <c r="O8181" s="10"/>
    </row>
    <row r="8182" spans="1:15" x14ac:dyDescent="0.3">
      <c r="A8182">
        <v>4</v>
      </c>
      <c r="B8182">
        <f t="shared" si="142"/>
        <v>19</v>
      </c>
      <c r="C8182">
        <v>2019</v>
      </c>
      <c r="D8182">
        <v>109</v>
      </c>
      <c r="E8182">
        <v>1200</v>
      </c>
      <c r="F8182" s="10">
        <v>5.8609999999999998</v>
      </c>
      <c r="G8182" s="10">
        <v>7.82</v>
      </c>
      <c r="H8182" s="10">
        <v>9.08</v>
      </c>
      <c r="I8182" s="10">
        <v>5.8609999999999998</v>
      </c>
      <c r="J8182" s="10">
        <v>171.3</v>
      </c>
      <c r="K8182" s="10">
        <v>0.1</v>
      </c>
      <c r="L8182" s="10">
        <v>-0.16600000000000001</v>
      </c>
      <c r="M8182" s="10">
        <v>3.7080000000000002</v>
      </c>
      <c r="N8182" s="10">
        <v>4.8650000000000002</v>
      </c>
      <c r="O8182" s="10"/>
    </row>
    <row r="8183" spans="1:15" x14ac:dyDescent="0.3">
      <c r="A8183">
        <v>4</v>
      </c>
      <c r="B8183">
        <f t="shared" si="142"/>
        <v>19</v>
      </c>
      <c r="C8183">
        <v>2019</v>
      </c>
      <c r="D8183">
        <v>109</v>
      </c>
      <c r="E8183">
        <v>1300</v>
      </c>
      <c r="F8183" s="10">
        <v>3.5569999999999999</v>
      </c>
      <c r="G8183" s="10">
        <v>4.4000000000000004</v>
      </c>
      <c r="H8183" s="10">
        <v>5.8520000000000003</v>
      </c>
      <c r="I8183" s="10">
        <v>3.5379999999999998</v>
      </c>
      <c r="J8183" s="10">
        <v>112.8</v>
      </c>
      <c r="K8183" s="10">
        <v>0.8</v>
      </c>
      <c r="L8183" s="10">
        <v>-0.17299999999999999</v>
      </c>
      <c r="M8183" s="10">
        <v>3.7690000000000001</v>
      </c>
      <c r="N8183" s="10">
        <v>4.7610000000000001</v>
      </c>
      <c r="O8183" s="10"/>
    </row>
    <row r="8184" spans="1:15" x14ac:dyDescent="0.3">
      <c r="A8184">
        <v>4</v>
      </c>
      <c r="B8184">
        <f t="shared" si="142"/>
        <v>19</v>
      </c>
      <c r="C8184">
        <v>2019</v>
      </c>
      <c r="D8184">
        <v>109</v>
      </c>
      <c r="E8184">
        <v>1400</v>
      </c>
      <c r="F8184" s="10">
        <v>2.3570000000000002</v>
      </c>
      <c r="G8184" s="10">
        <v>3.0059999999999998</v>
      </c>
      <c r="H8184" s="10">
        <v>3.5470000000000002</v>
      </c>
      <c r="I8184" s="10">
        <v>2.3380000000000001</v>
      </c>
      <c r="J8184" s="10">
        <v>84.6</v>
      </c>
      <c r="K8184" s="10">
        <v>1.2</v>
      </c>
      <c r="L8184" s="10">
        <v>-0.17299999999999999</v>
      </c>
      <c r="M8184" s="10">
        <v>3.75</v>
      </c>
      <c r="N8184" s="10">
        <v>4.5590000000000002</v>
      </c>
      <c r="O8184" s="10"/>
    </row>
    <row r="8185" spans="1:15" x14ac:dyDescent="0.3">
      <c r="A8185">
        <v>4</v>
      </c>
      <c r="B8185">
        <f t="shared" si="142"/>
        <v>19</v>
      </c>
      <c r="C8185">
        <v>2019</v>
      </c>
      <c r="D8185">
        <v>109</v>
      </c>
      <c r="E8185">
        <v>1500</v>
      </c>
      <c r="F8185" s="10">
        <v>2.0569999999999999</v>
      </c>
      <c r="G8185" s="10">
        <v>2.0609999999999999</v>
      </c>
      <c r="H8185" s="10">
        <v>2.4049999999999998</v>
      </c>
      <c r="I8185" s="10">
        <v>1.8660000000000001</v>
      </c>
      <c r="J8185" s="10">
        <v>106.2</v>
      </c>
      <c r="K8185" s="10">
        <v>1.6</v>
      </c>
      <c r="L8185" s="10">
        <v>-0.17499999999999999</v>
      </c>
      <c r="M8185" s="10">
        <v>3.6509999999999998</v>
      </c>
      <c r="N8185" s="10">
        <v>4.3639999999999999</v>
      </c>
      <c r="O8185" s="10"/>
    </row>
    <row r="8186" spans="1:15" x14ac:dyDescent="0.3">
      <c r="A8186">
        <v>4</v>
      </c>
      <c r="B8186">
        <f t="shared" si="142"/>
        <v>19</v>
      </c>
      <c r="C8186">
        <v>2019</v>
      </c>
      <c r="D8186">
        <v>109</v>
      </c>
      <c r="E8186">
        <v>1600</v>
      </c>
      <c r="F8186" s="10">
        <v>2.6709999999999998</v>
      </c>
      <c r="G8186" s="10">
        <v>2.4340000000000002</v>
      </c>
      <c r="H8186" s="10">
        <v>2.7669999999999999</v>
      </c>
      <c r="I8186" s="10">
        <v>2.0289999999999999</v>
      </c>
      <c r="J8186" s="10">
        <v>156.80000000000001</v>
      </c>
      <c r="K8186" s="10">
        <v>0.4</v>
      </c>
      <c r="L8186" s="10">
        <v>-0.16500000000000001</v>
      </c>
      <c r="M8186" s="10">
        <v>3.5550000000000002</v>
      </c>
      <c r="N8186" s="10">
        <v>4.258</v>
      </c>
      <c r="O8186" s="10"/>
    </row>
    <row r="8187" spans="1:15" x14ac:dyDescent="0.3">
      <c r="A8187">
        <v>4</v>
      </c>
      <c r="B8187">
        <f t="shared" si="142"/>
        <v>19</v>
      </c>
      <c r="C8187">
        <v>2019</v>
      </c>
      <c r="D8187">
        <v>109</v>
      </c>
      <c r="E8187">
        <v>1700</v>
      </c>
      <c r="F8187" s="10">
        <v>2.9980000000000002</v>
      </c>
      <c r="G8187" s="10">
        <v>3.008</v>
      </c>
      <c r="H8187" s="10">
        <v>3.2280000000000002</v>
      </c>
      <c r="I8187" s="10">
        <v>2.6709999999999998</v>
      </c>
      <c r="J8187" s="10">
        <v>132.30000000000001</v>
      </c>
      <c r="K8187" s="10">
        <v>0.2</v>
      </c>
      <c r="L8187" s="10">
        <v>-0.16400000000000001</v>
      </c>
      <c r="M8187" s="10">
        <v>3.5459999999999998</v>
      </c>
      <c r="N8187" s="10">
        <v>4.2489999999999997</v>
      </c>
      <c r="O8187" s="10"/>
    </row>
    <row r="8188" spans="1:15" x14ac:dyDescent="0.3">
      <c r="A8188">
        <v>4</v>
      </c>
      <c r="B8188">
        <f t="shared" ref="B8188:B8251" si="143">D8188-90</f>
        <v>19</v>
      </c>
      <c r="C8188">
        <v>2019</v>
      </c>
      <c r="D8188">
        <v>109</v>
      </c>
      <c r="E8188">
        <v>1800</v>
      </c>
      <c r="F8188" s="10">
        <v>2.605</v>
      </c>
      <c r="G8188" s="10">
        <v>2.7309999999999999</v>
      </c>
      <c r="H8188" s="10">
        <v>2.9980000000000002</v>
      </c>
      <c r="I8188" s="10">
        <v>2.585</v>
      </c>
      <c r="J8188" s="10">
        <v>58.29</v>
      </c>
      <c r="K8188" s="10">
        <v>1.4</v>
      </c>
      <c r="L8188" s="10">
        <v>-0.16400000000000001</v>
      </c>
      <c r="M8188" s="10">
        <v>3.556</v>
      </c>
      <c r="N8188" s="10">
        <v>4.1630000000000003</v>
      </c>
      <c r="O8188" s="10"/>
    </row>
    <row r="8189" spans="1:15" x14ac:dyDescent="0.3">
      <c r="A8189">
        <v>4</v>
      </c>
      <c r="B8189">
        <f t="shared" si="143"/>
        <v>19</v>
      </c>
      <c r="C8189">
        <v>2019</v>
      </c>
      <c r="D8189">
        <v>109</v>
      </c>
      <c r="E8189">
        <v>1900</v>
      </c>
      <c r="F8189" s="10">
        <v>0.95599999999999996</v>
      </c>
      <c r="G8189" s="10">
        <v>2.0390000000000001</v>
      </c>
      <c r="H8189" s="10">
        <v>2.6240000000000001</v>
      </c>
      <c r="I8189" s="10">
        <v>0.95599999999999996</v>
      </c>
      <c r="J8189" s="10">
        <v>22.26</v>
      </c>
      <c r="K8189" s="10">
        <v>1.6</v>
      </c>
      <c r="L8189" s="10">
        <v>-0.17399999999999999</v>
      </c>
      <c r="M8189" s="10">
        <v>3.488</v>
      </c>
      <c r="N8189" s="10">
        <v>3.9790000000000001</v>
      </c>
      <c r="O8189" s="10"/>
    </row>
    <row r="8190" spans="1:15" x14ac:dyDescent="0.3">
      <c r="A8190">
        <v>4</v>
      </c>
      <c r="B8190">
        <f t="shared" si="143"/>
        <v>19</v>
      </c>
      <c r="C8190">
        <v>2019</v>
      </c>
      <c r="D8190">
        <v>109</v>
      </c>
      <c r="E8190">
        <v>2000</v>
      </c>
      <c r="F8190" s="10">
        <v>0.249</v>
      </c>
      <c r="G8190" s="10">
        <v>0.42599999999999999</v>
      </c>
      <c r="H8190" s="10">
        <v>0.96499999999999997</v>
      </c>
      <c r="I8190" s="10">
        <v>0.23899999999999999</v>
      </c>
      <c r="J8190" s="10">
        <v>8.43</v>
      </c>
      <c r="K8190" s="10">
        <v>0</v>
      </c>
      <c r="L8190" s="10">
        <v>-0.16300000000000001</v>
      </c>
      <c r="M8190" s="10">
        <v>3.3359999999999999</v>
      </c>
      <c r="N8190" s="10">
        <v>3.653</v>
      </c>
      <c r="O8190" s="10"/>
    </row>
    <row r="8191" spans="1:15" x14ac:dyDescent="0.3">
      <c r="A8191">
        <v>4</v>
      </c>
      <c r="B8191">
        <f t="shared" si="143"/>
        <v>19</v>
      </c>
      <c r="C8191">
        <v>2019</v>
      </c>
      <c r="D8191">
        <v>109</v>
      </c>
      <c r="E8191">
        <v>2100</v>
      </c>
      <c r="F8191" s="10">
        <v>8.7999999999999995E-2</v>
      </c>
      <c r="G8191" s="10">
        <v>0.17499999999999999</v>
      </c>
      <c r="H8191" s="10">
        <v>0.25800000000000001</v>
      </c>
      <c r="I8191" s="10">
        <v>7.9000000000000001E-2</v>
      </c>
      <c r="J8191" s="10">
        <v>1.44</v>
      </c>
      <c r="K8191" s="10">
        <v>0</v>
      </c>
      <c r="L8191" s="10">
        <v>-0.17</v>
      </c>
      <c r="M8191" s="10">
        <v>3.1269999999999998</v>
      </c>
      <c r="N8191" s="10">
        <v>3.3580000000000001</v>
      </c>
      <c r="O8191" s="10"/>
    </row>
    <row r="8192" spans="1:15" x14ac:dyDescent="0.3">
      <c r="A8192">
        <v>4</v>
      </c>
      <c r="B8192">
        <f t="shared" si="143"/>
        <v>19</v>
      </c>
      <c r="C8192">
        <v>2019</v>
      </c>
      <c r="D8192">
        <v>109</v>
      </c>
      <c r="E8192">
        <v>2200</v>
      </c>
      <c r="F8192" s="10">
        <v>0.184</v>
      </c>
      <c r="G8192" s="10">
        <v>0.108</v>
      </c>
      <c r="H8192" s="10">
        <v>0.184</v>
      </c>
      <c r="I8192" s="10">
        <v>5.8000000000000003E-2</v>
      </c>
      <c r="J8192" s="10">
        <v>0</v>
      </c>
      <c r="K8192" s="10">
        <v>0</v>
      </c>
      <c r="L8192" s="10">
        <v>-0.17</v>
      </c>
      <c r="M8192" s="10">
        <v>2.9550000000000001</v>
      </c>
      <c r="N8192" s="10">
        <v>3.137</v>
      </c>
      <c r="O8192" s="10"/>
    </row>
    <row r="8193" spans="1:15" x14ac:dyDescent="0.3">
      <c r="A8193">
        <v>4</v>
      </c>
      <c r="B8193">
        <f t="shared" si="143"/>
        <v>19</v>
      </c>
      <c r="C8193">
        <v>2019</v>
      </c>
      <c r="D8193">
        <v>109</v>
      </c>
      <c r="E8193">
        <v>2300</v>
      </c>
      <c r="F8193" s="10">
        <v>-0.14199999999999999</v>
      </c>
      <c r="G8193" s="10">
        <v>0.05</v>
      </c>
      <c r="H8193" s="10">
        <v>0.19400000000000001</v>
      </c>
      <c r="I8193" s="10">
        <v>-0.14199999999999999</v>
      </c>
      <c r="J8193" s="10">
        <v>0</v>
      </c>
      <c r="K8193" s="10">
        <v>0</v>
      </c>
      <c r="L8193" s="10">
        <v>-0.161</v>
      </c>
      <c r="M8193" s="10">
        <v>2.7909999999999999</v>
      </c>
      <c r="N8193" s="10">
        <v>2.944</v>
      </c>
      <c r="O8193" s="10"/>
    </row>
    <row r="8194" spans="1:15" x14ac:dyDescent="0.3">
      <c r="A8194">
        <v>4</v>
      </c>
      <c r="B8194">
        <f t="shared" si="143"/>
        <v>19</v>
      </c>
      <c r="C8194">
        <v>2019</v>
      </c>
      <c r="D8194">
        <v>109</v>
      </c>
      <c r="E8194">
        <v>2400</v>
      </c>
      <c r="F8194" s="10">
        <v>-0.36099999999999999</v>
      </c>
      <c r="G8194" s="10">
        <v>-7.5999999999999998E-2</v>
      </c>
      <c r="H8194" s="10">
        <v>0.11799999999999999</v>
      </c>
      <c r="I8194" s="10">
        <v>-0.36099999999999999</v>
      </c>
      <c r="J8194" s="10">
        <v>0</v>
      </c>
      <c r="K8194" s="10">
        <v>0</v>
      </c>
      <c r="L8194" s="10">
        <v>-0.16</v>
      </c>
      <c r="M8194" s="10">
        <v>2.6379999999999999</v>
      </c>
      <c r="N8194" s="10">
        <v>2.7629999999999999</v>
      </c>
      <c r="O8194" s="10"/>
    </row>
    <row r="8195" spans="1:15" x14ac:dyDescent="0.3">
      <c r="A8195">
        <v>4</v>
      </c>
      <c r="B8195">
        <f t="shared" si="143"/>
        <v>20</v>
      </c>
      <c r="C8195">
        <v>2019</v>
      </c>
      <c r="D8195">
        <v>110</v>
      </c>
      <c r="E8195">
        <v>100</v>
      </c>
      <c r="F8195" s="10">
        <v>-0.54</v>
      </c>
      <c r="G8195" s="10">
        <v>-0.67700000000000005</v>
      </c>
      <c r="H8195" s="10">
        <v>-0.34200000000000003</v>
      </c>
      <c r="I8195" s="10">
        <v>-1.022</v>
      </c>
      <c r="J8195" s="10">
        <v>0</v>
      </c>
      <c r="K8195" s="10">
        <v>0</v>
      </c>
      <c r="L8195" s="10">
        <v>-0.14699999999999999</v>
      </c>
      <c r="M8195" s="10">
        <v>2.5070000000000001</v>
      </c>
      <c r="N8195" s="10">
        <v>2.6030000000000002</v>
      </c>
      <c r="O8195" s="10"/>
    </row>
    <row r="8196" spans="1:15" x14ac:dyDescent="0.3">
      <c r="A8196">
        <v>4</v>
      </c>
      <c r="B8196">
        <f t="shared" si="143"/>
        <v>20</v>
      </c>
      <c r="C8196">
        <v>2019</v>
      </c>
      <c r="D8196">
        <v>110</v>
      </c>
      <c r="E8196">
        <v>200</v>
      </c>
      <c r="F8196" s="10">
        <v>-0.85599999999999998</v>
      </c>
      <c r="G8196" s="10">
        <v>-0.79500000000000004</v>
      </c>
      <c r="H8196" s="10">
        <v>-0.54</v>
      </c>
      <c r="I8196" s="10">
        <v>-0.95199999999999996</v>
      </c>
      <c r="J8196" s="10">
        <v>0</v>
      </c>
      <c r="K8196" s="10">
        <v>0</v>
      </c>
      <c r="L8196" s="10">
        <v>-0.156</v>
      </c>
      <c r="M8196" s="10">
        <v>2.3929999999999998</v>
      </c>
      <c r="N8196" s="10">
        <v>2.4409999999999998</v>
      </c>
      <c r="O8196" s="10"/>
    </row>
    <row r="8197" spans="1:15" x14ac:dyDescent="0.3">
      <c r="A8197">
        <v>4</v>
      </c>
      <c r="B8197">
        <f t="shared" si="143"/>
        <v>20</v>
      </c>
      <c r="C8197">
        <v>2019</v>
      </c>
      <c r="D8197">
        <v>110</v>
      </c>
      <c r="E8197">
        <v>300</v>
      </c>
      <c r="F8197" s="10">
        <v>-1.268</v>
      </c>
      <c r="G8197" s="10">
        <v>-1.075</v>
      </c>
      <c r="H8197" s="10">
        <v>-0.58699999999999997</v>
      </c>
      <c r="I8197" s="10">
        <v>-1.498</v>
      </c>
      <c r="J8197" s="10">
        <v>0</v>
      </c>
      <c r="K8197" s="10">
        <v>0</v>
      </c>
      <c r="L8197" s="10">
        <v>-0.16600000000000001</v>
      </c>
      <c r="M8197" s="10">
        <v>2.278</v>
      </c>
      <c r="N8197" s="10">
        <v>2.306</v>
      </c>
      <c r="O8197" s="10"/>
    </row>
    <row r="8198" spans="1:15" x14ac:dyDescent="0.3">
      <c r="A8198">
        <v>4</v>
      </c>
      <c r="B8198">
        <f t="shared" si="143"/>
        <v>20</v>
      </c>
      <c r="C8198">
        <v>2019</v>
      </c>
      <c r="D8198">
        <v>110</v>
      </c>
      <c r="E8198">
        <v>400</v>
      </c>
      <c r="F8198" s="10">
        <v>-2.0840000000000001</v>
      </c>
      <c r="G8198" s="10">
        <v>-1.6679999999999999</v>
      </c>
      <c r="H8198" s="10">
        <v>-1.2490000000000001</v>
      </c>
      <c r="I8198" s="10">
        <v>-2.1120000000000001</v>
      </c>
      <c r="J8198" s="10">
        <v>0</v>
      </c>
      <c r="K8198" s="10">
        <v>0</v>
      </c>
      <c r="L8198" s="10">
        <v>-0.156</v>
      </c>
      <c r="M8198" s="10">
        <v>2.153</v>
      </c>
      <c r="N8198" s="10">
        <v>2.153</v>
      </c>
      <c r="O8198" s="10"/>
    </row>
    <row r="8199" spans="1:15" x14ac:dyDescent="0.3">
      <c r="A8199">
        <v>4</v>
      </c>
      <c r="B8199">
        <f t="shared" si="143"/>
        <v>20</v>
      </c>
      <c r="C8199">
        <v>2019</v>
      </c>
      <c r="D8199">
        <v>110</v>
      </c>
      <c r="E8199">
        <v>500</v>
      </c>
      <c r="F8199" s="10">
        <v>-2.448</v>
      </c>
      <c r="G8199" s="10">
        <v>-2.1709999999999998</v>
      </c>
      <c r="H8199" s="10">
        <v>-1.881</v>
      </c>
      <c r="I8199" s="10">
        <v>-2.448</v>
      </c>
      <c r="J8199" s="10">
        <v>0</v>
      </c>
      <c r="K8199" s="10">
        <v>0</v>
      </c>
      <c r="L8199" s="10">
        <v>-0.155</v>
      </c>
      <c r="M8199" s="10">
        <v>2.0299999999999998</v>
      </c>
      <c r="N8199" s="10">
        <v>1.982</v>
      </c>
      <c r="O8199" s="10"/>
    </row>
    <row r="8200" spans="1:15" x14ac:dyDescent="0.3">
      <c r="A8200">
        <v>4</v>
      </c>
      <c r="B8200">
        <f t="shared" si="143"/>
        <v>20</v>
      </c>
      <c r="C8200">
        <v>2019</v>
      </c>
      <c r="D8200">
        <v>110</v>
      </c>
      <c r="E8200">
        <v>600</v>
      </c>
      <c r="F8200" s="10">
        <v>-2.7360000000000002</v>
      </c>
      <c r="G8200" s="10">
        <v>-2.7549999999999999</v>
      </c>
      <c r="H8200" s="10">
        <v>-2.4</v>
      </c>
      <c r="I8200" s="10">
        <v>-2.9580000000000002</v>
      </c>
      <c r="J8200" s="10">
        <v>0</v>
      </c>
      <c r="K8200" s="10">
        <v>0</v>
      </c>
      <c r="L8200" s="10">
        <v>-0.154</v>
      </c>
      <c r="M8200" s="10">
        <v>1.9450000000000001</v>
      </c>
      <c r="N8200" s="10">
        <v>1.82</v>
      </c>
      <c r="O8200" s="10"/>
    </row>
    <row r="8201" spans="1:15" x14ac:dyDescent="0.3">
      <c r="A8201">
        <v>4</v>
      </c>
      <c r="B8201">
        <f t="shared" si="143"/>
        <v>20</v>
      </c>
      <c r="C8201">
        <v>2019</v>
      </c>
      <c r="D8201">
        <v>110</v>
      </c>
      <c r="E8201">
        <v>700</v>
      </c>
      <c r="F8201" s="10">
        <v>-2.0139999999999998</v>
      </c>
      <c r="G8201" s="10">
        <v>-2.278</v>
      </c>
      <c r="H8201" s="10">
        <v>-1.9950000000000001</v>
      </c>
      <c r="I8201" s="10">
        <v>-2.726</v>
      </c>
      <c r="J8201" s="10">
        <v>2.669</v>
      </c>
      <c r="K8201" s="10">
        <v>0</v>
      </c>
      <c r="L8201" s="10">
        <v>-0.16300000000000001</v>
      </c>
      <c r="M8201" s="10">
        <v>1.82</v>
      </c>
      <c r="N8201" s="10">
        <v>1.6859999999999999</v>
      </c>
      <c r="O8201" s="10"/>
    </row>
    <row r="8202" spans="1:15" x14ac:dyDescent="0.3">
      <c r="A8202">
        <v>4</v>
      </c>
      <c r="B8202">
        <f t="shared" si="143"/>
        <v>20</v>
      </c>
      <c r="C8202">
        <v>2019</v>
      </c>
      <c r="D8202">
        <v>110</v>
      </c>
      <c r="E8202">
        <v>800</v>
      </c>
      <c r="F8202" s="10">
        <v>-0.64400000000000002</v>
      </c>
      <c r="G8202" s="10">
        <v>-1.333</v>
      </c>
      <c r="H8202" s="10">
        <v>-0.63400000000000001</v>
      </c>
      <c r="I8202" s="10">
        <v>-2.0139999999999998</v>
      </c>
      <c r="J8202" s="10">
        <v>15.77</v>
      </c>
      <c r="K8202" s="10">
        <v>0</v>
      </c>
      <c r="L8202" s="10">
        <v>-0.16500000000000001</v>
      </c>
      <c r="M8202" s="10">
        <v>1.7030000000000001</v>
      </c>
      <c r="N8202" s="10">
        <v>1.579</v>
      </c>
      <c r="O8202" s="10"/>
    </row>
    <row r="8203" spans="1:15" x14ac:dyDescent="0.3">
      <c r="A8203">
        <v>4</v>
      </c>
      <c r="B8203">
        <f t="shared" si="143"/>
        <v>20</v>
      </c>
      <c r="C8203">
        <v>2019</v>
      </c>
      <c r="D8203">
        <v>110</v>
      </c>
      <c r="E8203">
        <v>900</v>
      </c>
      <c r="F8203" s="10">
        <v>0.98399999999999999</v>
      </c>
      <c r="G8203" s="10">
        <v>8.6999999999999994E-2</v>
      </c>
      <c r="H8203" s="10">
        <v>0.99299999999999999</v>
      </c>
      <c r="I8203" s="10">
        <v>-0.64400000000000002</v>
      </c>
      <c r="J8203" s="10">
        <v>40.64</v>
      </c>
      <c r="K8203" s="10">
        <v>0</v>
      </c>
      <c r="L8203" s="10">
        <v>-0.156</v>
      </c>
      <c r="M8203" s="10">
        <v>1.607</v>
      </c>
      <c r="N8203" s="10">
        <v>1.52</v>
      </c>
      <c r="O8203" s="10"/>
    </row>
    <row r="8204" spans="1:15" x14ac:dyDescent="0.3">
      <c r="A8204">
        <v>4</v>
      </c>
      <c r="B8204">
        <f t="shared" si="143"/>
        <v>20</v>
      </c>
      <c r="C8204">
        <v>2019</v>
      </c>
      <c r="D8204">
        <v>110</v>
      </c>
      <c r="E8204">
        <v>1000</v>
      </c>
      <c r="F8204" s="10">
        <v>2.9740000000000002</v>
      </c>
      <c r="G8204" s="10">
        <v>1.819</v>
      </c>
      <c r="H8204" s="10">
        <v>2.9740000000000002</v>
      </c>
      <c r="I8204" s="10">
        <v>0.98399999999999999</v>
      </c>
      <c r="J8204" s="10">
        <v>103.7</v>
      </c>
      <c r="K8204" s="10">
        <v>2.1</v>
      </c>
      <c r="L8204" s="10">
        <v>-0.17</v>
      </c>
      <c r="M8204" s="10">
        <v>1.554</v>
      </c>
      <c r="N8204" s="10">
        <v>1.4970000000000001</v>
      </c>
      <c r="O8204" s="10"/>
    </row>
    <row r="8205" spans="1:15" x14ac:dyDescent="0.3">
      <c r="A8205">
        <v>4</v>
      </c>
      <c r="B8205">
        <f t="shared" si="143"/>
        <v>20</v>
      </c>
      <c r="C8205">
        <v>2019</v>
      </c>
      <c r="D8205">
        <v>110</v>
      </c>
      <c r="E8205">
        <v>1100</v>
      </c>
      <c r="F8205" s="10">
        <v>4.0860000000000003</v>
      </c>
      <c r="G8205" s="10">
        <v>4.0369999999999999</v>
      </c>
      <c r="H8205" s="10">
        <v>4.9260000000000002</v>
      </c>
      <c r="I8205" s="10">
        <v>2.9740000000000002</v>
      </c>
      <c r="J8205" s="10">
        <v>364.4</v>
      </c>
      <c r="K8205" s="10">
        <v>3.1</v>
      </c>
      <c r="L8205" s="10">
        <v>-0.16400000000000001</v>
      </c>
      <c r="M8205" s="10">
        <v>1.512</v>
      </c>
      <c r="N8205" s="10">
        <v>1.55</v>
      </c>
      <c r="O8205" s="10"/>
    </row>
    <row r="8206" spans="1:15" x14ac:dyDescent="0.3">
      <c r="A8206">
        <v>4</v>
      </c>
      <c r="B8206">
        <f t="shared" si="143"/>
        <v>20</v>
      </c>
      <c r="C8206">
        <v>2019</v>
      </c>
      <c r="D8206">
        <v>110</v>
      </c>
      <c r="E8206">
        <v>1200</v>
      </c>
      <c r="F8206" s="10">
        <v>3.468</v>
      </c>
      <c r="G8206" s="10">
        <v>3.5619999999999998</v>
      </c>
      <c r="H8206" s="10">
        <v>4.2690000000000001</v>
      </c>
      <c r="I8206" s="10">
        <v>3.343</v>
      </c>
      <c r="J8206" s="10">
        <v>394.5</v>
      </c>
      <c r="K8206" s="10">
        <v>0</v>
      </c>
      <c r="L8206" s="10">
        <v>-0.16600000000000001</v>
      </c>
      <c r="M8206" s="10">
        <v>1.51</v>
      </c>
      <c r="N8206" s="10">
        <v>1.788</v>
      </c>
      <c r="O8206" s="10"/>
    </row>
    <row r="8207" spans="1:15" x14ac:dyDescent="0.3">
      <c r="A8207">
        <v>4</v>
      </c>
      <c r="B8207">
        <f t="shared" si="143"/>
        <v>20</v>
      </c>
      <c r="C8207">
        <v>2019</v>
      </c>
      <c r="D8207">
        <v>110</v>
      </c>
      <c r="E8207">
        <v>1300</v>
      </c>
      <c r="F8207" s="10">
        <v>5.6790000000000003</v>
      </c>
      <c r="G8207" s="10">
        <v>4.5069999999999997</v>
      </c>
      <c r="H8207" s="10">
        <v>5.6790000000000003</v>
      </c>
      <c r="I8207" s="10">
        <v>3.4780000000000002</v>
      </c>
      <c r="J8207" s="10">
        <v>649.79999999999995</v>
      </c>
      <c r="K8207" s="10">
        <v>0</v>
      </c>
      <c r="L8207" s="10">
        <v>-0.16400000000000001</v>
      </c>
      <c r="M8207" s="10">
        <v>1.6359999999999999</v>
      </c>
      <c r="N8207" s="10">
        <v>2.2599999999999998</v>
      </c>
      <c r="O8207" s="10"/>
    </row>
    <row r="8208" spans="1:15" x14ac:dyDescent="0.3">
      <c r="A8208">
        <v>4</v>
      </c>
      <c r="B8208">
        <f t="shared" si="143"/>
        <v>20</v>
      </c>
      <c r="C8208">
        <v>2019</v>
      </c>
      <c r="D8208">
        <v>110</v>
      </c>
      <c r="E8208">
        <v>1400</v>
      </c>
      <c r="F8208" s="10">
        <v>6.2809999999999997</v>
      </c>
      <c r="G8208" s="10">
        <v>5.1219999999999999</v>
      </c>
      <c r="H8208" s="10">
        <v>6.3490000000000002</v>
      </c>
      <c r="I8208" s="10">
        <v>4.3559999999999999</v>
      </c>
      <c r="J8208" s="10">
        <v>556.20000000000005</v>
      </c>
      <c r="K8208" s="10">
        <v>0</v>
      </c>
      <c r="L8208" s="10">
        <v>-0.16400000000000001</v>
      </c>
      <c r="M8208" s="10">
        <v>2.0009999999999999</v>
      </c>
      <c r="N8208" s="10">
        <v>2.9119999999999999</v>
      </c>
      <c r="O8208" s="10"/>
    </row>
    <row r="8209" spans="1:15" x14ac:dyDescent="0.3">
      <c r="A8209">
        <v>4</v>
      </c>
      <c r="B8209">
        <f t="shared" si="143"/>
        <v>20</v>
      </c>
      <c r="C8209">
        <v>2019</v>
      </c>
      <c r="D8209">
        <v>110</v>
      </c>
      <c r="E8209">
        <v>1500</v>
      </c>
      <c r="F8209" s="10">
        <v>6.8529999999999998</v>
      </c>
      <c r="G8209" s="10">
        <v>6.61</v>
      </c>
      <c r="H8209" s="10">
        <v>7.07</v>
      </c>
      <c r="I8209" s="10">
        <v>6</v>
      </c>
      <c r="J8209" s="10">
        <v>925</v>
      </c>
      <c r="K8209" s="10">
        <v>0</v>
      </c>
      <c r="L8209" s="10">
        <v>-0.17499999999999999</v>
      </c>
      <c r="M8209" s="10">
        <v>2.5270000000000001</v>
      </c>
      <c r="N8209" s="10">
        <v>3.8340000000000001</v>
      </c>
      <c r="O8209" s="10"/>
    </row>
    <row r="8210" spans="1:15" x14ac:dyDescent="0.3">
      <c r="A8210">
        <v>4</v>
      </c>
      <c r="B8210">
        <f t="shared" si="143"/>
        <v>20</v>
      </c>
      <c r="C8210">
        <v>2019</v>
      </c>
      <c r="D8210">
        <v>110</v>
      </c>
      <c r="E8210">
        <v>1600</v>
      </c>
      <c r="F8210" s="10">
        <v>7.19</v>
      </c>
      <c r="G8210" s="10">
        <v>7.54</v>
      </c>
      <c r="H8210" s="10">
        <v>7.99</v>
      </c>
      <c r="I8210" s="10">
        <v>6.8529999999999998</v>
      </c>
      <c r="J8210" s="10">
        <v>766</v>
      </c>
      <c r="K8210" s="10">
        <v>0</v>
      </c>
      <c r="L8210" s="10">
        <v>-0.16600000000000001</v>
      </c>
      <c r="M8210" s="10">
        <v>3.323</v>
      </c>
      <c r="N8210" s="10">
        <v>4.97</v>
      </c>
      <c r="O8210" s="10"/>
    </row>
    <row r="8211" spans="1:15" x14ac:dyDescent="0.3">
      <c r="A8211">
        <v>4</v>
      </c>
      <c r="B8211">
        <f t="shared" si="143"/>
        <v>20</v>
      </c>
      <c r="C8211">
        <v>2019</v>
      </c>
      <c r="D8211">
        <v>110</v>
      </c>
      <c r="E8211">
        <v>1700</v>
      </c>
      <c r="F8211" s="10">
        <v>7.44</v>
      </c>
      <c r="G8211" s="10">
        <v>7.72</v>
      </c>
      <c r="H8211" s="10">
        <v>8.48</v>
      </c>
      <c r="I8211" s="10">
        <v>6.9790000000000001</v>
      </c>
      <c r="J8211" s="10">
        <v>464</v>
      </c>
      <c r="K8211" s="10">
        <v>0</v>
      </c>
      <c r="L8211" s="10">
        <v>-0.158</v>
      </c>
      <c r="M8211" s="10">
        <v>4.0439999999999996</v>
      </c>
      <c r="N8211" s="10">
        <v>5.6660000000000004</v>
      </c>
      <c r="O8211" s="10"/>
    </row>
    <row r="8212" spans="1:15" x14ac:dyDescent="0.3">
      <c r="A8212">
        <v>4</v>
      </c>
      <c r="B8212">
        <f t="shared" si="143"/>
        <v>20</v>
      </c>
      <c r="C8212">
        <v>2019</v>
      </c>
      <c r="D8212">
        <v>110</v>
      </c>
      <c r="E8212">
        <v>1800</v>
      </c>
      <c r="F8212" s="10">
        <v>8.0299999999999994</v>
      </c>
      <c r="G8212" s="10">
        <v>8.18</v>
      </c>
      <c r="H8212" s="10">
        <v>9</v>
      </c>
      <c r="I8212" s="10">
        <v>7.33</v>
      </c>
      <c r="J8212" s="10">
        <v>437.3</v>
      </c>
      <c r="K8212" s="10">
        <v>0</v>
      </c>
      <c r="L8212" s="10">
        <v>-0.16700000000000001</v>
      </c>
      <c r="M8212" s="10">
        <v>4.42</v>
      </c>
      <c r="N8212" s="10">
        <v>5.86</v>
      </c>
      <c r="O8212" s="10"/>
    </row>
    <row r="8213" spans="1:15" x14ac:dyDescent="0.3">
      <c r="A8213">
        <v>4</v>
      </c>
      <c r="B8213">
        <f t="shared" si="143"/>
        <v>20</v>
      </c>
      <c r="C8213">
        <v>2019</v>
      </c>
      <c r="D8213">
        <v>110</v>
      </c>
      <c r="E8213">
        <v>1900</v>
      </c>
      <c r="F8213" s="10">
        <v>7.29</v>
      </c>
      <c r="G8213" s="10">
        <v>7.32</v>
      </c>
      <c r="H8213" s="10">
        <v>8.02</v>
      </c>
      <c r="I8213" s="10">
        <v>7.04</v>
      </c>
      <c r="J8213" s="10">
        <v>147.69999999999999</v>
      </c>
      <c r="K8213" s="10">
        <v>0</v>
      </c>
      <c r="L8213" s="10">
        <v>-0.16600000000000001</v>
      </c>
      <c r="M8213" s="10">
        <v>4.6130000000000004</v>
      </c>
      <c r="N8213" s="10">
        <v>5.9089999999999998</v>
      </c>
      <c r="O8213" s="10"/>
    </row>
    <row r="8214" spans="1:15" x14ac:dyDescent="0.3">
      <c r="A8214">
        <v>4</v>
      </c>
      <c r="B8214">
        <f t="shared" si="143"/>
        <v>20</v>
      </c>
      <c r="C8214">
        <v>2019</v>
      </c>
      <c r="D8214">
        <v>110</v>
      </c>
      <c r="E8214">
        <v>2000</v>
      </c>
      <c r="F8214" s="10">
        <v>5.1470000000000002</v>
      </c>
      <c r="G8214" s="10">
        <v>6.1980000000000004</v>
      </c>
      <c r="H8214" s="10">
        <v>7.34</v>
      </c>
      <c r="I8214" s="10">
        <v>5.1369999999999996</v>
      </c>
      <c r="J8214" s="10">
        <v>73.400000000000006</v>
      </c>
      <c r="K8214" s="10">
        <v>0</v>
      </c>
      <c r="L8214" s="10">
        <v>-0.155</v>
      </c>
      <c r="M8214" s="10">
        <v>4.5960000000000001</v>
      </c>
      <c r="N8214" s="10">
        <v>5.6109999999999998</v>
      </c>
      <c r="O8214" s="10"/>
    </row>
    <row r="8215" spans="1:15" x14ac:dyDescent="0.3">
      <c r="A8215">
        <v>4</v>
      </c>
      <c r="B8215">
        <f t="shared" si="143"/>
        <v>20</v>
      </c>
      <c r="C8215">
        <v>2019</v>
      </c>
      <c r="D8215">
        <v>110</v>
      </c>
      <c r="E8215">
        <v>2100</v>
      </c>
      <c r="F8215" s="10">
        <v>2.8849999999999998</v>
      </c>
      <c r="G8215" s="10">
        <v>3.9239999999999999</v>
      </c>
      <c r="H8215" s="10">
        <v>5.1470000000000002</v>
      </c>
      <c r="I8215" s="10">
        <v>2.8849999999999998</v>
      </c>
      <c r="J8215" s="10">
        <v>13.42</v>
      </c>
      <c r="K8215" s="10">
        <v>0</v>
      </c>
      <c r="L8215" s="10">
        <v>-0.14399999999999999</v>
      </c>
      <c r="M8215" s="10">
        <v>4.4050000000000002</v>
      </c>
      <c r="N8215" s="10">
        <v>5.1100000000000003</v>
      </c>
      <c r="O8215" s="10"/>
    </row>
    <row r="8216" spans="1:15" x14ac:dyDescent="0.3">
      <c r="A8216">
        <v>4</v>
      </c>
      <c r="B8216">
        <f t="shared" si="143"/>
        <v>20</v>
      </c>
      <c r="C8216">
        <v>2019</v>
      </c>
      <c r="D8216">
        <v>110</v>
      </c>
      <c r="E8216">
        <v>2200</v>
      </c>
      <c r="F8216" s="10">
        <v>1.3480000000000001</v>
      </c>
      <c r="G8216" s="10">
        <v>2.0939999999999999</v>
      </c>
      <c r="H8216" s="10">
        <v>2.875</v>
      </c>
      <c r="I8216" s="10">
        <v>1.3480000000000001</v>
      </c>
      <c r="J8216" s="10">
        <v>0</v>
      </c>
      <c r="K8216" s="10">
        <v>0</v>
      </c>
      <c r="L8216" s="10">
        <v>-0.155</v>
      </c>
      <c r="M8216" s="10">
        <v>4.1040000000000001</v>
      </c>
      <c r="N8216" s="10">
        <v>4.6050000000000004</v>
      </c>
      <c r="O8216" s="10"/>
    </row>
    <row r="8217" spans="1:15" x14ac:dyDescent="0.3">
      <c r="A8217">
        <v>4</v>
      </c>
      <c r="B8217">
        <f t="shared" si="143"/>
        <v>20</v>
      </c>
      <c r="C8217">
        <v>2019</v>
      </c>
      <c r="D8217">
        <v>110</v>
      </c>
      <c r="E8217">
        <v>2300</v>
      </c>
      <c r="F8217" s="10">
        <v>0.38200000000000001</v>
      </c>
      <c r="G8217" s="10">
        <v>0.72199999999999998</v>
      </c>
      <c r="H8217" s="10">
        <v>1.3480000000000001</v>
      </c>
      <c r="I8217" s="10">
        <v>0.29599999999999999</v>
      </c>
      <c r="J8217" s="10">
        <v>0</v>
      </c>
      <c r="K8217" s="10">
        <v>0</v>
      </c>
      <c r="L8217" s="10">
        <v>-0.154</v>
      </c>
      <c r="M8217" s="10">
        <v>3.7970000000000002</v>
      </c>
      <c r="N8217" s="10">
        <v>4.1050000000000004</v>
      </c>
      <c r="O8217" s="10"/>
    </row>
    <row r="8218" spans="1:15" x14ac:dyDescent="0.3">
      <c r="A8218">
        <v>4</v>
      </c>
      <c r="B8218">
        <f t="shared" si="143"/>
        <v>20</v>
      </c>
      <c r="C8218">
        <v>2019</v>
      </c>
      <c r="D8218">
        <v>110</v>
      </c>
      <c r="E8218">
        <v>2400</v>
      </c>
      <c r="F8218" s="10">
        <v>-0.67900000000000005</v>
      </c>
      <c r="G8218" s="10">
        <v>-5.8000000000000003E-2</v>
      </c>
      <c r="H8218" s="10">
        <v>0.40100000000000002</v>
      </c>
      <c r="I8218" s="10">
        <v>-0.72699999999999998</v>
      </c>
      <c r="J8218" s="10">
        <v>0</v>
      </c>
      <c r="K8218" s="10">
        <v>0</v>
      </c>
      <c r="L8218" s="10">
        <v>-0.14299999999999999</v>
      </c>
      <c r="M8218" s="10">
        <v>3.5009999999999999</v>
      </c>
      <c r="N8218" s="10">
        <v>3.7309999999999999</v>
      </c>
      <c r="O8218" s="10"/>
    </row>
    <row r="8219" spans="1:15" x14ac:dyDescent="0.3">
      <c r="A8219">
        <v>4</v>
      </c>
      <c r="B8219">
        <f t="shared" si="143"/>
        <v>21</v>
      </c>
      <c r="C8219">
        <v>2019</v>
      </c>
      <c r="D8219">
        <v>111</v>
      </c>
      <c r="E8219">
        <v>100</v>
      </c>
      <c r="F8219" s="10">
        <v>-2.0859999999999999</v>
      </c>
      <c r="G8219" s="10">
        <v>-1.4730000000000001</v>
      </c>
      <c r="H8219" s="10">
        <v>-0.67900000000000005</v>
      </c>
      <c r="I8219" s="10">
        <v>-2.0859999999999999</v>
      </c>
      <c r="J8219" s="10">
        <v>0</v>
      </c>
      <c r="K8219" s="10">
        <v>0</v>
      </c>
      <c r="L8219" s="10">
        <v>-0.14899999999999999</v>
      </c>
      <c r="M8219" s="10">
        <v>3.2160000000000002</v>
      </c>
      <c r="N8219" s="10">
        <v>3.2829999999999999</v>
      </c>
      <c r="O8219" s="10"/>
    </row>
    <row r="8220" spans="1:15" x14ac:dyDescent="0.3">
      <c r="A8220">
        <v>4</v>
      </c>
      <c r="B8220">
        <f t="shared" si="143"/>
        <v>21</v>
      </c>
      <c r="C8220">
        <v>2019</v>
      </c>
      <c r="D8220">
        <v>111</v>
      </c>
      <c r="E8220">
        <v>200</v>
      </c>
      <c r="F8220" s="10">
        <v>-2.496</v>
      </c>
      <c r="G8220" s="10">
        <v>-2.2679999999999998</v>
      </c>
      <c r="H8220" s="10">
        <v>-2.0859999999999999</v>
      </c>
      <c r="I8220" s="10">
        <v>-2.496</v>
      </c>
      <c r="J8220" s="10">
        <v>0</v>
      </c>
      <c r="K8220" s="10">
        <v>0</v>
      </c>
      <c r="L8220" s="10">
        <v>-0.14499999999999999</v>
      </c>
      <c r="M8220" s="10">
        <v>2.923</v>
      </c>
      <c r="N8220" s="10">
        <v>2.8839999999999999</v>
      </c>
      <c r="O8220" s="10"/>
    </row>
    <row r="8221" spans="1:15" x14ac:dyDescent="0.3">
      <c r="A8221">
        <v>4</v>
      </c>
      <c r="B8221">
        <f t="shared" si="143"/>
        <v>21</v>
      </c>
      <c r="C8221">
        <v>2019</v>
      </c>
      <c r="D8221">
        <v>111</v>
      </c>
      <c r="E8221">
        <v>300</v>
      </c>
      <c r="F8221" s="10">
        <v>-2.7360000000000002</v>
      </c>
      <c r="G8221" s="10">
        <v>-2.5379999999999998</v>
      </c>
      <c r="H8221" s="10">
        <v>-2.2839999999999998</v>
      </c>
      <c r="I8221" s="10">
        <v>-2.7360000000000002</v>
      </c>
      <c r="J8221" s="10">
        <v>0</v>
      </c>
      <c r="K8221" s="10">
        <v>0</v>
      </c>
      <c r="L8221" s="10">
        <v>-0.14399999999999999</v>
      </c>
      <c r="M8221" s="10">
        <v>2.6349999999999998</v>
      </c>
      <c r="N8221" s="10">
        <v>2.5009999999999999</v>
      </c>
      <c r="O8221" s="10"/>
    </row>
    <row r="8222" spans="1:15" x14ac:dyDescent="0.3">
      <c r="A8222">
        <v>4</v>
      </c>
      <c r="B8222">
        <f t="shared" si="143"/>
        <v>21</v>
      </c>
      <c r="C8222">
        <v>2019</v>
      </c>
      <c r="D8222">
        <v>111</v>
      </c>
      <c r="E8222">
        <v>400</v>
      </c>
      <c r="F8222" s="10">
        <v>-3.6709999999999998</v>
      </c>
      <c r="G8222" s="10">
        <v>-3.226</v>
      </c>
      <c r="H8222" s="10">
        <v>-2.7360000000000002</v>
      </c>
      <c r="I8222" s="10">
        <v>-3.6709999999999998</v>
      </c>
      <c r="J8222" s="10">
        <v>0</v>
      </c>
      <c r="K8222" s="10">
        <v>0</v>
      </c>
      <c r="L8222" s="10">
        <v>-0.13400000000000001</v>
      </c>
      <c r="M8222" s="10">
        <v>2.387</v>
      </c>
      <c r="N8222" s="10">
        <v>2.1269999999999998</v>
      </c>
      <c r="O8222" s="10"/>
    </row>
    <row r="8223" spans="1:15" x14ac:dyDescent="0.3">
      <c r="A8223">
        <v>4</v>
      </c>
      <c r="B8223">
        <f t="shared" si="143"/>
        <v>21</v>
      </c>
      <c r="C8223">
        <v>2019</v>
      </c>
      <c r="D8223">
        <v>111</v>
      </c>
      <c r="E8223">
        <v>500</v>
      </c>
      <c r="F8223" s="10">
        <v>-4.2809999999999997</v>
      </c>
      <c r="G8223" s="10">
        <v>-3.9140000000000001</v>
      </c>
      <c r="H8223" s="10">
        <v>-3.5350000000000001</v>
      </c>
      <c r="I8223" s="10">
        <v>-4.2809999999999997</v>
      </c>
      <c r="J8223" s="10">
        <v>0</v>
      </c>
      <c r="K8223" s="10">
        <v>0</v>
      </c>
      <c r="L8223" s="10">
        <v>-0.14299999999999999</v>
      </c>
      <c r="M8223" s="10">
        <v>2.1379999999999999</v>
      </c>
      <c r="N8223" s="10">
        <v>1.831</v>
      </c>
      <c r="O8223" s="10"/>
    </row>
    <row r="8224" spans="1:15" x14ac:dyDescent="0.3">
      <c r="A8224">
        <v>4</v>
      </c>
      <c r="B8224">
        <f t="shared" si="143"/>
        <v>21</v>
      </c>
      <c r="C8224">
        <v>2019</v>
      </c>
      <c r="D8224">
        <v>111</v>
      </c>
      <c r="E8224">
        <v>600</v>
      </c>
      <c r="F8224" s="10">
        <v>-4.4939999999999998</v>
      </c>
      <c r="G8224" s="10">
        <v>-4.3390000000000004</v>
      </c>
      <c r="H8224" s="10">
        <v>-3.9609999999999999</v>
      </c>
      <c r="I8224" s="10">
        <v>-4.62</v>
      </c>
      <c r="J8224" s="10">
        <v>1E-3</v>
      </c>
      <c r="K8224" s="10">
        <v>0</v>
      </c>
      <c r="L8224" s="10">
        <v>-0.13200000000000001</v>
      </c>
      <c r="M8224" s="10">
        <v>1.9279999999999999</v>
      </c>
      <c r="N8224" s="10">
        <v>1.5629999999999999</v>
      </c>
      <c r="O8224" s="10"/>
    </row>
    <row r="8225" spans="1:15" x14ac:dyDescent="0.3">
      <c r="A8225">
        <v>4</v>
      </c>
      <c r="B8225">
        <f t="shared" si="143"/>
        <v>21</v>
      </c>
      <c r="C8225">
        <v>2019</v>
      </c>
      <c r="D8225">
        <v>111</v>
      </c>
      <c r="E8225">
        <v>700</v>
      </c>
      <c r="F8225" s="10">
        <v>-4.7560000000000002</v>
      </c>
      <c r="G8225" s="10">
        <v>-4.766</v>
      </c>
      <c r="H8225" s="10">
        <v>-4.4550000000000001</v>
      </c>
      <c r="I8225" s="10">
        <v>-4.9800000000000004</v>
      </c>
      <c r="J8225" s="10">
        <v>6.2039999999999997</v>
      </c>
      <c r="K8225" s="10">
        <v>0</v>
      </c>
      <c r="L8225" s="10">
        <v>-0.161</v>
      </c>
      <c r="M8225" s="10">
        <v>1.708</v>
      </c>
      <c r="N8225" s="10">
        <v>1.3240000000000001</v>
      </c>
      <c r="O8225" s="10"/>
    </row>
    <row r="8226" spans="1:15" x14ac:dyDescent="0.3">
      <c r="A8226">
        <v>4</v>
      </c>
      <c r="B8226">
        <f t="shared" si="143"/>
        <v>21</v>
      </c>
      <c r="C8226">
        <v>2019</v>
      </c>
      <c r="D8226">
        <v>111</v>
      </c>
      <c r="E8226">
        <v>800</v>
      </c>
      <c r="F8226" s="10">
        <v>-2.665</v>
      </c>
      <c r="G8226" s="10">
        <v>-3.8380000000000001</v>
      </c>
      <c r="H8226" s="10">
        <v>-2.665</v>
      </c>
      <c r="I8226" s="10">
        <v>-4.7560000000000002</v>
      </c>
      <c r="J8226" s="10">
        <v>23.91</v>
      </c>
      <c r="K8226" s="10">
        <v>0</v>
      </c>
      <c r="L8226" s="10">
        <v>-0.151</v>
      </c>
      <c r="M8226" s="10">
        <v>1.526</v>
      </c>
      <c r="N8226" s="10">
        <v>1.143</v>
      </c>
      <c r="O8226" s="10"/>
    </row>
    <row r="8227" spans="1:15" x14ac:dyDescent="0.3">
      <c r="A8227">
        <v>4</v>
      </c>
      <c r="B8227">
        <f t="shared" si="143"/>
        <v>21</v>
      </c>
      <c r="C8227">
        <v>2019</v>
      </c>
      <c r="D8227">
        <v>111</v>
      </c>
      <c r="E8227">
        <v>900</v>
      </c>
      <c r="F8227" s="10">
        <v>1.208</v>
      </c>
      <c r="G8227" s="10">
        <v>-1.0880000000000001</v>
      </c>
      <c r="H8227" s="10">
        <v>1.208</v>
      </c>
      <c r="I8227" s="10">
        <v>-2.665</v>
      </c>
      <c r="J8227" s="10">
        <v>39.5</v>
      </c>
      <c r="K8227" s="10">
        <v>0.1</v>
      </c>
      <c r="L8227" s="10">
        <v>-0.16200000000000001</v>
      </c>
      <c r="M8227" s="10">
        <v>1.371</v>
      </c>
      <c r="N8227" s="10">
        <v>1.0069999999999999</v>
      </c>
      <c r="O8227" s="10"/>
    </row>
    <row r="8228" spans="1:15" x14ac:dyDescent="0.3">
      <c r="A8228">
        <v>4</v>
      </c>
      <c r="B8228">
        <f t="shared" si="143"/>
        <v>21</v>
      </c>
      <c r="C8228">
        <v>2019</v>
      </c>
      <c r="D8228">
        <v>111</v>
      </c>
      <c r="E8228">
        <v>1000</v>
      </c>
      <c r="F8228" s="10">
        <v>6.0469999999999997</v>
      </c>
      <c r="G8228" s="10">
        <v>3.9729999999999999</v>
      </c>
      <c r="H8228" s="10">
        <v>6.0469999999999997</v>
      </c>
      <c r="I8228" s="10">
        <v>1.2170000000000001</v>
      </c>
      <c r="J8228" s="10">
        <v>316.5</v>
      </c>
      <c r="K8228" s="10">
        <v>0</v>
      </c>
      <c r="L8228" s="10">
        <v>-0.14699999999999999</v>
      </c>
      <c r="M8228" s="10">
        <v>1.242</v>
      </c>
      <c r="N8228" s="10">
        <v>0.95399999999999996</v>
      </c>
      <c r="O8228" s="10"/>
    </row>
    <row r="8229" spans="1:15" x14ac:dyDescent="0.3">
      <c r="A8229">
        <v>4</v>
      </c>
      <c r="B8229">
        <f t="shared" si="143"/>
        <v>21</v>
      </c>
      <c r="C8229">
        <v>2019</v>
      </c>
      <c r="D8229">
        <v>111</v>
      </c>
      <c r="E8229">
        <v>1100</v>
      </c>
      <c r="F8229" s="10">
        <v>8.9700000000000006</v>
      </c>
      <c r="G8229" s="10">
        <v>7.32</v>
      </c>
      <c r="H8229" s="10">
        <v>9</v>
      </c>
      <c r="I8229" s="10">
        <v>5.95</v>
      </c>
      <c r="J8229" s="10">
        <v>635.6</v>
      </c>
      <c r="K8229" s="10">
        <v>0</v>
      </c>
      <c r="L8229" s="10">
        <v>-0.154</v>
      </c>
      <c r="M8229" s="10">
        <v>1.177</v>
      </c>
      <c r="N8229" s="10">
        <v>1.081</v>
      </c>
      <c r="O8229" s="10"/>
    </row>
    <row r="8230" spans="1:15" x14ac:dyDescent="0.3">
      <c r="A8230">
        <v>4</v>
      </c>
      <c r="B8230">
        <f t="shared" si="143"/>
        <v>21</v>
      </c>
      <c r="C8230">
        <v>2019</v>
      </c>
      <c r="D8230">
        <v>111</v>
      </c>
      <c r="E8230">
        <v>1200</v>
      </c>
      <c r="F8230" s="10">
        <v>10.97</v>
      </c>
      <c r="G8230" s="10">
        <v>10.01</v>
      </c>
      <c r="H8230" s="10">
        <v>11.08</v>
      </c>
      <c r="I8230" s="10">
        <v>8.92</v>
      </c>
      <c r="J8230" s="10">
        <v>767</v>
      </c>
      <c r="K8230" s="10">
        <v>0</v>
      </c>
      <c r="L8230" s="10">
        <v>-0.157</v>
      </c>
      <c r="M8230" s="10">
        <v>1.26</v>
      </c>
      <c r="N8230" s="10">
        <v>1.73</v>
      </c>
      <c r="O8230" s="10"/>
    </row>
    <row r="8231" spans="1:15" x14ac:dyDescent="0.3">
      <c r="A8231">
        <v>4</v>
      </c>
      <c r="B8231">
        <f t="shared" si="143"/>
        <v>21</v>
      </c>
      <c r="C8231">
        <v>2019</v>
      </c>
      <c r="D8231">
        <v>111</v>
      </c>
      <c r="E8231">
        <v>1300</v>
      </c>
      <c r="F8231" s="10">
        <v>12.81</v>
      </c>
      <c r="G8231" s="10">
        <v>11.9</v>
      </c>
      <c r="H8231" s="10">
        <v>12.96</v>
      </c>
      <c r="I8231" s="10">
        <v>10.98</v>
      </c>
      <c r="J8231" s="10">
        <v>863</v>
      </c>
      <c r="K8231" s="10">
        <v>0</v>
      </c>
      <c r="L8231" s="10">
        <v>-0.16</v>
      </c>
      <c r="M8231" s="10">
        <v>1.6779999999999999</v>
      </c>
      <c r="N8231" s="10">
        <v>2.839</v>
      </c>
      <c r="O8231" s="10"/>
    </row>
    <row r="8232" spans="1:15" x14ac:dyDescent="0.3">
      <c r="A8232">
        <v>4</v>
      </c>
      <c r="B8232">
        <f t="shared" si="143"/>
        <v>21</v>
      </c>
      <c r="C8232">
        <v>2019</v>
      </c>
      <c r="D8232">
        <v>111</v>
      </c>
      <c r="E8232">
        <v>1400</v>
      </c>
      <c r="F8232" s="10">
        <v>13.68</v>
      </c>
      <c r="G8232" s="10">
        <v>13.2</v>
      </c>
      <c r="H8232" s="10">
        <v>14.09</v>
      </c>
      <c r="I8232" s="10">
        <v>12.52</v>
      </c>
      <c r="J8232" s="10">
        <v>897</v>
      </c>
      <c r="K8232" s="10">
        <v>0</v>
      </c>
      <c r="L8232" s="10">
        <v>-0.158</v>
      </c>
      <c r="M8232" s="10">
        <v>2.4</v>
      </c>
      <c r="N8232" s="10">
        <v>4.0720000000000001</v>
      </c>
      <c r="O8232" s="10"/>
    </row>
    <row r="8233" spans="1:15" x14ac:dyDescent="0.3">
      <c r="A8233">
        <v>4</v>
      </c>
      <c r="B8233">
        <f t="shared" si="143"/>
        <v>21</v>
      </c>
      <c r="C8233">
        <v>2019</v>
      </c>
      <c r="D8233">
        <v>111</v>
      </c>
      <c r="E8233">
        <v>1500</v>
      </c>
      <c r="F8233" s="10">
        <v>14.61</v>
      </c>
      <c r="G8233" s="10">
        <v>14.22</v>
      </c>
      <c r="H8233" s="10">
        <v>14.93</v>
      </c>
      <c r="I8233" s="10">
        <v>13.53</v>
      </c>
      <c r="J8233" s="10">
        <v>873</v>
      </c>
      <c r="K8233" s="10">
        <v>0</v>
      </c>
      <c r="L8233" s="10">
        <v>-0.158</v>
      </c>
      <c r="M8233" s="10">
        <v>3.302</v>
      </c>
      <c r="N8233" s="10">
        <v>5.4139999999999997</v>
      </c>
      <c r="O8233" s="10"/>
    </row>
    <row r="8234" spans="1:15" x14ac:dyDescent="0.3">
      <c r="A8234">
        <v>4</v>
      </c>
      <c r="B8234">
        <f t="shared" si="143"/>
        <v>21</v>
      </c>
      <c r="C8234">
        <v>2019</v>
      </c>
      <c r="D8234">
        <v>111</v>
      </c>
      <c r="E8234">
        <v>1600</v>
      </c>
      <c r="F8234" s="10">
        <v>14.6</v>
      </c>
      <c r="G8234" s="10">
        <v>14.27</v>
      </c>
      <c r="H8234" s="10">
        <v>14.74</v>
      </c>
      <c r="I8234" s="10">
        <v>13.87</v>
      </c>
      <c r="J8234" s="10">
        <v>821</v>
      </c>
      <c r="K8234" s="10">
        <v>0</v>
      </c>
      <c r="L8234" s="10">
        <v>-0.158</v>
      </c>
      <c r="M8234" s="10">
        <v>4.1970000000000001</v>
      </c>
      <c r="N8234" s="10">
        <v>6.4710000000000001</v>
      </c>
      <c r="O8234" s="10"/>
    </row>
    <row r="8235" spans="1:15" x14ac:dyDescent="0.3">
      <c r="A8235">
        <v>4</v>
      </c>
      <c r="B8235">
        <f t="shared" si="143"/>
        <v>21</v>
      </c>
      <c r="C8235">
        <v>2019</v>
      </c>
      <c r="D8235">
        <v>111</v>
      </c>
      <c r="E8235">
        <v>1700</v>
      </c>
      <c r="F8235" s="10">
        <v>14.02</v>
      </c>
      <c r="G8235" s="10">
        <v>14.09</v>
      </c>
      <c r="H8235" s="10">
        <v>14.56</v>
      </c>
      <c r="I8235" s="10">
        <v>13.68</v>
      </c>
      <c r="J8235" s="10">
        <v>719</v>
      </c>
      <c r="K8235" s="10">
        <v>0</v>
      </c>
      <c r="L8235" s="10">
        <v>-0.158</v>
      </c>
      <c r="M8235" s="10">
        <v>4.9589999999999996</v>
      </c>
      <c r="N8235" s="10">
        <v>7.23</v>
      </c>
      <c r="O8235" s="10"/>
    </row>
    <row r="8236" spans="1:15" x14ac:dyDescent="0.3">
      <c r="A8236">
        <v>4</v>
      </c>
      <c r="B8236">
        <f t="shared" si="143"/>
        <v>21</v>
      </c>
      <c r="C8236">
        <v>2019</v>
      </c>
      <c r="D8236">
        <v>111</v>
      </c>
      <c r="E8236">
        <v>1800</v>
      </c>
      <c r="F8236" s="10">
        <v>13.91</v>
      </c>
      <c r="G8236" s="10">
        <v>14</v>
      </c>
      <c r="H8236" s="10">
        <v>14.43</v>
      </c>
      <c r="I8236" s="10">
        <v>13.7</v>
      </c>
      <c r="J8236" s="10">
        <v>535.4</v>
      </c>
      <c r="K8236" s="10">
        <v>0</v>
      </c>
      <c r="L8236" s="10">
        <v>-0.13900000000000001</v>
      </c>
      <c r="M8236" s="10">
        <v>5.3849999999999998</v>
      </c>
      <c r="N8236" s="10">
        <v>7.64</v>
      </c>
      <c r="O8236" s="10"/>
    </row>
    <row r="8237" spans="1:15" x14ac:dyDescent="0.3">
      <c r="A8237">
        <v>4</v>
      </c>
      <c r="B8237">
        <f t="shared" si="143"/>
        <v>21</v>
      </c>
      <c r="C8237">
        <v>2019</v>
      </c>
      <c r="D8237">
        <v>111</v>
      </c>
      <c r="E8237">
        <v>1900</v>
      </c>
      <c r="F8237" s="10">
        <v>13.31</v>
      </c>
      <c r="G8237" s="10">
        <v>13.62</v>
      </c>
      <c r="H8237" s="10">
        <v>14.09</v>
      </c>
      <c r="I8237" s="10">
        <v>13.27</v>
      </c>
      <c r="J8237" s="10">
        <v>383.3</v>
      </c>
      <c r="K8237" s="10">
        <v>0</v>
      </c>
      <c r="L8237" s="10">
        <v>-0.13800000000000001</v>
      </c>
      <c r="M8237" s="10">
        <v>5.6369999999999996</v>
      </c>
      <c r="N8237" s="10">
        <v>7.65</v>
      </c>
      <c r="O8237" s="10"/>
    </row>
    <row r="8238" spans="1:15" x14ac:dyDescent="0.3">
      <c r="A8238">
        <v>4</v>
      </c>
      <c r="B8238">
        <f t="shared" si="143"/>
        <v>21</v>
      </c>
      <c r="C8238">
        <v>2019</v>
      </c>
      <c r="D8238">
        <v>111</v>
      </c>
      <c r="E8238">
        <v>2000</v>
      </c>
      <c r="F8238" s="10">
        <v>9.8000000000000007</v>
      </c>
      <c r="G8238" s="10">
        <v>11.88</v>
      </c>
      <c r="H8238" s="10">
        <v>13.29</v>
      </c>
      <c r="I8238" s="10">
        <v>9.8000000000000007</v>
      </c>
      <c r="J8238" s="10">
        <v>123.9</v>
      </c>
      <c r="K8238" s="10">
        <v>0</v>
      </c>
      <c r="L8238" s="10">
        <v>-0.15</v>
      </c>
      <c r="M8238" s="10">
        <v>5.673</v>
      </c>
      <c r="N8238" s="10">
        <v>7.27</v>
      </c>
      <c r="O8238" s="10"/>
    </row>
    <row r="8239" spans="1:15" x14ac:dyDescent="0.3">
      <c r="A8239">
        <v>4</v>
      </c>
      <c r="B8239">
        <f t="shared" si="143"/>
        <v>21</v>
      </c>
      <c r="C8239">
        <v>2019</v>
      </c>
      <c r="D8239">
        <v>111</v>
      </c>
      <c r="E8239">
        <v>2100</v>
      </c>
      <c r="F8239" s="10">
        <v>6.2779999999999996</v>
      </c>
      <c r="G8239" s="10">
        <v>6.9379999999999997</v>
      </c>
      <c r="H8239" s="10">
        <v>9.7799999999999994</v>
      </c>
      <c r="I8239" s="10">
        <v>5.133</v>
      </c>
      <c r="J8239" s="10">
        <v>12.91</v>
      </c>
      <c r="K8239" s="10">
        <v>0</v>
      </c>
      <c r="L8239" s="10">
        <v>-0.14699999999999999</v>
      </c>
      <c r="M8239" s="10">
        <v>5.415</v>
      </c>
      <c r="N8239" s="10">
        <v>6.55</v>
      </c>
      <c r="O8239" s="10"/>
    </row>
    <row r="8240" spans="1:15" x14ac:dyDescent="0.3">
      <c r="A8240">
        <v>4</v>
      </c>
      <c r="B8240">
        <f t="shared" si="143"/>
        <v>21</v>
      </c>
      <c r="C8240">
        <v>2019</v>
      </c>
      <c r="D8240">
        <v>111</v>
      </c>
      <c r="E8240">
        <v>2200</v>
      </c>
      <c r="F8240" s="10">
        <v>6.2229999999999999</v>
      </c>
      <c r="G8240" s="10">
        <v>7.74</v>
      </c>
      <c r="H8240" s="10">
        <v>9.33</v>
      </c>
      <c r="I8240" s="10">
        <v>5.5810000000000004</v>
      </c>
      <c r="J8240" s="10">
        <v>0</v>
      </c>
      <c r="K8240" s="10">
        <v>0</v>
      </c>
      <c r="L8240" s="10">
        <v>-0.13500000000000001</v>
      </c>
      <c r="M8240" s="10">
        <v>5.0119999999999996</v>
      </c>
      <c r="N8240" s="10">
        <v>5.835</v>
      </c>
      <c r="O8240" s="10"/>
    </row>
    <row r="8241" spans="1:15" x14ac:dyDescent="0.3">
      <c r="A8241">
        <v>4</v>
      </c>
      <c r="B8241">
        <f t="shared" si="143"/>
        <v>21</v>
      </c>
      <c r="C8241">
        <v>2019</v>
      </c>
      <c r="D8241">
        <v>111</v>
      </c>
      <c r="E8241">
        <v>2300</v>
      </c>
      <c r="F8241" s="10">
        <v>4.8099999999999996</v>
      </c>
      <c r="G8241" s="10">
        <v>4.5650000000000004</v>
      </c>
      <c r="H8241" s="10">
        <v>6.1849999999999996</v>
      </c>
      <c r="I8241" s="10">
        <v>2.9910000000000001</v>
      </c>
      <c r="J8241" s="10">
        <v>0</v>
      </c>
      <c r="K8241" s="10">
        <v>0</v>
      </c>
      <c r="L8241" s="10">
        <v>-0.14399999999999999</v>
      </c>
      <c r="M8241" s="10">
        <v>4.6070000000000002</v>
      </c>
      <c r="N8241" s="10">
        <v>5.1870000000000003</v>
      </c>
      <c r="O8241" s="10"/>
    </row>
    <row r="8242" spans="1:15" x14ac:dyDescent="0.3">
      <c r="A8242">
        <v>4</v>
      </c>
      <c r="B8242">
        <f t="shared" si="143"/>
        <v>21</v>
      </c>
      <c r="C8242">
        <v>2019</v>
      </c>
      <c r="D8242">
        <v>111</v>
      </c>
      <c r="E8242">
        <v>2400</v>
      </c>
      <c r="F8242" s="10">
        <v>3.2679999999999998</v>
      </c>
      <c r="G8242" s="10">
        <v>3.9020000000000001</v>
      </c>
      <c r="H8242" s="10">
        <v>5.1559999999999997</v>
      </c>
      <c r="I8242" s="10">
        <v>3.2</v>
      </c>
      <c r="J8242" s="10">
        <v>0</v>
      </c>
      <c r="K8242" s="10">
        <v>0</v>
      </c>
      <c r="L8242" s="10">
        <v>-0.13500000000000001</v>
      </c>
      <c r="M8242" s="10">
        <v>4.1920000000000002</v>
      </c>
      <c r="N8242" s="10">
        <v>4.5869999999999997</v>
      </c>
      <c r="O8242" s="10"/>
    </row>
    <row r="8243" spans="1:15" x14ac:dyDescent="0.3">
      <c r="A8243">
        <v>4</v>
      </c>
      <c r="B8243">
        <f t="shared" si="143"/>
        <v>22</v>
      </c>
      <c r="C8243">
        <v>2019</v>
      </c>
      <c r="D8243">
        <v>112</v>
      </c>
      <c r="E8243">
        <v>100</v>
      </c>
      <c r="F8243" s="10">
        <v>1.1200000000000001</v>
      </c>
      <c r="G8243" s="10">
        <v>2.4630000000000001</v>
      </c>
      <c r="H8243" s="10">
        <v>4.6349999999999998</v>
      </c>
      <c r="I8243" s="10">
        <v>1.1200000000000001</v>
      </c>
      <c r="J8243" s="10">
        <v>0</v>
      </c>
      <c r="K8243" s="10">
        <v>0</v>
      </c>
      <c r="L8243" s="10">
        <v>-0.13500000000000001</v>
      </c>
      <c r="M8243" s="10">
        <v>3.8170000000000002</v>
      </c>
      <c r="N8243" s="10">
        <v>4.0670000000000002</v>
      </c>
      <c r="O8243" s="10"/>
    </row>
    <row r="8244" spans="1:15" x14ac:dyDescent="0.3">
      <c r="A8244">
        <v>4</v>
      </c>
      <c r="B8244">
        <f t="shared" si="143"/>
        <v>22</v>
      </c>
      <c r="C8244">
        <v>2019</v>
      </c>
      <c r="D8244">
        <v>112</v>
      </c>
      <c r="E8244">
        <v>200</v>
      </c>
      <c r="F8244" s="10">
        <v>-0.14000000000000001</v>
      </c>
      <c r="G8244" s="10">
        <v>0.4</v>
      </c>
      <c r="H8244" s="10">
        <v>1.1679999999999999</v>
      </c>
      <c r="I8244" s="10">
        <v>-0.32300000000000001</v>
      </c>
      <c r="J8244" s="10">
        <v>0</v>
      </c>
      <c r="K8244" s="10">
        <v>0</v>
      </c>
      <c r="L8244" s="10">
        <v>-0.13100000000000001</v>
      </c>
      <c r="M8244" s="10">
        <v>3.4940000000000002</v>
      </c>
      <c r="N8244" s="10">
        <v>3.6</v>
      </c>
      <c r="O8244" s="10"/>
    </row>
    <row r="8245" spans="1:15" x14ac:dyDescent="0.3">
      <c r="A8245">
        <v>4</v>
      </c>
      <c r="B8245">
        <f t="shared" si="143"/>
        <v>22</v>
      </c>
      <c r="C8245">
        <v>2019</v>
      </c>
      <c r="D8245">
        <v>112</v>
      </c>
      <c r="E8245">
        <v>300</v>
      </c>
      <c r="F8245" s="10">
        <v>-0.83699999999999997</v>
      </c>
      <c r="G8245" s="10">
        <v>-0.72</v>
      </c>
      <c r="H8245" s="10">
        <v>-0.14000000000000001</v>
      </c>
      <c r="I8245" s="10">
        <v>-1.1819999999999999</v>
      </c>
      <c r="J8245" s="10">
        <v>0</v>
      </c>
      <c r="K8245" s="10">
        <v>0</v>
      </c>
      <c r="L8245" s="10">
        <v>-0.128</v>
      </c>
      <c r="M8245" s="10">
        <v>3.17</v>
      </c>
      <c r="N8245" s="10">
        <v>3.1509999999999998</v>
      </c>
      <c r="O8245" s="10"/>
    </row>
    <row r="8246" spans="1:15" x14ac:dyDescent="0.3">
      <c r="A8246">
        <v>4</v>
      </c>
      <c r="B8246">
        <f t="shared" si="143"/>
        <v>22</v>
      </c>
      <c r="C8246">
        <v>2019</v>
      </c>
      <c r="D8246">
        <v>112</v>
      </c>
      <c r="E8246">
        <v>400</v>
      </c>
      <c r="F8246" s="10">
        <v>-0.183</v>
      </c>
      <c r="G8246" s="10">
        <v>-0.60399999999999998</v>
      </c>
      <c r="H8246" s="10">
        <v>-0.11600000000000001</v>
      </c>
      <c r="I8246" s="10">
        <v>-1.143</v>
      </c>
      <c r="J8246" s="10">
        <v>0</v>
      </c>
      <c r="K8246" s="10">
        <v>0</v>
      </c>
      <c r="L8246" s="10">
        <v>-0.11600000000000001</v>
      </c>
      <c r="M8246" s="10">
        <v>2.875</v>
      </c>
      <c r="N8246" s="10">
        <v>2.7589999999999999</v>
      </c>
      <c r="O8246" s="10"/>
    </row>
    <row r="8247" spans="1:15" x14ac:dyDescent="0.3">
      <c r="A8247">
        <v>4</v>
      </c>
      <c r="B8247">
        <f t="shared" si="143"/>
        <v>22</v>
      </c>
      <c r="C8247">
        <v>2019</v>
      </c>
      <c r="D8247">
        <v>112</v>
      </c>
      <c r="E8247">
        <v>500</v>
      </c>
      <c r="F8247" s="10">
        <v>4.7329999999999997</v>
      </c>
      <c r="G8247" s="10">
        <v>2.6190000000000002</v>
      </c>
      <c r="H8247" s="10">
        <v>6.5650000000000004</v>
      </c>
      <c r="I8247" s="10">
        <v>-0.28899999999999998</v>
      </c>
      <c r="J8247" s="10">
        <v>0</v>
      </c>
      <c r="K8247" s="10">
        <v>0</v>
      </c>
      <c r="L8247" s="10">
        <v>-0.13500000000000001</v>
      </c>
      <c r="M8247" s="10">
        <v>2.5960000000000001</v>
      </c>
      <c r="N8247" s="10">
        <v>2.4329999999999998</v>
      </c>
      <c r="O8247" s="10"/>
    </row>
    <row r="8248" spans="1:15" x14ac:dyDescent="0.3">
      <c r="A8248">
        <v>4</v>
      </c>
      <c r="B8248">
        <f t="shared" si="143"/>
        <v>22</v>
      </c>
      <c r="C8248">
        <v>2019</v>
      </c>
      <c r="D8248">
        <v>112</v>
      </c>
      <c r="E8248">
        <v>600</v>
      </c>
      <c r="F8248" s="10">
        <v>1.0589999999999999</v>
      </c>
      <c r="G8248" s="10">
        <v>2.423</v>
      </c>
      <c r="H8248" s="10">
        <v>4.6660000000000004</v>
      </c>
      <c r="I8248" s="10">
        <v>1.04</v>
      </c>
      <c r="J8248" s="10">
        <v>0</v>
      </c>
      <c r="K8248" s="10">
        <v>0</v>
      </c>
      <c r="L8248" s="10">
        <v>-0.13800000000000001</v>
      </c>
      <c r="M8248" s="10">
        <v>2.3820000000000001</v>
      </c>
      <c r="N8248" s="10">
        <v>2.1800000000000002</v>
      </c>
      <c r="O8248" s="10"/>
    </row>
    <row r="8249" spans="1:15" x14ac:dyDescent="0.3">
      <c r="A8249">
        <v>4</v>
      </c>
      <c r="B8249">
        <f t="shared" si="143"/>
        <v>22</v>
      </c>
      <c r="C8249">
        <v>2019</v>
      </c>
      <c r="D8249">
        <v>112</v>
      </c>
      <c r="E8249">
        <v>700</v>
      </c>
      <c r="F8249" s="10">
        <v>6.0279999999999996</v>
      </c>
      <c r="G8249" s="10">
        <v>1.2529999999999999</v>
      </c>
      <c r="H8249" s="10">
        <v>6.0279999999999996</v>
      </c>
      <c r="I8249" s="10">
        <v>0.216</v>
      </c>
      <c r="J8249" s="10">
        <v>10.55</v>
      </c>
      <c r="K8249" s="10">
        <v>0</v>
      </c>
      <c r="L8249" s="10">
        <v>-0.13800000000000001</v>
      </c>
      <c r="M8249" s="10">
        <v>2.181</v>
      </c>
      <c r="N8249" s="10">
        <v>1.97</v>
      </c>
      <c r="O8249" s="10"/>
    </row>
    <row r="8250" spans="1:15" x14ac:dyDescent="0.3">
      <c r="A8250">
        <v>4</v>
      </c>
      <c r="B8250">
        <f t="shared" si="143"/>
        <v>22</v>
      </c>
      <c r="C8250">
        <v>2019</v>
      </c>
      <c r="D8250">
        <v>112</v>
      </c>
      <c r="E8250">
        <v>800</v>
      </c>
      <c r="F8250" s="10">
        <v>9.2799999999999994</v>
      </c>
      <c r="G8250" s="10">
        <v>8.2799999999999994</v>
      </c>
      <c r="H8250" s="10">
        <v>9.2799999999999994</v>
      </c>
      <c r="I8250" s="10">
        <v>6.0570000000000004</v>
      </c>
      <c r="J8250" s="10">
        <v>34.86</v>
      </c>
      <c r="K8250" s="10">
        <v>0</v>
      </c>
      <c r="L8250" s="10">
        <v>-0.14399999999999999</v>
      </c>
      <c r="M8250" s="10">
        <v>2.0019999999999998</v>
      </c>
      <c r="N8250" s="10">
        <v>1.9159999999999999</v>
      </c>
      <c r="O8250" s="10"/>
    </row>
    <row r="8251" spans="1:15" x14ac:dyDescent="0.3">
      <c r="A8251">
        <v>4</v>
      </c>
      <c r="B8251">
        <f t="shared" si="143"/>
        <v>22</v>
      </c>
      <c r="C8251">
        <v>2019</v>
      </c>
      <c r="D8251">
        <v>112</v>
      </c>
      <c r="E8251">
        <v>900</v>
      </c>
      <c r="F8251" s="10">
        <v>10.83</v>
      </c>
      <c r="G8251" s="10">
        <v>10.039999999999999</v>
      </c>
      <c r="H8251" s="10">
        <v>10.84</v>
      </c>
      <c r="I8251" s="10">
        <v>9.2799999999999994</v>
      </c>
      <c r="J8251" s="10">
        <v>61.26</v>
      </c>
      <c r="K8251" s="10">
        <v>0</v>
      </c>
      <c r="L8251" s="10">
        <v>-0.13600000000000001</v>
      </c>
      <c r="M8251" s="10">
        <v>1.895</v>
      </c>
      <c r="N8251" s="10">
        <v>1.9910000000000001</v>
      </c>
      <c r="O8251" s="10"/>
    </row>
    <row r="8252" spans="1:15" x14ac:dyDescent="0.3">
      <c r="A8252">
        <v>4</v>
      </c>
      <c r="B8252">
        <f t="shared" ref="B8252:B8315" si="144">D8252-90</f>
        <v>22</v>
      </c>
      <c r="C8252">
        <v>2019</v>
      </c>
      <c r="D8252">
        <v>112</v>
      </c>
      <c r="E8252">
        <v>1000</v>
      </c>
      <c r="F8252" s="10">
        <v>12.5</v>
      </c>
      <c r="G8252" s="10">
        <v>11.99</v>
      </c>
      <c r="H8252" s="10">
        <v>12.75</v>
      </c>
      <c r="I8252" s="10">
        <v>10.83</v>
      </c>
      <c r="J8252" s="10">
        <v>438.1</v>
      </c>
      <c r="K8252" s="10">
        <v>0</v>
      </c>
      <c r="L8252" s="10">
        <v>-0.13500000000000001</v>
      </c>
      <c r="M8252" s="10">
        <v>1.8859999999999999</v>
      </c>
      <c r="N8252" s="10">
        <v>2.2890000000000001</v>
      </c>
      <c r="O8252" s="10"/>
    </row>
    <row r="8253" spans="1:15" x14ac:dyDescent="0.3">
      <c r="A8253">
        <v>4</v>
      </c>
      <c r="B8253">
        <f t="shared" si="144"/>
        <v>22</v>
      </c>
      <c r="C8253">
        <v>2019</v>
      </c>
      <c r="D8253">
        <v>112</v>
      </c>
      <c r="E8253">
        <v>1100</v>
      </c>
      <c r="F8253" s="10">
        <v>12.29</v>
      </c>
      <c r="G8253" s="10">
        <v>11.86</v>
      </c>
      <c r="H8253" s="10">
        <v>12.6</v>
      </c>
      <c r="I8253" s="10">
        <v>11.35</v>
      </c>
      <c r="J8253" s="10">
        <v>299.2</v>
      </c>
      <c r="K8253" s="10">
        <v>0</v>
      </c>
      <c r="L8253" s="10">
        <v>-0.13800000000000001</v>
      </c>
      <c r="M8253" s="10">
        <v>2.0270000000000001</v>
      </c>
      <c r="N8253" s="10">
        <v>2.698</v>
      </c>
      <c r="O8253" s="10"/>
    </row>
    <row r="8254" spans="1:15" x14ac:dyDescent="0.3">
      <c r="A8254">
        <v>4</v>
      </c>
      <c r="B8254">
        <f t="shared" si="144"/>
        <v>22</v>
      </c>
      <c r="C8254">
        <v>2019</v>
      </c>
      <c r="D8254">
        <v>112</v>
      </c>
      <c r="E8254">
        <v>1200</v>
      </c>
      <c r="F8254" s="10">
        <v>12.78</v>
      </c>
      <c r="G8254" s="10">
        <v>12.64</v>
      </c>
      <c r="H8254" s="10">
        <v>12.95</v>
      </c>
      <c r="I8254" s="10">
        <v>12.23</v>
      </c>
      <c r="J8254" s="10">
        <v>322</v>
      </c>
      <c r="K8254" s="10">
        <v>0</v>
      </c>
      <c r="L8254" s="10">
        <v>-0.13800000000000001</v>
      </c>
      <c r="M8254" s="10">
        <v>2.2280000000000002</v>
      </c>
      <c r="N8254" s="10">
        <v>3.0910000000000002</v>
      </c>
      <c r="O8254" s="10"/>
    </row>
    <row r="8255" spans="1:15" x14ac:dyDescent="0.3">
      <c r="A8255">
        <v>4</v>
      </c>
      <c r="B8255">
        <f t="shared" si="144"/>
        <v>22</v>
      </c>
      <c r="C8255">
        <v>2019</v>
      </c>
      <c r="D8255">
        <v>112</v>
      </c>
      <c r="E8255">
        <v>1300</v>
      </c>
      <c r="F8255" s="10">
        <v>15.04</v>
      </c>
      <c r="G8255" s="10">
        <v>13.48</v>
      </c>
      <c r="H8255" s="10">
        <v>15.27</v>
      </c>
      <c r="I8255" s="10">
        <v>12.55</v>
      </c>
      <c r="J8255" s="10">
        <v>525.70000000000005</v>
      </c>
      <c r="K8255" s="10">
        <v>0</v>
      </c>
      <c r="L8255" s="10">
        <v>-0.13900000000000001</v>
      </c>
      <c r="M8255" s="10">
        <v>2.4860000000000002</v>
      </c>
      <c r="N8255" s="10">
        <v>3.504</v>
      </c>
      <c r="O8255" s="10"/>
    </row>
    <row r="8256" spans="1:15" x14ac:dyDescent="0.3">
      <c r="A8256">
        <v>4</v>
      </c>
      <c r="B8256">
        <f t="shared" si="144"/>
        <v>22</v>
      </c>
      <c r="C8256">
        <v>2019</v>
      </c>
      <c r="D8256">
        <v>112</v>
      </c>
      <c r="E8256">
        <v>1400</v>
      </c>
      <c r="F8256" s="10">
        <v>14.45</v>
      </c>
      <c r="G8256" s="10">
        <v>14.65</v>
      </c>
      <c r="H8256" s="10">
        <v>15.36</v>
      </c>
      <c r="I8256" s="10">
        <v>14.27</v>
      </c>
      <c r="J8256" s="10">
        <v>688.4</v>
      </c>
      <c r="K8256" s="10">
        <v>0</v>
      </c>
      <c r="L8256" s="10">
        <v>-0.14199999999999999</v>
      </c>
      <c r="M8256" s="10">
        <v>2.8660000000000001</v>
      </c>
      <c r="N8256" s="10">
        <v>4.29</v>
      </c>
      <c r="O8256" s="10"/>
    </row>
    <row r="8257" spans="1:15" x14ac:dyDescent="0.3">
      <c r="A8257">
        <v>4</v>
      </c>
      <c r="B8257">
        <f t="shared" si="144"/>
        <v>22</v>
      </c>
      <c r="C8257">
        <v>2019</v>
      </c>
      <c r="D8257">
        <v>112</v>
      </c>
      <c r="E8257">
        <v>1500</v>
      </c>
      <c r="F8257" s="10">
        <v>14.88</v>
      </c>
      <c r="G8257" s="10">
        <v>14.48</v>
      </c>
      <c r="H8257" s="10">
        <v>14.94</v>
      </c>
      <c r="I8257" s="10">
        <v>13.95</v>
      </c>
      <c r="J8257" s="10">
        <v>583.20000000000005</v>
      </c>
      <c r="K8257" s="10">
        <v>0</v>
      </c>
      <c r="L8257" s="10">
        <v>-0.161</v>
      </c>
      <c r="M8257" s="10">
        <v>3.3849999999999998</v>
      </c>
      <c r="N8257" s="10">
        <v>4.9749999999999996</v>
      </c>
      <c r="O8257" s="10"/>
    </row>
    <row r="8258" spans="1:15" x14ac:dyDescent="0.3">
      <c r="A8258">
        <v>4</v>
      </c>
      <c r="B8258">
        <f t="shared" si="144"/>
        <v>22</v>
      </c>
      <c r="C8258">
        <v>2019</v>
      </c>
      <c r="D8258">
        <v>112</v>
      </c>
      <c r="E8258">
        <v>1600</v>
      </c>
      <c r="F8258" s="10">
        <v>15.91</v>
      </c>
      <c r="G8258" s="10">
        <v>15.32</v>
      </c>
      <c r="H8258" s="10">
        <v>16.23</v>
      </c>
      <c r="I8258" s="10">
        <v>14.64</v>
      </c>
      <c r="J8258" s="10">
        <v>675.3</v>
      </c>
      <c r="K8258" s="10">
        <v>0</v>
      </c>
      <c r="L8258" s="10">
        <v>-0.13900000000000001</v>
      </c>
      <c r="M8258" s="10">
        <v>3.879</v>
      </c>
      <c r="N8258" s="10">
        <v>5.6849999999999996</v>
      </c>
      <c r="O8258" s="10"/>
    </row>
    <row r="8259" spans="1:15" x14ac:dyDescent="0.3">
      <c r="A8259">
        <v>4</v>
      </c>
      <c r="B8259">
        <f t="shared" si="144"/>
        <v>22</v>
      </c>
      <c r="C8259">
        <v>2019</v>
      </c>
      <c r="D8259">
        <v>112</v>
      </c>
      <c r="E8259">
        <v>1700</v>
      </c>
      <c r="F8259" s="10">
        <v>15.94</v>
      </c>
      <c r="G8259" s="10">
        <v>16.05</v>
      </c>
      <c r="H8259" s="10">
        <v>16.5</v>
      </c>
      <c r="I8259" s="10">
        <v>15.68</v>
      </c>
      <c r="J8259" s="10">
        <v>709</v>
      </c>
      <c r="K8259" s="10">
        <v>0</v>
      </c>
      <c r="L8259" s="10">
        <v>-0.14000000000000001</v>
      </c>
      <c r="M8259" s="10">
        <v>4.4569999999999999</v>
      </c>
      <c r="N8259" s="10">
        <v>6.5279999999999996</v>
      </c>
      <c r="O8259" s="10"/>
    </row>
    <row r="8260" spans="1:15" x14ac:dyDescent="0.3">
      <c r="A8260">
        <v>4</v>
      </c>
      <c r="B8260">
        <f t="shared" si="144"/>
        <v>22</v>
      </c>
      <c r="C8260">
        <v>2019</v>
      </c>
      <c r="D8260">
        <v>112</v>
      </c>
      <c r="E8260">
        <v>1800</v>
      </c>
      <c r="F8260" s="10">
        <v>15.46</v>
      </c>
      <c r="G8260" s="10">
        <v>15.67</v>
      </c>
      <c r="H8260" s="10">
        <v>16.07</v>
      </c>
      <c r="I8260" s="10">
        <v>15.28</v>
      </c>
      <c r="J8260" s="10">
        <v>533.9</v>
      </c>
      <c r="K8260" s="10">
        <v>0</v>
      </c>
      <c r="L8260" s="10">
        <v>-0.13900000000000001</v>
      </c>
      <c r="M8260" s="10">
        <v>4.9109999999999996</v>
      </c>
      <c r="N8260" s="10">
        <v>6.85</v>
      </c>
      <c r="O8260" s="10"/>
    </row>
    <row r="8261" spans="1:15" x14ac:dyDescent="0.3">
      <c r="A8261">
        <v>4</v>
      </c>
      <c r="B8261">
        <f t="shared" si="144"/>
        <v>22</v>
      </c>
      <c r="C8261">
        <v>2019</v>
      </c>
      <c r="D8261">
        <v>112</v>
      </c>
      <c r="E8261">
        <v>1900</v>
      </c>
      <c r="F8261" s="10">
        <v>13.06</v>
      </c>
      <c r="G8261" s="10">
        <v>14.49</v>
      </c>
      <c r="H8261" s="10">
        <v>15.54</v>
      </c>
      <c r="I8261" s="10">
        <v>13.06</v>
      </c>
      <c r="J8261" s="10">
        <v>366.2</v>
      </c>
      <c r="K8261" s="10">
        <v>0</v>
      </c>
      <c r="L8261" s="10">
        <v>-0.13</v>
      </c>
      <c r="M8261" s="10">
        <v>5.1719999999999997</v>
      </c>
      <c r="N8261" s="10">
        <v>6.86</v>
      </c>
      <c r="O8261" s="10"/>
    </row>
    <row r="8262" spans="1:15" x14ac:dyDescent="0.3">
      <c r="A8262">
        <v>4</v>
      </c>
      <c r="B8262">
        <f t="shared" si="144"/>
        <v>22</v>
      </c>
      <c r="C8262">
        <v>2019</v>
      </c>
      <c r="D8262">
        <v>112</v>
      </c>
      <c r="E8262">
        <v>2000</v>
      </c>
      <c r="F8262" s="10">
        <v>12.4</v>
      </c>
      <c r="G8262" s="10">
        <v>12.51</v>
      </c>
      <c r="H8262" s="10">
        <v>13.06</v>
      </c>
      <c r="I8262" s="10">
        <v>12.21</v>
      </c>
      <c r="J8262" s="10">
        <v>77.400000000000006</v>
      </c>
      <c r="K8262" s="10">
        <v>0</v>
      </c>
      <c r="L8262" s="10">
        <v>-0.14099999999999999</v>
      </c>
      <c r="M8262" s="10">
        <v>5.1989999999999998</v>
      </c>
      <c r="N8262" s="10">
        <v>6.5270000000000001</v>
      </c>
      <c r="O8262" s="10"/>
    </row>
    <row r="8263" spans="1:15" x14ac:dyDescent="0.3">
      <c r="A8263">
        <v>4</v>
      </c>
      <c r="B8263">
        <f t="shared" si="144"/>
        <v>22</v>
      </c>
      <c r="C8263">
        <v>2019</v>
      </c>
      <c r="D8263">
        <v>112</v>
      </c>
      <c r="E8263">
        <v>2100</v>
      </c>
      <c r="F8263" s="10">
        <v>11.72</v>
      </c>
      <c r="G8263" s="10">
        <v>12.09</v>
      </c>
      <c r="H8263" s="10">
        <v>12.46</v>
      </c>
      <c r="I8263" s="10">
        <v>11.72</v>
      </c>
      <c r="J8263" s="10">
        <v>11.01</v>
      </c>
      <c r="K8263" s="10">
        <v>0</v>
      </c>
      <c r="L8263" s="10">
        <v>-0.129</v>
      </c>
      <c r="M8263" s="10">
        <v>5.008</v>
      </c>
      <c r="N8263" s="10">
        <v>6.093</v>
      </c>
      <c r="O8263" s="10"/>
    </row>
    <row r="8264" spans="1:15" x14ac:dyDescent="0.3">
      <c r="A8264">
        <v>4</v>
      </c>
      <c r="B8264">
        <f t="shared" si="144"/>
        <v>22</v>
      </c>
      <c r="C8264">
        <v>2019</v>
      </c>
      <c r="D8264">
        <v>112</v>
      </c>
      <c r="E8264">
        <v>2200</v>
      </c>
      <c r="F8264" s="10">
        <v>11.39</v>
      </c>
      <c r="G8264" s="10">
        <v>11.51</v>
      </c>
      <c r="H8264" s="10">
        <v>11.74</v>
      </c>
      <c r="I8264" s="10">
        <v>11.17</v>
      </c>
      <c r="J8264" s="10">
        <v>2E-3</v>
      </c>
      <c r="K8264" s="10">
        <v>0</v>
      </c>
      <c r="L8264" s="10">
        <v>-0.128</v>
      </c>
      <c r="M8264" s="10">
        <v>4.7489999999999997</v>
      </c>
      <c r="N8264" s="10">
        <v>5.7160000000000002</v>
      </c>
      <c r="O8264" s="10"/>
    </row>
    <row r="8265" spans="1:15" x14ac:dyDescent="0.3">
      <c r="A8265">
        <v>4</v>
      </c>
      <c r="B8265">
        <f t="shared" si="144"/>
        <v>22</v>
      </c>
      <c r="C8265">
        <v>2019</v>
      </c>
      <c r="D8265">
        <v>112</v>
      </c>
      <c r="E8265">
        <v>2300</v>
      </c>
      <c r="F8265" s="10">
        <v>10.199999999999999</v>
      </c>
      <c r="G8265" s="10">
        <v>10.74</v>
      </c>
      <c r="H8265" s="10">
        <v>11.44</v>
      </c>
      <c r="I8265" s="10">
        <v>9.94</v>
      </c>
      <c r="J8265" s="10">
        <v>0</v>
      </c>
      <c r="K8265" s="10">
        <v>0</v>
      </c>
      <c r="L8265" s="10">
        <v>-0.11700000000000001</v>
      </c>
      <c r="M8265" s="10">
        <v>4.4989999999999997</v>
      </c>
      <c r="N8265" s="10">
        <v>5.3680000000000003</v>
      </c>
      <c r="O8265" s="10"/>
    </row>
    <row r="8266" spans="1:15" x14ac:dyDescent="0.3">
      <c r="A8266">
        <v>4</v>
      </c>
      <c r="B8266">
        <f t="shared" si="144"/>
        <v>22</v>
      </c>
      <c r="C8266">
        <v>2019</v>
      </c>
      <c r="D8266">
        <v>112</v>
      </c>
      <c r="E8266">
        <v>2400</v>
      </c>
      <c r="F8266" s="10">
        <v>10.32</v>
      </c>
      <c r="G8266" s="10">
        <v>10.29</v>
      </c>
      <c r="H8266" s="10">
        <v>10.52</v>
      </c>
      <c r="I8266" s="10">
        <v>9.98</v>
      </c>
      <c r="J8266" s="10">
        <v>0</v>
      </c>
      <c r="K8266" s="10">
        <v>0</v>
      </c>
      <c r="L8266" s="10">
        <v>-0.11600000000000001</v>
      </c>
      <c r="M8266" s="10">
        <v>4.2679999999999998</v>
      </c>
      <c r="N8266" s="10">
        <v>5.0890000000000004</v>
      </c>
      <c r="O8266" s="10"/>
    </row>
    <row r="8267" spans="1:15" x14ac:dyDescent="0.3">
      <c r="A8267">
        <v>4</v>
      </c>
      <c r="B8267">
        <f t="shared" si="144"/>
        <v>23</v>
      </c>
      <c r="C8267">
        <v>2019</v>
      </c>
      <c r="D8267">
        <v>113</v>
      </c>
      <c r="E8267">
        <v>100</v>
      </c>
      <c r="F8267" s="10">
        <v>9.7899999999999991</v>
      </c>
      <c r="G8267" s="10">
        <v>10.08</v>
      </c>
      <c r="H8267" s="10">
        <v>10.41</v>
      </c>
      <c r="I8267" s="10">
        <v>9.48</v>
      </c>
      <c r="J8267" s="10">
        <v>0</v>
      </c>
      <c r="K8267" s="10">
        <v>0</v>
      </c>
      <c r="L8267" s="10">
        <v>-0.107</v>
      </c>
      <c r="M8267" s="10">
        <v>4.0570000000000004</v>
      </c>
      <c r="N8267" s="10">
        <v>4.819</v>
      </c>
      <c r="O8267" s="10"/>
    </row>
    <row r="8268" spans="1:15" x14ac:dyDescent="0.3">
      <c r="A8268">
        <v>4</v>
      </c>
      <c r="B8268">
        <f t="shared" si="144"/>
        <v>23</v>
      </c>
      <c r="C8268">
        <v>2019</v>
      </c>
      <c r="D8268">
        <v>113</v>
      </c>
      <c r="E8268">
        <v>200</v>
      </c>
      <c r="F8268" s="10">
        <v>9.9700000000000006</v>
      </c>
      <c r="G8268" s="10">
        <v>10.07</v>
      </c>
      <c r="H8268" s="10">
        <v>10.32</v>
      </c>
      <c r="I8268" s="10">
        <v>9.77</v>
      </c>
      <c r="J8268" s="10">
        <v>0</v>
      </c>
      <c r="K8268" s="10">
        <v>0</v>
      </c>
      <c r="L8268" s="10">
        <v>-0.11600000000000001</v>
      </c>
      <c r="M8268" s="10">
        <v>3.8839999999999999</v>
      </c>
      <c r="N8268" s="10">
        <v>4.6070000000000002</v>
      </c>
      <c r="O8268" s="10"/>
    </row>
    <row r="8269" spans="1:15" x14ac:dyDescent="0.3">
      <c r="A8269">
        <v>4</v>
      </c>
      <c r="B8269">
        <f t="shared" si="144"/>
        <v>23</v>
      </c>
      <c r="C8269">
        <v>2019</v>
      </c>
      <c r="D8269">
        <v>113</v>
      </c>
      <c r="E8269">
        <v>300</v>
      </c>
      <c r="F8269" s="10">
        <v>9.3000000000000007</v>
      </c>
      <c r="G8269" s="10">
        <v>9.65</v>
      </c>
      <c r="H8269" s="10">
        <v>10.050000000000001</v>
      </c>
      <c r="I8269" s="10">
        <v>8.9499999999999993</v>
      </c>
      <c r="J8269" s="10">
        <v>0</v>
      </c>
      <c r="K8269" s="10">
        <v>0</v>
      </c>
      <c r="L8269" s="10">
        <v>-0.11600000000000001</v>
      </c>
      <c r="M8269" s="10">
        <v>3.73</v>
      </c>
      <c r="N8269" s="10">
        <v>4.4139999999999997</v>
      </c>
      <c r="O8269" s="10"/>
    </row>
    <row r="8270" spans="1:15" x14ac:dyDescent="0.3">
      <c r="A8270">
        <v>4</v>
      </c>
      <c r="B8270">
        <f t="shared" si="144"/>
        <v>23</v>
      </c>
      <c r="C8270">
        <v>2019</v>
      </c>
      <c r="D8270">
        <v>113</v>
      </c>
      <c r="E8270">
        <v>400</v>
      </c>
      <c r="F8270" s="10">
        <v>10.050000000000001</v>
      </c>
      <c r="G8270" s="10">
        <v>9.4499999999999993</v>
      </c>
      <c r="H8270" s="10">
        <v>10.06</v>
      </c>
      <c r="I8270" s="10">
        <v>9.07</v>
      </c>
      <c r="J8270" s="10">
        <v>0</v>
      </c>
      <c r="K8270" s="10">
        <v>0</v>
      </c>
      <c r="L8270" s="10">
        <v>-0.106</v>
      </c>
      <c r="M8270" s="10">
        <v>3.5960000000000001</v>
      </c>
      <c r="N8270" s="10">
        <v>4.2699999999999996</v>
      </c>
      <c r="O8270" s="10"/>
    </row>
    <row r="8271" spans="1:15" x14ac:dyDescent="0.3">
      <c r="A8271">
        <v>4</v>
      </c>
      <c r="B8271">
        <f t="shared" si="144"/>
        <v>23</v>
      </c>
      <c r="C8271">
        <v>2019</v>
      </c>
      <c r="D8271">
        <v>113</v>
      </c>
      <c r="E8271">
        <v>500</v>
      </c>
      <c r="F8271" s="10">
        <v>9.26</v>
      </c>
      <c r="G8271" s="10">
        <v>9.64</v>
      </c>
      <c r="H8271" s="10">
        <v>10.07</v>
      </c>
      <c r="I8271" s="10">
        <v>9.17</v>
      </c>
      <c r="J8271" s="10">
        <v>0</v>
      </c>
      <c r="K8271" s="10">
        <v>0</v>
      </c>
      <c r="L8271" s="10">
        <v>-0.105</v>
      </c>
      <c r="M8271" s="10">
        <v>3.4809999999999999</v>
      </c>
      <c r="N8271" s="10">
        <v>4.1260000000000003</v>
      </c>
      <c r="O8271" s="10"/>
    </row>
    <row r="8272" spans="1:15" x14ac:dyDescent="0.3">
      <c r="A8272">
        <v>4</v>
      </c>
      <c r="B8272">
        <f t="shared" si="144"/>
        <v>23</v>
      </c>
      <c r="C8272">
        <v>2019</v>
      </c>
      <c r="D8272">
        <v>113</v>
      </c>
      <c r="E8272">
        <v>600</v>
      </c>
      <c r="F8272" s="10">
        <v>8.99</v>
      </c>
      <c r="G8272" s="10">
        <v>9.26</v>
      </c>
      <c r="H8272" s="10">
        <v>9.4499999999999993</v>
      </c>
      <c r="I8272" s="10">
        <v>8.99</v>
      </c>
      <c r="J8272" s="10">
        <v>1E-3</v>
      </c>
      <c r="K8272" s="10">
        <v>0</v>
      </c>
      <c r="L8272" s="10">
        <v>-9.6000000000000002E-2</v>
      </c>
      <c r="M8272" s="10">
        <v>3.3460000000000001</v>
      </c>
      <c r="N8272" s="10">
        <v>3.952</v>
      </c>
      <c r="O8272" s="10"/>
    </row>
    <row r="8273" spans="1:15" x14ac:dyDescent="0.3">
      <c r="A8273">
        <v>4</v>
      </c>
      <c r="B8273">
        <f t="shared" si="144"/>
        <v>23</v>
      </c>
      <c r="C8273">
        <v>2019</v>
      </c>
      <c r="D8273">
        <v>113</v>
      </c>
      <c r="E8273">
        <v>700</v>
      </c>
      <c r="F8273" s="10">
        <v>5.4770000000000003</v>
      </c>
      <c r="G8273" s="10">
        <v>7.83</v>
      </c>
      <c r="H8273" s="10">
        <v>8.99</v>
      </c>
      <c r="I8273" s="10">
        <v>5.4770000000000003</v>
      </c>
      <c r="J8273" s="10">
        <v>4.8819999999999997</v>
      </c>
      <c r="K8273" s="10">
        <v>0</v>
      </c>
      <c r="L8273" s="10">
        <v>-0.106</v>
      </c>
      <c r="M8273" s="10">
        <v>3.2210000000000001</v>
      </c>
      <c r="N8273" s="10">
        <v>3.74</v>
      </c>
      <c r="O8273" s="10"/>
    </row>
    <row r="8274" spans="1:15" x14ac:dyDescent="0.3">
      <c r="A8274">
        <v>4</v>
      </c>
      <c r="B8274">
        <f t="shared" si="144"/>
        <v>23</v>
      </c>
      <c r="C8274">
        <v>2019</v>
      </c>
      <c r="D8274">
        <v>113</v>
      </c>
      <c r="E8274">
        <v>800</v>
      </c>
      <c r="F8274" s="10">
        <v>8.85</v>
      </c>
      <c r="G8274" s="10">
        <v>5.9619999999999997</v>
      </c>
      <c r="H8274" s="10">
        <v>8.85</v>
      </c>
      <c r="I8274" s="10">
        <v>4.7220000000000004</v>
      </c>
      <c r="J8274" s="10">
        <v>47.64</v>
      </c>
      <c r="K8274" s="10">
        <v>0</v>
      </c>
      <c r="L8274" s="10">
        <v>-9.6000000000000002E-2</v>
      </c>
      <c r="M8274" s="10">
        <v>3.0569999999999999</v>
      </c>
      <c r="N8274" s="10">
        <v>3.5379999999999998</v>
      </c>
      <c r="O8274" s="10"/>
    </row>
    <row r="8275" spans="1:15" x14ac:dyDescent="0.3">
      <c r="A8275">
        <v>4</v>
      </c>
      <c r="B8275">
        <f t="shared" si="144"/>
        <v>23</v>
      </c>
      <c r="C8275">
        <v>2019</v>
      </c>
      <c r="D8275">
        <v>113</v>
      </c>
      <c r="E8275">
        <v>900</v>
      </c>
      <c r="F8275" s="10">
        <v>10.37</v>
      </c>
      <c r="G8275" s="10">
        <v>9.7799999999999994</v>
      </c>
      <c r="H8275" s="10">
        <v>10.47</v>
      </c>
      <c r="I8275" s="10">
        <v>8.84</v>
      </c>
      <c r="J8275" s="10">
        <v>114.7</v>
      </c>
      <c r="K8275" s="10">
        <v>0</v>
      </c>
      <c r="L8275" s="10">
        <v>-0.106</v>
      </c>
      <c r="M8275" s="10">
        <v>2.9710000000000001</v>
      </c>
      <c r="N8275" s="10">
        <v>3.5470000000000002</v>
      </c>
      <c r="O8275" s="10"/>
    </row>
    <row r="8276" spans="1:15" x14ac:dyDescent="0.3">
      <c r="A8276">
        <v>4</v>
      </c>
      <c r="B8276">
        <f t="shared" si="144"/>
        <v>23</v>
      </c>
      <c r="C8276">
        <v>2019</v>
      </c>
      <c r="D8276">
        <v>113</v>
      </c>
      <c r="E8276">
        <v>1000</v>
      </c>
      <c r="F8276" s="10">
        <v>12.25</v>
      </c>
      <c r="G8276" s="10">
        <v>11.4</v>
      </c>
      <c r="H8276" s="10">
        <v>12.39</v>
      </c>
      <c r="I8276" s="10">
        <v>10.33</v>
      </c>
      <c r="J8276" s="10">
        <v>410.7</v>
      </c>
      <c r="K8276" s="10">
        <v>0</v>
      </c>
      <c r="L8276" s="10">
        <v>-9.7000000000000003E-2</v>
      </c>
      <c r="M8276" s="10">
        <v>2.9689999999999999</v>
      </c>
      <c r="N8276" s="10">
        <v>3.71</v>
      </c>
      <c r="O8276" s="10"/>
    </row>
    <row r="8277" spans="1:15" x14ac:dyDescent="0.3">
      <c r="A8277">
        <v>4</v>
      </c>
      <c r="B8277">
        <f t="shared" si="144"/>
        <v>23</v>
      </c>
      <c r="C8277">
        <v>2019</v>
      </c>
      <c r="D8277">
        <v>113</v>
      </c>
      <c r="E8277">
        <v>1100</v>
      </c>
      <c r="F8277" s="10">
        <v>11.06</v>
      </c>
      <c r="G8277" s="10">
        <v>11.74</v>
      </c>
      <c r="H8277" s="10">
        <v>12.51</v>
      </c>
      <c r="I8277" s="10">
        <v>11.03</v>
      </c>
      <c r="J8277" s="10">
        <v>452.3</v>
      </c>
      <c r="K8277" s="10">
        <v>0</v>
      </c>
      <c r="L8277" s="10">
        <v>-0.11</v>
      </c>
      <c r="M8277" s="10">
        <v>3.1</v>
      </c>
      <c r="N8277" s="10">
        <v>4.0720000000000001</v>
      </c>
      <c r="O8277" s="10"/>
    </row>
    <row r="8278" spans="1:15" x14ac:dyDescent="0.3">
      <c r="A8278">
        <v>4</v>
      </c>
      <c r="B8278">
        <f t="shared" si="144"/>
        <v>23</v>
      </c>
      <c r="C8278">
        <v>2019</v>
      </c>
      <c r="D8278">
        <v>113</v>
      </c>
      <c r="E8278">
        <v>1200</v>
      </c>
      <c r="F8278" s="10">
        <v>10.97</v>
      </c>
      <c r="G8278" s="10">
        <v>11.25</v>
      </c>
      <c r="H8278" s="10">
        <v>11.66</v>
      </c>
      <c r="I8278" s="10">
        <v>10.94</v>
      </c>
      <c r="J8278" s="10">
        <v>317.3</v>
      </c>
      <c r="K8278" s="10">
        <v>0</v>
      </c>
      <c r="L8278" s="10">
        <v>-0.111</v>
      </c>
      <c r="M8278" s="10">
        <v>3.35</v>
      </c>
      <c r="N8278" s="10">
        <v>4.3890000000000002</v>
      </c>
      <c r="O8278" s="10"/>
    </row>
    <row r="8279" spans="1:15" x14ac:dyDescent="0.3">
      <c r="A8279">
        <v>4</v>
      </c>
      <c r="B8279">
        <f t="shared" si="144"/>
        <v>23</v>
      </c>
      <c r="C8279">
        <v>2019</v>
      </c>
      <c r="D8279">
        <v>113</v>
      </c>
      <c r="E8279">
        <v>1300</v>
      </c>
      <c r="F8279" s="10">
        <v>12.05</v>
      </c>
      <c r="G8279" s="10">
        <v>11.48</v>
      </c>
      <c r="H8279" s="10">
        <v>12.1</v>
      </c>
      <c r="I8279" s="10">
        <v>10.96</v>
      </c>
      <c r="J8279" s="10">
        <v>360.1</v>
      </c>
      <c r="K8279" s="10">
        <v>0</v>
      </c>
      <c r="L8279" s="10">
        <v>-0.11</v>
      </c>
      <c r="M8279" s="10">
        <v>3.552</v>
      </c>
      <c r="N8279" s="10">
        <v>4.641</v>
      </c>
      <c r="O8279" s="10"/>
    </row>
    <row r="8280" spans="1:15" x14ac:dyDescent="0.3">
      <c r="A8280">
        <v>4</v>
      </c>
      <c r="B8280">
        <f t="shared" si="144"/>
        <v>23</v>
      </c>
      <c r="C8280">
        <v>2019</v>
      </c>
      <c r="D8280">
        <v>113</v>
      </c>
      <c r="E8280">
        <v>1400</v>
      </c>
      <c r="F8280" s="10">
        <v>11.36</v>
      </c>
      <c r="G8280" s="10">
        <v>11.58</v>
      </c>
      <c r="H8280" s="10">
        <v>12.62</v>
      </c>
      <c r="I8280" s="10">
        <v>10.64</v>
      </c>
      <c r="J8280" s="10">
        <v>566</v>
      </c>
      <c r="K8280" s="10">
        <v>0</v>
      </c>
      <c r="L8280" s="10">
        <v>-0.10199999999999999</v>
      </c>
      <c r="M8280" s="10">
        <v>3.7919999999999998</v>
      </c>
      <c r="N8280" s="10">
        <v>5.0449999999999999</v>
      </c>
      <c r="O8280" s="10"/>
    </row>
    <row r="8281" spans="1:15" x14ac:dyDescent="0.3">
      <c r="A8281">
        <v>4</v>
      </c>
      <c r="B8281">
        <f t="shared" si="144"/>
        <v>23</v>
      </c>
      <c r="C8281">
        <v>2019</v>
      </c>
      <c r="D8281">
        <v>113</v>
      </c>
      <c r="E8281">
        <v>1500</v>
      </c>
      <c r="F8281" s="10">
        <v>12.8</v>
      </c>
      <c r="G8281" s="10">
        <v>12.29</v>
      </c>
      <c r="H8281" s="10">
        <v>13.4</v>
      </c>
      <c r="I8281" s="10">
        <v>10.77</v>
      </c>
      <c r="J8281" s="10">
        <v>769</v>
      </c>
      <c r="K8281" s="10">
        <v>0</v>
      </c>
      <c r="L8281" s="10">
        <v>-0.112</v>
      </c>
      <c r="M8281" s="10">
        <v>4.1660000000000004</v>
      </c>
      <c r="N8281" s="10">
        <v>5.8090000000000002</v>
      </c>
      <c r="O8281" s="10"/>
    </row>
    <row r="8282" spans="1:15" x14ac:dyDescent="0.3">
      <c r="A8282">
        <v>4</v>
      </c>
      <c r="B8282">
        <f t="shared" si="144"/>
        <v>23</v>
      </c>
      <c r="C8282">
        <v>2019</v>
      </c>
      <c r="D8282">
        <v>113</v>
      </c>
      <c r="E8282">
        <v>1600</v>
      </c>
      <c r="F8282" s="10">
        <v>11.74</v>
      </c>
      <c r="G8282" s="10">
        <v>12.58</v>
      </c>
      <c r="H8282" s="10">
        <v>13.69</v>
      </c>
      <c r="I8282" s="10">
        <v>11.65</v>
      </c>
      <c r="J8282" s="10">
        <v>560.79999999999995</v>
      </c>
      <c r="K8282" s="10">
        <v>0</v>
      </c>
      <c r="L8282" s="10">
        <v>-0.10199999999999999</v>
      </c>
      <c r="M8282" s="10">
        <v>4.7930000000000001</v>
      </c>
      <c r="N8282" s="10">
        <v>6.7030000000000003</v>
      </c>
      <c r="O8282" s="10"/>
    </row>
    <row r="8283" spans="1:15" x14ac:dyDescent="0.3">
      <c r="A8283">
        <v>4</v>
      </c>
      <c r="B8283">
        <f t="shared" si="144"/>
        <v>23</v>
      </c>
      <c r="C8283">
        <v>2019</v>
      </c>
      <c r="D8283">
        <v>113</v>
      </c>
      <c r="E8283">
        <v>1700</v>
      </c>
      <c r="F8283" s="10">
        <v>11.66</v>
      </c>
      <c r="G8283" s="10">
        <v>11.52</v>
      </c>
      <c r="H8283" s="10">
        <v>12.22</v>
      </c>
      <c r="I8283" s="10">
        <v>10.87</v>
      </c>
      <c r="J8283" s="10">
        <v>395.6</v>
      </c>
      <c r="K8283" s="10">
        <v>0</v>
      </c>
      <c r="L8283" s="10">
        <v>-0.10199999999999999</v>
      </c>
      <c r="M8283" s="10">
        <v>5.2089999999999996</v>
      </c>
      <c r="N8283" s="10">
        <v>6.78</v>
      </c>
      <c r="O8283" s="10"/>
    </row>
    <row r="8284" spans="1:15" x14ac:dyDescent="0.3">
      <c r="A8284">
        <v>4</v>
      </c>
      <c r="B8284">
        <f t="shared" si="144"/>
        <v>23</v>
      </c>
      <c r="C8284">
        <v>2019</v>
      </c>
      <c r="D8284">
        <v>113</v>
      </c>
      <c r="E8284">
        <v>1800</v>
      </c>
      <c r="F8284" s="10">
        <v>9.1999999999999993</v>
      </c>
      <c r="G8284" s="10">
        <v>11.04</v>
      </c>
      <c r="H8284" s="10">
        <v>12.51</v>
      </c>
      <c r="I8284" s="10">
        <v>9.06</v>
      </c>
      <c r="J8284" s="10">
        <v>371.3</v>
      </c>
      <c r="K8284" s="10">
        <v>0</v>
      </c>
      <c r="L8284" s="10">
        <v>-9.2999999999999999E-2</v>
      </c>
      <c r="M8284" s="10">
        <v>5.3920000000000003</v>
      </c>
      <c r="N8284" s="10">
        <v>7.01</v>
      </c>
      <c r="O8284" s="10"/>
    </row>
    <row r="8285" spans="1:15" x14ac:dyDescent="0.3">
      <c r="A8285">
        <v>4</v>
      </c>
      <c r="B8285">
        <f t="shared" si="144"/>
        <v>23</v>
      </c>
      <c r="C8285">
        <v>2019</v>
      </c>
      <c r="D8285">
        <v>113</v>
      </c>
      <c r="E8285">
        <v>1900</v>
      </c>
      <c r="F8285" s="10">
        <v>9.86</v>
      </c>
      <c r="G8285" s="10">
        <v>10.01</v>
      </c>
      <c r="H8285" s="10">
        <v>10.58</v>
      </c>
      <c r="I8285" s="10">
        <v>9.1999999999999993</v>
      </c>
      <c r="J8285" s="10">
        <v>350</v>
      </c>
      <c r="K8285" s="10">
        <v>0</v>
      </c>
      <c r="L8285" s="10">
        <v>-9.1999999999999998E-2</v>
      </c>
      <c r="M8285" s="10">
        <v>5.49</v>
      </c>
      <c r="N8285" s="10">
        <v>6.9569999999999999</v>
      </c>
      <c r="O8285" s="10"/>
    </row>
    <row r="8286" spans="1:15" x14ac:dyDescent="0.3">
      <c r="A8286">
        <v>4</v>
      </c>
      <c r="B8286">
        <f t="shared" si="144"/>
        <v>23</v>
      </c>
      <c r="C8286">
        <v>2019</v>
      </c>
      <c r="D8286">
        <v>113</v>
      </c>
      <c r="E8286">
        <v>2000</v>
      </c>
      <c r="F8286" s="10">
        <v>8</v>
      </c>
      <c r="G8286" s="10">
        <v>8.6999999999999993</v>
      </c>
      <c r="H8286" s="10">
        <v>9.8800000000000008</v>
      </c>
      <c r="I8286" s="10">
        <v>8</v>
      </c>
      <c r="J8286" s="10">
        <v>95.8</v>
      </c>
      <c r="K8286" s="10">
        <v>0</v>
      </c>
      <c r="L8286" s="10">
        <v>-7.0999999999999994E-2</v>
      </c>
      <c r="M8286" s="10">
        <v>5.5110000000000001</v>
      </c>
      <c r="N8286" s="10">
        <v>6.6859999999999999</v>
      </c>
      <c r="O8286" s="10"/>
    </row>
    <row r="8287" spans="1:15" x14ac:dyDescent="0.3">
      <c r="A8287">
        <v>4</v>
      </c>
      <c r="B8287">
        <f t="shared" si="144"/>
        <v>23</v>
      </c>
      <c r="C8287">
        <v>2019</v>
      </c>
      <c r="D8287">
        <v>113</v>
      </c>
      <c r="E8287">
        <v>2100</v>
      </c>
      <c r="F8287" s="10">
        <v>6.407</v>
      </c>
      <c r="G8287" s="10">
        <v>7.34</v>
      </c>
      <c r="H8287" s="10">
        <v>8</v>
      </c>
      <c r="I8287" s="10">
        <v>6.407</v>
      </c>
      <c r="J8287" s="10">
        <v>8.8000000000000007</v>
      </c>
      <c r="K8287" s="10">
        <v>0</v>
      </c>
      <c r="L8287" s="10">
        <v>-7.8E-2</v>
      </c>
      <c r="M8287" s="10">
        <v>5.2830000000000004</v>
      </c>
      <c r="N8287" s="10">
        <v>6.1159999999999997</v>
      </c>
      <c r="O8287" s="10"/>
    </row>
    <row r="8288" spans="1:15" x14ac:dyDescent="0.3">
      <c r="A8288">
        <v>4</v>
      </c>
      <c r="B8288">
        <f t="shared" si="144"/>
        <v>23</v>
      </c>
      <c r="C8288">
        <v>2019</v>
      </c>
      <c r="D8288">
        <v>113</v>
      </c>
      <c r="E8288">
        <v>2200</v>
      </c>
      <c r="F8288" s="10">
        <v>6.1440000000000001</v>
      </c>
      <c r="G8288" s="10">
        <v>5.7619999999999996</v>
      </c>
      <c r="H8288" s="10">
        <v>6.407</v>
      </c>
      <c r="I8288" s="10">
        <v>4.9740000000000002</v>
      </c>
      <c r="J8288" s="10">
        <v>1.7999999999999999E-2</v>
      </c>
      <c r="K8288" s="10">
        <v>0</v>
      </c>
      <c r="L8288" s="10">
        <v>-7.9000000000000001E-2</v>
      </c>
      <c r="M8288" s="10">
        <v>4.9329999999999998</v>
      </c>
      <c r="N8288" s="10">
        <v>5.5129999999999999</v>
      </c>
      <c r="O8288" s="10"/>
    </row>
    <row r="8289" spans="1:15" x14ac:dyDescent="0.3">
      <c r="A8289">
        <v>4</v>
      </c>
      <c r="B8289">
        <f t="shared" si="144"/>
        <v>23</v>
      </c>
      <c r="C8289">
        <v>2019</v>
      </c>
      <c r="D8289">
        <v>113</v>
      </c>
      <c r="E8289">
        <v>2300</v>
      </c>
      <c r="F8289" s="10">
        <v>1.7030000000000001</v>
      </c>
      <c r="G8289" s="10">
        <v>3.46</v>
      </c>
      <c r="H8289" s="10">
        <v>6.2510000000000003</v>
      </c>
      <c r="I8289" s="10">
        <v>1.56</v>
      </c>
      <c r="J8289" s="10">
        <v>0</v>
      </c>
      <c r="K8289" s="10">
        <v>0</v>
      </c>
      <c r="L8289" s="10">
        <v>-5.8999999999999997E-2</v>
      </c>
      <c r="M8289" s="10">
        <v>4.5670000000000002</v>
      </c>
      <c r="N8289" s="10">
        <v>4.9530000000000003</v>
      </c>
      <c r="O8289" s="10"/>
    </row>
    <row r="8290" spans="1:15" x14ac:dyDescent="0.3">
      <c r="A8290">
        <v>4</v>
      </c>
      <c r="B8290">
        <f t="shared" si="144"/>
        <v>23</v>
      </c>
      <c r="C8290">
        <v>2019</v>
      </c>
      <c r="D8290">
        <v>113</v>
      </c>
      <c r="E8290">
        <v>2400</v>
      </c>
      <c r="F8290" s="10">
        <v>-5.7000000000000002E-2</v>
      </c>
      <c r="G8290" s="10">
        <v>1.0249999999999999</v>
      </c>
      <c r="H8290" s="10">
        <v>1.915</v>
      </c>
      <c r="I8290" s="10">
        <v>-5.7000000000000002E-2</v>
      </c>
      <c r="J8290" s="10">
        <v>0</v>
      </c>
      <c r="K8290" s="10">
        <v>0</v>
      </c>
      <c r="L8290" s="10">
        <v>-5.7000000000000002E-2</v>
      </c>
      <c r="M8290" s="10">
        <v>4.1929999999999996</v>
      </c>
      <c r="N8290" s="10">
        <v>4.4340000000000002</v>
      </c>
      <c r="O8290" s="10"/>
    </row>
    <row r="8291" spans="1:15" x14ac:dyDescent="0.3">
      <c r="A8291">
        <v>4</v>
      </c>
      <c r="B8291">
        <f t="shared" si="144"/>
        <v>24</v>
      </c>
      <c r="C8291">
        <v>2019</v>
      </c>
      <c r="D8291">
        <v>114</v>
      </c>
      <c r="E8291">
        <v>100</v>
      </c>
      <c r="F8291" s="10">
        <v>-0.84699999999999998</v>
      </c>
      <c r="G8291" s="10">
        <v>-0.96499999999999997</v>
      </c>
      <c r="H8291" s="10">
        <v>-5.7000000000000002E-2</v>
      </c>
      <c r="I8291" s="10">
        <v>-1.4910000000000001</v>
      </c>
      <c r="J8291" s="10">
        <v>0</v>
      </c>
      <c r="K8291" s="10">
        <v>0</v>
      </c>
      <c r="L8291" s="10">
        <v>-3.2000000000000001E-2</v>
      </c>
      <c r="M8291" s="10">
        <v>3.843</v>
      </c>
      <c r="N8291" s="10">
        <v>3.9009999999999998</v>
      </c>
      <c r="O8291" s="10"/>
    </row>
    <row r="8292" spans="1:15" x14ac:dyDescent="0.3">
      <c r="A8292">
        <v>4</v>
      </c>
      <c r="B8292">
        <f t="shared" si="144"/>
        <v>24</v>
      </c>
      <c r="C8292">
        <v>2019</v>
      </c>
      <c r="D8292">
        <v>114</v>
      </c>
      <c r="E8292">
        <v>200</v>
      </c>
      <c r="F8292" s="10">
        <v>-1.8819999999999999</v>
      </c>
      <c r="G8292" s="10">
        <v>-1.383</v>
      </c>
      <c r="H8292" s="10">
        <v>-0.65500000000000003</v>
      </c>
      <c r="I8292" s="10">
        <v>-1.9870000000000001</v>
      </c>
      <c r="J8292" s="10">
        <v>0</v>
      </c>
      <c r="K8292" s="10">
        <v>0</v>
      </c>
      <c r="L8292" s="10">
        <v>-4.1000000000000002E-2</v>
      </c>
      <c r="M8292" s="10">
        <v>3.4980000000000002</v>
      </c>
      <c r="N8292" s="10">
        <v>3.45</v>
      </c>
      <c r="O8292" s="10"/>
    </row>
    <row r="8293" spans="1:15" x14ac:dyDescent="0.3">
      <c r="A8293">
        <v>4</v>
      </c>
      <c r="B8293">
        <f t="shared" si="144"/>
        <v>24</v>
      </c>
      <c r="C8293">
        <v>2019</v>
      </c>
      <c r="D8293">
        <v>114</v>
      </c>
      <c r="E8293">
        <v>300</v>
      </c>
      <c r="F8293" s="10">
        <v>-2.476</v>
      </c>
      <c r="G8293" s="10">
        <v>-2.3199999999999998</v>
      </c>
      <c r="H8293" s="10">
        <v>-1.8129999999999999</v>
      </c>
      <c r="I8293" s="10">
        <v>-2.7450000000000001</v>
      </c>
      <c r="J8293" s="10">
        <v>0</v>
      </c>
      <c r="K8293" s="10">
        <v>0</v>
      </c>
      <c r="L8293" s="10">
        <v>-3.9E-2</v>
      </c>
      <c r="M8293" s="10">
        <v>3.1829999999999998</v>
      </c>
      <c r="N8293" s="10">
        <v>3.01</v>
      </c>
      <c r="O8293" s="10"/>
    </row>
    <row r="8294" spans="1:15" x14ac:dyDescent="0.3">
      <c r="A8294">
        <v>4</v>
      </c>
      <c r="B8294">
        <f t="shared" si="144"/>
        <v>24</v>
      </c>
      <c r="C8294">
        <v>2019</v>
      </c>
      <c r="D8294">
        <v>114</v>
      </c>
      <c r="E8294">
        <v>400</v>
      </c>
      <c r="F8294" s="10">
        <v>-3.13</v>
      </c>
      <c r="G8294" s="10">
        <v>-2.9020000000000001</v>
      </c>
      <c r="H8294" s="10">
        <v>-2.3889999999999998</v>
      </c>
      <c r="I8294" s="10">
        <v>-3.2069999999999999</v>
      </c>
      <c r="J8294" s="10">
        <v>0</v>
      </c>
      <c r="K8294" s="10">
        <v>0</v>
      </c>
      <c r="L8294" s="10">
        <v>-2.8000000000000001E-2</v>
      </c>
      <c r="M8294" s="10">
        <v>2.8959999999999999</v>
      </c>
      <c r="N8294" s="10">
        <v>2.6080000000000001</v>
      </c>
      <c r="O8294" s="10"/>
    </row>
    <row r="8295" spans="1:15" x14ac:dyDescent="0.3">
      <c r="A8295">
        <v>4</v>
      </c>
      <c r="B8295">
        <f t="shared" si="144"/>
        <v>24</v>
      </c>
      <c r="C8295">
        <v>2019</v>
      </c>
      <c r="D8295">
        <v>114</v>
      </c>
      <c r="E8295">
        <v>500</v>
      </c>
      <c r="F8295" s="10">
        <v>-3.8639999999999999</v>
      </c>
      <c r="G8295" s="10">
        <v>-3.7189999999999999</v>
      </c>
      <c r="H8295" s="10">
        <v>-3.0329999999999999</v>
      </c>
      <c r="I8295" s="10">
        <v>-4.1840000000000002</v>
      </c>
      <c r="J8295" s="10">
        <v>0</v>
      </c>
      <c r="K8295" s="10">
        <v>0</v>
      </c>
      <c r="L8295" s="10">
        <v>-3.6999999999999998E-2</v>
      </c>
      <c r="M8295" s="10">
        <v>2.6179999999999999</v>
      </c>
      <c r="N8295" s="10">
        <v>2.206</v>
      </c>
      <c r="O8295" s="10"/>
    </row>
    <row r="8296" spans="1:15" x14ac:dyDescent="0.3">
      <c r="A8296">
        <v>4</v>
      </c>
      <c r="B8296">
        <f t="shared" si="144"/>
        <v>24</v>
      </c>
      <c r="C8296">
        <v>2019</v>
      </c>
      <c r="D8296">
        <v>114</v>
      </c>
      <c r="E8296">
        <v>600</v>
      </c>
      <c r="F8296" s="10">
        <v>-5.0289999999999999</v>
      </c>
      <c r="G8296" s="10">
        <v>-4.6020000000000003</v>
      </c>
      <c r="H8296" s="10">
        <v>-3.8540000000000001</v>
      </c>
      <c r="I8296" s="10">
        <v>-5.1260000000000003</v>
      </c>
      <c r="J8296" s="10">
        <v>1.6E-2</v>
      </c>
      <c r="K8296" s="10">
        <v>0</v>
      </c>
      <c r="L8296" s="10">
        <v>-2.5999999999999999E-2</v>
      </c>
      <c r="M8296" s="10">
        <v>2.35</v>
      </c>
      <c r="N8296" s="10">
        <v>1.861</v>
      </c>
      <c r="O8296" s="10"/>
    </row>
    <row r="8297" spans="1:15" x14ac:dyDescent="0.3">
      <c r="A8297">
        <v>4</v>
      </c>
      <c r="B8297">
        <f t="shared" si="144"/>
        <v>24</v>
      </c>
      <c r="C8297">
        <v>2019</v>
      </c>
      <c r="D8297">
        <v>114</v>
      </c>
      <c r="E8297">
        <v>700</v>
      </c>
      <c r="F8297" s="10">
        <v>-4.5309999999999997</v>
      </c>
      <c r="G8297" s="10">
        <v>-5.032</v>
      </c>
      <c r="H8297" s="10">
        <v>-4.5309999999999997</v>
      </c>
      <c r="I8297" s="10">
        <v>-5.2240000000000002</v>
      </c>
      <c r="J8297" s="10">
        <v>10.95</v>
      </c>
      <c r="K8297" s="10">
        <v>0</v>
      </c>
      <c r="L8297" s="10">
        <v>-3.5000000000000003E-2</v>
      </c>
      <c r="M8297" s="10">
        <v>2.121</v>
      </c>
      <c r="N8297" s="10">
        <v>1.603</v>
      </c>
      <c r="O8297" s="10"/>
    </row>
    <row r="8298" spans="1:15" x14ac:dyDescent="0.3">
      <c r="A8298">
        <v>4</v>
      </c>
      <c r="B8298">
        <f t="shared" si="144"/>
        <v>24</v>
      </c>
      <c r="C8298">
        <v>2019</v>
      </c>
      <c r="D8298">
        <v>114</v>
      </c>
      <c r="E8298">
        <v>800</v>
      </c>
      <c r="F8298" s="10">
        <v>-1.4450000000000001</v>
      </c>
      <c r="G8298" s="10">
        <v>-3.2919999999999998</v>
      </c>
      <c r="H8298" s="10">
        <v>-1.4450000000000001</v>
      </c>
      <c r="I8298" s="10">
        <v>-4.57</v>
      </c>
      <c r="J8298" s="10">
        <v>62.5</v>
      </c>
      <c r="K8298" s="10">
        <v>0</v>
      </c>
      <c r="L8298" s="10">
        <v>-2.5999999999999999E-2</v>
      </c>
      <c r="M8298" s="10">
        <v>1.9379999999999999</v>
      </c>
      <c r="N8298" s="10">
        <v>1.44</v>
      </c>
      <c r="O8298" s="10"/>
    </row>
    <row r="8299" spans="1:15" x14ac:dyDescent="0.3">
      <c r="A8299">
        <v>4</v>
      </c>
      <c r="B8299">
        <f t="shared" si="144"/>
        <v>24</v>
      </c>
      <c r="C8299">
        <v>2019</v>
      </c>
      <c r="D8299">
        <v>114</v>
      </c>
      <c r="E8299">
        <v>900</v>
      </c>
      <c r="F8299" s="10">
        <v>2.5019999999999998</v>
      </c>
      <c r="G8299" s="10">
        <v>0.58899999999999997</v>
      </c>
      <c r="H8299" s="10">
        <v>2.5110000000000001</v>
      </c>
      <c r="I8299" s="10">
        <v>-1.4450000000000001</v>
      </c>
      <c r="J8299" s="10">
        <v>81</v>
      </c>
      <c r="K8299" s="10">
        <v>0</v>
      </c>
      <c r="L8299" s="10">
        <v>-3.7999999999999999E-2</v>
      </c>
      <c r="M8299" s="10">
        <v>1.782</v>
      </c>
      <c r="N8299" s="10">
        <v>1.37</v>
      </c>
      <c r="O8299" s="10"/>
    </row>
    <row r="8300" spans="1:15" x14ac:dyDescent="0.3">
      <c r="A8300">
        <v>4</v>
      </c>
      <c r="B8300">
        <f t="shared" si="144"/>
        <v>24</v>
      </c>
      <c r="C8300">
        <v>2019</v>
      </c>
      <c r="D8300">
        <v>114</v>
      </c>
      <c r="E8300">
        <v>1000</v>
      </c>
      <c r="F8300" s="10">
        <v>7.87</v>
      </c>
      <c r="G8300" s="10">
        <v>5.48</v>
      </c>
      <c r="H8300" s="10">
        <v>7.89</v>
      </c>
      <c r="I8300" s="10">
        <v>2.4630000000000001</v>
      </c>
      <c r="J8300" s="10">
        <v>272.60000000000002</v>
      </c>
      <c r="K8300" s="10">
        <v>0</v>
      </c>
      <c r="L8300" s="10">
        <v>-4.4999999999999998E-2</v>
      </c>
      <c r="M8300" s="10">
        <v>1.68</v>
      </c>
      <c r="N8300" s="10">
        <v>1.4019999999999999</v>
      </c>
      <c r="O8300" s="10"/>
    </row>
    <row r="8301" spans="1:15" x14ac:dyDescent="0.3">
      <c r="A8301">
        <v>4</v>
      </c>
      <c r="B8301">
        <f t="shared" si="144"/>
        <v>24</v>
      </c>
      <c r="C8301">
        <v>2019</v>
      </c>
      <c r="D8301">
        <v>114</v>
      </c>
      <c r="E8301">
        <v>1100</v>
      </c>
      <c r="F8301" s="10">
        <v>9.4600000000000009</v>
      </c>
      <c r="G8301" s="10">
        <v>8.7100000000000009</v>
      </c>
      <c r="H8301" s="10">
        <v>9.56</v>
      </c>
      <c r="I8301" s="10">
        <v>7.84</v>
      </c>
      <c r="J8301" s="10">
        <v>651.1</v>
      </c>
      <c r="K8301" s="10">
        <v>0</v>
      </c>
      <c r="L8301" s="10">
        <v>-3.9E-2</v>
      </c>
      <c r="M8301" s="10">
        <v>1.6559999999999999</v>
      </c>
      <c r="N8301" s="10">
        <v>1.7709999999999999</v>
      </c>
      <c r="O8301" s="10"/>
    </row>
    <row r="8302" spans="1:15" x14ac:dyDescent="0.3">
      <c r="A8302">
        <v>4</v>
      </c>
      <c r="B8302">
        <f t="shared" si="144"/>
        <v>24</v>
      </c>
      <c r="C8302">
        <v>2019</v>
      </c>
      <c r="D8302">
        <v>114</v>
      </c>
      <c r="E8302">
        <v>1200</v>
      </c>
      <c r="F8302" s="10">
        <v>9.18</v>
      </c>
      <c r="G8302" s="10">
        <v>8.99</v>
      </c>
      <c r="H8302" s="10">
        <v>9.4600000000000009</v>
      </c>
      <c r="I8302" s="10">
        <v>8.07</v>
      </c>
      <c r="J8302" s="10">
        <v>525.20000000000005</v>
      </c>
      <c r="K8302" s="10">
        <v>0</v>
      </c>
      <c r="L8302" s="10">
        <v>-5.0999999999999997E-2</v>
      </c>
      <c r="M8302" s="10">
        <v>1.8640000000000001</v>
      </c>
      <c r="N8302" s="10">
        <v>2.468</v>
      </c>
      <c r="O8302" s="10"/>
    </row>
    <row r="8303" spans="1:15" x14ac:dyDescent="0.3">
      <c r="A8303">
        <v>4</v>
      </c>
      <c r="B8303">
        <f t="shared" si="144"/>
        <v>24</v>
      </c>
      <c r="C8303">
        <v>2019</v>
      </c>
      <c r="D8303">
        <v>114</v>
      </c>
      <c r="E8303">
        <v>1300</v>
      </c>
      <c r="F8303" s="10">
        <v>9.3000000000000007</v>
      </c>
      <c r="G8303" s="10">
        <v>9.69</v>
      </c>
      <c r="H8303" s="10">
        <v>10.47</v>
      </c>
      <c r="I8303" s="10">
        <v>8.9600000000000009</v>
      </c>
      <c r="J8303" s="10">
        <v>678</v>
      </c>
      <c r="K8303" s="10">
        <v>0</v>
      </c>
      <c r="L8303" s="10">
        <v>-6.2E-2</v>
      </c>
      <c r="M8303" s="10">
        <v>2.2559999999999998</v>
      </c>
      <c r="N8303" s="10">
        <v>3.2450000000000001</v>
      </c>
      <c r="O8303" s="10"/>
    </row>
    <row r="8304" spans="1:15" x14ac:dyDescent="0.3">
      <c r="A8304">
        <v>4</v>
      </c>
      <c r="B8304">
        <f t="shared" si="144"/>
        <v>24</v>
      </c>
      <c r="C8304">
        <v>2019</v>
      </c>
      <c r="D8304">
        <v>114</v>
      </c>
      <c r="E8304">
        <v>1400</v>
      </c>
      <c r="F8304" s="10">
        <v>9.35</v>
      </c>
      <c r="G8304" s="10">
        <v>8.8699999999999992</v>
      </c>
      <c r="H8304" s="10">
        <v>9.6199999999999992</v>
      </c>
      <c r="I8304" s="10">
        <v>8.11</v>
      </c>
      <c r="J8304" s="10">
        <v>423.6</v>
      </c>
      <c r="K8304" s="10">
        <v>0</v>
      </c>
      <c r="L8304" s="10">
        <v>-5.1999999999999998E-2</v>
      </c>
      <c r="M8304" s="10">
        <v>2.746</v>
      </c>
      <c r="N8304" s="10">
        <v>3.774</v>
      </c>
      <c r="O8304" s="10"/>
    </row>
    <row r="8305" spans="1:14" x14ac:dyDescent="0.3">
      <c r="A8305">
        <v>4</v>
      </c>
      <c r="B8305">
        <f t="shared" si="144"/>
        <v>24</v>
      </c>
      <c r="C8305">
        <v>2019</v>
      </c>
      <c r="D8305">
        <v>114</v>
      </c>
      <c r="E8305">
        <v>1500</v>
      </c>
      <c r="F8305" s="10">
        <v>9.3000000000000007</v>
      </c>
      <c r="G8305" s="10">
        <v>9.49</v>
      </c>
      <c r="H8305" s="10">
        <v>10.52</v>
      </c>
      <c r="I8305" s="10">
        <v>8.7899999999999991</v>
      </c>
      <c r="J8305" s="10">
        <v>638</v>
      </c>
      <c r="K8305" s="10">
        <v>0</v>
      </c>
      <c r="L8305" s="10">
        <v>-8.1000000000000003E-2</v>
      </c>
      <c r="M8305" s="10">
        <v>3.1389999999999998</v>
      </c>
      <c r="N8305" s="10">
        <v>4.3899999999999997</v>
      </c>
    </row>
    <row r="8306" spans="1:14" x14ac:dyDescent="0.3">
      <c r="A8306">
        <v>4</v>
      </c>
      <c r="B8306">
        <f t="shared" si="144"/>
        <v>24</v>
      </c>
      <c r="C8306">
        <v>2019</v>
      </c>
      <c r="D8306">
        <v>114</v>
      </c>
      <c r="E8306">
        <v>1600</v>
      </c>
      <c r="F8306" s="10">
        <v>9.26</v>
      </c>
      <c r="G8306" s="10">
        <v>9.24</v>
      </c>
      <c r="H8306" s="10">
        <v>10.09</v>
      </c>
      <c r="I8306" s="10">
        <v>8.6300000000000008</v>
      </c>
      <c r="J8306" s="10">
        <v>570.4</v>
      </c>
      <c r="K8306" s="10">
        <v>0</v>
      </c>
      <c r="L8306" s="10">
        <v>-5.1999999999999998E-2</v>
      </c>
      <c r="M8306" s="10">
        <v>3.5720000000000001</v>
      </c>
      <c r="N8306" s="10">
        <v>4.8440000000000003</v>
      </c>
    </row>
    <row r="8307" spans="1:14" x14ac:dyDescent="0.3">
      <c r="A8307">
        <v>4</v>
      </c>
      <c r="B8307">
        <f t="shared" si="144"/>
        <v>24</v>
      </c>
      <c r="C8307">
        <v>2019</v>
      </c>
      <c r="D8307">
        <v>114</v>
      </c>
      <c r="E8307">
        <v>1700</v>
      </c>
      <c r="F8307" s="10">
        <v>10.36</v>
      </c>
      <c r="G8307" s="10">
        <v>9.84</v>
      </c>
      <c r="H8307" s="10">
        <v>10.55</v>
      </c>
      <c r="I8307" s="10">
        <v>8.75</v>
      </c>
      <c r="J8307" s="10">
        <v>555.79999999999995</v>
      </c>
      <c r="K8307" s="10">
        <v>0</v>
      </c>
      <c r="L8307" s="10">
        <v>-6.2E-2</v>
      </c>
      <c r="M8307" s="10">
        <v>4.024</v>
      </c>
      <c r="N8307" s="10">
        <v>5.3940000000000001</v>
      </c>
    </row>
    <row r="8308" spans="1:14" x14ac:dyDescent="0.3">
      <c r="A8308">
        <v>4</v>
      </c>
      <c r="B8308">
        <f t="shared" si="144"/>
        <v>24</v>
      </c>
      <c r="C8308">
        <v>2019</v>
      </c>
      <c r="D8308">
        <v>114</v>
      </c>
      <c r="E8308">
        <v>1800</v>
      </c>
      <c r="F8308" s="10">
        <v>9.61</v>
      </c>
      <c r="G8308" s="10">
        <v>10.23</v>
      </c>
      <c r="H8308" s="10">
        <v>10.64</v>
      </c>
      <c r="I8308" s="10">
        <v>9.61</v>
      </c>
      <c r="J8308" s="10">
        <v>533</v>
      </c>
      <c r="K8308" s="10">
        <v>0</v>
      </c>
      <c r="L8308" s="10">
        <v>-5.3999999999999999E-2</v>
      </c>
      <c r="M8308" s="10">
        <v>4.4180000000000001</v>
      </c>
      <c r="N8308" s="10">
        <v>5.8289999999999997</v>
      </c>
    </row>
    <row r="8309" spans="1:14" x14ac:dyDescent="0.3">
      <c r="A8309">
        <v>4</v>
      </c>
      <c r="B8309">
        <f t="shared" si="144"/>
        <v>24</v>
      </c>
      <c r="C8309">
        <v>2019</v>
      </c>
      <c r="D8309">
        <v>114</v>
      </c>
      <c r="E8309">
        <v>1900</v>
      </c>
      <c r="F8309" s="10">
        <v>8.01</v>
      </c>
      <c r="G8309" s="10">
        <v>8.85</v>
      </c>
      <c r="H8309" s="10">
        <v>9.6</v>
      </c>
      <c r="I8309" s="10">
        <v>8.01</v>
      </c>
      <c r="J8309" s="10">
        <v>320.89999999999998</v>
      </c>
      <c r="K8309" s="10">
        <v>0</v>
      </c>
      <c r="L8309" s="10">
        <v>-4.2999999999999997E-2</v>
      </c>
      <c r="M8309" s="10">
        <v>4.66</v>
      </c>
      <c r="N8309" s="10">
        <v>5.9269999999999996</v>
      </c>
    </row>
    <row r="8310" spans="1:14" x14ac:dyDescent="0.3">
      <c r="A8310">
        <v>4</v>
      </c>
      <c r="B8310">
        <f t="shared" si="144"/>
        <v>24</v>
      </c>
      <c r="C8310">
        <v>2019</v>
      </c>
      <c r="D8310">
        <v>114</v>
      </c>
      <c r="E8310">
        <v>2000</v>
      </c>
      <c r="F8310" s="10">
        <v>6.0060000000000002</v>
      </c>
      <c r="G8310" s="10">
        <v>7.38</v>
      </c>
      <c r="H8310" s="10">
        <v>8.31</v>
      </c>
      <c r="I8310" s="10">
        <v>5.9770000000000003</v>
      </c>
      <c r="J8310" s="10">
        <v>165.3</v>
      </c>
      <c r="K8310" s="10">
        <v>0</v>
      </c>
      <c r="L8310" s="10">
        <v>-3.2000000000000001E-2</v>
      </c>
      <c r="M8310" s="10">
        <v>4.71</v>
      </c>
      <c r="N8310" s="10">
        <v>5.6859999999999999</v>
      </c>
    </row>
    <row r="8311" spans="1:14" x14ac:dyDescent="0.3">
      <c r="A8311">
        <v>4</v>
      </c>
      <c r="B8311">
        <f t="shared" si="144"/>
        <v>24</v>
      </c>
      <c r="C8311">
        <v>2019</v>
      </c>
      <c r="D8311">
        <v>114</v>
      </c>
      <c r="E8311">
        <v>2100</v>
      </c>
      <c r="F8311" s="10">
        <v>4.8390000000000004</v>
      </c>
      <c r="G8311" s="10">
        <v>5.5049999999999999</v>
      </c>
      <c r="H8311" s="10">
        <v>6.016</v>
      </c>
      <c r="I8311" s="10">
        <v>4.8390000000000004</v>
      </c>
      <c r="J8311" s="10">
        <v>11.72</v>
      </c>
      <c r="K8311" s="10">
        <v>0</v>
      </c>
      <c r="L8311" s="10">
        <v>-0.01</v>
      </c>
      <c r="M8311" s="10">
        <v>4.492</v>
      </c>
      <c r="N8311" s="10">
        <v>5.1289999999999996</v>
      </c>
    </row>
    <row r="8312" spans="1:14" x14ac:dyDescent="0.3">
      <c r="A8312">
        <v>4</v>
      </c>
      <c r="B8312">
        <f t="shared" si="144"/>
        <v>24</v>
      </c>
      <c r="C8312">
        <v>2019</v>
      </c>
      <c r="D8312">
        <v>114</v>
      </c>
      <c r="E8312">
        <v>2200</v>
      </c>
      <c r="F8312" s="10">
        <v>3.98</v>
      </c>
      <c r="G8312" s="10">
        <v>4.6589999999999998</v>
      </c>
      <c r="H8312" s="10">
        <v>5.0220000000000002</v>
      </c>
      <c r="I8312" s="10">
        <v>3.98</v>
      </c>
      <c r="J8312" s="10">
        <v>3.4000000000000002E-2</v>
      </c>
      <c r="K8312" s="10">
        <v>0</v>
      </c>
      <c r="L8312" s="10">
        <v>-1E-3</v>
      </c>
      <c r="M8312" s="10">
        <v>4.1529999999999996</v>
      </c>
      <c r="N8312" s="10">
        <v>4.5389999999999997</v>
      </c>
    </row>
    <row r="8313" spans="1:14" x14ac:dyDescent="0.3">
      <c r="A8313">
        <v>4</v>
      </c>
      <c r="B8313">
        <f t="shared" si="144"/>
        <v>24</v>
      </c>
      <c r="C8313">
        <v>2019</v>
      </c>
      <c r="D8313">
        <v>114</v>
      </c>
      <c r="E8313">
        <v>2300</v>
      </c>
      <c r="F8313" s="10">
        <v>-0.16300000000000001</v>
      </c>
      <c r="G8313" s="10">
        <v>1.625</v>
      </c>
      <c r="H8313" s="10">
        <v>3.97</v>
      </c>
      <c r="I8313" s="10">
        <v>-0.16300000000000001</v>
      </c>
      <c r="J8313" s="10">
        <v>0</v>
      </c>
      <c r="K8313" s="10">
        <v>0</v>
      </c>
      <c r="L8313" s="10">
        <v>0.01</v>
      </c>
      <c r="M8313" s="10">
        <v>3.7890000000000001</v>
      </c>
      <c r="N8313" s="10">
        <v>3.9910000000000001</v>
      </c>
    </row>
    <row r="8314" spans="1:14" x14ac:dyDescent="0.3">
      <c r="A8314">
        <v>4</v>
      </c>
      <c r="B8314">
        <f t="shared" si="144"/>
        <v>24</v>
      </c>
      <c r="C8314">
        <v>2019</v>
      </c>
      <c r="D8314">
        <v>114</v>
      </c>
      <c r="E8314">
        <v>2400</v>
      </c>
      <c r="F8314" s="10">
        <v>-2.097</v>
      </c>
      <c r="G8314" s="10">
        <v>-1.4359999999999999</v>
      </c>
      <c r="H8314" s="10">
        <v>-0.153</v>
      </c>
      <c r="I8314" s="10">
        <v>-2.1349999999999998</v>
      </c>
      <c r="J8314" s="10">
        <v>0</v>
      </c>
      <c r="K8314" s="10">
        <v>0</v>
      </c>
      <c r="L8314" s="10">
        <v>2.1999999999999999E-2</v>
      </c>
      <c r="M8314" s="10">
        <v>3.4359999999999999</v>
      </c>
      <c r="N8314" s="10">
        <v>3.4460000000000002</v>
      </c>
    </row>
    <row r="8315" spans="1:14" x14ac:dyDescent="0.3">
      <c r="A8315">
        <v>4</v>
      </c>
      <c r="B8315">
        <f t="shared" si="144"/>
        <v>25</v>
      </c>
      <c r="C8315">
        <v>2019</v>
      </c>
      <c r="D8315">
        <v>115</v>
      </c>
      <c r="E8315">
        <v>100</v>
      </c>
      <c r="F8315" s="10">
        <v>-3.6240000000000001</v>
      </c>
      <c r="G8315" s="10">
        <v>-2.8180000000000001</v>
      </c>
      <c r="H8315" s="10">
        <v>-2.1059999999999999</v>
      </c>
      <c r="I8315" s="10">
        <v>-3.633</v>
      </c>
      <c r="J8315" s="10">
        <v>0</v>
      </c>
      <c r="K8315" s="10">
        <v>0</v>
      </c>
      <c r="L8315" s="10">
        <v>3.7999999999999999E-2</v>
      </c>
      <c r="M8315" s="10">
        <v>3.0870000000000002</v>
      </c>
      <c r="N8315" s="10">
        <v>2.9329999999999998</v>
      </c>
    </row>
    <row r="8316" spans="1:14" x14ac:dyDescent="0.3">
      <c r="A8316">
        <v>4</v>
      </c>
      <c r="B8316">
        <f t="shared" ref="B8316:B8379" si="145">D8316-90</f>
        <v>25</v>
      </c>
      <c r="C8316">
        <v>2019</v>
      </c>
      <c r="D8316">
        <v>115</v>
      </c>
      <c r="E8316">
        <v>200</v>
      </c>
      <c r="F8316" s="10">
        <v>-4.4560000000000004</v>
      </c>
      <c r="G8316" s="10">
        <v>-3.9809999999999999</v>
      </c>
      <c r="H8316" s="10">
        <v>-3.3239999999999998</v>
      </c>
      <c r="I8316" s="10">
        <v>-4.7279999999999998</v>
      </c>
      <c r="J8316" s="10">
        <v>0</v>
      </c>
      <c r="K8316" s="10">
        <v>0</v>
      </c>
      <c r="L8316" s="10">
        <v>4.8000000000000001E-2</v>
      </c>
      <c r="M8316" s="10">
        <v>2.742</v>
      </c>
      <c r="N8316" s="10">
        <v>2.4350000000000001</v>
      </c>
    </row>
    <row r="8317" spans="1:14" x14ac:dyDescent="0.3">
      <c r="A8317">
        <v>4</v>
      </c>
      <c r="B8317">
        <f t="shared" si="145"/>
        <v>25</v>
      </c>
      <c r="C8317">
        <v>2019</v>
      </c>
      <c r="D8317">
        <v>115</v>
      </c>
      <c r="E8317">
        <v>300</v>
      </c>
      <c r="F8317" s="10">
        <v>-5.7530000000000001</v>
      </c>
      <c r="G8317" s="10">
        <v>-5.05</v>
      </c>
      <c r="H8317" s="10">
        <v>-4.4459999999999997</v>
      </c>
      <c r="I8317" s="10">
        <v>-5.7729999999999997</v>
      </c>
      <c r="J8317" s="10">
        <v>0</v>
      </c>
      <c r="K8317" s="10">
        <v>0</v>
      </c>
      <c r="L8317" s="10">
        <v>0.05</v>
      </c>
      <c r="M8317" s="10">
        <v>2.4460000000000002</v>
      </c>
      <c r="N8317" s="10">
        <v>1.976</v>
      </c>
    </row>
    <row r="8318" spans="1:14" x14ac:dyDescent="0.3">
      <c r="A8318">
        <v>4</v>
      </c>
      <c r="B8318">
        <f t="shared" si="145"/>
        <v>25</v>
      </c>
      <c r="C8318">
        <v>2019</v>
      </c>
      <c r="D8318">
        <v>115</v>
      </c>
      <c r="E8318">
        <v>400</v>
      </c>
      <c r="F8318" s="10">
        <v>-6.6689999999999996</v>
      </c>
      <c r="G8318" s="10">
        <v>-5.968</v>
      </c>
      <c r="H8318" s="10">
        <v>-5.1849999999999996</v>
      </c>
      <c r="I8318" s="10">
        <v>-6.7290000000000001</v>
      </c>
      <c r="J8318" s="10">
        <v>0</v>
      </c>
      <c r="K8318" s="10">
        <v>0</v>
      </c>
      <c r="L8318" s="10">
        <v>5.0999999999999997E-2</v>
      </c>
      <c r="M8318" s="10">
        <v>2.15</v>
      </c>
      <c r="N8318" s="10">
        <v>1.613</v>
      </c>
    </row>
    <row r="8319" spans="1:14" x14ac:dyDescent="0.3">
      <c r="A8319">
        <v>4</v>
      </c>
      <c r="B8319">
        <f t="shared" si="145"/>
        <v>25</v>
      </c>
      <c r="C8319">
        <v>2019</v>
      </c>
      <c r="D8319">
        <v>115</v>
      </c>
      <c r="E8319">
        <v>500</v>
      </c>
      <c r="F8319" s="10">
        <v>-6.6689999999999996</v>
      </c>
      <c r="G8319" s="10">
        <v>-6.2169999999999996</v>
      </c>
      <c r="H8319" s="10">
        <v>-5.3890000000000002</v>
      </c>
      <c r="I8319" s="10">
        <v>-6.6989999999999998</v>
      </c>
      <c r="J8319" s="10">
        <v>0</v>
      </c>
      <c r="K8319" s="10">
        <v>0</v>
      </c>
      <c r="L8319" s="10">
        <v>5.1999999999999998E-2</v>
      </c>
      <c r="M8319" s="10">
        <v>1.92</v>
      </c>
      <c r="N8319" s="10">
        <v>1.3260000000000001</v>
      </c>
    </row>
    <row r="8320" spans="1:14" x14ac:dyDescent="0.3">
      <c r="A8320">
        <v>4</v>
      </c>
      <c r="B8320">
        <f t="shared" si="145"/>
        <v>25</v>
      </c>
      <c r="C8320">
        <v>2019</v>
      </c>
      <c r="D8320">
        <v>115</v>
      </c>
      <c r="E8320">
        <v>600</v>
      </c>
      <c r="F8320" s="10">
        <v>-7.53</v>
      </c>
      <c r="G8320" s="10">
        <v>-6.97</v>
      </c>
      <c r="H8320" s="10">
        <v>-6.4710000000000001</v>
      </c>
      <c r="I8320" s="10">
        <v>-7.54</v>
      </c>
      <c r="J8320" s="10">
        <v>3.5999999999999997E-2</v>
      </c>
      <c r="K8320" s="10">
        <v>0</v>
      </c>
      <c r="L8320" s="10">
        <v>4.2999999999999997E-2</v>
      </c>
      <c r="M8320" s="10">
        <v>1.71</v>
      </c>
      <c r="N8320" s="10">
        <v>1.0680000000000001</v>
      </c>
    </row>
    <row r="8321" spans="1:14" x14ac:dyDescent="0.3">
      <c r="A8321">
        <v>4</v>
      </c>
      <c r="B8321">
        <f t="shared" si="145"/>
        <v>25</v>
      </c>
      <c r="C8321">
        <v>2019</v>
      </c>
      <c r="D8321">
        <v>115</v>
      </c>
      <c r="E8321">
        <v>700</v>
      </c>
      <c r="F8321" s="10">
        <v>-7.48</v>
      </c>
      <c r="G8321" s="10">
        <v>-7.78</v>
      </c>
      <c r="H8321" s="10">
        <v>-7.47</v>
      </c>
      <c r="I8321" s="10">
        <v>-8.07</v>
      </c>
      <c r="J8321" s="10">
        <v>8.98</v>
      </c>
      <c r="K8321" s="10">
        <v>0</v>
      </c>
      <c r="L8321" s="10">
        <v>4.2999999999999997E-2</v>
      </c>
      <c r="M8321" s="10">
        <v>1.538</v>
      </c>
      <c r="N8321" s="10">
        <v>0.88700000000000001</v>
      </c>
    </row>
    <row r="8322" spans="1:14" x14ac:dyDescent="0.3">
      <c r="A8322">
        <v>4</v>
      </c>
      <c r="B8322">
        <f t="shared" si="145"/>
        <v>25</v>
      </c>
      <c r="C8322">
        <v>2019</v>
      </c>
      <c r="D8322">
        <v>115</v>
      </c>
      <c r="E8322">
        <v>800</v>
      </c>
      <c r="F8322" s="10">
        <v>-4.8899999999999997</v>
      </c>
      <c r="G8322" s="10">
        <v>-6.3529999999999998</v>
      </c>
      <c r="H8322" s="10">
        <v>-4.8899999999999997</v>
      </c>
      <c r="I8322" s="10">
        <v>-7.5</v>
      </c>
      <c r="J8322" s="10">
        <v>28.83</v>
      </c>
      <c r="K8322" s="10">
        <v>0</v>
      </c>
      <c r="L8322" s="10">
        <v>4.3999999999999997E-2</v>
      </c>
      <c r="M8322" s="10">
        <v>1.3660000000000001</v>
      </c>
      <c r="N8322" s="10">
        <v>0.752</v>
      </c>
    </row>
    <row r="8323" spans="1:14" x14ac:dyDescent="0.3">
      <c r="A8323">
        <v>4</v>
      </c>
      <c r="B8323">
        <f t="shared" si="145"/>
        <v>25</v>
      </c>
      <c r="C8323">
        <v>2019</v>
      </c>
      <c r="D8323">
        <v>115</v>
      </c>
      <c r="E8323">
        <v>900</v>
      </c>
      <c r="F8323" s="10">
        <v>-0.96399999999999997</v>
      </c>
      <c r="G8323" s="10">
        <v>-2.95</v>
      </c>
      <c r="H8323" s="10">
        <v>-0.96399999999999997</v>
      </c>
      <c r="I8323" s="10">
        <v>-4.88</v>
      </c>
      <c r="J8323" s="10">
        <v>59.41</v>
      </c>
      <c r="K8323" s="10">
        <v>0</v>
      </c>
      <c r="L8323" s="10">
        <v>2.3E-2</v>
      </c>
      <c r="M8323" s="10">
        <v>1.2490000000000001</v>
      </c>
      <c r="N8323" s="10">
        <v>0.67500000000000004</v>
      </c>
    </row>
    <row r="8324" spans="1:14" x14ac:dyDescent="0.3">
      <c r="A8324">
        <v>4</v>
      </c>
      <c r="B8324">
        <f t="shared" si="145"/>
        <v>25</v>
      </c>
      <c r="C8324">
        <v>2019</v>
      </c>
      <c r="D8324">
        <v>115</v>
      </c>
      <c r="E8324">
        <v>1000</v>
      </c>
      <c r="F8324" s="10">
        <v>3.28</v>
      </c>
      <c r="G8324" s="10">
        <v>1.337</v>
      </c>
      <c r="H8324" s="10">
        <v>3.29</v>
      </c>
      <c r="I8324" s="10">
        <v>-0.96399999999999997</v>
      </c>
      <c r="J8324" s="10">
        <v>333.9</v>
      </c>
      <c r="K8324" s="10">
        <v>0</v>
      </c>
      <c r="L8324" s="10">
        <v>1.9E-2</v>
      </c>
      <c r="M8324" s="10">
        <v>1.121</v>
      </c>
      <c r="N8324" s="10">
        <v>0.66100000000000003</v>
      </c>
    </row>
    <row r="8325" spans="1:14" x14ac:dyDescent="0.3">
      <c r="A8325">
        <v>4</v>
      </c>
      <c r="B8325">
        <f t="shared" si="145"/>
        <v>25</v>
      </c>
      <c r="C8325">
        <v>2019</v>
      </c>
      <c r="D8325">
        <v>115</v>
      </c>
      <c r="E8325">
        <v>1100</v>
      </c>
      <c r="F8325" s="10">
        <v>6.0759999999999996</v>
      </c>
      <c r="G8325" s="10">
        <v>4.7930000000000001</v>
      </c>
      <c r="H8325" s="10">
        <v>6.0869999999999997</v>
      </c>
      <c r="I8325" s="10">
        <v>3.2320000000000002</v>
      </c>
      <c r="J8325" s="10">
        <v>647.70000000000005</v>
      </c>
      <c r="K8325" s="10">
        <v>0</v>
      </c>
      <c r="L8325" s="10">
        <v>1.7000000000000001E-2</v>
      </c>
      <c r="M8325" s="10">
        <v>1.0609999999999999</v>
      </c>
      <c r="N8325" s="10">
        <v>0.71599999999999997</v>
      </c>
    </row>
    <row r="8326" spans="1:14" x14ac:dyDescent="0.3">
      <c r="A8326">
        <v>4</v>
      </c>
      <c r="B8326">
        <f t="shared" si="145"/>
        <v>25</v>
      </c>
      <c r="C8326">
        <v>2019</v>
      </c>
      <c r="D8326">
        <v>115</v>
      </c>
      <c r="E8326">
        <v>1200</v>
      </c>
      <c r="F8326" s="10">
        <v>8.1</v>
      </c>
      <c r="G8326" s="10">
        <v>7.29</v>
      </c>
      <c r="H8326" s="10">
        <v>8.2200000000000006</v>
      </c>
      <c r="I8326" s="10">
        <v>6.0469999999999997</v>
      </c>
      <c r="J8326" s="10">
        <v>759</v>
      </c>
      <c r="K8326" s="10">
        <v>0</v>
      </c>
      <c r="L8326" s="10">
        <v>-1.2E-2</v>
      </c>
      <c r="M8326" s="10">
        <v>1.042</v>
      </c>
      <c r="N8326" s="10">
        <v>0.97499999999999998</v>
      </c>
    </row>
    <row r="8327" spans="1:14" x14ac:dyDescent="0.3">
      <c r="A8327">
        <v>4</v>
      </c>
      <c r="B8327">
        <f t="shared" si="145"/>
        <v>25</v>
      </c>
      <c r="C8327">
        <v>2019</v>
      </c>
      <c r="D8327">
        <v>115</v>
      </c>
      <c r="E8327">
        <v>1300</v>
      </c>
      <c r="F8327" s="10">
        <v>9.83</v>
      </c>
      <c r="G8327" s="10">
        <v>9.0399999999999991</v>
      </c>
      <c r="H8327" s="10">
        <v>9.89</v>
      </c>
      <c r="I8327" s="10">
        <v>8.1199999999999992</v>
      </c>
      <c r="J8327" s="10">
        <v>874</v>
      </c>
      <c r="K8327" s="10">
        <v>0</v>
      </c>
      <c r="L8327" s="10">
        <v>-1.4E-2</v>
      </c>
      <c r="M8327" s="10">
        <v>1.2589999999999999</v>
      </c>
      <c r="N8327" s="10">
        <v>1.748</v>
      </c>
    </row>
    <row r="8328" spans="1:14" x14ac:dyDescent="0.3">
      <c r="A8328">
        <v>4</v>
      </c>
      <c r="B8328">
        <f t="shared" si="145"/>
        <v>25</v>
      </c>
      <c r="C8328">
        <v>2019</v>
      </c>
      <c r="D8328">
        <v>115</v>
      </c>
      <c r="E8328">
        <v>1400</v>
      </c>
      <c r="F8328" s="10">
        <v>10.26</v>
      </c>
      <c r="G8328" s="10">
        <v>10.31</v>
      </c>
      <c r="H8328" s="10">
        <v>11.09</v>
      </c>
      <c r="I8328" s="10">
        <v>9.5299999999999994</v>
      </c>
      <c r="J8328" s="10">
        <v>911</v>
      </c>
      <c r="K8328" s="10">
        <v>0</v>
      </c>
      <c r="L8328" s="10">
        <v>-1.6E-2</v>
      </c>
      <c r="M8328" s="10">
        <v>1.8129999999999999</v>
      </c>
      <c r="N8328" s="10">
        <v>2.9729999999999999</v>
      </c>
    </row>
    <row r="8329" spans="1:14" x14ac:dyDescent="0.3">
      <c r="A8329">
        <v>4</v>
      </c>
      <c r="B8329">
        <f t="shared" si="145"/>
        <v>25</v>
      </c>
      <c r="C8329">
        <v>2019</v>
      </c>
      <c r="D8329">
        <v>115</v>
      </c>
      <c r="E8329">
        <v>1500</v>
      </c>
      <c r="F8329" s="10">
        <v>11.32</v>
      </c>
      <c r="G8329" s="10">
        <v>10.79</v>
      </c>
      <c r="H8329" s="10">
        <v>11.6</v>
      </c>
      <c r="I8329" s="10">
        <v>10.15</v>
      </c>
      <c r="J8329" s="10">
        <v>903</v>
      </c>
      <c r="K8329" s="10">
        <v>0</v>
      </c>
      <c r="L8329" s="10">
        <v>-1.7000000000000001E-2</v>
      </c>
      <c r="M8329" s="10">
        <v>2.6269999999999998</v>
      </c>
      <c r="N8329" s="10">
        <v>4.3099999999999996</v>
      </c>
    </row>
    <row r="8330" spans="1:14" x14ac:dyDescent="0.3">
      <c r="A8330">
        <v>4</v>
      </c>
      <c r="B8330">
        <f t="shared" si="145"/>
        <v>25</v>
      </c>
      <c r="C8330">
        <v>2019</v>
      </c>
      <c r="D8330">
        <v>115</v>
      </c>
      <c r="E8330">
        <v>1600</v>
      </c>
      <c r="F8330" s="10">
        <v>11.51</v>
      </c>
      <c r="G8330" s="10">
        <v>11.27</v>
      </c>
      <c r="H8330" s="10">
        <v>11.81</v>
      </c>
      <c r="I8330" s="10">
        <v>10.78</v>
      </c>
      <c r="J8330" s="10">
        <v>830</v>
      </c>
      <c r="K8330" s="10">
        <v>0</v>
      </c>
      <c r="L8330" s="10">
        <v>-3.5999999999999997E-2</v>
      </c>
      <c r="M8330" s="10">
        <v>3.55</v>
      </c>
      <c r="N8330" s="10">
        <v>5.508</v>
      </c>
    </row>
    <row r="8331" spans="1:14" x14ac:dyDescent="0.3">
      <c r="A8331">
        <v>4</v>
      </c>
      <c r="B8331">
        <f t="shared" si="145"/>
        <v>25</v>
      </c>
      <c r="C8331">
        <v>2019</v>
      </c>
      <c r="D8331">
        <v>115</v>
      </c>
      <c r="E8331">
        <v>1700</v>
      </c>
      <c r="F8331" s="10">
        <v>11.59</v>
      </c>
      <c r="G8331" s="10">
        <v>11.37</v>
      </c>
      <c r="H8331" s="10">
        <v>11.61</v>
      </c>
      <c r="I8331" s="10">
        <v>11.07</v>
      </c>
      <c r="J8331" s="10">
        <v>710</v>
      </c>
      <c r="K8331" s="10">
        <v>0</v>
      </c>
      <c r="L8331" s="10">
        <v>-1.7000000000000001E-2</v>
      </c>
      <c r="M8331" s="10">
        <v>4.3860000000000001</v>
      </c>
      <c r="N8331" s="10">
        <v>6.3310000000000004</v>
      </c>
    </row>
    <row r="8332" spans="1:14" x14ac:dyDescent="0.3">
      <c r="A8332">
        <v>4</v>
      </c>
      <c r="B8332">
        <f t="shared" si="145"/>
        <v>25</v>
      </c>
      <c r="C8332">
        <v>2019</v>
      </c>
      <c r="D8332">
        <v>115</v>
      </c>
      <c r="E8332">
        <v>1800</v>
      </c>
      <c r="F8332" s="10">
        <v>11.23</v>
      </c>
      <c r="G8332" s="10">
        <v>11.24</v>
      </c>
      <c r="H8332" s="10">
        <v>11.64</v>
      </c>
      <c r="I8332" s="10">
        <v>10.81</v>
      </c>
      <c r="J8332" s="10">
        <v>495.6</v>
      </c>
      <c r="K8332" s="10">
        <v>0</v>
      </c>
      <c r="L8332" s="10">
        <v>-1.7000000000000001E-2</v>
      </c>
      <c r="M8332" s="10">
        <v>4.9269999999999996</v>
      </c>
      <c r="N8332" s="10">
        <v>6.72</v>
      </c>
    </row>
    <row r="8333" spans="1:14" x14ac:dyDescent="0.3">
      <c r="A8333">
        <v>4</v>
      </c>
      <c r="B8333">
        <f t="shared" si="145"/>
        <v>25</v>
      </c>
      <c r="C8333">
        <v>2019</v>
      </c>
      <c r="D8333">
        <v>115</v>
      </c>
      <c r="E8333">
        <v>1900</v>
      </c>
      <c r="F8333" s="10">
        <v>9.5299999999999994</v>
      </c>
      <c r="G8333" s="10">
        <v>10.199999999999999</v>
      </c>
      <c r="H8333" s="10">
        <v>11.25</v>
      </c>
      <c r="I8333" s="10">
        <v>9.4600000000000009</v>
      </c>
      <c r="J8333" s="10">
        <v>228.7</v>
      </c>
      <c r="K8333" s="10">
        <v>0</v>
      </c>
      <c r="L8333" s="10">
        <v>3.0000000000000001E-3</v>
      </c>
      <c r="M8333" s="10">
        <v>5.16</v>
      </c>
      <c r="N8333" s="10">
        <v>6.6440000000000001</v>
      </c>
    </row>
    <row r="8334" spans="1:14" x14ac:dyDescent="0.3">
      <c r="A8334">
        <v>4</v>
      </c>
      <c r="B8334">
        <f t="shared" si="145"/>
        <v>25</v>
      </c>
      <c r="C8334">
        <v>2019</v>
      </c>
      <c r="D8334">
        <v>115</v>
      </c>
      <c r="E8334">
        <v>2000</v>
      </c>
      <c r="F8334" s="10">
        <v>7.47</v>
      </c>
      <c r="G8334" s="10">
        <v>8.41</v>
      </c>
      <c r="H8334" s="10">
        <v>9.5500000000000007</v>
      </c>
      <c r="I8334" s="10">
        <v>7.47</v>
      </c>
      <c r="J8334" s="10">
        <v>88.1</v>
      </c>
      <c r="K8334" s="10">
        <v>0</v>
      </c>
      <c r="L8334" s="10">
        <v>3.4000000000000002E-2</v>
      </c>
      <c r="M8334" s="10">
        <v>5.0949999999999998</v>
      </c>
      <c r="N8334" s="10">
        <v>6.2670000000000003</v>
      </c>
    </row>
    <row r="8335" spans="1:14" x14ac:dyDescent="0.3">
      <c r="A8335">
        <v>4</v>
      </c>
      <c r="B8335">
        <f t="shared" si="145"/>
        <v>25</v>
      </c>
      <c r="C8335">
        <v>2019</v>
      </c>
      <c r="D8335">
        <v>115</v>
      </c>
      <c r="E8335">
        <v>2100</v>
      </c>
      <c r="F8335" s="10">
        <v>4.9340000000000002</v>
      </c>
      <c r="G8335" s="10">
        <v>6.1870000000000003</v>
      </c>
      <c r="H8335" s="10">
        <v>7.48</v>
      </c>
      <c r="I8335" s="10">
        <v>4.9340000000000002</v>
      </c>
      <c r="J8335" s="10">
        <v>8.3699999999999992</v>
      </c>
      <c r="K8335" s="10">
        <v>0</v>
      </c>
      <c r="L8335" s="10">
        <v>5.6000000000000001E-2</v>
      </c>
      <c r="M8335" s="10">
        <v>4.8570000000000002</v>
      </c>
      <c r="N8335" s="10">
        <v>5.718</v>
      </c>
    </row>
    <row r="8336" spans="1:14" x14ac:dyDescent="0.3">
      <c r="A8336">
        <v>4</v>
      </c>
      <c r="B8336">
        <f t="shared" si="145"/>
        <v>25</v>
      </c>
      <c r="C8336">
        <v>2019</v>
      </c>
      <c r="D8336">
        <v>115</v>
      </c>
      <c r="E8336">
        <v>2200</v>
      </c>
      <c r="F8336" s="10">
        <v>3.5579999999999998</v>
      </c>
      <c r="G8336" s="10">
        <v>4.2149999999999999</v>
      </c>
      <c r="H8336" s="10">
        <v>4.944</v>
      </c>
      <c r="I8336" s="10">
        <v>3.548</v>
      </c>
      <c r="J8336" s="10">
        <v>4.0000000000000001E-3</v>
      </c>
      <c r="K8336" s="10">
        <v>0</v>
      </c>
      <c r="L8336" s="10">
        <v>7.6999999999999999E-2</v>
      </c>
      <c r="M8336" s="10">
        <v>4.54</v>
      </c>
      <c r="N8336" s="10">
        <v>5.1879999999999997</v>
      </c>
    </row>
    <row r="8337" spans="1:14" x14ac:dyDescent="0.3">
      <c r="A8337">
        <v>4</v>
      </c>
      <c r="B8337">
        <f t="shared" si="145"/>
        <v>25</v>
      </c>
      <c r="C8337">
        <v>2019</v>
      </c>
      <c r="D8337">
        <v>115</v>
      </c>
      <c r="E8337">
        <v>2300</v>
      </c>
      <c r="F8337" s="10">
        <v>2.6240000000000001</v>
      </c>
      <c r="G8337" s="10">
        <v>2.9590000000000001</v>
      </c>
      <c r="H8337" s="10">
        <v>3.5680000000000001</v>
      </c>
      <c r="I8337" s="10">
        <v>2.6240000000000001</v>
      </c>
      <c r="J8337" s="10">
        <v>0</v>
      </c>
      <c r="K8337" s="10">
        <v>0</v>
      </c>
      <c r="L8337" s="10">
        <v>0.104</v>
      </c>
      <c r="M8337" s="10">
        <v>4.22</v>
      </c>
      <c r="N8337" s="10">
        <v>4.702</v>
      </c>
    </row>
    <row r="8338" spans="1:14" x14ac:dyDescent="0.3">
      <c r="A8338">
        <v>4</v>
      </c>
      <c r="B8338">
        <f t="shared" si="145"/>
        <v>25</v>
      </c>
      <c r="C8338">
        <v>2019</v>
      </c>
      <c r="D8338">
        <v>115</v>
      </c>
      <c r="E8338">
        <v>2400</v>
      </c>
      <c r="F8338" s="10">
        <v>1.645</v>
      </c>
      <c r="G8338" s="10">
        <v>1.9590000000000001</v>
      </c>
      <c r="H8338" s="10">
        <v>2.6520000000000001</v>
      </c>
      <c r="I8338" s="10">
        <v>1.569</v>
      </c>
      <c r="J8338" s="10">
        <v>0</v>
      </c>
      <c r="K8338" s="10">
        <v>0</v>
      </c>
      <c r="L8338" s="10">
        <v>0.113</v>
      </c>
      <c r="M8338" s="10">
        <v>3.931</v>
      </c>
      <c r="N8338" s="10">
        <v>4.2679999999999998</v>
      </c>
    </row>
    <row r="8339" spans="1:14" x14ac:dyDescent="0.3">
      <c r="A8339">
        <v>4</v>
      </c>
      <c r="B8339">
        <f t="shared" si="145"/>
        <v>26</v>
      </c>
      <c r="C8339">
        <v>2019</v>
      </c>
      <c r="D8339">
        <v>116</v>
      </c>
      <c r="E8339">
        <v>100</v>
      </c>
      <c r="F8339" s="10">
        <v>0.25800000000000001</v>
      </c>
      <c r="G8339" s="10">
        <v>1.024</v>
      </c>
      <c r="H8339" s="10">
        <v>1.6259999999999999</v>
      </c>
      <c r="I8339" s="10">
        <v>0.25800000000000001</v>
      </c>
      <c r="J8339" s="10">
        <v>0</v>
      </c>
      <c r="K8339" s="10">
        <v>0</v>
      </c>
      <c r="L8339" s="10">
        <v>0.13400000000000001</v>
      </c>
      <c r="M8339" s="10">
        <v>3.653</v>
      </c>
      <c r="N8339" s="10">
        <v>3.8650000000000002</v>
      </c>
    </row>
    <row r="8340" spans="1:14" x14ac:dyDescent="0.3">
      <c r="A8340">
        <v>4</v>
      </c>
      <c r="B8340">
        <f t="shared" si="145"/>
        <v>26</v>
      </c>
      <c r="C8340">
        <v>2019</v>
      </c>
      <c r="D8340">
        <v>116</v>
      </c>
      <c r="E8340">
        <v>200</v>
      </c>
      <c r="F8340" s="10">
        <v>-0.85199999999999998</v>
      </c>
      <c r="G8340" s="10">
        <v>-0.16600000000000001</v>
      </c>
      <c r="H8340" s="10">
        <v>0.33500000000000002</v>
      </c>
      <c r="I8340" s="10">
        <v>-0.85199999999999998</v>
      </c>
      <c r="J8340" s="10">
        <v>0</v>
      </c>
      <c r="K8340" s="10">
        <v>0</v>
      </c>
      <c r="L8340" s="10">
        <v>0.16400000000000001</v>
      </c>
      <c r="M8340" s="10">
        <v>3.395</v>
      </c>
      <c r="N8340" s="10">
        <v>3.5009999999999999</v>
      </c>
    </row>
    <row r="8341" spans="1:14" x14ac:dyDescent="0.3">
      <c r="A8341">
        <v>4</v>
      </c>
      <c r="B8341">
        <f t="shared" si="145"/>
        <v>26</v>
      </c>
      <c r="C8341">
        <v>2019</v>
      </c>
      <c r="D8341">
        <v>116</v>
      </c>
      <c r="E8341">
        <v>300</v>
      </c>
      <c r="F8341" s="10">
        <v>-1.5660000000000001</v>
      </c>
      <c r="G8341" s="10">
        <v>-1.33</v>
      </c>
      <c r="H8341" s="10">
        <v>-0.69699999999999995</v>
      </c>
      <c r="I8341" s="10">
        <v>-1.7110000000000001</v>
      </c>
      <c r="J8341" s="10">
        <v>0</v>
      </c>
      <c r="K8341" s="10">
        <v>0</v>
      </c>
      <c r="L8341" s="10">
        <v>0.16900000000000001</v>
      </c>
      <c r="M8341" s="10">
        <v>3.1320000000000001</v>
      </c>
      <c r="N8341" s="10">
        <v>3.1030000000000002</v>
      </c>
    </row>
    <row r="8342" spans="1:14" x14ac:dyDescent="0.3">
      <c r="A8342">
        <v>4</v>
      </c>
      <c r="B8342">
        <f t="shared" si="145"/>
        <v>26</v>
      </c>
      <c r="C8342">
        <v>2019</v>
      </c>
      <c r="D8342">
        <v>116</v>
      </c>
      <c r="E8342">
        <v>400</v>
      </c>
      <c r="F8342" s="10">
        <v>-2.7549999999999999</v>
      </c>
      <c r="G8342" s="10">
        <v>-2.2770000000000001</v>
      </c>
      <c r="H8342" s="10">
        <v>-1.5660000000000001</v>
      </c>
      <c r="I8342" s="10">
        <v>-2.7549999999999999</v>
      </c>
      <c r="J8342" s="10">
        <v>0</v>
      </c>
      <c r="K8342" s="10">
        <v>0</v>
      </c>
      <c r="L8342" s="10">
        <v>0.191</v>
      </c>
      <c r="M8342" s="10">
        <v>2.875</v>
      </c>
      <c r="N8342" s="10">
        <v>2.6930000000000001</v>
      </c>
    </row>
    <row r="8343" spans="1:14" x14ac:dyDescent="0.3">
      <c r="A8343">
        <v>4</v>
      </c>
      <c r="B8343">
        <f t="shared" si="145"/>
        <v>26</v>
      </c>
      <c r="C8343">
        <v>2019</v>
      </c>
      <c r="D8343">
        <v>116</v>
      </c>
      <c r="E8343">
        <v>500</v>
      </c>
      <c r="F8343" s="10">
        <v>-2.7829999999999999</v>
      </c>
      <c r="G8343" s="10">
        <v>-3.101</v>
      </c>
      <c r="H8343" s="10">
        <v>-2.726</v>
      </c>
      <c r="I8343" s="10">
        <v>-3.3239999999999998</v>
      </c>
      <c r="J8343" s="10">
        <v>0</v>
      </c>
      <c r="K8343" s="10">
        <v>0</v>
      </c>
      <c r="L8343" s="10">
        <v>0.191</v>
      </c>
      <c r="M8343" s="10">
        <v>2.617</v>
      </c>
      <c r="N8343" s="10">
        <v>2.3380000000000001</v>
      </c>
    </row>
    <row r="8344" spans="1:14" x14ac:dyDescent="0.3">
      <c r="A8344">
        <v>4</v>
      </c>
      <c r="B8344">
        <f t="shared" si="145"/>
        <v>26</v>
      </c>
      <c r="C8344">
        <v>2019</v>
      </c>
      <c r="D8344">
        <v>116</v>
      </c>
      <c r="E8344">
        <v>600</v>
      </c>
      <c r="F8344" s="10">
        <v>-3.419</v>
      </c>
      <c r="G8344" s="10">
        <v>-3.2269999999999999</v>
      </c>
      <c r="H8344" s="10">
        <v>-2.8029999999999999</v>
      </c>
      <c r="I8344" s="10">
        <v>-3.468</v>
      </c>
      <c r="J8344" s="10">
        <v>0.03</v>
      </c>
      <c r="K8344" s="10">
        <v>0</v>
      </c>
      <c r="L8344" s="10">
        <v>0.20200000000000001</v>
      </c>
      <c r="M8344" s="10">
        <v>2.3769999999999998</v>
      </c>
      <c r="N8344" s="10">
        <v>2.0219999999999998</v>
      </c>
    </row>
    <row r="8345" spans="1:14" x14ac:dyDescent="0.3">
      <c r="A8345">
        <v>4</v>
      </c>
      <c r="B8345">
        <f t="shared" si="145"/>
        <v>26</v>
      </c>
      <c r="C8345">
        <v>2019</v>
      </c>
      <c r="D8345">
        <v>116</v>
      </c>
      <c r="E8345">
        <v>700</v>
      </c>
      <c r="F8345" s="10">
        <v>-2.9660000000000002</v>
      </c>
      <c r="G8345" s="10">
        <v>-3.31</v>
      </c>
      <c r="H8345" s="10">
        <v>-2.956</v>
      </c>
      <c r="I8345" s="10">
        <v>-3.5640000000000001</v>
      </c>
      <c r="J8345" s="10">
        <v>11.44</v>
      </c>
      <c r="K8345" s="10">
        <v>0</v>
      </c>
      <c r="L8345" s="10">
        <v>0.182</v>
      </c>
      <c r="M8345" s="10">
        <v>2.157</v>
      </c>
      <c r="N8345" s="10">
        <v>1.7729999999999999</v>
      </c>
    </row>
    <row r="8346" spans="1:14" x14ac:dyDescent="0.3">
      <c r="A8346">
        <v>4</v>
      </c>
      <c r="B8346">
        <f t="shared" si="145"/>
        <v>26</v>
      </c>
      <c r="C8346">
        <v>2019</v>
      </c>
      <c r="D8346">
        <v>116</v>
      </c>
      <c r="E8346">
        <v>800</v>
      </c>
      <c r="F8346" s="10">
        <v>-0.307</v>
      </c>
      <c r="G8346" s="10">
        <v>-1.712</v>
      </c>
      <c r="H8346" s="10">
        <v>-0.307</v>
      </c>
      <c r="I8346" s="10">
        <v>-2.9660000000000002</v>
      </c>
      <c r="J8346" s="10">
        <v>67.819999999999993</v>
      </c>
      <c r="K8346" s="10">
        <v>0</v>
      </c>
      <c r="L8346" s="10">
        <v>0.191</v>
      </c>
      <c r="M8346" s="10">
        <v>2.0030000000000001</v>
      </c>
      <c r="N8346" s="10">
        <v>1.619</v>
      </c>
    </row>
    <row r="8347" spans="1:14" x14ac:dyDescent="0.3">
      <c r="A8347">
        <v>4</v>
      </c>
      <c r="B8347">
        <f t="shared" si="145"/>
        <v>26</v>
      </c>
      <c r="C8347">
        <v>2019</v>
      </c>
      <c r="D8347">
        <v>116</v>
      </c>
      <c r="E8347">
        <v>900</v>
      </c>
      <c r="F8347" s="10">
        <v>1.7509999999999999</v>
      </c>
      <c r="G8347" s="10">
        <v>0.75800000000000001</v>
      </c>
      <c r="H8347" s="10">
        <v>1.78</v>
      </c>
      <c r="I8347" s="10">
        <v>-0.307</v>
      </c>
      <c r="J8347" s="10">
        <v>155.9</v>
      </c>
      <c r="K8347" s="10">
        <v>0</v>
      </c>
      <c r="L8347" s="10">
        <v>0.17</v>
      </c>
      <c r="M8347" s="10">
        <v>1.8759999999999999</v>
      </c>
      <c r="N8347" s="10">
        <v>1.6459999999999999</v>
      </c>
    </row>
    <row r="8348" spans="1:14" x14ac:dyDescent="0.3">
      <c r="A8348">
        <v>4</v>
      </c>
      <c r="B8348">
        <f t="shared" si="145"/>
        <v>26</v>
      </c>
      <c r="C8348">
        <v>2019</v>
      </c>
      <c r="D8348">
        <v>116</v>
      </c>
      <c r="E8348">
        <v>1000</v>
      </c>
      <c r="F8348" s="10">
        <v>3.5489999999999999</v>
      </c>
      <c r="G8348" s="10">
        <v>2.605</v>
      </c>
      <c r="H8348" s="10">
        <v>3.7709999999999999</v>
      </c>
      <c r="I8348" s="10">
        <v>1.665</v>
      </c>
      <c r="J8348" s="10">
        <v>360.4</v>
      </c>
      <c r="K8348" s="10">
        <v>0</v>
      </c>
      <c r="L8348" s="10">
        <v>0.154</v>
      </c>
      <c r="M8348" s="10">
        <v>1.869</v>
      </c>
      <c r="N8348" s="10">
        <v>1.7829999999999999</v>
      </c>
    </row>
    <row r="8349" spans="1:14" x14ac:dyDescent="0.3">
      <c r="A8349">
        <v>4</v>
      </c>
      <c r="B8349">
        <f t="shared" si="145"/>
        <v>26</v>
      </c>
      <c r="C8349">
        <v>2019</v>
      </c>
      <c r="D8349">
        <v>116</v>
      </c>
      <c r="E8349">
        <v>1100</v>
      </c>
      <c r="F8349" s="10">
        <v>5.3010000000000002</v>
      </c>
      <c r="G8349" s="10">
        <v>4.569</v>
      </c>
      <c r="H8349" s="10">
        <v>5.407</v>
      </c>
      <c r="I8349" s="10">
        <v>3.5680000000000001</v>
      </c>
      <c r="J8349" s="10">
        <v>644.20000000000005</v>
      </c>
      <c r="K8349" s="10">
        <v>0</v>
      </c>
      <c r="L8349" s="10">
        <v>0.14199999999999999</v>
      </c>
      <c r="M8349" s="10">
        <v>1.895</v>
      </c>
      <c r="N8349" s="10">
        <v>2.0289999999999999</v>
      </c>
    </row>
    <row r="8350" spans="1:14" x14ac:dyDescent="0.3">
      <c r="A8350">
        <v>4</v>
      </c>
      <c r="B8350">
        <f t="shared" si="145"/>
        <v>26</v>
      </c>
      <c r="C8350">
        <v>2019</v>
      </c>
      <c r="D8350">
        <v>116</v>
      </c>
      <c r="E8350">
        <v>1200</v>
      </c>
      <c r="F8350" s="10">
        <v>6.6109999999999998</v>
      </c>
      <c r="G8350" s="10">
        <v>6.0869999999999997</v>
      </c>
      <c r="H8350" s="10">
        <v>6.9130000000000003</v>
      </c>
      <c r="I8350" s="10">
        <v>5.1660000000000004</v>
      </c>
      <c r="J8350" s="10">
        <v>785</v>
      </c>
      <c r="K8350" s="10">
        <v>0</v>
      </c>
      <c r="L8350" s="10">
        <v>0.14199999999999999</v>
      </c>
      <c r="M8350" s="10">
        <v>2.1440000000000001</v>
      </c>
      <c r="N8350" s="10">
        <v>2.585</v>
      </c>
    </row>
    <row r="8351" spans="1:14" x14ac:dyDescent="0.3">
      <c r="A8351">
        <v>4</v>
      </c>
      <c r="B8351">
        <f t="shared" si="145"/>
        <v>26</v>
      </c>
      <c r="C8351">
        <v>2019</v>
      </c>
      <c r="D8351">
        <v>116</v>
      </c>
      <c r="E8351">
        <v>1300</v>
      </c>
      <c r="F8351" s="10">
        <v>7.53</v>
      </c>
      <c r="G8351" s="10">
        <v>7.25</v>
      </c>
      <c r="H8351" s="10">
        <v>8.1199999999999992</v>
      </c>
      <c r="I8351" s="10">
        <v>6.3860000000000001</v>
      </c>
      <c r="J8351" s="10">
        <v>919</v>
      </c>
      <c r="K8351" s="10">
        <v>0</v>
      </c>
      <c r="L8351" s="10">
        <v>0.13</v>
      </c>
      <c r="M8351" s="10">
        <v>2.5920000000000001</v>
      </c>
      <c r="N8351" s="10">
        <v>3.524</v>
      </c>
    </row>
    <row r="8352" spans="1:14" x14ac:dyDescent="0.3">
      <c r="A8352">
        <v>4</v>
      </c>
      <c r="B8352">
        <f t="shared" si="145"/>
        <v>26</v>
      </c>
      <c r="C8352">
        <v>2019</v>
      </c>
      <c r="D8352">
        <v>116</v>
      </c>
      <c r="E8352">
        <v>1400</v>
      </c>
      <c r="F8352" s="10">
        <v>8.65</v>
      </c>
      <c r="G8352" s="10">
        <v>8.39</v>
      </c>
      <c r="H8352" s="10">
        <v>9.32</v>
      </c>
      <c r="I8352" s="10">
        <v>7.28</v>
      </c>
      <c r="J8352" s="10">
        <v>1002</v>
      </c>
      <c r="K8352" s="10">
        <v>0</v>
      </c>
      <c r="L8352" s="10">
        <v>0.128</v>
      </c>
      <c r="M8352" s="10">
        <v>3.2719999999999998</v>
      </c>
      <c r="N8352" s="10">
        <v>4.7359999999999998</v>
      </c>
    </row>
    <row r="8353" spans="1:14" x14ac:dyDescent="0.3">
      <c r="A8353">
        <v>4</v>
      </c>
      <c r="B8353">
        <f t="shared" si="145"/>
        <v>26</v>
      </c>
      <c r="C8353">
        <v>2019</v>
      </c>
      <c r="D8353">
        <v>116</v>
      </c>
      <c r="E8353">
        <v>1500</v>
      </c>
      <c r="F8353" s="10">
        <v>8.48</v>
      </c>
      <c r="G8353" s="10">
        <v>8.5500000000000007</v>
      </c>
      <c r="H8353" s="10">
        <v>9.36</v>
      </c>
      <c r="I8353" s="10">
        <v>7.46</v>
      </c>
      <c r="J8353" s="10">
        <v>775</v>
      </c>
      <c r="K8353" s="10">
        <v>0</v>
      </c>
      <c r="L8353" s="10">
        <v>0.108</v>
      </c>
      <c r="M8353" s="10">
        <v>4.1079999999999997</v>
      </c>
      <c r="N8353" s="10">
        <v>5.7889999999999997</v>
      </c>
    </row>
    <row r="8354" spans="1:14" x14ac:dyDescent="0.3">
      <c r="A8354">
        <v>4</v>
      </c>
      <c r="B8354">
        <f t="shared" si="145"/>
        <v>26</v>
      </c>
      <c r="C8354">
        <v>2019</v>
      </c>
      <c r="D8354">
        <v>116</v>
      </c>
      <c r="E8354">
        <v>1600</v>
      </c>
      <c r="F8354" s="10">
        <v>8</v>
      </c>
      <c r="G8354" s="10">
        <v>7.85</v>
      </c>
      <c r="H8354" s="10">
        <v>8.8000000000000007</v>
      </c>
      <c r="I8354" s="10">
        <v>7.38</v>
      </c>
      <c r="J8354" s="10">
        <v>353.2</v>
      </c>
      <c r="K8354" s="10">
        <v>0</v>
      </c>
      <c r="L8354" s="10">
        <v>0.129</v>
      </c>
      <c r="M8354" s="10">
        <v>4.7850000000000001</v>
      </c>
      <c r="N8354" s="10">
        <v>6.2089999999999996</v>
      </c>
    </row>
    <row r="8355" spans="1:14" x14ac:dyDescent="0.3">
      <c r="A8355">
        <v>4</v>
      </c>
      <c r="B8355">
        <f t="shared" si="145"/>
        <v>26</v>
      </c>
      <c r="C8355">
        <v>2019</v>
      </c>
      <c r="D8355">
        <v>116</v>
      </c>
      <c r="E8355">
        <v>1700</v>
      </c>
      <c r="F8355" s="10">
        <v>7.53</v>
      </c>
      <c r="G8355" s="10">
        <v>6.9660000000000002</v>
      </c>
      <c r="H8355" s="10">
        <v>8.0399999999999991</v>
      </c>
      <c r="I8355" s="10">
        <v>6.375</v>
      </c>
      <c r="J8355" s="10">
        <v>286.89999999999998</v>
      </c>
      <c r="K8355" s="10">
        <v>0</v>
      </c>
      <c r="L8355" s="10">
        <v>0.14000000000000001</v>
      </c>
      <c r="M8355" s="10">
        <v>5.0090000000000003</v>
      </c>
      <c r="N8355" s="10">
        <v>6.0549999999999997</v>
      </c>
    </row>
    <row r="8356" spans="1:14" x14ac:dyDescent="0.3">
      <c r="A8356">
        <v>4</v>
      </c>
      <c r="B8356">
        <f t="shared" si="145"/>
        <v>26</v>
      </c>
      <c r="C8356">
        <v>2019</v>
      </c>
      <c r="D8356">
        <v>116</v>
      </c>
      <c r="E8356">
        <v>1800</v>
      </c>
      <c r="F8356" s="10">
        <v>5.5510000000000002</v>
      </c>
      <c r="G8356" s="10">
        <v>6.7590000000000003</v>
      </c>
      <c r="H8356" s="10">
        <v>8.02</v>
      </c>
      <c r="I8356" s="10">
        <v>5.3</v>
      </c>
      <c r="J8356" s="10">
        <v>281.5</v>
      </c>
      <c r="K8356" s="10">
        <v>0</v>
      </c>
      <c r="L8356" s="10">
        <v>0.16</v>
      </c>
      <c r="M8356" s="10">
        <v>5.048</v>
      </c>
      <c r="N8356" s="10">
        <v>6.0359999999999996</v>
      </c>
    </row>
    <row r="8357" spans="1:14" x14ac:dyDescent="0.3">
      <c r="A8357">
        <v>4</v>
      </c>
      <c r="B8357">
        <f t="shared" si="145"/>
        <v>26</v>
      </c>
      <c r="C8357">
        <v>2019</v>
      </c>
      <c r="D8357">
        <v>116</v>
      </c>
      <c r="E8357">
        <v>1900</v>
      </c>
      <c r="F8357" s="10">
        <v>5.0019999999999998</v>
      </c>
      <c r="G8357" s="10">
        <v>5.35</v>
      </c>
      <c r="H8357" s="10">
        <v>5.6680000000000001</v>
      </c>
      <c r="I8357" s="10">
        <v>4.9340000000000002</v>
      </c>
      <c r="J8357" s="10">
        <v>172.6</v>
      </c>
      <c r="K8357" s="10">
        <v>0</v>
      </c>
      <c r="L8357" s="10">
        <v>0.2</v>
      </c>
      <c r="M8357" s="10">
        <v>5.0119999999999996</v>
      </c>
      <c r="N8357" s="10">
        <v>5.7279999999999998</v>
      </c>
    </row>
    <row r="8358" spans="1:14" x14ac:dyDescent="0.3">
      <c r="A8358">
        <v>4</v>
      </c>
      <c r="B8358">
        <f t="shared" si="145"/>
        <v>26</v>
      </c>
      <c r="C8358">
        <v>2019</v>
      </c>
      <c r="D8358">
        <v>116</v>
      </c>
      <c r="E8358">
        <v>2000</v>
      </c>
      <c r="F8358" s="10">
        <v>3.5870000000000002</v>
      </c>
      <c r="G8358" s="10">
        <v>4.335</v>
      </c>
      <c r="H8358" s="10">
        <v>5.0119999999999996</v>
      </c>
      <c r="I8358" s="10">
        <v>3.5779999999999998</v>
      </c>
      <c r="J8358" s="10">
        <v>63.13</v>
      </c>
      <c r="K8358" s="10">
        <v>0</v>
      </c>
      <c r="L8358" s="10">
        <v>0.221</v>
      </c>
      <c r="M8358" s="10">
        <v>4.8789999999999996</v>
      </c>
      <c r="N8358" s="10">
        <v>5.3040000000000003</v>
      </c>
    </row>
    <row r="8359" spans="1:14" x14ac:dyDescent="0.3">
      <c r="A8359">
        <v>4</v>
      </c>
      <c r="B8359">
        <f t="shared" si="145"/>
        <v>26</v>
      </c>
      <c r="C8359">
        <v>2019</v>
      </c>
      <c r="D8359">
        <v>116</v>
      </c>
      <c r="E8359">
        <v>2100</v>
      </c>
      <c r="F8359" s="10">
        <v>3.0859999999999999</v>
      </c>
      <c r="G8359" s="10">
        <v>3.0030000000000001</v>
      </c>
      <c r="H8359" s="10">
        <v>3.5870000000000002</v>
      </c>
      <c r="I8359" s="10">
        <v>2.74</v>
      </c>
      <c r="J8359" s="10">
        <v>6.5590000000000002</v>
      </c>
      <c r="K8359" s="10">
        <v>0</v>
      </c>
      <c r="L8359" s="10">
        <v>0.249</v>
      </c>
      <c r="M8359" s="10">
        <v>4.6269999999999998</v>
      </c>
      <c r="N8359" s="10">
        <v>4.8780000000000001</v>
      </c>
    </row>
    <row r="8360" spans="1:14" x14ac:dyDescent="0.3">
      <c r="A8360">
        <v>4</v>
      </c>
      <c r="B8360">
        <f t="shared" si="145"/>
        <v>26</v>
      </c>
      <c r="C8360">
        <v>2019</v>
      </c>
      <c r="D8360">
        <v>116</v>
      </c>
      <c r="E8360">
        <v>2200</v>
      </c>
      <c r="F8360" s="10">
        <v>2.7679999999999998</v>
      </c>
      <c r="G8360" s="10">
        <v>2.3540000000000001</v>
      </c>
      <c r="H8360" s="10">
        <v>3.0950000000000002</v>
      </c>
      <c r="I8360" s="10">
        <v>1.8180000000000001</v>
      </c>
      <c r="J8360" s="10">
        <v>1.2999999999999999E-2</v>
      </c>
      <c r="K8360" s="10">
        <v>0</v>
      </c>
      <c r="L8360" s="10">
        <v>0.27700000000000002</v>
      </c>
      <c r="M8360" s="10">
        <v>4.3460000000000001</v>
      </c>
      <c r="N8360" s="10">
        <v>4.4809999999999999</v>
      </c>
    </row>
    <row r="8361" spans="1:14" x14ac:dyDescent="0.3">
      <c r="A8361">
        <v>4</v>
      </c>
      <c r="B8361">
        <f t="shared" si="145"/>
        <v>26</v>
      </c>
      <c r="C8361">
        <v>2019</v>
      </c>
      <c r="D8361">
        <v>116</v>
      </c>
      <c r="E8361">
        <v>2300</v>
      </c>
      <c r="F8361" s="10">
        <v>2.5950000000000002</v>
      </c>
      <c r="G8361" s="10">
        <v>2.7130000000000001</v>
      </c>
      <c r="H8361" s="10">
        <v>2.835</v>
      </c>
      <c r="I8361" s="10">
        <v>2.5950000000000002</v>
      </c>
      <c r="J8361" s="10">
        <v>0</v>
      </c>
      <c r="K8361" s="10">
        <v>0</v>
      </c>
      <c r="L8361" s="10">
        <v>0.314</v>
      </c>
      <c r="M8361" s="10">
        <v>4.0759999999999996</v>
      </c>
      <c r="N8361" s="10">
        <v>4.1040000000000001</v>
      </c>
    </row>
    <row r="8362" spans="1:14" x14ac:dyDescent="0.3">
      <c r="A8362">
        <v>4</v>
      </c>
      <c r="B8362">
        <f t="shared" si="145"/>
        <v>26</v>
      </c>
      <c r="C8362">
        <v>2019</v>
      </c>
      <c r="D8362">
        <v>116</v>
      </c>
      <c r="E8362">
        <v>2400</v>
      </c>
      <c r="F8362" s="10">
        <v>0.32500000000000001</v>
      </c>
      <c r="G8362" s="10">
        <v>0.86599999999999999</v>
      </c>
      <c r="H8362" s="10">
        <v>2.585</v>
      </c>
      <c r="I8362" s="10">
        <v>0.25800000000000001</v>
      </c>
      <c r="J8362" s="10">
        <v>0</v>
      </c>
      <c r="K8362" s="10">
        <v>0</v>
      </c>
      <c r="L8362" s="10">
        <v>0.33400000000000002</v>
      </c>
      <c r="M8362" s="10">
        <v>3.8260000000000001</v>
      </c>
      <c r="N8362" s="10">
        <v>3.8260000000000001</v>
      </c>
    </row>
    <row r="8363" spans="1:14" x14ac:dyDescent="0.3">
      <c r="A8363">
        <v>4</v>
      </c>
      <c r="B8363">
        <f t="shared" si="145"/>
        <v>27</v>
      </c>
      <c r="C8363">
        <v>2019</v>
      </c>
      <c r="D8363">
        <v>117</v>
      </c>
      <c r="E8363">
        <v>100</v>
      </c>
      <c r="F8363" s="10">
        <v>-0.16200000000000001</v>
      </c>
      <c r="G8363" s="10">
        <v>0.154</v>
      </c>
      <c r="H8363" s="10">
        <v>0.34399999999999997</v>
      </c>
      <c r="I8363" s="10">
        <v>-0.16200000000000001</v>
      </c>
      <c r="J8363" s="10">
        <v>0</v>
      </c>
      <c r="K8363" s="10">
        <v>0</v>
      </c>
      <c r="L8363" s="10">
        <v>0.35499999999999998</v>
      </c>
      <c r="M8363" s="10">
        <v>3.6160000000000001</v>
      </c>
      <c r="N8363" s="10">
        <v>3.5870000000000002</v>
      </c>
    </row>
    <row r="8364" spans="1:14" x14ac:dyDescent="0.3">
      <c r="A8364">
        <v>4</v>
      </c>
      <c r="B8364">
        <f t="shared" si="145"/>
        <v>27</v>
      </c>
      <c r="C8364">
        <v>2019</v>
      </c>
      <c r="D8364">
        <v>117</v>
      </c>
      <c r="E8364">
        <v>200</v>
      </c>
      <c r="F8364" s="10">
        <v>-0.39</v>
      </c>
      <c r="G8364" s="10">
        <v>-0.36599999999999999</v>
      </c>
      <c r="H8364" s="10">
        <v>-0.16200000000000001</v>
      </c>
      <c r="I8364" s="10">
        <v>-0.45700000000000002</v>
      </c>
      <c r="J8364" s="10">
        <v>0</v>
      </c>
      <c r="K8364" s="10">
        <v>0</v>
      </c>
      <c r="L8364" s="10">
        <v>0.35699999999999998</v>
      </c>
      <c r="M8364" s="10">
        <v>3.4449999999999998</v>
      </c>
      <c r="N8364" s="10">
        <v>3.3679999999999999</v>
      </c>
    </row>
    <row r="8365" spans="1:14" x14ac:dyDescent="0.3">
      <c r="A8365">
        <v>4</v>
      </c>
      <c r="B8365">
        <f t="shared" si="145"/>
        <v>27</v>
      </c>
      <c r="C8365">
        <v>2019</v>
      </c>
      <c r="D8365">
        <v>117</v>
      </c>
      <c r="E8365">
        <v>300</v>
      </c>
      <c r="F8365" s="10">
        <v>-1.4450000000000001</v>
      </c>
      <c r="G8365" s="10">
        <v>-0.88600000000000001</v>
      </c>
      <c r="H8365" s="10">
        <v>-0.38</v>
      </c>
      <c r="I8365" s="10">
        <v>-1.464</v>
      </c>
      <c r="J8365" s="10">
        <v>0</v>
      </c>
      <c r="K8365" s="10">
        <v>0</v>
      </c>
      <c r="L8365" s="10">
        <v>0.376</v>
      </c>
      <c r="M8365" s="10">
        <v>3.2810000000000001</v>
      </c>
      <c r="N8365" s="10">
        <v>3.1659999999999999</v>
      </c>
    </row>
    <row r="8366" spans="1:14" x14ac:dyDescent="0.3">
      <c r="A8366">
        <v>4</v>
      </c>
      <c r="B8366">
        <f t="shared" si="145"/>
        <v>27</v>
      </c>
      <c r="C8366">
        <v>2019</v>
      </c>
      <c r="D8366">
        <v>117</v>
      </c>
      <c r="E8366">
        <v>400</v>
      </c>
      <c r="F8366" s="10">
        <v>-1.597</v>
      </c>
      <c r="G8366" s="10">
        <v>-1.371</v>
      </c>
      <c r="H8366" s="10">
        <v>-1.079</v>
      </c>
      <c r="I8366" s="10">
        <v>-1.875</v>
      </c>
      <c r="J8366" s="10">
        <v>0</v>
      </c>
      <c r="K8366" s="10">
        <v>0</v>
      </c>
      <c r="L8366" s="10">
        <v>0.377</v>
      </c>
      <c r="M8366" s="10">
        <v>3.1379999999999999</v>
      </c>
      <c r="N8366" s="10">
        <v>2.956</v>
      </c>
    </row>
    <row r="8367" spans="1:14" x14ac:dyDescent="0.3">
      <c r="A8367">
        <v>4</v>
      </c>
      <c r="B8367">
        <f t="shared" si="145"/>
        <v>27</v>
      </c>
      <c r="C8367">
        <v>2019</v>
      </c>
      <c r="D8367">
        <v>117</v>
      </c>
      <c r="E8367">
        <v>500</v>
      </c>
      <c r="F8367" s="10">
        <v>-0.92500000000000004</v>
      </c>
      <c r="G8367" s="10">
        <v>-1.101</v>
      </c>
      <c r="H8367" s="10">
        <v>-0.86699999999999999</v>
      </c>
      <c r="I8367" s="10">
        <v>-1.607</v>
      </c>
      <c r="J8367" s="10">
        <v>0</v>
      </c>
      <c r="K8367" s="10">
        <v>0</v>
      </c>
      <c r="L8367" s="10">
        <v>0.38700000000000001</v>
      </c>
      <c r="M8367" s="10">
        <v>2.9950000000000001</v>
      </c>
      <c r="N8367" s="10">
        <v>2.774</v>
      </c>
    </row>
    <row r="8368" spans="1:14" x14ac:dyDescent="0.3">
      <c r="A8368">
        <v>4</v>
      </c>
      <c r="B8368">
        <f t="shared" si="145"/>
        <v>27</v>
      </c>
      <c r="C8368">
        <v>2019</v>
      </c>
      <c r="D8368">
        <v>117</v>
      </c>
      <c r="E8368">
        <v>600</v>
      </c>
      <c r="F8368" s="10">
        <v>-1.48</v>
      </c>
      <c r="G8368" s="10">
        <v>-1.1890000000000001</v>
      </c>
      <c r="H8368" s="10">
        <v>-0.88600000000000001</v>
      </c>
      <c r="I8368" s="10">
        <v>-1.5189999999999999</v>
      </c>
      <c r="J8368" s="10">
        <v>0</v>
      </c>
      <c r="K8368" s="10">
        <v>0</v>
      </c>
      <c r="L8368" s="10">
        <v>0.379</v>
      </c>
      <c r="M8368" s="10">
        <v>2.871</v>
      </c>
      <c r="N8368" s="10">
        <v>2.6309999999999998</v>
      </c>
    </row>
    <row r="8369" spans="1:15" x14ac:dyDescent="0.3">
      <c r="A8369">
        <v>4</v>
      </c>
      <c r="B8369">
        <f t="shared" si="145"/>
        <v>27</v>
      </c>
      <c r="C8369">
        <v>2019</v>
      </c>
      <c r="D8369">
        <v>117</v>
      </c>
      <c r="E8369">
        <v>700</v>
      </c>
      <c r="F8369" s="10">
        <v>-1.6639999999999999</v>
      </c>
      <c r="G8369" s="10">
        <v>-1.466</v>
      </c>
      <c r="H8369" s="10">
        <v>-1.395</v>
      </c>
      <c r="I8369" s="10">
        <v>-1.6639999999999999</v>
      </c>
      <c r="J8369" s="10">
        <v>2.92</v>
      </c>
      <c r="K8369" s="10">
        <v>0</v>
      </c>
      <c r="L8369" s="10">
        <v>0.378</v>
      </c>
      <c r="M8369" s="10">
        <v>2.7450000000000001</v>
      </c>
      <c r="N8369" s="10">
        <v>2.4670000000000001</v>
      </c>
    </row>
    <row r="8370" spans="1:15" x14ac:dyDescent="0.3">
      <c r="A8370">
        <v>4</v>
      </c>
      <c r="B8370">
        <f t="shared" si="145"/>
        <v>27</v>
      </c>
      <c r="C8370">
        <v>2019</v>
      </c>
      <c r="D8370">
        <v>117</v>
      </c>
      <c r="E8370">
        <v>800</v>
      </c>
      <c r="F8370" s="10">
        <v>-0.94299999999999995</v>
      </c>
      <c r="G8370" s="10">
        <v>-1.407</v>
      </c>
      <c r="H8370" s="10">
        <v>-0.94299999999999995</v>
      </c>
      <c r="I8370" s="10">
        <v>-1.6919999999999999</v>
      </c>
      <c r="J8370" s="10">
        <v>20.02</v>
      </c>
      <c r="K8370" s="10">
        <v>0</v>
      </c>
      <c r="L8370" s="10">
        <v>0.379</v>
      </c>
      <c r="M8370" s="10">
        <v>2.641</v>
      </c>
      <c r="N8370" s="10">
        <v>2.3439999999999999</v>
      </c>
    </row>
    <row r="8371" spans="1:15" x14ac:dyDescent="0.3">
      <c r="A8371">
        <v>4</v>
      </c>
      <c r="B8371">
        <f t="shared" si="145"/>
        <v>27</v>
      </c>
      <c r="C8371">
        <v>2019</v>
      </c>
      <c r="D8371">
        <v>117</v>
      </c>
      <c r="E8371">
        <v>900</v>
      </c>
      <c r="F8371" s="10">
        <v>-0.56899999999999995</v>
      </c>
      <c r="G8371" s="10">
        <v>-0.53600000000000003</v>
      </c>
      <c r="H8371" s="10">
        <v>-0.26300000000000001</v>
      </c>
      <c r="I8371" s="10">
        <v>-0.94299999999999995</v>
      </c>
      <c r="J8371" s="10">
        <v>18.47</v>
      </c>
      <c r="K8371" s="10">
        <v>0</v>
      </c>
      <c r="L8371" s="10">
        <v>0.36899999999999999</v>
      </c>
      <c r="M8371" s="10">
        <v>2.536</v>
      </c>
      <c r="N8371" s="10">
        <v>2.2669999999999999</v>
      </c>
    </row>
    <row r="8372" spans="1:15" x14ac:dyDescent="0.3">
      <c r="A8372">
        <v>4</v>
      </c>
      <c r="B8372">
        <f t="shared" si="145"/>
        <v>27</v>
      </c>
      <c r="C8372">
        <v>2019</v>
      </c>
      <c r="D8372">
        <v>117</v>
      </c>
      <c r="E8372">
        <v>1000</v>
      </c>
      <c r="F8372" s="10">
        <v>0.27300000000000002</v>
      </c>
      <c r="G8372" s="10">
        <v>-0.42699999999999999</v>
      </c>
      <c r="H8372" s="10">
        <v>0.28199999999999997</v>
      </c>
      <c r="I8372" s="10">
        <v>-0.70399999999999996</v>
      </c>
      <c r="J8372" s="10">
        <v>32.99</v>
      </c>
      <c r="K8372" s="10">
        <v>0</v>
      </c>
      <c r="L8372" s="10">
        <v>0.35899999999999999</v>
      </c>
      <c r="M8372" s="10">
        <v>2.4580000000000002</v>
      </c>
      <c r="N8372" s="10">
        <v>2.1800000000000002</v>
      </c>
    </row>
    <row r="8373" spans="1:15" x14ac:dyDescent="0.3">
      <c r="A8373">
        <v>4</v>
      </c>
      <c r="B8373">
        <f t="shared" si="145"/>
        <v>27</v>
      </c>
      <c r="C8373">
        <v>2019</v>
      </c>
      <c r="D8373">
        <v>117</v>
      </c>
      <c r="E8373">
        <v>1100</v>
      </c>
      <c r="F8373" s="10">
        <v>1.649</v>
      </c>
      <c r="G8373" s="10">
        <v>1.4379999999999999</v>
      </c>
      <c r="H8373" s="10">
        <v>2.35</v>
      </c>
      <c r="I8373" s="10">
        <v>0.27300000000000002</v>
      </c>
      <c r="J8373" s="10">
        <v>75.599999999999994</v>
      </c>
      <c r="K8373" s="10">
        <v>1</v>
      </c>
      <c r="L8373" s="10">
        <v>0.35599999999999998</v>
      </c>
      <c r="M8373" s="10">
        <v>2.3780000000000001</v>
      </c>
      <c r="N8373" s="10">
        <v>2.1480000000000001</v>
      </c>
      <c r="O8373" t="s">
        <v>19</v>
      </c>
    </row>
    <row r="8374" spans="1:15" x14ac:dyDescent="0.3">
      <c r="A8374">
        <v>4</v>
      </c>
      <c r="B8374">
        <f t="shared" si="145"/>
        <v>27</v>
      </c>
      <c r="C8374">
        <v>2019</v>
      </c>
      <c r="D8374">
        <v>117</v>
      </c>
      <c r="E8374">
        <v>1200</v>
      </c>
      <c r="F8374" s="10">
        <v>3.3260000000000001</v>
      </c>
      <c r="G8374" s="10">
        <v>2.657</v>
      </c>
      <c r="H8374" s="10">
        <v>3.6819999999999999</v>
      </c>
      <c r="I8374" s="10">
        <v>1.5149999999999999</v>
      </c>
      <c r="J8374" s="10">
        <v>152.9</v>
      </c>
      <c r="K8374" s="10">
        <v>2.9</v>
      </c>
      <c r="L8374" s="10">
        <v>0.35299999999999998</v>
      </c>
      <c r="M8374" s="10">
        <v>2.327</v>
      </c>
      <c r="N8374" s="10">
        <v>2.2120000000000002</v>
      </c>
      <c r="O8374" t="s">
        <v>19</v>
      </c>
    </row>
    <row r="8375" spans="1:15" x14ac:dyDescent="0.3">
      <c r="A8375">
        <v>4</v>
      </c>
      <c r="B8375">
        <f t="shared" si="145"/>
        <v>27</v>
      </c>
      <c r="C8375">
        <v>2019</v>
      </c>
      <c r="D8375">
        <v>117</v>
      </c>
      <c r="E8375">
        <v>1300</v>
      </c>
      <c r="F8375" s="10">
        <v>1.4059999999999999</v>
      </c>
      <c r="G8375" s="10">
        <v>2.3610000000000002</v>
      </c>
      <c r="H8375" s="10">
        <v>3.3159999999999998</v>
      </c>
      <c r="I8375" s="10">
        <v>1.4059999999999999</v>
      </c>
      <c r="J8375" s="10">
        <v>321.8</v>
      </c>
      <c r="K8375" s="10">
        <v>0</v>
      </c>
      <c r="L8375" s="10">
        <v>0.33300000000000002</v>
      </c>
      <c r="M8375" s="10">
        <v>2.3069999999999999</v>
      </c>
      <c r="N8375" s="10">
        <v>2.4129999999999998</v>
      </c>
    </row>
    <row r="8376" spans="1:15" x14ac:dyDescent="0.3">
      <c r="A8376">
        <v>4</v>
      </c>
      <c r="B8376">
        <f t="shared" si="145"/>
        <v>27</v>
      </c>
      <c r="C8376">
        <v>2019</v>
      </c>
      <c r="D8376">
        <v>117</v>
      </c>
      <c r="E8376">
        <v>1400</v>
      </c>
      <c r="F8376" s="10">
        <v>-0.53800000000000003</v>
      </c>
      <c r="G8376" s="10">
        <v>0.16800000000000001</v>
      </c>
      <c r="H8376" s="10">
        <v>1.444</v>
      </c>
      <c r="I8376" s="10">
        <v>-0.68200000000000005</v>
      </c>
      <c r="J8376" s="10">
        <v>85.8</v>
      </c>
      <c r="K8376" s="10">
        <v>0.1</v>
      </c>
      <c r="L8376" s="10">
        <v>0.33300000000000002</v>
      </c>
      <c r="M8376" s="10">
        <v>2.3170000000000002</v>
      </c>
      <c r="N8376" s="10">
        <v>2.4609999999999999</v>
      </c>
      <c r="O8376" t="s">
        <v>19</v>
      </c>
    </row>
    <row r="8377" spans="1:15" x14ac:dyDescent="0.3">
      <c r="A8377">
        <v>4</v>
      </c>
      <c r="B8377">
        <f t="shared" si="145"/>
        <v>27</v>
      </c>
      <c r="C8377">
        <v>2019</v>
      </c>
      <c r="D8377">
        <v>117</v>
      </c>
      <c r="E8377">
        <v>1500</v>
      </c>
      <c r="F8377" s="10">
        <v>0.39200000000000002</v>
      </c>
      <c r="G8377" s="10">
        <v>0.1</v>
      </c>
      <c r="H8377" s="10">
        <v>0.39200000000000002</v>
      </c>
      <c r="I8377" s="10">
        <v>-0.53800000000000003</v>
      </c>
      <c r="J8377" s="10">
        <v>73.099999999999994</v>
      </c>
      <c r="K8377" s="10">
        <v>0</v>
      </c>
      <c r="L8377" s="10">
        <v>0.32500000000000001</v>
      </c>
      <c r="M8377" s="10">
        <v>2.2890000000000001</v>
      </c>
      <c r="N8377" s="10">
        <v>2.27</v>
      </c>
    </row>
    <row r="8378" spans="1:15" x14ac:dyDescent="0.3">
      <c r="A8378">
        <v>4</v>
      </c>
      <c r="B8378">
        <f t="shared" si="145"/>
        <v>27</v>
      </c>
      <c r="C8378">
        <v>2019</v>
      </c>
      <c r="D8378">
        <v>117</v>
      </c>
      <c r="E8378">
        <v>1600</v>
      </c>
      <c r="F8378" s="10">
        <v>9.5000000000000001E-2</v>
      </c>
      <c r="G8378" s="10">
        <v>-0.128</v>
      </c>
      <c r="H8378" s="10">
        <v>0.44</v>
      </c>
      <c r="I8378" s="10">
        <v>-0.58499999999999996</v>
      </c>
      <c r="J8378" s="10">
        <v>59.06</v>
      </c>
      <c r="K8378" s="10">
        <v>0.4</v>
      </c>
      <c r="L8378" s="10">
        <v>0.30599999999999999</v>
      </c>
      <c r="M8378" s="10">
        <v>2.2130000000000001</v>
      </c>
      <c r="N8378" s="10">
        <v>2.165</v>
      </c>
      <c r="O8378" t="s">
        <v>19</v>
      </c>
    </row>
    <row r="8379" spans="1:15" x14ac:dyDescent="0.3">
      <c r="A8379">
        <v>4</v>
      </c>
      <c r="B8379">
        <f t="shared" si="145"/>
        <v>27</v>
      </c>
      <c r="C8379">
        <v>2019</v>
      </c>
      <c r="D8379">
        <v>117</v>
      </c>
      <c r="E8379">
        <v>1700</v>
      </c>
      <c r="F8379" s="10">
        <v>-1.139</v>
      </c>
      <c r="G8379" s="10">
        <v>-0.68400000000000005</v>
      </c>
      <c r="H8379" s="10">
        <v>9.5000000000000001E-2</v>
      </c>
      <c r="I8379" s="10">
        <v>-1.1870000000000001</v>
      </c>
      <c r="J8379" s="10">
        <v>28.45</v>
      </c>
      <c r="K8379" s="10">
        <v>0.6</v>
      </c>
      <c r="L8379" s="10">
        <v>0.318</v>
      </c>
      <c r="M8379" s="10">
        <v>2.1379999999999999</v>
      </c>
      <c r="N8379" s="10">
        <v>2.0609999999999999</v>
      </c>
      <c r="O8379" t="s">
        <v>19</v>
      </c>
    </row>
    <row r="8380" spans="1:15" x14ac:dyDescent="0.3">
      <c r="A8380">
        <v>4</v>
      </c>
      <c r="B8380">
        <f t="shared" ref="B8380:B8443" si="146">D8380-90</f>
        <v>27</v>
      </c>
      <c r="C8380">
        <v>2019</v>
      </c>
      <c r="D8380">
        <v>117</v>
      </c>
      <c r="E8380">
        <v>1800</v>
      </c>
      <c r="F8380" s="10">
        <v>-2.04</v>
      </c>
      <c r="G8380" s="10">
        <v>-1.619</v>
      </c>
      <c r="H8380" s="10">
        <v>-1.1200000000000001</v>
      </c>
      <c r="I8380" s="10">
        <v>-2.069</v>
      </c>
      <c r="J8380" s="10">
        <v>6.6239999999999997</v>
      </c>
      <c r="K8380" s="10">
        <v>0.3</v>
      </c>
      <c r="L8380" s="10">
        <v>0.29899999999999999</v>
      </c>
      <c r="M8380" s="10">
        <v>2.052</v>
      </c>
      <c r="N8380" s="10">
        <v>1.956</v>
      </c>
      <c r="O8380" t="s">
        <v>19</v>
      </c>
    </row>
    <row r="8381" spans="1:15" x14ac:dyDescent="0.3">
      <c r="A8381">
        <v>4</v>
      </c>
      <c r="B8381">
        <f t="shared" si="146"/>
        <v>27</v>
      </c>
      <c r="C8381">
        <v>2019</v>
      </c>
      <c r="D8381">
        <v>117</v>
      </c>
      <c r="E8381">
        <v>1900</v>
      </c>
      <c r="F8381" s="10">
        <v>-2.5390000000000001</v>
      </c>
      <c r="G8381" s="10">
        <v>-2.319</v>
      </c>
      <c r="H8381" s="10">
        <v>-1.9910000000000001</v>
      </c>
      <c r="I8381" s="10">
        <v>-2.5390000000000001</v>
      </c>
      <c r="J8381" s="10">
        <v>3.536</v>
      </c>
      <c r="K8381" s="10">
        <v>0</v>
      </c>
      <c r="L8381" s="10">
        <v>0.28999999999999998</v>
      </c>
      <c r="M8381" s="10">
        <v>1.996</v>
      </c>
      <c r="N8381" s="10">
        <v>1.871</v>
      </c>
    </row>
    <row r="8382" spans="1:15" x14ac:dyDescent="0.3">
      <c r="A8382">
        <v>4</v>
      </c>
      <c r="B8382">
        <f t="shared" si="146"/>
        <v>27</v>
      </c>
      <c r="C8382">
        <v>2019</v>
      </c>
      <c r="D8382">
        <v>117</v>
      </c>
      <c r="E8382">
        <v>2000</v>
      </c>
      <c r="F8382" s="10">
        <v>-3.3660000000000001</v>
      </c>
      <c r="G8382" s="10">
        <v>-2.9569999999999999</v>
      </c>
      <c r="H8382" s="10">
        <v>-2.5099999999999998</v>
      </c>
      <c r="I8382" s="10">
        <v>-3.3849999999999998</v>
      </c>
      <c r="J8382" s="10">
        <v>1.3740000000000001</v>
      </c>
      <c r="K8382" s="10">
        <v>0</v>
      </c>
      <c r="L8382" s="10">
        <v>0.29299999999999998</v>
      </c>
      <c r="M8382" s="10">
        <v>1.9219999999999999</v>
      </c>
      <c r="N8382" s="10">
        <v>1.806</v>
      </c>
    </row>
    <row r="8383" spans="1:15" x14ac:dyDescent="0.3">
      <c r="A8383">
        <v>4</v>
      </c>
      <c r="B8383">
        <f t="shared" si="146"/>
        <v>27</v>
      </c>
      <c r="C8383">
        <v>2019</v>
      </c>
      <c r="D8383">
        <v>117</v>
      </c>
      <c r="E8383">
        <v>2100</v>
      </c>
      <c r="F8383" s="10">
        <v>-3.7029999999999998</v>
      </c>
      <c r="G8383" s="10">
        <v>-3.5169999999999999</v>
      </c>
      <c r="H8383" s="10">
        <v>-3.3650000000000002</v>
      </c>
      <c r="I8383" s="10">
        <v>-3.7029999999999998</v>
      </c>
      <c r="J8383" s="10">
        <v>0.26</v>
      </c>
      <c r="K8383" s="10">
        <v>0</v>
      </c>
      <c r="L8383" s="10">
        <v>0.28399999999999997</v>
      </c>
      <c r="M8383" s="10">
        <v>1.8560000000000001</v>
      </c>
      <c r="N8383" s="10">
        <v>1.7310000000000001</v>
      </c>
    </row>
    <row r="8384" spans="1:15" x14ac:dyDescent="0.3">
      <c r="A8384">
        <v>4</v>
      </c>
      <c r="B8384">
        <f t="shared" si="146"/>
        <v>27</v>
      </c>
      <c r="C8384">
        <v>2019</v>
      </c>
      <c r="D8384">
        <v>117</v>
      </c>
      <c r="E8384">
        <v>2200</v>
      </c>
      <c r="F8384" s="10">
        <v>-4.157</v>
      </c>
      <c r="G8384" s="10">
        <v>-3.9239999999999999</v>
      </c>
      <c r="H8384" s="10">
        <v>-3.6840000000000002</v>
      </c>
      <c r="I8384" s="10">
        <v>-4.157</v>
      </c>
      <c r="J8384" s="10">
        <v>0</v>
      </c>
      <c r="K8384" s="10">
        <v>0</v>
      </c>
      <c r="L8384" s="10">
        <v>0.26700000000000002</v>
      </c>
      <c r="M8384" s="10">
        <v>1.8</v>
      </c>
      <c r="N8384" s="10">
        <v>1.6459999999999999</v>
      </c>
    </row>
    <row r="8385" spans="1:15" x14ac:dyDescent="0.3">
      <c r="A8385">
        <v>4</v>
      </c>
      <c r="B8385">
        <f t="shared" si="146"/>
        <v>27</v>
      </c>
      <c r="C8385">
        <v>2019</v>
      </c>
      <c r="D8385">
        <v>117</v>
      </c>
      <c r="E8385">
        <v>2300</v>
      </c>
      <c r="F8385" s="10">
        <v>-4.6029999999999998</v>
      </c>
      <c r="G8385" s="10">
        <v>-4.4009999999999998</v>
      </c>
      <c r="H8385" s="10">
        <v>-4.157</v>
      </c>
      <c r="I8385" s="10">
        <v>-4.6029999999999998</v>
      </c>
      <c r="J8385" s="10">
        <v>1E-3</v>
      </c>
      <c r="K8385" s="10">
        <v>0</v>
      </c>
      <c r="L8385" s="10">
        <v>0.26700000000000002</v>
      </c>
      <c r="M8385" s="10">
        <v>1.7430000000000001</v>
      </c>
      <c r="N8385" s="10">
        <v>1.58</v>
      </c>
    </row>
    <row r="8386" spans="1:15" x14ac:dyDescent="0.3">
      <c r="A8386">
        <v>4</v>
      </c>
      <c r="B8386">
        <f t="shared" si="146"/>
        <v>27</v>
      </c>
      <c r="C8386">
        <v>2019</v>
      </c>
      <c r="D8386">
        <v>117</v>
      </c>
      <c r="E8386">
        <v>2400</v>
      </c>
      <c r="F8386" s="10">
        <v>-4.6710000000000003</v>
      </c>
      <c r="G8386" s="10">
        <v>-4.6470000000000002</v>
      </c>
      <c r="H8386" s="10">
        <v>-4.5839999999999996</v>
      </c>
      <c r="I8386" s="10">
        <v>-4.6909999999999998</v>
      </c>
      <c r="J8386" s="10">
        <v>0</v>
      </c>
      <c r="K8386" s="10">
        <v>0</v>
      </c>
      <c r="L8386" s="10">
        <v>0.26700000000000002</v>
      </c>
      <c r="M8386" s="10">
        <v>1.6850000000000001</v>
      </c>
      <c r="N8386" s="10">
        <v>1.522</v>
      </c>
    </row>
    <row r="8387" spans="1:15" x14ac:dyDescent="0.3">
      <c r="A8387">
        <v>4</v>
      </c>
      <c r="B8387">
        <f t="shared" si="146"/>
        <v>28</v>
      </c>
      <c r="C8387">
        <v>2019</v>
      </c>
      <c r="D8387">
        <v>118</v>
      </c>
      <c r="E8387">
        <v>100</v>
      </c>
      <c r="F8387" s="10">
        <v>-4.8460000000000001</v>
      </c>
      <c r="G8387" s="10">
        <v>-4.74</v>
      </c>
      <c r="H8387" s="10">
        <v>-4.6710000000000003</v>
      </c>
      <c r="I8387" s="10">
        <v>-4.8460000000000001</v>
      </c>
      <c r="J8387" s="10">
        <v>0</v>
      </c>
      <c r="K8387" s="10">
        <v>0</v>
      </c>
      <c r="L8387" s="10">
        <v>0.23899999999999999</v>
      </c>
      <c r="M8387" s="10">
        <v>1.6279999999999999</v>
      </c>
      <c r="N8387" s="10">
        <v>1.4750000000000001</v>
      </c>
    </row>
    <row r="8388" spans="1:15" x14ac:dyDescent="0.3">
      <c r="A8388">
        <v>4</v>
      </c>
      <c r="B8388">
        <f t="shared" si="146"/>
        <v>28</v>
      </c>
      <c r="C8388">
        <v>2019</v>
      </c>
      <c r="D8388">
        <v>118</v>
      </c>
      <c r="E8388">
        <v>200</v>
      </c>
      <c r="F8388" s="10">
        <v>-4.9429999999999996</v>
      </c>
      <c r="G8388" s="10">
        <v>-4.8940000000000001</v>
      </c>
      <c r="H8388" s="10">
        <v>-4.8360000000000003</v>
      </c>
      <c r="I8388" s="10">
        <v>-4.9619999999999997</v>
      </c>
      <c r="J8388" s="10">
        <v>0</v>
      </c>
      <c r="K8388" s="10">
        <v>0</v>
      </c>
      <c r="L8388" s="10">
        <v>0.249</v>
      </c>
      <c r="M8388" s="10">
        <v>1.571</v>
      </c>
      <c r="N8388" s="10">
        <v>1.4179999999999999</v>
      </c>
    </row>
    <row r="8389" spans="1:15" x14ac:dyDescent="0.3">
      <c r="A8389">
        <v>4</v>
      </c>
      <c r="B8389">
        <f t="shared" si="146"/>
        <v>28</v>
      </c>
      <c r="C8389">
        <v>2019</v>
      </c>
      <c r="D8389">
        <v>118</v>
      </c>
      <c r="E8389">
        <v>300</v>
      </c>
      <c r="F8389" s="10">
        <v>-4.9809999999999999</v>
      </c>
      <c r="G8389" s="10">
        <v>-4.9459999999999997</v>
      </c>
      <c r="H8389" s="10">
        <v>-4.8940000000000001</v>
      </c>
      <c r="I8389" s="10">
        <v>-5.0010000000000003</v>
      </c>
      <c r="J8389" s="10">
        <v>0</v>
      </c>
      <c r="K8389" s="10">
        <v>0</v>
      </c>
      <c r="L8389" s="10">
        <v>0.221</v>
      </c>
      <c r="M8389" s="10">
        <v>1.524</v>
      </c>
      <c r="N8389" s="10">
        <v>1.371</v>
      </c>
    </row>
    <row r="8390" spans="1:15" x14ac:dyDescent="0.3">
      <c r="A8390">
        <v>4</v>
      </c>
      <c r="B8390">
        <f t="shared" si="146"/>
        <v>28</v>
      </c>
      <c r="C8390">
        <v>2019</v>
      </c>
      <c r="D8390">
        <v>118</v>
      </c>
      <c r="E8390">
        <v>400</v>
      </c>
      <c r="F8390" s="10">
        <v>-5.274</v>
      </c>
      <c r="G8390" s="10">
        <v>-5.125</v>
      </c>
      <c r="H8390" s="10">
        <v>-4.9809999999999999</v>
      </c>
      <c r="I8390" s="10">
        <v>-5.2839999999999998</v>
      </c>
      <c r="J8390" s="10">
        <v>0</v>
      </c>
      <c r="K8390" s="10">
        <v>0</v>
      </c>
      <c r="L8390" s="10">
        <v>0.221</v>
      </c>
      <c r="M8390" s="10">
        <v>1.466</v>
      </c>
      <c r="N8390" s="10">
        <v>1.351</v>
      </c>
    </row>
    <row r="8391" spans="1:15" x14ac:dyDescent="0.3">
      <c r="A8391">
        <v>4</v>
      </c>
      <c r="B8391">
        <f t="shared" si="146"/>
        <v>28</v>
      </c>
      <c r="C8391">
        <v>2019</v>
      </c>
      <c r="D8391">
        <v>118</v>
      </c>
      <c r="E8391">
        <v>500</v>
      </c>
      <c r="F8391" s="10">
        <v>-5.4009999999999998</v>
      </c>
      <c r="G8391" s="10">
        <v>-5.3230000000000004</v>
      </c>
      <c r="H8391" s="10">
        <v>-5.2350000000000003</v>
      </c>
      <c r="I8391" s="10">
        <v>-5.4210000000000003</v>
      </c>
      <c r="J8391" s="10">
        <v>0</v>
      </c>
      <c r="K8391" s="10">
        <v>0</v>
      </c>
      <c r="L8391" s="10">
        <v>0.20200000000000001</v>
      </c>
      <c r="M8391" s="10">
        <v>1.4279999999999999</v>
      </c>
      <c r="N8391" s="10">
        <v>1.294</v>
      </c>
    </row>
    <row r="8392" spans="1:15" x14ac:dyDescent="0.3">
      <c r="A8392">
        <v>4</v>
      </c>
      <c r="B8392">
        <f t="shared" si="146"/>
        <v>28</v>
      </c>
      <c r="C8392">
        <v>2019</v>
      </c>
      <c r="D8392">
        <v>118</v>
      </c>
      <c r="E8392">
        <v>600</v>
      </c>
      <c r="F8392" s="10">
        <v>-6.601</v>
      </c>
      <c r="G8392" s="10">
        <v>-5.8849999999999998</v>
      </c>
      <c r="H8392" s="10">
        <v>-5.391</v>
      </c>
      <c r="I8392" s="10">
        <v>-6.601</v>
      </c>
      <c r="J8392" s="10">
        <v>0</v>
      </c>
      <c r="K8392" s="10">
        <v>0</v>
      </c>
      <c r="L8392" s="10">
        <v>0.20300000000000001</v>
      </c>
      <c r="M8392" s="10">
        <v>1.391</v>
      </c>
      <c r="N8392" s="10">
        <v>1.2569999999999999</v>
      </c>
    </row>
    <row r="8393" spans="1:15" x14ac:dyDescent="0.3">
      <c r="A8393">
        <v>4</v>
      </c>
      <c r="B8393">
        <f t="shared" si="146"/>
        <v>28</v>
      </c>
      <c r="C8393">
        <v>2019</v>
      </c>
      <c r="D8393">
        <v>118</v>
      </c>
      <c r="E8393">
        <v>700</v>
      </c>
      <c r="F8393" s="10">
        <v>-5.89</v>
      </c>
      <c r="G8393" s="10">
        <v>-6.2850000000000001</v>
      </c>
      <c r="H8393" s="10">
        <v>-5.88</v>
      </c>
      <c r="I8393" s="10">
        <v>-6.6210000000000004</v>
      </c>
      <c r="J8393" s="10">
        <v>1.294</v>
      </c>
      <c r="K8393" s="10">
        <v>0</v>
      </c>
      <c r="L8393" s="10">
        <v>0.20399999999999999</v>
      </c>
      <c r="M8393" s="10">
        <v>1.3440000000000001</v>
      </c>
      <c r="N8393" s="10">
        <v>1.2</v>
      </c>
    </row>
    <row r="8394" spans="1:15" x14ac:dyDescent="0.3">
      <c r="A8394">
        <v>4</v>
      </c>
      <c r="B8394">
        <f t="shared" si="146"/>
        <v>28</v>
      </c>
      <c r="C8394">
        <v>2019</v>
      </c>
      <c r="D8394">
        <v>118</v>
      </c>
      <c r="E8394">
        <v>800</v>
      </c>
      <c r="F8394" s="10">
        <v>-4.649</v>
      </c>
      <c r="G8394" s="10">
        <v>-5.3490000000000002</v>
      </c>
      <c r="H8394" s="10">
        <v>-4.649</v>
      </c>
      <c r="I8394" s="10">
        <v>-5.89</v>
      </c>
      <c r="J8394" s="10">
        <v>8.36</v>
      </c>
      <c r="K8394" s="10">
        <v>0</v>
      </c>
      <c r="L8394" s="10">
        <v>0.184</v>
      </c>
      <c r="M8394" s="10">
        <v>1.3049999999999999</v>
      </c>
      <c r="N8394" s="10">
        <v>1.1519999999999999</v>
      </c>
    </row>
    <row r="8395" spans="1:15" x14ac:dyDescent="0.3">
      <c r="A8395">
        <v>4</v>
      </c>
      <c r="B8395">
        <f t="shared" si="146"/>
        <v>28</v>
      </c>
      <c r="C8395">
        <v>2019</v>
      </c>
      <c r="D8395">
        <v>118</v>
      </c>
      <c r="E8395">
        <v>900</v>
      </c>
      <c r="F8395" s="10">
        <v>-2.6960000000000002</v>
      </c>
      <c r="G8395" s="10">
        <v>-3.5790000000000002</v>
      </c>
      <c r="H8395" s="10">
        <v>-2.2050000000000001</v>
      </c>
      <c r="I8395" s="10">
        <v>-4.6589999999999998</v>
      </c>
      <c r="J8395" s="10">
        <v>27.46</v>
      </c>
      <c r="K8395" s="10">
        <v>0.1</v>
      </c>
      <c r="L8395" s="10">
        <v>0.17299999999999999</v>
      </c>
      <c r="M8395" s="10">
        <v>1.266</v>
      </c>
      <c r="N8395" s="10">
        <v>1.1220000000000001</v>
      </c>
      <c r="O8395" t="s">
        <v>19</v>
      </c>
    </row>
    <row r="8396" spans="1:15" x14ac:dyDescent="0.3">
      <c r="A8396">
        <v>4</v>
      </c>
      <c r="B8396">
        <f t="shared" si="146"/>
        <v>28</v>
      </c>
      <c r="C8396">
        <v>2019</v>
      </c>
      <c r="D8396">
        <v>118</v>
      </c>
      <c r="E8396">
        <v>1000</v>
      </c>
      <c r="F8396" s="10">
        <v>-0.29699999999999999</v>
      </c>
      <c r="G8396" s="10">
        <v>-2.2719999999999998</v>
      </c>
      <c r="H8396" s="10">
        <v>-0.25900000000000001</v>
      </c>
      <c r="I8396" s="10">
        <v>-2.879</v>
      </c>
      <c r="J8396" s="10">
        <v>50.28</v>
      </c>
      <c r="K8396" s="10">
        <v>0.5</v>
      </c>
      <c r="L8396" s="10">
        <v>0.17199999999999999</v>
      </c>
      <c r="M8396" s="10">
        <v>1.216</v>
      </c>
      <c r="N8396" s="10">
        <v>1.073</v>
      </c>
      <c r="O8396" t="s">
        <v>19</v>
      </c>
    </row>
    <row r="8397" spans="1:15" x14ac:dyDescent="0.3">
      <c r="A8397">
        <v>4</v>
      </c>
      <c r="B8397">
        <f t="shared" si="146"/>
        <v>28</v>
      </c>
      <c r="C8397">
        <v>2019</v>
      </c>
      <c r="D8397">
        <v>118</v>
      </c>
      <c r="E8397">
        <v>1100</v>
      </c>
      <c r="F8397" s="10">
        <v>-0.32300000000000001</v>
      </c>
      <c r="G8397" s="10">
        <v>-0.68300000000000005</v>
      </c>
      <c r="H8397" s="10">
        <v>1.1100000000000001</v>
      </c>
      <c r="I8397" s="10">
        <v>-1.8480000000000001</v>
      </c>
      <c r="J8397" s="10">
        <v>60.34</v>
      </c>
      <c r="K8397" s="10">
        <v>0.3</v>
      </c>
      <c r="L8397" s="10">
        <v>0.14599999999999999</v>
      </c>
      <c r="M8397" s="10">
        <v>1.171</v>
      </c>
      <c r="N8397" s="10">
        <v>1.0369999999999999</v>
      </c>
      <c r="O8397" t="s">
        <v>19</v>
      </c>
    </row>
    <row r="8398" spans="1:15" x14ac:dyDescent="0.3">
      <c r="A8398">
        <v>4</v>
      </c>
      <c r="B8398">
        <f t="shared" si="146"/>
        <v>28</v>
      </c>
      <c r="C8398">
        <v>2019</v>
      </c>
      <c r="D8398">
        <v>118</v>
      </c>
      <c r="E8398">
        <v>1200</v>
      </c>
      <c r="F8398" s="10">
        <v>0.64200000000000002</v>
      </c>
      <c r="G8398" s="10">
        <v>-0.13900000000000001</v>
      </c>
      <c r="H8398" s="10">
        <v>1.85</v>
      </c>
      <c r="I8398" s="10">
        <v>-1.254</v>
      </c>
      <c r="J8398" s="10">
        <v>78.400000000000006</v>
      </c>
      <c r="K8398" s="10">
        <v>0</v>
      </c>
      <c r="L8398" s="10">
        <v>0.13400000000000001</v>
      </c>
      <c r="M8398" s="10">
        <v>1.1399999999999999</v>
      </c>
      <c r="N8398" s="10">
        <v>0.996</v>
      </c>
    </row>
    <row r="8399" spans="1:15" x14ac:dyDescent="0.3">
      <c r="A8399">
        <v>4</v>
      </c>
      <c r="B8399">
        <f t="shared" si="146"/>
        <v>28</v>
      </c>
      <c r="C8399">
        <v>2019</v>
      </c>
      <c r="D8399">
        <v>118</v>
      </c>
      <c r="E8399">
        <v>1300</v>
      </c>
      <c r="F8399" s="10">
        <v>0.83199999999999996</v>
      </c>
      <c r="G8399" s="10">
        <v>0.89700000000000002</v>
      </c>
      <c r="H8399" s="10">
        <v>2.1829999999999998</v>
      </c>
      <c r="I8399" s="10">
        <v>-0.22</v>
      </c>
      <c r="J8399" s="10">
        <v>107.8</v>
      </c>
      <c r="K8399" s="10">
        <v>2.5</v>
      </c>
      <c r="L8399" s="10">
        <v>0.13300000000000001</v>
      </c>
      <c r="M8399" s="10">
        <v>1.1000000000000001</v>
      </c>
      <c r="N8399" s="10">
        <v>0.97499999999999998</v>
      </c>
      <c r="O8399" t="s">
        <v>19</v>
      </c>
    </row>
    <row r="8400" spans="1:15" x14ac:dyDescent="0.3">
      <c r="A8400">
        <v>4</v>
      </c>
      <c r="B8400">
        <f t="shared" si="146"/>
        <v>28</v>
      </c>
      <c r="C8400">
        <v>2019</v>
      </c>
      <c r="D8400">
        <v>118</v>
      </c>
      <c r="E8400">
        <v>1400</v>
      </c>
      <c r="F8400" s="10">
        <v>2.855</v>
      </c>
      <c r="G8400" s="10">
        <v>2.7690000000000001</v>
      </c>
      <c r="H8400" s="10">
        <v>4.1420000000000003</v>
      </c>
      <c r="I8400" s="10">
        <v>0.83199999999999996</v>
      </c>
      <c r="J8400" s="10">
        <v>220.9</v>
      </c>
      <c r="K8400" s="10">
        <v>7</v>
      </c>
      <c r="L8400" s="10">
        <v>0.114</v>
      </c>
      <c r="M8400" s="10">
        <v>1.0900000000000001</v>
      </c>
      <c r="N8400" s="10">
        <v>0.93700000000000006</v>
      </c>
      <c r="O8400" t="s">
        <v>19</v>
      </c>
    </row>
    <row r="8401" spans="1:15" x14ac:dyDescent="0.3">
      <c r="A8401">
        <v>4</v>
      </c>
      <c r="B8401">
        <f t="shared" si="146"/>
        <v>28</v>
      </c>
      <c r="C8401">
        <v>2019</v>
      </c>
      <c r="D8401">
        <v>118</v>
      </c>
      <c r="E8401">
        <v>1500</v>
      </c>
      <c r="F8401" s="10">
        <v>2.8159999999999998</v>
      </c>
      <c r="G8401" s="10">
        <v>2.2410000000000001</v>
      </c>
      <c r="H8401" s="10">
        <v>3.5379999999999998</v>
      </c>
      <c r="I8401" s="10">
        <v>0.879</v>
      </c>
      <c r="J8401" s="10">
        <v>480.9</v>
      </c>
      <c r="K8401" s="10">
        <v>0.9</v>
      </c>
      <c r="L8401" s="10">
        <v>0.114</v>
      </c>
      <c r="M8401" s="10">
        <v>1.052</v>
      </c>
      <c r="N8401" s="10">
        <v>0.91800000000000004</v>
      </c>
      <c r="O8401" t="s">
        <v>19</v>
      </c>
    </row>
    <row r="8402" spans="1:15" x14ac:dyDescent="0.3">
      <c r="A8402">
        <v>4</v>
      </c>
      <c r="B8402">
        <f t="shared" si="146"/>
        <v>28</v>
      </c>
      <c r="C8402">
        <v>2019</v>
      </c>
      <c r="D8402">
        <v>118</v>
      </c>
      <c r="E8402">
        <v>1600</v>
      </c>
      <c r="F8402" s="10">
        <v>4</v>
      </c>
      <c r="G8402" s="10">
        <v>3.278</v>
      </c>
      <c r="H8402" s="10">
        <v>4.5110000000000001</v>
      </c>
      <c r="I8402" s="10">
        <v>2.1269999999999998</v>
      </c>
      <c r="J8402" s="10">
        <v>843</v>
      </c>
      <c r="K8402" s="10">
        <v>0</v>
      </c>
      <c r="L8402" s="10">
        <v>0.124</v>
      </c>
      <c r="M8402" s="10">
        <v>1.034</v>
      </c>
      <c r="N8402" s="10">
        <v>0.93799999999999994</v>
      </c>
    </row>
    <row r="8403" spans="1:15" x14ac:dyDescent="0.3">
      <c r="A8403">
        <v>4</v>
      </c>
      <c r="B8403">
        <f t="shared" si="146"/>
        <v>28</v>
      </c>
      <c r="C8403">
        <v>2019</v>
      </c>
      <c r="D8403">
        <v>118</v>
      </c>
      <c r="E8403">
        <v>1700</v>
      </c>
      <c r="F8403" s="10">
        <v>3.73</v>
      </c>
      <c r="G8403" s="10">
        <v>2.742</v>
      </c>
      <c r="H8403" s="10">
        <v>4.4820000000000002</v>
      </c>
      <c r="I8403" s="10">
        <v>1.6659999999999999</v>
      </c>
      <c r="J8403" s="10">
        <v>468.6</v>
      </c>
      <c r="K8403" s="10">
        <v>0</v>
      </c>
      <c r="L8403" s="10">
        <v>0.105</v>
      </c>
      <c r="M8403" s="10">
        <v>1.0149999999999999</v>
      </c>
      <c r="N8403" s="10">
        <v>0.996</v>
      </c>
    </row>
    <row r="8404" spans="1:15" x14ac:dyDescent="0.3">
      <c r="A8404">
        <v>4</v>
      </c>
      <c r="B8404">
        <f t="shared" si="146"/>
        <v>28</v>
      </c>
      <c r="C8404">
        <v>2019</v>
      </c>
      <c r="D8404">
        <v>118</v>
      </c>
      <c r="E8404">
        <v>1800</v>
      </c>
      <c r="F8404" s="10">
        <v>3.5270000000000001</v>
      </c>
      <c r="G8404" s="10">
        <v>3.008</v>
      </c>
      <c r="H8404" s="10">
        <v>3.7589999999999999</v>
      </c>
      <c r="I8404" s="10">
        <v>1.9430000000000001</v>
      </c>
      <c r="J8404" s="10">
        <v>438.2</v>
      </c>
      <c r="K8404" s="10">
        <v>0</v>
      </c>
      <c r="L8404" s="10">
        <v>8.5000000000000006E-2</v>
      </c>
      <c r="M8404" s="10">
        <v>0.99399999999999999</v>
      </c>
      <c r="N8404" s="10">
        <v>1.071</v>
      </c>
    </row>
    <row r="8405" spans="1:15" x14ac:dyDescent="0.3">
      <c r="A8405">
        <v>4</v>
      </c>
      <c r="B8405">
        <f t="shared" si="146"/>
        <v>28</v>
      </c>
      <c r="C8405">
        <v>2019</v>
      </c>
      <c r="D8405">
        <v>118</v>
      </c>
      <c r="E8405">
        <v>1900</v>
      </c>
      <c r="F8405" s="10">
        <v>1.9330000000000001</v>
      </c>
      <c r="G8405" s="10">
        <v>2.1219999999999999</v>
      </c>
      <c r="H8405" s="10">
        <v>3.5659999999999998</v>
      </c>
      <c r="I8405" s="10">
        <v>0.93799999999999994</v>
      </c>
      <c r="J8405" s="10">
        <v>253.2</v>
      </c>
      <c r="K8405" s="10">
        <v>0</v>
      </c>
      <c r="L8405" s="10">
        <v>8.4000000000000005E-2</v>
      </c>
      <c r="M8405" s="10">
        <v>0.97399999999999998</v>
      </c>
      <c r="N8405" s="10">
        <v>1.109</v>
      </c>
    </row>
    <row r="8406" spans="1:15" x14ac:dyDescent="0.3">
      <c r="A8406">
        <v>4</v>
      </c>
      <c r="B8406">
        <f t="shared" si="146"/>
        <v>28</v>
      </c>
      <c r="C8406">
        <v>2019</v>
      </c>
      <c r="D8406">
        <v>118</v>
      </c>
      <c r="E8406">
        <v>2000</v>
      </c>
      <c r="F8406" s="10">
        <v>-1.0840000000000001</v>
      </c>
      <c r="G8406" s="10">
        <v>1.2749999999999999</v>
      </c>
      <c r="H8406" s="10">
        <v>2.6720000000000002</v>
      </c>
      <c r="I8406" s="10">
        <v>-1.0840000000000001</v>
      </c>
      <c r="J8406" s="10">
        <v>186.1</v>
      </c>
      <c r="K8406" s="10">
        <v>0</v>
      </c>
      <c r="L8406" s="10">
        <v>7.4999999999999997E-2</v>
      </c>
      <c r="M8406" s="10">
        <v>0.95599999999999996</v>
      </c>
      <c r="N8406" s="10">
        <v>1.119</v>
      </c>
    </row>
    <row r="8407" spans="1:15" x14ac:dyDescent="0.3">
      <c r="A8407">
        <v>4</v>
      </c>
      <c r="B8407">
        <f t="shared" si="146"/>
        <v>28</v>
      </c>
      <c r="C8407">
        <v>2019</v>
      </c>
      <c r="D8407">
        <v>118</v>
      </c>
      <c r="E8407">
        <v>2100</v>
      </c>
      <c r="F8407" s="10">
        <v>-2.7650000000000001</v>
      </c>
      <c r="G8407" s="10">
        <v>-2.0129999999999999</v>
      </c>
      <c r="H8407" s="10">
        <v>-1.093</v>
      </c>
      <c r="I8407" s="10">
        <v>-2.774</v>
      </c>
      <c r="J8407" s="10">
        <v>13.59</v>
      </c>
      <c r="K8407" s="10">
        <v>0</v>
      </c>
      <c r="L8407" s="10">
        <v>7.4999999999999997E-2</v>
      </c>
      <c r="M8407" s="10">
        <v>0.92700000000000005</v>
      </c>
      <c r="N8407" s="10">
        <v>1.0229999999999999</v>
      </c>
    </row>
    <row r="8408" spans="1:15" x14ac:dyDescent="0.3">
      <c r="A8408">
        <v>4</v>
      </c>
      <c r="B8408">
        <f t="shared" si="146"/>
        <v>28</v>
      </c>
      <c r="C8408">
        <v>2019</v>
      </c>
      <c r="D8408">
        <v>118</v>
      </c>
      <c r="E8408">
        <v>2200</v>
      </c>
      <c r="F8408" s="10">
        <v>-3.2930000000000001</v>
      </c>
      <c r="G8408" s="10">
        <v>-3.0880000000000001</v>
      </c>
      <c r="H8408" s="10">
        <v>-2.7650000000000001</v>
      </c>
      <c r="I8408" s="10">
        <v>-3.3119999999999998</v>
      </c>
      <c r="J8408" s="10">
        <v>2E-3</v>
      </c>
      <c r="K8408" s="10">
        <v>0</v>
      </c>
      <c r="L8408" s="10">
        <v>7.8E-2</v>
      </c>
      <c r="M8408" s="10">
        <v>0.89200000000000002</v>
      </c>
      <c r="N8408" s="10">
        <v>0.92</v>
      </c>
    </row>
    <row r="8409" spans="1:15" x14ac:dyDescent="0.3">
      <c r="A8409">
        <v>4</v>
      </c>
      <c r="B8409">
        <f t="shared" si="146"/>
        <v>28</v>
      </c>
      <c r="C8409">
        <v>2019</v>
      </c>
      <c r="D8409">
        <v>118</v>
      </c>
      <c r="E8409">
        <v>2300</v>
      </c>
      <c r="F8409" s="10">
        <v>-3.4630000000000001</v>
      </c>
      <c r="G8409" s="10">
        <v>-3.4140000000000001</v>
      </c>
      <c r="H8409" s="10">
        <v>-3.2829999999999999</v>
      </c>
      <c r="I8409" s="10">
        <v>-3.4729999999999999</v>
      </c>
      <c r="J8409" s="10">
        <v>0</v>
      </c>
      <c r="K8409" s="10">
        <v>0</v>
      </c>
      <c r="L8409" s="10">
        <v>7.1999999999999995E-2</v>
      </c>
      <c r="M8409" s="10">
        <v>0.876</v>
      </c>
      <c r="N8409" s="10">
        <v>0.80900000000000005</v>
      </c>
    </row>
    <row r="8410" spans="1:15" x14ac:dyDescent="0.3">
      <c r="A8410">
        <v>4</v>
      </c>
      <c r="B8410">
        <f t="shared" si="146"/>
        <v>28</v>
      </c>
      <c r="C8410">
        <v>2019</v>
      </c>
      <c r="D8410">
        <v>118</v>
      </c>
      <c r="E8410">
        <v>2400</v>
      </c>
      <c r="F8410" s="10">
        <v>-4.42</v>
      </c>
      <c r="G8410" s="10">
        <v>-3.7839999999999998</v>
      </c>
      <c r="H8410" s="10">
        <v>-3.4620000000000002</v>
      </c>
      <c r="I8410" s="10">
        <v>-4.42</v>
      </c>
      <c r="J8410" s="10">
        <v>0</v>
      </c>
      <c r="K8410" s="10">
        <v>0</v>
      </c>
      <c r="L8410" s="10">
        <v>5.5E-2</v>
      </c>
      <c r="M8410" s="10">
        <v>0.83</v>
      </c>
      <c r="N8410" s="10">
        <v>0.76300000000000001</v>
      </c>
    </row>
    <row r="8411" spans="1:15" x14ac:dyDescent="0.3">
      <c r="A8411">
        <v>4</v>
      </c>
      <c r="B8411">
        <f t="shared" si="146"/>
        <v>29</v>
      </c>
      <c r="C8411">
        <v>2019</v>
      </c>
      <c r="D8411">
        <v>119</v>
      </c>
      <c r="E8411">
        <v>100</v>
      </c>
      <c r="F8411" s="10">
        <v>-5.1779999999999999</v>
      </c>
      <c r="G8411" s="10">
        <v>-4.657</v>
      </c>
      <c r="H8411" s="10">
        <v>-4.41</v>
      </c>
      <c r="I8411" s="10">
        <v>-5.1779999999999999</v>
      </c>
      <c r="J8411" s="10">
        <v>0</v>
      </c>
      <c r="K8411" s="10">
        <v>0</v>
      </c>
      <c r="L8411" s="10">
        <v>5.7000000000000002E-2</v>
      </c>
      <c r="M8411" s="10">
        <v>0.81299999999999994</v>
      </c>
      <c r="N8411" s="10">
        <v>0.67</v>
      </c>
    </row>
    <row r="8412" spans="1:15" x14ac:dyDescent="0.3">
      <c r="A8412">
        <v>4</v>
      </c>
      <c r="B8412">
        <f t="shared" si="146"/>
        <v>29</v>
      </c>
      <c r="C8412">
        <v>2019</v>
      </c>
      <c r="D8412">
        <v>119</v>
      </c>
      <c r="E8412">
        <v>200</v>
      </c>
      <c r="F8412" s="10">
        <v>-5.49</v>
      </c>
      <c r="G8412" s="10">
        <v>-5.1959999999999997</v>
      </c>
      <c r="H8412" s="10">
        <v>-4.9429999999999996</v>
      </c>
      <c r="I8412" s="10">
        <v>-5.49</v>
      </c>
      <c r="J8412" s="10">
        <v>0</v>
      </c>
      <c r="K8412" s="10">
        <v>0</v>
      </c>
      <c r="L8412" s="10">
        <v>5.7000000000000002E-2</v>
      </c>
      <c r="M8412" s="10">
        <v>0.78500000000000003</v>
      </c>
      <c r="N8412" s="10">
        <v>0.57499999999999996</v>
      </c>
    </row>
    <row r="8413" spans="1:15" x14ac:dyDescent="0.3">
      <c r="A8413">
        <v>4</v>
      </c>
      <c r="B8413">
        <f t="shared" si="146"/>
        <v>29</v>
      </c>
      <c r="C8413">
        <v>2019</v>
      </c>
      <c r="D8413">
        <v>119</v>
      </c>
      <c r="E8413">
        <v>300</v>
      </c>
      <c r="F8413" s="10">
        <v>-5.069</v>
      </c>
      <c r="G8413" s="10">
        <v>-5.4950000000000001</v>
      </c>
      <c r="H8413" s="10">
        <v>-5.069</v>
      </c>
      <c r="I8413" s="10">
        <v>-5.7350000000000003</v>
      </c>
      <c r="J8413" s="10">
        <v>0</v>
      </c>
      <c r="K8413" s="10">
        <v>0</v>
      </c>
      <c r="L8413" s="10">
        <v>3.9E-2</v>
      </c>
      <c r="M8413" s="10">
        <v>0.73799999999999999</v>
      </c>
      <c r="N8413" s="10">
        <v>0.52800000000000002</v>
      </c>
    </row>
    <row r="8414" spans="1:15" x14ac:dyDescent="0.3">
      <c r="A8414">
        <v>4</v>
      </c>
      <c r="B8414">
        <f t="shared" si="146"/>
        <v>29</v>
      </c>
      <c r="C8414">
        <v>2019</v>
      </c>
      <c r="D8414">
        <v>119</v>
      </c>
      <c r="E8414">
        <v>400</v>
      </c>
      <c r="F8414" s="10">
        <v>-5.8719999999999999</v>
      </c>
      <c r="G8414" s="10">
        <v>-5.3230000000000004</v>
      </c>
      <c r="H8414" s="10">
        <v>-5.0110000000000001</v>
      </c>
      <c r="I8414" s="10">
        <v>-5.8719999999999999</v>
      </c>
      <c r="J8414" s="10">
        <v>0</v>
      </c>
      <c r="K8414" s="10">
        <v>0</v>
      </c>
      <c r="L8414" s="10">
        <v>4.9000000000000002E-2</v>
      </c>
      <c r="M8414" s="10">
        <v>0.71899999999999997</v>
      </c>
      <c r="N8414" s="10">
        <v>0.48</v>
      </c>
    </row>
    <row r="8415" spans="1:15" x14ac:dyDescent="0.3">
      <c r="A8415">
        <v>4</v>
      </c>
      <c r="B8415">
        <f t="shared" si="146"/>
        <v>29</v>
      </c>
      <c r="C8415">
        <v>2019</v>
      </c>
      <c r="D8415">
        <v>119</v>
      </c>
      <c r="E8415">
        <v>500</v>
      </c>
      <c r="F8415" s="10">
        <v>-7.87</v>
      </c>
      <c r="G8415" s="10">
        <v>-7.09</v>
      </c>
      <c r="H8415" s="10">
        <v>-5.8620000000000001</v>
      </c>
      <c r="I8415" s="10">
        <v>-7.87</v>
      </c>
      <c r="J8415" s="10">
        <v>0</v>
      </c>
      <c r="K8415" s="10">
        <v>0</v>
      </c>
      <c r="L8415" s="10">
        <v>2.1000000000000001E-2</v>
      </c>
      <c r="M8415" s="10">
        <v>0.69199999999999995</v>
      </c>
      <c r="N8415" s="10">
        <v>0.40400000000000003</v>
      </c>
    </row>
    <row r="8416" spans="1:15" x14ac:dyDescent="0.3">
      <c r="A8416">
        <v>4</v>
      </c>
      <c r="B8416">
        <f t="shared" si="146"/>
        <v>29</v>
      </c>
      <c r="C8416">
        <v>2019</v>
      </c>
      <c r="D8416">
        <v>119</v>
      </c>
      <c r="E8416">
        <v>600</v>
      </c>
      <c r="F8416" s="10">
        <v>-9.43</v>
      </c>
      <c r="G8416" s="10">
        <v>-8.91</v>
      </c>
      <c r="H8416" s="10">
        <v>-7.86</v>
      </c>
      <c r="I8416" s="10">
        <v>-9.5</v>
      </c>
      <c r="J8416" s="10">
        <v>2.5999999999999999E-2</v>
      </c>
      <c r="K8416" s="10">
        <v>0</v>
      </c>
      <c r="L8416" s="10">
        <v>3.3000000000000002E-2</v>
      </c>
      <c r="M8416" s="10">
        <v>0.64600000000000002</v>
      </c>
      <c r="N8416" s="10">
        <v>0.33900000000000002</v>
      </c>
    </row>
    <row r="8417" spans="1:15" x14ac:dyDescent="0.3">
      <c r="A8417">
        <v>4</v>
      </c>
      <c r="B8417">
        <f t="shared" si="146"/>
        <v>29</v>
      </c>
      <c r="C8417">
        <v>2019</v>
      </c>
      <c r="D8417">
        <v>119</v>
      </c>
      <c r="E8417">
        <v>700</v>
      </c>
      <c r="F8417" s="10">
        <v>-8.86</v>
      </c>
      <c r="G8417" s="10">
        <v>-9.5399999999999991</v>
      </c>
      <c r="H8417" s="10">
        <v>-8.85</v>
      </c>
      <c r="I8417" s="10">
        <v>-9.9499999999999993</v>
      </c>
      <c r="J8417" s="10">
        <v>6.3390000000000004</v>
      </c>
      <c r="K8417" s="10">
        <v>0</v>
      </c>
      <c r="L8417" s="10">
        <v>2.4E-2</v>
      </c>
      <c r="M8417" s="10">
        <v>0.627</v>
      </c>
      <c r="N8417" s="10">
        <v>0.254</v>
      </c>
    </row>
    <row r="8418" spans="1:15" x14ac:dyDescent="0.3">
      <c r="A8418">
        <v>4</v>
      </c>
      <c r="B8418">
        <f t="shared" si="146"/>
        <v>29</v>
      </c>
      <c r="C8418">
        <v>2019</v>
      </c>
      <c r="D8418">
        <v>119</v>
      </c>
      <c r="E8418">
        <v>800</v>
      </c>
      <c r="F8418" s="10">
        <v>-6.1150000000000002</v>
      </c>
      <c r="G8418" s="10">
        <v>-7.46</v>
      </c>
      <c r="H8418" s="10">
        <v>-6.1050000000000004</v>
      </c>
      <c r="I8418" s="10">
        <v>-8.86</v>
      </c>
      <c r="J8418" s="10">
        <v>14.3</v>
      </c>
      <c r="K8418" s="10">
        <v>0</v>
      </c>
      <c r="L8418" s="10">
        <v>2.4E-2</v>
      </c>
      <c r="M8418" s="10">
        <v>0.58899999999999997</v>
      </c>
      <c r="N8418" s="10">
        <v>0.19600000000000001</v>
      </c>
    </row>
    <row r="8419" spans="1:15" x14ac:dyDescent="0.3">
      <c r="A8419">
        <v>4</v>
      </c>
      <c r="B8419">
        <f t="shared" si="146"/>
        <v>29</v>
      </c>
      <c r="C8419">
        <v>2019</v>
      </c>
      <c r="D8419">
        <v>119</v>
      </c>
      <c r="E8419">
        <v>900</v>
      </c>
      <c r="F8419" s="10">
        <v>-3.04</v>
      </c>
      <c r="G8419" s="10">
        <v>-4.7149999999999999</v>
      </c>
      <c r="H8419" s="10">
        <v>-3.04</v>
      </c>
      <c r="I8419" s="10">
        <v>-6.1050000000000004</v>
      </c>
      <c r="J8419" s="10">
        <v>26.67</v>
      </c>
      <c r="K8419" s="10">
        <v>0</v>
      </c>
      <c r="L8419" s="10">
        <v>1.2999999999999999E-2</v>
      </c>
      <c r="M8419" s="10">
        <v>0.55000000000000004</v>
      </c>
      <c r="N8419" s="10">
        <v>0.16700000000000001</v>
      </c>
    </row>
    <row r="8420" spans="1:15" x14ac:dyDescent="0.3">
      <c r="A8420">
        <v>4</v>
      </c>
      <c r="B8420">
        <f t="shared" si="146"/>
        <v>29</v>
      </c>
      <c r="C8420">
        <v>2019</v>
      </c>
      <c r="D8420">
        <v>119</v>
      </c>
      <c r="E8420">
        <v>1000</v>
      </c>
      <c r="F8420" s="10">
        <v>1.6879999999999999</v>
      </c>
      <c r="G8420" s="10">
        <v>-0.88400000000000001</v>
      </c>
      <c r="H8420" s="10">
        <v>1.698</v>
      </c>
      <c r="I8420" s="10">
        <v>-3.04</v>
      </c>
      <c r="J8420" s="10">
        <v>87</v>
      </c>
      <c r="K8420" s="10">
        <v>2.2000000000000002</v>
      </c>
      <c r="L8420" s="10">
        <v>2E-3</v>
      </c>
      <c r="M8420" s="10">
        <v>0.50900000000000001</v>
      </c>
      <c r="N8420" s="10">
        <v>0.14499999999999999</v>
      </c>
      <c r="O8420" t="s">
        <v>20</v>
      </c>
    </row>
    <row r="8421" spans="1:15" x14ac:dyDescent="0.3">
      <c r="A8421">
        <v>4</v>
      </c>
      <c r="B8421">
        <f t="shared" si="146"/>
        <v>29</v>
      </c>
      <c r="C8421">
        <v>2019</v>
      </c>
      <c r="D8421">
        <v>119</v>
      </c>
      <c r="E8421">
        <v>1100</v>
      </c>
      <c r="F8421" s="10">
        <v>2.0419999999999998</v>
      </c>
      <c r="G8421" s="10">
        <v>1.865</v>
      </c>
      <c r="H8421" s="10">
        <v>2.6360000000000001</v>
      </c>
      <c r="I8421" s="10">
        <v>1.2609999999999999</v>
      </c>
      <c r="J8421" s="10">
        <v>476.8</v>
      </c>
      <c r="K8421" s="10">
        <v>0.2</v>
      </c>
      <c r="L8421" s="10">
        <v>-8.9999999999999993E-3</v>
      </c>
      <c r="M8421" s="10">
        <v>0.48899999999999999</v>
      </c>
      <c r="N8421" s="10">
        <v>0.17299999999999999</v>
      </c>
      <c r="O8421" t="s">
        <v>20</v>
      </c>
    </row>
    <row r="8422" spans="1:15" x14ac:dyDescent="0.3">
      <c r="A8422">
        <v>4</v>
      </c>
      <c r="B8422">
        <f t="shared" si="146"/>
        <v>29</v>
      </c>
      <c r="C8422">
        <v>2019</v>
      </c>
      <c r="D8422">
        <v>119</v>
      </c>
      <c r="E8422">
        <v>1200</v>
      </c>
      <c r="F8422" s="10">
        <v>2.181</v>
      </c>
      <c r="G8422" s="10">
        <v>2.2690000000000001</v>
      </c>
      <c r="H8422" s="10">
        <v>3.4409999999999998</v>
      </c>
      <c r="I8422" s="10">
        <v>1.673</v>
      </c>
      <c r="J8422" s="10">
        <v>765</v>
      </c>
      <c r="K8422" s="10">
        <v>0</v>
      </c>
      <c r="L8422" s="10">
        <v>-1.2999999999999999E-2</v>
      </c>
      <c r="M8422" s="10">
        <v>0.45600000000000002</v>
      </c>
      <c r="N8422" s="10">
        <v>0.16</v>
      </c>
    </row>
    <row r="8423" spans="1:15" x14ac:dyDescent="0.3">
      <c r="A8423">
        <v>4</v>
      </c>
      <c r="B8423">
        <f t="shared" si="146"/>
        <v>29</v>
      </c>
      <c r="C8423">
        <v>2019</v>
      </c>
      <c r="D8423">
        <v>119</v>
      </c>
      <c r="E8423">
        <v>1300</v>
      </c>
      <c r="F8423" s="10">
        <v>3.5470000000000002</v>
      </c>
      <c r="G8423" s="10">
        <v>3.0470000000000002</v>
      </c>
      <c r="H8423" s="10">
        <v>4.125</v>
      </c>
      <c r="I8423" s="10">
        <v>2.0859999999999999</v>
      </c>
      <c r="J8423" s="10">
        <v>941</v>
      </c>
      <c r="K8423" s="10">
        <v>0</v>
      </c>
      <c r="L8423" s="10">
        <v>-0.02</v>
      </c>
      <c r="M8423" s="10">
        <v>0.45900000000000002</v>
      </c>
      <c r="N8423" s="10">
        <v>0.25800000000000001</v>
      </c>
    </row>
    <row r="8424" spans="1:15" x14ac:dyDescent="0.3">
      <c r="A8424">
        <v>4</v>
      </c>
      <c r="B8424">
        <f t="shared" si="146"/>
        <v>29</v>
      </c>
      <c r="C8424">
        <v>2019</v>
      </c>
      <c r="D8424">
        <v>119</v>
      </c>
      <c r="E8424">
        <v>1400</v>
      </c>
      <c r="F8424" s="10">
        <v>3.585</v>
      </c>
      <c r="G8424" s="10">
        <v>3.0030000000000001</v>
      </c>
      <c r="H8424" s="10">
        <v>4.048</v>
      </c>
      <c r="I8424" s="10">
        <v>2.327</v>
      </c>
      <c r="J8424" s="10">
        <v>783</v>
      </c>
      <c r="K8424" s="10">
        <v>0</v>
      </c>
      <c r="L8424" s="10">
        <v>-0.02</v>
      </c>
      <c r="M8424" s="10">
        <v>0.47699999999999998</v>
      </c>
      <c r="N8424" s="10">
        <v>0.54500000000000004</v>
      </c>
    </row>
    <row r="8425" spans="1:15" x14ac:dyDescent="0.3">
      <c r="A8425">
        <v>4</v>
      </c>
      <c r="B8425">
        <f t="shared" si="146"/>
        <v>29</v>
      </c>
      <c r="C8425">
        <v>2019</v>
      </c>
      <c r="D8425">
        <v>119</v>
      </c>
      <c r="E8425">
        <v>1500</v>
      </c>
      <c r="F8425" s="10">
        <v>3.028</v>
      </c>
      <c r="G8425" s="10">
        <v>2.5</v>
      </c>
      <c r="H8425" s="10">
        <v>4.0860000000000003</v>
      </c>
      <c r="I8425" s="10">
        <v>1.742</v>
      </c>
      <c r="J8425" s="10">
        <v>568.20000000000005</v>
      </c>
      <c r="K8425" s="10">
        <v>0</v>
      </c>
      <c r="L8425" s="10">
        <v>-0.01</v>
      </c>
      <c r="M8425" s="10">
        <v>0.51700000000000002</v>
      </c>
      <c r="N8425" s="10">
        <v>0.88</v>
      </c>
    </row>
    <row r="8426" spans="1:15" x14ac:dyDescent="0.3">
      <c r="A8426">
        <v>4</v>
      </c>
      <c r="B8426">
        <f t="shared" si="146"/>
        <v>29</v>
      </c>
      <c r="C8426">
        <v>2019</v>
      </c>
      <c r="D8426">
        <v>119</v>
      </c>
      <c r="E8426">
        <v>1600</v>
      </c>
      <c r="F8426" s="10">
        <v>3.7789999999999999</v>
      </c>
      <c r="G8426" s="10">
        <v>3.012</v>
      </c>
      <c r="H8426" s="10">
        <v>3.7789999999999999</v>
      </c>
      <c r="I8426" s="10">
        <v>2.0299999999999998</v>
      </c>
      <c r="J8426" s="10">
        <v>783</v>
      </c>
      <c r="K8426" s="10">
        <v>0</v>
      </c>
      <c r="L8426" s="10">
        <v>-1.9E-2</v>
      </c>
      <c r="M8426" s="10">
        <v>0.59299999999999997</v>
      </c>
      <c r="N8426" s="10">
        <v>1.2729999999999999</v>
      </c>
    </row>
    <row r="8427" spans="1:15" x14ac:dyDescent="0.3">
      <c r="A8427">
        <v>4</v>
      </c>
      <c r="B8427">
        <f t="shared" si="146"/>
        <v>29</v>
      </c>
      <c r="C8427">
        <v>2019</v>
      </c>
      <c r="D8427">
        <v>119</v>
      </c>
      <c r="E8427">
        <v>1700</v>
      </c>
      <c r="F8427" s="10">
        <v>-1.516</v>
      </c>
      <c r="G8427" s="10">
        <v>0.219</v>
      </c>
      <c r="H8427" s="10">
        <v>4.3559999999999999</v>
      </c>
      <c r="I8427" s="10">
        <v>-1.7829999999999999</v>
      </c>
      <c r="J8427" s="10">
        <v>192.2</v>
      </c>
      <c r="K8427" s="10">
        <v>0</v>
      </c>
      <c r="L8427" s="10">
        <v>-2.1000000000000001E-2</v>
      </c>
      <c r="M8427" s="10">
        <v>0.70599999999999996</v>
      </c>
      <c r="N8427" s="10">
        <v>1.4339999999999999</v>
      </c>
    </row>
    <row r="8428" spans="1:15" x14ac:dyDescent="0.3">
      <c r="A8428">
        <v>4</v>
      </c>
      <c r="B8428">
        <f t="shared" si="146"/>
        <v>29</v>
      </c>
      <c r="C8428">
        <v>2019</v>
      </c>
      <c r="D8428">
        <v>119</v>
      </c>
      <c r="E8428">
        <v>1800</v>
      </c>
      <c r="F8428" s="10">
        <v>-1.756</v>
      </c>
      <c r="G8428" s="10">
        <v>-1.3049999999999999</v>
      </c>
      <c r="H8428" s="10">
        <v>-1.0840000000000001</v>
      </c>
      <c r="I8428" s="10">
        <v>-1.756</v>
      </c>
      <c r="J8428" s="10">
        <v>105.7</v>
      </c>
      <c r="K8428" s="10">
        <v>0</v>
      </c>
      <c r="L8428" s="10">
        <v>-3.1E-2</v>
      </c>
      <c r="M8428" s="10">
        <v>0.755</v>
      </c>
      <c r="N8428" s="10">
        <v>1.157</v>
      </c>
    </row>
    <row r="8429" spans="1:15" x14ac:dyDescent="0.3">
      <c r="A8429">
        <v>4</v>
      </c>
      <c r="B8429">
        <f t="shared" si="146"/>
        <v>29</v>
      </c>
      <c r="C8429">
        <v>2019</v>
      </c>
      <c r="D8429">
        <v>119</v>
      </c>
      <c r="E8429">
        <v>1900</v>
      </c>
      <c r="F8429" s="10">
        <v>-1.409</v>
      </c>
      <c r="G8429" s="10">
        <v>-1.5669999999999999</v>
      </c>
      <c r="H8429" s="10">
        <v>-1.3220000000000001</v>
      </c>
      <c r="I8429" s="10">
        <v>-1.7649999999999999</v>
      </c>
      <c r="J8429" s="10">
        <v>88.5</v>
      </c>
      <c r="K8429" s="10">
        <v>0</v>
      </c>
      <c r="L8429" s="10">
        <v>-3.7999999999999999E-2</v>
      </c>
      <c r="M8429" s="10">
        <v>0.70899999999999996</v>
      </c>
      <c r="N8429" s="10">
        <v>0.95799999999999996</v>
      </c>
    </row>
    <row r="8430" spans="1:15" x14ac:dyDescent="0.3">
      <c r="A8430">
        <v>4</v>
      </c>
      <c r="B8430">
        <f t="shared" si="146"/>
        <v>29</v>
      </c>
      <c r="C8430">
        <v>2019</v>
      </c>
      <c r="D8430">
        <v>119</v>
      </c>
      <c r="E8430">
        <v>2000</v>
      </c>
      <c r="F8430" s="10">
        <v>-1.869</v>
      </c>
      <c r="G8430" s="10">
        <v>-1.246</v>
      </c>
      <c r="H8430" s="10">
        <v>-0.75600000000000001</v>
      </c>
      <c r="I8430" s="10">
        <v>-1.869</v>
      </c>
      <c r="J8430" s="10">
        <v>79.5</v>
      </c>
      <c r="K8430" s="10">
        <v>0.1</v>
      </c>
      <c r="L8430" s="10">
        <v>-4.8000000000000001E-2</v>
      </c>
      <c r="M8430" s="10">
        <v>0.69</v>
      </c>
      <c r="N8430" s="10">
        <v>0.81399999999999995</v>
      </c>
      <c r="O8430" t="s">
        <v>20</v>
      </c>
    </row>
    <row r="8431" spans="1:15" x14ac:dyDescent="0.3">
      <c r="A8431">
        <v>4</v>
      </c>
      <c r="B8431">
        <f t="shared" si="146"/>
        <v>29</v>
      </c>
      <c r="C8431">
        <v>2019</v>
      </c>
      <c r="D8431">
        <v>119</v>
      </c>
      <c r="E8431">
        <v>2100</v>
      </c>
      <c r="F8431" s="10">
        <v>-3.3959999999999999</v>
      </c>
      <c r="G8431" s="10">
        <v>-2.6739999999999999</v>
      </c>
      <c r="H8431" s="10">
        <v>-1.869</v>
      </c>
      <c r="I8431" s="10">
        <v>-3.4060000000000001</v>
      </c>
      <c r="J8431" s="10">
        <v>11.03</v>
      </c>
      <c r="K8431" s="10">
        <v>0</v>
      </c>
      <c r="L8431" s="10">
        <v>-2.5000000000000001E-2</v>
      </c>
      <c r="M8431" s="10">
        <v>0.64500000000000002</v>
      </c>
      <c r="N8431" s="10">
        <v>0.66400000000000003</v>
      </c>
    </row>
    <row r="8432" spans="1:15" x14ac:dyDescent="0.3">
      <c r="A8432">
        <v>4</v>
      </c>
      <c r="B8432">
        <f t="shared" si="146"/>
        <v>29</v>
      </c>
      <c r="C8432">
        <v>2019</v>
      </c>
      <c r="D8432">
        <v>119</v>
      </c>
      <c r="E8432">
        <v>2200</v>
      </c>
      <c r="F8432" s="10">
        <v>-4.6420000000000003</v>
      </c>
      <c r="G8432" s="10">
        <v>-4.0830000000000002</v>
      </c>
      <c r="H8432" s="10">
        <v>-3.387</v>
      </c>
      <c r="I8432" s="10">
        <v>-4.6520000000000001</v>
      </c>
      <c r="J8432" s="10">
        <v>7.3999999999999996E-2</v>
      </c>
      <c r="K8432" s="10">
        <v>0</v>
      </c>
      <c r="L8432" s="10">
        <v>-3.9E-2</v>
      </c>
      <c r="M8432" s="10">
        <v>0.60299999999999998</v>
      </c>
      <c r="N8432" s="10">
        <v>0.47799999999999998</v>
      </c>
    </row>
    <row r="8433" spans="1:15" x14ac:dyDescent="0.3">
      <c r="A8433">
        <v>4</v>
      </c>
      <c r="B8433">
        <f t="shared" si="146"/>
        <v>29</v>
      </c>
      <c r="C8433">
        <v>2019</v>
      </c>
      <c r="D8433">
        <v>119</v>
      </c>
      <c r="E8433">
        <v>2300</v>
      </c>
      <c r="F8433" s="10">
        <v>-6.0289999999999999</v>
      </c>
      <c r="G8433" s="10">
        <v>-5.298</v>
      </c>
      <c r="H8433" s="10">
        <v>-4.6219999999999999</v>
      </c>
      <c r="I8433" s="10">
        <v>-6.0389999999999997</v>
      </c>
      <c r="J8433" s="10">
        <v>0</v>
      </c>
      <c r="K8433" s="10">
        <v>0</v>
      </c>
      <c r="L8433" s="10">
        <v>-2.8000000000000001E-2</v>
      </c>
      <c r="M8433" s="10">
        <v>0.54700000000000004</v>
      </c>
      <c r="N8433" s="10">
        <v>0.29799999999999999</v>
      </c>
    </row>
    <row r="8434" spans="1:15" x14ac:dyDescent="0.3">
      <c r="A8434">
        <v>4</v>
      </c>
      <c r="B8434">
        <f t="shared" si="146"/>
        <v>29</v>
      </c>
      <c r="C8434">
        <v>2019</v>
      </c>
      <c r="D8434">
        <v>119</v>
      </c>
      <c r="E8434">
        <v>2400</v>
      </c>
      <c r="F8434" s="10">
        <v>-7.29</v>
      </c>
      <c r="G8434" s="10">
        <v>-6.8079999999999998</v>
      </c>
      <c r="H8434" s="10">
        <v>-6.0289999999999999</v>
      </c>
      <c r="I8434" s="10">
        <v>-7.31</v>
      </c>
      <c r="J8434" s="10">
        <v>0</v>
      </c>
      <c r="K8434" s="10">
        <v>0</v>
      </c>
      <c r="L8434" s="10">
        <v>-4.4999999999999998E-2</v>
      </c>
      <c r="M8434" s="10">
        <v>0.49099999999999999</v>
      </c>
      <c r="N8434" s="10">
        <v>0.19400000000000001</v>
      </c>
    </row>
    <row r="8435" spans="1:15" x14ac:dyDescent="0.3">
      <c r="A8435">
        <v>4</v>
      </c>
      <c r="B8435">
        <f t="shared" si="146"/>
        <v>30</v>
      </c>
      <c r="C8435">
        <v>2019</v>
      </c>
      <c r="D8435">
        <v>120</v>
      </c>
      <c r="E8435">
        <v>100</v>
      </c>
      <c r="F8435" s="10">
        <v>-7.85</v>
      </c>
      <c r="G8435" s="10">
        <v>-7.61</v>
      </c>
      <c r="H8435" s="10">
        <v>-7.3</v>
      </c>
      <c r="I8435" s="10">
        <v>-7.86</v>
      </c>
      <c r="J8435" s="10">
        <v>0</v>
      </c>
      <c r="K8435" s="10">
        <v>0</v>
      </c>
      <c r="L8435" s="10">
        <v>-4.3999999999999997E-2</v>
      </c>
      <c r="M8435" s="10">
        <v>0.435</v>
      </c>
      <c r="N8435" s="10">
        <v>7.0999999999999994E-2</v>
      </c>
    </row>
    <row r="8436" spans="1:15" x14ac:dyDescent="0.3">
      <c r="A8436">
        <v>4</v>
      </c>
      <c r="B8436">
        <f t="shared" si="146"/>
        <v>30</v>
      </c>
      <c r="C8436">
        <v>2019</v>
      </c>
      <c r="D8436">
        <v>120</v>
      </c>
      <c r="E8436">
        <v>200</v>
      </c>
      <c r="F8436" s="10">
        <v>-8.59</v>
      </c>
      <c r="G8436" s="10">
        <v>-8.2100000000000009</v>
      </c>
      <c r="H8436" s="10">
        <v>-7.82</v>
      </c>
      <c r="I8436" s="10">
        <v>-8.74</v>
      </c>
      <c r="J8436" s="10">
        <v>0</v>
      </c>
      <c r="K8436" s="10">
        <v>0</v>
      </c>
      <c r="L8436" s="10">
        <v>-5.2999999999999999E-2</v>
      </c>
      <c r="M8436" s="10">
        <v>0.378</v>
      </c>
      <c r="N8436" s="10">
        <v>1.4E-2</v>
      </c>
    </row>
    <row r="8437" spans="1:15" x14ac:dyDescent="0.3">
      <c r="A8437">
        <v>4</v>
      </c>
      <c r="B8437">
        <f t="shared" si="146"/>
        <v>30</v>
      </c>
      <c r="C8437">
        <v>2019</v>
      </c>
      <c r="D8437">
        <v>120</v>
      </c>
      <c r="E8437">
        <v>300</v>
      </c>
      <c r="F8437" s="10">
        <v>-9.26</v>
      </c>
      <c r="G8437" s="10">
        <v>-8.89</v>
      </c>
      <c r="H8437" s="10">
        <v>-8.56</v>
      </c>
      <c r="I8437" s="10">
        <v>-9.2799999999999994</v>
      </c>
      <c r="J8437" s="10">
        <v>0</v>
      </c>
      <c r="K8437" s="10">
        <v>0</v>
      </c>
      <c r="L8437" s="10">
        <v>-5.1999999999999998E-2</v>
      </c>
      <c r="M8437" s="10">
        <v>0.33100000000000002</v>
      </c>
      <c r="N8437" s="10">
        <v>-4.2999999999999997E-2</v>
      </c>
    </row>
    <row r="8438" spans="1:15" x14ac:dyDescent="0.3">
      <c r="A8438">
        <v>4</v>
      </c>
      <c r="B8438">
        <f t="shared" si="146"/>
        <v>30</v>
      </c>
      <c r="C8438">
        <v>2019</v>
      </c>
      <c r="D8438">
        <v>120</v>
      </c>
      <c r="E8438">
        <v>400</v>
      </c>
      <c r="F8438" s="10">
        <v>-9.1300000000000008</v>
      </c>
      <c r="G8438" s="10">
        <v>-9.14</v>
      </c>
      <c r="H8438" s="10">
        <v>-9.0500000000000007</v>
      </c>
      <c r="I8438" s="10">
        <v>-9.2899999999999991</v>
      </c>
      <c r="J8438" s="10">
        <v>0</v>
      </c>
      <c r="K8438" s="10">
        <v>0</v>
      </c>
      <c r="L8438" s="10">
        <v>-4.2000000000000003E-2</v>
      </c>
      <c r="M8438" s="10">
        <v>0.28399999999999997</v>
      </c>
      <c r="N8438" s="10">
        <v>-7.0000000000000007E-2</v>
      </c>
    </row>
    <row r="8439" spans="1:15" x14ac:dyDescent="0.3">
      <c r="A8439">
        <v>4</v>
      </c>
      <c r="B8439">
        <f t="shared" si="146"/>
        <v>30</v>
      </c>
      <c r="C8439">
        <v>2019</v>
      </c>
      <c r="D8439">
        <v>120</v>
      </c>
      <c r="E8439">
        <v>500</v>
      </c>
      <c r="F8439" s="10">
        <v>-9.3699999999999992</v>
      </c>
      <c r="G8439" s="10">
        <v>-9.51</v>
      </c>
      <c r="H8439" s="10">
        <v>-9.1300000000000008</v>
      </c>
      <c r="I8439" s="10">
        <v>-9.91</v>
      </c>
      <c r="J8439" s="10">
        <v>0</v>
      </c>
      <c r="K8439" s="10">
        <v>0</v>
      </c>
      <c r="L8439" s="10">
        <v>-4.9000000000000002E-2</v>
      </c>
      <c r="M8439" s="10">
        <v>0.25700000000000001</v>
      </c>
      <c r="N8439" s="10">
        <v>-7.8E-2</v>
      </c>
    </row>
    <row r="8440" spans="1:15" x14ac:dyDescent="0.3">
      <c r="A8440">
        <v>4</v>
      </c>
      <c r="B8440">
        <f t="shared" si="146"/>
        <v>30</v>
      </c>
      <c r="C8440">
        <v>2019</v>
      </c>
      <c r="D8440">
        <v>120</v>
      </c>
      <c r="E8440">
        <v>600</v>
      </c>
      <c r="F8440" s="10">
        <v>-10.16</v>
      </c>
      <c r="G8440" s="10">
        <v>-9.61</v>
      </c>
      <c r="H8440" s="10">
        <v>-9.2200000000000006</v>
      </c>
      <c r="I8440" s="10">
        <v>-10.18</v>
      </c>
      <c r="J8440" s="10">
        <v>0.13700000000000001</v>
      </c>
      <c r="K8440" s="10">
        <v>0</v>
      </c>
      <c r="L8440" s="10">
        <v>-6.8000000000000005E-2</v>
      </c>
      <c r="M8440" s="10">
        <v>0.219</v>
      </c>
      <c r="N8440" s="10">
        <v>-0.107</v>
      </c>
    </row>
    <row r="8441" spans="1:15" x14ac:dyDescent="0.3">
      <c r="A8441">
        <v>4</v>
      </c>
      <c r="B8441">
        <f t="shared" si="146"/>
        <v>30</v>
      </c>
      <c r="C8441">
        <v>2019</v>
      </c>
      <c r="D8441">
        <v>120</v>
      </c>
      <c r="E8441">
        <v>700</v>
      </c>
      <c r="F8441" s="10">
        <v>-8.82</v>
      </c>
      <c r="G8441" s="10">
        <v>-9.7799999999999994</v>
      </c>
      <c r="H8441" s="10">
        <v>-8.81</v>
      </c>
      <c r="I8441" s="10">
        <v>-10.31</v>
      </c>
      <c r="J8441" s="10">
        <v>17.03</v>
      </c>
      <c r="K8441" s="10">
        <v>0</v>
      </c>
      <c r="L8441" s="10">
        <v>-6.7000000000000004E-2</v>
      </c>
      <c r="M8441" s="10">
        <v>0.20100000000000001</v>
      </c>
      <c r="N8441" s="10">
        <v>-0.13500000000000001</v>
      </c>
    </row>
    <row r="8442" spans="1:15" x14ac:dyDescent="0.3">
      <c r="A8442">
        <v>4</v>
      </c>
      <c r="B8442">
        <f t="shared" si="146"/>
        <v>30</v>
      </c>
      <c r="C8442">
        <v>2019</v>
      </c>
      <c r="D8442">
        <v>120</v>
      </c>
      <c r="E8442">
        <v>800</v>
      </c>
      <c r="F8442" s="10">
        <v>-5.75</v>
      </c>
      <c r="G8442" s="10">
        <v>-7.3</v>
      </c>
      <c r="H8442" s="10">
        <v>-5.74</v>
      </c>
      <c r="I8442" s="10">
        <v>-8.8000000000000007</v>
      </c>
      <c r="J8442" s="10">
        <v>68.989999999999995</v>
      </c>
      <c r="K8442" s="10">
        <v>0</v>
      </c>
      <c r="L8442" s="10">
        <v>-6.0999999999999999E-2</v>
      </c>
      <c r="M8442" s="10">
        <v>0.16900000000000001</v>
      </c>
      <c r="N8442" s="10">
        <v>-0.109</v>
      </c>
    </row>
    <row r="8443" spans="1:15" x14ac:dyDescent="0.3">
      <c r="A8443">
        <v>4</v>
      </c>
      <c r="B8443">
        <f t="shared" si="146"/>
        <v>30</v>
      </c>
      <c r="C8443">
        <v>2019</v>
      </c>
      <c r="D8443">
        <v>120</v>
      </c>
      <c r="E8443">
        <v>900</v>
      </c>
      <c r="F8443" s="10">
        <v>-4.0069999999999997</v>
      </c>
      <c r="G8443" s="10">
        <v>-4.8689999999999998</v>
      </c>
      <c r="H8443" s="10">
        <v>-4.0069999999999997</v>
      </c>
      <c r="I8443" s="10">
        <v>-5.76</v>
      </c>
      <c r="J8443" s="10">
        <v>122.1</v>
      </c>
      <c r="K8443" s="10">
        <v>0</v>
      </c>
      <c r="L8443" s="10">
        <v>-6.3E-2</v>
      </c>
      <c r="M8443" s="10">
        <v>0.16700000000000001</v>
      </c>
      <c r="N8443" s="10">
        <v>-0.13</v>
      </c>
    </row>
    <row r="8444" spans="1:15" x14ac:dyDescent="0.3">
      <c r="A8444">
        <v>4</v>
      </c>
      <c r="B8444">
        <f t="shared" ref="B8444:B8458" si="147">D8444-90</f>
        <v>30</v>
      </c>
      <c r="C8444">
        <v>2019</v>
      </c>
      <c r="D8444">
        <v>120</v>
      </c>
      <c r="E8444">
        <v>1000</v>
      </c>
      <c r="F8444" s="10">
        <v>-0.27700000000000002</v>
      </c>
      <c r="G8444" s="10">
        <v>-2.2250000000000001</v>
      </c>
      <c r="H8444" s="10">
        <v>-0.26700000000000002</v>
      </c>
      <c r="I8444" s="10">
        <v>-3.9870000000000001</v>
      </c>
      <c r="J8444" s="10">
        <v>254.9</v>
      </c>
      <c r="K8444" s="10">
        <v>0</v>
      </c>
      <c r="L8444" s="10">
        <v>-6.6000000000000003E-2</v>
      </c>
      <c r="M8444" s="10">
        <v>0.13500000000000001</v>
      </c>
      <c r="N8444" s="10">
        <v>-0.114</v>
      </c>
    </row>
    <row r="8445" spans="1:15" x14ac:dyDescent="0.3">
      <c r="A8445">
        <v>4</v>
      </c>
      <c r="B8445">
        <f t="shared" si="147"/>
        <v>30</v>
      </c>
      <c r="C8445">
        <v>2019</v>
      </c>
      <c r="D8445">
        <v>120</v>
      </c>
      <c r="E8445">
        <v>1100</v>
      </c>
      <c r="F8445" s="10">
        <v>1.028</v>
      </c>
      <c r="G8445" s="10">
        <v>0.75800000000000001</v>
      </c>
      <c r="H8445" s="10">
        <v>1.43</v>
      </c>
      <c r="I8445" s="10">
        <v>-0.25800000000000001</v>
      </c>
      <c r="J8445" s="10">
        <v>469.2</v>
      </c>
      <c r="K8445" s="10">
        <v>1</v>
      </c>
      <c r="L8445" s="10">
        <v>-8.3000000000000004E-2</v>
      </c>
      <c r="M8445" s="10">
        <v>0.108</v>
      </c>
      <c r="N8445" s="10">
        <v>-0.10299999999999999</v>
      </c>
      <c r="O8445" t="s">
        <v>20</v>
      </c>
    </row>
    <row r="8446" spans="1:15" x14ac:dyDescent="0.3">
      <c r="A8446">
        <v>4</v>
      </c>
      <c r="B8446">
        <f t="shared" si="147"/>
        <v>30</v>
      </c>
      <c r="C8446">
        <v>2019</v>
      </c>
      <c r="D8446">
        <v>120</v>
      </c>
      <c r="E8446">
        <v>1200</v>
      </c>
      <c r="F8446" s="10">
        <v>2.5950000000000002</v>
      </c>
      <c r="G8446" s="10">
        <v>2.415</v>
      </c>
      <c r="H8446" s="10">
        <v>3.431</v>
      </c>
      <c r="I8446" s="10">
        <v>0.998</v>
      </c>
      <c r="J8446" s="10">
        <v>624.79999999999995</v>
      </c>
      <c r="K8446" s="10">
        <v>0</v>
      </c>
      <c r="L8446" s="10">
        <v>-8.7999999999999995E-2</v>
      </c>
      <c r="M8446" s="10">
        <v>0.113</v>
      </c>
      <c r="N8446" s="10">
        <v>-0.107</v>
      </c>
    </row>
    <row r="8447" spans="1:15" x14ac:dyDescent="0.3">
      <c r="A8447">
        <v>4</v>
      </c>
      <c r="B8447">
        <f t="shared" si="147"/>
        <v>30</v>
      </c>
      <c r="C8447">
        <v>2019</v>
      </c>
      <c r="D8447">
        <v>120</v>
      </c>
      <c r="E8447">
        <v>1300</v>
      </c>
      <c r="F8447" s="10">
        <v>-1.6120000000000001</v>
      </c>
      <c r="G8447" s="10">
        <v>-0.73</v>
      </c>
      <c r="H8447" s="10">
        <v>2.5569999999999999</v>
      </c>
      <c r="I8447" s="10">
        <v>-2.0350000000000001</v>
      </c>
      <c r="J8447" s="10">
        <v>252.3</v>
      </c>
      <c r="K8447" s="10">
        <v>0</v>
      </c>
      <c r="L8447" s="10">
        <v>-9.8000000000000004E-2</v>
      </c>
      <c r="M8447" s="10">
        <v>9.4E-2</v>
      </c>
      <c r="N8447" s="10">
        <v>-0.127</v>
      </c>
    </row>
    <row r="8448" spans="1:15" x14ac:dyDescent="0.3">
      <c r="A8448">
        <v>4</v>
      </c>
      <c r="B8448">
        <f t="shared" si="147"/>
        <v>30</v>
      </c>
      <c r="C8448">
        <v>2019</v>
      </c>
      <c r="D8448">
        <v>120</v>
      </c>
      <c r="E8448">
        <v>1400</v>
      </c>
      <c r="F8448" s="10">
        <v>1.0049999999999999</v>
      </c>
      <c r="G8448" s="10">
        <v>-0.38500000000000001</v>
      </c>
      <c r="H8448" s="10">
        <v>1.0529999999999999</v>
      </c>
      <c r="I8448" s="10">
        <v>-1.631</v>
      </c>
      <c r="J8448" s="10">
        <v>429.5</v>
      </c>
      <c r="K8448" s="10">
        <v>0.2</v>
      </c>
      <c r="L8448" s="10">
        <v>-9.7000000000000003E-2</v>
      </c>
      <c r="M8448" s="10">
        <v>9.5000000000000001E-2</v>
      </c>
      <c r="N8448" s="10">
        <v>-0.11600000000000001</v>
      </c>
      <c r="O8448" t="s">
        <v>20</v>
      </c>
    </row>
    <row r="8449" spans="1:14" x14ac:dyDescent="0.3">
      <c r="A8449">
        <v>4</v>
      </c>
      <c r="B8449">
        <f t="shared" si="147"/>
        <v>30</v>
      </c>
      <c r="C8449">
        <v>2019</v>
      </c>
      <c r="D8449">
        <v>120</v>
      </c>
      <c r="E8449">
        <v>1500</v>
      </c>
      <c r="F8449" s="10">
        <v>0.54400000000000004</v>
      </c>
      <c r="G8449" s="10">
        <v>0.77</v>
      </c>
      <c r="H8449" s="10">
        <v>1.6739999999999999</v>
      </c>
      <c r="I8449" s="10">
        <v>-0.21199999999999999</v>
      </c>
      <c r="J8449" s="10">
        <v>505.4</v>
      </c>
      <c r="K8449" s="10">
        <v>0</v>
      </c>
      <c r="L8449" s="10">
        <v>-7.9000000000000001E-2</v>
      </c>
      <c r="M8449" s="10">
        <v>9.4E-2</v>
      </c>
      <c r="N8449" s="10">
        <v>-0.11700000000000001</v>
      </c>
    </row>
    <row r="8450" spans="1:14" x14ac:dyDescent="0.3">
      <c r="A8450">
        <v>4</v>
      </c>
      <c r="B8450">
        <f t="shared" si="147"/>
        <v>30</v>
      </c>
      <c r="C8450">
        <v>2019</v>
      </c>
      <c r="D8450">
        <v>120</v>
      </c>
      <c r="E8450">
        <v>1600</v>
      </c>
      <c r="F8450" s="10">
        <v>4.5999999999999999E-2</v>
      </c>
      <c r="G8450" s="10">
        <v>-0.33</v>
      </c>
      <c r="H8450" s="10">
        <v>0.58199999999999996</v>
      </c>
      <c r="I8450" s="10">
        <v>-0.78800000000000003</v>
      </c>
      <c r="J8450" s="10">
        <v>291.10000000000002</v>
      </c>
      <c r="K8450" s="10">
        <v>0</v>
      </c>
      <c r="L8450" s="10">
        <v>-9.8000000000000004E-2</v>
      </c>
      <c r="M8450" s="10">
        <v>7.3999999999999996E-2</v>
      </c>
      <c r="N8450" s="10">
        <v>-9.8000000000000004E-2</v>
      </c>
    </row>
    <row r="8451" spans="1:14" x14ac:dyDescent="0.3">
      <c r="A8451">
        <v>4</v>
      </c>
      <c r="B8451">
        <f t="shared" si="147"/>
        <v>30</v>
      </c>
      <c r="C8451">
        <v>2019</v>
      </c>
      <c r="D8451">
        <v>120</v>
      </c>
      <c r="E8451">
        <v>1700</v>
      </c>
      <c r="F8451" s="10">
        <v>1.262</v>
      </c>
      <c r="G8451" s="10">
        <v>0.48</v>
      </c>
      <c r="H8451" s="10">
        <v>1.2909999999999999</v>
      </c>
      <c r="I8451" s="10">
        <v>-0.28899999999999998</v>
      </c>
      <c r="J8451" s="10">
        <v>391.9</v>
      </c>
      <c r="K8451" s="10">
        <v>0</v>
      </c>
      <c r="L8451" s="10">
        <v>-9.8000000000000004E-2</v>
      </c>
      <c r="M8451" s="10">
        <v>7.3999999999999996E-2</v>
      </c>
      <c r="N8451" s="10">
        <v>-3.1E-2</v>
      </c>
    </row>
    <row r="8452" spans="1:14" x14ac:dyDescent="0.3">
      <c r="A8452">
        <v>4</v>
      </c>
      <c r="B8452">
        <f t="shared" si="147"/>
        <v>30</v>
      </c>
      <c r="C8452">
        <v>2019</v>
      </c>
      <c r="D8452">
        <v>120</v>
      </c>
      <c r="E8452">
        <v>1800</v>
      </c>
      <c r="F8452" s="10">
        <v>-1.1040000000000001</v>
      </c>
      <c r="G8452" s="10">
        <v>1.5029999999999999</v>
      </c>
      <c r="H8452" s="10">
        <v>3.2669999999999999</v>
      </c>
      <c r="I8452" s="10">
        <v>-1.1140000000000001</v>
      </c>
      <c r="J8452" s="10">
        <v>425.5</v>
      </c>
      <c r="K8452" s="10">
        <v>0</v>
      </c>
      <c r="L8452" s="10">
        <v>-0.108</v>
      </c>
      <c r="M8452" s="10">
        <v>9.2999999999999999E-2</v>
      </c>
      <c r="N8452" s="10">
        <v>0.16</v>
      </c>
    </row>
    <row r="8453" spans="1:14" x14ac:dyDescent="0.3">
      <c r="A8453">
        <v>4</v>
      </c>
      <c r="B8453">
        <f t="shared" si="147"/>
        <v>30</v>
      </c>
      <c r="C8453">
        <v>2019</v>
      </c>
      <c r="D8453">
        <v>120</v>
      </c>
      <c r="E8453">
        <v>1900</v>
      </c>
      <c r="F8453" s="10">
        <v>-1.899</v>
      </c>
      <c r="G8453" s="10">
        <v>-1.83</v>
      </c>
      <c r="H8453" s="10">
        <v>-1.085</v>
      </c>
      <c r="I8453" s="10">
        <v>-2.14</v>
      </c>
      <c r="J8453" s="10">
        <v>54.65</v>
      </c>
      <c r="K8453" s="10">
        <v>0</v>
      </c>
      <c r="L8453" s="10">
        <v>-9.7000000000000003E-2</v>
      </c>
      <c r="M8453" s="10">
        <v>0.113</v>
      </c>
      <c r="N8453" s="10">
        <v>6.6000000000000003E-2</v>
      </c>
    </row>
    <row r="8454" spans="1:14" x14ac:dyDescent="0.3">
      <c r="A8454">
        <v>4</v>
      </c>
      <c r="B8454">
        <f t="shared" si="147"/>
        <v>30</v>
      </c>
      <c r="C8454">
        <v>2019</v>
      </c>
      <c r="D8454">
        <v>120</v>
      </c>
      <c r="E8454">
        <v>2000</v>
      </c>
      <c r="F8454" s="10">
        <v>-2.86</v>
      </c>
      <c r="G8454" s="10">
        <v>-2.3959999999999999</v>
      </c>
      <c r="H8454" s="10">
        <v>-1.6879999999999999</v>
      </c>
      <c r="I8454" s="10">
        <v>-2.86</v>
      </c>
      <c r="J8454" s="10">
        <v>32.39</v>
      </c>
      <c r="K8454" s="10">
        <v>0</v>
      </c>
      <c r="L8454" s="10">
        <v>-0.106</v>
      </c>
      <c r="M8454" s="10">
        <v>8.5999999999999993E-2</v>
      </c>
      <c r="N8454" s="10">
        <v>-0.01</v>
      </c>
    </row>
    <row r="8455" spans="1:14" x14ac:dyDescent="0.3">
      <c r="A8455">
        <v>4</v>
      </c>
      <c r="B8455">
        <f t="shared" si="147"/>
        <v>30</v>
      </c>
      <c r="C8455">
        <v>2019</v>
      </c>
      <c r="D8455">
        <v>120</v>
      </c>
      <c r="E8455">
        <v>2100</v>
      </c>
      <c r="F8455" s="10">
        <v>-2.9529999999999998</v>
      </c>
      <c r="G8455" s="10">
        <v>-2.91</v>
      </c>
      <c r="H8455" s="10">
        <v>-2.84</v>
      </c>
      <c r="I8455" s="10">
        <v>-2.9630000000000001</v>
      </c>
      <c r="J8455" s="10">
        <v>3.1419999999999999</v>
      </c>
      <c r="K8455" s="10">
        <v>0</v>
      </c>
      <c r="L8455" s="10">
        <v>-0.112</v>
      </c>
      <c r="M8455" s="10">
        <v>0.08</v>
      </c>
      <c r="N8455" s="10">
        <v>-6.4000000000000001E-2</v>
      </c>
    </row>
    <row r="8456" spans="1:14" x14ac:dyDescent="0.3">
      <c r="A8456">
        <v>4</v>
      </c>
      <c r="B8456">
        <f t="shared" si="147"/>
        <v>30</v>
      </c>
      <c r="C8456">
        <v>2019</v>
      </c>
      <c r="D8456">
        <v>120</v>
      </c>
      <c r="E8456">
        <v>2200</v>
      </c>
      <c r="F8456" s="10">
        <v>-3.28</v>
      </c>
      <c r="G8456" s="10">
        <v>-3.1560000000000001</v>
      </c>
      <c r="H8456" s="10">
        <v>-2.944</v>
      </c>
      <c r="I8456" s="10">
        <v>-3.3079999999999998</v>
      </c>
      <c r="J8456" s="10">
        <v>4.0000000000000001E-3</v>
      </c>
      <c r="K8456" s="10">
        <v>0</v>
      </c>
      <c r="L8456" s="10">
        <v>-0.12</v>
      </c>
      <c r="M8456" s="10">
        <v>6.2E-2</v>
      </c>
      <c r="N8456" s="10">
        <v>-0.10100000000000001</v>
      </c>
    </row>
    <row r="8457" spans="1:14" x14ac:dyDescent="0.3">
      <c r="A8457">
        <v>4</v>
      </c>
      <c r="B8457">
        <f t="shared" si="147"/>
        <v>30</v>
      </c>
      <c r="C8457">
        <v>2019</v>
      </c>
      <c r="D8457">
        <v>120</v>
      </c>
      <c r="E8457">
        <v>2300</v>
      </c>
      <c r="F8457" s="10">
        <v>-3.4790000000000001</v>
      </c>
      <c r="G8457" s="10">
        <v>-3.3969999999999998</v>
      </c>
      <c r="H8457" s="10">
        <v>-3.2789999999999999</v>
      </c>
      <c r="I8457" s="10">
        <v>-3.508</v>
      </c>
      <c r="J8457" s="10">
        <v>0</v>
      </c>
      <c r="K8457" s="10">
        <v>0</v>
      </c>
      <c r="L8457" s="10">
        <v>-0.107</v>
      </c>
      <c r="M8457" s="10">
        <v>5.6000000000000001E-2</v>
      </c>
      <c r="N8457" s="10">
        <v>-0.126</v>
      </c>
    </row>
    <row r="8458" spans="1:14" x14ac:dyDescent="0.3">
      <c r="A8458">
        <v>4</v>
      </c>
      <c r="B8458">
        <f t="shared" si="147"/>
        <v>30</v>
      </c>
      <c r="C8458">
        <v>2019</v>
      </c>
      <c r="D8458">
        <v>120</v>
      </c>
      <c r="E8458">
        <v>2400</v>
      </c>
      <c r="F8458" s="10">
        <v>-3.7010000000000001</v>
      </c>
      <c r="G8458" s="10">
        <v>-3.5950000000000002</v>
      </c>
      <c r="H8458" s="10">
        <v>-3.4790000000000001</v>
      </c>
      <c r="I8458" s="10">
        <v>-3.71</v>
      </c>
      <c r="J8458" s="10">
        <v>0</v>
      </c>
      <c r="K8458" s="10">
        <v>0</v>
      </c>
      <c r="L8458" s="10">
        <v>-0.11600000000000001</v>
      </c>
      <c r="M8458" s="10">
        <v>3.7999999999999999E-2</v>
      </c>
      <c r="N8458" s="10">
        <v>-0.13500000000000001</v>
      </c>
    </row>
    <row r="8459" spans="1:14" x14ac:dyDescent="0.3">
      <c r="A8459">
        <v>5</v>
      </c>
      <c r="B8459">
        <f>D8459-120</f>
        <v>1</v>
      </c>
      <c r="C8459">
        <v>2019</v>
      </c>
      <c r="D8459">
        <v>121</v>
      </c>
      <c r="E8459">
        <v>100</v>
      </c>
      <c r="F8459" s="10">
        <v>-3.8460000000000001</v>
      </c>
      <c r="G8459" s="10">
        <v>-3.7890000000000001</v>
      </c>
      <c r="H8459" s="10">
        <v>-3.6909999999999998</v>
      </c>
      <c r="I8459" s="10">
        <v>-3.8650000000000002</v>
      </c>
      <c r="J8459" s="10">
        <v>0</v>
      </c>
      <c r="K8459" s="10">
        <v>0</v>
      </c>
      <c r="L8459" s="10">
        <v>-0.115</v>
      </c>
      <c r="M8459" s="10">
        <v>3.7999999999999999E-2</v>
      </c>
      <c r="N8459" s="10">
        <v>-0.154</v>
      </c>
    </row>
    <row r="8460" spans="1:14" x14ac:dyDescent="0.3">
      <c r="A8460">
        <v>5</v>
      </c>
      <c r="B8460">
        <f t="shared" ref="B8460:B8523" si="148">D8460-120</f>
        <v>1</v>
      </c>
      <c r="C8460">
        <v>2019</v>
      </c>
      <c r="D8460">
        <v>121</v>
      </c>
      <c r="E8460">
        <v>200</v>
      </c>
      <c r="F8460" s="10">
        <v>-4.9039999999999999</v>
      </c>
      <c r="G8460" s="10">
        <v>-4.2380000000000004</v>
      </c>
      <c r="H8460" s="10">
        <v>-3.8260000000000001</v>
      </c>
      <c r="I8460" s="10">
        <v>-4.9039999999999999</v>
      </c>
      <c r="J8460" s="10">
        <v>0</v>
      </c>
      <c r="K8460" s="10">
        <v>0</v>
      </c>
      <c r="L8460" s="10">
        <v>-0.115</v>
      </c>
      <c r="M8460" s="10">
        <v>2.9000000000000001E-2</v>
      </c>
      <c r="N8460" s="10">
        <v>-0.16300000000000001</v>
      </c>
    </row>
    <row r="8461" spans="1:14" x14ac:dyDescent="0.3">
      <c r="A8461">
        <v>5</v>
      </c>
      <c r="B8461">
        <f t="shared" si="148"/>
        <v>1</v>
      </c>
      <c r="C8461">
        <v>2019</v>
      </c>
      <c r="D8461">
        <v>121</v>
      </c>
      <c r="E8461">
        <v>300</v>
      </c>
      <c r="F8461" s="10">
        <v>-6.2060000000000004</v>
      </c>
      <c r="G8461" s="10">
        <v>-5.6429999999999998</v>
      </c>
      <c r="H8461" s="10">
        <v>-4.9039999999999999</v>
      </c>
      <c r="I8461" s="10">
        <v>-6.2960000000000003</v>
      </c>
      <c r="J8461" s="10">
        <v>0</v>
      </c>
      <c r="K8461" s="10">
        <v>0</v>
      </c>
      <c r="L8461" s="10">
        <v>-0.114</v>
      </c>
      <c r="M8461" s="10">
        <v>2.1000000000000001E-2</v>
      </c>
      <c r="N8461" s="10">
        <v>-0.2</v>
      </c>
    </row>
    <row r="8462" spans="1:14" x14ac:dyDescent="0.3">
      <c r="A8462">
        <v>5</v>
      </c>
      <c r="B8462">
        <f t="shared" si="148"/>
        <v>1</v>
      </c>
      <c r="C8462">
        <v>2019</v>
      </c>
      <c r="D8462">
        <v>121</v>
      </c>
      <c r="E8462">
        <v>400</v>
      </c>
      <c r="F8462" s="10">
        <v>-7.22</v>
      </c>
      <c r="G8462" s="10">
        <v>-6.5880000000000001</v>
      </c>
      <c r="H8462" s="10">
        <v>-6.0389999999999997</v>
      </c>
      <c r="I8462" s="10">
        <v>-7.26</v>
      </c>
      <c r="J8462" s="10">
        <v>0</v>
      </c>
      <c r="K8462" s="10">
        <v>0</v>
      </c>
      <c r="L8462" s="10">
        <v>-0.13100000000000001</v>
      </c>
      <c r="M8462" s="10">
        <v>3.0000000000000001E-3</v>
      </c>
      <c r="N8462" s="10">
        <v>-0.218</v>
      </c>
    </row>
    <row r="8463" spans="1:14" x14ac:dyDescent="0.3">
      <c r="A8463">
        <v>5</v>
      </c>
      <c r="B8463">
        <f t="shared" si="148"/>
        <v>1</v>
      </c>
      <c r="C8463">
        <v>2019</v>
      </c>
      <c r="D8463">
        <v>121</v>
      </c>
      <c r="E8463">
        <v>500</v>
      </c>
      <c r="F8463" s="10">
        <v>-7.08</v>
      </c>
      <c r="G8463" s="10">
        <v>-7.15</v>
      </c>
      <c r="H8463" s="10">
        <v>-7.04</v>
      </c>
      <c r="I8463" s="10">
        <v>-7.25</v>
      </c>
      <c r="J8463" s="10">
        <v>0</v>
      </c>
      <c r="K8463" s="10">
        <v>0</v>
      </c>
      <c r="L8463" s="10">
        <v>-0.121</v>
      </c>
      <c r="M8463" s="10">
        <v>4.0000000000000001E-3</v>
      </c>
      <c r="N8463" s="10">
        <v>-0.22600000000000001</v>
      </c>
    </row>
    <row r="8464" spans="1:14" x14ac:dyDescent="0.3">
      <c r="A8464">
        <v>5</v>
      </c>
      <c r="B8464">
        <f t="shared" si="148"/>
        <v>1</v>
      </c>
      <c r="C8464">
        <v>2019</v>
      </c>
      <c r="D8464">
        <v>121</v>
      </c>
      <c r="E8464">
        <v>600</v>
      </c>
      <c r="F8464" s="10">
        <v>-7.03</v>
      </c>
      <c r="G8464" s="10">
        <v>-7.19</v>
      </c>
      <c r="H8464" s="10">
        <v>-6.907</v>
      </c>
      <c r="I8464" s="10">
        <v>-7.36</v>
      </c>
      <c r="J8464" s="10">
        <v>5.7000000000000002E-2</v>
      </c>
      <c r="K8464" s="10">
        <v>0</v>
      </c>
      <c r="L8464" s="10">
        <v>-0.111</v>
      </c>
      <c r="M8464" s="10">
        <v>1.4E-2</v>
      </c>
      <c r="N8464" s="10">
        <v>-0.23499999999999999</v>
      </c>
    </row>
    <row r="8465" spans="1:15" x14ac:dyDescent="0.3">
      <c r="A8465">
        <v>5</v>
      </c>
      <c r="B8465">
        <f t="shared" si="148"/>
        <v>1</v>
      </c>
      <c r="C8465">
        <v>2019</v>
      </c>
      <c r="D8465">
        <v>121</v>
      </c>
      <c r="E8465">
        <v>700</v>
      </c>
      <c r="F8465" s="10">
        <v>-5.9290000000000003</v>
      </c>
      <c r="G8465" s="10">
        <v>-6.5170000000000003</v>
      </c>
      <c r="H8465" s="10">
        <v>-5.9290000000000003</v>
      </c>
      <c r="I8465" s="10">
        <v>-7.05</v>
      </c>
      <c r="J8465" s="10">
        <v>8.07</v>
      </c>
      <c r="K8465" s="10">
        <v>0</v>
      </c>
      <c r="L8465" s="10">
        <v>-0.121</v>
      </c>
      <c r="M8465" s="10">
        <v>-1.4999999999999999E-2</v>
      </c>
      <c r="N8465" s="10">
        <v>-0.20699999999999999</v>
      </c>
    </row>
    <row r="8466" spans="1:15" x14ac:dyDescent="0.3">
      <c r="A8466">
        <v>5</v>
      </c>
      <c r="B8466">
        <f t="shared" si="148"/>
        <v>1</v>
      </c>
      <c r="C8466">
        <v>2019</v>
      </c>
      <c r="D8466">
        <v>121</v>
      </c>
      <c r="E8466">
        <v>800</v>
      </c>
      <c r="F8466" s="10">
        <v>-2.964</v>
      </c>
      <c r="G8466" s="10">
        <v>-4.5270000000000001</v>
      </c>
      <c r="H8466" s="10">
        <v>-2.9540000000000002</v>
      </c>
      <c r="I8466" s="10">
        <v>-5.9290000000000003</v>
      </c>
      <c r="J8466" s="10">
        <v>37.25</v>
      </c>
      <c r="K8466" s="10">
        <v>0</v>
      </c>
      <c r="L8466" s="10">
        <v>-0.112</v>
      </c>
      <c r="M8466" s="10">
        <v>-6.0000000000000001E-3</v>
      </c>
      <c r="N8466" s="10">
        <v>-0.217</v>
      </c>
    </row>
    <row r="8467" spans="1:15" x14ac:dyDescent="0.3">
      <c r="A8467">
        <v>5</v>
      </c>
      <c r="B8467">
        <f t="shared" si="148"/>
        <v>1</v>
      </c>
      <c r="C8467">
        <v>2019</v>
      </c>
      <c r="D8467">
        <v>121</v>
      </c>
      <c r="E8467">
        <v>900</v>
      </c>
      <c r="F8467" s="10">
        <v>-1.907</v>
      </c>
      <c r="G8467" s="10">
        <v>-2.4140000000000001</v>
      </c>
      <c r="H8467" s="10">
        <v>-1.821</v>
      </c>
      <c r="I8467" s="10">
        <v>-2.9729999999999999</v>
      </c>
      <c r="J8467" s="10">
        <v>61.62</v>
      </c>
      <c r="K8467" s="10">
        <v>0</v>
      </c>
      <c r="L8467" s="10">
        <v>-0.13300000000000001</v>
      </c>
      <c r="M8467" s="10">
        <v>-1.7999999999999999E-2</v>
      </c>
      <c r="N8467" s="10">
        <v>-0.21</v>
      </c>
    </row>
    <row r="8468" spans="1:15" x14ac:dyDescent="0.3">
      <c r="A8468">
        <v>5</v>
      </c>
      <c r="B8468">
        <f t="shared" si="148"/>
        <v>1</v>
      </c>
      <c r="C8468">
        <v>2019</v>
      </c>
      <c r="D8468">
        <v>121</v>
      </c>
      <c r="E8468">
        <v>1000</v>
      </c>
      <c r="F8468" s="10">
        <v>-0.36499999999999999</v>
      </c>
      <c r="G8468" s="10">
        <v>-1.093</v>
      </c>
      <c r="H8468" s="10">
        <v>-0.36499999999999999</v>
      </c>
      <c r="I8468" s="10">
        <v>-1.907</v>
      </c>
      <c r="J8468" s="10">
        <v>88.1</v>
      </c>
      <c r="K8468" s="10">
        <v>0.1</v>
      </c>
      <c r="L8468" s="10">
        <v>-0.125</v>
      </c>
      <c r="M8468" s="10">
        <v>-0.02</v>
      </c>
      <c r="N8468" s="10">
        <v>-0.193</v>
      </c>
      <c r="O8468" t="s">
        <v>20</v>
      </c>
    </row>
    <row r="8469" spans="1:15" x14ac:dyDescent="0.3">
      <c r="A8469">
        <v>5</v>
      </c>
      <c r="B8469">
        <f t="shared" si="148"/>
        <v>1</v>
      </c>
      <c r="C8469">
        <v>2019</v>
      </c>
      <c r="D8469">
        <v>121</v>
      </c>
      <c r="E8469">
        <v>1100</v>
      </c>
      <c r="F8469" s="10">
        <v>1.5529999999999999</v>
      </c>
      <c r="G8469" s="10">
        <v>1.1439999999999999</v>
      </c>
      <c r="H8469" s="10">
        <v>1.8360000000000001</v>
      </c>
      <c r="I8469" s="10">
        <v>-0.38400000000000001</v>
      </c>
      <c r="J8469" s="10">
        <v>435.6</v>
      </c>
      <c r="K8469" s="10">
        <v>1.1000000000000001</v>
      </c>
      <c r="L8469" s="10">
        <v>-0.113</v>
      </c>
      <c r="M8469" s="10">
        <v>-1.7000000000000001E-2</v>
      </c>
      <c r="N8469" s="10">
        <v>-0.18</v>
      </c>
      <c r="O8469" t="s">
        <v>20</v>
      </c>
    </row>
    <row r="8470" spans="1:15" x14ac:dyDescent="0.3">
      <c r="A8470">
        <v>5</v>
      </c>
      <c r="B8470">
        <f t="shared" si="148"/>
        <v>1</v>
      </c>
      <c r="C8470">
        <v>2019</v>
      </c>
      <c r="D8470">
        <v>121</v>
      </c>
      <c r="E8470">
        <v>1200</v>
      </c>
      <c r="F8470" s="10">
        <v>1.6739999999999999</v>
      </c>
      <c r="G8470" s="10">
        <v>1.9510000000000001</v>
      </c>
      <c r="H8470" s="10">
        <v>2.7869999999999999</v>
      </c>
      <c r="I8470" s="10">
        <v>1.4950000000000001</v>
      </c>
      <c r="J8470" s="10">
        <v>458.9</v>
      </c>
      <c r="K8470" s="10">
        <v>0</v>
      </c>
      <c r="L8470" s="10">
        <v>-0.13600000000000001</v>
      </c>
      <c r="M8470" s="10">
        <v>-2.1000000000000001E-2</v>
      </c>
      <c r="N8470" s="10">
        <v>-0.17399999999999999</v>
      </c>
    </row>
    <row r="8471" spans="1:15" x14ac:dyDescent="0.3">
      <c r="A8471">
        <v>5</v>
      </c>
      <c r="B8471">
        <f t="shared" si="148"/>
        <v>1</v>
      </c>
      <c r="C8471">
        <v>2019</v>
      </c>
      <c r="D8471">
        <v>121</v>
      </c>
      <c r="E8471">
        <v>1300</v>
      </c>
      <c r="F8471" s="10">
        <v>3.5750000000000002</v>
      </c>
      <c r="G8471" s="10">
        <v>2.2109999999999999</v>
      </c>
      <c r="H8471" s="10">
        <v>4.0170000000000003</v>
      </c>
      <c r="I8471" s="10">
        <v>0.57199999999999995</v>
      </c>
      <c r="J8471" s="10">
        <v>536.1</v>
      </c>
      <c r="K8471" s="10">
        <v>0.4</v>
      </c>
      <c r="L8471" s="10">
        <v>-0.13600000000000001</v>
      </c>
      <c r="M8471" s="10">
        <v>-1.0999999999999999E-2</v>
      </c>
      <c r="N8471" s="10">
        <v>-0.14599999999999999</v>
      </c>
      <c r="O8471" t="s">
        <v>20</v>
      </c>
    </row>
    <row r="8472" spans="1:15" x14ac:dyDescent="0.3">
      <c r="A8472">
        <v>5</v>
      </c>
      <c r="B8472">
        <f t="shared" si="148"/>
        <v>1</v>
      </c>
      <c r="C8472">
        <v>2019</v>
      </c>
      <c r="D8472">
        <v>121</v>
      </c>
      <c r="E8472">
        <v>1400</v>
      </c>
      <c r="F8472" s="10">
        <v>2.827</v>
      </c>
      <c r="G8472" s="10">
        <v>3.9239999999999999</v>
      </c>
      <c r="H8472" s="10">
        <v>4.8070000000000004</v>
      </c>
      <c r="I8472" s="10">
        <v>2.7789999999999999</v>
      </c>
      <c r="J8472" s="10">
        <v>493.3</v>
      </c>
      <c r="K8472" s="10">
        <v>0</v>
      </c>
      <c r="L8472" s="10">
        <v>-0.13400000000000001</v>
      </c>
      <c r="M8472" s="10">
        <v>8.9999999999999993E-3</v>
      </c>
      <c r="N8472" s="10">
        <v>6.7000000000000004E-2</v>
      </c>
    </row>
    <row r="8473" spans="1:15" x14ac:dyDescent="0.3">
      <c r="A8473">
        <v>5</v>
      </c>
      <c r="B8473">
        <f t="shared" si="148"/>
        <v>1</v>
      </c>
      <c r="C8473">
        <v>2019</v>
      </c>
      <c r="D8473">
        <v>121</v>
      </c>
      <c r="E8473">
        <v>1500</v>
      </c>
      <c r="F8473" s="10">
        <v>3.7970000000000002</v>
      </c>
      <c r="G8473" s="10">
        <v>3.3860000000000001</v>
      </c>
      <c r="H8473" s="10">
        <v>3.7970000000000002</v>
      </c>
      <c r="I8473" s="10">
        <v>2.8460000000000001</v>
      </c>
      <c r="J8473" s="10">
        <v>361.7</v>
      </c>
      <c r="K8473" s="10">
        <v>0</v>
      </c>
      <c r="L8473" s="10">
        <v>-0.13500000000000001</v>
      </c>
      <c r="M8473" s="10">
        <v>2.7E-2</v>
      </c>
      <c r="N8473" s="10">
        <v>0.18099999999999999</v>
      </c>
    </row>
    <row r="8474" spans="1:15" x14ac:dyDescent="0.3">
      <c r="A8474">
        <v>5</v>
      </c>
      <c r="B8474">
        <f t="shared" si="148"/>
        <v>1</v>
      </c>
      <c r="C8474">
        <v>2019</v>
      </c>
      <c r="D8474">
        <v>121</v>
      </c>
      <c r="E8474">
        <v>1600</v>
      </c>
      <c r="F8474" s="10">
        <v>5.2439999999999998</v>
      </c>
      <c r="G8474" s="10">
        <v>4.5730000000000004</v>
      </c>
      <c r="H8474" s="10">
        <v>5.2439999999999998</v>
      </c>
      <c r="I8474" s="10">
        <v>3.806</v>
      </c>
      <c r="J8474" s="10">
        <v>498.2</v>
      </c>
      <c r="K8474" s="10">
        <v>0</v>
      </c>
      <c r="L8474" s="10">
        <v>-0.14499999999999999</v>
      </c>
      <c r="M8474" s="10">
        <v>9.5000000000000001E-2</v>
      </c>
      <c r="N8474" s="10">
        <v>0.39100000000000001</v>
      </c>
    </row>
    <row r="8475" spans="1:15" x14ac:dyDescent="0.3">
      <c r="A8475">
        <v>5</v>
      </c>
      <c r="B8475">
        <f t="shared" si="148"/>
        <v>1</v>
      </c>
      <c r="C8475">
        <v>2019</v>
      </c>
      <c r="D8475">
        <v>121</v>
      </c>
      <c r="E8475">
        <v>1700</v>
      </c>
      <c r="F8475" s="10">
        <v>5.399</v>
      </c>
      <c r="G8475" s="10">
        <v>5.9189999999999996</v>
      </c>
      <c r="H8475" s="10">
        <v>6.8360000000000003</v>
      </c>
      <c r="I8475" s="10">
        <v>5.1369999999999996</v>
      </c>
      <c r="J8475" s="10">
        <v>493.4</v>
      </c>
      <c r="K8475" s="10">
        <v>0</v>
      </c>
      <c r="L8475" s="10">
        <v>-0.126</v>
      </c>
      <c r="M8475" s="10">
        <v>0.19</v>
      </c>
      <c r="N8475" s="10">
        <v>0.82199999999999995</v>
      </c>
    </row>
    <row r="8476" spans="1:15" x14ac:dyDescent="0.3">
      <c r="A8476">
        <v>5</v>
      </c>
      <c r="B8476">
        <f t="shared" si="148"/>
        <v>1</v>
      </c>
      <c r="C8476">
        <v>2019</v>
      </c>
      <c r="D8476">
        <v>121</v>
      </c>
      <c r="E8476">
        <v>1800</v>
      </c>
      <c r="F8476" s="10">
        <v>4.7220000000000004</v>
      </c>
      <c r="G8476" s="10">
        <v>5.0179999999999998</v>
      </c>
      <c r="H8476" s="10">
        <v>5.476</v>
      </c>
      <c r="I8476" s="10">
        <v>4.7130000000000001</v>
      </c>
      <c r="J8476" s="10">
        <v>313.5</v>
      </c>
      <c r="K8476" s="10">
        <v>0</v>
      </c>
      <c r="L8476" s="10">
        <v>-0.14499999999999999</v>
      </c>
      <c r="M8476" s="10">
        <v>0.30599999999999999</v>
      </c>
      <c r="N8476" s="10">
        <v>0.94699999999999995</v>
      </c>
    </row>
    <row r="8477" spans="1:15" x14ac:dyDescent="0.3">
      <c r="A8477">
        <v>5</v>
      </c>
      <c r="B8477">
        <f t="shared" si="148"/>
        <v>1</v>
      </c>
      <c r="C8477">
        <v>2019</v>
      </c>
      <c r="D8477">
        <v>121</v>
      </c>
      <c r="E8477">
        <v>1900</v>
      </c>
      <c r="F8477" s="10">
        <v>3.673</v>
      </c>
      <c r="G8477" s="10">
        <v>4.2880000000000003</v>
      </c>
      <c r="H8477" s="10">
        <v>4.7709999999999999</v>
      </c>
      <c r="I8477" s="10">
        <v>3.5960000000000001</v>
      </c>
      <c r="J8477" s="10">
        <v>177.5</v>
      </c>
      <c r="K8477" s="10">
        <v>0</v>
      </c>
      <c r="L8477" s="10">
        <v>-0.13400000000000001</v>
      </c>
      <c r="M8477" s="10">
        <v>0.373</v>
      </c>
      <c r="N8477" s="10">
        <v>0.9</v>
      </c>
    </row>
    <row r="8478" spans="1:15" x14ac:dyDescent="0.3">
      <c r="A8478">
        <v>5</v>
      </c>
      <c r="B8478">
        <f t="shared" si="148"/>
        <v>1</v>
      </c>
      <c r="C8478">
        <v>2019</v>
      </c>
      <c r="D8478">
        <v>121</v>
      </c>
      <c r="E8478">
        <v>2000</v>
      </c>
      <c r="F8478" s="10">
        <v>3.9510000000000001</v>
      </c>
      <c r="G8478" s="10">
        <v>3.911</v>
      </c>
      <c r="H8478" s="10">
        <v>4.048</v>
      </c>
      <c r="I8478" s="10">
        <v>3.6629999999999998</v>
      </c>
      <c r="J8478" s="10">
        <v>115.6</v>
      </c>
      <c r="K8478" s="10">
        <v>0</v>
      </c>
      <c r="L8478" s="10">
        <v>-0.13500000000000001</v>
      </c>
      <c r="M8478" s="10">
        <v>0.41099999999999998</v>
      </c>
      <c r="N8478" s="10">
        <v>0.82299999999999995</v>
      </c>
    </row>
    <row r="8479" spans="1:15" x14ac:dyDescent="0.3">
      <c r="A8479">
        <v>5</v>
      </c>
      <c r="B8479">
        <f t="shared" si="148"/>
        <v>1</v>
      </c>
      <c r="C8479">
        <v>2019</v>
      </c>
      <c r="D8479">
        <v>121</v>
      </c>
      <c r="E8479">
        <v>2100</v>
      </c>
      <c r="F8479" s="10">
        <v>2.8919999999999999</v>
      </c>
      <c r="G8479" s="10">
        <v>3.7559999999999998</v>
      </c>
      <c r="H8479" s="10">
        <v>4.1820000000000004</v>
      </c>
      <c r="I8479" s="10">
        <v>2.8540000000000001</v>
      </c>
      <c r="J8479" s="10">
        <v>38.409999999999997</v>
      </c>
      <c r="K8479" s="10">
        <v>0</v>
      </c>
      <c r="L8479" s="10">
        <v>-0.13600000000000001</v>
      </c>
      <c r="M8479" s="10">
        <v>0.39100000000000001</v>
      </c>
      <c r="N8479" s="10">
        <v>0.68799999999999994</v>
      </c>
    </row>
    <row r="8480" spans="1:15" x14ac:dyDescent="0.3">
      <c r="A8480">
        <v>5</v>
      </c>
      <c r="B8480">
        <f t="shared" si="148"/>
        <v>1</v>
      </c>
      <c r="C8480">
        <v>2019</v>
      </c>
      <c r="D8480">
        <v>121</v>
      </c>
      <c r="E8480">
        <v>2200</v>
      </c>
      <c r="F8480" s="10">
        <v>2.8170000000000002</v>
      </c>
      <c r="G8480" s="10">
        <v>2.601</v>
      </c>
      <c r="H8480" s="10">
        <v>2.8919999999999999</v>
      </c>
      <c r="I8480" s="10">
        <v>2.105</v>
      </c>
      <c r="J8480" s="10">
        <v>0.20200000000000001</v>
      </c>
      <c r="K8480" s="10">
        <v>0</v>
      </c>
      <c r="L8480" s="10">
        <v>-0.14399999999999999</v>
      </c>
      <c r="M8480" s="10">
        <v>0.33400000000000002</v>
      </c>
      <c r="N8480" s="10">
        <v>0.44900000000000001</v>
      </c>
    </row>
    <row r="8481" spans="1:15" x14ac:dyDescent="0.3">
      <c r="A8481">
        <v>5</v>
      </c>
      <c r="B8481">
        <f t="shared" si="148"/>
        <v>1</v>
      </c>
      <c r="C8481">
        <v>2019</v>
      </c>
      <c r="D8481">
        <v>121</v>
      </c>
      <c r="E8481">
        <v>2300</v>
      </c>
      <c r="F8481" s="10">
        <v>0.80500000000000005</v>
      </c>
      <c r="G8481" s="10">
        <v>2.1440000000000001</v>
      </c>
      <c r="H8481" s="10">
        <v>2.8450000000000002</v>
      </c>
      <c r="I8481" s="10">
        <v>0.80500000000000005</v>
      </c>
      <c r="J8481" s="10">
        <v>0</v>
      </c>
      <c r="K8481" s="10">
        <v>0</v>
      </c>
      <c r="L8481" s="10">
        <v>-0.13400000000000001</v>
      </c>
      <c r="M8481" s="10">
        <v>0.28699999999999998</v>
      </c>
      <c r="N8481" s="10">
        <v>0.26800000000000002</v>
      </c>
    </row>
    <row r="8482" spans="1:15" x14ac:dyDescent="0.3">
      <c r="A8482">
        <v>5</v>
      </c>
      <c r="B8482">
        <f t="shared" si="148"/>
        <v>1</v>
      </c>
      <c r="C8482">
        <v>2019</v>
      </c>
      <c r="D8482">
        <v>121</v>
      </c>
      <c r="E8482">
        <v>2400</v>
      </c>
      <c r="F8482" s="10">
        <v>1.4770000000000001</v>
      </c>
      <c r="G8482" s="10">
        <v>1.105</v>
      </c>
      <c r="H8482" s="10">
        <v>1.756</v>
      </c>
      <c r="I8482" s="10">
        <v>0.25900000000000001</v>
      </c>
      <c r="J8482" s="10">
        <v>0</v>
      </c>
      <c r="K8482" s="10">
        <v>0</v>
      </c>
      <c r="L8482" s="10">
        <v>-0.13200000000000001</v>
      </c>
      <c r="M8482" s="10">
        <v>0.223</v>
      </c>
      <c r="N8482" s="10">
        <v>0.11700000000000001</v>
      </c>
    </row>
    <row r="8483" spans="1:15" x14ac:dyDescent="0.3">
      <c r="A8483">
        <v>5</v>
      </c>
      <c r="B8483">
        <f t="shared" si="148"/>
        <v>2</v>
      </c>
      <c r="C8483">
        <v>2019</v>
      </c>
      <c r="D8483">
        <v>122</v>
      </c>
      <c r="E8483">
        <v>100</v>
      </c>
      <c r="F8483" s="10">
        <v>2.7240000000000002</v>
      </c>
      <c r="G8483" s="10">
        <v>2.6429999999999998</v>
      </c>
      <c r="H8483" s="10">
        <v>3.2519999999999998</v>
      </c>
      <c r="I8483" s="10">
        <v>1.4770000000000001</v>
      </c>
      <c r="J8483" s="10">
        <v>0</v>
      </c>
      <c r="K8483" s="10">
        <v>0</v>
      </c>
      <c r="L8483" s="10">
        <v>-0.14199999999999999</v>
      </c>
      <c r="M8483" s="10">
        <v>0.17399999999999999</v>
      </c>
      <c r="N8483" s="10">
        <v>7.9000000000000001E-2</v>
      </c>
    </row>
    <row r="8484" spans="1:15" x14ac:dyDescent="0.3">
      <c r="A8484">
        <v>5</v>
      </c>
      <c r="B8484">
        <f t="shared" si="148"/>
        <v>2</v>
      </c>
      <c r="C8484">
        <v>2019</v>
      </c>
      <c r="D8484">
        <v>122</v>
      </c>
      <c r="E8484">
        <v>200</v>
      </c>
      <c r="F8484" s="10">
        <v>-1.1000000000000001</v>
      </c>
      <c r="G8484" s="10">
        <v>0.433</v>
      </c>
      <c r="H8484" s="10">
        <v>2.7330000000000001</v>
      </c>
      <c r="I8484" s="10">
        <v>-1.1000000000000001</v>
      </c>
      <c r="J8484" s="10">
        <v>0</v>
      </c>
      <c r="K8484" s="10">
        <v>0</v>
      </c>
      <c r="L8484" s="10">
        <v>-0.13200000000000001</v>
      </c>
      <c r="M8484" s="10">
        <v>0.14499999999999999</v>
      </c>
      <c r="N8484" s="10">
        <v>1.0999999999999999E-2</v>
      </c>
    </row>
    <row r="8485" spans="1:15" x14ac:dyDescent="0.3">
      <c r="A8485">
        <v>5</v>
      </c>
      <c r="B8485">
        <f t="shared" si="148"/>
        <v>2</v>
      </c>
      <c r="C8485">
        <v>2019</v>
      </c>
      <c r="D8485">
        <v>122</v>
      </c>
      <c r="E8485">
        <v>300</v>
      </c>
      <c r="F8485" s="10">
        <v>-1.625</v>
      </c>
      <c r="G8485" s="10">
        <v>-1.5309999999999999</v>
      </c>
      <c r="H8485" s="10">
        <v>-1.091</v>
      </c>
      <c r="I8485" s="10">
        <v>-1.6850000000000001</v>
      </c>
      <c r="J8485" s="10">
        <v>0</v>
      </c>
      <c r="K8485" s="10">
        <v>0</v>
      </c>
      <c r="L8485" s="10">
        <v>-0.14000000000000001</v>
      </c>
      <c r="M8485" s="10">
        <v>0.1</v>
      </c>
      <c r="N8485" s="10">
        <v>-4.3999999999999997E-2</v>
      </c>
    </row>
    <row r="8486" spans="1:15" x14ac:dyDescent="0.3">
      <c r="A8486">
        <v>5</v>
      </c>
      <c r="B8486">
        <f t="shared" si="148"/>
        <v>2</v>
      </c>
      <c r="C8486">
        <v>2019</v>
      </c>
      <c r="D8486">
        <v>122</v>
      </c>
      <c r="E8486">
        <v>400</v>
      </c>
      <c r="F8486" s="10">
        <v>-1.7030000000000001</v>
      </c>
      <c r="G8486" s="10">
        <v>-1.611</v>
      </c>
      <c r="H8486" s="10">
        <v>-1.5209999999999999</v>
      </c>
      <c r="I8486" s="10">
        <v>-1.7030000000000001</v>
      </c>
      <c r="J8486" s="10">
        <v>0</v>
      </c>
      <c r="K8486" s="10">
        <v>0</v>
      </c>
      <c r="L8486" s="10">
        <v>-0.14000000000000001</v>
      </c>
      <c r="M8486" s="10">
        <v>0.08</v>
      </c>
      <c r="N8486" s="10">
        <v>-7.2999999999999995E-2</v>
      </c>
    </row>
    <row r="8487" spans="1:15" x14ac:dyDescent="0.3">
      <c r="A8487">
        <v>5</v>
      </c>
      <c r="B8487">
        <f t="shared" si="148"/>
        <v>2</v>
      </c>
      <c r="C8487">
        <v>2019</v>
      </c>
      <c r="D8487">
        <v>122</v>
      </c>
      <c r="E8487">
        <v>500</v>
      </c>
      <c r="F8487" s="10">
        <v>-2.0089999999999999</v>
      </c>
      <c r="G8487" s="10">
        <v>-1.855</v>
      </c>
      <c r="H8487" s="10">
        <v>-1.6819999999999999</v>
      </c>
      <c r="I8487" s="10">
        <v>-2.0190000000000001</v>
      </c>
      <c r="J8487" s="10">
        <v>0</v>
      </c>
      <c r="K8487" s="10">
        <v>0</v>
      </c>
      <c r="L8487" s="10">
        <v>-0.13900000000000001</v>
      </c>
      <c r="M8487" s="10">
        <v>6.2E-2</v>
      </c>
      <c r="N8487" s="10">
        <v>-7.1999999999999995E-2</v>
      </c>
    </row>
    <row r="8488" spans="1:15" x14ac:dyDescent="0.3">
      <c r="A8488">
        <v>5</v>
      </c>
      <c r="B8488">
        <f t="shared" si="148"/>
        <v>2</v>
      </c>
      <c r="C8488">
        <v>2019</v>
      </c>
      <c r="D8488">
        <v>122</v>
      </c>
      <c r="E8488">
        <v>600</v>
      </c>
      <c r="F8488" s="10">
        <v>-3.3730000000000002</v>
      </c>
      <c r="G8488" s="10">
        <v>-2.5049999999999999</v>
      </c>
      <c r="H8488" s="10">
        <v>-1.9790000000000001</v>
      </c>
      <c r="I8488" s="10">
        <v>-3.3730000000000002</v>
      </c>
      <c r="J8488" s="10">
        <v>1.7000000000000001E-2</v>
      </c>
      <c r="K8488" s="10">
        <v>0</v>
      </c>
      <c r="L8488" s="10">
        <v>-0.13600000000000001</v>
      </c>
      <c r="M8488" s="10">
        <v>4.5999999999999999E-2</v>
      </c>
      <c r="N8488" s="10">
        <v>-0.13600000000000001</v>
      </c>
    </row>
    <row r="8489" spans="1:15" x14ac:dyDescent="0.3">
      <c r="A8489">
        <v>5</v>
      </c>
      <c r="B8489">
        <f t="shared" si="148"/>
        <v>2</v>
      </c>
      <c r="C8489">
        <v>2019</v>
      </c>
      <c r="D8489">
        <v>122</v>
      </c>
      <c r="E8489">
        <v>700</v>
      </c>
      <c r="F8489" s="10">
        <v>-2.36</v>
      </c>
      <c r="G8489" s="10">
        <v>-3.4119999999999999</v>
      </c>
      <c r="H8489" s="10">
        <v>-2.36</v>
      </c>
      <c r="I8489" s="10">
        <v>-4.2439999999999998</v>
      </c>
      <c r="J8489" s="10">
        <v>6.8970000000000002</v>
      </c>
      <c r="K8489" s="10">
        <v>0</v>
      </c>
      <c r="L8489" s="10">
        <v>-0.13500000000000001</v>
      </c>
      <c r="M8489" s="10">
        <v>4.7E-2</v>
      </c>
      <c r="N8489" s="10">
        <v>-0.14399999999999999</v>
      </c>
    </row>
    <row r="8490" spans="1:15" x14ac:dyDescent="0.3">
      <c r="A8490">
        <v>5</v>
      </c>
      <c r="B8490">
        <f t="shared" si="148"/>
        <v>2</v>
      </c>
      <c r="C8490">
        <v>2019</v>
      </c>
      <c r="D8490">
        <v>122</v>
      </c>
      <c r="E8490">
        <v>800</v>
      </c>
      <c r="F8490" s="10">
        <v>-1.63</v>
      </c>
      <c r="G8490" s="10">
        <v>-2.0030000000000001</v>
      </c>
      <c r="H8490" s="10">
        <v>-1.62</v>
      </c>
      <c r="I8490" s="10">
        <v>-2.36</v>
      </c>
      <c r="J8490" s="10">
        <v>13.47</v>
      </c>
      <c r="K8490" s="10">
        <v>0</v>
      </c>
      <c r="L8490" s="10">
        <v>-0.125</v>
      </c>
      <c r="M8490" s="10">
        <v>1.9E-2</v>
      </c>
      <c r="N8490" s="10">
        <v>-0.14399999999999999</v>
      </c>
    </row>
    <row r="8491" spans="1:15" x14ac:dyDescent="0.3">
      <c r="A8491">
        <v>5</v>
      </c>
      <c r="B8491">
        <f t="shared" si="148"/>
        <v>2</v>
      </c>
      <c r="C8491">
        <v>2019</v>
      </c>
      <c r="D8491">
        <v>122</v>
      </c>
      <c r="E8491">
        <v>900</v>
      </c>
      <c r="F8491" s="10">
        <v>0.39200000000000002</v>
      </c>
      <c r="G8491" s="10">
        <v>-0.496</v>
      </c>
      <c r="H8491" s="10">
        <v>0.44900000000000001</v>
      </c>
      <c r="I8491" s="10">
        <v>-1.649</v>
      </c>
      <c r="J8491" s="10">
        <v>26.38</v>
      </c>
      <c r="K8491" s="10">
        <v>0</v>
      </c>
      <c r="L8491" s="10">
        <v>-0.13500000000000001</v>
      </c>
      <c r="M8491" s="10">
        <v>8.9999999999999993E-3</v>
      </c>
      <c r="N8491" s="10">
        <v>-0.154</v>
      </c>
    </row>
    <row r="8492" spans="1:15" x14ac:dyDescent="0.3">
      <c r="A8492">
        <v>5</v>
      </c>
      <c r="B8492">
        <f t="shared" si="148"/>
        <v>2</v>
      </c>
      <c r="C8492">
        <v>2019</v>
      </c>
      <c r="D8492">
        <v>122</v>
      </c>
      <c r="E8492">
        <v>1000</v>
      </c>
      <c r="F8492" s="10">
        <v>2.9660000000000002</v>
      </c>
      <c r="G8492" s="10">
        <v>1.611</v>
      </c>
      <c r="H8492" s="10">
        <v>3.5139999999999998</v>
      </c>
      <c r="I8492" s="10">
        <v>0.28599999999999998</v>
      </c>
      <c r="J8492" s="10">
        <v>55.07</v>
      </c>
      <c r="K8492" s="10">
        <v>1.8</v>
      </c>
      <c r="L8492" s="10">
        <v>-0.15</v>
      </c>
      <c r="M8492" s="10">
        <v>4.0000000000000001E-3</v>
      </c>
      <c r="N8492" s="10">
        <v>-0.159</v>
      </c>
      <c r="O8492" t="s">
        <v>20</v>
      </c>
    </row>
    <row r="8493" spans="1:15" x14ac:dyDescent="0.3">
      <c r="A8493">
        <v>5</v>
      </c>
      <c r="B8493">
        <f t="shared" si="148"/>
        <v>2</v>
      </c>
      <c r="C8493">
        <v>2019</v>
      </c>
      <c r="D8493">
        <v>122</v>
      </c>
      <c r="E8493">
        <v>1100</v>
      </c>
      <c r="F8493" s="10">
        <v>3.5190000000000001</v>
      </c>
      <c r="G8493" s="10">
        <v>2.5409999999999999</v>
      </c>
      <c r="H8493" s="10">
        <v>3.5190000000000001</v>
      </c>
      <c r="I8493" s="10">
        <v>1.7829999999999999</v>
      </c>
      <c r="J8493" s="10">
        <v>333.6</v>
      </c>
      <c r="K8493" s="10">
        <v>0.1</v>
      </c>
      <c r="L8493" s="10">
        <v>-0.13400000000000001</v>
      </c>
      <c r="M8493" s="10">
        <v>-0.01</v>
      </c>
      <c r="N8493" s="10">
        <v>-0.14399999999999999</v>
      </c>
      <c r="O8493" t="s">
        <v>20</v>
      </c>
    </row>
    <row r="8494" spans="1:15" x14ac:dyDescent="0.3">
      <c r="A8494">
        <v>5</v>
      </c>
      <c r="B8494">
        <f t="shared" si="148"/>
        <v>2</v>
      </c>
      <c r="C8494">
        <v>2019</v>
      </c>
      <c r="D8494">
        <v>122</v>
      </c>
      <c r="E8494">
        <v>1200</v>
      </c>
      <c r="F8494" s="10">
        <v>5.4939999999999998</v>
      </c>
      <c r="G8494" s="10">
        <v>4.1859999999999999</v>
      </c>
      <c r="H8494" s="10">
        <v>5.4939999999999998</v>
      </c>
      <c r="I8494" s="10">
        <v>3.133</v>
      </c>
      <c r="J8494" s="10">
        <v>586.4</v>
      </c>
      <c r="K8494" s="10">
        <v>0</v>
      </c>
      <c r="L8494" s="10">
        <v>-0.13700000000000001</v>
      </c>
      <c r="M8494" s="10">
        <v>-3.0000000000000001E-3</v>
      </c>
      <c r="N8494" s="10">
        <v>-0.14599999999999999</v>
      </c>
    </row>
    <row r="8495" spans="1:15" x14ac:dyDescent="0.3">
      <c r="A8495">
        <v>5</v>
      </c>
      <c r="B8495">
        <f t="shared" si="148"/>
        <v>2</v>
      </c>
      <c r="C8495">
        <v>2019</v>
      </c>
      <c r="D8495">
        <v>122</v>
      </c>
      <c r="E8495">
        <v>1300</v>
      </c>
      <c r="F8495" s="10">
        <v>8.4700000000000006</v>
      </c>
      <c r="G8495" s="10">
        <v>7.24</v>
      </c>
      <c r="H8495" s="10">
        <v>8.6</v>
      </c>
      <c r="I8495" s="10">
        <v>5.5419999999999998</v>
      </c>
      <c r="J8495" s="10">
        <v>920</v>
      </c>
      <c r="K8495" s="10">
        <v>0</v>
      </c>
      <c r="L8495" s="10">
        <v>-0.14699999999999999</v>
      </c>
      <c r="M8495" s="10">
        <v>-3.0000000000000001E-3</v>
      </c>
      <c r="N8495" s="10">
        <v>0.10199999999999999</v>
      </c>
    </row>
    <row r="8496" spans="1:15" x14ac:dyDescent="0.3">
      <c r="A8496">
        <v>5</v>
      </c>
      <c r="B8496">
        <f t="shared" si="148"/>
        <v>2</v>
      </c>
      <c r="C8496">
        <v>2019</v>
      </c>
      <c r="D8496">
        <v>122</v>
      </c>
      <c r="E8496">
        <v>1400</v>
      </c>
      <c r="F8496" s="10">
        <v>6.5679999999999996</v>
      </c>
      <c r="G8496" s="10">
        <v>8.0500000000000007</v>
      </c>
      <c r="H8496" s="10">
        <v>9.01</v>
      </c>
      <c r="I8496" s="10">
        <v>6.5679999999999996</v>
      </c>
      <c r="J8496" s="10">
        <v>705</v>
      </c>
      <c r="K8496" s="10">
        <v>0</v>
      </c>
      <c r="L8496" s="10">
        <v>-0.14799999999999999</v>
      </c>
      <c r="M8496" s="10">
        <v>0.158</v>
      </c>
      <c r="N8496" s="10">
        <v>0.94299999999999995</v>
      </c>
    </row>
    <row r="8497" spans="1:14" x14ac:dyDescent="0.3">
      <c r="A8497">
        <v>5</v>
      </c>
      <c r="B8497">
        <f t="shared" si="148"/>
        <v>2</v>
      </c>
      <c r="C8497">
        <v>2019</v>
      </c>
      <c r="D8497">
        <v>122</v>
      </c>
      <c r="E8497">
        <v>1500</v>
      </c>
      <c r="F8497" s="10">
        <v>8.77</v>
      </c>
      <c r="G8497" s="10">
        <v>6.8259999999999996</v>
      </c>
      <c r="H8497" s="10">
        <v>8.8800000000000008</v>
      </c>
      <c r="I8497" s="10">
        <v>4.0529999999999999</v>
      </c>
      <c r="J8497" s="10">
        <v>759</v>
      </c>
      <c r="K8497" s="10">
        <v>0</v>
      </c>
      <c r="L8497" s="10">
        <v>-0.13800000000000001</v>
      </c>
      <c r="M8497" s="10">
        <v>0.41699999999999998</v>
      </c>
      <c r="N8497" s="10">
        <v>1.595</v>
      </c>
    </row>
    <row r="8498" spans="1:14" x14ac:dyDescent="0.3">
      <c r="A8498">
        <v>5</v>
      </c>
      <c r="B8498">
        <f t="shared" si="148"/>
        <v>2</v>
      </c>
      <c r="C8498">
        <v>2019</v>
      </c>
      <c r="D8498">
        <v>122</v>
      </c>
      <c r="E8498">
        <v>1600</v>
      </c>
      <c r="F8498" s="10">
        <v>7.46</v>
      </c>
      <c r="G8498" s="10">
        <v>8.84</v>
      </c>
      <c r="H8498" s="10">
        <v>9.6199999999999992</v>
      </c>
      <c r="I8498" s="10">
        <v>7.46</v>
      </c>
      <c r="J8498" s="10">
        <v>630.6</v>
      </c>
      <c r="K8498" s="10">
        <v>0</v>
      </c>
      <c r="L8498" s="10">
        <v>-0.14799999999999999</v>
      </c>
      <c r="M8498" s="10">
        <v>0.82899999999999996</v>
      </c>
      <c r="N8498" s="10">
        <v>2.6110000000000002</v>
      </c>
    </row>
    <row r="8499" spans="1:14" x14ac:dyDescent="0.3">
      <c r="A8499">
        <v>5</v>
      </c>
      <c r="B8499">
        <f t="shared" si="148"/>
        <v>2</v>
      </c>
      <c r="C8499">
        <v>2019</v>
      </c>
      <c r="D8499">
        <v>122</v>
      </c>
      <c r="E8499">
        <v>1700</v>
      </c>
      <c r="F8499" s="10">
        <v>8.2899999999999991</v>
      </c>
      <c r="G8499" s="10">
        <v>7.29</v>
      </c>
      <c r="H8499" s="10">
        <v>8.3000000000000007</v>
      </c>
      <c r="I8499" s="10">
        <v>6.657</v>
      </c>
      <c r="J8499" s="10">
        <v>367</v>
      </c>
      <c r="K8499" s="10">
        <v>0</v>
      </c>
      <c r="L8499" s="10">
        <v>-0.156</v>
      </c>
      <c r="M8499" s="10">
        <v>1.175</v>
      </c>
      <c r="N8499" s="10">
        <v>2.7090000000000001</v>
      </c>
    </row>
    <row r="8500" spans="1:14" x14ac:dyDescent="0.3">
      <c r="A8500">
        <v>5</v>
      </c>
      <c r="B8500">
        <f t="shared" si="148"/>
        <v>2</v>
      </c>
      <c r="C8500">
        <v>2019</v>
      </c>
      <c r="D8500">
        <v>122</v>
      </c>
      <c r="E8500">
        <v>1800</v>
      </c>
      <c r="F8500" s="10">
        <v>7.77</v>
      </c>
      <c r="G8500" s="10">
        <v>7.44</v>
      </c>
      <c r="H8500" s="10">
        <v>8.2799999999999994</v>
      </c>
      <c r="I8500" s="10">
        <v>6.7649999999999997</v>
      </c>
      <c r="J8500" s="10">
        <v>346.8</v>
      </c>
      <c r="K8500" s="10">
        <v>0</v>
      </c>
      <c r="L8500" s="10">
        <v>-0.14599999999999999</v>
      </c>
      <c r="M8500" s="10">
        <v>1.3759999999999999</v>
      </c>
      <c r="N8500" s="10">
        <v>2.8719999999999999</v>
      </c>
    </row>
    <row r="8501" spans="1:14" x14ac:dyDescent="0.3">
      <c r="A8501">
        <v>5</v>
      </c>
      <c r="B8501">
        <f t="shared" si="148"/>
        <v>2</v>
      </c>
      <c r="C8501">
        <v>2019</v>
      </c>
      <c r="D8501">
        <v>122</v>
      </c>
      <c r="E8501">
        <v>1900</v>
      </c>
      <c r="F8501" s="10">
        <v>7.87</v>
      </c>
      <c r="G8501" s="10">
        <v>8.09</v>
      </c>
      <c r="H8501" s="10">
        <v>8.43</v>
      </c>
      <c r="I8501" s="10">
        <v>7.63</v>
      </c>
      <c r="J8501" s="10">
        <v>398.8</v>
      </c>
      <c r="K8501" s="10">
        <v>0</v>
      </c>
      <c r="L8501" s="10">
        <v>-0.14599999999999999</v>
      </c>
      <c r="M8501" s="10">
        <v>1.5489999999999999</v>
      </c>
      <c r="N8501" s="10">
        <v>3.0550000000000002</v>
      </c>
    </row>
    <row r="8502" spans="1:14" x14ac:dyDescent="0.3">
      <c r="A8502">
        <v>5</v>
      </c>
      <c r="B8502">
        <f t="shared" si="148"/>
        <v>2</v>
      </c>
      <c r="C8502">
        <v>2019</v>
      </c>
      <c r="D8502">
        <v>122</v>
      </c>
      <c r="E8502">
        <v>2000</v>
      </c>
      <c r="F8502" s="10">
        <v>6.0949999999999998</v>
      </c>
      <c r="G8502" s="10">
        <v>6.7439999999999998</v>
      </c>
      <c r="H8502" s="10">
        <v>7.92</v>
      </c>
      <c r="I8502" s="10">
        <v>6.0469999999999997</v>
      </c>
      <c r="J8502" s="10">
        <v>133.80000000000001</v>
      </c>
      <c r="K8502" s="10">
        <v>0</v>
      </c>
      <c r="L8502" s="10">
        <v>-0.14599999999999999</v>
      </c>
      <c r="M8502" s="10">
        <v>1.722</v>
      </c>
      <c r="N8502" s="10">
        <v>2.988</v>
      </c>
    </row>
    <row r="8503" spans="1:14" x14ac:dyDescent="0.3">
      <c r="A8503">
        <v>5</v>
      </c>
      <c r="B8503">
        <f t="shared" si="148"/>
        <v>2</v>
      </c>
      <c r="C8503">
        <v>2019</v>
      </c>
      <c r="D8503">
        <v>122</v>
      </c>
      <c r="E8503">
        <v>2100</v>
      </c>
      <c r="F8503" s="10">
        <v>5.9219999999999997</v>
      </c>
      <c r="G8503" s="10">
        <v>5.9939999999999998</v>
      </c>
      <c r="H8503" s="10">
        <v>6.1539999999999999</v>
      </c>
      <c r="I8503" s="10">
        <v>5.806</v>
      </c>
      <c r="J8503" s="10">
        <v>20.61</v>
      </c>
      <c r="K8503" s="10">
        <v>0</v>
      </c>
      <c r="L8503" s="10">
        <v>-0.14399999999999999</v>
      </c>
      <c r="M8503" s="10">
        <v>1.675</v>
      </c>
      <c r="N8503" s="10">
        <v>2.5579999999999998</v>
      </c>
    </row>
    <row r="8504" spans="1:14" x14ac:dyDescent="0.3">
      <c r="A8504">
        <v>5</v>
      </c>
      <c r="B8504">
        <f t="shared" si="148"/>
        <v>2</v>
      </c>
      <c r="C8504">
        <v>2019</v>
      </c>
      <c r="D8504">
        <v>122</v>
      </c>
      <c r="E8504">
        <v>2200</v>
      </c>
      <c r="F8504" s="10">
        <v>6.0570000000000004</v>
      </c>
      <c r="G8504" s="10">
        <v>6.0380000000000003</v>
      </c>
      <c r="H8504" s="10">
        <v>6.1539999999999999</v>
      </c>
      <c r="I8504" s="10">
        <v>5.8550000000000004</v>
      </c>
      <c r="J8504" s="10">
        <v>0.35</v>
      </c>
      <c r="K8504" s="10">
        <v>0</v>
      </c>
      <c r="L8504" s="10">
        <v>-0.14599999999999999</v>
      </c>
      <c r="M8504" s="10">
        <v>1.5009999999999999</v>
      </c>
      <c r="N8504" s="10">
        <v>2.1720000000000002</v>
      </c>
    </row>
    <row r="8505" spans="1:14" x14ac:dyDescent="0.3">
      <c r="A8505">
        <v>5</v>
      </c>
      <c r="B8505">
        <f t="shared" si="148"/>
        <v>2</v>
      </c>
      <c r="C8505">
        <v>2019</v>
      </c>
      <c r="D8505">
        <v>122</v>
      </c>
      <c r="E8505">
        <v>2300</v>
      </c>
      <c r="F8505" s="10">
        <v>5.9880000000000004</v>
      </c>
      <c r="G8505" s="10">
        <v>5.8570000000000002</v>
      </c>
      <c r="H8505" s="10">
        <v>6.0570000000000004</v>
      </c>
      <c r="I8505" s="10">
        <v>5.61</v>
      </c>
      <c r="J8505" s="10">
        <v>0</v>
      </c>
      <c r="K8505" s="10">
        <v>0</v>
      </c>
      <c r="L8505" s="10">
        <v>-0.14599999999999999</v>
      </c>
      <c r="M8505" s="10">
        <v>1.319</v>
      </c>
      <c r="N8505" s="10">
        <v>1.8740000000000001</v>
      </c>
    </row>
    <row r="8506" spans="1:14" x14ac:dyDescent="0.3">
      <c r="A8506">
        <v>5</v>
      </c>
      <c r="B8506">
        <f t="shared" si="148"/>
        <v>2</v>
      </c>
      <c r="C8506">
        <v>2019</v>
      </c>
      <c r="D8506">
        <v>122</v>
      </c>
      <c r="E8506">
        <v>2400</v>
      </c>
      <c r="F8506" s="10">
        <v>5.9009999999999998</v>
      </c>
      <c r="G8506" s="10">
        <v>5.9870000000000001</v>
      </c>
      <c r="H8506" s="10">
        <v>6.1639999999999997</v>
      </c>
      <c r="I8506" s="10">
        <v>5.7549999999999999</v>
      </c>
      <c r="J8506" s="10">
        <v>0</v>
      </c>
      <c r="K8506" s="10">
        <v>0</v>
      </c>
      <c r="L8506" s="10">
        <v>-0.13600000000000001</v>
      </c>
      <c r="M8506" s="10">
        <v>1.1850000000000001</v>
      </c>
      <c r="N8506" s="10">
        <v>1.6160000000000001</v>
      </c>
    </row>
    <row r="8507" spans="1:14" x14ac:dyDescent="0.3">
      <c r="A8507">
        <v>5</v>
      </c>
      <c r="B8507">
        <f t="shared" si="148"/>
        <v>3</v>
      </c>
      <c r="C8507">
        <v>2019</v>
      </c>
      <c r="D8507">
        <v>123</v>
      </c>
      <c r="E8507">
        <v>100</v>
      </c>
      <c r="F8507" s="10">
        <v>6.0949999999999998</v>
      </c>
      <c r="G8507" s="10">
        <v>6.0819999999999999</v>
      </c>
      <c r="H8507" s="10">
        <v>6.2409999999999997</v>
      </c>
      <c r="I8507" s="10">
        <v>5.8920000000000003</v>
      </c>
      <c r="J8507" s="10">
        <v>0</v>
      </c>
      <c r="K8507" s="10">
        <v>0</v>
      </c>
      <c r="L8507" s="10">
        <v>-0.13700000000000001</v>
      </c>
      <c r="M8507" s="10">
        <v>1.0509999999999999</v>
      </c>
      <c r="N8507" s="10">
        <v>1.4339999999999999</v>
      </c>
    </row>
    <row r="8508" spans="1:14" x14ac:dyDescent="0.3">
      <c r="A8508">
        <v>5</v>
      </c>
      <c r="B8508">
        <f t="shared" si="148"/>
        <v>3</v>
      </c>
      <c r="C8508">
        <v>2019</v>
      </c>
      <c r="D8508">
        <v>123</v>
      </c>
      <c r="E8508">
        <v>200</v>
      </c>
      <c r="F8508" s="10">
        <v>6.4249999999999998</v>
      </c>
      <c r="G8508" s="10">
        <v>6.2089999999999996</v>
      </c>
      <c r="H8508" s="10">
        <v>6.6</v>
      </c>
      <c r="I8508" s="10">
        <v>5.7750000000000004</v>
      </c>
      <c r="J8508" s="10">
        <v>0</v>
      </c>
      <c r="K8508" s="10">
        <v>0</v>
      </c>
      <c r="L8508" s="10">
        <v>-0.13600000000000001</v>
      </c>
      <c r="M8508" s="10">
        <v>0.95499999999999996</v>
      </c>
      <c r="N8508" s="10">
        <v>1.319</v>
      </c>
    </row>
    <row r="8509" spans="1:14" x14ac:dyDescent="0.3">
      <c r="A8509">
        <v>5</v>
      </c>
      <c r="B8509">
        <f t="shared" si="148"/>
        <v>3</v>
      </c>
      <c r="C8509">
        <v>2019</v>
      </c>
      <c r="D8509">
        <v>123</v>
      </c>
      <c r="E8509">
        <v>300</v>
      </c>
      <c r="F8509" s="10">
        <v>6.8140000000000001</v>
      </c>
      <c r="G8509" s="10">
        <v>6.79</v>
      </c>
      <c r="H8509" s="10">
        <v>7</v>
      </c>
      <c r="I8509" s="10">
        <v>6.4539999999999997</v>
      </c>
      <c r="J8509" s="10">
        <v>0</v>
      </c>
      <c r="K8509" s="10">
        <v>0</v>
      </c>
      <c r="L8509" s="10">
        <v>-0.13700000000000001</v>
      </c>
      <c r="M8509" s="10">
        <v>0.878</v>
      </c>
      <c r="N8509" s="10">
        <v>1.242</v>
      </c>
    </row>
    <row r="8510" spans="1:14" x14ac:dyDescent="0.3">
      <c r="A8510">
        <v>5</v>
      </c>
      <c r="B8510">
        <f t="shared" si="148"/>
        <v>3</v>
      </c>
      <c r="C8510">
        <v>2019</v>
      </c>
      <c r="D8510">
        <v>123</v>
      </c>
      <c r="E8510">
        <v>400</v>
      </c>
      <c r="F8510" s="10">
        <v>6.9710000000000001</v>
      </c>
      <c r="G8510" s="10">
        <v>6.6479999999999997</v>
      </c>
      <c r="H8510" s="10">
        <v>6.98</v>
      </c>
      <c r="I8510" s="10">
        <v>6.4059999999999997</v>
      </c>
      <c r="J8510" s="10">
        <v>0</v>
      </c>
      <c r="K8510" s="10">
        <v>0</v>
      </c>
      <c r="L8510" s="10">
        <v>-0.13600000000000001</v>
      </c>
      <c r="M8510" s="10">
        <v>0.81200000000000006</v>
      </c>
      <c r="N8510" s="10">
        <v>1.1759999999999999</v>
      </c>
    </row>
    <row r="8511" spans="1:14" x14ac:dyDescent="0.3">
      <c r="A8511">
        <v>5</v>
      </c>
      <c r="B8511">
        <f t="shared" si="148"/>
        <v>3</v>
      </c>
      <c r="C8511">
        <v>2019</v>
      </c>
      <c r="D8511">
        <v>123</v>
      </c>
      <c r="E8511">
        <v>500</v>
      </c>
      <c r="F8511" s="10">
        <v>6.7939999999999996</v>
      </c>
      <c r="G8511" s="10">
        <v>6.9509999999999996</v>
      </c>
      <c r="H8511" s="10">
        <v>7.32</v>
      </c>
      <c r="I8511" s="10">
        <v>6.7069999999999999</v>
      </c>
      <c r="J8511" s="10">
        <v>0</v>
      </c>
      <c r="K8511" s="10">
        <v>0</v>
      </c>
      <c r="L8511" s="10">
        <v>-0.109</v>
      </c>
      <c r="M8511" s="10">
        <v>0.76300000000000001</v>
      </c>
      <c r="N8511" s="10">
        <v>1.155</v>
      </c>
    </row>
    <row r="8512" spans="1:14" x14ac:dyDescent="0.3">
      <c r="A8512">
        <v>5</v>
      </c>
      <c r="B8512">
        <f t="shared" si="148"/>
        <v>3</v>
      </c>
      <c r="C8512">
        <v>2019</v>
      </c>
      <c r="D8512">
        <v>123</v>
      </c>
      <c r="E8512">
        <v>600</v>
      </c>
      <c r="F8512" s="10">
        <v>2.4790000000000001</v>
      </c>
      <c r="G8512" s="10">
        <v>4.51</v>
      </c>
      <c r="H8512" s="10">
        <v>6.7939999999999996</v>
      </c>
      <c r="I8512" s="10">
        <v>2.3359999999999999</v>
      </c>
      <c r="J8512" s="10">
        <v>0.34200000000000003</v>
      </c>
      <c r="K8512" s="10">
        <v>0</v>
      </c>
      <c r="L8512" s="10">
        <v>-0.127</v>
      </c>
      <c r="M8512" s="10">
        <v>0.72599999999999998</v>
      </c>
      <c r="N8512" s="10">
        <v>1.032</v>
      </c>
    </row>
    <row r="8513" spans="1:14" x14ac:dyDescent="0.3">
      <c r="A8513">
        <v>5</v>
      </c>
      <c r="B8513">
        <f t="shared" si="148"/>
        <v>3</v>
      </c>
      <c r="C8513">
        <v>2019</v>
      </c>
      <c r="D8513">
        <v>123</v>
      </c>
      <c r="E8513">
        <v>700</v>
      </c>
      <c r="F8513" s="10">
        <v>4.4420000000000002</v>
      </c>
      <c r="G8513" s="10">
        <v>4.0220000000000002</v>
      </c>
      <c r="H8513" s="10">
        <v>5.1280000000000001</v>
      </c>
      <c r="I8513" s="10">
        <v>2.4889999999999999</v>
      </c>
      <c r="J8513" s="10">
        <v>23.14</v>
      </c>
      <c r="K8513" s="10">
        <v>0</v>
      </c>
      <c r="L8513" s="10">
        <v>-0.11600000000000001</v>
      </c>
      <c r="M8513" s="10">
        <v>0.66</v>
      </c>
      <c r="N8513" s="10">
        <v>0.88900000000000001</v>
      </c>
    </row>
    <row r="8514" spans="1:14" x14ac:dyDescent="0.3">
      <c r="A8514">
        <v>5</v>
      </c>
      <c r="B8514">
        <f t="shared" si="148"/>
        <v>3</v>
      </c>
      <c r="C8514">
        <v>2019</v>
      </c>
      <c r="D8514">
        <v>123</v>
      </c>
      <c r="E8514">
        <v>800</v>
      </c>
      <c r="F8514" s="10">
        <v>3.758</v>
      </c>
      <c r="G8514" s="10">
        <v>3.927</v>
      </c>
      <c r="H8514" s="10">
        <v>4.423</v>
      </c>
      <c r="I8514" s="10">
        <v>3.6429999999999998</v>
      </c>
      <c r="J8514" s="10">
        <v>76.2</v>
      </c>
      <c r="K8514" s="10">
        <v>0</v>
      </c>
      <c r="L8514" s="10">
        <v>-0.11600000000000001</v>
      </c>
      <c r="M8514" s="10">
        <v>0.58299999999999996</v>
      </c>
      <c r="N8514" s="10">
        <v>0.83199999999999996</v>
      </c>
    </row>
    <row r="8515" spans="1:14" x14ac:dyDescent="0.3">
      <c r="A8515">
        <v>5</v>
      </c>
      <c r="B8515">
        <f t="shared" si="148"/>
        <v>3</v>
      </c>
      <c r="C8515">
        <v>2019</v>
      </c>
      <c r="D8515">
        <v>123</v>
      </c>
      <c r="E8515">
        <v>900</v>
      </c>
      <c r="F8515" s="10">
        <v>4.24</v>
      </c>
      <c r="G8515" s="10">
        <v>3.907</v>
      </c>
      <c r="H8515" s="10">
        <v>4.3940000000000001</v>
      </c>
      <c r="I8515" s="10">
        <v>3.6520000000000001</v>
      </c>
      <c r="J8515" s="10">
        <v>162.6</v>
      </c>
      <c r="K8515" s="10">
        <v>0</v>
      </c>
      <c r="L8515" s="10">
        <v>-0.107</v>
      </c>
      <c r="M8515" s="10">
        <v>0.58299999999999996</v>
      </c>
      <c r="N8515" s="10">
        <v>0.88900000000000001</v>
      </c>
    </row>
    <row r="8516" spans="1:14" x14ac:dyDescent="0.3">
      <c r="A8516">
        <v>5</v>
      </c>
      <c r="B8516">
        <f t="shared" si="148"/>
        <v>3</v>
      </c>
      <c r="C8516">
        <v>2019</v>
      </c>
      <c r="D8516">
        <v>123</v>
      </c>
      <c r="E8516">
        <v>1000</v>
      </c>
      <c r="F8516" s="10">
        <v>6.444</v>
      </c>
      <c r="G8516" s="10">
        <v>5.4749999999999996</v>
      </c>
      <c r="H8516" s="10">
        <v>6.4539999999999997</v>
      </c>
      <c r="I8516" s="10">
        <v>4.2489999999999997</v>
      </c>
      <c r="J8516" s="10">
        <v>211.3</v>
      </c>
      <c r="K8516" s="10">
        <v>0</v>
      </c>
      <c r="L8516" s="10">
        <v>-0.11799999999999999</v>
      </c>
      <c r="M8516" s="10">
        <v>0.63900000000000001</v>
      </c>
      <c r="N8516" s="10">
        <v>1.0509999999999999</v>
      </c>
    </row>
    <row r="8517" spans="1:14" x14ac:dyDescent="0.3">
      <c r="A8517">
        <v>5</v>
      </c>
      <c r="B8517">
        <f t="shared" si="148"/>
        <v>3</v>
      </c>
      <c r="C8517">
        <v>2019</v>
      </c>
      <c r="D8517">
        <v>123</v>
      </c>
      <c r="E8517">
        <v>1100</v>
      </c>
      <c r="F8517" s="10">
        <v>9.44</v>
      </c>
      <c r="G8517" s="10">
        <v>7.36</v>
      </c>
      <c r="H8517" s="10">
        <v>9.44</v>
      </c>
      <c r="I8517" s="10">
        <v>6.3470000000000004</v>
      </c>
      <c r="J8517" s="10">
        <v>376.2</v>
      </c>
      <c r="K8517" s="10">
        <v>0</v>
      </c>
      <c r="L8517" s="10">
        <v>-0.106</v>
      </c>
      <c r="M8517" s="10">
        <v>0.747</v>
      </c>
      <c r="N8517" s="10">
        <v>1.379</v>
      </c>
    </row>
    <row r="8518" spans="1:14" x14ac:dyDescent="0.3">
      <c r="A8518">
        <v>5</v>
      </c>
      <c r="B8518">
        <f t="shared" si="148"/>
        <v>3</v>
      </c>
      <c r="C8518">
        <v>2019</v>
      </c>
      <c r="D8518">
        <v>123</v>
      </c>
      <c r="E8518">
        <v>1200</v>
      </c>
      <c r="F8518" s="10">
        <v>12</v>
      </c>
      <c r="G8518" s="10">
        <v>10.210000000000001</v>
      </c>
      <c r="H8518" s="10">
        <v>12.02</v>
      </c>
      <c r="I8518" s="10">
        <v>9.3800000000000008</v>
      </c>
      <c r="J8518" s="10">
        <v>685.8</v>
      </c>
      <c r="K8518" s="10">
        <v>0</v>
      </c>
      <c r="L8518" s="10">
        <v>-0.108</v>
      </c>
      <c r="M8518" s="10">
        <v>1.022</v>
      </c>
      <c r="N8518" s="10">
        <v>1.9510000000000001</v>
      </c>
    </row>
    <row r="8519" spans="1:14" x14ac:dyDescent="0.3">
      <c r="A8519">
        <v>5</v>
      </c>
      <c r="B8519">
        <f t="shared" si="148"/>
        <v>3</v>
      </c>
      <c r="C8519">
        <v>2019</v>
      </c>
      <c r="D8519">
        <v>123</v>
      </c>
      <c r="E8519">
        <v>1300</v>
      </c>
      <c r="F8519" s="10">
        <v>11.36</v>
      </c>
      <c r="G8519" s="10">
        <v>11.48</v>
      </c>
      <c r="H8519" s="10">
        <v>12.04</v>
      </c>
      <c r="I8519" s="10">
        <v>10.77</v>
      </c>
      <c r="J8519" s="10">
        <v>848</v>
      </c>
      <c r="K8519" s="10">
        <v>0</v>
      </c>
      <c r="L8519" s="10">
        <v>-0.121</v>
      </c>
      <c r="M8519" s="10">
        <v>1.4590000000000001</v>
      </c>
      <c r="N8519" s="10">
        <v>2.83</v>
      </c>
    </row>
    <row r="8520" spans="1:14" x14ac:dyDescent="0.3">
      <c r="A8520">
        <v>5</v>
      </c>
      <c r="B8520">
        <f t="shared" si="148"/>
        <v>3</v>
      </c>
      <c r="C8520">
        <v>2019</v>
      </c>
      <c r="D8520">
        <v>123</v>
      </c>
      <c r="E8520">
        <v>1400</v>
      </c>
      <c r="F8520" s="10">
        <v>12.31</v>
      </c>
      <c r="G8520" s="10">
        <v>11.82</v>
      </c>
      <c r="H8520" s="10">
        <v>12.31</v>
      </c>
      <c r="I8520" s="10">
        <v>11.03</v>
      </c>
      <c r="J8520" s="10">
        <v>869</v>
      </c>
      <c r="K8520" s="10">
        <v>0</v>
      </c>
      <c r="L8520" s="10">
        <v>-0.122</v>
      </c>
      <c r="M8520" s="10">
        <v>2.052</v>
      </c>
      <c r="N8520" s="10">
        <v>3.7610000000000001</v>
      </c>
    </row>
    <row r="8521" spans="1:14" x14ac:dyDescent="0.3">
      <c r="A8521">
        <v>5</v>
      </c>
      <c r="B8521">
        <f t="shared" si="148"/>
        <v>3</v>
      </c>
      <c r="C8521">
        <v>2019</v>
      </c>
      <c r="D8521">
        <v>123</v>
      </c>
      <c r="E8521">
        <v>1500</v>
      </c>
      <c r="F8521" s="10">
        <v>7.94</v>
      </c>
      <c r="G8521" s="10">
        <v>10.98</v>
      </c>
      <c r="H8521" s="10">
        <v>12.56</v>
      </c>
      <c r="I8521" s="10">
        <v>7.93</v>
      </c>
      <c r="J8521" s="10">
        <v>729</v>
      </c>
      <c r="K8521" s="10">
        <v>0</v>
      </c>
      <c r="L8521" s="10">
        <v>-0.123</v>
      </c>
      <c r="M8521" s="10">
        <v>2.7989999999999999</v>
      </c>
      <c r="N8521" s="10">
        <v>4.782</v>
      </c>
    </row>
    <row r="8522" spans="1:14" x14ac:dyDescent="0.3">
      <c r="A8522">
        <v>5</v>
      </c>
      <c r="B8522">
        <f t="shared" si="148"/>
        <v>3</v>
      </c>
      <c r="C8522">
        <v>2019</v>
      </c>
      <c r="D8522">
        <v>123</v>
      </c>
      <c r="E8522">
        <v>1600</v>
      </c>
      <c r="F8522" s="10">
        <v>8.5500000000000007</v>
      </c>
      <c r="G8522" s="10">
        <v>7.97</v>
      </c>
      <c r="H8522" s="10">
        <v>8.9700000000000006</v>
      </c>
      <c r="I8522" s="10">
        <v>7.14</v>
      </c>
      <c r="J8522" s="10">
        <v>613.5</v>
      </c>
      <c r="K8522" s="10">
        <v>0</v>
      </c>
      <c r="L8522" s="10">
        <v>-0.111</v>
      </c>
      <c r="M8522" s="10">
        <v>3.3780000000000001</v>
      </c>
      <c r="N8522" s="10">
        <v>5.2</v>
      </c>
    </row>
    <row r="8523" spans="1:14" x14ac:dyDescent="0.3">
      <c r="A8523">
        <v>5</v>
      </c>
      <c r="B8523">
        <f t="shared" si="148"/>
        <v>3</v>
      </c>
      <c r="C8523">
        <v>2019</v>
      </c>
      <c r="D8523">
        <v>123</v>
      </c>
      <c r="E8523">
        <v>1700</v>
      </c>
      <c r="F8523" s="10">
        <v>7.07</v>
      </c>
      <c r="G8523" s="10">
        <v>7.66</v>
      </c>
      <c r="H8523" s="10">
        <v>8.5399999999999991</v>
      </c>
      <c r="I8523" s="10">
        <v>7.07</v>
      </c>
      <c r="J8523" s="10">
        <v>612.4</v>
      </c>
      <c r="K8523" s="10">
        <v>0</v>
      </c>
      <c r="L8523" s="10">
        <v>-9.0999999999999998E-2</v>
      </c>
      <c r="M8523" s="10">
        <v>3.8690000000000002</v>
      </c>
      <c r="N8523" s="10">
        <v>5.7809999999999997</v>
      </c>
    </row>
    <row r="8524" spans="1:14" x14ac:dyDescent="0.3">
      <c r="A8524">
        <v>5</v>
      </c>
      <c r="B8524">
        <f t="shared" ref="B8524:B8587" si="149">D8524-120</f>
        <v>3</v>
      </c>
      <c r="C8524">
        <v>2019</v>
      </c>
      <c r="D8524">
        <v>123</v>
      </c>
      <c r="E8524">
        <v>1800</v>
      </c>
      <c r="F8524" s="10">
        <v>5.4729999999999999</v>
      </c>
      <c r="G8524" s="10">
        <v>6.7679999999999998</v>
      </c>
      <c r="H8524" s="10">
        <v>7.48</v>
      </c>
      <c r="I8524" s="10">
        <v>5.4729999999999999</v>
      </c>
      <c r="J8524" s="10">
        <v>318.3</v>
      </c>
      <c r="K8524" s="10">
        <v>0</v>
      </c>
      <c r="L8524" s="10">
        <v>-5.1999999999999998E-2</v>
      </c>
      <c r="M8524" s="10">
        <v>4.2649999999999997</v>
      </c>
      <c r="N8524" s="10">
        <v>5.899</v>
      </c>
    </row>
    <row r="8525" spans="1:14" x14ac:dyDescent="0.3">
      <c r="A8525">
        <v>5</v>
      </c>
      <c r="B8525">
        <f t="shared" si="149"/>
        <v>3</v>
      </c>
      <c r="C8525">
        <v>2019</v>
      </c>
      <c r="D8525">
        <v>123</v>
      </c>
      <c r="E8525">
        <v>1900</v>
      </c>
      <c r="F8525" s="10">
        <v>2.8250000000000002</v>
      </c>
      <c r="G8525" s="10">
        <v>3.93</v>
      </c>
      <c r="H8525" s="10">
        <v>5.4630000000000001</v>
      </c>
      <c r="I8525" s="10">
        <v>2.806</v>
      </c>
      <c r="J8525" s="10">
        <v>60.67</v>
      </c>
      <c r="K8525" s="10">
        <v>0</v>
      </c>
      <c r="L8525" s="10">
        <v>-2.1000000000000001E-2</v>
      </c>
      <c r="M8525" s="10">
        <v>4.3449999999999998</v>
      </c>
      <c r="N8525" s="10">
        <v>5.4939999999999998</v>
      </c>
    </row>
    <row r="8526" spans="1:14" x14ac:dyDescent="0.3">
      <c r="A8526">
        <v>5</v>
      </c>
      <c r="B8526">
        <f t="shared" si="149"/>
        <v>3</v>
      </c>
      <c r="C8526">
        <v>2019</v>
      </c>
      <c r="D8526">
        <v>123</v>
      </c>
      <c r="E8526">
        <v>2000</v>
      </c>
      <c r="F8526" s="10">
        <v>2.1549999999999998</v>
      </c>
      <c r="G8526" s="10">
        <v>2.4279999999999999</v>
      </c>
      <c r="H8526" s="10">
        <v>2.8250000000000002</v>
      </c>
      <c r="I8526" s="10">
        <v>2.1459999999999999</v>
      </c>
      <c r="J8526" s="10">
        <v>26.03</v>
      </c>
      <c r="K8526" s="10">
        <v>0</v>
      </c>
      <c r="L8526" s="10">
        <v>0</v>
      </c>
      <c r="M8526" s="10">
        <v>4.1740000000000004</v>
      </c>
      <c r="N8526" s="10">
        <v>4.9939999999999998</v>
      </c>
    </row>
    <row r="8527" spans="1:14" x14ac:dyDescent="0.3">
      <c r="A8527">
        <v>5</v>
      </c>
      <c r="B8527">
        <f t="shared" si="149"/>
        <v>3</v>
      </c>
      <c r="C8527">
        <v>2019</v>
      </c>
      <c r="D8527">
        <v>123</v>
      </c>
      <c r="E8527">
        <v>2100</v>
      </c>
      <c r="F8527" s="10">
        <v>1.0900000000000001</v>
      </c>
      <c r="G8527" s="10">
        <v>1.589</v>
      </c>
      <c r="H8527" s="10">
        <v>2.1459999999999999</v>
      </c>
      <c r="I8527" s="10">
        <v>1.0900000000000001</v>
      </c>
      <c r="J8527" s="10">
        <v>4.3220000000000001</v>
      </c>
      <c r="K8527" s="10">
        <v>0</v>
      </c>
      <c r="L8527" s="10">
        <v>5.6000000000000001E-2</v>
      </c>
      <c r="M8527" s="10">
        <v>3.9209999999999998</v>
      </c>
      <c r="N8527" s="10">
        <v>4.5380000000000003</v>
      </c>
    </row>
    <row r="8528" spans="1:14" x14ac:dyDescent="0.3">
      <c r="A8528">
        <v>5</v>
      </c>
      <c r="B8528">
        <f t="shared" si="149"/>
        <v>3</v>
      </c>
      <c r="C8528">
        <v>2019</v>
      </c>
      <c r="D8528">
        <v>123</v>
      </c>
      <c r="E8528">
        <v>2200</v>
      </c>
      <c r="F8528" s="10">
        <v>-0.34699999999999998</v>
      </c>
      <c r="G8528" s="10">
        <v>0.33</v>
      </c>
      <c r="H8528" s="10">
        <v>1.0900000000000001</v>
      </c>
      <c r="I8528" s="10">
        <v>-0.35599999999999998</v>
      </c>
      <c r="J8528" s="10">
        <v>7.5999999999999998E-2</v>
      </c>
      <c r="K8528" s="10">
        <v>0</v>
      </c>
      <c r="L8528" s="10">
        <v>9.4E-2</v>
      </c>
      <c r="M8528" s="10">
        <v>3.661</v>
      </c>
      <c r="N8528" s="10">
        <v>4.1239999999999997</v>
      </c>
    </row>
    <row r="8529" spans="1:15" x14ac:dyDescent="0.3">
      <c r="A8529">
        <v>5</v>
      </c>
      <c r="B8529">
        <f t="shared" si="149"/>
        <v>3</v>
      </c>
      <c r="C8529">
        <v>2019</v>
      </c>
      <c r="D8529">
        <v>123</v>
      </c>
      <c r="E8529">
        <v>2300</v>
      </c>
      <c r="F8529" s="10">
        <v>-0.75700000000000001</v>
      </c>
      <c r="G8529" s="10">
        <v>-0.63900000000000001</v>
      </c>
      <c r="H8529" s="10">
        <v>-0.33700000000000002</v>
      </c>
      <c r="I8529" s="10">
        <v>-0.80500000000000005</v>
      </c>
      <c r="J8529" s="10">
        <v>0</v>
      </c>
      <c r="K8529" s="10">
        <v>0</v>
      </c>
      <c r="L8529" s="10">
        <v>0.14299999999999999</v>
      </c>
      <c r="M8529" s="10">
        <v>3.4129999999999998</v>
      </c>
      <c r="N8529" s="10">
        <v>3.6909999999999998</v>
      </c>
    </row>
    <row r="8530" spans="1:15" x14ac:dyDescent="0.3">
      <c r="A8530">
        <v>5</v>
      </c>
      <c r="B8530">
        <f t="shared" si="149"/>
        <v>3</v>
      </c>
      <c r="C8530">
        <v>2019</v>
      </c>
      <c r="D8530">
        <v>123</v>
      </c>
      <c r="E8530">
        <v>2400</v>
      </c>
      <c r="F8530" s="10">
        <v>-1.206</v>
      </c>
      <c r="G8530" s="10">
        <v>-1.0620000000000001</v>
      </c>
      <c r="H8530" s="10">
        <v>-0.73799999999999999</v>
      </c>
      <c r="I8530" s="10">
        <v>-1.236</v>
      </c>
      <c r="J8530" s="10">
        <v>0</v>
      </c>
      <c r="K8530" s="10">
        <v>0</v>
      </c>
      <c r="L8530" s="10">
        <v>0.183</v>
      </c>
      <c r="M8530" s="10">
        <v>3.1749999999999998</v>
      </c>
      <c r="N8530" s="10">
        <v>3.367</v>
      </c>
    </row>
    <row r="8531" spans="1:15" x14ac:dyDescent="0.3">
      <c r="A8531">
        <v>5</v>
      </c>
      <c r="B8531">
        <f t="shared" si="149"/>
        <v>4</v>
      </c>
      <c r="C8531">
        <v>2019</v>
      </c>
      <c r="D8531">
        <v>124</v>
      </c>
      <c r="E8531">
        <v>100</v>
      </c>
      <c r="F8531" s="10">
        <v>-1.2709999999999999</v>
      </c>
      <c r="G8531" s="10">
        <v>-1.3169999999999999</v>
      </c>
      <c r="H8531" s="10">
        <v>-1.1870000000000001</v>
      </c>
      <c r="I8531" s="10">
        <v>-1.3979999999999999</v>
      </c>
      <c r="J8531" s="10">
        <v>0</v>
      </c>
      <c r="K8531" s="10">
        <v>0</v>
      </c>
      <c r="L8531" s="10">
        <v>0.23300000000000001</v>
      </c>
      <c r="M8531" s="10">
        <v>2.9750000000000001</v>
      </c>
      <c r="N8531" s="10">
        <v>3.081</v>
      </c>
    </row>
    <row r="8532" spans="1:15" x14ac:dyDescent="0.3">
      <c r="A8532">
        <v>5</v>
      </c>
      <c r="B8532">
        <f t="shared" si="149"/>
        <v>4</v>
      </c>
      <c r="C8532">
        <v>2019</v>
      </c>
      <c r="D8532">
        <v>124</v>
      </c>
      <c r="E8532">
        <v>200</v>
      </c>
      <c r="F8532" s="10">
        <v>-1.1930000000000001</v>
      </c>
      <c r="G8532" s="10">
        <v>-1.27</v>
      </c>
      <c r="H8532" s="10">
        <v>-1.1850000000000001</v>
      </c>
      <c r="I8532" s="10">
        <v>-1.3380000000000001</v>
      </c>
      <c r="J8532" s="10">
        <v>0</v>
      </c>
      <c r="K8532" s="10">
        <v>0</v>
      </c>
      <c r="L8532" s="10">
        <v>0.26300000000000001</v>
      </c>
      <c r="M8532" s="10">
        <v>2.7839999999999998</v>
      </c>
      <c r="N8532" s="10">
        <v>2.8220000000000001</v>
      </c>
    </row>
    <row r="8533" spans="1:15" x14ac:dyDescent="0.3">
      <c r="A8533">
        <v>5</v>
      </c>
      <c r="B8533">
        <f t="shared" si="149"/>
        <v>4</v>
      </c>
      <c r="C8533">
        <v>2019</v>
      </c>
      <c r="D8533">
        <v>124</v>
      </c>
      <c r="E8533">
        <v>300</v>
      </c>
      <c r="F8533" s="10">
        <v>-1.1359999999999999</v>
      </c>
      <c r="G8533" s="10">
        <v>-1.1910000000000001</v>
      </c>
      <c r="H8533" s="10">
        <v>-1.1160000000000001</v>
      </c>
      <c r="I8533" s="10">
        <v>-1.28</v>
      </c>
      <c r="J8533" s="10">
        <v>0</v>
      </c>
      <c r="K8533" s="10">
        <v>0</v>
      </c>
      <c r="L8533" s="10">
        <v>0.27200000000000002</v>
      </c>
      <c r="M8533" s="10">
        <v>2.62</v>
      </c>
      <c r="N8533" s="10">
        <v>2.5920000000000001</v>
      </c>
    </row>
    <row r="8534" spans="1:15" x14ac:dyDescent="0.3">
      <c r="A8534">
        <v>5</v>
      </c>
      <c r="B8534">
        <f t="shared" si="149"/>
        <v>4</v>
      </c>
      <c r="C8534">
        <v>2019</v>
      </c>
      <c r="D8534">
        <v>124</v>
      </c>
      <c r="E8534">
        <v>400</v>
      </c>
      <c r="F8534" s="10">
        <v>-1.663</v>
      </c>
      <c r="G8534" s="10">
        <v>-1.512</v>
      </c>
      <c r="H8534" s="10">
        <v>-1.097</v>
      </c>
      <c r="I8534" s="10">
        <v>-1.6919999999999999</v>
      </c>
      <c r="J8534" s="10">
        <v>0</v>
      </c>
      <c r="K8534" s="10">
        <v>0</v>
      </c>
      <c r="L8534" s="10">
        <v>0.29199999999999998</v>
      </c>
      <c r="M8534" s="10">
        <v>2.468</v>
      </c>
      <c r="N8534" s="10">
        <v>2.4</v>
      </c>
    </row>
    <row r="8535" spans="1:15" x14ac:dyDescent="0.3">
      <c r="A8535">
        <v>5</v>
      </c>
      <c r="B8535">
        <f t="shared" si="149"/>
        <v>4</v>
      </c>
      <c r="C8535">
        <v>2019</v>
      </c>
      <c r="D8535">
        <v>124</v>
      </c>
      <c r="E8535">
        <v>500</v>
      </c>
      <c r="F8535" s="10">
        <v>-1.413</v>
      </c>
      <c r="G8535" s="10">
        <v>-1.647</v>
      </c>
      <c r="H8535" s="10">
        <v>-1.3839999999999999</v>
      </c>
      <c r="I8535" s="10">
        <v>-1.7869999999999999</v>
      </c>
      <c r="J8535" s="10">
        <v>0</v>
      </c>
      <c r="K8535" s="10">
        <v>0</v>
      </c>
      <c r="L8535" s="10">
        <v>0.312</v>
      </c>
      <c r="M8535" s="10">
        <v>2.3340000000000001</v>
      </c>
      <c r="N8535" s="10">
        <v>2.218</v>
      </c>
    </row>
    <row r="8536" spans="1:15" x14ac:dyDescent="0.3">
      <c r="A8536">
        <v>5</v>
      </c>
      <c r="B8536">
        <f t="shared" si="149"/>
        <v>4</v>
      </c>
      <c r="C8536">
        <v>2019</v>
      </c>
      <c r="D8536">
        <v>124</v>
      </c>
      <c r="E8536">
        <v>600</v>
      </c>
      <c r="F8536" s="10">
        <v>-1.7849999999999999</v>
      </c>
      <c r="G8536" s="10">
        <v>-1.768</v>
      </c>
      <c r="H8536" s="10">
        <v>-1.3939999999999999</v>
      </c>
      <c r="I8536" s="10">
        <v>-1.9610000000000001</v>
      </c>
      <c r="J8536" s="10">
        <v>0.41499999999999998</v>
      </c>
      <c r="K8536" s="10">
        <v>0</v>
      </c>
      <c r="L8536" s="10">
        <v>0.32300000000000001</v>
      </c>
      <c r="M8536" s="10">
        <v>2.202</v>
      </c>
      <c r="N8536" s="10">
        <v>1.9910000000000001</v>
      </c>
    </row>
    <row r="8537" spans="1:15" x14ac:dyDescent="0.3">
      <c r="A8537">
        <v>5</v>
      </c>
      <c r="B8537">
        <f t="shared" si="149"/>
        <v>4</v>
      </c>
      <c r="C8537">
        <v>2019</v>
      </c>
      <c r="D8537">
        <v>124</v>
      </c>
      <c r="E8537">
        <v>700</v>
      </c>
      <c r="F8537" s="10">
        <v>-1.63</v>
      </c>
      <c r="G8537" s="10">
        <v>-1.768</v>
      </c>
      <c r="H8537" s="10">
        <v>-1.621</v>
      </c>
      <c r="I8537" s="10">
        <v>-2.0049999999999999</v>
      </c>
      <c r="J8537" s="10">
        <v>28.4</v>
      </c>
      <c r="K8537" s="10">
        <v>0</v>
      </c>
      <c r="L8537" s="10">
        <v>0.33400000000000002</v>
      </c>
      <c r="M8537" s="10">
        <v>2.0209999999999999</v>
      </c>
      <c r="N8537" s="10">
        <v>1.724</v>
      </c>
    </row>
    <row r="8538" spans="1:15" x14ac:dyDescent="0.3">
      <c r="A8538">
        <v>5</v>
      </c>
      <c r="B8538">
        <f t="shared" si="149"/>
        <v>4</v>
      </c>
      <c r="C8538">
        <v>2019</v>
      </c>
      <c r="D8538">
        <v>124</v>
      </c>
      <c r="E8538">
        <v>800</v>
      </c>
      <c r="F8538" s="10">
        <v>-1.728</v>
      </c>
      <c r="G8538" s="10">
        <v>-1.4650000000000001</v>
      </c>
      <c r="H8538" s="10">
        <v>-1.304</v>
      </c>
      <c r="I8538" s="10">
        <v>-1.728</v>
      </c>
      <c r="J8538" s="10">
        <v>46.97</v>
      </c>
      <c r="K8538" s="10">
        <v>0</v>
      </c>
      <c r="L8538" s="10">
        <v>0.33300000000000002</v>
      </c>
      <c r="M8538" s="10">
        <v>1.8660000000000001</v>
      </c>
      <c r="N8538" s="10">
        <v>1.579</v>
      </c>
    </row>
    <row r="8539" spans="1:15" x14ac:dyDescent="0.3">
      <c r="A8539">
        <v>5</v>
      </c>
      <c r="B8539">
        <f t="shared" si="149"/>
        <v>4</v>
      </c>
      <c r="C8539">
        <v>2019</v>
      </c>
      <c r="D8539">
        <v>124</v>
      </c>
      <c r="E8539">
        <v>900</v>
      </c>
      <c r="F8539" s="10">
        <v>-1.6890000000000001</v>
      </c>
      <c r="G8539" s="10">
        <v>-1.7789999999999999</v>
      </c>
      <c r="H8539" s="10">
        <v>-1.6890000000000001</v>
      </c>
      <c r="I8539" s="10">
        <v>-1.861</v>
      </c>
      <c r="J8539" s="10">
        <v>41.62</v>
      </c>
      <c r="K8539" s="10">
        <v>0</v>
      </c>
      <c r="L8539" s="10">
        <v>0.33300000000000002</v>
      </c>
      <c r="M8539" s="10">
        <v>1.7709999999999999</v>
      </c>
      <c r="N8539" s="10">
        <v>1.5209999999999999</v>
      </c>
    </row>
    <row r="8540" spans="1:15" x14ac:dyDescent="0.3">
      <c r="A8540">
        <v>5</v>
      </c>
      <c r="B8540">
        <f t="shared" si="149"/>
        <v>4</v>
      </c>
      <c r="C8540">
        <v>2019</v>
      </c>
      <c r="D8540">
        <v>124</v>
      </c>
      <c r="E8540">
        <v>1000</v>
      </c>
      <c r="F8540" s="10">
        <v>-1.23</v>
      </c>
      <c r="G8540" s="10">
        <v>-1.466</v>
      </c>
      <c r="H8540" s="10">
        <v>-1.22</v>
      </c>
      <c r="I8540" s="10">
        <v>-1.7090000000000001</v>
      </c>
      <c r="J8540" s="10">
        <v>82.3</v>
      </c>
      <c r="K8540" s="10">
        <v>0</v>
      </c>
      <c r="L8540" s="10">
        <v>0.34200000000000003</v>
      </c>
      <c r="M8540" s="10">
        <v>1.6919999999999999</v>
      </c>
      <c r="N8540" s="10">
        <v>1.4910000000000001</v>
      </c>
    </row>
    <row r="8541" spans="1:15" x14ac:dyDescent="0.3">
      <c r="A8541">
        <v>5</v>
      </c>
      <c r="B8541">
        <f t="shared" si="149"/>
        <v>4</v>
      </c>
      <c r="C8541">
        <v>2019</v>
      </c>
      <c r="D8541">
        <v>124</v>
      </c>
      <c r="E8541">
        <v>1100</v>
      </c>
      <c r="F8541" s="10">
        <v>0.11</v>
      </c>
      <c r="G8541" s="10">
        <v>-0.54500000000000004</v>
      </c>
      <c r="H8541" s="10">
        <v>0.26300000000000001</v>
      </c>
      <c r="I8541" s="10">
        <v>-1.2490000000000001</v>
      </c>
      <c r="J8541" s="10">
        <v>182.2</v>
      </c>
      <c r="K8541" s="10">
        <v>0</v>
      </c>
      <c r="L8541" s="10">
        <v>0.312</v>
      </c>
      <c r="M8541" s="10">
        <v>1.681</v>
      </c>
      <c r="N8541" s="10">
        <v>1.5469999999999999</v>
      </c>
    </row>
    <row r="8542" spans="1:15" x14ac:dyDescent="0.3">
      <c r="A8542">
        <v>5</v>
      </c>
      <c r="B8542">
        <f t="shared" si="149"/>
        <v>4</v>
      </c>
      <c r="C8542">
        <v>2019</v>
      </c>
      <c r="D8542">
        <v>124</v>
      </c>
      <c r="E8542">
        <v>1200</v>
      </c>
      <c r="F8542" s="10">
        <v>0.61399999999999999</v>
      </c>
      <c r="G8542" s="10">
        <v>0.34399999999999997</v>
      </c>
      <c r="H8542" s="10">
        <v>0.61399999999999999</v>
      </c>
      <c r="I8542" s="10">
        <v>0.11</v>
      </c>
      <c r="J8542" s="10">
        <v>220.2</v>
      </c>
      <c r="K8542" s="10">
        <v>0</v>
      </c>
      <c r="L8542" s="10">
        <v>0.318</v>
      </c>
      <c r="M8542" s="10">
        <v>1.754</v>
      </c>
      <c r="N8542" s="10">
        <v>1.764</v>
      </c>
    </row>
    <row r="8543" spans="1:15" x14ac:dyDescent="0.3">
      <c r="A8543">
        <v>5</v>
      </c>
      <c r="B8543">
        <f t="shared" si="149"/>
        <v>4</v>
      </c>
      <c r="C8543">
        <v>2019</v>
      </c>
      <c r="D8543">
        <v>124</v>
      </c>
      <c r="E8543">
        <v>1300</v>
      </c>
      <c r="F8543" s="10">
        <v>1.417</v>
      </c>
      <c r="G8543" s="10">
        <v>0.98099999999999998</v>
      </c>
      <c r="H8543" s="10">
        <v>1.589</v>
      </c>
      <c r="I8543" s="10">
        <v>0.53700000000000003</v>
      </c>
      <c r="J8543" s="10">
        <v>279.60000000000002</v>
      </c>
      <c r="K8543" s="10">
        <v>0</v>
      </c>
      <c r="L8543" s="10">
        <v>0.29599999999999999</v>
      </c>
      <c r="M8543" s="10">
        <v>1.877</v>
      </c>
      <c r="N8543" s="10">
        <v>1.9730000000000001</v>
      </c>
    </row>
    <row r="8544" spans="1:15" x14ac:dyDescent="0.3">
      <c r="A8544">
        <v>5</v>
      </c>
      <c r="B8544">
        <f t="shared" si="149"/>
        <v>4</v>
      </c>
      <c r="C8544">
        <v>2019</v>
      </c>
      <c r="D8544">
        <v>124</v>
      </c>
      <c r="E8544">
        <v>1400</v>
      </c>
      <c r="F8544" s="10">
        <v>1.044</v>
      </c>
      <c r="G8544" s="10">
        <v>1.1479999999999999</v>
      </c>
      <c r="H8544" s="10">
        <v>1.5129999999999999</v>
      </c>
      <c r="I8544" s="10">
        <v>0.82199999999999995</v>
      </c>
      <c r="J8544" s="10">
        <v>210.9</v>
      </c>
      <c r="K8544" s="10">
        <v>0.2</v>
      </c>
      <c r="L8544" s="10">
        <v>0.28699999999999998</v>
      </c>
      <c r="M8544" s="10">
        <v>2.0209999999999999</v>
      </c>
      <c r="N8544" s="10">
        <v>2.1459999999999999</v>
      </c>
      <c r="O8544" t="s">
        <v>20</v>
      </c>
    </row>
    <row r="8545" spans="1:15" x14ac:dyDescent="0.3">
      <c r="A8545">
        <v>5</v>
      </c>
      <c r="B8545">
        <f t="shared" si="149"/>
        <v>4</v>
      </c>
      <c r="C8545">
        <v>2019</v>
      </c>
      <c r="D8545">
        <v>124</v>
      </c>
      <c r="E8545">
        <v>1500</v>
      </c>
      <c r="F8545" s="10">
        <v>1.2529999999999999</v>
      </c>
      <c r="G8545" s="10">
        <v>1.347</v>
      </c>
      <c r="H8545" s="10">
        <v>1.6080000000000001</v>
      </c>
      <c r="I8545" s="10">
        <v>1.0529999999999999</v>
      </c>
      <c r="J8545" s="10">
        <v>249.7</v>
      </c>
      <c r="K8545" s="10">
        <v>0</v>
      </c>
      <c r="L8545" s="10">
        <v>0.26700000000000002</v>
      </c>
      <c r="M8545" s="10">
        <v>2.1440000000000001</v>
      </c>
      <c r="N8545" s="10">
        <v>2.3170000000000002</v>
      </c>
    </row>
    <row r="8546" spans="1:15" x14ac:dyDescent="0.3">
      <c r="A8546">
        <v>5</v>
      </c>
      <c r="B8546">
        <f t="shared" si="149"/>
        <v>4</v>
      </c>
      <c r="C8546">
        <v>2019</v>
      </c>
      <c r="D8546">
        <v>124</v>
      </c>
      <c r="E8546">
        <v>1600</v>
      </c>
      <c r="F8546" s="10">
        <v>-0.39400000000000002</v>
      </c>
      <c r="G8546" s="10">
        <v>8.7999999999999995E-2</v>
      </c>
      <c r="H8546" s="10">
        <v>1.2529999999999999</v>
      </c>
      <c r="I8546" s="10">
        <v>-0.64300000000000002</v>
      </c>
      <c r="J8546" s="10">
        <v>115.9</v>
      </c>
      <c r="K8546" s="10">
        <v>0</v>
      </c>
      <c r="L8546" s="10">
        <v>0.25700000000000001</v>
      </c>
      <c r="M8546" s="10">
        <v>2.2410000000000001</v>
      </c>
      <c r="N8546" s="10">
        <v>2.2890000000000001</v>
      </c>
    </row>
    <row r="8547" spans="1:15" x14ac:dyDescent="0.3">
      <c r="A8547">
        <v>5</v>
      </c>
      <c r="B8547">
        <f t="shared" si="149"/>
        <v>4</v>
      </c>
      <c r="C8547">
        <v>2019</v>
      </c>
      <c r="D8547">
        <v>124</v>
      </c>
      <c r="E8547">
        <v>1700</v>
      </c>
      <c r="F8547" s="10">
        <v>-0.50700000000000001</v>
      </c>
      <c r="G8547" s="10">
        <v>-0.45700000000000002</v>
      </c>
      <c r="H8547" s="10">
        <v>-0.221</v>
      </c>
      <c r="I8547" s="10">
        <v>-0.66100000000000003</v>
      </c>
      <c r="J8547" s="10">
        <v>116.5</v>
      </c>
      <c r="K8547" s="10">
        <v>0.6</v>
      </c>
      <c r="L8547" s="10">
        <v>0.26900000000000002</v>
      </c>
      <c r="M8547" s="10">
        <v>2.2040000000000002</v>
      </c>
      <c r="N8547" s="10">
        <v>2.1269999999999998</v>
      </c>
      <c r="O8547" t="s">
        <v>20</v>
      </c>
    </row>
    <row r="8548" spans="1:15" x14ac:dyDescent="0.3">
      <c r="A8548">
        <v>5</v>
      </c>
      <c r="B8548">
        <f t="shared" si="149"/>
        <v>4</v>
      </c>
      <c r="C8548">
        <v>2019</v>
      </c>
      <c r="D8548">
        <v>124</v>
      </c>
      <c r="E8548">
        <v>1800</v>
      </c>
      <c r="F8548" s="10">
        <v>-1.206</v>
      </c>
      <c r="G8548" s="10">
        <v>-0.84599999999999997</v>
      </c>
      <c r="H8548" s="10">
        <v>-0.44</v>
      </c>
      <c r="I8548" s="10">
        <v>-1.2250000000000001</v>
      </c>
      <c r="J8548" s="10">
        <v>55.53</v>
      </c>
      <c r="K8548" s="10">
        <v>0.8</v>
      </c>
      <c r="L8548" s="10">
        <v>0.26</v>
      </c>
      <c r="M8548" s="10">
        <v>2.1179999999999999</v>
      </c>
      <c r="N8548" s="10">
        <v>2.0030000000000001</v>
      </c>
      <c r="O8548" t="s">
        <v>20</v>
      </c>
    </row>
    <row r="8549" spans="1:15" x14ac:dyDescent="0.3">
      <c r="A8549">
        <v>5</v>
      </c>
      <c r="B8549">
        <f t="shared" si="149"/>
        <v>4</v>
      </c>
      <c r="C8549">
        <v>2019</v>
      </c>
      <c r="D8549">
        <v>124</v>
      </c>
      <c r="E8549">
        <v>1900</v>
      </c>
      <c r="F8549" s="10">
        <v>-1.7430000000000001</v>
      </c>
      <c r="G8549" s="10">
        <v>-1.4850000000000001</v>
      </c>
      <c r="H8549" s="10">
        <v>-1.196</v>
      </c>
      <c r="I8549" s="10">
        <v>-1.762</v>
      </c>
      <c r="J8549" s="10">
        <v>18.260000000000002</v>
      </c>
      <c r="K8549" s="10">
        <v>0.3</v>
      </c>
      <c r="L8549" s="10">
        <v>0.27900000000000003</v>
      </c>
      <c r="M8549" s="10">
        <v>2.0129999999999999</v>
      </c>
      <c r="N8549" s="10">
        <v>1.85</v>
      </c>
      <c r="O8549" t="s">
        <v>20</v>
      </c>
    </row>
    <row r="8550" spans="1:15" x14ac:dyDescent="0.3">
      <c r="A8550">
        <v>5</v>
      </c>
      <c r="B8550">
        <f t="shared" si="149"/>
        <v>4</v>
      </c>
      <c r="C8550">
        <v>2019</v>
      </c>
      <c r="D8550">
        <v>124</v>
      </c>
      <c r="E8550">
        <v>2000</v>
      </c>
      <c r="F8550" s="10">
        <v>-2.222</v>
      </c>
      <c r="G8550" s="10">
        <v>-1.9990000000000001</v>
      </c>
      <c r="H8550" s="10">
        <v>-1.734</v>
      </c>
      <c r="I8550" s="10">
        <v>-2.2410000000000001</v>
      </c>
      <c r="J8550" s="10">
        <v>6.827</v>
      </c>
      <c r="K8550" s="10">
        <v>0</v>
      </c>
      <c r="L8550" s="10">
        <v>0.28999999999999998</v>
      </c>
      <c r="M8550" s="10">
        <v>1.909</v>
      </c>
      <c r="N8550" s="10">
        <v>1.7549999999999999</v>
      </c>
    </row>
    <row r="8551" spans="1:15" x14ac:dyDescent="0.3">
      <c r="A8551">
        <v>5</v>
      </c>
      <c r="B8551">
        <f t="shared" si="149"/>
        <v>4</v>
      </c>
      <c r="C8551">
        <v>2019</v>
      </c>
      <c r="D8551">
        <v>124</v>
      </c>
      <c r="E8551">
        <v>2100</v>
      </c>
      <c r="F8551" s="10">
        <v>-2.5379999999999998</v>
      </c>
      <c r="G8551" s="10">
        <v>-2.3730000000000002</v>
      </c>
      <c r="H8551" s="10">
        <v>-2.2029999999999998</v>
      </c>
      <c r="I8551" s="10">
        <v>-2.5470000000000002</v>
      </c>
      <c r="J8551" s="10">
        <v>0.69299999999999995</v>
      </c>
      <c r="K8551" s="10">
        <v>0</v>
      </c>
      <c r="L8551" s="10">
        <v>0.28199999999999997</v>
      </c>
      <c r="M8551" s="10">
        <v>1.825</v>
      </c>
      <c r="N8551" s="10">
        <v>1.633</v>
      </c>
    </row>
    <row r="8552" spans="1:15" x14ac:dyDescent="0.3">
      <c r="A8552">
        <v>5</v>
      </c>
      <c r="B8552">
        <f t="shared" si="149"/>
        <v>4</v>
      </c>
      <c r="C8552">
        <v>2019</v>
      </c>
      <c r="D8552">
        <v>124</v>
      </c>
      <c r="E8552">
        <v>2200</v>
      </c>
      <c r="F8552" s="10">
        <v>-2.7389999999999999</v>
      </c>
      <c r="G8552" s="10">
        <v>-2.653</v>
      </c>
      <c r="H8552" s="10">
        <v>-2.528</v>
      </c>
      <c r="I8552" s="10">
        <v>-2.758</v>
      </c>
      <c r="J8552" s="10">
        <v>0</v>
      </c>
      <c r="K8552" s="10">
        <v>0</v>
      </c>
      <c r="L8552" s="10">
        <v>0.28299999999999997</v>
      </c>
      <c r="M8552" s="10">
        <v>1.758</v>
      </c>
      <c r="N8552" s="10">
        <v>1.5469999999999999</v>
      </c>
    </row>
    <row r="8553" spans="1:15" x14ac:dyDescent="0.3">
      <c r="A8553">
        <v>5</v>
      </c>
      <c r="B8553">
        <f t="shared" si="149"/>
        <v>4</v>
      </c>
      <c r="C8553">
        <v>2019</v>
      </c>
      <c r="D8553">
        <v>124</v>
      </c>
      <c r="E8553">
        <v>2300</v>
      </c>
      <c r="F8553" s="10">
        <v>-2.9390000000000001</v>
      </c>
      <c r="G8553" s="10">
        <v>-2.8029999999999999</v>
      </c>
      <c r="H8553" s="10">
        <v>-2.72</v>
      </c>
      <c r="I8553" s="10">
        <v>-2.9590000000000001</v>
      </c>
      <c r="J8553" s="10">
        <v>0</v>
      </c>
      <c r="K8553" s="10">
        <v>0</v>
      </c>
      <c r="L8553" s="10">
        <v>0.28499999999999998</v>
      </c>
      <c r="M8553" s="10">
        <v>1.694</v>
      </c>
      <c r="N8553" s="10">
        <v>1.4730000000000001</v>
      </c>
    </row>
    <row r="8554" spans="1:15" x14ac:dyDescent="0.3">
      <c r="A8554">
        <v>5</v>
      </c>
      <c r="B8554">
        <f t="shared" si="149"/>
        <v>4</v>
      </c>
      <c r="C8554">
        <v>2019</v>
      </c>
      <c r="D8554">
        <v>124</v>
      </c>
      <c r="E8554">
        <v>2400</v>
      </c>
      <c r="F8554" s="10">
        <v>-3.1419999999999999</v>
      </c>
      <c r="G8554" s="10">
        <v>-3.0750000000000002</v>
      </c>
      <c r="H8554" s="10">
        <v>-2.93</v>
      </c>
      <c r="I8554" s="10">
        <v>-3.161</v>
      </c>
      <c r="J8554" s="10">
        <v>0</v>
      </c>
      <c r="K8554" s="10">
        <v>0</v>
      </c>
      <c r="L8554" s="10">
        <v>0.30399999999999999</v>
      </c>
      <c r="M8554" s="10">
        <v>1.607</v>
      </c>
      <c r="N8554" s="10">
        <v>1.3959999999999999</v>
      </c>
    </row>
    <row r="8555" spans="1:15" x14ac:dyDescent="0.3">
      <c r="A8555">
        <v>5</v>
      </c>
      <c r="B8555">
        <f t="shared" si="149"/>
        <v>5</v>
      </c>
      <c r="C8555">
        <v>2019</v>
      </c>
      <c r="D8555">
        <v>125</v>
      </c>
      <c r="E8555">
        <v>100</v>
      </c>
      <c r="F8555" s="10">
        <v>-3.21</v>
      </c>
      <c r="G8555" s="10">
        <v>-3.1909999999999998</v>
      </c>
      <c r="H8555" s="10">
        <v>-3.1320000000000001</v>
      </c>
      <c r="I8555" s="10">
        <v>-3.2480000000000002</v>
      </c>
      <c r="J8555" s="10">
        <v>0</v>
      </c>
      <c r="K8555" s="10">
        <v>0</v>
      </c>
      <c r="L8555" s="10">
        <v>0.29399999999999998</v>
      </c>
      <c r="M8555" s="10">
        <v>1.5680000000000001</v>
      </c>
      <c r="N8555" s="10">
        <v>1.329</v>
      </c>
    </row>
    <row r="8556" spans="1:15" x14ac:dyDescent="0.3">
      <c r="A8556">
        <v>5</v>
      </c>
      <c r="B8556">
        <f t="shared" si="149"/>
        <v>5</v>
      </c>
      <c r="C8556">
        <v>2019</v>
      </c>
      <c r="D8556">
        <v>125</v>
      </c>
      <c r="E8556">
        <v>200</v>
      </c>
      <c r="F8556" s="10">
        <v>-3.8079999999999998</v>
      </c>
      <c r="G8556" s="10">
        <v>-3.4279999999999999</v>
      </c>
      <c r="H8556" s="10">
        <v>-3.21</v>
      </c>
      <c r="I8556" s="10">
        <v>-3.8180000000000001</v>
      </c>
      <c r="J8556" s="10">
        <v>0</v>
      </c>
      <c r="K8556" s="10">
        <v>0</v>
      </c>
      <c r="L8556" s="10">
        <v>0.29499999999999998</v>
      </c>
      <c r="M8556" s="10">
        <v>1.4930000000000001</v>
      </c>
      <c r="N8556" s="10">
        <v>1.272</v>
      </c>
    </row>
    <row r="8557" spans="1:15" x14ac:dyDescent="0.3">
      <c r="A8557">
        <v>5</v>
      </c>
      <c r="B8557">
        <f t="shared" si="149"/>
        <v>5</v>
      </c>
      <c r="C8557">
        <v>2019</v>
      </c>
      <c r="D8557">
        <v>125</v>
      </c>
      <c r="E8557">
        <v>300</v>
      </c>
      <c r="F8557" s="10">
        <v>-4.3019999999999996</v>
      </c>
      <c r="G8557" s="10">
        <v>-4.1260000000000003</v>
      </c>
      <c r="H8557" s="10">
        <v>-3.798</v>
      </c>
      <c r="I8557" s="10">
        <v>-4.3310000000000004</v>
      </c>
      <c r="J8557" s="10">
        <v>0</v>
      </c>
      <c r="K8557" s="10">
        <v>0</v>
      </c>
      <c r="L8557" s="10">
        <v>0.29599999999999999</v>
      </c>
      <c r="M8557" s="10">
        <v>1.446</v>
      </c>
      <c r="N8557" s="10">
        <v>1.206</v>
      </c>
    </row>
    <row r="8558" spans="1:15" x14ac:dyDescent="0.3">
      <c r="A8558">
        <v>5</v>
      </c>
      <c r="B8558">
        <f t="shared" si="149"/>
        <v>5</v>
      </c>
      <c r="C8558">
        <v>2019</v>
      </c>
      <c r="D8558">
        <v>125</v>
      </c>
      <c r="E8558">
        <v>400</v>
      </c>
      <c r="F8558" s="10">
        <v>-4.4370000000000003</v>
      </c>
      <c r="G8558" s="10">
        <v>-4.375</v>
      </c>
      <c r="H8558" s="10">
        <v>-4.2919999999999998</v>
      </c>
      <c r="I8558" s="10">
        <v>-4.4470000000000001</v>
      </c>
      <c r="J8558" s="10">
        <v>0</v>
      </c>
      <c r="K8558" s="10">
        <v>0</v>
      </c>
      <c r="L8558" s="10">
        <v>0.28699999999999998</v>
      </c>
      <c r="M8558" s="10">
        <v>1.3979999999999999</v>
      </c>
      <c r="N8558" s="10">
        <v>1.1399999999999999</v>
      </c>
    </row>
    <row r="8559" spans="1:15" x14ac:dyDescent="0.3">
      <c r="A8559">
        <v>5</v>
      </c>
      <c r="B8559">
        <f t="shared" si="149"/>
        <v>5</v>
      </c>
      <c r="C8559">
        <v>2019</v>
      </c>
      <c r="D8559">
        <v>125</v>
      </c>
      <c r="E8559">
        <v>500</v>
      </c>
      <c r="F8559" s="10">
        <v>-4.593</v>
      </c>
      <c r="G8559" s="10">
        <v>-4.5060000000000002</v>
      </c>
      <c r="H8559" s="10">
        <v>-4.4180000000000001</v>
      </c>
      <c r="I8559" s="10">
        <v>-4.593</v>
      </c>
      <c r="J8559" s="10">
        <v>0</v>
      </c>
      <c r="K8559" s="10">
        <v>0</v>
      </c>
      <c r="L8559" s="10">
        <v>0.27700000000000002</v>
      </c>
      <c r="M8559" s="10">
        <v>1.35</v>
      </c>
      <c r="N8559" s="10">
        <v>1.0629999999999999</v>
      </c>
    </row>
    <row r="8560" spans="1:15" x14ac:dyDescent="0.3">
      <c r="A8560">
        <v>5</v>
      </c>
      <c r="B8560">
        <f t="shared" si="149"/>
        <v>5</v>
      </c>
      <c r="C8560">
        <v>2019</v>
      </c>
      <c r="D8560">
        <v>125</v>
      </c>
      <c r="E8560">
        <v>600</v>
      </c>
      <c r="F8560" s="10">
        <v>-4.5339999999999998</v>
      </c>
      <c r="G8560" s="10">
        <v>-4.58</v>
      </c>
      <c r="H8560" s="10">
        <v>-4.524</v>
      </c>
      <c r="I8560" s="10">
        <v>-4.6219999999999999</v>
      </c>
      <c r="J8560" s="10">
        <v>3.3000000000000002E-2</v>
      </c>
      <c r="K8560" s="10">
        <v>0</v>
      </c>
      <c r="L8560" s="10">
        <v>0.26800000000000002</v>
      </c>
      <c r="M8560" s="10">
        <v>1.284</v>
      </c>
      <c r="N8560" s="10">
        <v>1.0349999999999999</v>
      </c>
    </row>
    <row r="8561" spans="1:15" x14ac:dyDescent="0.3">
      <c r="A8561">
        <v>5</v>
      </c>
      <c r="B8561">
        <f t="shared" si="149"/>
        <v>5</v>
      </c>
      <c r="C8561">
        <v>2019</v>
      </c>
      <c r="D8561">
        <v>125</v>
      </c>
      <c r="E8561">
        <v>700</v>
      </c>
      <c r="F8561" s="10">
        <v>-4.1849999999999996</v>
      </c>
      <c r="G8561" s="10">
        <v>-4.3920000000000003</v>
      </c>
      <c r="H8561" s="10">
        <v>-4.1749999999999998</v>
      </c>
      <c r="I8561" s="10">
        <v>-4.5439999999999996</v>
      </c>
      <c r="J8561" s="10">
        <v>2.3220000000000001</v>
      </c>
      <c r="K8561" s="10">
        <v>0</v>
      </c>
      <c r="L8561" s="10">
        <v>0.25800000000000001</v>
      </c>
      <c r="M8561" s="10">
        <v>1.264</v>
      </c>
      <c r="N8561" s="10">
        <v>0.96699999999999997</v>
      </c>
    </row>
    <row r="8562" spans="1:15" x14ac:dyDescent="0.3">
      <c r="A8562">
        <v>5</v>
      </c>
      <c r="B8562">
        <f t="shared" si="149"/>
        <v>5</v>
      </c>
      <c r="C8562">
        <v>2019</v>
      </c>
      <c r="D8562">
        <v>125</v>
      </c>
      <c r="E8562">
        <v>800</v>
      </c>
      <c r="F8562" s="10">
        <v>-3.2650000000000001</v>
      </c>
      <c r="G8562" s="10">
        <v>-3.7080000000000002</v>
      </c>
      <c r="H8562" s="10">
        <v>-3.246</v>
      </c>
      <c r="I8562" s="10">
        <v>-4.1849999999999996</v>
      </c>
      <c r="J8562" s="10">
        <v>8.91</v>
      </c>
      <c r="K8562" s="10">
        <v>0</v>
      </c>
      <c r="L8562" s="10">
        <v>0.25900000000000001</v>
      </c>
      <c r="M8562" s="10">
        <v>1.2070000000000001</v>
      </c>
      <c r="N8562" s="10">
        <v>0.92</v>
      </c>
    </row>
    <row r="8563" spans="1:15" x14ac:dyDescent="0.3">
      <c r="A8563">
        <v>5</v>
      </c>
      <c r="B8563">
        <f t="shared" si="149"/>
        <v>5</v>
      </c>
      <c r="C8563">
        <v>2019</v>
      </c>
      <c r="D8563">
        <v>125</v>
      </c>
      <c r="E8563">
        <v>900</v>
      </c>
      <c r="F8563" s="10">
        <v>-2.1579999999999999</v>
      </c>
      <c r="G8563" s="10">
        <v>-2.7330000000000001</v>
      </c>
      <c r="H8563" s="10">
        <v>-2.0720000000000001</v>
      </c>
      <c r="I8563" s="10">
        <v>-3.2559999999999998</v>
      </c>
      <c r="J8563" s="10">
        <v>20.56</v>
      </c>
      <c r="K8563" s="10">
        <v>0.1</v>
      </c>
      <c r="L8563" s="10">
        <v>0.248</v>
      </c>
      <c r="M8563" s="10">
        <v>1.1779999999999999</v>
      </c>
      <c r="N8563" s="10">
        <v>0.90900000000000003</v>
      </c>
      <c r="O8563" t="s">
        <v>20</v>
      </c>
    </row>
    <row r="8564" spans="1:15" x14ac:dyDescent="0.3">
      <c r="A8564">
        <v>5</v>
      </c>
      <c r="B8564">
        <f t="shared" si="149"/>
        <v>5</v>
      </c>
      <c r="C8564">
        <v>2019</v>
      </c>
      <c r="D8564">
        <v>125</v>
      </c>
      <c r="E8564">
        <v>1000</v>
      </c>
      <c r="F8564" s="10">
        <v>-1.278</v>
      </c>
      <c r="G8564" s="10">
        <v>-1.7869999999999999</v>
      </c>
      <c r="H8564" s="10">
        <v>-1.268</v>
      </c>
      <c r="I8564" s="10">
        <v>-2.2650000000000001</v>
      </c>
      <c r="J8564" s="10">
        <v>33.51</v>
      </c>
      <c r="K8564" s="10">
        <v>0.2</v>
      </c>
      <c r="L8564" s="10">
        <v>0.246</v>
      </c>
      <c r="M8564" s="10">
        <v>1.137</v>
      </c>
      <c r="N8564" s="10">
        <v>0.84899999999999998</v>
      </c>
      <c r="O8564" t="s">
        <v>20</v>
      </c>
    </row>
    <row r="8565" spans="1:15" x14ac:dyDescent="0.3">
      <c r="A8565">
        <v>5</v>
      </c>
      <c r="B8565">
        <f t="shared" si="149"/>
        <v>5</v>
      </c>
      <c r="C8565">
        <v>2019</v>
      </c>
      <c r="D8565">
        <v>125</v>
      </c>
      <c r="E8565">
        <v>1100</v>
      </c>
      <c r="F8565" s="10">
        <v>-0.754</v>
      </c>
      <c r="G8565" s="10">
        <v>-0.78200000000000003</v>
      </c>
      <c r="H8565" s="10">
        <v>-0.57999999999999996</v>
      </c>
      <c r="I8565" s="10">
        <v>-1.268</v>
      </c>
      <c r="J8565" s="10">
        <v>45.91</v>
      </c>
      <c r="K8565" s="10">
        <v>0.1</v>
      </c>
      <c r="L8565" s="10">
        <v>0.23300000000000001</v>
      </c>
      <c r="M8565" s="10">
        <v>1.095</v>
      </c>
      <c r="N8565" s="10">
        <v>0.82599999999999996</v>
      </c>
      <c r="O8565" t="s">
        <v>20</v>
      </c>
    </row>
    <row r="8566" spans="1:15" x14ac:dyDescent="0.3">
      <c r="A8566">
        <v>5</v>
      </c>
      <c r="B8566">
        <f t="shared" si="149"/>
        <v>5</v>
      </c>
      <c r="C8566">
        <v>2019</v>
      </c>
      <c r="D8566">
        <v>125</v>
      </c>
      <c r="E8566">
        <v>1200</v>
      </c>
      <c r="F8566" s="10">
        <v>-5.7000000000000002E-2</v>
      </c>
      <c r="G8566" s="10">
        <v>-0.44500000000000001</v>
      </c>
      <c r="H8566" s="10">
        <v>-2.9000000000000001E-2</v>
      </c>
      <c r="I8566" s="10">
        <v>-0.86</v>
      </c>
      <c r="J8566" s="10">
        <v>48.51</v>
      </c>
      <c r="K8566" s="10">
        <v>1.7</v>
      </c>
      <c r="L8566" s="10">
        <v>0.22</v>
      </c>
      <c r="M8566" s="10">
        <v>1.073</v>
      </c>
      <c r="N8566" s="10">
        <v>0.78500000000000003</v>
      </c>
      <c r="O8566" t="s">
        <v>20</v>
      </c>
    </row>
    <row r="8567" spans="1:15" x14ac:dyDescent="0.3">
      <c r="A8567">
        <v>5</v>
      </c>
      <c r="B8567">
        <f t="shared" si="149"/>
        <v>5</v>
      </c>
      <c r="C8567">
        <v>2019</v>
      </c>
      <c r="D8567">
        <v>125</v>
      </c>
      <c r="E8567">
        <v>1300</v>
      </c>
      <c r="F8567" s="10">
        <v>0.25800000000000001</v>
      </c>
      <c r="G8567" s="10">
        <v>-8.0000000000000002E-3</v>
      </c>
      <c r="H8567" s="10">
        <v>0.33500000000000002</v>
      </c>
      <c r="I8567" s="10">
        <v>-0.32600000000000001</v>
      </c>
      <c r="J8567" s="10">
        <v>44.59</v>
      </c>
      <c r="K8567" s="10">
        <v>2.5</v>
      </c>
      <c r="L8567" s="10">
        <v>0.21</v>
      </c>
      <c r="M8567" s="10">
        <v>1.034</v>
      </c>
      <c r="N8567" s="10">
        <v>0.747</v>
      </c>
      <c r="O8567" t="s">
        <v>20</v>
      </c>
    </row>
    <row r="8568" spans="1:15" x14ac:dyDescent="0.3">
      <c r="A8568">
        <v>5</v>
      </c>
      <c r="B8568">
        <f t="shared" si="149"/>
        <v>5</v>
      </c>
      <c r="C8568">
        <v>2019</v>
      </c>
      <c r="D8568">
        <v>125</v>
      </c>
      <c r="E8568">
        <v>1400</v>
      </c>
      <c r="F8568" s="10">
        <v>0.35299999999999998</v>
      </c>
      <c r="G8568" s="10">
        <v>0.23699999999999999</v>
      </c>
      <c r="H8568" s="10">
        <v>0.497</v>
      </c>
      <c r="I8568" s="10">
        <v>-5.8000000000000003E-2</v>
      </c>
      <c r="J8568" s="10">
        <v>36.229999999999997</v>
      </c>
      <c r="K8568" s="10">
        <v>1.8</v>
      </c>
      <c r="L8568" s="10">
        <v>0.19</v>
      </c>
      <c r="M8568" s="10">
        <v>1.014</v>
      </c>
      <c r="N8568" s="10">
        <v>0.73599999999999999</v>
      </c>
      <c r="O8568" t="s">
        <v>20</v>
      </c>
    </row>
    <row r="8569" spans="1:15" x14ac:dyDescent="0.3">
      <c r="A8569">
        <v>5</v>
      </c>
      <c r="B8569">
        <f t="shared" si="149"/>
        <v>5</v>
      </c>
      <c r="C8569">
        <v>2019</v>
      </c>
      <c r="D8569">
        <v>125</v>
      </c>
      <c r="E8569">
        <v>1500</v>
      </c>
      <c r="F8569" s="10">
        <v>0.30599999999999999</v>
      </c>
      <c r="G8569" s="10">
        <v>0.33100000000000002</v>
      </c>
      <c r="H8569" s="10">
        <v>0.57299999999999995</v>
      </c>
      <c r="I8569" s="10">
        <v>0.152</v>
      </c>
      <c r="J8569" s="10">
        <v>33.799999999999997</v>
      </c>
      <c r="K8569" s="10">
        <v>1.3</v>
      </c>
      <c r="L8569" s="10">
        <v>0.191</v>
      </c>
      <c r="M8569" s="10">
        <v>0.97599999999999998</v>
      </c>
      <c r="N8569" s="10">
        <v>0.73599999999999999</v>
      </c>
      <c r="O8569" t="s">
        <v>20</v>
      </c>
    </row>
    <row r="8570" spans="1:15" x14ac:dyDescent="0.3">
      <c r="A8570">
        <v>5</v>
      </c>
      <c r="B8570">
        <f t="shared" si="149"/>
        <v>5</v>
      </c>
      <c r="C8570">
        <v>2019</v>
      </c>
      <c r="D8570">
        <v>125</v>
      </c>
      <c r="E8570">
        <v>1600</v>
      </c>
      <c r="F8570" s="10">
        <v>-0.44</v>
      </c>
      <c r="G8570" s="10">
        <v>8.3000000000000004E-2</v>
      </c>
      <c r="H8570" s="10">
        <v>0.38200000000000001</v>
      </c>
      <c r="I8570" s="10">
        <v>-0.44</v>
      </c>
      <c r="J8570" s="10">
        <v>32.270000000000003</v>
      </c>
      <c r="K8570" s="10">
        <v>0.7</v>
      </c>
      <c r="L8570" s="10">
        <v>0.182</v>
      </c>
      <c r="M8570" s="10">
        <v>0.93899999999999995</v>
      </c>
      <c r="N8570" s="10">
        <v>0.71799999999999997</v>
      </c>
      <c r="O8570" t="s">
        <v>20</v>
      </c>
    </row>
    <row r="8571" spans="1:15" x14ac:dyDescent="0.3">
      <c r="A8571">
        <v>5</v>
      </c>
      <c r="B8571">
        <f t="shared" si="149"/>
        <v>5</v>
      </c>
      <c r="C8571">
        <v>2019</v>
      </c>
      <c r="D8571">
        <v>125</v>
      </c>
      <c r="E8571">
        <v>1700</v>
      </c>
      <c r="F8571" s="10">
        <v>-0.497</v>
      </c>
      <c r="G8571" s="10">
        <v>-0.51300000000000001</v>
      </c>
      <c r="H8571" s="10">
        <v>-0.38300000000000001</v>
      </c>
      <c r="I8571" s="10">
        <v>-0.66100000000000003</v>
      </c>
      <c r="J8571" s="10">
        <v>23.91</v>
      </c>
      <c r="K8571" s="10">
        <v>0.1</v>
      </c>
      <c r="L8571" s="10">
        <v>0.17299999999999999</v>
      </c>
      <c r="M8571" s="10">
        <v>0.93</v>
      </c>
      <c r="N8571" s="10">
        <v>0.69</v>
      </c>
      <c r="O8571" t="s">
        <v>20</v>
      </c>
    </row>
    <row r="8572" spans="1:15" x14ac:dyDescent="0.3">
      <c r="A8572">
        <v>5</v>
      </c>
      <c r="B8572">
        <f t="shared" si="149"/>
        <v>5</v>
      </c>
      <c r="C8572">
        <v>2019</v>
      </c>
      <c r="D8572">
        <v>125</v>
      </c>
      <c r="E8572">
        <v>1800</v>
      </c>
      <c r="F8572" s="10">
        <v>0.32800000000000001</v>
      </c>
      <c r="G8572" s="10">
        <v>-0.187</v>
      </c>
      <c r="H8572" s="10">
        <v>0.32800000000000001</v>
      </c>
      <c r="I8572" s="10">
        <v>-0.51700000000000002</v>
      </c>
      <c r="J8572" s="10">
        <v>31.7</v>
      </c>
      <c r="K8572" s="10">
        <v>0.4</v>
      </c>
      <c r="L8572" s="10">
        <v>0.17499999999999999</v>
      </c>
      <c r="M8572" s="10">
        <v>0.89300000000000002</v>
      </c>
      <c r="N8572" s="10">
        <v>0.69199999999999995</v>
      </c>
      <c r="O8572" t="s">
        <v>20</v>
      </c>
    </row>
    <row r="8573" spans="1:15" x14ac:dyDescent="0.3">
      <c r="A8573">
        <v>5</v>
      </c>
      <c r="B8573">
        <f t="shared" si="149"/>
        <v>5</v>
      </c>
      <c r="C8573">
        <v>2019</v>
      </c>
      <c r="D8573">
        <v>125</v>
      </c>
      <c r="E8573">
        <v>1900</v>
      </c>
      <c r="F8573" s="10">
        <v>0.17199999999999999</v>
      </c>
      <c r="G8573" s="10">
        <v>0.60599999999999998</v>
      </c>
      <c r="H8573" s="10">
        <v>1.218</v>
      </c>
      <c r="I8573" s="10">
        <v>0.16300000000000001</v>
      </c>
      <c r="J8573" s="10">
        <v>68.12</v>
      </c>
      <c r="K8573" s="10">
        <v>0.3</v>
      </c>
      <c r="L8573" s="10">
        <v>0.153</v>
      </c>
      <c r="M8573" s="10">
        <v>0.86199999999999999</v>
      </c>
      <c r="N8573" s="10">
        <v>0.66100000000000003</v>
      </c>
      <c r="O8573" t="s">
        <v>20</v>
      </c>
    </row>
    <row r="8574" spans="1:15" x14ac:dyDescent="0.3">
      <c r="A8574">
        <v>5</v>
      </c>
      <c r="B8574">
        <f t="shared" si="149"/>
        <v>5</v>
      </c>
      <c r="C8574">
        <v>2019</v>
      </c>
      <c r="D8574">
        <v>125</v>
      </c>
      <c r="E8574">
        <v>2000</v>
      </c>
      <c r="F8574" s="10">
        <v>2.8000000000000001E-2</v>
      </c>
      <c r="G8574" s="10">
        <v>0.16300000000000001</v>
      </c>
      <c r="H8574" s="10">
        <v>0.32500000000000001</v>
      </c>
      <c r="I8574" s="10">
        <v>2.8000000000000001E-2</v>
      </c>
      <c r="J8574" s="10">
        <v>58.71</v>
      </c>
      <c r="K8574" s="10">
        <v>0</v>
      </c>
      <c r="L8574" s="10">
        <v>0.14299999999999999</v>
      </c>
      <c r="M8574" s="10">
        <v>0.84199999999999997</v>
      </c>
      <c r="N8574" s="10">
        <v>0.67</v>
      </c>
    </row>
    <row r="8575" spans="1:15" x14ac:dyDescent="0.3">
      <c r="A8575">
        <v>5</v>
      </c>
      <c r="B8575">
        <f t="shared" si="149"/>
        <v>5</v>
      </c>
      <c r="C8575">
        <v>2019</v>
      </c>
      <c r="D8575">
        <v>125</v>
      </c>
      <c r="E8575">
        <v>2100</v>
      </c>
      <c r="F8575" s="10">
        <v>-0.13300000000000001</v>
      </c>
      <c r="G8575" s="10">
        <v>-6.3E-2</v>
      </c>
      <c r="H8575" s="10">
        <v>4.8000000000000001E-2</v>
      </c>
      <c r="I8575" s="10">
        <v>-0.13300000000000001</v>
      </c>
      <c r="J8575" s="10">
        <v>10.14</v>
      </c>
      <c r="K8575" s="10">
        <v>0</v>
      </c>
      <c r="L8575" s="10">
        <v>0.14499999999999999</v>
      </c>
      <c r="M8575" s="10">
        <v>0.81499999999999995</v>
      </c>
      <c r="N8575" s="10">
        <v>0.61399999999999999</v>
      </c>
    </row>
    <row r="8576" spans="1:15" x14ac:dyDescent="0.3">
      <c r="A8576">
        <v>5</v>
      </c>
      <c r="B8576">
        <f t="shared" si="149"/>
        <v>5</v>
      </c>
      <c r="C8576">
        <v>2019</v>
      </c>
      <c r="D8576">
        <v>125</v>
      </c>
      <c r="E8576">
        <v>2200</v>
      </c>
      <c r="F8576" s="10">
        <v>-0.372</v>
      </c>
      <c r="G8576" s="10">
        <v>-0.28799999999999998</v>
      </c>
      <c r="H8576" s="10">
        <v>-0.114</v>
      </c>
      <c r="I8576" s="10">
        <v>-0.39200000000000002</v>
      </c>
      <c r="J8576" s="10">
        <v>0.35099999999999998</v>
      </c>
      <c r="K8576" s="10">
        <v>0</v>
      </c>
      <c r="L8576" s="10">
        <v>0.14499999999999999</v>
      </c>
      <c r="M8576" s="10">
        <v>0.79600000000000004</v>
      </c>
      <c r="N8576" s="10">
        <v>0.623</v>
      </c>
    </row>
    <row r="8577" spans="1:14" x14ac:dyDescent="0.3">
      <c r="A8577">
        <v>5</v>
      </c>
      <c r="B8577">
        <f t="shared" si="149"/>
        <v>5</v>
      </c>
      <c r="C8577">
        <v>2019</v>
      </c>
      <c r="D8577">
        <v>125</v>
      </c>
      <c r="E8577">
        <v>2300</v>
      </c>
      <c r="F8577" s="10">
        <v>-0.83199999999999996</v>
      </c>
      <c r="G8577" s="10">
        <v>-0.56799999999999995</v>
      </c>
      <c r="H8577" s="10">
        <v>-0.35299999999999998</v>
      </c>
      <c r="I8577" s="10">
        <v>-0.85099999999999998</v>
      </c>
      <c r="J8577" s="10">
        <v>0</v>
      </c>
      <c r="K8577" s="10">
        <v>0</v>
      </c>
      <c r="L8577" s="10">
        <v>0.126</v>
      </c>
      <c r="M8577" s="10">
        <v>0.76700000000000002</v>
      </c>
      <c r="N8577" s="10">
        <v>0.624</v>
      </c>
    </row>
    <row r="8578" spans="1:14" x14ac:dyDescent="0.3">
      <c r="A8578">
        <v>5</v>
      </c>
      <c r="B8578">
        <f t="shared" si="149"/>
        <v>5</v>
      </c>
      <c r="C8578">
        <v>2019</v>
      </c>
      <c r="D8578">
        <v>125</v>
      </c>
      <c r="E8578">
        <v>2400</v>
      </c>
      <c r="F8578" s="10">
        <v>-0.82099999999999995</v>
      </c>
      <c r="G8578" s="10">
        <v>-0.83299999999999996</v>
      </c>
      <c r="H8578" s="10">
        <v>-0.77300000000000002</v>
      </c>
      <c r="I8578" s="10">
        <v>-0.86899999999999999</v>
      </c>
      <c r="J8578" s="10">
        <v>0</v>
      </c>
      <c r="K8578" s="10">
        <v>0</v>
      </c>
      <c r="L8578" s="10">
        <v>0.11700000000000001</v>
      </c>
      <c r="M8578" s="10">
        <v>0.74</v>
      </c>
      <c r="N8578" s="10">
        <v>0.60599999999999998</v>
      </c>
    </row>
    <row r="8579" spans="1:14" x14ac:dyDescent="0.3">
      <c r="A8579">
        <v>5</v>
      </c>
      <c r="B8579">
        <f t="shared" si="149"/>
        <v>6</v>
      </c>
      <c r="C8579">
        <v>2019</v>
      </c>
      <c r="D8579">
        <v>126</v>
      </c>
      <c r="E8579">
        <v>100</v>
      </c>
      <c r="F8579" s="10">
        <v>-1.2030000000000001</v>
      </c>
      <c r="G8579" s="10">
        <v>-0.98299999999999998</v>
      </c>
      <c r="H8579" s="10">
        <v>-0.81200000000000006</v>
      </c>
      <c r="I8579" s="10">
        <v>-1.2130000000000001</v>
      </c>
      <c r="J8579" s="10">
        <v>0</v>
      </c>
      <c r="K8579" s="10">
        <v>0</v>
      </c>
      <c r="L8579" s="10">
        <v>0.11899999999999999</v>
      </c>
      <c r="M8579" s="10">
        <v>0.73199999999999998</v>
      </c>
      <c r="N8579" s="10">
        <v>0.56899999999999995</v>
      </c>
    </row>
    <row r="8580" spans="1:14" x14ac:dyDescent="0.3">
      <c r="A8580">
        <v>5</v>
      </c>
      <c r="B8580">
        <f t="shared" si="149"/>
        <v>6</v>
      </c>
      <c r="C8580">
        <v>2019</v>
      </c>
      <c r="D8580">
        <v>126</v>
      </c>
      <c r="E8580">
        <v>200</v>
      </c>
      <c r="F8580" s="10">
        <v>-1.4419999999999999</v>
      </c>
      <c r="G8580" s="10">
        <v>-1.1759999999999999</v>
      </c>
      <c r="H8580" s="10">
        <v>-1.1060000000000001</v>
      </c>
      <c r="I8580" s="10">
        <v>-1.4419999999999999</v>
      </c>
      <c r="J8580" s="10">
        <v>0</v>
      </c>
      <c r="K8580" s="10">
        <v>0</v>
      </c>
      <c r="L8580" s="10">
        <v>0.111</v>
      </c>
      <c r="M8580" s="10">
        <v>0.70499999999999996</v>
      </c>
      <c r="N8580" s="10">
        <v>0.54200000000000004</v>
      </c>
    </row>
    <row r="8581" spans="1:14" x14ac:dyDescent="0.3">
      <c r="A8581">
        <v>5</v>
      </c>
      <c r="B8581">
        <f t="shared" si="149"/>
        <v>6</v>
      </c>
      <c r="C8581">
        <v>2019</v>
      </c>
      <c r="D8581">
        <v>126</v>
      </c>
      <c r="E8581">
        <v>300</v>
      </c>
      <c r="F8581" s="10">
        <v>-2.1989999999999998</v>
      </c>
      <c r="G8581" s="10">
        <v>-2.0219999999999998</v>
      </c>
      <c r="H8581" s="10">
        <v>-1.4330000000000001</v>
      </c>
      <c r="I8581" s="10">
        <v>-2.3730000000000002</v>
      </c>
      <c r="J8581" s="10">
        <v>0</v>
      </c>
      <c r="K8581" s="10">
        <v>0</v>
      </c>
      <c r="L8581" s="10">
        <v>0.112</v>
      </c>
      <c r="M8581" s="10">
        <v>0.66700000000000004</v>
      </c>
      <c r="N8581" s="10">
        <v>0.495</v>
      </c>
    </row>
    <row r="8582" spans="1:14" x14ac:dyDescent="0.3">
      <c r="A8582">
        <v>5</v>
      </c>
      <c r="B8582">
        <f t="shared" si="149"/>
        <v>6</v>
      </c>
      <c r="C8582">
        <v>2019</v>
      </c>
      <c r="D8582">
        <v>126</v>
      </c>
      <c r="E8582">
        <v>400</v>
      </c>
      <c r="F8582" s="10">
        <v>-1.843</v>
      </c>
      <c r="G8582" s="10">
        <v>-1.867</v>
      </c>
      <c r="H8582" s="10">
        <v>-1.708</v>
      </c>
      <c r="I8582" s="10">
        <v>-2.1989999999999998</v>
      </c>
      <c r="J8582" s="10">
        <v>0</v>
      </c>
      <c r="K8582" s="10">
        <v>0</v>
      </c>
      <c r="L8582" s="10">
        <v>9.2999999999999999E-2</v>
      </c>
      <c r="M8582" s="10">
        <v>0.65800000000000003</v>
      </c>
      <c r="N8582" s="10">
        <v>0.47599999999999998</v>
      </c>
    </row>
    <row r="8583" spans="1:14" x14ac:dyDescent="0.3">
      <c r="A8583">
        <v>5</v>
      </c>
      <c r="B8583">
        <f t="shared" si="149"/>
        <v>6</v>
      </c>
      <c r="C8583">
        <v>2019</v>
      </c>
      <c r="D8583">
        <v>126</v>
      </c>
      <c r="E8583">
        <v>500</v>
      </c>
      <c r="F8583" s="10">
        <v>-1.631</v>
      </c>
      <c r="G8583" s="10">
        <v>-1.792</v>
      </c>
      <c r="H8583" s="10">
        <v>-1.631</v>
      </c>
      <c r="I8583" s="10">
        <v>-1.8720000000000001</v>
      </c>
      <c r="J8583" s="10">
        <v>0</v>
      </c>
      <c r="K8583" s="10">
        <v>0</v>
      </c>
      <c r="L8583" s="10">
        <v>8.5000000000000006E-2</v>
      </c>
      <c r="M8583" s="10">
        <v>0.64</v>
      </c>
      <c r="N8583" s="10">
        <v>0.43</v>
      </c>
    </row>
    <row r="8584" spans="1:14" x14ac:dyDescent="0.3">
      <c r="A8584">
        <v>5</v>
      </c>
      <c r="B8584">
        <f t="shared" si="149"/>
        <v>6</v>
      </c>
      <c r="C8584">
        <v>2019</v>
      </c>
      <c r="D8584">
        <v>126</v>
      </c>
      <c r="E8584">
        <v>600</v>
      </c>
      <c r="F8584" s="10">
        <v>-2.3130000000000002</v>
      </c>
      <c r="G8584" s="10">
        <v>-1.893</v>
      </c>
      <c r="H8584" s="10">
        <v>-1.4970000000000001</v>
      </c>
      <c r="I8584" s="10">
        <v>-2.3319999999999999</v>
      </c>
      <c r="J8584" s="10">
        <v>0.70199999999999996</v>
      </c>
      <c r="K8584" s="10">
        <v>0</v>
      </c>
      <c r="L8584" s="10">
        <v>9.4E-2</v>
      </c>
      <c r="M8584" s="10">
        <v>0.60199999999999998</v>
      </c>
      <c r="N8584" s="10">
        <v>0.39100000000000001</v>
      </c>
    </row>
    <row r="8585" spans="1:14" x14ac:dyDescent="0.3">
      <c r="A8585">
        <v>5</v>
      </c>
      <c r="B8585">
        <f t="shared" si="149"/>
        <v>6</v>
      </c>
      <c r="C8585">
        <v>2019</v>
      </c>
      <c r="D8585">
        <v>126</v>
      </c>
      <c r="E8585">
        <v>700</v>
      </c>
      <c r="F8585" s="10">
        <v>-2.2170000000000001</v>
      </c>
      <c r="G8585" s="10">
        <v>-2.23</v>
      </c>
      <c r="H8585" s="10">
        <v>-2.0339999999999998</v>
      </c>
      <c r="I8585" s="10">
        <v>-2.4279999999999999</v>
      </c>
      <c r="J8585" s="10">
        <v>21.14</v>
      </c>
      <c r="K8585" s="10">
        <v>0</v>
      </c>
      <c r="L8585" s="10">
        <v>6.6000000000000003E-2</v>
      </c>
      <c r="M8585" s="10">
        <v>0.59299999999999997</v>
      </c>
      <c r="N8585" s="10">
        <v>0.36299999999999999</v>
      </c>
    </row>
    <row r="8586" spans="1:14" x14ac:dyDescent="0.3">
      <c r="A8586">
        <v>5</v>
      </c>
      <c r="B8586">
        <f t="shared" si="149"/>
        <v>6</v>
      </c>
      <c r="C8586">
        <v>2019</v>
      </c>
      <c r="D8586">
        <v>126</v>
      </c>
      <c r="E8586">
        <v>800</v>
      </c>
      <c r="F8586" s="10">
        <v>-1.304</v>
      </c>
      <c r="G8586" s="10">
        <v>-1.72</v>
      </c>
      <c r="H8586" s="10">
        <v>-1.2949999999999999</v>
      </c>
      <c r="I8586" s="10">
        <v>-2.351</v>
      </c>
      <c r="J8586" s="10">
        <v>63.75</v>
      </c>
      <c r="K8586" s="10">
        <v>0</v>
      </c>
      <c r="L8586" s="10">
        <v>7.5999999999999998E-2</v>
      </c>
      <c r="M8586" s="10">
        <v>0.57399999999999995</v>
      </c>
      <c r="N8586" s="10">
        <v>0.34399999999999997</v>
      </c>
    </row>
    <row r="8587" spans="1:14" x14ac:dyDescent="0.3">
      <c r="A8587">
        <v>5</v>
      </c>
      <c r="B8587">
        <f t="shared" si="149"/>
        <v>6</v>
      </c>
      <c r="C8587">
        <v>2019</v>
      </c>
      <c r="D8587">
        <v>126</v>
      </c>
      <c r="E8587">
        <v>900</v>
      </c>
      <c r="F8587" s="10">
        <v>1.3779999999999999</v>
      </c>
      <c r="G8587" s="10">
        <v>-0.17199999999999999</v>
      </c>
      <c r="H8587" s="10">
        <v>1.3779999999999999</v>
      </c>
      <c r="I8587" s="10">
        <v>-1.2949999999999999</v>
      </c>
      <c r="J8587" s="10">
        <v>97.7</v>
      </c>
      <c r="K8587" s="10">
        <v>0</v>
      </c>
      <c r="L8587" s="10">
        <v>5.6000000000000001E-2</v>
      </c>
      <c r="M8587" s="10">
        <v>0.55400000000000005</v>
      </c>
      <c r="N8587" s="10">
        <v>0.32500000000000001</v>
      </c>
    </row>
    <row r="8588" spans="1:14" x14ac:dyDescent="0.3">
      <c r="A8588">
        <v>5</v>
      </c>
      <c r="B8588">
        <f t="shared" ref="B8588:B8651" si="150">D8588-120</f>
        <v>6</v>
      </c>
      <c r="C8588">
        <v>2019</v>
      </c>
      <c r="D8588">
        <v>126</v>
      </c>
      <c r="E8588">
        <v>1000</v>
      </c>
      <c r="F8588" s="10">
        <v>5.2889999999999997</v>
      </c>
      <c r="G8588" s="10">
        <v>3.9750000000000001</v>
      </c>
      <c r="H8588" s="10">
        <v>6.2389999999999999</v>
      </c>
      <c r="I8588" s="10">
        <v>1.397</v>
      </c>
      <c r="J8588" s="10">
        <v>316.8</v>
      </c>
      <c r="K8588" s="10">
        <v>0</v>
      </c>
      <c r="L8588" s="10">
        <v>5.1999999999999998E-2</v>
      </c>
      <c r="M8588" s="10">
        <v>0.55000000000000004</v>
      </c>
      <c r="N8588" s="10">
        <v>0.33</v>
      </c>
    </row>
    <row r="8589" spans="1:14" x14ac:dyDescent="0.3">
      <c r="A8589">
        <v>5</v>
      </c>
      <c r="B8589">
        <f t="shared" si="150"/>
        <v>6</v>
      </c>
      <c r="C8589">
        <v>2019</v>
      </c>
      <c r="D8589">
        <v>126</v>
      </c>
      <c r="E8589">
        <v>1100</v>
      </c>
      <c r="F8589" s="10">
        <v>4.5940000000000003</v>
      </c>
      <c r="G8589" s="10">
        <v>5.0030000000000001</v>
      </c>
      <c r="H8589" s="10">
        <v>6.9329999999999998</v>
      </c>
      <c r="I8589" s="10">
        <v>4.0549999999999997</v>
      </c>
      <c r="J8589" s="10">
        <v>452</v>
      </c>
      <c r="K8589" s="10">
        <v>0</v>
      </c>
      <c r="L8589" s="10">
        <v>4.3999999999999997E-2</v>
      </c>
      <c r="M8589" s="10">
        <v>0.53300000000000003</v>
      </c>
      <c r="N8589" s="10">
        <v>0.35099999999999998</v>
      </c>
    </row>
    <row r="8590" spans="1:14" x14ac:dyDescent="0.3">
      <c r="A8590">
        <v>5</v>
      </c>
      <c r="B8590">
        <f t="shared" si="150"/>
        <v>6</v>
      </c>
      <c r="C8590">
        <v>2019</v>
      </c>
      <c r="D8590">
        <v>126</v>
      </c>
      <c r="E8590">
        <v>1200</v>
      </c>
      <c r="F8590" s="10">
        <v>7.01</v>
      </c>
      <c r="G8590" s="10">
        <v>6.57</v>
      </c>
      <c r="H8590" s="10">
        <v>7.78</v>
      </c>
      <c r="I8590" s="10">
        <v>4.6230000000000002</v>
      </c>
      <c r="J8590" s="10">
        <v>810</v>
      </c>
      <c r="K8590" s="10">
        <v>0</v>
      </c>
      <c r="L8590" s="10">
        <v>3.6999999999999998E-2</v>
      </c>
      <c r="M8590" s="10">
        <v>0.51600000000000001</v>
      </c>
      <c r="N8590" s="10">
        <v>0.46800000000000003</v>
      </c>
    </row>
    <row r="8591" spans="1:14" x14ac:dyDescent="0.3">
      <c r="A8591">
        <v>5</v>
      </c>
      <c r="B8591">
        <f t="shared" si="150"/>
        <v>6</v>
      </c>
      <c r="C8591">
        <v>2019</v>
      </c>
      <c r="D8591">
        <v>126</v>
      </c>
      <c r="E8591">
        <v>1300</v>
      </c>
      <c r="F8591" s="10">
        <v>6.4429999999999996</v>
      </c>
      <c r="G8591" s="10">
        <v>7.29</v>
      </c>
      <c r="H8591" s="10">
        <v>8.3699999999999992</v>
      </c>
      <c r="I8591" s="10">
        <v>6.4429999999999996</v>
      </c>
      <c r="J8591" s="10">
        <v>766</v>
      </c>
      <c r="K8591" s="10">
        <v>0</v>
      </c>
      <c r="L8591" s="10">
        <v>4.3999999999999997E-2</v>
      </c>
      <c r="M8591" s="10">
        <v>0.56100000000000005</v>
      </c>
      <c r="N8591" s="10">
        <v>0.77100000000000002</v>
      </c>
    </row>
    <row r="8592" spans="1:14" x14ac:dyDescent="0.3">
      <c r="A8592">
        <v>5</v>
      </c>
      <c r="B8592">
        <f t="shared" si="150"/>
        <v>6</v>
      </c>
      <c r="C8592">
        <v>2019</v>
      </c>
      <c r="D8592">
        <v>126</v>
      </c>
      <c r="E8592">
        <v>1400</v>
      </c>
      <c r="F8592" s="10">
        <v>9.02</v>
      </c>
      <c r="G8592" s="10">
        <v>7.82</v>
      </c>
      <c r="H8592" s="10">
        <v>9.02</v>
      </c>
      <c r="I8592" s="10">
        <v>6.4429999999999996</v>
      </c>
      <c r="J8592" s="10">
        <v>643.4</v>
      </c>
      <c r="K8592" s="10">
        <v>0</v>
      </c>
      <c r="L8592" s="10">
        <v>2.5000000000000001E-2</v>
      </c>
      <c r="M8592" s="10">
        <v>0.60899999999999999</v>
      </c>
      <c r="N8592" s="10">
        <v>1.2889999999999999</v>
      </c>
    </row>
    <row r="8593" spans="1:14" x14ac:dyDescent="0.3">
      <c r="A8593">
        <v>5</v>
      </c>
      <c r="B8593">
        <f t="shared" si="150"/>
        <v>6</v>
      </c>
      <c r="C8593">
        <v>2019</v>
      </c>
      <c r="D8593">
        <v>126</v>
      </c>
      <c r="E8593">
        <v>1500</v>
      </c>
      <c r="F8593" s="10">
        <v>8.9499999999999993</v>
      </c>
      <c r="G8593" s="10">
        <v>9</v>
      </c>
      <c r="H8593" s="10">
        <v>9.34</v>
      </c>
      <c r="I8593" s="10">
        <v>8.66</v>
      </c>
      <c r="J8593" s="10">
        <v>637.6</v>
      </c>
      <c r="K8593" s="10">
        <v>0</v>
      </c>
      <c r="L8593" s="10">
        <v>3.3000000000000002E-2</v>
      </c>
      <c r="M8593" s="10">
        <v>0.82799999999999996</v>
      </c>
      <c r="N8593" s="10">
        <v>2.0630000000000002</v>
      </c>
    </row>
    <row r="8594" spans="1:14" x14ac:dyDescent="0.3">
      <c r="A8594">
        <v>5</v>
      </c>
      <c r="B8594">
        <f t="shared" si="150"/>
        <v>6</v>
      </c>
      <c r="C8594">
        <v>2019</v>
      </c>
      <c r="D8594">
        <v>126</v>
      </c>
      <c r="E8594">
        <v>1600</v>
      </c>
      <c r="F8594" s="10">
        <v>10.15</v>
      </c>
      <c r="G8594" s="10">
        <v>9.27</v>
      </c>
      <c r="H8594" s="10">
        <v>10.28</v>
      </c>
      <c r="I8594" s="10">
        <v>8.66</v>
      </c>
      <c r="J8594" s="10">
        <v>536.20000000000005</v>
      </c>
      <c r="K8594" s="10">
        <v>0</v>
      </c>
      <c r="L8594" s="10">
        <v>3.3000000000000002E-2</v>
      </c>
      <c r="M8594" s="10">
        <v>1.2110000000000001</v>
      </c>
      <c r="N8594" s="10">
        <v>2.6680000000000001</v>
      </c>
    </row>
    <row r="8595" spans="1:14" x14ac:dyDescent="0.3">
      <c r="A8595">
        <v>5</v>
      </c>
      <c r="B8595">
        <f t="shared" si="150"/>
        <v>6</v>
      </c>
      <c r="C8595">
        <v>2019</v>
      </c>
      <c r="D8595">
        <v>126</v>
      </c>
      <c r="E8595">
        <v>1700</v>
      </c>
      <c r="F8595" s="10">
        <v>10.35</v>
      </c>
      <c r="G8595" s="10">
        <v>9.7899999999999991</v>
      </c>
      <c r="H8595" s="10">
        <v>10.36</v>
      </c>
      <c r="I8595" s="10">
        <v>9.33</v>
      </c>
      <c r="J8595" s="10">
        <v>438.3</v>
      </c>
      <c r="K8595" s="10">
        <v>0</v>
      </c>
      <c r="L8595" s="10">
        <v>2.3E-2</v>
      </c>
      <c r="M8595" s="10">
        <v>1.7470000000000001</v>
      </c>
      <c r="N8595" s="10">
        <v>3.3210000000000002</v>
      </c>
    </row>
    <row r="8596" spans="1:14" x14ac:dyDescent="0.3">
      <c r="A8596">
        <v>5</v>
      </c>
      <c r="B8596">
        <f t="shared" si="150"/>
        <v>6</v>
      </c>
      <c r="C8596">
        <v>2019</v>
      </c>
      <c r="D8596">
        <v>126</v>
      </c>
      <c r="E8596">
        <v>1800</v>
      </c>
      <c r="F8596" s="10">
        <v>10.67</v>
      </c>
      <c r="G8596" s="10">
        <v>10.73</v>
      </c>
      <c r="H8596" s="10">
        <v>11.14</v>
      </c>
      <c r="I8596" s="10">
        <v>10.36</v>
      </c>
      <c r="J8596" s="10">
        <v>441.1</v>
      </c>
      <c r="K8596" s="10">
        <v>0</v>
      </c>
      <c r="L8596" s="10">
        <v>2.3E-2</v>
      </c>
      <c r="M8596" s="10">
        <v>2.3119999999999998</v>
      </c>
      <c r="N8596" s="10">
        <v>4.0129999999999999</v>
      </c>
    </row>
    <row r="8597" spans="1:14" x14ac:dyDescent="0.3">
      <c r="A8597">
        <v>5</v>
      </c>
      <c r="B8597">
        <f t="shared" si="150"/>
        <v>6</v>
      </c>
      <c r="C8597">
        <v>2019</v>
      </c>
      <c r="D8597">
        <v>126</v>
      </c>
      <c r="E8597">
        <v>1900</v>
      </c>
      <c r="F8597" s="10">
        <v>10.59</v>
      </c>
      <c r="G8597" s="10">
        <v>10.82</v>
      </c>
      <c r="H8597" s="10">
        <v>11.01</v>
      </c>
      <c r="I8597" s="10">
        <v>10.57</v>
      </c>
      <c r="J8597" s="10">
        <v>344.7</v>
      </c>
      <c r="K8597" s="10">
        <v>0</v>
      </c>
      <c r="L8597" s="10">
        <v>2.1999999999999999E-2</v>
      </c>
      <c r="M8597" s="10">
        <v>2.83</v>
      </c>
      <c r="N8597" s="10">
        <v>4.4560000000000004</v>
      </c>
    </row>
    <row r="8598" spans="1:14" x14ac:dyDescent="0.3">
      <c r="A8598">
        <v>5</v>
      </c>
      <c r="B8598">
        <f t="shared" si="150"/>
        <v>6</v>
      </c>
      <c r="C8598">
        <v>2019</v>
      </c>
      <c r="D8598">
        <v>126</v>
      </c>
      <c r="E8598">
        <v>2000</v>
      </c>
      <c r="F8598" s="10">
        <v>7.67</v>
      </c>
      <c r="G8598" s="10">
        <v>9.3800000000000008</v>
      </c>
      <c r="H8598" s="10">
        <v>10.61</v>
      </c>
      <c r="I8598" s="10">
        <v>7.67</v>
      </c>
      <c r="J8598" s="10">
        <v>130.4</v>
      </c>
      <c r="K8598" s="10">
        <v>0</v>
      </c>
      <c r="L8598" s="10">
        <v>3.3000000000000002E-2</v>
      </c>
      <c r="M8598" s="10">
        <v>3.1579999999999999</v>
      </c>
      <c r="N8598" s="10">
        <v>4.5149999999999997</v>
      </c>
    </row>
    <row r="8599" spans="1:14" x14ac:dyDescent="0.3">
      <c r="A8599">
        <v>5</v>
      </c>
      <c r="B8599">
        <f t="shared" si="150"/>
        <v>6</v>
      </c>
      <c r="C8599">
        <v>2019</v>
      </c>
      <c r="D8599">
        <v>126</v>
      </c>
      <c r="E8599">
        <v>2100</v>
      </c>
      <c r="F8599" s="10">
        <v>4.1420000000000003</v>
      </c>
      <c r="G8599" s="10">
        <v>5.5469999999999997</v>
      </c>
      <c r="H8599" s="10">
        <v>7.67</v>
      </c>
      <c r="I8599" s="10">
        <v>4.1420000000000003</v>
      </c>
      <c r="J8599" s="10">
        <v>21.7</v>
      </c>
      <c r="K8599" s="10">
        <v>0</v>
      </c>
      <c r="L8599" s="10">
        <v>4.4999999999999998E-2</v>
      </c>
      <c r="M8599" s="10">
        <v>3.2090000000000001</v>
      </c>
      <c r="N8599" s="10">
        <v>4.2089999999999996</v>
      </c>
    </row>
    <row r="8600" spans="1:14" x14ac:dyDescent="0.3">
      <c r="A8600">
        <v>5</v>
      </c>
      <c r="B8600">
        <f t="shared" si="150"/>
        <v>6</v>
      </c>
      <c r="C8600">
        <v>2019</v>
      </c>
      <c r="D8600">
        <v>126</v>
      </c>
      <c r="E8600">
        <v>2200</v>
      </c>
      <c r="F8600" s="10">
        <v>2.6739999999999999</v>
      </c>
      <c r="G8600" s="10">
        <v>3.2509999999999999</v>
      </c>
      <c r="H8600" s="10">
        <v>4.1520000000000001</v>
      </c>
      <c r="I8600" s="10">
        <v>2.665</v>
      </c>
      <c r="J8600" s="10">
        <v>0.39700000000000002</v>
      </c>
      <c r="K8600" s="10">
        <v>0</v>
      </c>
      <c r="L8600" s="10">
        <v>7.6999999999999999E-2</v>
      </c>
      <c r="M8600" s="10">
        <v>3.0870000000000002</v>
      </c>
      <c r="N8600" s="10">
        <v>3.8079999999999998</v>
      </c>
    </row>
    <row r="8601" spans="1:14" x14ac:dyDescent="0.3">
      <c r="A8601">
        <v>5</v>
      </c>
      <c r="B8601">
        <f t="shared" si="150"/>
        <v>6</v>
      </c>
      <c r="C8601">
        <v>2019</v>
      </c>
      <c r="D8601">
        <v>126</v>
      </c>
      <c r="E8601">
        <v>2300</v>
      </c>
      <c r="F8601" s="10">
        <v>2.0489999999999999</v>
      </c>
      <c r="G8601" s="10">
        <v>2.3140000000000001</v>
      </c>
      <c r="H8601" s="10">
        <v>2.6840000000000002</v>
      </c>
      <c r="I8601" s="10">
        <v>1.9990000000000001</v>
      </c>
      <c r="J8601" s="10">
        <v>0</v>
      </c>
      <c r="K8601" s="10">
        <v>0</v>
      </c>
      <c r="L8601" s="10">
        <v>0.104</v>
      </c>
      <c r="M8601" s="10">
        <v>2.8740000000000001</v>
      </c>
      <c r="N8601" s="10">
        <v>3.4119999999999999</v>
      </c>
    </row>
    <row r="8602" spans="1:14" x14ac:dyDescent="0.3">
      <c r="A8602">
        <v>5</v>
      </c>
      <c r="B8602">
        <f t="shared" si="150"/>
        <v>6</v>
      </c>
      <c r="C8602">
        <v>2019</v>
      </c>
      <c r="D8602">
        <v>126</v>
      </c>
      <c r="E8602">
        <v>2400</v>
      </c>
      <c r="F8602" s="10">
        <v>1.923</v>
      </c>
      <c r="G8602" s="10">
        <v>1.9770000000000001</v>
      </c>
      <c r="H8602" s="10">
        <v>2.0670000000000002</v>
      </c>
      <c r="I8602" s="10">
        <v>1.9039999999999999</v>
      </c>
      <c r="J8602" s="10">
        <v>0</v>
      </c>
      <c r="K8602" s="10">
        <v>0</v>
      </c>
      <c r="L8602" s="10">
        <v>0.13200000000000001</v>
      </c>
      <c r="M8602" s="10">
        <v>2.6619999999999999</v>
      </c>
      <c r="N8602" s="10">
        <v>3.0939999999999999</v>
      </c>
    </row>
    <row r="8603" spans="1:14" x14ac:dyDescent="0.3">
      <c r="A8603">
        <v>5</v>
      </c>
      <c r="B8603">
        <f t="shared" si="150"/>
        <v>7</v>
      </c>
      <c r="C8603">
        <v>2019</v>
      </c>
      <c r="D8603">
        <v>127</v>
      </c>
      <c r="E8603">
        <v>100</v>
      </c>
      <c r="F8603" s="10">
        <v>1.264</v>
      </c>
      <c r="G8603" s="10">
        <v>1.5980000000000001</v>
      </c>
      <c r="H8603" s="10">
        <v>1.9430000000000001</v>
      </c>
      <c r="I8603" s="10">
        <v>1.254</v>
      </c>
      <c r="J8603" s="10">
        <v>0</v>
      </c>
      <c r="K8603" s="10">
        <v>0</v>
      </c>
      <c r="L8603" s="10">
        <v>0.17199999999999999</v>
      </c>
      <c r="M8603" s="10">
        <v>2.4809999999999999</v>
      </c>
      <c r="N8603" s="10">
        <v>2.798</v>
      </c>
    </row>
    <row r="8604" spans="1:14" x14ac:dyDescent="0.3">
      <c r="A8604">
        <v>5</v>
      </c>
      <c r="B8604">
        <f t="shared" si="150"/>
        <v>7</v>
      </c>
      <c r="C8604">
        <v>2019</v>
      </c>
      <c r="D8604">
        <v>127</v>
      </c>
      <c r="E8604">
        <v>200</v>
      </c>
      <c r="F8604" s="10">
        <v>-0.18099999999999999</v>
      </c>
      <c r="G8604" s="10">
        <v>0.371</v>
      </c>
      <c r="H8604" s="10">
        <v>1.254</v>
      </c>
      <c r="I8604" s="10">
        <v>-0.19</v>
      </c>
      <c r="J8604" s="10">
        <v>0</v>
      </c>
      <c r="K8604" s="10">
        <v>0</v>
      </c>
      <c r="L8604" s="10">
        <v>0.20200000000000001</v>
      </c>
      <c r="M8604" s="10">
        <v>2.2909999999999999</v>
      </c>
      <c r="N8604" s="10">
        <v>2.4830000000000001</v>
      </c>
    </row>
    <row r="8605" spans="1:14" x14ac:dyDescent="0.3">
      <c r="A8605">
        <v>5</v>
      </c>
      <c r="B8605">
        <f t="shared" si="150"/>
        <v>7</v>
      </c>
      <c r="C8605">
        <v>2019</v>
      </c>
      <c r="D8605">
        <v>127</v>
      </c>
      <c r="E8605">
        <v>300</v>
      </c>
      <c r="F8605" s="10">
        <v>-1.0309999999999999</v>
      </c>
      <c r="G8605" s="10">
        <v>-0.79300000000000004</v>
      </c>
      <c r="H8605" s="10">
        <v>-0.18099999999999999</v>
      </c>
      <c r="I8605" s="10">
        <v>-1.147</v>
      </c>
      <c r="J8605" s="10">
        <v>0</v>
      </c>
      <c r="K8605" s="10">
        <v>0</v>
      </c>
      <c r="L8605" s="10">
        <v>0.24299999999999999</v>
      </c>
      <c r="M8605" s="10">
        <v>2.1019999999999999</v>
      </c>
      <c r="N8605" s="10">
        <v>2.15</v>
      </c>
    </row>
    <row r="8606" spans="1:14" x14ac:dyDescent="0.3">
      <c r="A8606">
        <v>5</v>
      </c>
      <c r="B8606">
        <f t="shared" si="150"/>
        <v>7</v>
      </c>
      <c r="C8606">
        <v>2019</v>
      </c>
      <c r="D8606">
        <v>127</v>
      </c>
      <c r="E8606">
        <v>400</v>
      </c>
      <c r="F8606" s="10">
        <v>-2.093</v>
      </c>
      <c r="G8606" s="10">
        <v>-1.5880000000000001</v>
      </c>
      <c r="H8606" s="10">
        <v>-1.0209999999999999</v>
      </c>
      <c r="I8606" s="10">
        <v>-2.1019999999999999</v>
      </c>
      <c r="J8606" s="10">
        <v>0</v>
      </c>
      <c r="K8606" s="10">
        <v>0</v>
      </c>
      <c r="L8606" s="10">
        <v>0.26600000000000001</v>
      </c>
      <c r="M8606" s="10">
        <v>1.9139999999999999</v>
      </c>
      <c r="N8606" s="10">
        <v>1.8180000000000001</v>
      </c>
    </row>
    <row r="8607" spans="1:14" x14ac:dyDescent="0.3">
      <c r="A8607">
        <v>5</v>
      </c>
      <c r="B8607">
        <f t="shared" si="150"/>
        <v>7</v>
      </c>
      <c r="C8607">
        <v>2019</v>
      </c>
      <c r="D8607">
        <v>127</v>
      </c>
      <c r="E8607">
        <v>500</v>
      </c>
      <c r="F8607" s="10">
        <v>-2.1869999999999998</v>
      </c>
      <c r="G8607" s="10">
        <v>-2.1949999999999998</v>
      </c>
      <c r="H8607" s="10">
        <v>-2.016</v>
      </c>
      <c r="I8607" s="10">
        <v>-2.3519999999999999</v>
      </c>
      <c r="J8607" s="10">
        <v>0</v>
      </c>
      <c r="K8607" s="10">
        <v>0</v>
      </c>
      <c r="L8607" s="10">
        <v>0.28699999999999998</v>
      </c>
      <c r="M8607" s="10">
        <v>1.714</v>
      </c>
      <c r="N8607" s="10">
        <v>1.484</v>
      </c>
    </row>
    <row r="8608" spans="1:14" x14ac:dyDescent="0.3">
      <c r="A8608">
        <v>5</v>
      </c>
      <c r="B8608">
        <f t="shared" si="150"/>
        <v>7</v>
      </c>
      <c r="C8608">
        <v>2019</v>
      </c>
      <c r="D8608">
        <v>127</v>
      </c>
      <c r="E8608">
        <v>600</v>
      </c>
      <c r="F8608" s="10">
        <v>-2.6680000000000001</v>
      </c>
      <c r="G8608" s="10">
        <v>-2.6680000000000001</v>
      </c>
      <c r="H8608" s="10">
        <v>-2.1579999999999999</v>
      </c>
      <c r="I8608" s="10">
        <v>-2.9470000000000001</v>
      </c>
      <c r="J8608" s="10">
        <v>0.87</v>
      </c>
      <c r="K8608" s="10">
        <v>0</v>
      </c>
      <c r="L8608" s="10">
        <v>0.307</v>
      </c>
      <c r="M8608" s="10">
        <v>1.514</v>
      </c>
      <c r="N8608" s="10">
        <v>1.236</v>
      </c>
    </row>
    <row r="8609" spans="1:14" x14ac:dyDescent="0.3">
      <c r="A8609">
        <v>5</v>
      </c>
      <c r="B8609">
        <f t="shared" si="150"/>
        <v>7</v>
      </c>
      <c r="C8609">
        <v>2019</v>
      </c>
      <c r="D8609">
        <v>127</v>
      </c>
      <c r="E8609">
        <v>700</v>
      </c>
      <c r="F8609" s="10">
        <v>-1.754</v>
      </c>
      <c r="G8609" s="10">
        <v>-2.5110000000000001</v>
      </c>
      <c r="H8609" s="10">
        <v>-1.754</v>
      </c>
      <c r="I8609" s="10">
        <v>-3.0049999999999999</v>
      </c>
      <c r="J8609" s="10">
        <v>35.020000000000003</v>
      </c>
      <c r="K8609" s="10">
        <v>0</v>
      </c>
      <c r="L8609" s="10">
        <v>0.307</v>
      </c>
      <c r="M8609" s="10">
        <v>1.36</v>
      </c>
      <c r="N8609" s="10">
        <v>1.044</v>
      </c>
    </row>
    <row r="8610" spans="1:14" x14ac:dyDescent="0.3">
      <c r="A8610">
        <v>5</v>
      </c>
      <c r="B8610">
        <f t="shared" si="150"/>
        <v>7</v>
      </c>
      <c r="C8610">
        <v>2019</v>
      </c>
      <c r="D8610">
        <v>127</v>
      </c>
      <c r="E8610">
        <v>800</v>
      </c>
      <c r="F8610" s="10">
        <v>1.321</v>
      </c>
      <c r="G8610" s="10">
        <v>1.2999999999999999E-2</v>
      </c>
      <c r="H8610" s="10">
        <v>1.321</v>
      </c>
      <c r="I8610" s="10">
        <v>-1.754</v>
      </c>
      <c r="J8610" s="10">
        <v>90.2</v>
      </c>
      <c r="K8610" s="10">
        <v>0</v>
      </c>
      <c r="L8610" s="10">
        <v>0.316</v>
      </c>
      <c r="M8610" s="10">
        <v>1.2450000000000001</v>
      </c>
      <c r="N8610" s="10">
        <v>0.95699999999999996</v>
      </c>
    </row>
    <row r="8611" spans="1:14" x14ac:dyDescent="0.3">
      <c r="A8611">
        <v>5</v>
      </c>
      <c r="B8611">
        <f t="shared" si="150"/>
        <v>7</v>
      </c>
      <c r="C8611">
        <v>2019</v>
      </c>
      <c r="D8611">
        <v>127</v>
      </c>
      <c r="E8611">
        <v>900</v>
      </c>
      <c r="F8611" s="10">
        <v>3.4369999999999998</v>
      </c>
      <c r="G8611" s="10">
        <v>2.4569999999999999</v>
      </c>
      <c r="H8611" s="10">
        <v>3.4460000000000002</v>
      </c>
      <c r="I8611" s="10">
        <v>1.3120000000000001</v>
      </c>
      <c r="J8611" s="10">
        <v>133.30000000000001</v>
      </c>
      <c r="K8611" s="10">
        <v>0</v>
      </c>
      <c r="L8611" s="10">
        <v>0.31</v>
      </c>
      <c r="M8611" s="10">
        <v>1.153</v>
      </c>
      <c r="N8611" s="10">
        <v>1</v>
      </c>
    </row>
    <row r="8612" spans="1:14" x14ac:dyDescent="0.3">
      <c r="A8612">
        <v>5</v>
      </c>
      <c r="B8612">
        <f t="shared" si="150"/>
        <v>7</v>
      </c>
      <c r="C8612">
        <v>2019</v>
      </c>
      <c r="D8612">
        <v>127</v>
      </c>
      <c r="E8612">
        <v>1000</v>
      </c>
      <c r="F8612" s="10">
        <v>4.742</v>
      </c>
      <c r="G8612" s="10">
        <v>4.1840000000000002</v>
      </c>
      <c r="H8612" s="10">
        <v>4.8</v>
      </c>
      <c r="I8612" s="10">
        <v>3.4369999999999998</v>
      </c>
      <c r="J8612" s="10">
        <v>221.9</v>
      </c>
      <c r="K8612" s="10">
        <v>0</v>
      </c>
      <c r="L8612" s="10">
        <v>0.29599999999999999</v>
      </c>
      <c r="M8612" s="10">
        <v>1.1579999999999999</v>
      </c>
      <c r="N8612" s="10">
        <v>1.2729999999999999</v>
      </c>
    </row>
    <row r="8613" spans="1:14" x14ac:dyDescent="0.3">
      <c r="A8613">
        <v>5</v>
      </c>
      <c r="B8613">
        <f t="shared" si="150"/>
        <v>7</v>
      </c>
      <c r="C8613">
        <v>2019</v>
      </c>
      <c r="D8613">
        <v>127</v>
      </c>
      <c r="E8613">
        <v>1100</v>
      </c>
      <c r="F8613" s="10">
        <v>5.66</v>
      </c>
      <c r="G8613" s="10">
        <v>5.3280000000000003</v>
      </c>
      <c r="H8613" s="10">
        <v>5.8040000000000003</v>
      </c>
      <c r="I8613" s="10">
        <v>4.6840000000000002</v>
      </c>
      <c r="J8613" s="10">
        <v>324.3</v>
      </c>
      <c r="K8613" s="10">
        <v>0</v>
      </c>
      <c r="L8613" s="10">
        <v>0.29499999999999998</v>
      </c>
      <c r="M8613" s="10">
        <v>1.3109999999999999</v>
      </c>
      <c r="N8613" s="10">
        <v>1.742</v>
      </c>
    </row>
    <row r="8614" spans="1:14" x14ac:dyDescent="0.3">
      <c r="A8614">
        <v>5</v>
      </c>
      <c r="B8614">
        <f t="shared" si="150"/>
        <v>7</v>
      </c>
      <c r="C8614">
        <v>2019</v>
      </c>
      <c r="D8614">
        <v>127</v>
      </c>
      <c r="E8614">
        <v>1200</v>
      </c>
      <c r="F8614" s="10">
        <v>6.9050000000000002</v>
      </c>
      <c r="G8614" s="10">
        <v>6.2160000000000002</v>
      </c>
      <c r="H8614" s="10">
        <v>6.9340000000000002</v>
      </c>
      <c r="I8614" s="10">
        <v>5.5919999999999996</v>
      </c>
      <c r="J8614" s="10">
        <v>321</v>
      </c>
      <c r="K8614" s="10">
        <v>0</v>
      </c>
      <c r="L8614" s="10">
        <v>0.29699999999999999</v>
      </c>
      <c r="M8614" s="10">
        <v>1.59</v>
      </c>
      <c r="N8614" s="10">
        <v>2.1739999999999999</v>
      </c>
    </row>
    <row r="8615" spans="1:14" x14ac:dyDescent="0.3">
      <c r="A8615">
        <v>5</v>
      </c>
      <c r="B8615">
        <f t="shared" si="150"/>
        <v>7</v>
      </c>
      <c r="C8615">
        <v>2019</v>
      </c>
      <c r="D8615">
        <v>127</v>
      </c>
      <c r="E8615">
        <v>1300</v>
      </c>
      <c r="F8615" s="10">
        <v>6.02</v>
      </c>
      <c r="G8615" s="10">
        <v>6.577</v>
      </c>
      <c r="H8615" s="10">
        <v>7.09</v>
      </c>
      <c r="I8615" s="10">
        <v>6.02</v>
      </c>
      <c r="J8615" s="10">
        <v>381.7</v>
      </c>
      <c r="K8615" s="10">
        <v>0.3</v>
      </c>
      <c r="L8615" s="10">
        <v>0.27700000000000002</v>
      </c>
      <c r="M8615" s="10">
        <v>1.9059999999999999</v>
      </c>
      <c r="N8615" s="10">
        <v>2.6629999999999998</v>
      </c>
    </row>
    <row r="8616" spans="1:14" x14ac:dyDescent="0.3">
      <c r="A8616">
        <v>5</v>
      </c>
      <c r="B8616">
        <f t="shared" si="150"/>
        <v>7</v>
      </c>
      <c r="C8616">
        <v>2019</v>
      </c>
      <c r="D8616">
        <v>127</v>
      </c>
      <c r="E8616">
        <v>1400</v>
      </c>
      <c r="F8616" s="10">
        <v>6.2229999999999999</v>
      </c>
      <c r="G8616" s="10">
        <v>6.4340000000000002</v>
      </c>
      <c r="H8616" s="10">
        <v>7.49</v>
      </c>
      <c r="I8616" s="10">
        <v>5.6609999999999996</v>
      </c>
      <c r="J8616" s="10">
        <v>403.3</v>
      </c>
      <c r="K8616" s="10">
        <v>0.1</v>
      </c>
      <c r="L8616" s="10">
        <v>0.25800000000000001</v>
      </c>
      <c r="M8616" s="10">
        <v>2.27</v>
      </c>
      <c r="N8616" s="10">
        <v>3.1429999999999998</v>
      </c>
    </row>
    <row r="8617" spans="1:14" x14ac:dyDescent="0.3">
      <c r="A8617">
        <v>5</v>
      </c>
      <c r="B8617">
        <f t="shared" si="150"/>
        <v>7</v>
      </c>
      <c r="C8617">
        <v>2019</v>
      </c>
      <c r="D8617">
        <v>127</v>
      </c>
      <c r="E8617">
        <v>1500</v>
      </c>
      <c r="F8617" s="10">
        <v>8.34</v>
      </c>
      <c r="G8617" s="10">
        <v>7.84</v>
      </c>
      <c r="H8617" s="10">
        <v>9.25</v>
      </c>
      <c r="I8617" s="10">
        <v>6.2039999999999997</v>
      </c>
      <c r="J8617" s="10">
        <v>632</v>
      </c>
      <c r="K8617" s="10">
        <v>0</v>
      </c>
      <c r="L8617" s="10">
        <v>0.246</v>
      </c>
      <c r="M8617" s="10">
        <v>2.6989999999999998</v>
      </c>
      <c r="N8617" s="10">
        <v>3.9009999999999998</v>
      </c>
    </row>
    <row r="8618" spans="1:14" x14ac:dyDescent="0.3">
      <c r="A8618">
        <v>5</v>
      </c>
      <c r="B8618">
        <f t="shared" si="150"/>
        <v>7</v>
      </c>
      <c r="C8618">
        <v>2019</v>
      </c>
      <c r="D8618">
        <v>127</v>
      </c>
      <c r="E8618">
        <v>1600</v>
      </c>
      <c r="F8618" s="10">
        <v>8.64</v>
      </c>
      <c r="G8618" s="10">
        <v>8.65</v>
      </c>
      <c r="H8618" s="10">
        <v>9.2200000000000006</v>
      </c>
      <c r="I8618" s="10">
        <v>8.2799999999999994</v>
      </c>
      <c r="J8618" s="10">
        <v>340.2</v>
      </c>
      <c r="K8618" s="10">
        <v>0</v>
      </c>
      <c r="L8618" s="10">
        <v>0.255</v>
      </c>
      <c r="M8618" s="10">
        <v>3.226</v>
      </c>
      <c r="N8618" s="10">
        <v>4.468</v>
      </c>
    </row>
    <row r="8619" spans="1:14" x14ac:dyDescent="0.3">
      <c r="A8619">
        <v>5</v>
      </c>
      <c r="B8619">
        <f t="shared" si="150"/>
        <v>7</v>
      </c>
      <c r="C8619">
        <v>2019</v>
      </c>
      <c r="D8619">
        <v>127</v>
      </c>
      <c r="E8619">
        <v>1700</v>
      </c>
      <c r="F8619" s="10">
        <v>9.24</v>
      </c>
      <c r="G8619" s="10">
        <v>9.1</v>
      </c>
      <c r="H8619" s="10">
        <v>9.5299999999999994</v>
      </c>
      <c r="I8619" s="10">
        <v>8.64</v>
      </c>
      <c r="J8619" s="10">
        <v>376.2</v>
      </c>
      <c r="K8619" s="10">
        <v>0</v>
      </c>
      <c r="L8619" s="10">
        <v>0.26400000000000001</v>
      </c>
      <c r="M8619" s="10">
        <v>3.5430000000000001</v>
      </c>
      <c r="N8619" s="10">
        <v>4.7089999999999996</v>
      </c>
    </row>
    <row r="8620" spans="1:14" x14ac:dyDescent="0.3">
      <c r="A8620">
        <v>5</v>
      </c>
      <c r="B8620">
        <f t="shared" si="150"/>
        <v>7</v>
      </c>
      <c r="C8620">
        <v>2019</v>
      </c>
      <c r="D8620">
        <v>127</v>
      </c>
      <c r="E8620">
        <v>1800</v>
      </c>
      <c r="F8620" s="10">
        <v>8.8000000000000007</v>
      </c>
      <c r="G8620" s="10">
        <v>8.8699999999999992</v>
      </c>
      <c r="H8620" s="10">
        <v>9.25</v>
      </c>
      <c r="I8620" s="10">
        <v>8.56</v>
      </c>
      <c r="J8620" s="10">
        <v>216.8</v>
      </c>
      <c r="K8620" s="10">
        <v>0</v>
      </c>
      <c r="L8620" s="10">
        <v>0.27400000000000002</v>
      </c>
      <c r="M8620" s="10">
        <v>3.8130000000000002</v>
      </c>
      <c r="N8620" s="10">
        <v>4.9509999999999996</v>
      </c>
    </row>
    <row r="8621" spans="1:14" x14ac:dyDescent="0.3">
      <c r="A8621">
        <v>5</v>
      </c>
      <c r="B8621">
        <f t="shared" si="150"/>
        <v>7</v>
      </c>
      <c r="C8621">
        <v>2019</v>
      </c>
      <c r="D8621">
        <v>127</v>
      </c>
      <c r="E8621">
        <v>1900</v>
      </c>
      <c r="F8621" s="10">
        <v>6.61</v>
      </c>
      <c r="G8621" s="10">
        <v>8.19</v>
      </c>
      <c r="H8621" s="10">
        <v>8.91</v>
      </c>
      <c r="I8621" s="10">
        <v>6.61</v>
      </c>
      <c r="J8621" s="10">
        <v>145.80000000000001</v>
      </c>
      <c r="K8621" s="10">
        <v>0</v>
      </c>
      <c r="L8621" s="10">
        <v>0.30399999999999999</v>
      </c>
      <c r="M8621" s="10">
        <v>3.9390000000000001</v>
      </c>
      <c r="N8621" s="10">
        <v>4.9619999999999997</v>
      </c>
    </row>
    <row r="8622" spans="1:14" x14ac:dyDescent="0.3">
      <c r="A8622">
        <v>5</v>
      </c>
      <c r="B8622">
        <f t="shared" si="150"/>
        <v>7</v>
      </c>
      <c r="C8622">
        <v>2019</v>
      </c>
      <c r="D8622">
        <v>127</v>
      </c>
      <c r="E8622">
        <v>2000</v>
      </c>
      <c r="F8622" s="10">
        <v>4.375</v>
      </c>
      <c r="G8622" s="10">
        <v>5.1920000000000002</v>
      </c>
      <c r="H8622" s="10">
        <v>6.6</v>
      </c>
      <c r="I8622" s="10">
        <v>4.375</v>
      </c>
      <c r="J8622" s="10">
        <v>41.66</v>
      </c>
      <c r="K8622" s="10">
        <v>0</v>
      </c>
      <c r="L8622" s="10">
        <v>0.35399999999999998</v>
      </c>
      <c r="M8622" s="10">
        <v>3.9609999999999999</v>
      </c>
      <c r="N8622" s="10">
        <v>4.7519999999999998</v>
      </c>
    </row>
    <row r="8623" spans="1:14" x14ac:dyDescent="0.3">
      <c r="A8623">
        <v>5</v>
      </c>
      <c r="B8623">
        <f t="shared" si="150"/>
        <v>7</v>
      </c>
      <c r="C8623">
        <v>2019</v>
      </c>
      <c r="D8623">
        <v>127</v>
      </c>
      <c r="E8623">
        <v>2100</v>
      </c>
      <c r="F8623" s="10">
        <v>3.8849999999999998</v>
      </c>
      <c r="G8623" s="10">
        <v>4.1879999999999997</v>
      </c>
      <c r="H8623" s="10">
        <v>4.3949999999999996</v>
      </c>
      <c r="I8623" s="10">
        <v>3.8849999999999998</v>
      </c>
      <c r="J8623" s="10">
        <v>5.57</v>
      </c>
      <c r="K8623" s="10">
        <v>0</v>
      </c>
      <c r="L8623" s="10">
        <v>0.38300000000000001</v>
      </c>
      <c r="M8623" s="10">
        <v>3.8660000000000001</v>
      </c>
      <c r="N8623" s="10">
        <v>4.444</v>
      </c>
    </row>
    <row r="8624" spans="1:14" x14ac:dyDescent="0.3">
      <c r="A8624">
        <v>5</v>
      </c>
      <c r="B8624">
        <f t="shared" si="150"/>
        <v>7</v>
      </c>
      <c r="C8624">
        <v>2019</v>
      </c>
      <c r="D8624">
        <v>127</v>
      </c>
      <c r="E8624">
        <v>2200</v>
      </c>
      <c r="F8624" s="10">
        <v>3.3919999999999999</v>
      </c>
      <c r="G8624" s="10">
        <v>3.5630000000000002</v>
      </c>
      <c r="H8624" s="10">
        <v>3.895</v>
      </c>
      <c r="I8624" s="10">
        <v>3.3639999999999999</v>
      </c>
      <c r="J8624" s="10">
        <v>0.252</v>
      </c>
      <c r="K8624" s="10">
        <v>0.1</v>
      </c>
      <c r="L8624" s="10">
        <v>0.42899999999999999</v>
      </c>
      <c r="M8624" s="10">
        <v>3.69</v>
      </c>
      <c r="N8624" s="10">
        <v>4.1719999999999997</v>
      </c>
    </row>
    <row r="8625" spans="1:14" x14ac:dyDescent="0.3">
      <c r="A8625">
        <v>5</v>
      </c>
      <c r="B8625">
        <f t="shared" si="150"/>
        <v>7</v>
      </c>
      <c r="C8625">
        <v>2019</v>
      </c>
      <c r="D8625">
        <v>127</v>
      </c>
      <c r="E8625">
        <v>2300</v>
      </c>
      <c r="F8625" s="10">
        <v>2.7669999999999999</v>
      </c>
      <c r="G8625" s="10">
        <v>3.165</v>
      </c>
      <c r="H8625" s="10">
        <v>3.4020000000000001</v>
      </c>
      <c r="I8625" s="10">
        <v>2.7570000000000001</v>
      </c>
      <c r="J8625" s="10">
        <v>0</v>
      </c>
      <c r="K8625" s="10">
        <v>0</v>
      </c>
      <c r="L8625" s="10">
        <v>0.47599999999999998</v>
      </c>
      <c r="M8625" s="10">
        <v>3.536</v>
      </c>
      <c r="N8625" s="10">
        <v>3.911</v>
      </c>
    </row>
    <row r="8626" spans="1:14" x14ac:dyDescent="0.3">
      <c r="A8626">
        <v>5</v>
      </c>
      <c r="B8626">
        <f t="shared" si="150"/>
        <v>7</v>
      </c>
      <c r="C8626">
        <v>2019</v>
      </c>
      <c r="D8626">
        <v>127</v>
      </c>
      <c r="E8626">
        <v>2400</v>
      </c>
      <c r="F8626" s="10">
        <v>2.355</v>
      </c>
      <c r="G8626" s="10">
        <v>2.6349999999999998</v>
      </c>
      <c r="H8626" s="10">
        <v>2.8050000000000002</v>
      </c>
      <c r="I8626" s="10">
        <v>2.3359999999999999</v>
      </c>
      <c r="J8626" s="10">
        <v>0</v>
      </c>
      <c r="K8626" s="10">
        <v>0.4</v>
      </c>
      <c r="L8626" s="10">
        <v>0.52500000000000002</v>
      </c>
      <c r="M8626" s="10">
        <v>3.3919999999999999</v>
      </c>
      <c r="N8626" s="10">
        <v>3.69</v>
      </c>
    </row>
    <row r="8627" spans="1:14" x14ac:dyDescent="0.3">
      <c r="A8627">
        <v>5</v>
      </c>
      <c r="B8627">
        <f t="shared" si="150"/>
        <v>8</v>
      </c>
      <c r="C8627">
        <v>2019</v>
      </c>
      <c r="D8627">
        <v>128</v>
      </c>
      <c r="E8627">
        <v>100</v>
      </c>
      <c r="F8627" s="10">
        <v>1.359</v>
      </c>
      <c r="G8627" s="10">
        <v>1.8919999999999999</v>
      </c>
      <c r="H8627" s="10">
        <v>2.355</v>
      </c>
      <c r="I8627" s="10">
        <v>1.33</v>
      </c>
      <c r="J8627" s="10">
        <v>0</v>
      </c>
      <c r="K8627" s="10">
        <v>0</v>
      </c>
      <c r="L8627" s="10">
        <v>0.56399999999999995</v>
      </c>
      <c r="M8627" s="10">
        <v>3.2490000000000001</v>
      </c>
      <c r="N8627" s="10">
        <v>3.4510000000000001</v>
      </c>
    </row>
    <row r="8628" spans="1:14" x14ac:dyDescent="0.3">
      <c r="A8628">
        <v>5</v>
      </c>
      <c r="B8628">
        <f t="shared" si="150"/>
        <v>8</v>
      </c>
      <c r="C8628">
        <v>2019</v>
      </c>
      <c r="D8628">
        <v>128</v>
      </c>
      <c r="E8628">
        <v>200</v>
      </c>
      <c r="F8628" s="10">
        <v>1.0820000000000001</v>
      </c>
      <c r="G8628" s="10">
        <v>1.2130000000000001</v>
      </c>
      <c r="H8628" s="10">
        <v>1.34</v>
      </c>
      <c r="I8628" s="10">
        <v>1.0629999999999999</v>
      </c>
      <c r="J8628" s="10">
        <v>0</v>
      </c>
      <c r="K8628" s="10">
        <v>0</v>
      </c>
      <c r="L8628" s="10">
        <v>0.60299999999999998</v>
      </c>
      <c r="M8628" s="10">
        <v>3.0960000000000001</v>
      </c>
      <c r="N8628" s="10">
        <v>3.2210000000000001</v>
      </c>
    </row>
    <row r="8629" spans="1:14" x14ac:dyDescent="0.3">
      <c r="A8629">
        <v>5</v>
      </c>
      <c r="B8629">
        <f t="shared" si="150"/>
        <v>8</v>
      </c>
      <c r="C8629">
        <v>2019</v>
      </c>
      <c r="D8629">
        <v>128</v>
      </c>
      <c r="E8629">
        <v>300</v>
      </c>
      <c r="F8629" s="10">
        <v>-0.123</v>
      </c>
      <c r="G8629" s="10">
        <v>0.58799999999999997</v>
      </c>
      <c r="H8629" s="10">
        <v>1.139</v>
      </c>
      <c r="I8629" s="10">
        <v>-0.123</v>
      </c>
      <c r="J8629" s="10">
        <v>0</v>
      </c>
      <c r="K8629" s="10">
        <v>0</v>
      </c>
      <c r="L8629" s="10">
        <v>0.624</v>
      </c>
      <c r="M8629" s="10">
        <v>2.9350000000000001</v>
      </c>
      <c r="N8629" s="10">
        <v>2.992</v>
      </c>
    </row>
    <row r="8630" spans="1:14" x14ac:dyDescent="0.3">
      <c r="A8630">
        <v>5</v>
      </c>
      <c r="B8630">
        <f t="shared" si="150"/>
        <v>8</v>
      </c>
      <c r="C8630">
        <v>2019</v>
      </c>
      <c r="D8630">
        <v>128</v>
      </c>
      <c r="E8630">
        <v>400</v>
      </c>
      <c r="F8630" s="10">
        <v>-0.88800000000000001</v>
      </c>
      <c r="G8630" s="10">
        <v>-0.73199999999999998</v>
      </c>
      <c r="H8630" s="10">
        <v>-0.104</v>
      </c>
      <c r="I8630" s="10">
        <v>-1.06</v>
      </c>
      <c r="J8630" s="10">
        <v>0</v>
      </c>
      <c r="K8630" s="10">
        <v>0</v>
      </c>
      <c r="L8630" s="10">
        <v>0.65400000000000003</v>
      </c>
      <c r="M8630" s="10">
        <v>2.7629999999999999</v>
      </c>
      <c r="N8630" s="10">
        <v>2.706</v>
      </c>
    </row>
    <row r="8631" spans="1:14" x14ac:dyDescent="0.3">
      <c r="A8631">
        <v>5</v>
      </c>
      <c r="B8631">
        <f t="shared" si="150"/>
        <v>8</v>
      </c>
      <c r="C8631">
        <v>2019</v>
      </c>
      <c r="D8631">
        <v>128</v>
      </c>
      <c r="E8631">
        <v>500</v>
      </c>
      <c r="F8631" s="10">
        <v>-0.91400000000000003</v>
      </c>
      <c r="G8631" s="10">
        <v>-0.83299999999999996</v>
      </c>
      <c r="H8631" s="10">
        <v>-0.67400000000000004</v>
      </c>
      <c r="I8631" s="10">
        <v>-1.0009999999999999</v>
      </c>
      <c r="J8631" s="10">
        <v>0</v>
      </c>
      <c r="K8631" s="10">
        <v>0</v>
      </c>
      <c r="L8631" s="10">
        <v>0.67600000000000005</v>
      </c>
      <c r="M8631" s="10">
        <v>2.593</v>
      </c>
      <c r="N8631" s="10">
        <v>2.4489999999999998</v>
      </c>
    </row>
    <row r="8632" spans="1:14" x14ac:dyDescent="0.3">
      <c r="A8632">
        <v>5</v>
      </c>
      <c r="B8632">
        <f t="shared" si="150"/>
        <v>8</v>
      </c>
      <c r="C8632">
        <v>2019</v>
      </c>
      <c r="D8632">
        <v>128</v>
      </c>
      <c r="E8632">
        <v>600</v>
      </c>
      <c r="F8632" s="10">
        <v>-1.1040000000000001</v>
      </c>
      <c r="G8632" s="10">
        <v>-1.0409999999999999</v>
      </c>
      <c r="H8632" s="10">
        <v>-0.90300000000000002</v>
      </c>
      <c r="I8632" s="10">
        <v>-1.171</v>
      </c>
      <c r="J8632" s="10">
        <v>0.875</v>
      </c>
      <c r="K8632" s="10">
        <v>0</v>
      </c>
      <c r="L8632" s="10">
        <v>0.68700000000000006</v>
      </c>
      <c r="M8632" s="10">
        <v>2.4319999999999999</v>
      </c>
      <c r="N8632" s="10">
        <v>2.23</v>
      </c>
    </row>
    <row r="8633" spans="1:14" x14ac:dyDescent="0.3">
      <c r="A8633">
        <v>5</v>
      </c>
      <c r="B8633">
        <f t="shared" si="150"/>
        <v>8</v>
      </c>
      <c r="C8633">
        <v>2019</v>
      </c>
      <c r="D8633">
        <v>128</v>
      </c>
      <c r="E8633">
        <v>700</v>
      </c>
      <c r="F8633" s="10">
        <v>-0.32700000000000001</v>
      </c>
      <c r="G8633" s="10">
        <v>-0.78400000000000003</v>
      </c>
      <c r="H8633" s="10">
        <v>-0.308</v>
      </c>
      <c r="I8633" s="10">
        <v>-1.2190000000000001</v>
      </c>
      <c r="J8633" s="10">
        <v>24.4</v>
      </c>
      <c r="K8633" s="10">
        <v>0</v>
      </c>
      <c r="L8633" s="10">
        <v>0.68799999999999994</v>
      </c>
      <c r="M8633" s="10">
        <v>2.2599999999999998</v>
      </c>
      <c r="N8633" s="10">
        <v>2.0489999999999999</v>
      </c>
    </row>
    <row r="8634" spans="1:14" x14ac:dyDescent="0.3">
      <c r="A8634">
        <v>5</v>
      </c>
      <c r="B8634">
        <f t="shared" si="150"/>
        <v>8</v>
      </c>
      <c r="C8634">
        <v>2019</v>
      </c>
      <c r="D8634">
        <v>128</v>
      </c>
      <c r="E8634">
        <v>800</v>
      </c>
      <c r="F8634" s="10">
        <v>1.585</v>
      </c>
      <c r="G8634" s="10">
        <v>0.501</v>
      </c>
      <c r="H8634" s="10">
        <v>1.5940000000000001</v>
      </c>
      <c r="I8634" s="10">
        <v>-0.32800000000000001</v>
      </c>
      <c r="J8634" s="10">
        <v>91</v>
      </c>
      <c r="K8634" s="10">
        <v>0.1</v>
      </c>
      <c r="L8634" s="10">
        <v>0.68400000000000005</v>
      </c>
      <c r="M8634" s="10">
        <v>2.141</v>
      </c>
      <c r="N8634" s="10">
        <v>1.9870000000000001</v>
      </c>
    </row>
    <row r="8635" spans="1:14" x14ac:dyDescent="0.3">
      <c r="A8635">
        <v>5</v>
      </c>
      <c r="B8635">
        <f t="shared" si="150"/>
        <v>8</v>
      </c>
      <c r="C8635">
        <v>2019</v>
      </c>
      <c r="D8635">
        <v>128</v>
      </c>
      <c r="E8635">
        <v>900</v>
      </c>
      <c r="F8635" s="10">
        <v>4.4459999999999997</v>
      </c>
      <c r="G8635" s="10">
        <v>3.09</v>
      </c>
      <c r="H8635" s="10">
        <v>4.4459999999999997</v>
      </c>
      <c r="I8635" s="10">
        <v>1.575</v>
      </c>
      <c r="J8635" s="10">
        <v>161.6</v>
      </c>
      <c r="K8635" s="10">
        <v>0</v>
      </c>
      <c r="L8635" s="10">
        <v>0.68200000000000005</v>
      </c>
      <c r="M8635" s="10">
        <v>2.081</v>
      </c>
      <c r="N8635" s="10">
        <v>2.0619999999999998</v>
      </c>
    </row>
    <row r="8636" spans="1:14" x14ac:dyDescent="0.3">
      <c r="A8636">
        <v>5</v>
      </c>
      <c r="B8636">
        <f t="shared" si="150"/>
        <v>8</v>
      </c>
      <c r="C8636">
        <v>2019</v>
      </c>
      <c r="D8636">
        <v>128</v>
      </c>
      <c r="E8636">
        <v>1000</v>
      </c>
      <c r="F8636" s="10">
        <v>8.3800000000000008</v>
      </c>
      <c r="G8636" s="10">
        <v>6.7009999999999996</v>
      </c>
      <c r="H8636" s="10">
        <v>8.3800000000000008</v>
      </c>
      <c r="I8636" s="10">
        <v>4.4459999999999997</v>
      </c>
      <c r="J8636" s="10">
        <v>326.3</v>
      </c>
      <c r="K8636" s="10">
        <v>0</v>
      </c>
      <c r="L8636" s="10">
        <v>0.67800000000000005</v>
      </c>
      <c r="M8636" s="10">
        <v>2.0960000000000001</v>
      </c>
      <c r="N8636" s="10">
        <v>2.2210000000000001</v>
      </c>
    </row>
    <row r="8637" spans="1:14" x14ac:dyDescent="0.3">
      <c r="A8637">
        <v>5</v>
      </c>
      <c r="B8637">
        <f t="shared" si="150"/>
        <v>8</v>
      </c>
      <c r="C8637">
        <v>2019</v>
      </c>
      <c r="D8637">
        <v>128</v>
      </c>
      <c r="E8637">
        <v>1100</v>
      </c>
      <c r="F8637" s="10">
        <v>9.89</v>
      </c>
      <c r="G8637" s="10">
        <v>9.51</v>
      </c>
      <c r="H8637" s="10">
        <v>10.63</v>
      </c>
      <c r="I8637" s="10">
        <v>8.39</v>
      </c>
      <c r="J8637" s="10">
        <v>683.6</v>
      </c>
      <c r="K8637" s="10">
        <v>0</v>
      </c>
      <c r="L8637" s="10">
        <v>0.66800000000000004</v>
      </c>
      <c r="M8637" s="10">
        <v>2.23</v>
      </c>
      <c r="N8637" s="10">
        <v>2.6619999999999999</v>
      </c>
    </row>
    <row r="8638" spans="1:14" x14ac:dyDescent="0.3">
      <c r="A8638">
        <v>5</v>
      </c>
      <c r="B8638">
        <f t="shared" si="150"/>
        <v>8</v>
      </c>
      <c r="C8638">
        <v>2019</v>
      </c>
      <c r="D8638">
        <v>128</v>
      </c>
      <c r="E8638">
        <v>1200</v>
      </c>
      <c r="F8638" s="10">
        <v>5.2690000000000001</v>
      </c>
      <c r="G8638" s="10">
        <v>9.1300000000000008</v>
      </c>
      <c r="H8638" s="10">
        <v>11.43</v>
      </c>
      <c r="I8638" s="10">
        <v>5.2590000000000003</v>
      </c>
      <c r="J8638" s="10">
        <v>428.4</v>
      </c>
      <c r="K8638" s="10">
        <v>0.1</v>
      </c>
      <c r="L8638" s="10">
        <v>0.65600000000000003</v>
      </c>
      <c r="M8638" s="10">
        <v>2.601</v>
      </c>
      <c r="N8638" s="10">
        <v>3.35</v>
      </c>
    </row>
    <row r="8639" spans="1:14" x14ac:dyDescent="0.3">
      <c r="A8639">
        <v>5</v>
      </c>
      <c r="B8639">
        <f t="shared" si="150"/>
        <v>8</v>
      </c>
      <c r="C8639">
        <v>2019</v>
      </c>
      <c r="D8639">
        <v>128</v>
      </c>
      <c r="E8639">
        <v>1300</v>
      </c>
      <c r="F8639" s="10">
        <v>5.96</v>
      </c>
      <c r="G8639" s="10">
        <v>6.359</v>
      </c>
      <c r="H8639" s="10">
        <v>7.78</v>
      </c>
      <c r="I8639" s="10">
        <v>4.883</v>
      </c>
      <c r="J8639" s="10">
        <v>419.5</v>
      </c>
      <c r="K8639" s="10">
        <v>0.7</v>
      </c>
      <c r="L8639" s="10">
        <v>0.63</v>
      </c>
      <c r="M8639" s="10">
        <v>2.9590000000000001</v>
      </c>
      <c r="N8639" s="10">
        <v>3.7</v>
      </c>
    </row>
    <row r="8640" spans="1:14" x14ac:dyDescent="0.3">
      <c r="A8640">
        <v>5</v>
      </c>
      <c r="B8640">
        <f t="shared" si="150"/>
        <v>8</v>
      </c>
      <c r="C8640">
        <v>2019</v>
      </c>
      <c r="D8640">
        <v>128</v>
      </c>
      <c r="E8640">
        <v>1400</v>
      </c>
      <c r="F8640" s="10">
        <v>8.0299999999999994</v>
      </c>
      <c r="G8640" s="10">
        <v>6.3890000000000002</v>
      </c>
      <c r="H8640" s="10">
        <v>8.0299999999999994</v>
      </c>
      <c r="I8640" s="10">
        <v>5.5629999999999997</v>
      </c>
      <c r="J8640" s="10">
        <v>540.20000000000005</v>
      </c>
      <c r="K8640" s="10">
        <v>0.2</v>
      </c>
      <c r="L8640" s="10">
        <v>0.622</v>
      </c>
      <c r="M8640" s="10">
        <v>3.2679999999999998</v>
      </c>
      <c r="N8640" s="10">
        <v>4.0759999999999996</v>
      </c>
    </row>
    <row r="8641" spans="1:14" x14ac:dyDescent="0.3">
      <c r="A8641">
        <v>5</v>
      </c>
      <c r="B8641">
        <f t="shared" si="150"/>
        <v>8</v>
      </c>
      <c r="C8641">
        <v>2019</v>
      </c>
      <c r="D8641">
        <v>128</v>
      </c>
      <c r="E8641">
        <v>1500</v>
      </c>
      <c r="F8641" s="10">
        <v>6.9329999999999998</v>
      </c>
      <c r="G8641" s="10">
        <v>5.8170000000000002</v>
      </c>
      <c r="H8641" s="10">
        <v>9.14</v>
      </c>
      <c r="I8641" s="10">
        <v>3.8540000000000001</v>
      </c>
      <c r="J8641" s="10">
        <v>517.9</v>
      </c>
      <c r="K8641" s="10">
        <v>0.8</v>
      </c>
      <c r="L8641" s="10">
        <v>0.63100000000000001</v>
      </c>
      <c r="M8641" s="10">
        <v>3.7010000000000001</v>
      </c>
      <c r="N8641" s="10">
        <v>4.7220000000000004</v>
      </c>
    </row>
    <row r="8642" spans="1:14" x14ac:dyDescent="0.3">
      <c r="A8642">
        <v>5</v>
      </c>
      <c r="B8642">
        <f t="shared" si="150"/>
        <v>8</v>
      </c>
      <c r="C8642">
        <v>2019</v>
      </c>
      <c r="D8642">
        <v>128</v>
      </c>
      <c r="E8642">
        <v>1600</v>
      </c>
      <c r="F8642" s="10">
        <v>7.99</v>
      </c>
      <c r="G8642" s="10">
        <v>8.17</v>
      </c>
      <c r="H8642" s="10">
        <v>9.0299999999999994</v>
      </c>
      <c r="I8642" s="10">
        <v>6.952</v>
      </c>
      <c r="J8642" s="10">
        <v>521.79999999999995</v>
      </c>
      <c r="K8642" s="10">
        <v>0</v>
      </c>
      <c r="L8642" s="10">
        <v>0.629</v>
      </c>
      <c r="M8642" s="10">
        <v>4.1509999999999998</v>
      </c>
      <c r="N8642" s="10">
        <v>5.4450000000000003</v>
      </c>
    </row>
    <row r="8643" spans="1:14" x14ac:dyDescent="0.3">
      <c r="A8643">
        <v>5</v>
      </c>
      <c r="B8643">
        <f t="shared" si="150"/>
        <v>8</v>
      </c>
      <c r="C8643">
        <v>2019</v>
      </c>
      <c r="D8643">
        <v>128</v>
      </c>
      <c r="E8643">
        <v>1700</v>
      </c>
      <c r="F8643" s="10">
        <v>8.35</v>
      </c>
      <c r="G8643" s="10">
        <v>7.63</v>
      </c>
      <c r="H8643" s="10">
        <v>8.51</v>
      </c>
      <c r="I8643" s="10">
        <v>6.5510000000000002</v>
      </c>
      <c r="J8643" s="10">
        <v>408.9</v>
      </c>
      <c r="K8643" s="10">
        <v>0</v>
      </c>
      <c r="L8643" s="10">
        <v>0.64900000000000002</v>
      </c>
      <c r="M8643" s="10">
        <v>4.585</v>
      </c>
      <c r="N8643" s="10">
        <v>5.7750000000000004</v>
      </c>
    </row>
    <row r="8644" spans="1:14" x14ac:dyDescent="0.3">
      <c r="A8644">
        <v>5</v>
      </c>
      <c r="B8644">
        <f t="shared" si="150"/>
        <v>8</v>
      </c>
      <c r="C8644">
        <v>2019</v>
      </c>
      <c r="D8644">
        <v>128</v>
      </c>
      <c r="E8644">
        <v>1800</v>
      </c>
      <c r="F8644" s="10">
        <v>9.3800000000000008</v>
      </c>
      <c r="G8644" s="10">
        <v>9.4700000000000006</v>
      </c>
      <c r="H8644" s="10">
        <v>10.24</v>
      </c>
      <c r="I8644" s="10">
        <v>8.23</v>
      </c>
      <c r="J8644" s="10">
        <v>527.4</v>
      </c>
      <c r="K8644" s="10">
        <v>0</v>
      </c>
      <c r="L8644" s="10">
        <v>0.65600000000000003</v>
      </c>
      <c r="M8644" s="10">
        <v>4.95</v>
      </c>
      <c r="N8644" s="10">
        <v>6.3940000000000001</v>
      </c>
    </row>
    <row r="8645" spans="1:14" x14ac:dyDescent="0.3">
      <c r="A8645">
        <v>5</v>
      </c>
      <c r="B8645">
        <f t="shared" si="150"/>
        <v>8</v>
      </c>
      <c r="C8645">
        <v>2019</v>
      </c>
      <c r="D8645">
        <v>128</v>
      </c>
      <c r="E8645">
        <v>1900</v>
      </c>
      <c r="F8645" s="10">
        <v>10.28</v>
      </c>
      <c r="G8645" s="10">
        <v>9.6199999999999992</v>
      </c>
      <c r="H8645" s="10">
        <v>10.51</v>
      </c>
      <c r="I8645" s="10">
        <v>8.59</v>
      </c>
      <c r="J8645" s="10">
        <v>336.2</v>
      </c>
      <c r="K8645" s="10">
        <v>0</v>
      </c>
      <c r="L8645" s="10">
        <v>0.70399999999999996</v>
      </c>
      <c r="M8645" s="10">
        <v>5.3559999999999999</v>
      </c>
      <c r="N8645" s="10">
        <v>6.7039999999999997</v>
      </c>
    </row>
    <row r="8646" spans="1:14" x14ac:dyDescent="0.3">
      <c r="A8646">
        <v>5</v>
      </c>
      <c r="B8646">
        <f t="shared" si="150"/>
        <v>8</v>
      </c>
      <c r="C8646">
        <v>2019</v>
      </c>
      <c r="D8646">
        <v>128</v>
      </c>
      <c r="E8646">
        <v>2000</v>
      </c>
      <c r="F8646" s="10">
        <v>6.89</v>
      </c>
      <c r="G8646" s="10">
        <v>8.3800000000000008</v>
      </c>
      <c r="H8646" s="10">
        <v>10.29</v>
      </c>
      <c r="I8646" s="10">
        <v>6.89</v>
      </c>
      <c r="J8646" s="10">
        <v>117.4</v>
      </c>
      <c r="K8646" s="10">
        <v>0</v>
      </c>
      <c r="L8646" s="10">
        <v>0.72299999999999998</v>
      </c>
      <c r="M8646" s="10">
        <v>5.5789999999999997</v>
      </c>
      <c r="N8646" s="10">
        <v>6.7140000000000004</v>
      </c>
    </row>
    <row r="8647" spans="1:14" x14ac:dyDescent="0.3">
      <c r="A8647">
        <v>5</v>
      </c>
      <c r="B8647">
        <f t="shared" si="150"/>
        <v>8</v>
      </c>
      <c r="C8647">
        <v>2019</v>
      </c>
      <c r="D8647">
        <v>128</v>
      </c>
      <c r="E8647">
        <v>2100</v>
      </c>
      <c r="F8647" s="10">
        <v>4.3840000000000003</v>
      </c>
      <c r="G8647" s="10">
        <v>5.4909999999999997</v>
      </c>
      <c r="H8647" s="10">
        <v>6.899</v>
      </c>
      <c r="I8647" s="10">
        <v>4.3739999999999997</v>
      </c>
      <c r="J8647" s="10">
        <v>17.079999999999998</v>
      </c>
      <c r="K8647" s="10">
        <v>0</v>
      </c>
      <c r="L8647" s="10">
        <v>0.77400000000000002</v>
      </c>
      <c r="M8647" s="10">
        <v>5.4950000000000001</v>
      </c>
      <c r="N8647" s="10">
        <v>6.2409999999999997</v>
      </c>
    </row>
    <row r="8648" spans="1:14" x14ac:dyDescent="0.3">
      <c r="A8648">
        <v>5</v>
      </c>
      <c r="B8648">
        <f t="shared" si="150"/>
        <v>8</v>
      </c>
      <c r="C8648">
        <v>2019</v>
      </c>
      <c r="D8648">
        <v>128</v>
      </c>
      <c r="E8648">
        <v>2200</v>
      </c>
      <c r="F8648" s="10">
        <v>3.7309999999999999</v>
      </c>
      <c r="G8648" s="10">
        <v>4.0810000000000004</v>
      </c>
      <c r="H8648" s="10">
        <v>4.3929999999999998</v>
      </c>
      <c r="I8648" s="10">
        <v>3.7210000000000001</v>
      </c>
      <c r="J8648" s="10">
        <v>0.45200000000000001</v>
      </c>
      <c r="K8648" s="10">
        <v>0</v>
      </c>
      <c r="L8648" s="10">
        <v>0.82299999999999995</v>
      </c>
      <c r="M8648" s="10">
        <v>5.226</v>
      </c>
      <c r="N8648" s="10">
        <v>5.7190000000000003</v>
      </c>
    </row>
    <row r="8649" spans="1:14" x14ac:dyDescent="0.3">
      <c r="A8649">
        <v>5</v>
      </c>
      <c r="B8649">
        <f t="shared" si="150"/>
        <v>8</v>
      </c>
      <c r="C8649">
        <v>2019</v>
      </c>
      <c r="D8649">
        <v>128</v>
      </c>
      <c r="E8649">
        <v>2300</v>
      </c>
      <c r="F8649" s="10">
        <v>0.76400000000000001</v>
      </c>
      <c r="G8649" s="10">
        <v>2.15</v>
      </c>
      <c r="H8649" s="10">
        <v>3.7210000000000001</v>
      </c>
      <c r="I8649" s="10">
        <v>0.76400000000000001</v>
      </c>
      <c r="J8649" s="10">
        <v>0</v>
      </c>
      <c r="K8649" s="10">
        <v>0</v>
      </c>
      <c r="L8649" s="10">
        <v>0.86899999999999999</v>
      </c>
      <c r="M8649" s="10">
        <v>4.9240000000000004</v>
      </c>
      <c r="N8649" s="10">
        <v>5.2039999999999997</v>
      </c>
    </row>
    <row r="8650" spans="1:14" x14ac:dyDescent="0.3">
      <c r="A8650">
        <v>5</v>
      </c>
      <c r="B8650">
        <f t="shared" si="150"/>
        <v>8</v>
      </c>
      <c r="C8650">
        <v>2019</v>
      </c>
      <c r="D8650">
        <v>128</v>
      </c>
      <c r="E8650">
        <v>2400</v>
      </c>
      <c r="F8650" s="10">
        <v>0.98599999999999999</v>
      </c>
      <c r="G8650" s="10">
        <v>0.60399999999999998</v>
      </c>
      <c r="H8650" s="10">
        <v>1.0049999999999999</v>
      </c>
      <c r="I8650" s="10">
        <v>0.4</v>
      </c>
      <c r="J8650" s="10">
        <v>0</v>
      </c>
      <c r="K8650" s="10">
        <v>0</v>
      </c>
      <c r="L8650" s="10">
        <v>0.93799999999999994</v>
      </c>
      <c r="M8650" s="10">
        <v>4.5880000000000001</v>
      </c>
      <c r="N8650" s="10">
        <v>4.694</v>
      </c>
    </row>
    <row r="8651" spans="1:14" x14ac:dyDescent="0.3">
      <c r="A8651">
        <v>5</v>
      </c>
      <c r="B8651">
        <f t="shared" si="150"/>
        <v>9</v>
      </c>
      <c r="C8651">
        <v>2019</v>
      </c>
      <c r="D8651">
        <v>129</v>
      </c>
      <c r="E8651">
        <v>100</v>
      </c>
      <c r="F8651" s="10">
        <v>2.242</v>
      </c>
      <c r="G8651" s="10">
        <v>1.835</v>
      </c>
      <c r="H8651" s="10">
        <v>2.5880000000000001</v>
      </c>
      <c r="I8651" s="10">
        <v>0.995</v>
      </c>
      <c r="J8651" s="10">
        <v>0</v>
      </c>
      <c r="K8651" s="10">
        <v>0</v>
      </c>
      <c r="L8651" s="10">
        <v>0.96699999999999997</v>
      </c>
      <c r="M8651" s="10">
        <v>4.29</v>
      </c>
      <c r="N8651" s="10">
        <v>4.3570000000000002</v>
      </c>
    </row>
    <row r="8652" spans="1:14" x14ac:dyDescent="0.3">
      <c r="A8652">
        <v>5</v>
      </c>
      <c r="B8652">
        <f t="shared" ref="B8652:B8715" si="151">D8652-120</f>
        <v>9</v>
      </c>
      <c r="C8652">
        <v>2019</v>
      </c>
      <c r="D8652">
        <v>129</v>
      </c>
      <c r="E8652">
        <v>200</v>
      </c>
      <c r="F8652" s="10">
        <v>1.7809999999999999</v>
      </c>
      <c r="G8652" s="10">
        <v>1.8879999999999999</v>
      </c>
      <c r="H8652" s="10">
        <v>2.242</v>
      </c>
      <c r="I8652" s="10">
        <v>1.5609999999999999</v>
      </c>
      <c r="J8652" s="10">
        <v>0</v>
      </c>
      <c r="K8652" s="10">
        <v>0</v>
      </c>
      <c r="L8652" s="10">
        <v>1.024</v>
      </c>
      <c r="M8652" s="10">
        <v>4.077</v>
      </c>
      <c r="N8652" s="10">
        <v>4.0960000000000001</v>
      </c>
    </row>
    <row r="8653" spans="1:14" x14ac:dyDescent="0.3">
      <c r="A8653">
        <v>5</v>
      </c>
      <c r="B8653">
        <f t="shared" si="151"/>
        <v>9</v>
      </c>
      <c r="C8653">
        <v>2019</v>
      </c>
      <c r="D8653">
        <v>129</v>
      </c>
      <c r="E8653">
        <v>300</v>
      </c>
      <c r="F8653" s="10">
        <v>-4.7E-2</v>
      </c>
      <c r="G8653" s="10">
        <v>1.1080000000000001</v>
      </c>
      <c r="H8653" s="10">
        <v>1.7809999999999999</v>
      </c>
      <c r="I8653" s="10">
        <v>-6.7000000000000004E-2</v>
      </c>
      <c r="J8653" s="10">
        <v>0</v>
      </c>
      <c r="K8653" s="10">
        <v>0</v>
      </c>
      <c r="L8653" s="10">
        <v>1.0640000000000001</v>
      </c>
      <c r="M8653" s="10">
        <v>3.8769999999999998</v>
      </c>
      <c r="N8653" s="10">
        <v>3.8380000000000001</v>
      </c>
    </row>
    <row r="8654" spans="1:14" x14ac:dyDescent="0.3">
      <c r="A8654">
        <v>5</v>
      </c>
      <c r="B8654">
        <f t="shared" si="151"/>
        <v>9</v>
      </c>
      <c r="C8654">
        <v>2019</v>
      </c>
      <c r="D8654">
        <v>129</v>
      </c>
      <c r="E8654">
        <v>400</v>
      </c>
      <c r="F8654" s="10">
        <v>-1.4630000000000001</v>
      </c>
      <c r="G8654" s="10">
        <v>-0.79100000000000004</v>
      </c>
      <c r="H8654" s="10">
        <v>-3.6999999999999998E-2</v>
      </c>
      <c r="I8654" s="10">
        <v>-1.482</v>
      </c>
      <c r="J8654" s="10">
        <v>0</v>
      </c>
      <c r="K8654" s="10">
        <v>0</v>
      </c>
      <c r="L8654" s="10">
        <v>1.0860000000000001</v>
      </c>
      <c r="M8654" s="10">
        <v>3.6480000000000001</v>
      </c>
      <c r="N8654" s="10">
        <v>3.4940000000000002</v>
      </c>
    </row>
    <row r="8655" spans="1:14" x14ac:dyDescent="0.3">
      <c r="A8655">
        <v>5</v>
      </c>
      <c r="B8655">
        <f t="shared" si="151"/>
        <v>9</v>
      </c>
      <c r="C8655">
        <v>2019</v>
      </c>
      <c r="D8655">
        <v>129</v>
      </c>
      <c r="E8655">
        <v>500</v>
      </c>
      <c r="F8655" s="10">
        <v>-1.5269999999999999</v>
      </c>
      <c r="G8655" s="10">
        <v>-1.595</v>
      </c>
      <c r="H8655" s="10">
        <v>-1.2909999999999999</v>
      </c>
      <c r="I8655" s="10">
        <v>-1.9590000000000001</v>
      </c>
      <c r="J8655" s="10">
        <v>0</v>
      </c>
      <c r="K8655" s="10">
        <v>0</v>
      </c>
      <c r="L8655" s="10">
        <v>1.089</v>
      </c>
      <c r="M8655" s="10">
        <v>3.4209999999999998</v>
      </c>
      <c r="N8655" s="10">
        <v>3.1419999999999999</v>
      </c>
    </row>
    <row r="8656" spans="1:14" x14ac:dyDescent="0.3">
      <c r="A8656">
        <v>5</v>
      </c>
      <c r="B8656">
        <f t="shared" si="151"/>
        <v>9</v>
      </c>
      <c r="C8656">
        <v>2019</v>
      </c>
      <c r="D8656">
        <v>129</v>
      </c>
      <c r="E8656">
        <v>600</v>
      </c>
      <c r="F8656" s="10">
        <v>-0.624</v>
      </c>
      <c r="G8656" s="10">
        <v>-0.96299999999999997</v>
      </c>
      <c r="H8656" s="10">
        <v>-0.442</v>
      </c>
      <c r="I8656" s="10">
        <v>-1.556</v>
      </c>
      <c r="J8656" s="10">
        <v>1.6579999999999999</v>
      </c>
      <c r="K8656" s="10">
        <v>0</v>
      </c>
      <c r="L8656" s="10">
        <v>1.119</v>
      </c>
      <c r="M8656" s="10">
        <v>3.1920000000000002</v>
      </c>
      <c r="N8656" s="10">
        <v>2.903</v>
      </c>
    </row>
    <row r="8657" spans="1:14" x14ac:dyDescent="0.3">
      <c r="A8657">
        <v>5</v>
      </c>
      <c r="B8657">
        <f t="shared" si="151"/>
        <v>9</v>
      </c>
      <c r="C8657">
        <v>2019</v>
      </c>
      <c r="D8657">
        <v>129</v>
      </c>
      <c r="E8657">
        <v>700</v>
      </c>
      <c r="F8657" s="10">
        <v>-0.52800000000000002</v>
      </c>
      <c r="G8657" s="10">
        <v>-0.77200000000000002</v>
      </c>
      <c r="H8657" s="10">
        <v>-0.49099999999999999</v>
      </c>
      <c r="I8657" s="10">
        <v>-0.98899999999999999</v>
      </c>
      <c r="J8657" s="10">
        <v>34.47</v>
      </c>
      <c r="K8657" s="10">
        <v>0</v>
      </c>
      <c r="L8657" s="10">
        <v>1.1100000000000001</v>
      </c>
      <c r="M8657" s="10">
        <v>3.0089999999999999</v>
      </c>
      <c r="N8657" s="10">
        <v>2.75</v>
      </c>
    </row>
    <row r="8658" spans="1:14" x14ac:dyDescent="0.3">
      <c r="A8658">
        <v>5</v>
      </c>
      <c r="B8658">
        <f t="shared" si="151"/>
        <v>9</v>
      </c>
      <c r="C8658">
        <v>2019</v>
      </c>
      <c r="D8658">
        <v>129</v>
      </c>
      <c r="E8658">
        <v>800</v>
      </c>
      <c r="F8658" s="10">
        <v>1.9610000000000001</v>
      </c>
      <c r="G8658" s="10">
        <v>0.66400000000000003</v>
      </c>
      <c r="H8658" s="10">
        <v>1.97</v>
      </c>
      <c r="I8658" s="10">
        <v>-0.53800000000000003</v>
      </c>
      <c r="J8658" s="10">
        <v>75.5</v>
      </c>
      <c r="K8658" s="10">
        <v>0</v>
      </c>
      <c r="L8658" s="10">
        <v>1.0980000000000001</v>
      </c>
      <c r="M8658" s="10">
        <v>2.8530000000000002</v>
      </c>
      <c r="N8658" s="10">
        <v>2.5939999999999999</v>
      </c>
    </row>
    <row r="8659" spans="1:14" x14ac:dyDescent="0.3">
      <c r="A8659">
        <v>5</v>
      </c>
      <c r="B8659">
        <f t="shared" si="151"/>
        <v>9</v>
      </c>
      <c r="C8659">
        <v>2019</v>
      </c>
      <c r="D8659">
        <v>129</v>
      </c>
      <c r="E8659">
        <v>900</v>
      </c>
      <c r="F8659" s="10">
        <v>6.1210000000000004</v>
      </c>
      <c r="G8659" s="10">
        <v>4.0309999999999997</v>
      </c>
      <c r="H8659" s="10">
        <v>6.1210000000000004</v>
      </c>
      <c r="I8659" s="10">
        <v>1.98</v>
      </c>
      <c r="J8659" s="10">
        <v>108.7</v>
      </c>
      <c r="K8659" s="10">
        <v>0</v>
      </c>
      <c r="L8659" s="10">
        <v>1.085</v>
      </c>
      <c r="M8659" s="10">
        <v>2.734</v>
      </c>
      <c r="N8659" s="10">
        <v>2.581</v>
      </c>
    </row>
    <row r="8660" spans="1:14" x14ac:dyDescent="0.3">
      <c r="A8660">
        <v>5</v>
      </c>
      <c r="B8660">
        <f t="shared" si="151"/>
        <v>9</v>
      </c>
      <c r="C8660">
        <v>2019</v>
      </c>
      <c r="D8660">
        <v>129</v>
      </c>
      <c r="E8660">
        <v>1000</v>
      </c>
      <c r="F8660" s="10">
        <v>10.86</v>
      </c>
      <c r="G8660" s="10">
        <v>8.66</v>
      </c>
      <c r="H8660" s="10">
        <v>10.94</v>
      </c>
      <c r="I8660" s="10">
        <v>6.1310000000000002</v>
      </c>
      <c r="J8660" s="10">
        <v>346.6</v>
      </c>
      <c r="K8660" s="10">
        <v>0</v>
      </c>
      <c r="L8660" s="10">
        <v>1.0609999999999999</v>
      </c>
      <c r="M8660" s="10">
        <v>2.6709999999999998</v>
      </c>
      <c r="N8660" s="10">
        <v>2.738</v>
      </c>
    </row>
    <row r="8661" spans="1:14" x14ac:dyDescent="0.3">
      <c r="A8661">
        <v>5</v>
      </c>
      <c r="B8661">
        <f t="shared" si="151"/>
        <v>9</v>
      </c>
      <c r="C8661">
        <v>2019</v>
      </c>
      <c r="D8661">
        <v>129</v>
      </c>
      <c r="E8661">
        <v>1100</v>
      </c>
      <c r="F8661" s="10">
        <v>13.06</v>
      </c>
      <c r="G8661" s="10">
        <v>12.18</v>
      </c>
      <c r="H8661" s="10">
        <v>13.06</v>
      </c>
      <c r="I8661" s="10">
        <v>10.67</v>
      </c>
      <c r="J8661" s="10">
        <v>655.1</v>
      </c>
      <c r="K8661" s="10">
        <v>0</v>
      </c>
      <c r="L8661" s="10">
        <v>1.05</v>
      </c>
      <c r="M8661" s="10">
        <v>2.7850000000000001</v>
      </c>
      <c r="N8661" s="10">
        <v>3.17</v>
      </c>
    </row>
    <row r="8662" spans="1:14" x14ac:dyDescent="0.3">
      <c r="A8662">
        <v>5</v>
      </c>
      <c r="B8662">
        <f t="shared" si="151"/>
        <v>9</v>
      </c>
      <c r="C8662">
        <v>2019</v>
      </c>
      <c r="D8662">
        <v>129</v>
      </c>
      <c r="E8662">
        <v>1200</v>
      </c>
      <c r="F8662" s="10">
        <v>14.06</v>
      </c>
      <c r="G8662" s="10">
        <v>13.53</v>
      </c>
      <c r="H8662" s="10">
        <v>14.13</v>
      </c>
      <c r="I8662" s="10">
        <v>13.03</v>
      </c>
      <c r="J8662" s="10">
        <v>794</v>
      </c>
      <c r="K8662" s="10">
        <v>0</v>
      </c>
      <c r="L8662" s="10">
        <v>1.0269999999999999</v>
      </c>
      <c r="M8662" s="10">
        <v>3.1360000000000001</v>
      </c>
      <c r="N8662" s="10">
        <v>3.9249999999999998</v>
      </c>
    </row>
    <row r="8663" spans="1:14" x14ac:dyDescent="0.3">
      <c r="A8663">
        <v>5</v>
      </c>
      <c r="B8663">
        <f t="shared" si="151"/>
        <v>9</v>
      </c>
      <c r="C8663">
        <v>2019</v>
      </c>
      <c r="D8663">
        <v>129</v>
      </c>
      <c r="E8663">
        <v>1300</v>
      </c>
      <c r="F8663" s="10">
        <v>15.13</v>
      </c>
      <c r="G8663" s="10">
        <v>14.57</v>
      </c>
      <c r="H8663" s="10">
        <v>15.22</v>
      </c>
      <c r="I8663" s="10">
        <v>14.07</v>
      </c>
      <c r="J8663" s="10">
        <v>904</v>
      </c>
      <c r="K8663" s="10">
        <v>0</v>
      </c>
      <c r="L8663" s="10">
        <v>1.01</v>
      </c>
      <c r="M8663" s="10">
        <v>3.6960000000000002</v>
      </c>
      <c r="N8663" s="10">
        <v>5.0170000000000003</v>
      </c>
    </row>
    <row r="8664" spans="1:14" x14ac:dyDescent="0.3">
      <c r="A8664">
        <v>5</v>
      </c>
      <c r="B8664">
        <f t="shared" si="151"/>
        <v>9</v>
      </c>
      <c r="C8664">
        <v>2019</v>
      </c>
      <c r="D8664">
        <v>129</v>
      </c>
      <c r="E8664">
        <v>1400</v>
      </c>
      <c r="F8664">
        <v>16.93</v>
      </c>
      <c r="G8664">
        <v>15.56</v>
      </c>
      <c r="H8664">
        <v>16.940000000000001</v>
      </c>
      <c r="I8664">
        <v>14.92</v>
      </c>
      <c r="J8664">
        <v>895</v>
      </c>
      <c r="K8664">
        <v>0</v>
      </c>
      <c r="L8664">
        <v>0.98</v>
      </c>
      <c r="M8664">
        <v>4.4749999999999996</v>
      </c>
      <c r="N8664">
        <v>6.3040000000000003</v>
      </c>
    </row>
    <row r="8665" spans="1:14" x14ac:dyDescent="0.3">
      <c r="A8665">
        <v>5</v>
      </c>
      <c r="B8665">
        <f t="shared" si="151"/>
        <v>9</v>
      </c>
      <c r="C8665">
        <v>2019</v>
      </c>
      <c r="D8665">
        <v>129</v>
      </c>
      <c r="E8665">
        <v>1500</v>
      </c>
      <c r="F8665">
        <v>17.09</v>
      </c>
      <c r="G8665">
        <v>16.920000000000002</v>
      </c>
      <c r="H8665">
        <v>17.54</v>
      </c>
      <c r="I8665">
        <v>16.48</v>
      </c>
      <c r="J8665">
        <v>836</v>
      </c>
      <c r="K8665">
        <v>0</v>
      </c>
      <c r="L8665">
        <v>0.96</v>
      </c>
      <c r="M8665">
        <v>5.3239999999999998</v>
      </c>
      <c r="N8665">
        <v>7.47</v>
      </c>
    </row>
    <row r="8666" spans="1:14" x14ac:dyDescent="0.3">
      <c r="A8666">
        <v>5</v>
      </c>
      <c r="B8666">
        <f t="shared" si="151"/>
        <v>9</v>
      </c>
      <c r="C8666">
        <v>2019</v>
      </c>
      <c r="D8666">
        <v>129</v>
      </c>
      <c r="E8666">
        <v>1600</v>
      </c>
      <c r="F8666">
        <v>16.84</v>
      </c>
      <c r="G8666">
        <v>17.079999999999998</v>
      </c>
      <c r="H8666">
        <v>18.18</v>
      </c>
      <c r="I8666">
        <v>16.43</v>
      </c>
      <c r="J8666">
        <v>714</v>
      </c>
      <c r="K8666">
        <v>0</v>
      </c>
      <c r="L8666">
        <v>0.96899999999999997</v>
      </c>
      <c r="M8666">
        <v>6.0979999999999999</v>
      </c>
      <c r="N8666">
        <v>8.33</v>
      </c>
    </row>
    <row r="8667" spans="1:14" x14ac:dyDescent="0.3">
      <c r="A8667">
        <v>5</v>
      </c>
      <c r="B8667">
        <f t="shared" si="151"/>
        <v>9</v>
      </c>
      <c r="C8667">
        <v>2019</v>
      </c>
      <c r="D8667">
        <v>129</v>
      </c>
      <c r="E8667">
        <v>1700</v>
      </c>
      <c r="F8667">
        <v>17.16</v>
      </c>
      <c r="G8667">
        <v>17.03</v>
      </c>
      <c r="H8667">
        <v>17.45</v>
      </c>
      <c r="I8667">
        <v>16.59</v>
      </c>
      <c r="J8667">
        <v>581.70000000000005</v>
      </c>
      <c r="K8667">
        <v>0</v>
      </c>
      <c r="L8667">
        <v>0.97899999999999998</v>
      </c>
      <c r="M8667">
        <v>6.7110000000000003</v>
      </c>
      <c r="N8667">
        <v>8.84</v>
      </c>
    </row>
    <row r="8668" spans="1:14" x14ac:dyDescent="0.3">
      <c r="A8668">
        <v>5</v>
      </c>
      <c r="B8668">
        <f t="shared" si="151"/>
        <v>9</v>
      </c>
      <c r="C8668">
        <v>2019</v>
      </c>
      <c r="D8668">
        <v>129</v>
      </c>
      <c r="E8668">
        <v>1800</v>
      </c>
      <c r="F8668">
        <v>17.309999999999999</v>
      </c>
      <c r="G8668">
        <v>17.54</v>
      </c>
      <c r="H8668">
        <v>17.89</v>
      </c>
      <c r="I8668">
        <v>17.07</v>
      </c>
      <c r="J8668">
        <v>519.79999999999995</v>
      </c>
      <c r="K8668">
        <v>0</v>
      </c>
      <c r="L8668">
        <v>1.008</v>
      </c>
      <c r="M8668">
        <v>7.14</v>
      </c>
      <c r="N8668">
        <v>9.23</v>
      </c>
    </row>
    <row r="8669" spans="1:14" x14ac:dyDescent="0.3">
      <c r="A8669">
        <v>5</v>
      </c>
      <c r="B8669">
        <f t="shared" si="151"/>
        <v>9</v>
      </c>
      <c r="C8669">
        <v>2019</v>
      </c>
      <c r="D8669">
        <v>129</v>
      </c>
      <c r="E8669">
        <v>1900</v>
      </c>
      <c r="F8669">
        <v>16.89</v>
      </c>
      <c r="G8669">
        <v>17.04</v>
      </c>
      <c r="H8669">
        <v>17.32</v>
      </c>
      <c r="I8669">
        <v>16.77</v>
      </c>
      <c r="J8669">
        <v>370.5</v>
      </c>
      <c r="K8669">
        <v>0</v>
      </c>
      <c r="L8669">
        <v>1.0660000000000001</v>
      </c>
      <c r="M8669">
        <v>7.45</v>
      </c>
      <c r="N8669">
        <v>9.33</v>
      </c>
    </row>
    <row r="8670" spans="1:14" x14ac:dyDescent="0.3">
      <c r="A8670">
        <v>5</v>
      </c>
      <c r="B8670">
        <f t="shared" si="151"/>
        <v>9</v>
      </c>
      <c r="C8670">
        <v>2019</v>
      </c>
      <c r="D8670">
        <v>129</v>
      </c>
      <c r="E8670">
        <v>2000</v>
      </c>
      <c r="F8670">
        <v>14.03</v>
      </c>
      <c r="G8670">
        <v>15.55</v>
      </c>
      <c r="H8670">
        <v>16.89</v>
      </c>
      <c r="I8670">
        <v>13.98</v>
      </c>
      <c r="J8670">
        <v>130.1</v>
      </c>
      <c r="K8670">
        <v>0</v>
      </c>
      <c r="L8670">
        <v>1.115</v>
      </c>
      <c r="M8670">
        <v>7.56</v>
      </c>
      <c r="N8670">
        <v>9.07</v>
      </c>
    </row>
    <row r="8671" spans="1:14" x14ac:dyDescent="0.3">
      <c r="A8671">
        <v>5</v>
      </c>
      <c r="B8671">
        <f t="shared" si="151"/>
        <v>9</v>
      </c>
      <c r="C8671">
        <v>2019</v>
      </c>
      <c r="D8671">
        <v>129</v>
      </c>
      <c r="E8671">
        <v>2100</v>
      </c>
      <c r="F8671">
        <v>13.39</v>
      </c>
      <c r="G8671">
        <v>13.69</v>
      </c>
      <c r="H8671">
        <v>14.12</v>
      </c>
      <c r="I8671">
        <v>13.38</v>
      </c>
      <c r="J8671">
        <v>27.91</v>
      </c>
      <c r="K8671">
        <v>0</v>
      </c>
      <c r="L8671">
        <v>1.19</v>
      </c>
      <c r="M8671">
        <v>7.36</v>
      </c>
      <c r="N8671">
        <v>8.52</v>
      </c>
    </row>
    <row r="8672" spans="1:14" x14ac:dyDescent="0.3">
      <c r="A8672">
        <v>5</v>
      </c>
      <c r="B8672">
        <f t="shared" si="151"/>
        <v>9</v>
      </c>
      <c r="C8672">
        <v>2019</v>
      </c>
      <c r="D8672">
        <v>129</v>
      </c>
      <c r="E8672">
        <v>2200</v>
      </c>
      <c r="F8672">
        <v>12.6</v>
      </c>
      <c r="G8672">
        <v>13.03</v>
      </c>
      <c r="H8672">
        <v>13.39</v>
      </c>
      <c r="I8672">
        <v>12.6</v>
      </c>
      <c r="J8672">
        <v>0.74199999999999999</v>
      </c>
      <c r="K8672">
        <v>0</v>
      </c>
      <c r="L8672">
        <v>1.2589999999999999</v>
      </c>
      <c r="M8672">
        <v>7.03</v>
      </c>
      <c r="N8672">
        <v>7.93</v>
      </c>
    </row>
    <row r="8673" spans="1:14" x14ac:dyDescent="0.3">
      <c r="A8673">
        <v>5</v>
      </c>
      <c r="B8673">
        <f t="shared" si="151"/>
        <v>9</v>
      </c>
      <c r="C8673">
        <v>2019</v>
      </c>
      <c r="D8673">
        <v>129</v>
      </c>
      <c r="E8673">
        <v>2300</v>
      </c>
      <c r="F8673">
        <v>8.09</v>
      </c>
      <c r="G8673">
        <v>10.029999999999999</v>
      </c>
      <c r="H8673">
        <v>12.61</v>
      </c>
      <c r="I8673">
        <v>8.0299999999999994</v>
      </c>
      <c r="J8673">
        <v>0</v>
      </c>
      <c r="K8673">
        <v>0</v>
      </c>
      <c r="L8673">
        <v>1.3280000000000001</v>
      </c>
      <c r="M8673">
        <v>6.6669999999999998</v>
      </c>
      <c r="N8673">
        <v>7.4</v>
      </c>
    </row>
    <row r="8674" spans="1:14" x14ac:dyDescent="0.3">
      <c r="A8674">
        <v>5</v>
      </c>
      <c r="B8674">
        <f t="shared" si="151"/>
        <v>9</v>
      </c>
      <c r="C8674">
        <v>2019</v>
      </c>
      <c r="D8674">
        <v>129</v>
      </c>
      <c r="E8674">
        <v>2400</v>
      </c>
      <c r="F8674">
        <v>6.65</v>
      </c>
      <c r="G8674">
        <v>8.5</v>
      </c>
      <c r="H8674">
        <v>9.5399999999999991</v>
      </c>
      <c r="I8674">
        <v>6.65</v>
      </c>
      <c r="J8674">
        <v>0</v>
      </c>
      <c r="K8674">
        <v>0</v>
      </c>
      <c r="L8674">
        <v>1.425</v>
      </c>
      <c r="M8674">
        <v>6.3390000000000004</v>
      </c>
      <c r="N8674">
        <v>6.9329999999999998</v>
      </c>
    </row>
    <row r="8675" spans="1:14" x14ac:dyDescent="0.3">
      <c r="A8675">
        <v>5</v>
      </c>
      <c r="B8675">
        <f t="shared" si="151"/>
        <v>10</v>
      </c>
      <c r="C8675">
        <v>2019</v>
      </c>
      <c r="D8675">
        <v>130</v>
      </c>
      <c r="E8675">
        <v>100</v>
      </c>
      <c r="F8675">
        <v>6.0490000000000004</v>
      </c>
      <c r="G8675">
        <v>6.5170000000000003</v>
      </c>
      <c r="H8675">
        <v>6.8650000000000002</v>
      </c>
      <c r="I8675">
        <v>6.02</v>
      </c>
      <c r="J8675">
        <v>0</v>
      </c>
      <c r="K8675">
        <v>0</v>
      </c>
      <c r="L8675">
        <v>1.484</v>
      </c>
      <c r="M8675">
        <v>6.0389999999999997</v>
      </c>
      <c r="N8675">
        <v>6.5250000000000004</v>
      </c>
    </row>
    <row r="8676" spans="1:14" x14ac:dyDescent="0.3">
      <c r="A8676">
        <v>5</v>
      </c>
      <c r="B8676">
        <f t="shared" si="151"/>
        <v>10</v>
      </c>
      <c r="C8676">
        <v>2019</v>
      </c>
      <c r="D8676">
        <v>130</v>
      </c>
      <c r="E8676">
        <v>200</v>
      </c>
      <c r="F8676">
        <v>5.6040000000000001</v>
      </c>
      <c r="G8676">
        <v>6.242</v>
      </c>
      <c r="H8676">
        <v>6.5940000000000003</v>
      </c>
      <c r="I8676">
        <v>5.6040000000000001</v>
      </c>
      <c r="J8676">
        <v>0</v>
      </c>
      <c r="K8676">
        <v>0</v>
      </c>
      <c r="L8676">
        <v>1.5329999999999999</v>
      </c>
      <c r="M8676">
        <v>5.798</v>
      </c>
      <c r="N8676">
        <v>6.2439999999999998</v>
      </c>
    </row>
    <row r="8677" spans="1:14" x14ac:dyDescent="0.3">
      <c r="A8677">
        <v>5</v>
      </c>
      <c r="B8677">
        <f t="shared" si="151"/>
        <v>10</v>
      </c>
      <c r="C8677">
        <v>2019</v>
      </c>
      <c r="D8677">
        <v>130</v>
      </c>
      <c r="E8677">
        <v>300</v>
      </c>
      <c r="F8677">
        <v>4.8</v>
      </c>
      <c r="G8677">
        <v>5.1289999999999996</v>
      </c>
      <c r="H8677">
        <v>5.6130000000000004</v>
      </c>
      <c r="I8677">
        <v>4.7910000000000004</v>
      </c>
      <c r="J8677">
        <v>0</v>
      </c>
      <c r="K8677">
        <v>0</v>
      </c>
      <c r="L8677">
        <v>1.57</v>
      </c>
      <c r="M8677">
        <v>5.5739999999999998</v>
      </c>
      <c r="N8677">
        <v>5.9320000000000004</v>
      </c>
    </row>
    <row r="8678" spans="1:14" x14ac:dyDescent="0.3">
      <c r="A8678">
        <v>5</v>
      </c>
      <c r="B8678">
        <f t="shared" si="151"/>
        <v>10</v>
      </c>
      <c r="C8678">
        <v>2019</v>
      </c>
      <c r="D8678">
        <v>130</v>
      </c>
      <c r="E8678">
        <v>400</v>
      </c>
      <c r="F8678">
        <v>4.4029999999999996</v>
      </c>
      <c r="G8678">
        <v>4.4569999999999999</v>
      </c>
      <c r="H8678">
        <v>4.8380000000000001</v>
      </c>
      <c r="I8678">
        <v>4.1719999999999997</v>
      </c>
      <c r="J8678">
        <v>0</v>
      </c>
      <c r="K8678">
        <v>0</v>
      </c>
      <c r="L8678">
        <v>1.627</v>
      </c>
      <c r="M8678">
        <v>5.36</v>
      </c>
      <c r="N8678">
        <v>5.64</v>
      </c>
    </row>
    <row r="8679" spans="1:14" x14ac:dyDescent="0.3">
      <c r="A8679">
        <v>5</v>
      </c>
      <c r="B8679">
        <f t="shared" si="151"/>
        <v>10</v>
      </c>
      <c r="C8679">
        <v>2019</v>
      </c>
      <c r="D8679">
        <v>130</v>
      </c>
      <c r="E8679">
        <v>500</v>
      </c>
      <c r="F8679">
        <v>6.2009999999999996</v>
      </c>
      <c r="G8679">
        <v>5.9690000000000003</v>
      </c>
      <c r="H8679">
        <v>7.13</v>
      </c>
      <c r="I8679">
        <v>4.3840000000000003</v>
      </c>
      <c r="J8679">
        <v>0</v>
      </c>
      <c r="K8679">
        <v>0</v>
      </c>
      <c r="L8679">
        <v>1.6439999999999999</v>
      </c>
      <c r="M8679">
        <v>5.1550000000000002</v>
      </c>
      <c r="N8679">
        <v>5.3970000000000002</v>
      </c>
    </row>
    <row r="8680" spans="1:14" x14ac:dyDescent="0.3">
      <c r="A8680">
        <v>5</v>
      </c>
      <c r="B8680">
        <f t="shared" si="151"/>
        <v>10</v>
      </c>
      <c r="C8680">
        <v>2019</v>
      </c>
      <c r="D8680">
        <v>130</v>
      </c>
      <c r="E8680">
        <v>600</v>
      </c>
      <c r="F8680">
        <v>5.62</v>
      </c>
      <c r="G8680">
        <v>5.7690000000000001</v>
      </c>
      <c r="H8680">
        <v>6.2309999999999999</v>
      </c>
      <c r="I8680">
        <v>5.5529999999999999</v>
      </c>
      <c r="J8680">
        <v>0.254</v>
      </c>
      <c r="K8680">
        <v>0</v>
      </c>
      <c r="L8680">
        <v>1.6639999999999999</v>
      </c>
      <c r="M8680">
        <v>5.01</v>
      </c>
      <c r="N8680">
        <v>5.242</v>
      </c>
    </row>
    <row r="8681" spans="1:14" x14ac:dyDescent="0.3">
      <c r="A8681">
        <v>5</v>
      </c>
      <c r="B8681">
        <f t="shared" si="151"/>
        <v>10</v>
      </c>
      <c r="C8681">
        <v>2019</v>
      </c>
      <c r="D8681">
        <v>130</v>
      </c>
      <c r="E8681">
        <v>700</v>
      </c>
      <c r="F8681">
        <v>5.6619999999999999</v>
      </c>
      <c r="G8681">
        <v>5.5629999999999997</v>
      </c>
      <c r="H8681">
        <v>5.6619999999999999</v>
      </c>
      <c r="I8681">
        <v>5.4669999999999996</v>
      </c>
      <c r="J8681">
        <v>12.76</v>
      </c>
      <c r="K8681">
        <v>0</v>
      </c>
      <c r="L8681">
        <v>1.677</v>
      </c>
      <c r="M8681">
        <v>4.8979999999999997</v>
      </c>
      <c r="N8681">
        <v>5.12</v>
      </c>
    </row>
    <row r="8682" spans="1:14" x14ac:dyDescent="0.3">
      <c r="A8682">
        <v>5</v>
      </c>
      <c r="B8682">
        <f t="shared" si="151"/>
        <v>10</v>
      </c>
      <c r="C8682">
        <v>2019</v>
      </c>
      <c r="D8682">
        <v>130</v>
      </c>
      <c r="E8682">
        <v>800</v>
      </c>
      <c r="F8682">
        <v>6.4749999999999996</v>
      </c>
      <c r="G8682">
        <v>6.0279999999999996</v>
      </c>
      <c r="H8682">
        <v>6.4749999999999996</v>
      </c>
      <c r="I8682">
        <v>5.6429999999999998</v>
      </c>
      <c r="J8682">
        <v>37.479999999999997</v>
      </c>
      <c r="K8682">
        <v>0</v>
      </c>
      <c r="L8682">
        <v>1.6839999999999999</v>
      </c>
      <c r="M8682">
        <v>4.7789999999999999</v>
      </c>
      <c r="N8682">
        <v>5.04</v>
      </c>
    </row>
    <row r="8683" spans="1:14" x14ac:dyDescent="0.3">
      <c r="A8683">
        <v>5</v>
      </c>
      <c r="B8683">
        <f t="shared" si="151"/>
        <v>10</v>
      </c>
      <c r="C8683">
        <v>2019</v>
      </c>
      <c r="D8683">
        <v>130</v>
      </c>
      <c r="E8683">
        <v>900</v>
      </c>
      <c r="F8683">
        <v>7.34</v>
      </c>
      <c r="G8683">
        <v>6.83</v>
      </c>
      <c r="H8683">
        <v>7.35</v>
      </c>
      <c r="I8683">
        <v>6.4649999999999999</v>
      </c>
      <c r="J8683">
        <v>59.15</v>
      </c>
      <c r="K8683">
        <v>0</v>
      </c>
      <c r="L8683">
        <v>1.6659999999999999</v>
      </c>
      <c r="M8683">
        <v>4.7329999999999997</v>
      </c>
      <c r="N8683">
        <v>5.0419999999999998</v>
      </c>
    </row>
    <row r="8684" spans="1:14" x14ac:dyDescent="0.3">
      <c r="A8684">
        <v>5</v>
      </c>
      <c r="B8684">
        <f t="shared" si="151"/>
        <v>10</v>
      </c>
      <c r="C8684">
        <v>2019</v>
      </c>
      <c r="D8684">
        <v>130</v>
      </c>
      <c r="E8684">
        <v>1000</v>
      </c>
      <c r="F8684">
        <v>7.5</v>
      </c>
      <c r="G8684">
        <v>7.48</v>
      </c>
      <c r="H8684">
        <v>7.57</v>
      </c>
      <c r="I8684">
        <v>7.34</v>
      </c>
      <c r="J8684">
        <v>72.400000000000006</v>
      </c>
      <c r="K8684">
        <v>0</v>
      </c>
      <c r="L8684">
        <v>1.6659999999999999</v>
      </c>
      <c r="M8684">
        <v>4.7229999999999999</v>
      </c>
      <c r="N8684">
        <v>5.09</v>
      </c>
    </row>
    <row r="8685" spans="1:14" x14ac:dyDescent="0.3">
      <c r="A8685">
        <v>5</v>
      </c>
      <c r="B8685">
        <f t="shared" si="151"/>
        <v>10</v>
      </c>
      <c r="C8685">
        <v>2019</v>
      </c>
      <c r="D8685">
        <v>130</v>
      </c>
      <c r="E8685">
        <v>1100</v>
      </c>
      <c r="F8685">
        <v>9.3699999999999992</v>
      </c>
      <c r="G8685">
        <v>8.1999999999999993</v>
      </c>
      <c r="H8685">
        <v>9.4</v>
      </c>
      <c r="I8685">
        <v>7.5</v>
      </c>
      <c r="J8685">
        <v>118.5</v>
      </c>
      <c r="K8685">
        <v>0</v>
      </c>
      <c r="L8685">
        <v>1.667</v>
      </c>
      <c r="M8685">
        <v>4.7430000000000003</v>
      </c>
      <c r="N8685">
        <v>5.1680000000000001</v>
      </c>
    </row>
    <row r="8686" spans="1:14" x14ac:dyDescent="0.3">
      <c r="A8686">
        <v>5</v>
      </c>
      <c r="B8686">
        <f t="shared" si="151"/>
        <v>10</v>
      </c>
      <c r="C8686">
        <v>2019</v>
      </c>
      <c r="D8686">
        <v>130</v>
      </c>
      <c r="E8686">
        <v>1200</v>
      </c>
      <c r="F8686">
        <v>11.71</v>
      </c>
      <c r="G8686">
        <v>10.71</v>
      </c>
      <c r="H8686">
        <v>11.72</v>
      </c>
      <c r="I8686">
        <v>9.36</v>
      </c>
      <c r="J8686">
        <v>230.4</v>
      </c>
      <c r="K8686">
        <v>0</v>
      </c>
      <c r="L8686">
        <v>1.645</v>
      </c>
      <c r="M8686">
        <v>4.8079999999999998</v>
      </c>
      <c r="N8686">
        <v>5.4370000000000003</v>
      </c>
    </row>
    <row r="8687" spans="1:14" x14ac:dyDescent="0.3">
      <c r="A8687">
        <v>5</v>
      </c>
      <c r="B8687">
        <f t="shared" si="151"/>
        <v>10</v>
      </c>
      <c r="C8687">
        <v>2019</v>
      </c>
      <c r="D8687">
        <v>130</v>
      </c>
      <c r="E8687">
        <v>1300</v>
      </c>
      <c r="F8687">
        <v>14.12</v>
      </c>
      <c r="G8687">
        <v>13.16</v>
      </c>
      <c r="H8687">
        <v>14.18</v>
      </c>
      <c r="I8687">
        <v>11.71</v>
      </c>
      <c r="J8687">
        <v>482.9</v>
      </c>
      <c r="K8687">
        <v>0</v>
      </c>
      <c r="L8687">
        <v>1.623</v>
      </c>
      <c r="M8687">
        <v>5.008</v>
      </c>
      <c r="N8687">
        <v>5.9169999999999998</v>
      </c>
    </row>
    <row r="8688" spans="1:14" x14ac:dyDescent="0.3">
      <c r="A8688">
        <v>5</v>
      </c>
      <c r="B8688">
        <f t="shared" si="151"/>
        <v>10</v>
      </c>
      <c r="C8688">
        <v>2019</v>
      </c>
      <c r="D8688">
        <v>130</v>
      </c>
      <c r="E8688">
        <v>1400</v>
      </c>
      <c r="F8688">
        <v>16.07</v>
      </c>
      <c r="G8688">
        <v>15.71</v>
      </c>
      <c r="H8688">
        <v>16.809999999999999</v>
      </c>
      <c r="I8688">
        <v>14.08</v>
      </c>
      <c r="J8688">
        <v>895</v>
      </c>
      <c r="K8688">
        <v>0</v>
      </c>
      <c r="L8688">
        <v>1.62</v>
      </c>
      <c r="M8688">
        <v>5.44</v>
      </c>
      <c r="N8688">
        <v>6.9539999999999997</v>
      </c>
    </row>
    <row r="8689" spans="1:14" x14ac:dyDescent="0.3">
      <c r="A8689">
        <v>5</v>
      </c>
      <c r="B8689">
        <f t="shared" si="151"/>
        <v>10</v>
      </c>
      <c r="C8689">
        <v>2019</v>
      </c>
      <c r="D8689">
        <v>130</v>
      </c>
      <c r="E8689">
        <v>1500</v>
      </c>
      <c r="F8689">
        <v>15.45</v>
      </c>
      <c r="G8689">
        <v>15.55</v>
      </c>
      <c r="H8689">
        <v>16.260000000000002</v>
      </c>
      <c r="I8689">
        <v>14.98</v>
      </c>
      <c r="J8689">
        <v>513.1</v>
      </c>
      <c r="K8689">
        <v>0</v>
      </c>
      <c r="L8689">
        <v>1.5940000000000001</v>
      </c>
      <c r="M8689">
        <v>6.13</v>
      </c>
      <c r="N8689">
        <v>7.89</v>
      </c>
    </row>
    <row r="8690" spans="1:14" x14ac:dyDescent="0.3">
      <c r="A8690">
        <v>5</v>
      </c>
      <c r="B8690">
        <f t="shared" si="151"/>
        <v>10</v>
      </c>
      <c r="C8690">
        <v>2019</v>
      </c>
      <c r="D8690">
        <v>130</v>
      </c>
      <c r="E8690">
        <v>1600</v>
      </c>
      <c r="F8690">
        <v>15.44</v>
      </c>
      <c r="G8690">
        <v>15.53</v>
      </c>
      <c r="H8690">
        <v>16.559999999999999</v>
      </c>
      <c r="I8690">
        <v>15.15</v>
      </c>
      <c r="J8690">
        <v>313.5</v>
      </c>
      <c r="K8690">
        <v>0</v>
      </c>
      <c r="L8690">
        <v>1.5940000000000001</v>
      </c>
      <c r="M8690">
        <v>6.6159999999999997</v>
      </c>
      <c r="N8690">
        <v>8.2200000000000006</v>
      </c>
    </row>
    <row r="8691" spans="1:14" x14ac:dyDescent="0.3">
      <c r="A8691">
        <v>5</v>
      </c>
      <c r="B8691">
        <f t="shared" si="151"/>
        <v>10</v>
      </c>
      <c r="C8691">
        <v>2019</v>
      </c>
      <c r="D8691">
        <v>130</v>
      </c>
      <c r="E8691">
        <v>1700</v>
      </c>
      <c r="F8691">
        <v>15.79</v>
      </c>
      <c r="G8691">
        <v>15.53</v>
      </c>
      <c r="H8691">
        <v>15.97</v>
      </c>
      <c r="I8691">
        <v>15.3</v>
      </c>
      <c r="J8691">
        <v>276.39999999999998</v>
      </c>
      <c r="K8691">
        <v>0</v>
      </c>
      <c r="L8691">
        <v>1.6040000000000001</v>
      </c>
      <c r="M8691">
        <v>6.88</v>
      </c>
      <c r="N8691">
        <v>8.34</v>
      </c>
    </row>
    <row r="8692" spans="1:14" x14ac:dyDescent="0.3">
      <c r="A8692">
        <v>5</v>
      </c>
      <c r="B8692">
        <f t="shared" si="151"/>
        <v>10</v>
      </c>
      <c r="C8692">
        <v>2019</v>
      </c>
      <c r="D8692">
        <v>130</v>
      </c>
      <c r="E8692">
        <v>1800</v>
      </c>
      <c r="F8692">
        <v>16.079999999999998</v>
      </c>
      <c r="G8692">
        <v>15.8</v>
      </c>
      <c r="H8692">
        <v>16.22</v>
      </c>
      <c r="I8692">
        <v>15.51</v>
      </c>
      <c r="J8692">
        <v>275.10000000000002</v>
      </c>
      <c r="K8692">
        <v>0</v>
      </c>
      <c r="L8692">
        <v>1.595</v>
      </c>
      <c r="M8692">
        <v>7.04</v>
      </c>
      <c r="N8692">
        <v>8.5</v>
      </c>
    </row>
    <row r="8693" spans="1:14" x14ac:dyDescent="0.3">
      <c r="A8693">
        <v>5</v>
      </c>
      <c r="B8693">
        <f t="shared" si="151"/>
        <v>10</v>
      </c>
      <c r="C8693">
        <v>2019</v>
      </c>
      <c r="D8693">
        <v>130</v>
      </c>
      <c r="E8693">
        <v>1900</v>
      </c>
      <c r="F8693">
        <v>17.14</v>
      </c>
      <c r="G8693">
        <v>16.739999999999998</v>
      </c>
      <c r="H8693">
        <v>17.18</v>
      </c>
      <c r="I8693">
        <v>15.99</v>
      </c>
      <c r="J8693">
        <v>386.1</v>
      </c>
      <c r="K8693">
        <v>0</v>
      </c>
      <c r="L8693">
        <v>1.6319999999999999</v>
      </c>
      <c r="M8693">
        <v>7.23</v>
      </c>
      <c r="N8693">
        <v>8.8699999999999992</v>
      </c>
    </row>
    <row r="8694" spans="1:14" x14ac:dyDescent="0.3">
      <c r="A8694">
        <v>5</v>
      </c>
      <c r="B8694">
        <f t="shared" si="151"/>
        <v>10</v>
      </c>
      <c r="C8694">
        <v>2019</v>
      </c>
      <c r="D8694">
        <v>130</v>
      </c>
      <c r="E8694">
        <v>2000</v>
      </c>
      <c r="F8694">
        <v>15.35</v>
      </c>
      <c r="G8694">
        <v>16.239999999999998</v>
      </c>
      <c r="H8694">
        <v>17.14</v>
      </c>
      <c r="I8694">
        <v>15.35</v>
      </c>
      <c r="J8694">
        <v>167.1</v>
      </c>
      <c r="K8694">
        <v>0</v>
      </c>
      <c r="L8694">
        <v>1.661</v>
      </c>
      <c r="M8694">
        <v>7.46</v>
      </c>
      <c r="N8694">
        <v>9.01</v>
      </c>
    </row>
    <row r="8695" spans="1:14" x14ac:dyDescent="0.3">
      <c r="A8695">
        <v>5</v>
      </c>
      <c r="B8695">
        <f t="shared" si="151"/>
        <v>10</v>
      </c>
      <c r="C8695">
        <v>2019</v>
      </c>
      <c r="D8695">
        <v>130</v>
      </c>
      <c r="E8695">
        <v>2100</v>
      </c>
      <c r="F8695">
        <v>9.31</v>
      </c>
      <c r="G8695">
        <v>12.07</v>
      </c>
      <c r="H8695">
        <v>15.35</v>
      </c>
      <c r="I8695">
        <v>9.31</v>
      </c>
      <c r="J8695">
        <v>22.7</v>
      </c>
      <c r="K8695">
        <v>0</v>
      </c>
      <c r="L8695">
        <v>1.6890000000000001</v>
      </c>
      <c r="M8695">
        <v>7.46</v>
      </c>
      <c r="N8695">
        <v>8.66</v>
      </c>
    </row>
    <row r="8696" spans="1:14" x14ac:dyDescent="0.3">
      <c r="A8696">
        <v>5</v>
      </c>
      <c r="B8696">
        <f t="shared" si="151"/>
        <v>10</v>
      </c>
      <c r="C8696">
        <v>2019</v>
      </c>
      <c r="D8696">
        <v>130</v>
      </c>
      <c r="E8696">
        <v>2200</v>
      </c>
      <c r="F8696">
        <v>6.6769999999999996</v>
      </c>
      <c r="G8696">
        <v>7.54</v>
      </c>
      <c r="H8696">
        <v>9.3000000000000007</v>
      </c>
      <c r="I8696">
        <v>6.6769999999999996</v>
      </c>
      <c r="J8696">
        <v>1.0880000000000001</v>
      </c>
      <c r="K8696">
        <v>0</v>
      </c>
      <c r="L8696">
        <v>1.74</v>
      </c>
      <c r="M8696">
        <v>7.2</v>
      </c>
      <c r="N8696">
        <v>8.0399999999999991</v>
      </c>
    </row>
    <row r="8697" spans="1:14" x14ac:dyDescent="0.3">
      <c r="A8697">
        <v>5</v>
      </c>
      <c r="B8697">
        <f t="shared" si="151"/>
        <v>10</v>
      </c>
      <c r="C8697">
        <v>2019</v>
      </c>
      <c r="D8697">
        <v>130</v>
      </c>
      <c r="E8697">
        <v>2300</v>
      </c>
      <c r="F8697">
        <v>5.39</v>
      </c>
      <c r="G8697">
        <v>5.9020000000000001</v>
      </c>
      <c r="H8697">
        <v>6.6870000000000003</v>
      </c>
      <c r="I8697">
        <v>5.38</v>
      </c>
      <c r="J8697">
        <v>0</v>
      </c>
      <c r="K8697">
        <v>0</v>
      </c>
      <c r="L8697">
        <v>1.8</v>
      </c>
      <c r="M8697">
        <v>6.8550000000000004</v>
      </c>
      <c r="N8697">
        <v>7.5</v>
      </c>
    </row>
    <row r="8698" spans="1:14" x14ac:dyDescent="0.3">
      <c r="A8698">
        <v>5</v>
      </c>
      <c r="B8698">
        <f t="shared" si="151"/>
        <v>10</v>
      </c>
      <c r="C8698">
        <v>2019</v>
      </c>
      <c r="D8698">
        <v>130</v>
      </c>
      <c r="E8698">
        <v>2400</v>
      </c>
      <c r="F8698">
        <v>2.94</v>
      </c>
      <c r="G8698">
        <v>4.125</v>
      </c>
      <c r="H8698">
        <v>5.38</v>
      </c>
      <c r="I8698">
        <v>2.94</v>
      </c>
      <c r="J8698">
        <v>0</v>
      </c>
      <c r="K8698">
        <v>0</v>
      </c>
      <c r="L8698">
        <v>1.827</v>
      </c>
      <c r="M8698">
        <v>6.5229999999999997</v>
      </c>
      <c r="N8698">
        <v>6.9409999999999998</v>
      </c>
    </row>
    <row r="8699" spans="1:14" x14ac:dyDescent="0.3">
      <c r="A8699">
        <v>5</v>
      </c>
      <c r="B8699">
        <f t="shared" si="151"/>
        <v>11</v>
      </c>
      <c r="C8699">
        <v>2019</v>
      </c>
      <c r="D8699">
        <v>131</v>
      </c>
      <c r="E8699">
        <v>100</v>
      </c>
      <c r="F8699">
        <v>1.157</v>
      </c>
      <c r="G8699">
        <v>2.0129999999999999</v>
      </c>
      <c r="H8699">
        <v>2.9590000000000001</v>
      </c>
      <c r="I8699">
        <v>1.157</v>
      </c>
      <c r="J8699">
        <v>0</v>
      </c>
      <c r="K8699">
        <v>0</v>
      </c>
      <c r="L8699">
        <v>1.885</v>
      </c>
      <c r="M8699">
        <v>6.173</v>
      </c>
      <c r="N8699">
        <v>6.4260000000000002</v>
      </c>
    </row>
    <row r="8700" spans="1:14" x14ac:dyDescent="0.3">
      <c r="A8700">
        <v>5</v>
      </c>
      <c r="B8700">
        <f t="shared" si="151"/>
        <v>11</v>
      </c>
      <c r="C8700">
        <v>2019</v>
      </c>
      <c r="D8700">
        <v>131</v>
      </c>
      <c r="E8700">
        <v>200</v>
      </c>
      <c r="F8700">
        <v>0.11600000000000001</v>
      </c>
      <c r="G8700">
        <v>0.66700000000000004</v>
      </c>
      <c r="H8700">
        <v>1.1759999999999999</v>
      </c>
      <c r="I8700">
        <v>0.11600000000000001</v>
      </c>
      <c r="J8700">
        <v>0</v>
      </c>
      <c r="K8700">
        <v>0</v>
      </c>
      <c r="L8700">
        <v>1.9079999999999999</v>
      </c>
      <c r="M8700">
        <v>5.8079999999999998</v>
      </c>
      <c r="N8700">
        <v>5.9050000000000002</v>
      </c>
    </row>
    <row r="8701" spans="1:14" x14ac:dyDescent="0.3">
      <c r="A8701">
        <v>5</v>
      </c>
      <c r="B8701">
        <f t="shared" si="151"/>
        <v>11</v>
      </c>
      <c r="C8701">
        <v>2019</v>
      </c>
      <c r="D8701">
        <v>131</v>
      </c>
      <c r="E8701">
        <v>300</v>
      </c>
      <c r="F8701">
        <v>-0.70399999999999996</v>
      </c>
      <c r="G8701">
        <v>-0.34300000000000003</v>
      </c>
      <c r="H8701">
        <v>0.107</v>
      </c>
      <c r="I8701">
        <v>-0.70399999999999996</v>
      </c>
      <c r="J8701">
        <v>0</v>
      </c>
      <c r="K8701">
        <v>0</v>
      </c>
      <c r="L8701">
        <v>1.95</v>
      </c>
      <c r="M8701">
        <v>5.4729999999999999</v>
      </c>
      <c r="N8701">
        <v>5.4059999999999997</v>
      </c>
    </row>
    <row r="8702" spans="1:14" x14ac:dyDescent="0.3">
      <c r="A8702">
        <v>5</v>
      </c>
      <c r="B8702">
        <f t="shared" si="151"/>
        <v>11</v>
      </c>
      <c r="C8702">
        <v>2019</v>
      </c>
      <c r="D8702">
        <v>131</v>
      </c>
      <c r="E8702">
        <v>400</v>
      </c>
      <c r="F8702">
        <v>-1.1339999999999999</v>
      </c>
      <c r="G8702">
        <v>-0.95599999999999996</v>
      </c>
      <c r="H8702">
        <v>-0.48299999999999998</v>
      </c>
      <c r="I8702">
        <v>-1.403</v>
      </c>
      <c r="J8702">
        <v>0</v>
      </c>
      <c r="K8702">
        <v>0</v>
      </c>
      <c r="L8702">
        <v>1.9710000000000001</v>
      </c>
      <c r="M8702">
        <v>5.1470000000000002</v>
      </c>
      <c r="N8702">
        <v>4.992</v>
      </c>
    </row>
    <row r="8703" spans="1:14" x14ac:dyDescent="0.3">
      <c r="A8703">
        <v>5</v>
      </c>
      <c r="B8703">
        <f t="shared" si="151"/>
        <v>11</v>
      </c>
      <c r="C8703">
        <v>2019</v>
      </c>
      <c r="D8703">
        <v>131</v>
      </c>
      <c r="E8703">
        <v>500</v>
      </c>
      <c r="F8703">
        <v>-1.871</v>
      </c>
      <c r="G8703">
        <v>-1.5760000000000001</v>
      </c>
      <c r="H8703">
        <v>-1.105</v>
      </c>
      <c r="I8703">
        <v>-1.871</v>
      </c>
      <c r="J8703">
        <v>0</v>
      </c>
      <c r="K8703">
        <v>0</v>
      </c>
      <c r="L8703">
        <v>1.982</v>
      </c>
      <c r="M8703">
        <v>4.8490000000000002</v>
      </c>
      <c r="N8703">
        <v>4.5789999999999997</v>
      </c>
    </row>
    <row r="8704" spans="1:14" x14ac:dyDescent="0.3">
      <c r="A8704">
        <v>5</v>
      </c>
      <c r="B8704">
        <f t="shared" si="151"/>
        <v>11</v>
      </c>
      <c r="C8704">
        <v>2019</v>
      </c>
      <c r="D8704">
        <v>131</v>
      </c>
      <c r="E8704">
        <v>600</v>
      </c>
      <c r="F8704">
        <v>-2.0819999999999999</v>
      </c>
      <c r="G8704">
        <v>-1.952</v>
      </c>
      <c r="H8704">
        <v>-1.7070000000000001</v>
      </c>
      <c r="I8704">
        <v>-2.12</v>
      </c>
      <c r="J8704">
        <v>1.6240000000000001</v>
      </c>
      <c r="K8704">
        <v>0</v>
      </c>
      <c r="L8704">
        <v>1.992</v>
      </c>
      <c r="M8704">
        <v>4.55</v>
      </c>
      <c r="N8704">
        <v>4.194</v>
      </c>
    </row>
    <row r="8705" spans="1:14" x14ac:dyDescent="0.3">
      <c r="A8705">
        <v>5</v>
      </c>
      <c r="B8705">
        <f t="shared" si="151"/>
        <v>11</v>
      </c>
      <c r="C8705">
        <v>2019</v>
      </c>
      <c r="D8705">
        <v>131</v>
      </c>
      <c r="E8705">
        <v>700</v>
      </c>
      <c r="F8705">
        <v>-0.54600000000000004</v>
      </c>
      <c r="G8705">
        <v>-1.605</v>
      </c>
      <c r="H8705">
        <v>-0.53600000000000003</v>
      </c>
      <c r="I8705">
        <v>-2.0910000000000002</v>
      </c>
      <c r="J8705">
        <v>19.37</v>
      </c>
      <c r="K8705">
        <v>0</v>
      </c>
      <c r="L8705">
        <v>1.984</v>
      </c>
      <c r="M8705">
        <v>4.2720000000000002</v>
      </c>
      <c r="N8705">
        <v>3.8860000000000001</v>
      </c>
    </row>
    <row r="8706" spans="1:14" x14ac:dyDescent="0.3">
      <c r="A8706">
        <v>5</v>
      </c>
      <c r="B8706">
        <f t="shared" si="151"/>
        <v>11</v>
      </c>
      <c r="C8706">
        <v>2019</v>
      </c>
      <c r="D8706">
        <v>131</v>
      </c>
      <c r="E8706">
        <v>800</v>
      </c>
      <c r="F8706">
        <v>3.2010000000000001</v>
      </c>
      <c r="G8706">
        <v>0.95099999999999996</v>
      </c>
      <c r="H8706">
        <v>3.2109999999999999</v>
      </c>
      <c r="I8706">
        <v>-0.54600000000000004</v>
      </c>
      <c r="J8706">
        <v>40.57</v>
      </c>
      <c r="K8706">
        <v>0</v>
      </c>
      <c r="L8706">
        <v>1.9530000000000001</v>
      </c>
      <c r="M8706">
        <v>4.048</v>
      </c>
      <c r="N8706">
        <v>3.7010000000000001</v>
      </c>
    </row>
    <row r="8707" spans="1:14" x14ac:dyDescent="0.3">
      <c r="A8707">
        <v>5</v>
      </c>
      <c r="B8707">
        <f t="shared" si="151"/>
        <v>11</v>
      </c>
      <c r="C8707">
        <v>2019</v>
      </c>
      <c r="D8707">
        <v>131</v>
      </c>
      <c r="E8707">
        <v>900</v>
      </c>
      <c r="F8707">
        <v>8.2100000000000009</v>
      </c>
      <c r="G8707">
        <v>5.8739999999999997</v>
      </c>
      <c r="H8707">
        <v>8.2100000000000009</v>
      </c>
      <c r="I8707">
        <v>3.2109999999999999</v>
      </c>
      <c r="J8707">
        <v>77.599999999999994</v>
      </c>
      <c r="K8707">
        <v>0</v>
      </c>
      <c r="L8707">
        <v>1.9390000000000001</v>
      </c>
      <c r="M8707">
        <v>3.899</v>
      </c>
      <c r="N8707">
        <v>3.6579999999999999</v>
      </c>
    </row>
    <row r="8708" spans="1:14" x14ac:dyDescent="0.3">
      <c r="A8708">
        <v>5</v>
      </c>
      <c r="B8708">
        <f t="shared" si="151"/>
        <v>11</v>
      </c>
      <c r="C8708">
        <v>2019</v>
      </c>
      <c r="D8708">
        <v>131</v>
      </c>
      <c r="E8708">
        <v>1000</v>
      </c>
      <c r="F8708">
        <v>14</v>
      </c>
      <c r="G8708">
        <v>11.29</v>
      </c>
      <c r="H8708">
        <v>14.1</v>
      </c>
      <c r="I8708">
        <v>8.2100000000000009</v>
      </c>
      <c r="J8708">
        <v>338.6</v>
      </c>
      <c r="K8708">
        <v>0</v>
      </c>
      <c r="L8708">
        <v>1.9039999999999999</v>
      </c>
      <c r="M8708">
        <v>3.8050000000000002</v>
      </c>
      <c r="N8708">
        <v>3.786</v>
      </c>
    </row>
    <row r="8709" spans="1:14" x14ac:dyDescent="0.3">
      <c r="A8709">
        <v>5</v>
      </c>
      <c r="B8709">
        <f t="shared" si="151"/>
        <v>11</v>
      </c>
      <c r="C8709">
        <v>2019</v>
      </c>
      <c r="D8709">
        <v>131</v>
      </c>
      <c r="E8709">
        <v>1100</v>
      </c>
      <c r="F8709">
        <v>17.62</v>
      </c>
      <c r="G8709">
        <v>15.76</v>
      </c>
      <c r="H8709">
        <v>17.63</v>
      </c>
      <c r="I8709">
        <v>14</v>
      </c>
      <c r="J8709">
        <v>718</v>
      </c>
      <c r="K8709">
        <v>0</v>
      </c>
      <c r="L8709">
        <v>1.8720000000000001</v>
      </c>
      <c r="M8709">
        <v>3.9180000000000001</v>
      </c>
      <c r="N8709">
        <v>4.2839999999999998</v>
      </c>
    </row>
    <row r="8710" spans="1:14" x14ac:dyDescent="0.3">
      <c r="A8710">
        <v>5</v>
      </c>
      <c r="B8710">
        <f t="shared" si="151"/>
        <v>11</v>
      </c>
      <c r="C8710">
        <v>2019</v>
      </c>
      <c r="D8710">
        <v>131</v>
      </c>
      <c r="E8710">
        <v>1200</v>
      </c>
      <c r="F8710">
        <v>20.23</v>
      </c>
      <c r="G8710">
        <v>19.05</v>
      </c>
      <c r="H8710">
        <v>20.23</v>
      </c>
      <c r="I8710">
        <v>17.63</v>
      </c>
      <c r="J8710">
        <v>835</v>
      </c>
      <c r="K8710">
        <v>0</v>
      </c>
      <c r="L8710">
        <v>1.823</v>
      </c>
      <c r="M8710">
        <v>4.3010000000000002</v>
      </c>
      <c r="N8710">
        <v>5.2759999999999998</v>
      </c>
    </row>
    <row r="8711" spans="1:14" x14ac:dyDescent="0.3">
      <c r="A8711">
        <v>5</v>
      </c>
      <c r="B8711">
        <f t="shared" si="151"/>
        <v>11</v>
      </c>
      <c r="C8711">
        <v>2019</v>
      </c>
      <c r="D8711">
        <v>131</v>
      </c>
      <c r="E8711">
        <v>1300</v>
      </c>
      <c r="F8711">
        <v>20.94</v>
      </c>
      <c r="G8711">
        <v>20.53</v>
      </c>
      <c r="H8711">
        <v>21</v>
      </c>
      <c r="I8711">
        <v>20.04</v>
      </c>
      <c r="J8711">
        <v>925</v>
      </c>
      <c r="K8711">
        <v>0</v>
      </c>
      <c r="L8711">
        <v>1.7709999999999999</v>
      </c>
      <c r="M8711">
        <v>4.9630000000000001</v>
      </c>
      <c r="N8711">
        <v>6.5620000000000003</v>
      </c>
    </row>
    <row r="8712" spans="1:14" x14ac:dyDescent="0.3">
      <c r="A8712">
        <v>5</v>
      </c>
      <c r="B8712">
        <f t="shared" si="151"/>
        <v>11</v>
      </c>
      <c r="C8712">
        <v>2019</v>
      </c>
      <c r="D8712">
        <v>131</v>
      </c>
      <c r="E8712">
        <v>1400</v>
      </c>
      <c r="F8712">
        <v>22.02</v>
      </c>
      <c r="G8712">
        <v>21.67</v>
      </c>
      <c r="H8712">
        <v>22.09</v>
      </c>
      <c r="I8712">
        <v>20.94</v>
      </c>
      <c r="J8712">
        <v>956</v>
      </c>
      <c r="K8712">
        <v>0</v>
      </c>
      <c r="L8712">
        <v>1.746</v>
      </c>
      <c r="M8712">
        <v>5.8380000000000001</v>
      </c>
      <c r="N8712">
        <v>8.01</v>
      </c>
    </row>
    <row r="8713" spans="1:14" x14ac:dyDescent="0.3">
      <c r="A8713">
        <v>5</v>
      </c>
      <c r="B8713">
        <f t="shared" si="151"/>
        <v>11</v>
      </c>
      <c r="C8713">
        <v>2019</v>
      </c>
      <c r="D8713">
        <v>131</v>
      </c>
      <c r="E8713">
        <v>1500</v>
      </c>
      <c r="F8713">
        <v>22.35</v>
      </c>
      <c r="G8713">
        <v>22.13</v>
      </c>
      <c r="H8713">
        <v>22.55</v>
      </c>
      <c r="I8713">
        <v>21.66</v>
      </c>
      <c r="J8713">
        <v>898</v>
      </c>
      <c r="K8713">
        <v>0</v>
      </c>
      <c r="L8713">
        <v>1.726</v>
      </c>
      <c r="M8713">
        <v>6.8280000000000003</v>
      </c>
      <c r="N8713">
        <v>9.4600000000000009</v>
      </c>
    </row>
    <row r="8714" spans="1:14" x14ac:dyDescent="0.3">
      <c r="A8714">
        <v>5</v>
      </c>
      <c r="B8714">
        <f t="shared" si="151"/>
        <v>11</v>
      </c>
      <c r="C8714">
        <v>2019</v>
      </c>
      <c r="D8714">
        <v>131</v>
      </c>
      <c r="E8714">
        <v>1600</v>
      </c>
      <c r="F8714">
        <v>22.39</v>
      </c>
      <c r="G8714">
        <v>22.46</v>
      </c>
      <c r="H8714">
        <v>22.8</v>
      </c>
      <c r="I8714">
        <v>22.14</v>
      </c>
      <c r="J8714">
        <v>806</v>
      </c>
      <c r="K8714">
        <v>0</v>
      </c>
      <c r="L8714">
        <v>1.6970000000000001</v>
      </c>
      <c r="M8714">
        <v>7.78</v>
      </c>
      <c r="N8714">
        <v>10.58</v>
      </c>
    </row>
    <row r="8715" spans="1:14" x14ac:dyDescent="0.3">
      <c r="A8715">
        <v>5</v>
      </c>
      <c r="B8715">
        <f t="shared" si="151"/>
        <v>11</v>
      </c>
      <c r="C8715">
        <v>2019</v>
      </c>
      <c r="D8715">
        <v>131</v>
      </c>
      <c r="E8715">
        <v>1700</v>
      </c>
      <c r="F8715">
        <v>22.22</v>
      </c>
      <c r="G8715">
        <v>22.45</v>
      </c>
      <c r="H8715">
        <v>22.84</v>
      </c>
      <c r="I8715">
        <v>22.05</v>
      </c>
      <c r="J8715">
        <v>703</v>
      </c>
      <c r="K8715">
        <v>0</v>
      </c>
      <c r="L8715">
        <v>1.7070000000000001</v>
      </c>
      <c r="M8715">
        <v>8.57</v>
      </c>
      <c r="N8715">
        <v>11.4</v>
      </c>
    </row>
    <row r="8716" spans="1:14" x14ac:dyDescent="0.3">
      <c r="A8716">
        <v>5</v>
      </c>
      <c r="B8716">
        <f t="shared" ref="B8716:B8779" si="152">D8716-120</f>
        <v>11</v>
      </c>
      <c r="C8716">
        <v>2019</v>
      </c>
      <c r="D8716">
        <v>131</v>
      </c>
      <c r="E8716">
        <v>1800</v>
      </c>
      <c r="F8716">
        <v>22.23</v>
      </c>
      <c r="G8716">
        <v>22.14</v>
      </c>
      <c r="H8716">
        <v>22.38</v>
      </c>
      <c r="I8716">
        <v>21.62</v>
      </c>
      <c r="J8716">
        <v>606.29999999999995</v>
      </c>
      <c r="K8716">
        <v>0</v>
      </c>
      <c r="L8716">
        <v>1.7170000000000001</v>
      </c>
      <c r="M8716">
        <v>9.17</v>
      </c>
      <c r="N8716">
        <v>11.83</v>
      </c>
    </row>
    <row r="8717" spans="1:14" x14ac:dyDescent="0.3">
      <c r="A8717">
        <v>5</v>
      </c>
      <c r="B8717">
        <f t="shared" si="152"/>
        <v>11</v>
      </c>
      <c r="C8717">
        <v>2019</v>
      </c>
      <c r="D8717">
        <v>131</v>
      </c>
      <c r="E8717">
        <v>1900</v>
      </c>
      <c r="F8717">
        <v>21.6</v>
      </c>
      <c r="G8717">
        <v>21.82</v>
      </c>
      <c r="H8717">
        <v>22.24</v>
      </c>
      <c r="I8717">
        <v>21.5</v>
      </c>
      <c r="J8717">
        <v>459.8</v>
      </c>
      <c r="K8717">
        <v>0</v>
      </c>
      <c r="L8717">
        <v>1.764</v>
      </c>
      <c r="M8717">
        <v>9.57</v>
      </c>
      <c r="N8717">
        <v>12.01</v>
      </c>
    </row>
    <row r="8718" spans="1:14" x14ac:dyDescent="0.3">
      <c r="A8718">
        <v>5</v>
      </c>
      <c r="B8718">
        <f t="shared" si="152"/>
        <v>11</v>
      </c>
      <c r="C8718">
        <v>2019</v>
      </c>
      <c r="D8718">
        <v>131</v>
      </c>
      <c r="E8718">
        <v>2000</v>
      </c>
      <c r="F8718">
        <v>19.95</v>
      </c>
      <c r="G8718">
        <v>20.63</v>
      </c>
      <c r="H8718">
        <v>21.62</v>
      </c>
      <c r="I8718">
        <v>19.95</v>
      </c>
      <c r="J8718">
        <v>232.7</v>
      </c>
      <c r="K8718">
        <v>0</v>
      </c>
      <c r="L8718">
        <v>1.8240000000000001</v>
      </c>
      <c r="M8718">
        <v>9.74</v>
      </c>
      <c r="N8718">
        <v>11.83</v>
      </c>
    </row>
    <row r="8719" spans="1:14" x14ac:dyDescent="0.3">
      <c r="A8719">
        <v>5</v>
      </c>
      <c r="B8719">
        <f t="shared" si="152"/>
        <v>11</v>
      </c>
      <c r="C8719">
        <v>2019</v>
      </c>
      <c r="D8719">
        <v>131</v>
      </c>
      <c r="E8719">
        <v>2100</v>
      </c>
      <c r="F8719">
        <v>17.760000000000002</v>
      </c>
      <c r="G8719">
        <v>18.899999999999999</v>
      </c>
      <c r="H8719">
        <v>19.98</v>
      </c>
      <c r="I8719">
        <v>17.760000000000002</v>
      </c>
      <c r="J8719">
        <v>48.35</v>
      </c>
      <c r="K8719">
        <v>0</v>
      </c>
      <c r="L8719">
        <v>1.8979999999999999</v>
      </c>
      <c r="M8719">
        <v>9.58</v>
      </c>
      <c r="N8719">
        <v>11.21</v>
      </c>
    </row>
    <row r="8720" spans="1:14" x14ac:dyDescent="0.3">
      <c r="A8720">
        <v>5</v>
      </c>
      <c r="B8720">
        <f t="shared" si="152"/>
        <v>11</v>
      </c>
      <c r="C8720">
        <v>2019</v>
      </c>
      <c r="D8720">
        <v>131</v>
      </c>
      <c r="E8720">
        <v>2200</v>
      </c>
      <c r="F8720">
        <v>13.69</v>
      </c>
      <c r="G8720">
        <v>16.16</v>
      </c>
      <c r="H8720">
        <v>17.77</v>
      </c>
      <c r="I8720">
        <v>13.69</v>
      </c>
      <c r="J8720">
        <v>1.0569999999999999</v>
      </c>
      <c r="K8720">
        <v>0</v>
      </c>
      <c r="L8720">
        <v>1.978</v>
      </c>
      <c r="M8720">
        <v>9.24</v>
      </c>
      <c r="N8720">
        <v>10.53</v>
      </c>
    </row>
    <row r="8721" spans="1:14" x14ac:dyDescent="0.3">
      <c r="A8721">
        <v>5</v>
      </c>
      <c r="B8721">
        <f t="shared" si="152"/>
        <v>11</v>
      </c>
      <c r="C8721">
        <v>2019</v>
      </c>
      <c r="D8721">
        <v>131</v>
      </c>
      <c r="E8721">
        <v>2300</v>
      </c>
      <c r="F8721">
        <v>11.93</v>
      </c>
      <c r="G8721">
        <v>12.35</v>
      </c>
      <c r="H8721">
        <v>13.69</v>
      </c>
      <c r="I8721">
        <v>11.52</v>
      </c>
      <c r="J8721">
        <v>0</v>
      </c>
      <c r="K8721">
        <v>0</v>
      </c>
      <c r="L8721">
        <v>2.0630000000000002</v>
      </c>
      <c r="M8721">
        <v>8.82</v>
      </c>
      <c r="N8721">
        <v>9.9</v>
      </c>
    </row>
    <row r="8722" spans="1:14" x14ac:dyDescent="0.3">
      <c r="A8722">
        <v>5</v>
      </c>
      <c r="B8722">
        <f t="shared" si="152"/>
        <v>11</v>
      </c>
      <c r="C8722">
        <v>2019</v>
      </c>
      <c r="D8722">
        <v>131</v>
      </c>
      <c r="E8722">
        <v>2400</v>
      </c>
      <c r="F8722">
        <v>10.83</v>
      </c>
      <c r="G8722">
        <v>11.15</v>
      </c>
      <c r="H8722">
        <v>11.91</v>
      </c>
      <c r="I8722">
        <v>10.73</v>
      </c>
      <c r="J8722">
        <v>0</v>
      </c>
      <c r="K8722">
        <v>0</v>
      </c>
      <c r="L8722">
        <v>2.16</v>
      </c>
      <c r="M8722">
        <v>8.43</v>
      </c>
      <c r="N8722">
        <v>9.33</v>
      </c>
    </row>
    <row r="8723" spans="1:14" x14ac:dyDescent="0.3">
      <c r="A8723">
        <v>5</v>
      </c>
      <c r="B8723">
        <f t="shared" si="152"/>
        <v>12</v>
      </c>
      <c r="C8723">
        <v>2019</v>
      </c>
      <c r="D8723">
        <v>132</v>
      </c>
      <c r="E8723">
        <v>100</v>
      </c>
      <c r="F8723">
        <v>9.56</v>
      </c>
      <c r="G8723">
        <v>10.19</v>
      </c>
      <c r="H8723">
        <v>10.89</v>
      </c>
      <c r="I8723">
        <v>9.49</v>
      </c>
      <c r="J8723">
        <v>0</v>
      </c>
      <c r="K8723">
        <v>0</v>
      </c>
      <c r="L8723">
        <v>2.2280000000000002</v>
      </c>
      <c r="M8723">
        <v>8.06</v>
      </c>
      <c r="N8723">
        <v>8.83</v>
      </c>
    </row>
    <row r="8724" spans="1:14" x14ac:dyDescent="0.3">
      <c r="A8724">
        <v>5</v>
      </c>
      <c r="B8724">
        <f t="shared" si="152"/>
        <v>12</v>
      </c>
      <c r="C8724">
        <v>2019</v>
      </c>
      <c r="D8724">
        <v>132</v>
      </c>
      <c r="E8724">
        <v>200</v>
      </c>
      <c r="F8724">
        <v>8.7899999999999991</v>
      </c>
      <c r="G8724">
        <v>8.92</v>
      </c>
      <c r="H8724">
        <v>9.57</v>
      </c>
      <c r="I8724">
        <v>8.58</v>
      </c>
      <c r="J8724">
        <v>0</v>
      </c>
      <c r="K8724">
        <v>0</v>
      </c>
      <c r="L8724">
        <v>2.3069999999999999</v>
      </c>
      <c r="M8724">
        <v>7.74</v>
      </c>
      <c r="N8724">
        <v>8.42</v>
      </c>
    </row>
    <row r="8725" spans="1:14" x14ac:dyDescent="0.3">
      <c r="A8725">
        <v>5</v>
      </c>
      <c r="B8725">
        <f t="shared" si="152"/>
        <v>12</v>
      </c>
      <c r="C8725">
        <v>2019</v>
      </c>
      <c r="D8725">
        <v>132</v>
      </c>
      <c r="E8725">
        <v>300</v>
      </c>
      <c r="F8725">
        <v>11.98</v>
      </c>
      <c r="G8725">
        <v>12.56</v>
      </c>
      <c r="H8725">
        <v>15.6</v>
      </c>
      <c r="I8725">
        <v>8.81</v>
      </c>
      <c r="J8725">
        <v>0</v>
      </c>
      <c r="K8725">
        <v>0</v>
      </c>
      <c r="L8725">
        <v>2.3639999999999999</v>
      </c>
      <c r="M8725">
        <v>7.47</v>
      </c>
      <c r="N8725">
        <v>8.1</v>
      </c>
    </row>
    <row r="8726" spans="1:14" x14ac:dyDescent="0.3">
      <c r="A8726">
        <v>5</v>
      </c>
      <c r="B8726">
        <f t="shared" si="152"/>
        <v>12</v>
      </c>
      <c r="C8726">
        <v>2019</v>
      </c>
      <c r="D8726">
        <v>132</v>
      </c>
      <c r="E8726">
        <v>400</v>
      </c>
      <c r="F8726">
        <v>7.98</v>
      </c>
      <c r="G8726">
        <v>10.07</v>
      </c>
      <c r="H8726">
        <v>11.98</v>
      </c>
      <c r="I8726">
        <v>7.98</v>
      </c>
      <c r="J8726">
        <v>0</v>
      </c>
      <c r="K8726">
        <v>0</v>
      </c>
      <c r="L8726">
        <v>2.431</v>
      </c>
      <c r="M8726">
        <v>7.23</v>
      </c>
      <c r="N8726">
        <v>7.83</v>
      </c>
    </row>
    <row r="8727" spans="1:14" x14ac:dyDescent="0.3">
      <c r="A8727">
        <v>5</v>
      </c>
      <c r="B8727">
        <f t="shared" si="152"/>
        <v>12</v>
      </c>
      <c r="C8727">
        <v>2019</v>
      </c>
      <c r="D8727">
        <v>132</v>
      </c>
      <c r="E8727">
        <v>500</v>
      </c>
      <c r="F8727">
        <v>6.8070000000000004</v>
      </c>
      <c r="G8727">
        <v>6.851</v>
      </c>
      <c r="H8727">
        <v>7.97</v>
      </c>
      <c r="I8727">
        <v>6.4649999999999999</v>
      </c>
      <c r="J8727">
        <v>0</v>
      </c>
      <c r="K8727">
        <v>0</v>
      </c>
      <c r="L8727">
        <v>2.4710000000000001</v>
      </c>
      <c r="M8727">
        <v>6.992</v>
      </c>
      <c r="N8727">
        <v>7.44</v>
      </c>
    </row>
    <row r="8728" spans="1:14" x14ac:dyDescent="0.3">
      <c r="A8728">
        <v>5</v>
      </c>
      <c r="B8728">
        <f t="shared" si="152"/>
        <v>12</v>
      </c>
      <c r="C8728">
        <v>2019</v>
      </c>
      <c r="D8728">
        <v>132</v>
      </c>
      <c r="E8728">
        <v>600</v>
      </c>
      <c r="F8728">
        <v>4.5609999999999999</v>
      </c>
      <c r="G8728">
        <v>5.7789999999999999</v>
      </c>
      <c r="H8728">
        <v>6.7969999999999997</v>
      </c>
      <c r="I8728">
        <v>4.5609999999999999</v>
      </c>
      <c r="J8728">
        <v>1.615</v>
      </c>
      <c r="K8728">
        <v>0</v>
      </c>
      <c r="L8728">
        <v>2.5019999999999998</v>
      </c>
      <c r="M8728">
        <v>6.7409999999999997</v>
      </c>
      <c r="N8728">
        <v>7.07</v>
      </c>
    </row>
    <row r="8729" spans="1:14" x14ac:dyDescent="0.3">
      <c r="A8729">
        <v>5</v>
      </c>
      <c r="B8729">
        <f t="shared" si="152"/>
        <v>12</v>
      </c>
      <c r="C8729">
        <v>2019</v>
      </c>
      <c r="D8729">
        <v>132</v>
      </c>
      <c r="E8729">
        <v>700</v>
      </c>
      <c r="F8729">
        <v>4.415</v>
      </c>
      <c r="G8729">
        <v>4.4180000000000001</v>
      </c>
      <c r="H8729">
        <v>4.774</v>
      </c>
      <c r="I8729">
        <v>4.0880000000000001</v>
      </c>
      <c r="J8729">
        <v>20.55</v>
      </c>
      <c r="K8729">
        <v>0</v>
      </c>
      <c r="L8729">
        <v>2.52</v>
      </c>
      <c r="M8729">
        <v>6.4580000000000002</v>
      </c>
      <c r="N8729">
        <v>6.6909999999999998</v>
      </c>
    </row>
    <row r="8730" spans="1:14" x14ac:dyDescent="0.3">
      <c r="A8730">
        <v>5</v>
      </c>
      <c r="B8730">
        <f t="shared" si="152"/>
        <v>12</v>
      </c>
      <c r="C8730">
        <v>2019</v>
      </c>
      <c r="D8730">
        <v>132</v>
      </c>
      <c r="E8730">
        <v>800</v>
      </c>
      <c r="F8730">
        <v>8.8800000000000008</v>
      </c>
      <c r="G8730">
        <v>6.2880000000000003</v>
      </c>
      <c r="H8730">
        <v>8.8800000000000008</v>
      </c>
      <c r="I8730">
        <v>4.3079999999999998</v>
      </c>
      <c r="J8730">
        <v>61.85</v>
      </c>
      <c r="K8730">
        <v>0</v>
      </c>
      <c r="L8730">
        <v>2.528</v>
      </c>
      <c r="M8730">
        <v>6.2320000000000002</v>
      </c>
      <c r="N8730">
        <v>6.4359999999999999</v>
      </c>
    </row>
    <row r="8731" spans="1:14" x14ac:dyDescent="0.3">
      <c r="A8731">
        <v>5</v>
      </c>
      <c r="B8731">
        <f t="shared" si="152"/>
        <v>12</v>
      </c>
      <c r="C8731">
        <v>2019</v>
      </c>
      <c r="D8731">
        <v>132</v>
      </c>
      <c r="E8731">
        <v>900</v>
      </c>
      <c r="F8731">
        <v>12.72</v>
      </c>
      <c r="G8731">
        <v>10.8</v>
      </c>
      <c r="H8731">
        <v>12.73</v>
      </c>
      <c r="I8731">
        <v>8.8800000000000008</v>
      </c>
      <c r="J8731">
        <v>121.3</v>
      </c>
      <c r="K8731">
        <v>0</v>
      </c>
      <c r="L8731">
        <v>2.5299999999999998</v>
      </c>
      <c r="M8731">
        <v>6.0590000000000002</v>
      </c>
      <c r="N8731">
        <v>6.3890000000000002</v>
      </c>
    </row>
    <row r="8732" spans="1:14" x14ac:dyDescent="0.3">
      <c r="A8732">
        <v>5</v>
      </c>
      <c r="B8732">
        <f t="shared" si="152"/>
        <v>12</v>
      </c>
      <c r="C8732">
        <v>2019</v>
      </c>
      <c r="D8732">
        <v>132</v>
      </c>
      <c r="E8732">
        <v>1000</v>
      </c>
      <c r="F8732">
        <v>17.13</v>
      </c>
      <c r="G8732">
        <v>15.03</v>
      </c>
      <c r="H8732">
        <v>17.13</v>
      </c>
      <c r="I8732">
        <v>12.72</v>
      </c>
      <c r="J8732">
        <v>338.7</v>
      </c>
      <c r="K8732">
        <v>0</v>
      </c>
      <c r="L8732">
        <v>2.5270000000000001</v>
      </c>
      <c r="M8732">
        <v>5.9980000000000002</v>
      </c>
      <c r="N8732">
        <v>6.4930000000000003</v>
      </c>
    </row>
    <row r="8733" spans="1:14" x14ac:dyDescent="0.3">
      <c r="A8733">
        <v>5</v>
      </c>
      <c r="B8733">
        <f t="shared" si="152"/>
        <v>12</v>
      </c>
      <c r="C8733">
        <v>2019</v>
      </c>
      <c r="D8733">
        <v>132</v>
      </c>
      <c r="E8733">
        <v>1100</v>
      </c>
      <c r="F8733">
        <v>19.36</v>
      </c>
      <c r="G8733">
        <v>18.670000000000002</v>
      </c>
      <c r="H8733">
        <v>19.670000000000002</v>
      </c>
      <c r="I8733">
        <v>17.13</v>
      </c>
      <c r="J8733">
        <v>657.1</v>
      </c>
      <c r="K8733">
        <v>0</v>
      </c>
      <c r="L8733">
        <v>2.5139999999999998</v>
      </c>
      <c r="M8733">
        <v>6.0919999999999996</v>
      </c>
      <c r="N8733">
        <v>6.9569999999999999</v>
      </c>
    </row>
    <row r="8734" spans="1:14" x14ac:dyDescent="0.3">
      <c r="A8734">
        <v>5</v>
      </c>
      <c r="B8734">
        <f t="shared" si="152"/>
        <v>12</v>
      </c>
      <c r="C8734">
        <v>2019</v>
      </c>
      <c r="D8734">
        <v>132</v>
      </c>
      <c r="E8734">
        <v>1200</v>
      </c>
      <c r="F8734">
        <v>20.399999999999999</v>
      </c>
      <c r="G8734">
        <v>19.91</v>
      </c>
      <c r="H8734">
        <v>20.61</v>
      </c>
      <c r="I8734">
        <v>19.059999999999999</v>
      </c>
      <c r="J8734">
        <v>823</v>
      </c>
      <c r="K8734">
        <v>0</v>
      </c>
      <c r="L8734">
        <v>2.5019999999999998</v>
      </c>
      <c r="M8734">
        <v>6.4569999999999999</v>
      </c>
      <c r="N8734">
        <v>7.76</v>
      </c>
    </row>
    <row r="8735" spans="1:14" x14ac:dyDescent="0.3">
      <c r="A8735">
        <v>5</v>
      </c>
      <c r="B8735">
        <f t="shared" si="152"/>
        <v>12</v>
      </c>
      <c r="C8735">
        <v>2019</v>
      </c>
      <c r="D8735">
        <v>132</v>
      </c>
      <c r="E8735">
        <v>1300</v>
      </c>
      <c r="F8735">
        <v>18.55</v>
      </c>
      <c r="G8735">
        <v>19.79</v>
      </c>
      <c r="H8735">
        <v>20.71</v>
      </c>
      <c r="I8735">
        <v>18.5</v>
      </c>
      <c r="J8735">
        <v>653.4</v>
      </c>
      <c r="K8735">
        <v>0</v>
      </c>
      <c r="L8735">
        <v>2.4929999999999999</v>
      </c>
      <c r="M8735">
        <v>7.06</v>
      </c>
      <c r="N8735">
        <v>8.7799999999999994</v>
      </c>
    </row>
    <row r="8736" spans="1:14" x14ac:dyDescent="0.3">
      <c r="A8736">
        <v>5</v>
      </c>
      <c r="B8736">
        <f t="shared" si="152"/>
        <v>12</v>
      </c>
      <c r="C8736">
        <v>2019</v>
      </c>
      <c r="D8736">
        <v>132</v>
      </c>
      <c r="E8736">
        <v>1400</v>
      </c>
      <c r="F8736">
        <v>20.07</v>
      </c>
      <c r="G8736">
        <v>18.89</v>
      </c>
      <c r="H8736">
        <v>20.36</v>
      </c>
      <c r="I8736">
        <v>18.2</v>
      </c>
      <c r="J8736">
        <v>568.70000000000005</v>
      </c>
      <c r="K8736">
        <v>0</v>
      </c>
      <c r="L8736">
        <v>2.464</v>
      </c>
      <c r="M8736">
        <v>7.56</v>
      </c>
      <c r="N8736">
        <v>9.2100000000000009</v>
      </c>
    </row>
    <row r="8737" spans="1:14" x14ac:dyDescent="0.3">
      <c r="A8737">
        <v>5</v>
      </c>
      <c r="B8737">
        <f t="shared" si="152"/>
        <v>12</v>
      </c>
      <c r="C8737">
        <v>2019</v>
      </c>
      <c r="D8737">
        <v>132</v>
      </c>
      <c r="E8737">
        <v>1500</v>
      </c>
      <c r="F8737">
        <v>20.190000000000001</v>
      </c>
      <c r="G8737">
        <v>20.71</v>
      </c>
      <c r="H8737">
        <v>21.23</v>
      </c>
      <c r="I8737">
        <v>19.55</v>
      </c>
      <c r="J8737">
        <v>929</v>
      </c>
      <c r="K8737">
        <v>0</v>
      </c>
      <c r="L8737">
        <v>2.4350000000000001</v>
      </c>
      <c r="M8737">
        <v>8.11</v>
      </c>
      <c r="N8737">
        <v>10.41</v>
      </c>
    </row>
    <row r="8738" spans="1:14" x14ac:dyDescent="0.3">
      <c r="A8738">
        <v>5</v>
      </c>
      <c r="B8738">
        <f t="shared" si="152"/>
        <v>12</v>
      </c>
      <c r="C8738">
        <v>2019</v>
      </c>
      <c r="D8738">
        <v>132</v>
      </c>
      <c r="E8738">
        <v>1600</v>
      </c>
      <c r="F8738">
        <v>20.61</v>
      </c>
      <c r="G8738">
        <v>20.79</v>
      </c>
      <c r="H8738">
        <v>21.44</v>
      </c>
      <c r="I8738">
        <v>19.95</v>
      </c>
      <c r="J8738">
        <v>827</v>
      </c>
      <c r="K8738">
        <v>0</v>
      </c>
      <c r="L8738">
        <v>2.456</v>
      </c>
      <c r="M8738">
        <v>8.9700000000000006</v>
      </c>
      <c r="N8738">
        <v>11.57</v>
      </c>
    </row>
    <row r="8739" spans="1:14" x14ac:dyDescent="0.3">
      <c r="A8739">
        <v>5</v>
      </c>
      <c r="B8739">
        <f t="shared" si="152"/>
        <v>12</v>
      </c>
      <c r="C8739">
        <v>2019</v>
      </c>
      <c r="D8739">
        <v>132</v>
      </c>
      <c r="E8739">
        <v>1700</v>
      </c>
      <c r="F8739">
        <v>21.21</v>
      </c>
      <c r="G8739">
        <v>20.62</v>
      </c>
      <c r="H8739">
        <v>21.33</v>
      </c>
      <c r="I8739">
        <v>19.579999999999998</v>
      </c>
      <c r="J8739">
        <v>671</v>
      </c>
      <c r="K8739">
        <v>0</v>
      </c>
      <c r="L8739">
        <v>2.4550000000000001</v>
      </c>
      <c r="M8739">
        <v>9.69</v>
      </c>
      <c r="N8739">
        <v>12.26</v>
      </c>
    </row>
    <row r="8740" spans="1:14" x14ac:dyDescent="0.3">
      <c r="A8740">
        <v>5</v>
      </c>
      <c r="B8740">
        <f t="shared" si="152"/>
        <v>12</v>
      </c>
      <c r="C8740">
        <v>2019</v>
      </c>
      <c r="D8740">
        <v>132</v>
      </c>
      <c r="E8740">
        <v>1800</v>
      </c>
      <c r="F8740">
        <v>20.63</v>
      </c>
      <c r="G8740">
        <v>20.75</v>
      </c>
      <c r="H8740">
        <v>21.29</v>
      </c>
      <c r="I8740">
        <v>20.309999999999999</v>
      </c>
      <c r="J8740">
        <v>565.6</v>
      </c>
      <c r="K8740">
        <v>0</v>
      </c>
      <c r="L8740">
        <v>2.4849999999999999</v>
      </c>
      <c r="M8740">
        <v>10.210000000000001</v>
      </c>
      <c r="N8740">
        <v>12.7</v>
      </c>
    </row>
    <row r="8741" spans="1:14" x14ac:dyDescent="0.3">
      <c r="A8741">
        <v>5</v>
      </c>
      <c r="B8741">
        <f t="shared" si="152"/>
        <v>12</v>
      </c>
      <c r="C8741">
        <v>2019</v>
      </c>
      <c r="D8741">
        <v>132</v>
      </c>
      <c r="E8741">
        <v>1900</v>
      </c>
      <c r="F8741">
        <v>18.84</v>
      </c>
      <c r="G8741">
        <v>19.8</v>
      </c>
      <c r="H8741">
        <v>20.93</v>
      </c>
      <c r="I8741">
        <v>18.84</v>
      </c>
      <c r="J8741">
        <v>306.7</v>
      </c>
      <c r="K8741">
        <v>0</v>
      </c>
      <c r="L8741">
        <v>2.5230000000000001</v>
      </c>
      <c r="M8741">
        <v>10.51</v>
      </c>
      <c r="N8741">
        <v>12.62</v>
      </c>
    </row>
    <row r="8742" spans="1:14" x14ac:dyDescent="0.3">
      <c r="A8742">
        <v>5</v>
      </c>
      <c r="B8742">
        <f t="shared" si="152"/>
        <v>12</v>
      </c>
      <c r="C8742">
        <v>2019</v>
      </c>
      <c r="D8742">
        <v>132</v>
      </c>
      <c r="E8742">
        <v>2000</v>
      </c>
      <c r="F8742">
        <v>17.46</v>
      </c>
      <c r="G8742">
        <v>17.95</v>
      </c>
      <c r="H8742">
        <v>18.87</v>
      </c>
      <c r="I8742">
        <v>17.43</v>
      </c>
      <c r="J8742">
        <v>96</v>
      </c>
      <c r="K8742">
        <v>0</v>
      </c>
      <c r="L8742">
        <v>2.56</v>
      </c>
      <c r="M8742">
        <v>10.44</v>
      </c>
      <c r="N8742">
        <v>12.02</v>
      </c>
    </row>
    <row r="8743" spans="1:14" x14ac:dyDescent="0.3">
      <c r="A8743">
        <v>5</v>
      </c>
      <c r="B8743">
        <f t="shared" si="152"/>
        <v>12</v>
      </c>
      <c r="C8743">
        <v>2019</v>
      </c>
      <c r="D8743">
        <v>132</v>
      </c>
      <c r="E8743">
        <v>2100</v>
      </c>
      <c r="F8743">
        <v>16.3</v>
      </c>
      <c r="G8743">
        <v>16.98</v>
      </c>
      <c r="H8743">
        <v>17.559999999999999</v>
      </c>
      <c r="I8743">
        <v>16.29</v>
      </c>
      <c r="J8743">
        <v>32.51</v>
      </c>
      <c r="K8743">
        <v>0</v>
      </c>
      <c r="L8743">
        <v>2.63</v>
      </c>
      <c r="M8743">
        <v>10.14</v>
      </c>
      <c r="N8743">
        <v>11.34</v>
      </c>
    </row>
    <row r="8744" spans="1:14" x14ac:dyDescent="0.3">
      <c r="A8744">
        <v>5</v>
      </c>
      <c r="B8744">
        <f t="shared" si="152"/>
        <v>12</v>
      </c>
      <c r="C8744">
        <v>2019</v>
      </c>
      <c r="D8744">
        <v>132</v>
      </c>
      <c r="E8744">
        <v>2200</v>
      </c>
      <c r="F8744">
        <v>10.84</v>
      </c>
      <c r="G8744">
        <v>13.24</v>
      </c>
      <c r="H8744">
        <v>16.29</v>
      </c>
      <c r="I8744">
        <v>10.84</v>
      </c>
      <c r="J8744">
        <v>1.512</v>
      </c>
      <c r="K8744">
        <v>0</v>
      </c>
      <c r="L8744">
        <v>2.714</v>
      </c>
      <c r="M8744">
        <v>9.69</v>
      </c>
      <c r="N8744">
        <v>10.64</v>
      </c>
    </row>
    <row r="8745" spans="1:14" x14ac:dyDescent="0.3">
      <c r="A8745">
        <v>5</v>
      </c>
      <c r="B8745">
        <f t="shared" si="152"/>
        <v>12</v>
      </c>
      <c r="C8745">
        <v>2019</v>
      </c>
      <c r="D8745">
        <v>132</v>
      </c>
      <c r="E8745">
        <v>2300</v>
      </c>
      <c r="F8745">
        <v>9.09</v>
      </c>
      <c r="G8745">
        <v>9.49</v>
      </c>
      <c r="H8745">
        <v>10.85</v>
      </c>
      <c r="I8745">
        <v>8.93</v>
      </c>
      <c r="J8745">
        <v>0</v>
      </c>
      <c r="K8745">
        <v>0</v>
      </c>
      <c r="L8745">
        <v>2.7650000000000001</v>
      </c>
      <c r="M8745">
        <v>9.24</v>
      </c>
      <c r="N8745">
        <v>10</v>
      </c>
    </row>
    <row r="8746" spans="1:14" x14ac:dyDescent="0.3">
      <c r="A8746">
        <v>5</v>
      </c>
      <c r="B8746">
        <f t="shared" si="152"/>
        <v>12</v>
      </c>
      <c r="C8746">
        <v>2019</v>
      </c>
      <c r="D8746">
        <v>132</v>
      </c>
      <c r="E8746">
        <v>2400</v>
      </c>
      <c r="F8746">
        <v>8.77</v>
      </c>
      <c r="G8746">
        <v>8.7799999999999994</v>
      </c>
      <c r="H8746">
        <v>9.19</v>
      </c>
      <c r="I8746">
        <v>8.42</v>
      </c>
      <c r="J8746">
        <v>0</v>
      </c>
      <c r="K8746">
        <v>0</v>
      </c>
      <c r="L8746">
        <v>2.8340000000000001</v>
      </c>
      <c r="M8746">
        <v>8.85</v>
      </c>
      <c r="N8746">
        <v>9.4499999999999993</v>
      </c>
    </row>
    <row r="8747" spans="1:14" x14ac:dyDescent="0.3">
      <c r="A8747">
        <v>5</v>
      </c>
      <c r="B8747">
        <f t="shared" si="152"/>
        <v>13</v>
      </c>
      <c r="C8747">
        <v>2019</v>
      </c>
      <c r="D8747">
        <v>133</v>
      </c>
      <c r="E8747">
        <v>100</v>
      </c>
      <c r="F8747">
        <v>7.82</v>
      </c>
      <c r="G8747">
        <v>8.19</v>
      </c>
      <c r="H8747">
        <v>8.7899999999999991</v>
      </c>
      <c r="I8747">
        <v>7.75</v>
      </c>
      <c r="J8747">
        <v>0</v>
      </c>
      <c r="K8747">
        <v>0</v>
      </c>
      <c r="L8747">
        <v>2.9020000000000001</v>
      </c>
      <c r="M8747">
        <v>8.5</v>
      </c>
      <c r="N8747">
        <v>9.02</v>
      </c>
    </row>
    <row r="8748" spans="1:14" x14ac:dyDescent="0.3">
      <c r="A8748">
        <v>5</v>
      </c>
      <c r="B8748">
        <f t="shared" si="152"/>
        <v>13</v>
      </c>
      <c r="C8748">
        <v>2019</v>
      </c>
      <c r="D8748">
        <v>133</v>
      </c>
      <c r="E8748">
        <v>200</v>
      </c>
      <c r="F8748">
        <v>6.282</v>
      </c>
      <c r="G8748">
        <v>7.06</v>
      </c>
      <c r="H8748">
        <v>7.9</v>
      </c>
      <c r="I8748">
        <v>6.282</v>
      </c>
      <c r="J8748">
        <v>0</v>
      </c>
      <c r="K8748">
        <v>0</v>
      </c>
      <c r="L8748">
        <v>2.9420000000000002</v>
      </c>
      <c r="M8748">
        <v>8.18</v>
      </c>
      <c r="N8748">
        <v>8.57</v>
      </c>
    </row>
    <row r="8749" spans="1:14" x14ac:dyDescent="0.3">
      <c r="A8749">
        <v>5</v>
      </c>
      <c r="B8749">
        <f t="shared" si="152"/>
        <v>13</v>
      </c>
      <c r="C8749">
        <v>2019</v>
      </c>
      <c r="D8749">
        <v>133</v>
      </c>
      <c r="E8749">
        <v>300</v>
      </c>
      <c r="F8749">
        <v>5.41</v>
      </c>
      <c r="G8749">
        <v>5.766</v>
      </c>
      <c r="H8749">
        <v>6.282</v>
      </c>
      <c r="I8749">
        <v>5.391</v>
      </c>
      <c r="J8749">
        <v>0</v>
      </c>
      <c r="K8749">
        <v>0</v>
      </c>
      <c r="L8749">
        <v>2.9910000000000001</v>
      </c>
      <c r="M8749">
        <v>7.87</v>
      </c>
      <c r="N8749">
        <v>8.16</v>
      </c>
    </row>
    <row r="8750" spans="1:14" x14ac:dyDescent="0.3">
      <c r="A8750">
        <v>5</v>
      </c>
      <c r="B8750">
        <f t="shared" si="152"/>
        <v>13</v>
      </c>
      <c r="C8750">
        <v>2019</v>
      </c>
      <c r="D8750">
        <v>133</v>
      </c>
      <c r="E8750">
        <v>400</v>
      </c>
      <c r="F8750">
        <v>4.8780000000000001</v>
      </c>
      <c r="G8750">
        <v>5.1769999999999996</v>
      </c>
      <c r="H8750">
        <v>5.41</v>
      </c>
      <c r="I8750">
        <v>4.8689999999999998</v>
      </c>
      <c r="J8750">
        <v>0</v>
      </c>
      <c r="K8750">
        <v>0</v>
      </c>
      <c r="L8750">
        <v>3.02</v>
      </c>
      <c r="M8750">
        <v>7.59</v>
      </c>
      <c r="N8750">
        <v>7.78</v>
      </c>
    </row>
    <row r="8751" spans="1:14" x14ac:dyDescent="0.3">
      <c r="A8751">
        <v>5</v>
      </c>
      <c r="B8751">
        <f t="shared" si="152"/>
        <v>13</v>
      </c>
      <c r="C8751">
        <v>2019</v>
      </c>
      <c r="D8751">
        <v>133</v>
      </c>
      <c r="E8751">
        <v>500</v>
      </c>
      <c r="F8751">
        <v>4.7510000000000003</v>
      </c>
      <c r="G8751">
        <v>5.1840000000000002</v>
      </c>
      <c r="H8751">
        <v>5.7770000000000001</v>
      </c>
      <c r="I8751">
        <v>4.742</v>
      </c>
      <c r="J8751">
        <v>0</v>
      </c>
      <c r="K8751">
        <v>0</v>
      </c>
      <c r="L8751">
        <v>3.0470000000000002</v>
      </c>
      <c r="M8751">
        <v>7.34</v>
      </c>
      <c r="N8751">
        <v>7.47</v>
      </c>
    </row>
    <row r="8752" spans="1:14" x14ac:dyDescent="0.3">
      <c r="A8752">
        <v>5</v>
      </c>
      <c r="B8752">
        <f t="shared" si="152"/>
        <v>13</v>
      </c>
      <c r="C8752">
        <v>2019</v>
      </c>
      <c r="D8752">
        <v>133</v>
      </c>
      <c r="E8752">
        <v>600</v>
      </c>
      <c r="F8752">
        <v>3.3149999999999999</v>
      </c>
      <c r="G8752">
        <v>4.0339999999999998</v>
      </c>
      <c r="H8752">
        <v>4.819</v>
      </c>
      <c r="I8752">
        <v>3.3149999999999999</v>
      </c>
      <c r="J8752">
        <v>2.0329999999999999</v>
      </c>
      <c r="K8752">
        <v>0</v>
      </c>
      <c r="L8752">
        <v>3.056</v>
      </c>
      <c r="M8752">
        <v>7.08</v>
      </c>
      <c r="N8752">
        <v>7.16</v>
      </c>
    </row>
    <row r="8753" spans="1:14" x14ac:dyDescent="0.3">
      <c r="A8753">
        <v>5</v>
      </c>
      <c r="B8753">
        <f t="shared" si="152"/>
        <v>13</v>
      </c>
      <c r="C8753">
        <v>2019</v>
      </c>
      <c r="D8753">
        <v>133</v>
      </c>
      <c r="E8753">
        <v>700</v>
      </c>
      <c r="F8753">
        <v>4.625</v>
      </c>
      <c r="G8753">
        <v>3.8109999999999999</v>
      </c>
      <c r="H8753">
        <v>4.625</v>
      </c>
      <c r="I8753">
        <v>3.19</v>
      </c>
      <c r="J8753">
        <v>42.01</v>
      </c>
      <c r="K8753">
        <v>0</v>
      </c>
      <c r="L8753">
        <v>3.0649999999999999</v>
      </c>
      <c r="M8753">
        <v>6.8440000000000003</v>
      </c>
      <c r="N8753">
        <v>6.8639999999999999</v>
      </c>
    </row>
    <row r="8754" spans="1:14" x14ac:dyDescent="0.3">
      <c r="A8754">
        <v>5</v>
      </c>
      <c r="B8754">
        <f t="shared" si="152"/>
        <v>13</v>
      </c>
      <c r="C8754">
        <v>2019</v>
      </c>
      <c r="D8754">
        <v>133</v>
      </c>
      <c r="E8754">
        <v>800</v>
      </c>
      <c r="F8754">
        <v>7.23</v>
      </c>
      <c r="G8754">
        <v>5.883</v>
      </c>
      <c r="H8754">
        <v>7.23</v>
      </c>
      <c r="I8754">
        <v>4.6340000000000003</v>
      </c>
      <c r="J8754">
        <v>88.9</v>
      </c>
      <c r="K8754">
        <v>0</v>
      </c>
      <c r="L8754">
        <v>3.0550000000000002</v>
      </c>
      <c r="M8754">
        <v>6.6580000000000004</v>
      </c>
      <c r="N8754">
        <v>6.7069999999999999</v>
      </c>
    </row>
    <row r="8755" spans="1:14" x14ac:dyDescent="0.3">
      <c r="A8755">
        <v>5</v>
      </c>
      <c r="B8755">
        <f t="shared" si="152"/>
        <v>13</v>
      </c>
      <c r="C8755">
        <v>2019</v>
      </c>
      <c r="D8755">
        <v>133</v>
      </c>
      <c r="E8755">
        <v>900</v>
      </c>
      <c r="F8755">
        <v>11.34</v>
      </c>
      <c r="G8755">
        <v>8.9499999999999993</v>
      </c>
      <c r="H8755">
        <v>11.34</v>
      </c>
      <c r="I8755">
        <v>7.23</v>
      </c>
      <c r="J8755">
        <v>161.80000000000001</v>
      </c>
      <c r="K8755">
        <v>0</v>
      </c>
      <c r="L8755">
        <v>3.048</v>
      </c>
      <c r="M8755">
        <v>6.5439999999999996</v>
      </c>
      <c r="N8755">
        <v>6.7190000000000003</v>
      </c>
    </row>
    <row r="8756" spans="1:14" x14ac:dyDescent="0.3">
      <c r="A8756">
        <v>5</v>
      </c>
      <c r="B8756">
        <f t="shared" si="152"/>
        <v>13</v>
      </c>
      <c r="C8756">
        <v>2019</v>
      </c>
      <c r="D8756">
        <v>133</v>
      </c>
      <c r="E8756">
        <v>1000</v>
      </c>
      <c r="F8756">
        <v>12.64</v>
      </c>
      <c r="G8756">
        <v>11.8</v>
      </c>
      <c r="H8756">
        <v>12.64</v>
      </c>
      <c r="I8756">
        <v>11.34</v>
      </c>
      <c r="J8756">
        <v>318.10000000000002</v>
      </c>
      <c r="K8756">
        <v>0</v>
      </c>
      <c r="L8756">
        <v>3.0169999999999999</v>
      </c>
      <c r="M8756">
        <v>6.5430000000000001</v>
      </c>
      <c r="N8756">
        <v>6.9219999999999997</v>
      </c>
    </row>
    <row r="8757" spans="1:14" x14ac:dyDescent="0.3">
      <c r="A8757">
        <v>5</v>
      </c>
      <c r="B8757">
        <f t="shared" si="152"/>
        <v>13</v>
      </c>
      <c r="C8757">
        <v>2019</v>
      </c>
      <c r="D8757">
        <v>133</v>
      </c>
      <c r="E8757">
        <v>1100</v>
      </c>
      <c r="F8757">
        <v>14.51</v>
      </c>
      <c r="G8757">
        <v>13.75</v>
      </c>
      <c r="H8757">
        <v>14.95</v>
      </c>
      <c r="I8757">
        <v>12.53</v>
      </c>
      <c r="J8757">
        <v>667.1</v>
      </c>
      <c r="K8757">
        <v>0</v>
      </c>
      <c r="L8757">
        <v>3.0019999999999998</v>
      </c>
      <c r="M8757">
        <v>6.6630000000000003</v>
      </c>
      <c r="N8757">
        <v>7.26</v>
      </c>
    </row>
    <row r="8758" spans="1:14" x14ac:dyDescent="0.3">
      <c r="A8758">
        <v>5</v>
      </c>
      <c r="B8758">
        <f t="shared" si="152"/>
        <v>13</v>
      </c>
      <c r="C8758">
        <v>2019</v>
      </c>
      <c r="D8758">
        <v>133</v>
      </c>
      <c r="E8758">
        <v>1200</v>
      </c>
      <c r="F8758">
        <v>16.809999999999999</v>
      </c>
      <c r="G8758">
        <v>15.42</v>
      </c>
      <c r="H8758">
        <v>16.809999999999999</v>
      </c>
      <c r="I8758">
        <v>14.5</v>
      </c>
      <c r="J8758">
        <v>679</v>
      </c>
      <c r="K8758">
        <v>0</v>
      </c>
      <c r="L8758">
        <v>2.9660000000000002</v>
      </c>
      <c r="M8758">
        <v>6.9669999999999996</v>
      </c>
      <c r="N8758">
        <v>7.87</v>
      </c>
    </row>
    <row r="8759" spans="1:14" x14ac:dyDescent="0.3">
      <c r="A8759">
        <v>5</v>
      </c>
      <c r="B8759">
        <f t="shared" si="152"/>
        <v>13</v>
      </c>
      <c r="C8759">
        <v>2019</v>
      </c>
      <c r="D8759">
        <v>133</v>
      </c>
      <c r="E8759">
        <v>1300</v>
      </c>
      <c r="F8759">
        <v>17</v>
      </c>
      <c r="G8759">
        <v>17.190000000000001</v>
      </c>
      <c r="H8759">
        <v>17.850000000000001</v>
      </c>
      <c r="I8759">
        <v>16.38</v>
      </c>
      <c r="J8759">
        <v>819</v>
      </c>
      <c r="K8759">
        <v>0</v>
      </c>
      <c r="L8759">
        <v>2.944</v>
      </c>
      <c r="M8759">
        <v>7.45</v>
      </c>
      <c r="N8759">
        <v>8.7799999999999994</v>
      </c>
    </row>
    <row r="8760" spans="1:14" x14ac:dyDescent="0.3">
      <c r="A8760">
        <v>5</v>
      </c>
      <c r="B8760">
        <f t="shared" si="152"/>
        <v>13</v>
      </c>
      <c r="C8760">
        <v>2019</v>
      </c>
      <c r="D8760">
        <v>133</v>
      </c>
      <c r="E8760">
        <v>1400</v>
      </c>
      <c r="F8760">
        <v>15.69</v>
      </c>
      <c r="G8760">
        <v>15.98</v>
      </c>
      <c r="H8760">
        <v>17</v>
      </c>
      <c r="I8760">
        <v>15.39</v>
      </c>
      <c r="J8760">
        <v>340.3</v>
      </c>
      <c r="K8760">
        <v>0</v>
      </c>
      <c r="L8760">
        <v>2.9159999999999999</v>
      </c>
      <c r="M8760">
        <v>7.97</v>
      </c>
      <c r="N8760">
        <v>9.31</v>
      </c>
    </row>
    <row r="8761" spans="1:14" x14ac:dyDescent="0.3">
      <c r="A8761">
        <v>5</v>
      </c>
      <c r="B8761">
        <f t="shared" si="152"/>
        <v>13</v>
      </c>
      <c r="C8761">
        <v>2019</v>
      </c>
      <c r="D8761">
        <v>133</v>
      </c>
      <c r="E8761">
        <v>1500</v>
      </c>
      <c r="F8761">
        <v>14.37</v>
      </c>
      <c r="G8761">
        <v>14.84</v>
      </c>
      <c r="H8761">
        <v>15.73</v>
      </c>
      <c r="I8761">
        <v>14.02</v>
      </c>
      <c r="J8761">
        <v>611.4</v>
      </c>
      <c r="K8761">
        <v>0</v>
      </c>
      <c r="L8761">
        <v>2.899</v>
      </c>
      <c r="M8761">
        <v>8.2799999999999994</v>
      </c>
      <c r="N8761">
        <v>9.73</v>
      </c>
    </row>
    <row r="8762" spans="1:14" x14ac:dyDescent="0.3">
      <c r="A8762">
        <v>5</v>
      </c>
      <c r="B8762">
        <f t="shared" si="152"/>
        <v>13</v>
      </c>
      <c r="C8762">
        <v>2019</v>
      </c>
      <c r="D8762">
        <v>133</v>
      </c>
      <c r="E8762">
        <v>1600</v>
      </c>
      <c r="F8762">
        <v>13.62</v>
      </c>
      <c r="G8762">
        <v>13.56</v>
      </c>
      <c r="H8762">
        <v>14.77</v>
      </c>
      <c r="I8762">
        <v>12.45</v>
      </c>
      <c r="J8762">
        <v>317.5</v>
      </c>
      <c r="K8762">
        <v>0</v>
      </c>
      <c r="L8762">
        <v>2.8889999999999998</v>
      </c>
      <c r="M8762">
        <v>8.7200000000000006</v>
      </c>
      <c r="N8762">
        <v>10.15</v>
      </c>
    </row>
    <row r="8763" spans="1:14" x14ac:dyDescent="0.3">
      <c r="A8763">
        <v>5</v>
      </c>
      <c r="B8763">
        <f t="shared" si="152"/>
        <v>13</v>
      </c>
      <c r="C8763">
        <v>2019</v>
      </c>
      <c r="D8763">
        <v>133</v>
      </c>
      <c r="E8763">
        <v>1700</v>
      </c>
      <c r="F8763">
        <v>16.18</v>
      </c>
      <c r="G8763">
        <v>14.35</v>
      </c>
      <c r="H8763">
        <v>16.18</v>
      </c>
      <c r="I8763">
        <v>13.44</v>
      </c>
      <c r="J8763">
        <v>451.2</v>
      </c>
      <c r="K8763">
        <v>0</v>
      </c>
      <c r="L8763">
        <v>2.8860000000000001</v>
      </c>
      <c r="M8763">
        <v>8.9499999999999993</v>
      </c>
      <c r="N8763">
        <v>10.37</v>
      </c>
    </row>
    <row r="8764" spans="1:14" x14ac:dyDescent="0.3">
      <c r="A8764">
        <v>5</v>
      </c>
      <c r="B8764">
        <f t="shared" si="152"/>
        <v>13</v>
      </c>
      <c r="C8764">
        <v>2019</v>
      </c>
      <c r="D8764">
        <v>133</v>
      </c>
      <c r="E8764">
        <v>1800</v>
      </c>
      <c r="F8764">
        <v>14.67</v>
      </c>
      <c r="G8764">
        <v>15.52</v>
      </c>
      <c r="H8764">
        <v>16.559999999999999</v>
      </c>
      <c r="I8764">
        <v>14.66</v>
      </c>
      <c r="J8764">
        <v>245.5</v>
      </c>
      <c r="K8764">
        <v>0</v>
      </c>
      <c r="L8764">
        <v>2.8889999999999998</v>
      </c>
      <c r="M8764">
        <v>9.24</v>
      </c>
      <c r="N8764">
        <v>10.79</v>
      </c>
    </row>
    <row r="8765" spans="1:14" x14ac:dyDescent="0.3">
      <c r="A8765">
        <v>5</v>
      </c>
      <c r="B8765">
        <f t="shared" si="152"/>
        <v>13</v>
      </c>
      <c r="C8765">
        <v>2019</v>
      </c>
      <c r="D8765">
        <v>133</v>
      </c>
      <c r="E8765">
        <v>1900</v>
      </c>
      <c r="F8765">
        <v>15.18</v>
      </c>
      <c r="G8765">
        <v>14.25</v>
      </c>
      <c r="H8765">
        <v>15.18</v>
      </c>
      <c r="I8765">
        <v>13.76</v>
      </c>
      <c r="J8765">
        <v>154</v>
      </c>
      <c r="K8765">
        <v>0.1</v>
      </c>
      <c r="L8765">
        <v>2.927</v>
      </c>
      <c r="M8765">
        <v>9.32</v>
      </c>
      <c r="N8765">
        <v>10.57</v>
      </c>
    </row>
    <row r="8766" spans="1:14" x14ac:dyDescent="0.3">
      <c r="A8766">
        <v>5</v>
      </c>
      <c r="B8766">
        <f t="shared" si="152"/>
        <v>13</v>
      </c>
      <c r="C8766">
        <v>2019</v>
      </c>
      <c r="D8766">
        <v>133</v>
      </c>
      <c r="E8766">
        <v>2000</v>
      </c>
      <c r="F8766">
        <v>14.35</v>
      </c>
      <c r="G8766">
        <v>14.75</v>
      </c>
      <c r="H8766">
        <v>15.2</v>
      </c>
      <c r="I8766">
        <v>14.26</v>
      </c>
      <c r="J8766">
        <v>138.9</v>
      </c>
      <c r="K8766">
        <v>0</v>
      </c>
      <c r="L8766">
        <v>2.9529999999999998</v>
      </c>
      <c r="M8766">
        <v>9.27</v>
      </c>
      <c r="N8766">
        <v>10.46</v>
      </c>
    </row>
    <row r="8767" spans="1:14" x14ac:dyDescent="0.3">
      <c r="A8767">
        <v>5</v>
      </c>
      <c r="B8767">
        <f t="shared" si="152"/>
        <v>13</v>
      </c>
      <c r="C8767">
        <v>2019</v>
      </c>
      <c r="D8767">
        <v>133</v>
      </c>
      <c r="E8767">
        <v>2100</v>
      </c>
      <c r="F8767">
        <v>11.77</v>
      </c>
      <c r="G8767">
        <v>13.5</v>
      </c>
      <c r="H8767">
        <v>14.39</v>
      </c>
      <c r="I8767">
        <v>11.76</v>
      </c>
      <c r="J8767">
        <v>35.4</v>
      </c>
      <c r="K8767">
        <v>0</v>
      </c>
      <c r="L8767">
        <v>2.9729999999999999</v>
      </c>
      <c r="M8767">
        <v>9.15</v>
      </c>
      <c r="N8767">
        <v>10.14</v>
      </c>
    </row>
    <row r="8768" spans="1:14" x14ac:dyDescent="0.3">
      <c r="A8768">
        <v>5</v>
      </c>
      <c r="B8768">
        <f t="shared" si="152"/>
        <v>13</v>
      </c>
      <c r="C8768">
        <v>2019</v>
      </c>
      <c r="D8768">
        <v>133</v>
      </c>
      <c r="E8768">
        <v>2200</v>
      </c>
      <c r="F8768">
        <v>8.6199999999999992</v>
      </c>
      <c r="G8768">
        <v>10</v>
      </c>
      <c r="H8768">
        <v>11.76</v>
      </c>
      <c r="I8768">
        <v>8.6199999999999992</v>
      </c>
      <c r="J8768">
        <v>1.4119999999999999</v>
      </c>
      <c r="K8768">
        <v>0</v>
      </c>
      <c r="L8768">
        <v>3.0230000000000001</v>
      </c>
      <c r="M8768">
        <v>8.93</v>
      </c>
      <c r="N8768">
        <v>9.6999999999999993</v>
      </c>
    </row>
    <row r="8769" spans="1:14" x14ac:dyDescent="0.3">
      <c r="A8769">
        <v>5</v>
      </c>
      <c r="B8769">
        <f t="shared" si="152"/>
        <v>13</v>
      </c>
      <c r="C8769">
        <v>2019</v>
      </c>
      <c r="D8769">
        <v>133</v>
      </c>
      <c r="E8769">
        <v>2300</v>
      </c>
      <c r="F8769">
        <v>6.3289999999999997</v>
      </c>
      <c r="G8769">
        <v>7.37</v>
      </c>
      <c r="H8769">
        <v>8.6199999999999992</v>
      </c>
      <c r="I8769">
        <v>6.319</v>
      </c>
      <c r="J8769">
        <v>0</v>
      </c>
      <c r="K8769">
        <v>0</v>
      </c>
      <c r="L8769">
        <v>3.0649999999999999</v>
      </c>
      <c r="M8769">
        <v>8.6199999999999992</v>
      </c>
      <c r="N8769">
        <v>9.17</v>
      </c>
    </row>
    <row r="8770" spans="1:14" x14ac:dyDescent="0.3">
      <c r="A8770">
        <v>5</v>
      </c>
      <c r="B8770">
        <f t="shared" si="152"/>
        <v>13</v>
      </c>
      <c r="C8770">
        <v>2019</v>
      </c>
      <c r="D8770">
        <v>133</v>
      </c>
      <c r="E8770">
        <v>2400</v>
      </c>
      <c r="F8770">
        <v>4.6559999999999997</v>
      </c>
      <c r="G8770">
        <v>5.4050000000000002</v>
      </c>
      <c r="H8770">
        <v>6.3090000000000002</v>
      </c>
      <c r="I8770">
        <v>4.6459999999999999</v>
      </c>
      <c r="J8770">
        <v>0</v>
      </c>
      <c r="K8770">
        <v>0</v>
      </c>
      <c r="L8770">
        <v>3.1160000000000001</v>
      </c>
      <c r="M8770">
        <v>8.25</v>
      </c>
      <c r="N8770">
        <v>8.66</v>
      </c>
    </row>
    <row r="8771" spans="1:14" x14ac:dyDescent="0.3">
      <c r="A8771">
        <v>5</v>
      </c>
      <c r="B8771">
        <f t="shared" si="152"/>
        <v>14</v>
      </c>
      <c r="C8771">
        <v>2019</v>
      </c>
      <c r="D8771">
        <v>134</v>
      </c>
      <c r="E8771">
        <v>100</v>
      </c>
      <c r="F8771">
        <v>4.8099999999999996</v>
      </c>
      <c r="G8771">
        <v>4.6040000000000001</v>
      </c>
      <c r="H8771">
        <v>4.8390000000000004</v>
      </c>
      <c r="I8771">
        <v>4.4539999999999997</v>
      </c>
      <c r="J8771">
        <v>0</v>
      </c>
      <c r="K8771">
        <v>0</v>
      </c>
      <c r="L8771">
        <v>3.1539999999999999</v>
      </c>
      <c r="M8771">
        <v>7.91</v>
      </c>
      <c r="N8771">
        <v>8.1999999999999993</v>
      </c>
    </row>
    <row r="8772" spans="1:14" x14ac:dyDescent="0.3">
      <c r="A8772">
        <v>5</v>
      </c>
      <c r="B8772">
        <f t="shared" si="152"/>
        <v>14</v>
      </c>
      <c r="C8772">
        <v>2019</v>
      </c>
      <c r="D8772">
        <v>134</v>
      </c>
      <c r="E8772">
        <v>200</v>
      </c>
      <c r="F8772">
        <v>5.1689999999999996</v>
      </c>
      <c r="G8772">
        <v>4.97</v>
      </c>
      <c r="H8772">
        <v>5.2359999999999998</v>
      </c>
      <c r="I8772">
        <v>4.7309999999999999</v>
      </c>
      <c r="J8772">
        <v>0</v>
      </c>
      <c r="K8772">
        <v>0</v>
      </c>
      <c r="L8772">
        <v>3.1739999999999999</v>
      </c>
      <c r="M8772">
        <v>7.64</v>
      </c>
      <c r="N8772">
        <v>7.85</v>
      </c>
    </row>
    <row r="8773" spans="1:14" x14ac:dyDescent="0.3">
      <c r="A8773">
        <v>5</v>
      </c>
      <c r="B8773">
        <f t="shared" si="152"/>
        <v>14</v>
      </c>
      <c r="C8773">
        <v>2019</v>
      </c>
      <c r="D8773">
        <v>134</v>
      </c>
      <c r="E8773">
        <v>300</v>
      </c>
      <c r="F8773">
        <v>5.32</v>
      </c>
      <c r="G8773">
        <v>5.069</v>
      </c>
      <c r="H8773">
        <v>5.32</v>
      </c>
      <c r="I8773">
        <v>4.8380000000000001</v>
      </c>
      <c r="J8773">
        <v>0</v>
      </c>
      <c r="K8773">
        <v>0</v>
      </c>
      <c r="L8773">
        <v>3.19</v>
      </c>
      <c r="M8773">
        <v>7.38</v>
      </c>
      <c r="N8773">
        <v>7.58</v>
      </c>
    </row>
    <row r="8774" spans="1:14" x14ac:dyDescent="0.3">
      <c r="A8774">
        <v>5</v>
      </c>
      <c r="B8774">
        <f t="shared" si="152"/>
        <v>14</v>
      </c>
      <c r="C8774">
        <v>2019</v>
      </c>
      <c r="D8774">
        <v>134</v>
      </c>
      <c r="E8774">
        <v>400</v>
      </c>
      <c r="F8774">
        <v>5.2050000000000001</v>
      </c>
      <c r="G8774">
        <v>5.3280000000000003</v>
      </c>
      <c r="H8774">
        <v>5.5039999999999996</v>
      </c>
      <c r="I8774">
        <v>5.1859999999999999</v>
      </c>
      <c r="J8774">
        <v>0</v>
      </c>
      <c r="K8774">
        <v>0</v>
      </c>
      <c r="L8774">
        <v>3.22</v>
      </c>
      <c r="M8774">
        <v>7.2</v>
      </c>
      <c r="N8774">
        <v>7.36</v>
      </c>
    </row>
    <row r="8775" spans="1:14" x14ac:dyDescent="0.3">
      <c r="A8775">
        <v>5</v>
      </c>
      <c r="B8775">
        <f t="shared" si="152"/>
        <v>14</v>
      </c>
      <c r="C8775">
        <v>2019</v>
      </c>
      <c r="D8775">
        <v>134</v>
      </c>
      <c r="E8775">
        <v>500</v>
      </c>
      <c r="F8775">
        <v>4.6929999999999996</v>
      </c>
      <c r="G8775">
        <v>5.1369999999999996</v>
      </c>
      <c r="H8775">
        <v>5.4169999999999998</v>
      </c>
      <c r="I8775">
        <v>4.6749999999999998</v>
      </c>
      <c r="J8775">
        <v>0</v>
      </c>
      <c r="K8775">
        <v>0</v>
      </c>
      <c r="L8775">
        <v>3.23</v>
      </c>
      <c r="M8775">
        <v>7.02</v>
      </c>
      <c r="N8775">
        <v>7.17</v>
      </c>
    </row>
    <row r="8776" spans="1:14" x14ac:dyDescent="0.3">
      <c r="A8776">
        <v>5</v>
      </c>
      <c r="B8776">
        <f t="shared" si="152"/>
        <v>14</v>
      </c>
      <c r="C8776">
        <v>2019</v>
      </c>
      <c r="D8776">
        <v>134</v>
      </c>
      <c r="E8776">
        <v>600</v>
      </c>
      <c r="F8776">
        <v>4.4710000000000001</v>
      </c>
      <c r="G8776">
        <v>4.6159999999999997</v>
      </c>
      <c r="H8776">
        <v>4.8090000000000002</v>
      </c>
      <c r="I8776">
        <v>4.4429999999999996</v>
      </c>
      <c r="J8776">
        <v>0.76400000000000001</v>
      </c>
      <c r="K8776">
        <v>0</v>
      </c>
      <c r="L8776">
        <v>3.2290000000000001</v>
      </c>
      <c r="M8776">
        <v>6.835</v>
      </c>
      <c r="N8776">
        <v>6.9420000000000002</v>
      </c>
    </row>
    <row r="8777" spans="1:14" x14ac:dyDescent="0.3">
      <c r="A8777">
        <v>5</v>
      </c>
      <c r="B8777">
        <f t="shared" si="152"/>
        <v>14</v>
      </c>
      <c r="C8777">
        <v>2019</v>
      </c>
      <c r="D8777">
        <v>134</v>
      </c>
      <c r="E8777">
        <v>700</v>
      </c>
      <c r="F8777">
        <v>4.8570000000000002</v>
      </c>
      <c r="G8777">
        <v>4.6349999999999998</v>
      </c>
      <c r="H8777">
        <v>4.867</v>
      </c>
      <c r="I8777">
        <v>4.4509999999999996</v>
      </c>
      <c r="J8777">
        <v>18.29</v>
      </c>
      <c r="K8777">
        <v>0</v>
      </c>
      <c r="L8777">
        <v>3.2189999999999999</v>
      </c>
      <c r="M8777">
        <v>6.6790000000000003</v>
      </c>
      <c r="N8777">
        <v>6.766</v>
      </c>
    </row>
    <row r="8778" spans="1:14" x14ac:dyDescent="0.3">
      <c r="A8778">
        <v>5</v>
      </c>
      <c r="B8778">
        <f t="shared" si="152"/>
        <v>14</v>
      </c>
      <c r="C8778">
        <v>2019</v>
      </c>
      <c r="D8778">
        <v>134</v>
      </c>
      <c r="E8778">
        <v>800</v>
      </c>
      <c r="F8778">
        <v>6.8819999999999997</v>
      </c>
      <c r="G8778">
        <v>5.6609999999999996</v>
      </c>
      <c r="H8778">
        <v>6.8819999999999997</v>
      </c>
      <c r="I8778">
        <v>4.8369999999999997</v>
      </c>
      <c r="J8778">
        <v>71.2</v>
      </c>
      <c r="K8778">
        <v>0</v>
      </c>
      <c r="L8778">
        <v>3.2080000000000002</v>
      </c>
      <c r="M8778">
        <v>6.5510000000000002</v>
      </c>
      <c r="N8778">
        <v>6.6769999999999996</v>
      </c>
    </row>
    <row r="8779" spans="1:14" x14ac:dyDescent="0.3">
      <c r="A8779">
        <v>5</v>
      </c>
      <c r="B8779">
        <f t="shared" si="152"/>
        <v>14</v>
      </c>
      <c r="C8779">
        <v>2019</v>
      </c>
      <c r="D8779">
        <v>134</v>
      </c>
      <c r="E8779">
        <v>900</v>
      </c>
      <c r="F8779">
        <v>9.5500000000000007</v>
      </c>
      <c r="G8779">
        <v>8.2100000000000009</v>
      </c>
      <c r="H8779">
        <v>9.5500000000000007</v>
      </c>
      <c r="I8779">
        <v>6.8719999999999999</v>
      </c>
      <c r="J8779">
        <v>123.3</v>
      </c>
      <c r="K8779">
        <v>0</v>
      </c>
      <c r="L8779">
        <v>3.1909999999999998</v>
      </c>
      <c r="M8779">
        <v>6.4950000000000001</v>
      </c>
      <c r="N8779">
        <v>6.7089999999999996</v>
      </c>
    </row>
    <row r="8780" spans="1:14" x14ac:dyDescent="0.3">
      <c r="A8780">
        <v>5</v>
      </c>
      <c r="B8780">
        <f t="shared" ref="B8780:B8843" si="153">D8780-120</f>
        <v>14</v>
      </c>
      <c r="C8780">
        <v>2019</v>
      </c>
      <c r="D8780">
        <v>134</v>
      </c>
      <c r="E8780">
        <v>1000</v>
      </c>
      <c r="F8780">
        <v>13.3</v>
      </c>
      <c r="G8780">
        <v>11.59</v>
      </c>
      <c r="H8780">
        <v>13.53</v>
      </c>
      <c r="I8780">
        <v>9.57</v>
      </c>
      <c r="J8780">
        <v>311.7</v>
      </c>
      <c r="K8780">
        <v>0</v>
      </c>
      <c r="L8780">
        <v>3.1619999999999999</v>
      </c>
      <c r="M8780">
        <v>6.4370000000000003</v>
      </c>
      <c r="N8780">
        <v>6.7089999999999996</v>
      </c>
    </row>
    <row r="8781" spans="1:14" x14ac:dyDescent="0.3">
      <c r="A8781">
        <v>5</v>
      </c>
      <c r="B8781">
        <f t="shared" si="153"/>
        <v>14</v>
      </c>
      <c r="C8781">
        <v>2019</v>
      </c>
      <c r="D8781">
        <v>134</v>
      </c>
      <c r="E8781">
        <v>1100</v>
      </c>
      <c r="F8781">
        <v>15.53</v>
      </c>
      <c r="G8781">
        <v>14.43</v>
      </c>
      <c r="H8781">
        <v>15.53</v>
      </c>
      <c r="I8781">
        <v>13.16</v>
      </c>
      <c r="J8781">
        <v>720</v>
      </c>
      <c r="K8781">
        <v>0</v>
      </c>
      <c r="L8781">
        <v>3.137</v>
      </c>
      <c r="M8781">
        <v>6.4690000000000003</v>
      </c>
      <c r="N8781">
        <v>7.04</v>
      </c>
    </row>
    <row r="8782" spans="1:14" x14ac:dyDescent="0.3">
      <c r="A8782">
        <v>5</v>
      </c>
      <c r="B8782">
        <f t="shared" si="153"/>
        <v>14</v>
      </c>
      <c r="C8782">
        <v>2019</v>
      </c>
      <c r="D8782">
        <v>134</v>
      </c>
      <c r="E8782">
        <v>1200</v>
      </c>
      <c r="F8782">
        <v>16.23</v>
      </c>
      <c r="G8782">
        <v>16.350000000000001</v>
      </c>
      <c r="H8782">
        <v>17.07</v>
      </c>
      <c r="I8782">
        <v>15.3</v>
      </c>
      <c r="J8782">
        <v>835</v>
      </c>
      <c r="K8782">
        <v>0</v>
      </c>
      <c r="L8782">
        <v>3.0990000000000002</v>
      </c>
      <c r="M8782">
        <v>6.8490000000000002</v>
      </c>
      <c r="N8782">
        <v>7.91</v>
      </c>
    </row>
    <row r="8783" spans="1:14" x14ac:dyDescent="0.3">
      <c r="A8783">
        <v>5</v>
      </c>
      <c r="B8783">
        <f t="shared" si="153"/>
        <v>14</v>
      </c>
      <c r="C8783">
        <v>2019</v>
      </c>
      <c r="D8783">
        <v>134</v>
      </c>
      <c r="E8783">
        <v>1300</v>
      </c>
      <c r="F8783">
        <v>16.98</v>
      </c>
      <c r="G8783">
        <v>16.34</v>
      </c>
      <c r="H8783">
        <v>17.38</v>
      </c>
      <c r="I8783">
        <v>15.74</v>
      </c>
      <c r="J8783">
        <v>496.9</v>
      </c>
      <c r="K8783">
        <v>0</v>
      </c>
      <c r="L8783">
        <v>3.0790000000000002</v>
      </c>
      <c r="M8783">
        <v>7.4</v>
      </c>
      <c r="N8783">
        <v>8.6300000000000008</v>
      </c>
    </row>
    <row r="8784" spans="1:14" x14ac:dyDescent="0.3">
      <c r="A8784">
        <v>5</v>
      </c>
      <c r="B8784">
        <f t="shared" si="153"/>
        <v>14</v>
      </c>
      <c r="C8784">
        <v>2019</v>
      </c>
      <c r="D8784">
        <v>134</v>
      </c>
      <c r="E8784">
        <v>1400</v>
      </c>
      <c r="F8784">
        <v>18.12</v>
      </c>
      <c r="G8784">
        <v>17.53</v>
      </c>
      <c r="H8784">
        <v>18.260000000000002</v>
      </c>
      <c r="I8784">
        <v>16.88</v>
      </c>
      <c r="J8784">
        <v>515</v>
      </c>
      <c r="K8784">
        <v>0</v>
      </c>
      <c r="L8784">
        <v>3.0590000000000002</v>
      </c>
      <c r="M8784">
        <v>7.89</v>
      </c>
      <c r="N8784">
        <v>9.3699999999999992</v>
      </c>
    </row>
    <row r="8785" spans="1:14" x14ac:dyDescent="0.3">
      <c r="A8785">
        <v>5</v>
      </c>
      <c r="B8785">
        <f t="shared" si="153"/>
        <v>14</v>
      </c>
      <c r="C8785">
        <v>2019</v>
      </c>
      <c r="D8785">
        <v>134</v>
      </c>
      <c r="E8785">
        <v>1500</v>
      </c>
      <c r="F8785">
        <v>17.95</v>
      </c>
      <c r="G8785">
        <v>18.02</v>
      </c>
      <c r="H8785">
        <v>18.38</v>
      </c>
      <c r="I8785">
        <v>17.71</v>
      </c>
      <c r="J8785">
        <v>417.4</v>
      </c>
      <c r="K8785">
        <v>0</v>
      </c>
      <c r="L8785">
        <v>3.04</v>
      </c>
      <c r="M8785">
        <v>8.34</v>
      </c>
      <c r="N8785">
        <v>9.83</v>
      </c>
    </row>
    <row r="8786" spans="1:14" x14ac:dyDescent="0.3">
      <c r="A8786">
        <v>5</v>
      </c>
      <c r="B8786">
        <f t="shared" si="153"/>
        <v>14</v>
      </c>
      <c r="C8786">
        <v>2019</v>
      </c>
      <c r="D8786">
        <v>134</v>
      </c>
      <c r="E8786">
        <v>1600</v>
      </c>
      <c r="F8786">
        <v>18.32</v>
      </c>
      <c r="G8786">
        <v>18.29</v>
      </c>
      <c r="H8786">
        <v>18.89</v>
      </c>
      <c r="I8786">
        <v>17.82</v>
      </c>
      <c r="J8786">
        <v>546.20000000000005</v>
      </c>
      <c r="K8786">
        <v>0</v>
      </c>
      <c r="L8786">
        <v>3.0409999999999999</v>
      </c>
      <c r="M8786">
        <v>8.64</v>
      </c>
      <c r="N8786">
        <v>10.17</v>
      </c>
    </row>
    <row r="8787" spans="1:14" x14ac:dyDescent="0.3">
      <c r="A8787">
        <v>5</v>
      </c>
      <c r="B8787">
        <f t="shared" si="153"/>
        <v>14</v>
      </c>
      <c r="C8787">
        <v>2019</v>
      </c>
      <c r="D8787">
        <v>134</v>
      </c>
      <c r="E8787">
        <v>1700</v>
      </c>
      <c r="F8787">
        <v>17.64</v>
      </c>
      <c r="G8787">
        <v>18.05</v>
      </c>
      <c r="H8787">
        <v>18.329999999999998</v>
      </c>
      <c r="I8787">
        <v>17.579999999999998</v>
      </c>
      <c r="J8787">
        <v>548.20000000000005</v>
      </c>
      <c r="K8787">
        <v>0</v>
      </c>
      <c r="L8787">
        <v>3.0209999999999999</v>
      </c>
      <c r="M8787">
        <v>8.9700000000000006</v>
      </c>
      <c r="N8787">
        <v>10.64</v>
      </c>
    </row>
    <row r="8788" spans="1:14" x14ac:dyDescent="0.3">
      <c r="A8788">
        <v>5</v>
      </c>
      <c r="B8788">
        <f t="shared" si="153"/>
        <v>14</v>
      </c>
      <c r="C8788">
        <v>2019</v>
      </c>
      <c r="D8788">
        <v>134</v>
      </c>
      <c r="E8788">
        <v>1800</v>
      </c>
      <c r="F8788">
        <v>16.14</v>
      </c>
      <c r="G8788">
        <v>17.02</v>
      </c>
      <c r="H8788">
        <v>17.670000000000002</v>
      </c>
      <c r="I8788">
        <v>16.100000000000001</v>
      </c>
      <c r="J8788">
        <v>408.7</v>
      </c>
      <c r="K8788">
        <v>0</v>
      </c>
      <c r="L8788">
        <v>3.05</v>
      </c>
      <c r="M8788">
        <v>9.2899999999999991</v>
      </c>
      <c r="N8788">
        <v>10.92</v>
      </c>
    </row>
    <row r="8789" spans="1:14" x14ac:dyDescent="0.3">
      <c r="A8789">
        <v>5</v>
      </c>
      <c r="B8789">
        <f t="shared" si="153"/>
        <v>14</v>
      </c>
      <c r="C8789">
        <v>2019</v>
      </c>
      <c r="D8789">
        <v>134</v>
      </c>
      <c r="E8789">
        <v>1900</v>
      </c>
      <c r="F8789">
        <v>15.51</v>
      </c>
      <c r="G8789">
        <v>15.7</v>
      </c>
      <c r="H8789">
        <v>16.14</v>
      </c>
      <c r="I8789">
        <v>15.49</v>
      </c>
      <c r="J8789">
        <v>253.7</v>
      </c>
      <c r="K8789">
        <v>0</v>
      </c>
      <c r="L8789">
        <v>3.0609999999999999</v>
      </c>
      <c r="M8789">
        <v>9.42</v>
      </c>
      <c r="N8789">
        <v>10.78</v>
      </c>
    </row>
    <row r="8790" spans="1:14" x14ac:dyDescent="0.3">
      <c r="A8790">
        <v>5</v>
      </c>
      <c r="B8790">
        <f t="shared" si="153"/>
        <v>14</v>
      </c>
      <c r="C8790">
        <v>2019</v>
      </c>
      <c r="D8790">
        <v>134</v>
      </c>
      <c r="E8790">
        <v>2000</v>
      </c>
      <c r="F8790">
        <v>14.15</v>
      </c>
      <c r="G8790">
        <v>14.72</v>
      </c>
      <c r="H8790">
        <v>15.49</v>
      </c>
      <c r="I8790">
        <v>14.12</v>
      </c>
      <c r="J8790">
        <v>149.6</v>
      </c>
      <c r="K8790">
        <v>0</v>
      </c>
      <c r="L8790">
        <v>3.1</v>
      </c>
      <c r="M8790">
        <v>9.4</v>
      </c>
      <c r="N8790">
        <v>10.55</v>
      </c>
    </row>
    <row r="8791" spans="1:14" x14ac:dyDescent="0.3">
      <c r="A8791">
        <v>5</v>
      </c>
      <c r="B8791">
        <f t="shared" si="153"/>
        <v>14</v>
      </c>
      <c r="C8791">
        <v>2019</v>
      </c>
      <c r="D8791">
        <v>134</v>
      </c>
      <c r="E8791">
        <v>2100</v>
      </c>
      <c r="F8791">
        <v>12.26</v>
      </c>
      <c r="G8791">
        <v>13.4</v>
      </c>
      <c r="H8791">
        <v>14.15</v>
      </c>
      <c r="I8791">
        <v>12.26</v>
      </c>
      <c r="J8791">
        <v>51.29</v>
      </c>
      <c r="K8791">
        <v>0</v>
      </c>
      <c r="L8791">
        <v>3.137</v>
      </c>
      <c r="M8791">
        <v>9.25</v>
      </c>
      <c r="N8791">
        <v>10.24</v>
      </c>
    </row>
    <row r="8792" spans="1:14" x14ac:dyDescent="0.3">
      <c r="A8792">
        <v>5</v>
      </c>
      <c r="B8792">
        <f t="shared" si="153"/>
        <v>14</v>
      </c>
      <c r="C8792">
        <v>2019</v>
      </c>
      <c r="D8792">
        <v>134</v>
      </c>
      <c r="E8792">
        <v>2200</v>
      </c>
      <c r="F8792">
        <v>9.3699999999999992</v>
      </c>
      <c r="G8792">
        <v>10.79</v>
      </c>
      <c r="H8792">
        <v>12.26</v>
      </c>
      <c r="I8792">
        <v>9.3699999999999992</v>
      </c>
      <c r="J8792">
        <v>1.63</v>
      </c>
      <c r="K8792">
        <v>0</v>
      </c>
      <c r="L8792">
        <v>3.1869999999999998</v>
      </c>
      <c r="M8792">
        <v>9</v>
      </c>
      <c r="N8792">
        <v>9.77</v>
      </c>
    </row>
    <row r="8793" spans="1:14" x14ac:dyDescent="0.3">
      <c r="A8793">
        <v>5</v>
      </c>
      <c r="B8793">
        <f t="shared" si="153"/>
        <v>14</v>
      </c>
      <c r="C8793">
        <v>2019</v>
      </c>
      <c r="D8793">
        <v>134</v>
      </c>
      <c r="E8793">
        <v>2300</v>
      </c>
      <c r="F8793">
        <v>8.42</v>
      </c>
      <c r="G8793">
        <v>8.4700000000000006</v>
      </c>
      <c r="H8793">
        <v>9.36</v>
      </c>
      <c r="I8793">
        <v>8.1</v>
      </c>
      <c r="J8793">
        <v>0</v>
      </c>
      <c r="K8793">
        <v>0</v>
      </c>
      <c r="L8793">
        <v>3.2280000000000002</v>
      </c>
      <c r="M8793">
        <v>8.66</v>
      </c>
      <c r="N8793">
        <v>9.25</v>
      </c>
    </row>
    <row r="8794" spans="1:14" x14ac:dyDescent="0.3">
      <c r="A8794">
        <v>5</v>
      </c>
      <c r="B8794">
        <f t="shared" si="153"/>
        <v>14</v>
      </c>
      <c r="C8794">
        <v>2019</v>
      </c>
      <c r="D8794">
        <v>134</v>
      </c>
      <c r="E8794">
        <v>2400</v>
      </c>
      <c r="F8794">
        <v>8.31</v>
      </c>
      <c r="G8794">
        <v>8.57</v>
      </c>
      <c r="H8794">
        <v>8.8699999999999992</v>
      </c>
      <c r="I8794">
        <v>8.3000000000000007</v>
      </c>
      <c r="J8794">
        <v>0</v>
      </c>
      <c r="K8794">
        <v>0</v>
      </c>
      <c r="L8794">
        <v>3.2679999999999998</v>
      </c>
      <c r="M8794">
        <v>8.36</v>
      </c>
      <c r="N8794">
        <v>8.8699999999999992</v>
      </c>
    </row>
    <row r="8795" spans="1:14" x14ac:dyDescent="0.3">
      <c r="A8795">
        <v>5</v>
      </c>
      <c r="B8795">
        <f t="shared" si="153"/>
        <v>15</v>
      </c>
      <c r="C8795">
        <v>2019</v>
      </c>
      <c r="D8795">
        <v>135</v>
      </c>
      <c r="E8795">
        <v>100</v>
      </c>
      <c r="F8795">
        <v>7.79</v>
      </c>
      <c r="G8795">
        <v>7.97</v>
      </c>
      <c r="H8795">
        <v>8.32</v>
      </c>
      <c r="I8795">
        <v>7.65</v>
      </c>
      <c r="J8795">
        <v>0</v>
      </c>
      <c r="K8795">
        <v>0</v>
      </c>
      <c r="L8795">
        <v>3.335</v>
      </c>
      <c r="M8795">
        <v>8.1199999999999992</v>
      </c>
      <c r="N8795">
        <v>8.5500000000000007</v>
      </c>
    </row>
    <row r="8796" spans="1:14" x14ac:dyDescent="0.3">
      <c r="A8796">
        <v>5</v>
      </c>
      <c r="B8796">
        <f t="shared" si="153"/>
        <v>15</v>
      </c>
      <c r="C8796">
        <v>2019</v>
      </c>
      <c r="D8796">
        <v>135</v>
      </c>
      <c r="E8796">
        <v>200</v>
      </c>
      <c r="F8796">
        <v>9.3000000000000007</v>
      </c>
      <c r="G8796">
        <v>8.69</v>
      </c>
      <c r="H8796">
        <v>9.98</v>
      </c>
      <c r="I8796">
        <v>7.79</v>
      </c>
      <c r="J8796">
        <v>0</v>
      </c>
      <c r="K8796">
        <v>0</v>
      </c>
      <c r="L8796">
        <v>3.3450000000000002</v>
      </c>
      <c r="M8796">
        <v>7.9</v>
      </c>
      <c r="N8796">
        <v>8.2899999999999991</v>
      </c>
    </row>
    <row r="8797" spans="1:14" x14ac:dyDescent="0.3">
      <c r="A8797">
        <v>5</v>
      </c>
      <c r="B8797">
        <f t="shared" si="153"/>
        <v>15</v>
      </c>
      <c r="C8797">
        <v>2019</v>
      </c>
      <c r="D8797">
        <v>135</v>
      </c>
      <c r="E8797">
        <v>300</v>
      </c>
      <c r="F8797">
        <v>7.99</v>
      </c>
      <c r="G8797">
        <v>8.5299999999999994</v>
      </c>
      <c r="H8797">
        <v>9.35</v>
      </c>
      <c r="I8797">
        <v>7.99</v>
      </c>
      <c r="J8797">
        <v>0</v>
      </c>
      <c r="K8797">
        <v>0</v>
      </c>
      <c r="L8797">
        <v>3.383</v>
      </c>
      <c r="M8797">
        <v>7.7</v>
      </c>
      <c r="N8797">
        <v>8.09</v>
      </c>
    </row>
    <row r="8798" spans="1:14" x14ac:dyDescent="0.3">
      <c r="A8798">
        <v>5</v>
      </c>
      <c r="B8798">
        <f t="shared" si="153"/>
        <v>15</v>
      </c>
      <c r="C8798">
        <v>2019</v>
      </c>
      <c r="D8798">
        <v>135</v>
      </c>
      <c r="E8798">
        <v>400</v>
      </c>
      <c r="F8798">
        <v>8.6199999999999992</v>
      </c>
      <c r="G8798">
        <v>8.18</v>
      </c>
      <c r="H8798">
        <v>8.68</v>
      </c>
      <c r="I8798">
        <v>7.6</v>
      </c>
      <c r="J8798">
        <v>0</v>
      </c>
      <c r="K8798">
        <v>0.1</v>
      </c>
      <c r="L8798">
        <v>3.403</v>
      </c>
      <c r="M8798">
        <v>7.54</v>
      </c>
      <c r="N8798">
        <v>7.88</v>
      </c>
    </row>
    <row r="8799" spans="1:14" x14ac:dyDescent="0.3">
      <c r="A8799">
        <v>5</v>
      </c>
      <c r="B8799">
        <f t="shared" si="153"/>
        <v>15</v>
      </c>
      <c r="C8799">
        <v>2019</v>
      </c>
      <c r="D8799">
        <v>135</v>
      </c>
      <c r="E8799">
        <v>500</v>
      </c>
      <c r="F8799">
        <v>8.5</v>
      </c>
      <c r="G8799">
        <v>8.49</v>
      </c>
      <c r="H8799">
        <v>9.19</v>
      </c>
      <c r="I8799">
        <v>7.86</v>
      </c>
      <c r="J8799">
        <v>0</v>
      </c>
      <c r="K8799">
        <v>0.2</v>
      </c>
      <c r="L8799">
        <v>3.4129999999999998</v>
      </c>
      <c r="M8799">
        <v>7.37</v>
      </c>
      <c r="N8799">
        <v>7.7</v>
      </c>
    </row>
    <row r="8800" spans="1:14" x14ac:dyDescent="0.3">
      <c r="A8800">
        <v>5</v>
      </c>
      <c r="B8800">
        <f t="shared" si="153"/>
        <v>15</v>
      </c>
      <c r="C8800">
        <v>2019</v>
      </c>
      <c r="D8800">
        <v>135</v>
      </c>
      <c r="E8800">
        <v>600</v>
      </c>
      <c r="F8800">
        <v>8.59</v>
      </c>
      <c r="G8800">
        <v>8.5399999999999991</v>
      </c>
      <c r="H8800">
        <v>8.83</v>
      </c>
      <c r="I8800">
        <v>8.2200000000000006</v>
      </c>
      <c r="J8800">
        <v>1.8049999999999999</v>
      </c>
      <c r="K8800">
        <v>0</v>
      </c>
      <c r="L8800">
        <v>3.4239999999999999</v>
      </c>
      <c r="M8800">
        <v>7.22</v>
      </c>
      <c r="N8800">
        <v>7.38</v>
      </c>
    </row>
    <row r="8801" spans="1:14" x14ac:dyDescent="0.3">
      <c r="A8801">
        <v>5</v>
      </c>
      <c r="B8801">
        <f t="shared" si="153"/>
        <v>15</v>
      </c>
      <c r="C8801">
        <v>2019</v>
      </c>
      <c r="D8801">
        <v>135</v>
      </c>
      <c r="E8801">
        <v>700</v>
      </c>
      <c r="F8801">
        <v>9.3000000000000007</v>
      </c>
      <c r="G8801">
        <v>8.5299999999999994</v>
      </c>
      <c r="H8801">
        <v>9.3000000000000007</v>
      </c>
      <c r="I8801">
        <v>7.78</v>
      </c>
      <c r="J8801">
        <v>20.76</v>
      </c>
      <c r="K8801">
        <v>0</v>
      </c>
      <c r="L8801">
        <v>3.4220000000000002</v>
      </c>
      <c r="M8801">
        <v>7.01</v>
      </c>
      <c r="N8801">
        <v>7.12</v>
      </c>
    </row>
    <row r="8802" spans="1:14" x14ac:dyDescent="0.3">
      <c r="A8802">
        <v>5</v>
      </c>
      <c r="B8802">
        <f t="shared" si="153"/>
        <v>15</v>
      </c>
      <c r="C8802">
        <v>2019</v>
      </c>
      <c r="D8802">
        <v>135</v>
      </c>
      <c r="E8802">
        <v>800</v>
      </c>
      <c r="F8802">
        <v>10.26</v>
      </c>
      <c r="G8802">
        <v>9.77</v>
      </c>
      <c r="H8802">
        <v>10.27</v>
      </c>
      <c r="I8802">
        <v>9.2899999999999991</v>
      </c>
      <c r="J8802">
        <v>54.79</v>
      </c>
      <c r="K8802">
        <v>0</v>
      </c>
      <c r="L8802">
        <v>3.4140000000000001</v>
      </c>
      <c r="M8802">
        <v>6.8179999999999996</v>
      </c>
      <c r="N8802">
        <v>6.9349999999999996</v>
      </c>
    </row>
    <row r="8803" spans="1:14" x14ac:dyDescent="0.3">
      <c r="A8803">
        <v>5</v>
      </c>
      <c r="B8803">
        <f t="shared" si="153"/>
        <v>15</v>
      </c>
      <c r="C8803">
        <v>2019</v>
      </c>
      <c r="D8803">
        <v>135</v>
      </c>
      <c r="E8803">
        <v>900</v>
      </c>
      <c r="F8803">
        <v>11.26</v>
      </c>
      <c r="G8803">
        <v>10.83</v>
      </c>
      <c r="H8803">
        <v>11.27</v>
      </c>
      <c r="I8803">
        <v>10.26</v>
      </c>
      <c r="J8803">
        <v>91.7</v>
      </c>
      <c r="K8803">
        <v>0</v>
      </c>
      <c r="L8803">
        <v>3.403</v>
      </c>
      <c r="M8803">
        <v>6.6609999999999996</v>
      </c>
      <c r="N8803">
        <v>6.8259999999999996</v>
      </c>
    </row>
    <row r="8804" spans="1:14" x14ac:dyDescent="0.3">
      <c r="A8804">
        <v>5</v>
      </c>
      <c r="B8804">
        <f t="shared" si="153"/>
        <v>15</v>
      </c>
      <c r="C8804">
        <v>2019</v>
      </c>
      <c r="D8804">
        <v>135</v>
      </c>
      <c r="E8804">
        <v>1000</v>
      </c>
      <c r="F8804">
        <v>13.47</v>
      </c>
      <c r="G8804">
        <v>12.64</v>
      </c>
      <c r="H8804">
        <v>13.55</v>
      </c>
      <c r="I8804">
        <v>11.26</v>
      </c>
      <c r="J8804">
        <v>307.7</v>
      </c>
      <c r="K8804">
        <v>0</v>
      </c>
      <c r="L8804">
        <v>3.391</v>
      </c>
      <c r="M8804">
        <v>6.532</v>
      </c>
      <c r="N8804">
        <v>6.7949999999999999</v>
      </c>
    </row>
    <row r="8805" spans="1:14" x14ac:dyDescent="0.3">
      <c r="A8805">
        <v>5</v>
      </c>
      <c r="B8805">
        <f t="shared" si="153"/>
        <v>15</v>
      </c>
      <c r="C8805">
        <v>2019</v>
      </c>
      <c r="D8805">
        <v>135</v>
      </c>
      <c r="E8805">
        <v>1100</v>
      </c>
      <c r="F8805">
        <v>15.05</v>
      </c>
      <c r="G8805">
        <v>14.17</v>
      </c>
      <c r="H8805">
        <v>15.12</v>
      </c>
      <c r="I8805">
        <v>13.43</v>
      </c>
      <c r="J8805">
        <v>732</v>
      </c>
      <c r="K8805">
        <v>0</v>
      </c>
      <c r="L8805">
        <v>3.367</v>
      </c>
      <c r="M8805">
        <v>6.5359999999999996</v>
      </c>
      <c r="N8805">
        <v>7.01</v>
      </c>
    </row>
    <row r="8806" spans="1:14" x14ac:dyDescent="0.3">
      <c r="A8806">
        <v>5</v>
      </c>
      <c r="B8806">
        <f t="shared" si="153"/>
        <v>15</v>
      </c>
      <c r="C8806">
        <v>2019</v>
      </c>
      <c r="D8806">
        <v>135</v>
      </c>
      <c r="E8806">
        <v>1200</v>
      </c>
      <c r="F8806">
        <v>16.41</v>
      </c>
      <c r="G8806">
        <v>15.69</v>
      </c>
      <c r="H8806">
        <v>16.64</v>
      </c>
      <c r="I8806">
        <v>14.87</v>
      </c>
      <c r="J8806">
        <v>875</v>
      </c>
      <c r="K8806">
        <v>0</v>
      </c>
      <c r="L8806">
        <v>3.3490000000000002</v>
      </c>
      <c r="M8806">
        <v>6.8109999999999999</v>
      </c>
      <c r="N8806">
        <v>7.64</v>
      </c>
    </row>
    <row r="8807" spans="1:14" x14ac:dyDescent="0.3">
      <c r="A8807">
        <v>5</v>
      </c>
      <c r="B8807">
        <f t="shared" si="153"/>
        <v>15</v>
      </c>
      <c r="C8807">
        <v>2019</v>
      </c>
      <c r="D8807">
        <v>135</v>
      </c>
      <c r="E8807">
        <v>1300</v>
      </c>
      <c r="F8807">
        <v>16.489999999999998</v>
      </c>
      <c r="G8807">
        <v>16.559999999999999</v>
      </c>
      <c r="H8807">
        <v>17.13</v>
      </c>
      <c r="I8807">
        <v>16.09</v>
      </c>
      <c r="J8807">
        <v>942</v>
      </c>
      <c r="K8807">
        <v>0</v>
      </c>
      <c r="L8807">
        <v>3.3090000000000002</v>
      </c>
      <c r="M8807">
        <v>7.34</v>
      </c>
      <c r="N8807">
        <v>8.69</v>
      </c>
    </row>
    <row r="8808" spans="1:14" x14ac:dyDescent="0.3">
      <c r="A8808">
        <v>5</v>
      </c>
      <c r="B8808">
        <f t="shared" si="153"/>
        <v>15</v>
      </c>
      <c r="C8808">
        <v>2019</v>
      </c>
      <c r="D8808">
        <v>135</v>
      </c>
      <c r="E8808">
        <v>1400</v>
      </c>
      <c r="F8808">
        <v>14.93</v>
      </c>
      <c r="G8808">
        <v>16.05</v>
      </c>
      <c r="H8808">
        <v>17.43</v>
      </c>
      <c r="I8808">
        <v>14.68</v>
      </c>
      <c r="J8808">
        <v>553</v>
      </c>
      <c r="K8808">
        <v>0</v>
      </c>
      <c r="L8808">
        <v>3.2989999999999999</v>
      </c>
      <c r="M8808">
        <v>8.0500000000000007</v>
      </c>
      <c r="N8808">
        <v>9.56</v>
      </c>
    </row>
    <row r="8809" spans="1:14" x14ac:dyDescent="0.3">
      <c r="A8809">
        <v>5</v>
      </c>
      <c r="B8809">
        <f t="shared" si="153"/>
        <v>15</v>
      </c>
      <c r="C8809">
        <v>2019</v>
      </c>
      <c r="D8809">
        <v>135</v>
      </c>
      <c r="E8809">
        <v>1500</v>
      </c>
      <c r="F8809">
        <v>15.43</v>
      </c>
      <c r="G8809">
        <v>14.55</v>
      </c>
      <c r="H8809">
        <v>15.6</v>
      </c>
      <c r="I8809">
        <v>13.89</v>
      </c>
      <c r="J8809">
        <v>363.7</v>
      </c>
      <c r="K8809">
        <v>0</v>
      </c>
      <c r="L8809">
        <v>3.2629999999999999</v>
      </c>
      <c r="M8809">
        <v>8.52</v>
      </c>
      <c r="N8809">
        <v>9.9</v>
      </c>
    </row>
    <row r="8810" spans="1:14" x14ac:dyDescent="0.3">
      <c r="A8810">
        <v>5</v>
      </c>
      <c r="B8810">
        <f t="shared" si="153"/>
        <v>15</v>
      </c>
      <c r="C8810">
        <v>2019</v>
      </c>
      <c r="D8810">
        <v>135</v>
      </c>
      <c r="E8810">
        <v>1600</v>
      </c>
      <c r="F8810">
        <v>14.83</v>
      </c>
      <c r="G8810">
        <v>14.7</v>
      </c>
      <c r="H8810">
        <v>15.57</v>
      </c>
      <c r="I8810">
        <v>13.98</v>
      </c>
      <c r="J8810">
        <v>360.5</v>
      </c>
      <c r="K8810">
        <v>0</v>
      </c>
      <c r="L8810">
        <v>3.2639999999999998</v>
      </c>
      <c r="M8810">
        <v>8.81</v>
      </c>
      <c r="N8810">
        <v>10.17</v>
      </c>
    </row>
    <row r="8811" spans="1:14" x14ac:dyDescent="0.3">
      <c r="A8811">
        <v>5</v>
      </c>
      <c r="B8811">
        <f t="shared" si="153"/>
        <v>15</v>
      </c>
      <c r="C8811">
        <v>2019</v>
      </c>
      <c r="D8811">
        <v>135</v>
      </c>
      <c r="E8811">
        <v>1700</v>
      </c>
      <c r="F8811">
        <v>11.76</v>
      </c>
      <c r="G8811">
        <v>12.83</v>
      </c>
      <c r="H8811">
        <v>14.85</v>
      </c>
      <c r="I8811">
        <v>11.76</v>
      </c>
      <c r="J8811">
        <v>96.8</v>
      </c>
      <c r="K8811">
        <v>0</v>
      </c>
      <c r="L8811">
        <v>3.2719999999999998</v>
      </c>
      <c r="M8811">
        <v>8.99</v>
      </c>
      <c r="N8811">
        <v>10.18</v>
      </c>
    </row>
    <row r="8812" spans="1:14" x14ac:dyDescent="0.3">
      <c r="A8812">
        <v>5</v>
      </c>
      <c r="B8812">
        <f t="shared" si="153"/>
        <v>15</v>
      </c>
      <c r="C8812">
        <v>2019</v>
      </c>
      <c r="D8812">
        <v>135</v>
      </c>
      <c r="E8812">
        <v>1800</v>
      </c>
      <c r="F8812">
        <v>10.36</v>
      </c>
      <c r="G8812">
        <v>11.04</v>
      </c>
      <c r="H8812">
        <v>11.78</v>
      </c>
      <c r="I8812">
        <v>10.35</v>
      </c>
      <c r="J8812">
        <v>44.55</v>
      </c>
      <c r="K8812">
        <v>0.4</v>
      </c>
      <c r="L8812">
        <v>3.2909999999999999</v>
      </c>
      <c r="M8812">
        <v>8.93</v>
      </c>
      <c r="N8812">
        <v>9.85</v>
      </c>
    </row>
    <row r="8813" spans="1:14" x14ac:dyDescent="0.3">
      <c r="A8813">
        <v>5</v>
      </c>
      <c r="B8813">
        <f t="shared" si="153"/>
        <v>15</v>
      </c>
      <c r="C8813">
        <v>2019</v>
      </c>
      <c r="D8813">
        <v>135</v>
      </c>
      <c r="E8813">
        <v>1900</v>
      </c>
      <c r="F8813">
        <v>8.6300000000000008</v>
      </c>
      <c r="G8813">
        <v>9.1199999999999992</v>
      </c>
      <c r="H8813">
        <v>10.34</v>
      </c>
      <c r="I8813">
        <v>8.61</v>
      </c>
      <c r="J8813">
        <v>18.14</v>
      </c>
      <c r="K8813">
        <v>0.3</v>
      </c>
      <c r="L8813">
        <v>3.3029999999999999</v>
      </c>
      <c r="M8813">
        <v>8.76</v>
      </c>
      <c r="N8813">
        <v>9.51</v>
      </c>
    </row>
    <row r="8814" spans="1:14" x14ac:dyDescent="0.3">
      <c r="A8814">
        <v>5</v>
      </c>
      <c r="B8814">
        <f t="shared" si="153"/>
        <v>15</v>
      </c>
      <c r="C8814">
        <v>2019</v>
      </c>
      <c r="D8814">
        <v>135</v>
      </c>
      <c r="E8814">
        <v>2000</v>
      </c>
      <c r="F8814">
        <v>8.2200000000000006</v>
      </c>
      <c r="G8814">
        <v>8.52</v>
      </c>
      <c r="H8814">
        <v>8.67</v>
      </c>
      <c r="I8814">
        <v>8.1999999999999993</v>
      </c>
      <c r="J8814">
        <v>13.36</v>
      </c>
      <c r="K8814">
        <v>0</v>
      </c>
      <c r="L8814">
        <v>3.343</v>
      </c>
      <c r="M8814">
        <v>8.5500000000000007</v>
      </c>
      <c r="N8814">
        <v>9.18</v>
      </c>
    </row>
    <row r="8815" spans="1:14" x14ac:dyDescent="0.3">
      <c r="A8815">
        <v>5</v>
      </c>
      <c r="B8815">
        <f t="shared" si="153"/>
        <v>15</v>
      </c>
      <c r="C8815">
        <v>2019</v>
      </c>
      <c r="D8815">
        <v>135</v>
      </c>
      <c r="E8815">
        <v>2100</v>
      </c>
      <c r="F8815">
        <v>7.34</v>
      </c>
      <c r="G8815">
        <v>7.83</v>
      </c>
      <c r="H8815">
        <v>8.2200000000000006</v>
      </c>
      <c r="I8815">
        <v>7.34</v>
      </c>
      <c r="J8815">
        <v>2.6320000000000001</v>
      </c>
      <c r="K8815">
        <v>0.3</v>
      </c>
      <c r="L8815">
        <v>3.3730000000000002</v>
      </c>
      <c r="M8815">
        <v>8.35</v>
      </c>
      <c r="N8815">
        <v>8.9</v>
      </c>
    </row>
    <row r="8816" spans="1:14" x14ac:dyDescent="0.3">
      <c r="A8816">
        <v>5</v>
      </c>
      <c r="B8816">
        <f t="shared" si="153"/>
        <v>15</v>
      </c>
      <c r="C8816">
        <v>2019</v>
      </c>
      <c r="D8816">
        <v>135</v>
      </c>
      <c r="E8816">
        <v>2200</v>
      </c>
      <c r="F8816">
        <v>6.9820000000000002</v>
      </c>
      <c r="G8816">
        <v>7.13</v>
      </c>
      <c r="H8816">
        <v>7.36</v>
      </c>
      <c r="I8816">
        <v>6.9530000000000003</v>
      </c>
      <c r="J8816">
        <v>0.124</v>
      </c>
      <c r="K8816">
        <v>0.2</v>
      </c>
      <c r="L8816">
        <v>3.4119999999999999</v>
      </c>
      <c r="M8816">
        <v>8.15</v>
      </c>
      <c r="N8816">
        <v>8.6199999999999992</v>
      </c>
    </row>
    <row r="8817" spans="1:14" x14ac:dyDescent="0.3">
      <c r="A8817">
        <v>5</v>
      </c>
      <c r="B8817">
        <f t="shared" si="153"/>
        <v>15</v>
      </c>
      <c r="C8817">
        <v>2019</v>
      </c>
      <c r="D8817">
        <v>135</v>
      </c>
      <c r="E8817">
        <v>2300</v>
      </c>
      <c r="F8817">
        <v>6.2809999999999997</v>
      </c>
      <c r="G8817">
        <v>6.641</v>
      </c>
      <c r="H8817">
        <v>6.9820000000000002</v>
      </c>
      <c r="I8817">
        <v>6.2709999999999999</v>
      </c>
      <c r="J8817">
        <v>0</v>
      </c>
      <c r="K8817">
        <v>0.2</v>
      </c>
      <c r="L8817">
        <v>3.4409999999999998</v>
      </c>
      <c r="M8817">
        <v>7.95</v>
      </c>
      <c r="N8817">
        <v>8.3800000000000008</v>
      </c>
    </row>
    <row r="8818" spans="1:14" x14ac:dyDescent="0.3">
      <c r="A8818">
        <v>5</v>
      </c>
      <c r="B8818">
        <f t="shared" si="153"/>
        <v>15</v>
      </c>
      <c r="C8818">
        <v>2019</v>
      </c>
      <c r="D8818">
        <v>135</v>
      </c>
      <c r="E8818">
        <v>2400</v>
      </c>
      <c r="F8818">
        <v>6.1280000000000001</v>
      </c>
      <c r="G8818">
        <v>6.2240000000000002</v>
      </c>
      <c r="H8818">
        <v>6.35</v>
      </c>
      <c r="I8818">
        <v>6.1180000000000003</v>
      </c>
      <c r="J8818">
        <v>0</v>
      </c>
      <c r="K8818">
        <v>0.3</v>
      </c>
      <c r="L8818">
        <v>3.472</v>
      </c>
      <c r="M8818">
        <v>7.77</v>
      </c>
      <c r="N8818">
        <v>8.1300000000000008</v>
      </c>
    </row>
    <row r="8819" spans="1:14" x14ac:dyDescent="0.3">
      <c r="A8819">
        <v>5</v>
      </c>
      <c r="B8819">
        <f t="shared" si="153"/>
        <v>16</v>
      </c>
      <c r="C8819">
        <v>2019</v>
      </c>
      <c r="D8819">
        <v>136</v>
      </c>
      <c r="E8819">
        <v>100</v>
      </c>
      <c r="F8819">
        <v>5.6319999999999997</v>
      </c>
      <c r="G8819">
        <v>5.9009999999999998</v>
      </c>
      <c r="H8819">
        <v>6.1379999999999999</v>
      </c>
      <c r="I8819">
        <v>5.6219999999999999</v>
      </c>
      <c r="J8819">
        <v>0</v>
      </c>
      <c r="K8819">
        <v>0.1</v>
      </c>
      <c r="L8819">
        <v>3.5</v>
      </c>
      <c r="M8819">
        <v>7.61</v>
      </c>
      <c r="N8819">
        <v>7.94</v>
      </c>
    </row>
    <row r="8820" spans="1:14" x14ac:dyDescent="0.3">
      <c r="A8820">
        <v>5</v>
      </c>
      <c r="B8820">
        <f t="shared" si="153"/>
        <v>16</v>
      </c>
      <c r="C8820">
        <v>2019</v>
      </c>
      <c r="D8820">
        <v>136</v>
      </c>
      <c r="E8820">
        <v>200</v>
      </c>
      <c r="F8820">
        <v>5.3410000000000002</v>
      </c>
      <c r="G8820">
        <v>5.5019999999999998</v>
      </c>
      <c r="H8820">
        <v>5.6420000000000003</v>
      </c>
      <c r="I8820">
        <v>5.3310000000000004</v>
      </c>
      <c r="J8820">
        <v>0</v>
      </c>
      <c r="K8820">
        <v>0.2</v>
      </c>
      <c r="L8820">
        <v>3.5089999999999999</v>
      </c>
      <c r="M8820">
        <v>7.46</v>
      </c>
      <c r="N8820">
        <v>7.7</v>
      </c>
    </row>
    <row r="8821" spans="1:14" x14ac:dyDescent="0.3">
      <c r="A8821">
        <v>5</v>
      </c>
      <c r="B8821">
        <f t="shared" si="153"/>
        <v>16</v>
      </c>
      <c r="C8821">
        <v>2019</v>
      </c>
      <c r="D8821">
        <v>136</v>
      </c>
      <c r="E8821">
        <v>300</v>
      </c>
      <c r="F8821">
        <v>5.0599999999999996</v>
      </c>
      <c r="G8821">
        <v>5.2220000000000004</v>
      </c>
      <c r="H8821">
        <v>5.351</v>
      </c>
      <c r="I8821">
        <v>5.0590000000000002</v>
      </c>
      <c r="J8821">
        <v>0</v>
      </c>
      <c r="K8821">
        <v>0.9</v>
      </c>
      <c r="L8821">
        <v>3.5270000000000001</v>
      </c>
      <c r="M8821">
        <v>7.29</v>
      </c>
      <c r="N8821">
        <v>7.51</v>
      </c>
    </row>
    <row r="8822" spans="1:14" x14ac:dyDescent="0.3">
      <c r="A8822">
        <v>5</v>
      </c>
      <c r="B8822">
        <f t="shared" si="153"/>
        <v>16</v>
      </c>
      <c r="C8822">
        <v>2019</v>
      </c>
      <c r="D8822">
        <v>136</v>
      </c>
      <c r="E8822">
        <v>400</v>
      </c>
      <c r="F8822">
        <v>4.1159999999999997</v>
      </c>
      <c r="G8822">
        <v>4.4770000000000003</v>
      </c>
      <c r="H8822">
        <v>5.069</v>
      </c>
      <c r="I8822">
        <v>4.1070000000000002</v>
      </c>
      <c r="J8822">
        <v>0</v>
      </c>
      <c r="K8822">
        <v>0.1</v>
      </c>
      <c r="L8822">
        <v>3.5190000000000001</v>
      </c>
      <c r="M8822">
        <v>7.13</v>
      </c>
      <c r="N8822">
        <v>7.3</v>
      </c>
    </row>
    <row r="8823" spans="1:14" x14ac:dyDescent="0.3">
      <c r="A8823">
        <v>5</v>
      </c>
      <c r="B8823">
        <f t="shared" si="153"/>
        <v>16</v>
      </c>
      <c r="C8823">
        <v>2019</v>
      </c>
      <c r="D8823">
        <v>136</v>
      </c>
      <c r="E8823">
        <v>500</v>
      </c>
      <c r="F8823">
        <v>3.5470000000000002</v>
      </c>
      <c r="G8823">
        <v>3.8580000000000001</v>
      </c>
      <c r="H8823">
        <v>4.1159999999999997</v>
      </c>
      <c r="I8823">
        <v>3.528</v>
      </c>
      <c r="J8823">
        <v>0</v>
      </c>
      <c r="K8823">
        <v>0</v>
      </c>
      <c r="L8823">
        <v>3.5379999999999998</v>
      </c>
      <c r="M8823">
        <v>6.992</v>
      </c>
      <c r="N8823">
        <v>7.06</v>
      </c>
    </row>
    <row r="8824" spans="1:14" x14ac:dyDescent="0.3">
      <c r="A8824">
        <v>5</v>
      </c>
      <c r="B8824">
        <f t="shared" si="153"/>
        <v>16</v>
      </c>
      <c r="C8824">
        <v>2019</v>
      </c>
      <c r="D8824">
        <v>136</v>
      </c>
      <c r="E8824">
        <v>600</v>
      </c>
      <c r="F8824">
        <v>3.4009999999999998</v>
      </c>
      <c r="G8824">
        <v>3.4329999999999998</v>
      </c>
      <c r="H8824">
        <v>3.556</v>
      </c>
      <c r="I8824">
        <v>3.3820000000000001</v>
      </c>
      <c r="J8824">
        <v>0.875</v>
      </c>
      <c r="K8824">
        <v>0.2</v>
      </c>
      <c r="L8824">
        <v>3.5259999999999998</v>
      </c>
      <c r="M8824">
        <v>6.8339999999999996</v>
      </c>
      <c r="N8824">
        <v>6.8730000000000002</v>
      </c>
    </row>
    <row r="8825" spans="1:14" x14ac:dyDescent="0.3">
      <c r="A8825">
        <v>5</v>
      </c>
      <c r="B8825">
        <f t="shared" si="153"/>
        <v>16</v>
      </c>
      <c r="C8825">
        <v>2019</v>
      </c>
      <c r="D8825">
        <v>136</v>
      </c>
      <c r="E8825">
        <v>700</v>
      </c>
      <c r="F8825">
        <v>3.556</v>
      </c>
      <c r="G8825">
        <v>3.456</v>
      </c>
      <c r="H8825">
        <v>3.5750000000000002</v>
      </c>
      <c r="I8825">
        <v>3.3620000000000001</v>
      </c>
      <c r="J8825">
        <v>22.02</v>
      </c>
      <c r="K8825">
        <v>0.5</v>
      </c>
      <c r="L8825">
        <v>3.5169999999999999</v>
      </c>
      <c r="M8825">
        <v>6.6980000000000004</v>
      </c>
      <c r="N8825">
        <v>6.7370000000000001</v>
      </c>
    </row>
    <row r="8826" spans="1:14" x14ac:dyDescent="0.3">
      <c r="A8826">
        <v>5</v>
      </c>
      <c r="B8826">
        <f t="shared" si="153"/>
        <v>16</v>
      </c>
      <c r="C8826">
        <v>2019</v>
      </c>
      <c r="D8826">
        <v>136</v>
      </c>
      <c r="E8826">
        <v>800</v>
      </c>
      <c r="F8826">
        <v>4.0359999999999996</v>
      </c>
      <c r="G8826">
        <v>3.74</v>
      </c>
      <c r="H8826">
        <v>4.0460000000000003</v>
      </c>
      <c r="I8826">
        <v>3.536</v>
      </c>
      <c r="J8826">
        <v>70.5</v>
      </c>
      <c r="K8826">
        <v>0.5</v>
      </c>
      <c r="L8826">
        <v>3.5070000000000001</v>
      </c>
      <c r="M8826">
        <v>6.5810000000000004</v>
      </c>
      <c r="N8826">
        <v>6.649</v>
      </c>
    </row>
    <row r="8827" spans="1:14" x14ac:dyDescent="0.3">
      <c r="A8827">
        <v>5</v>
      </c>
      <c r="B8827">
        <f t="shared" si="153"/>
        <v>16</v>
      </c>
      <c r="C8827">
        <v>2019</v>
      </c>
      <c r="D8827">
        <v>136</v>
      </c>
      <c r="E8827">
        <v>900</v>
      </c>
      <c r="F8827">
        <v>4.7590000000000003</v>
      </c>
      <c r="G8827">
        <v>4.2789999999999999</v>
      </c>
      <c r="H8827">
        <v>4.8170000000000002</v>
      </c>
      <c r="I8827">
        <v>3.9689999999999999</v>
      </c>
      <c r="J8827">
        <v>131.80000000000001</v>
      </c>
      <c r="K8827">
        <v>0.2</v>
      </c>
      <c r="L8827">
        <v>3.4870000000000001</v>
      </c>
      <c r="M8827">
        <v>6.5419999999999998</v>
      </c>
      <c r="N8827">
        <v>6.6680000000000001</v>
      </c>
    </row>
    <row r="8828" spans="1:14" x14ac:dyDescent="0.3">
      <c r="A8828">
        <v>5</v>
      </c>
      <c r="B8828">
        <f t="shared" si="153"/>
        <v>16</v>
      </c>
      <c r="C8828">
        <v>2019</v>
      </c>
      <c r="D8828">
        <v>136</v>
      </c>
      <c r="E8828">
        <v>1000</v>
      </c>
      <c r="F8828">
        <v>5.2039999999999997</v>
      </c>
      <c r="G8828">
        <v>4.9329999999999998</v>
      </c>
      <c r="H8828">
        <v>5.2709999999999999</v>
      </c>
      <c r="I8828">
        <v>4.7009999999999996</v>
      </c>
      <c r="J8828">
        <v>180.4</v>
      </c>
      <c r="K8828">
        <v>0.2</v>
      </c>
      <c r="L8828">
        <v>3.4590000000000001</v>
      </c>
      <c r="M8828">
        <v>6.5609999999999999</v>
      </c>
      <c r="N8828">
        <v>6.7949999999999999</v>
      </c>
    </row>
    <row r="8829" spans="1:14" x14ac:dyDescent="0.3">
      <c r="A8829">
        <v>5</v>
      </c>
      <c r="B8829">
        <f t="shared" si="153"/>
        <v>16</v>
      </c>
      <c r="C8829">
        <v>2019</v>
      </c>
      <c r="D8829">
        <v>136</v>
      </c>
      <c r="E8829">
        <v>1100</v>
      </c>
      <c r="F8829">
        <v>4.9939999999999998</v>
      </c>
      <c r="G8829">
        <v>5.0960000000000001</v>
      </c>
      <c r="H8829">
        <v>5.2610000000000001</v>
      </c>
      <c r="I8829">
        <v>4.9249999999999998</v>
      </c>
      <c r="J8829">
        <v>138.1</v>
      </c>
      <c r="K8829">
        <v>0</v>
      </c>
      <c r="L8829">
        <v>3.452</v>
      </c>
      <c r="M8829">
        <v>6.6619999999999999</v>
      </c>
      <c r="N8829">
        <v>6.9050000000000002</v>
      </c>
    </row>
    <row r="8830" spans="1:14" x14ac:dyDescent="0.3">
      <c r="A8830">
        <v>5</v>
      </c>
      <c r="B8830">
        <f t="shared" si="153"/>
        <v>16</v>
      </c>
      <c r="C8830">
        <v>2019</v>
      </c>
      <c r="D8830">
        <v>136</v>
      </c>
      <c r="E8830">
        <v>1200</v>
      </c>
      <c r="F8830">
        <v>5.3410000000000002</v>
      </c>
      <c r="G8830">
        <v>5.0620000000000003</v>
      </c>
      <c r="H8830">
        <v>5.3410000000000002</v>
      </c>
      <c r="I8830">
        <v>4.9249999999999998</v>
      </c>
      <c r="J8830">
        <v>164.1</v>
      </c>
      <c r="K8830">
        <v>0</v>
      </c>
      <c r="L8830">
        <v>3.4209999999999998</v>
      </c>
      <c r="M8830">
        <v>6.7279999999999998</v>
      </c>
      <c r="N8830">
        <v>6.952</v>
      </c>
    </row>
    <row r="8831" spans="1:14" x14ac:dyDescent="0.3">
      <c r="A8831">
        <v>5</v>
      </c>
      <c r="B8831">
        <f t="shared" si="153"/>
        <v>16</v>
      </c>
      <c r="C8831">
        <v>2019</v>
      </c>
      <c r="D8831">
        <v>136</v>
      </c>
      <c r="E8831">
        <v>1300</v>
      </c>
      <c r="F8831">
        <v>5.6509999999999998</v>
      </c>
      <c r="G8831">
        <v>5.4630000000000001</v>
      </c>
      <c r="H8831">
        <v>5.67</v>
      </c>
      <c r="I8831">
        <v>5.2249999999999996</v>
      </c>
      <c r="J8831">
        <v>195.9</v>
      </c>
      <c r="K8831">
        <v>0</v>
      </c>
      <c r="L8831">
        <v>3.403</v>
      </c>
      <c r="M8831">
        <v>6.7770000000000001</v>
      </c>
      <c r="N8831">
        <v>7.05</v>
      </c>
    </row>
    <row r="8832" spans="1:14" x14ac:dyDescent="0.3">
      <c r="A8832">
        <v>5</v>
      </c>
      <c r="B8832">
        <f t="shared" si="153"/>
        <v>16</v>
      </c>
      <c r="C8832">
        <v>2019</v>
      </c>
      <c r="D8832">
        <v>136</v>
      </c>
      <c r="E8832">
        <v>1400</v>
      </c>
      <c r="F8832">
        <v>6.2919999999999998</v>
      </c>
      <c r="G8832">
        <v>5.8150000000000004</v>
      </c>
      <c r="H8832">
        <v>6.3019999999999996</v>
      </c>
      <c r="I8832">
        <v>5.516</v>
      </c>
      <c r="J8832">
        <v>322.3</v>
      </c>
      <c r="K8832">
        <v>0</v>
      </c>
      <c r="L8832">
        <v>3.3940000000000001</v>
      </c>
      <c r="M8832">
        <v>6.8760000000000003</v>
      </c>
      <c r="N8832">
        <v>7.19</v>
      </c>
    </row>
    <row r="8833" spans="1:14" x14ac:dyDescent="0.3">
      <c r="A8833">
        <v>5</v>
      </c>
      <c r="B8833">
        <f t="shared" si="153"/>
        <v>16</v>
      </c>
      <c r="C8833">
        <v>2019</v>
      </c>
      <c r="D8833">
        <v>136</v>
      </c>
      <c r="E8833">
        <v>1500</v>
      </c>
      <c r="F8833">
        <v>6.9240000000000004</v>
      </c>
      <c r="G8833">
        <v>6.5490000000000004</v>
      </c>
      <c r="H8833">
        <v>6.944</v>
      </c>
      <c r="I8833">
        <v>6.194</v>
      </c>
      <c r="J8833">
        <v>284.10000000000002</v>
      </c>
      <c r="K8833">
        <v>0.1</v>
      </c>
      <c r="L8833">
        <v>3.3460000000000001</v>
      </c>
      <c r="M8833">
        <v>7.04</v>
      </c>
      <c r="N8833">
        <v>7.46</v>
      </c>
    </row>
    <row r="8834" spans="1:14" x14ac:dyDescent="0.3">
      <c r="A8834">
        <v>5</v>
      </c>
      <c r="B8834">
        <f t="shared" si="153"/>
        <v>16</v>
      </c>
      <c r="C8834">
        <v>2019</v>
      </c>
      <c r="D8834">
        <v>136</v>
      </c>
      <c r="E8834">
        <v>1600</v>
      </c>
      <c r="F8834">
        <v>7.3</v>
      </c>
      <c r="G8834">
        <v>7.21</v>
      </c>
      <c r="H8834">
        <v>7.46</v>
      </c>
      <c r="I8834">
        <v>6.9240000000000004</v>
      </c>
      <c r="J8834">
        <v>242.7</v>
      </c>
      <c r="K8834">
        <v>0</v>
      </c>
      <c r="L8834">
        <v>3.3450000000000002</v>
      </c>
      <c r="M8834">
        <v>7.24</v>
      </c>
      <c r="N8834">
        <v>7.67</v>
      </c>
    </row>
    <row r="8835" spans="1:14" x14ac:dyDescent="0.3">
      <c r="A8835">
        <v>5</v>
      </c>
      <c r="B8835">
        <f t="shared" si="153"/>
        <v>16</v>
      </c>
      <c r="C8835">
        <v>2019</v>
      </c>
      <c r="D8835">
        <v>136</v>
      </c>
      <c r="E8835">
        <v>1700</v>
      </c>
      <c r="F8835">
        <v>6.3490000000000002</v>
      </c>
      <c r="G8835">
        <v>6.8049999999999997</v>
      </c>
      <c r="H8835">
        <v>7.31</v>
      </c>
      <c r="I8835">
        <v>6.3</v>
      </c>
      <c r="J8835">
        <v>146.6</v>
      </c>
      <c r="K8835">
        <v>0</v>
      </c>
      <c r="L8835">
        <v>3.3159999999999998</v>
      </c>
      <c r="M8835">
        <v>7.34</v>
      </c>
      <c r="N8835">
        <v>7.67</v>
      </c>
    </row>
    <row r="8836" spans="1:14" x14ac:dyDescent="0.3">
      <c r="A8836">
        <v>5</v>
      </c>
      <c r="B8836">
        <f t="shared" si="153"/>
        <v>16</v>
      </c>
      <c r="C8836">
        <v>2019</v>
      </c>
      <c r="D8836">
        <v>136</v>
      </c>
      <c r="E8836">
        <v>1800</v>
      </c>
      <c r="F8836">
        <v>6.1360000000000001</v>
      </c>
      <c r="G8836">
        <v>6.2619999999999996</v>
      </c>
      <c r="H8836">
        <v>6.4459999999999997</v>
      </c>
      <c r="I8836">
        <v>6.1159999999999997</v>
      </c>
      <c r="J8836">
        <v>96.1</v>
      </c>
      <c r="K8836">
        <v>0</v>
      </c>
      <c r="L8836">
        <v>3.3159999999999998</v>
      </c>
      <c r="M8836">
        <v>7.34</v>
      </c>
      <c r="N8836">
        <v>7.62</v>
      </c>
    </row>
    <row r="8837" spans="1:14" x14ac:dyDescent="0.3">
      <c r="A8837">
        <v>5</v>
      </c>
      <c r="B8837">
        <f t="shared" si="153"/>
        <v>16</v>
      </c>
      <c r="C8837">
        <v>2019</v>
      </c>
      <c r="D8837">
        <v>136</v>
      </c>
      <c r="E8837">
        <v>1900</v>
      </c>
      <c r="F8837">
        <v>5.923</v>
      </c>
      <c r="G8837">
        <v>6.17</v>
      </c>
      <c r="H8837">
        <v>6.3879999999999999</v>
      </c>
      <c r="I8837">
        <v>5.8940000000000001</v>
      </c>
      <c r="J8837">
        <v>107.6</v>
      </c>
      <c r="K8837">
        <v>0</v>
      </c>
      <c r="L8837">
        <v>3.3260000000000001</v>
      </c>
      <c r="M8837">
        <v>7.3</v>
      </c>
      <c r="N8837">
        <v>7.49</v>
      </c>
    </row>
    <row r="8838" spans="1:14" x14ac:dyDescent="0.3">
      <c r="A8838">
        <v>5</v>
      </c>
      <c r="B8838">
        <f t="shared" si="153"/>
        <v>16</v>
      </c>
      <c r="C8838">
        <v>2019</v>
      </c>
      <c r="D8838">
        <v>136</v>
      </c>
      <c r="E8838">
        <v>2000</v>
      </c>
      <c r="F8838">
        <v>6.0789999999999997</v>
      </c>
      <c r="G8838">
        <v>5.9820000000000002</v>
      </c>
      <c r="H8838">
        <v>6.0979999999999999</v>
      </c>
      <c r="I8838">
        <v>5.9029999999999996</v>
      </c>
      <c r="J8838">
        <v>66.239999999999995</v>
      </c>
      <c r="K8838">
        <v>0</v>
      </c>
      <c r="L8838">
        <v>3.327</v>
      </c>
      <c r="M8838">
        <v>7.21</v>
      </c>
      <c r="N8838">
        <v>7.31</v>
      </c>
    </row>
    <row r="8839" spans="1:14" x14ac:dyDescent="0.3">
      <c r="A8839">
        <v>5</v>
      </c>
      <c r="B8839">
        <f t="shared" si="153"/>
        <v>16</v>
      </c>
      <c r="C8839">
        <v>2019</v>
      </c>
      <c r="D8839">
        <v>136</v>
      </c>
      <c r="E8839">
        <v>2100</v>
      </c>
      <c r="F8839">
        <v>4.8070000000000004</v>
      </c>
      <c r="G8839">
        <v>5.36</v>
      </c>
      <c r="H8839">
        <v>6.0979999999999999</v>
      </c>
      <c r="I8839">
        <v>4.7880000000000003</v>
      </c>
      <c r="J8839">
        <v>22.87</v>
      </c>
      <c r="K8839">
        <v>0.1</v>
      </c>
      <c r="L8839">
        <v>3.3140000000000001</v>
      </c>
      <c r="M8839">
        <v>7.09</v>
      </c>
      <c r="N8839">
        <v>7.16</v>
      </c>
    </row>
    <row r="8840" spans="1:14" x14ac:dyDescent="0.3">
      <c r="A8840">
        <v>5</v>
      </c>
      <c r="B8840">
        <f t="shared" si="153"/>
        <v>16</v>
      </c>
      <c r="C8840">
        <v>2019</v>
      </c>
      <c r="D8840">
        <v>136</v>
      </c>
      <c r="E8840">
        <v>2200</v>
      </c>
      <c r="F8840">
        <v>4.1520000000000001</v>
      </c>
      <c r="G8840">
        <v>4.4610000000000003</v>
      </c>
      <c r="H8840">
        <v>4.8170000000000002</v>
      </c>
      <c r="I8840">
        <v>4.1139999999999999</v>
      </c>
      <c r="J8840">
        <v>0.50600000000000001</v>
      </c>
      <c r="K8840">
        <v>0.6</v>
      </c>
      <c r="L8840">
        <v>3.3149999999999999</v>
      </c>
      <c r="M8840">
        <v>6.9610000000000003</v>
      </c>
      <c r="N8840">
        <v>6.9509999999999996</v>
      </c>
    </row>
    <row r="8841" spans="1:14" x14ac:dyDescent="0.3">
      <c r="A8841">
        <v>5</v>
      </c>
      <c r="B8841">
        <f t="shared" si="153"/>
        <v>16</v>
      </c>
      <c r="C8841">
        <v>2019</v>
      </c>
      <c r="D8841">
        <v>136</v>
      </c>
      <c r="E8841">
        <v>2300</v>
      </c>
      <c r="F8841">
        <v>3.593</v>
      </c>
      <c r="G8841">
        <v>3.7389999999999999</v>
      </c>
      <c r="H8841">
        <v>4.1520000000000001</v>
      </c>
      <c r="I8841">
        <v>3.5270000000000001</v>
      </c>
      <c r="J8841">
        <v>0</v>
      </c>
      <c r="K8841">
        <v>0.4</v>
      </c>
      <c r="L8841">
        <v>3.3340000000000001</v>
      </c>
      <c r="M8841">
        <v>6.7949999999999999</v>
      </c>
      <c r="N8841">
        <v>6.7069999999999999</v>
      </c>
    </row>
    <row r="8842" spans="1:14" x14ac:dyDescent="0.3">
      <c r="A8842">
        <v>5</v>
      </c>
      <c r="B8842">
        <f t="shared" si="153"/>
        <v>16</v>
      </c>
      <c r="C8842">
        <v>2019</v>
      </c>
      <c r="D8842">
        <v>136</v>
      </c>
      <c r="E8842">
        <v>2400</v>
      </c>
      <c r="F8842">
        <v>3.5840000000000001</v>
      </c>
      <c r="G8842">
        <v>3.5840000000000001</v>
      </c>
      <c r="H8842">
        <v>3.6309999999999998</v>
      </c>
      <c r="I8842">
        <v>3.5259999999999998</v>
      </c>
      <c r="J8842">
        <v>0</v>
      </c>
      <c r="K8842">
        <v>0</v>
      </c>
      <c r="L8842">
        <v>3.3340000000000001</v>
      </c>
      <c r="M8842">
        <v>6.6</v>
      </c>
      <c r="N8842">
        <v>6.5220000000000002</v>
      </c>
    </row>
    <row r="8843" spans="1:14" x14ac:dyDescent="0.3">
      <c r="A8843">
        <v>5</v>
      </c>
      <c r="B8843">
        <f t="shared" si="153"/>
        <v>17</v>
      </c>
      <c r="C8843">
        <v>2019</v>
      </c>
      <c r="D8843">
        <v>137</v>
      </c>
      <c r="E8843">
        <v>100</v>
      </c>
      <c r="F8843">
        <v>3.266</v>
      </c>
      <c r="G8843">
        <v>3.4420000000000002</v>
      </c>
      <c r="H8843">
        <v>3.613</v>
      </c>
      <c r="I8843">
        <v>3.266</v>
      </c>
      <c r="J8843">
        <v>0</v>
      </c>
      <c r="K8843">
        <v>0.2</v>
      </c>
      <c r="L8843">
        <v>3.3340000000000001</v>
      </c>
      <c r="M8843">
        <v>6.4640000000000004</v>
      </c>
      <c r="N8843">
        <v>6.3570000000000002</v>
      </c>
    </row>
    <row r="8844" spans="1:14" x14ac:dyDescent="0.3">
      <c r="A8844">
        <v>5</v>
      </c>
      <c r="B8844">
        <f t="shared" ref="B8844:B8907" si="154">D8844-120</f>
        <v>17</v>
      </c>
      <c r="C8844">
        <v>2019</v>
      </c>
      <c r="D8844">
        <v>137</v>
      </c>
      <c r="E8844">
        <v>200</v>
      </c>
      <c r="F8844">
        <v>3.0739999999999998</v>
      </c>
      <c r="G8844">
        <v>3.1459999999999999</v>
      </c>
      <c r="H8844">
        <v>3.2949999999999999</v>
      </c>
      <c r="I8844">
        <v>3.0739999999999998</v>
      </c>
      <c r="J8844">
        <v>0</v>
      </c>
      <c r="K8844">
        <v>0.1</v>
      </c>
      <c r="L8844">
        <v>3.3239999999999998</v>
      </c>
      <c r="M8844">
        <v>6.3090000000000002</v>
      </c>
      <c r="N8844">
        <v>6.2409999999999997</v>
      </c>
    </row>
    <row r="8845" spans="1:14" x14ac:dyDescent="0.3">
      <c r="A8845">
        <v>5</v>
      </c>
      <c r="B8845">
        <f t="shared" si="154"/>
        <v>17</v>
      </c>
      <c r="C8845">
        <v>2019</v>
      </c>
      <c r="D8845">
        <v>137</v>
      </c>
      <c r="E8845">
        <v>300</v>
      </c>
      <c r="F8845">
        <v>2.9409999999999998</v>
      </c>
      <c r="G8845">
        <v>3.0110000000000001</v>
      </c>
      <c r="H8845">
        <v>3.0939999999999999</v>
      </c>
      <c r="I8845">
        <v>2.931</v>
      </c>
      <c r="J8845">
        <v>0</v>
      </c>
      <c r="K8845">
        <v>0.2</v>
      </c>
      <c r="L8845">
        <v>3.3250000000000002</v>
      </c>
      <c r="M8845">
        <v>6.1929999999999996</v>
      </c>
      <c r="N8845">
        <v>6.0860000000000003</v>
      </c>
    </row>
    <row r="8846" spans="1:14" x14ac:dyDescent="0.3">
      <c r="A8846">
        <v>5</v>
      </c>
      <c r="B8846">
        <f t="shared" si="154"/>
        <v>17</v>
      </c>
      <c r="C8846">
        <v>2019</v>
      </c>
      <c r="D8846">
        <v>137</v>
      </c>
      <c r="E8846">
        <v>400</v>
      </c>
      <c r="F8846">
        <v>2.605</v>
      </c>
      <c r="G8846">
        <v>2.86</v>
      </c>
      <c r="H8846">
        <v>2.9790000000000001</v>
      </c>
      <c r="I8846">
        <v>2.605</v>
      </c>
      <c r="J8846">
        <v>0</v>
      </c>
      <c r="K8846">
        <v>0.3</v>
      </c>
      <c r="L8846">
        <v>3.3149999999999999</v>
      </c>
      <c r="M8846">
        <v>6.077</v>
      </c>
      <c r="N8846">
        <v>5.931</v>
      </c>
    </row>
    <row r="8847" spans="1:14" x14ac:dyDescent="0.3">
      <c r="A8847">
        <v>5</v>
      </c>
      <c r="B8847">
        <f t="shared" si="154"/>
        <v>17</v>
      </c>
      <c r="C8847">
        <v>2019</v>
      </c>
      <c r="D8847">
        <v>137</v>
      </c>
      <c r="E8847">
        <v>500</v>
      </c>
      <c r="F8847">
        <v>2.2789999999999999</v>
      </c>
      <c r="G8847">
        <v>2.4289999999999998</v>
      </c>
      <c r="H8847">
        <v>2.6139999999999999</v>
      </c>
      <c r="I8847">
        <v>2.2599999999999998</v>
      </c>
      <c r="J8847">
        <v>0</v>
      </c>
      <c r="K8847">
        <v>0.1</v>
      </c>
      <c r="L8847">
        <v>3.3159999999999998</v>
      </c>
      <c r="M8847">
        <v>5.952</v>
      </c>
      <c r="N8847">
        <v>5.806</v>
      </c>
    </row>
    <row r="8848" spans="1:14" x14ac:dyDescent="0.3">
      <c r="A8848">
        <v>5</v>
      </c>
      <c r="B8848">
        <f t="shared" si="154"/>
        <v>17</v>
      </c>
      <c r="C8848">
        <v>2019</v>
      </c>
      <c r="D8848">
        <v>137</v>
      </c>
      <c r="E8848">
        <v>600</v>
      </c>
      <c r="F8848">
        <v>2.173</v>
      </c>
      <c r="G8848">
        <v>2.242</v>
      </c>
      <c r="H8848">
        <v>2.3069999999999999</v>
      </c>
      <c r="I8848">
        <v>2.1640000000000001</v>
      </c>
      <c r="J8848">
        <v>0.157</v>
      </c>
      <c r="K8848">
        <v>0.3</v>
      </c>
      <c r="L8848">
        <v>3.2959999999999998</v>
      </c>
      <c r="M8848">
        <v>5.8339999999999996</v>
      </c>
      <c r="N8848">
        <v>5.65</v>
      </c>
    </row>
    <row r="8849" spans="1:14" x14ac:dyDescent="0.3">
      <c r="A8849">
        <v>5</v>
      </c>
      <c r="B8849">
        <f t="shared" si="154"/>
        <v>17</v>
      </c>
      <c r="C8849">
        <v>2019</v>
      </c>
      <c r="D8849">
        <v>137</v>
      </c>
      <c r="E8849">
        <v>700</v>
      </c>
      <c r="F8849">
        <v>2.1920000000000002</v>
      </c>
      <c r="G8849">
        <v>2.2010000000000001</v>
      </c>
      <c r="H8849">
        <v>2.2320000000000002</v>
      </c>
      <c r="I8849">
        <v>2.1560000000000001</v>
      </c>
      <c r="J8849">
        <v>7.96</v>
      </c>
      <c r="K8849">
        <v>0.4</v>
      </c>
      <c r="L8849">
        <v>3.2770000000000001</v>
      </c>
      <c r="M8849">
        <v>5.7080000000000002</v>
      </c>
      <c r="N8849">
        <v>5.5339999999999998</v>
      </c>
    </row>
    <row r="8850" spans="1:14" x14ac:dyDescent="0.3">
      <c r="A8850">
        <v>5</v>
      </c>
      <c r="B8850">
        <f t="shared" si="154"/>
        <v>17</v>
      </c>
      <c r="C8850">
        <v>2019</v>
      </c>
      <c r="D8850">
        <v>137</v>
      </c>
      <c r="E8850">
        <v>800</v>
      </c>
      <c r="F8850">
        <v>2.4140000000000001</v>
      </c>
      <c r="G8850">
        <v>2.2839999999999998</v>
      </c>
      <c r="H8850">
        <v>2.4329999999999998</v>
      </c>
      <c r="I8850">
        <v>2.1829999999999998</v>
      </c>
      <c r="J8850">
        <v>26.09</v>
      </c>
      <c r="K8850">
        <v>0</v>
      </c>
      <c r="L8850">
        <v>3.2589999999999999</v>
      </c>
      <c r="M8850">
        <v>5.6120000000000001</v>
      </c>
      <c r="N8850">
        <v>5.4279999999999999</v>
      </c>
    </row>
    <row r="8851" spans="1:14" x14ac:dyDescent="0.3">
      <c r="A8851">
        <v>5</v>
      </c>
      <c r="B8851">
        <f t="shared" si="154"/>
        <v>17</v>
      </c>
      <c r="C8851">
        <v>2019</v>
      </c>
      <c r="D8851">
        <v>137</v>
      </c>
      <c r="E8851">
        <v>900</v>
      </c>
      <c r="F8851">
        <v>2.577</v>
      </c>
      <c r="G8851">
        <v>2.4790000000000001</v>
      </c>
      <c r="H8851">
        <v>2.6059999999999999</v>
      </c>
      <c r="I8851">
        <v>2.4140000000000001</v>
      </c>
      <c r="J8851">
        <v>35.450000000000003</v>
      </c>
      <c r="K8851">
        <v>0</v>
      </c>
      <c r="L8851">
        <v>3.2389999999999999</v>
      </c>
      <c r="M8851">
        <v>5.5439999999999996</v>
      </c>
      <c r="N8851">
        <v>5.399</v>
      </c>
    </row>
    <row r="8852" spans="1:14" x14ac:dyDescent="0.3">
      <c r="A8852">
        <v>5</v>
      </c>
      <c r="B8852">
        <f t="shared" si="154"/>
        <v>17</v>
      </c>
      <c r="C8852">
        <v>2019</v>
      </c>
      <c r="D8852">
        <v>137</v>
      </c>
      <c r="E8852">
        <v>1000</v>
      </c>
      <c r="F8852">
        <v>3.056</v>
      </c>
      <c r="G8852">
        <v>2.8359999999999999</v>
      </c>
      <c r="H8852">
        <v>3.0670000000000002</v>
      </c>
      <c r="I8852">
        <v>2.5569999999999999</v>
      </c>
      <c r="J8852">
        <v>61.65</v>
      </c>
      <c r="K8852">
        <v>0.2</v>
      </c>
      <c r="L8852">
        <v>3.21</v>
      </c>
      <c r="M8852">
        <v>5.4950000000000001</v>
      </c>
      <c r="N8852">
        <v>5.4180000000000001</v>
      </c>
    </row>
    <row r="8853" spans="1:14" x14ac:dyDescent="0.3">
      <c r="A8853">
        <v>5</v>
      </c>
      <c r="B8853">
        <f t="shared" si="154"/>
        <v>17</v>
      </c>
      <c r="C8853">
        <v>2019</v>
      </c>
      <c r="D8853">
        <v>137</v>
      </c>
      <c r="E8853">
        <v>1100</v>
      </c>
      <c r="F8853">
        <v>3.2480000000000002</v>
      </c>
      <c r="G8853">
        <v>3.1779999999999999</v>
      </c>
      <c r="H8853">
        <v>3.3250000000000002</v>
      </c>
      <c r="I8853">
        <v>3.0369999999999999</v>
      </c>
      <c r="J8853">
        <v>96.2</v>
      </c>
      <c r="K8853">
        <v>0.4</v>
      </c>
      <c r="L8853">
        <v>3.19</v>
      </c>
      <c r="M8853">
        <v>5.4850000000000003</v>
      </c>
      <c r="N8853">
        <v>5.4269999999999996</v>
      </c>
    </row>
    <row r="8854" spans="1:14" x14ac:dyDescent="0.3">
      <c r="A8854">
        <v>5</v>
      </c>
      <c r="B8854">
        <f t="shared" si="154"/>
        <v>17</v>
      </c>
      <c r="C8854">
        <v>2019</v>
      </c>
      <c r="D8854">
        <v>137</v>
      </c>
      <c r="E8854">
        <v>1200</v>
      </c>
      <c r="F8854">
        <v>2.7959999999999998</v>
      </c>
      <c r="G8854">
        <v>3.056</v>
      </c>
      <c r="H8854">
        <v>3.2759999999999998</v>
      </c>
      <c r="I8854">
        <v>2.7480000000000002</v>
      </c>
      <c r="J8854">
        <v>102.3</v>
      </c>
      <c r="K8854">
        <v>1.1000000000000001</v>
      </c>
      <c r="L8854">
        <v>3.161</v>
      </c>
      <c r="M8854">
        <v>5.484</v>
      </c>
      <c r="N8854">
        <v>5.4749999999999996</v>
      </c>
    </row>
    <row r="8855" spans="1:14" x14ac:dyDescent="0.3">
      <c r="A8855">
        <v>5</v>
      </c>
      <c r="B8855">
        <f t="shared" si="154"/>
        <v>17</v>
      </c>
      <c r="C8855">
        <v>2019</v>
      </c>
      <c r="D8855">
        <v>137</v>
      </c>
      <c r="E8855">
        <v>1300</v>
      </c>
      <c r="F8855">
        <v>2.9510000000000001</v>
      </c>
      <c r="G8855">
        <v>2.8039999999999998</v>
      </c>
      <c r="H8855">
        <v>2.9790000000000001</v>
      </c>
      <c r="I8855">
        <v>2.7109999999999999</v>
      </c>
      <c r="J8855">
        <v>109.8</v>
      </c>
      <c r="K8855">
        <v>0.9</v>
      </c>
      <c r="L8855">
        <v>3.133</v>
      </c>
      <c r="M8855">
        <v>5.4950000000000001</v>
      </c>
      <c r="N8855">
        <v>5.4660000000000002</v>
      </c>
    </row>
    <row r="8856" spans="1:14" x14ac:dyDescent="0.3">
      <c r="A8856">
        <v>5</v>
      </c>
      <c r="B8856">
        <f t="shared" si="154"/>
        <v>17</v>
      </c>
      <c r="C8856">
        <v>2019</v>
      </c>
      <c r="D8856">
        <v>137</v>
      </c>
      <c r="E8856">
        <v>1400</v>
      </c>
      <c r="F8856">
        <v>4.0170000000000003</v>
      </c>
      <c r="G8856">
        <v>3.52</v>
      </c>
      <c r="H8856">
        <v>4.0259999999999998</v>
      </c>
      <c r="I8856">
        <v>2.9020000000000001</v>
      </c>
      <c r="J8856">
        <v>148.6</v>
      </c>
      <c r="K8856">
        <v>0.3</v>
      </c>
      <c r="L8856">
        <v>3.1120000000000001</v>
      </c>
      <c r="M8856">
        <v>5.5229999999999997</v>
      </c>
      <c r="N8856">
        <v>5.4939999999999998</v>
      </c>
    </row>
    <row r="8857" spans="1:14" x14ac:dyDescent="0.3">
      <c r="A8857">
        <v>5</v>
      </c>
      <c r="B8857">
        <f t="shared" si="154"/>
        <v>17</v>
      </c>
      <c r="C8857">
        <v>2019</v>
      </c>
      <c r="D8857">
        <v>137</v>
      </c>
      <c r="E8857">
        <v>1500</v>
      </c>
      <c r="F8857">
        <v>4.335</v>
      </c>
      <c r="G8857">
        <v>4.1029999999999998</v>
      </c>
      <c r="H8857">
        <v>4.335</v>
      </c>
      <c r="I8857">
        <v>3.96</v>
      </c>
      <c r="J8857">
        <v>119.5</v>
      </c>
      <c r="K8857">
        <v>1.1000000000000001</v>
      </c>
      <c r="L8857">
        <v>3.0840000000000001</v>
      </c>
      <c r="M8857">
        <v>5.5620000000000003</v>
      </c>
      <c r="N8857">
        <v>5.5330000000000004</v>
      </c>
    </row>
    <row r="8858" spans="1:14" x14ac:dyDescent="0.3">
      <c r="A8858">
        <v>5</v>
      </c>
      <c r="B8858">
        <f t="shared" si="154"/>
        <v>17</v>
      </c>
      <c r="C8858">
        <v>2019</v>
      </c>
      <c r="D8858">
        <v>137</v>
      </c>
      <c r="E8858">
        <v>1600</v>
      </c>
      <c r="F8858">
        <v>4.875</v>
      </c>
      <c r="G8858">
        <v>4.7030000000000003</v>
      </c>
      <c r="H8858">
        <v>4.9139999999999997</v>
      </c>
      <c r="I8858">
        <v>4.3150000000000004</v>
      </c>
      <c r="J8858">
        <v>182</v>
      </c>
      <c r="K8858">
        <v>0.7</v>
      </c>
      <c r="L8858">
        <v>3.0550000000000002</v>
      </c>
      <c r="M8858">
        <v>5.62</v>
      </c>
      <c r="N8858">
        <v>5.62</v>
      </c>
    </row>
    <row r="8859" spans="1:14" x14ac:dyDescent="0.3">
      <c r="A8859">
        <v>5</v>
      </c>
      <c r="B8859">
        <f t="shared" si="154"/>
        <v>17</v>
      </c>
      <c r="C8859">
        <v>2019</v>
      </c>
      <c r="D8859">
        <v>137</v>
      </c>
      <c r="E8859">
        <v>1700</v>
      </c>
      <c r="F8859">
        <v>4.952</v>
      </c>
      <c r="G8859">
        <v>4.931</v>
      </c>
      <c r="H8859">
        <v>4.9930000000000003</v>
      </c>
      <c r="I8859">
        <v>4.8659999999999997</v>
      </c>
      <c r="J8859">
        <v>163.4</v>
      </c>
      <c r="K8859">
        <v>0.7</v>
      </c>
      <c r="L8859">
        <v>3.0449999999999999</v>
      </c>
      <c r="M8859">
        <v>5.726</v>
      </c>
      <c r="N8859">
        <v>5.8330000000000002</v>
      </c>
    </row>
    <row r="8860" spans="1:14" x14ac:dyDescent="0.3">
      <c r="A8860">
        <v>5</v>
      </c>
      <c r="B8860">
        <f t="shared" si="154"/>
        <v>17</v>
      </c>
      <c r="C8860">
        <v>2019</v>
      </c>
      <c r="D8860">
        <v>137</v>
      </c>
      <c r="E8860">
        <v>1800</v>
      </c>
      <c r="F8860">
        <v>4.2779999999999996</v>
      </c>
      <c r="G8860">
        <v>4.47</v>
      </c>
      <c r="H8860">
        <v>4.952</v>
      </c>
      <c r="I8860">
        <v>4.1820000000000004</v>
      </c>
      <c r="J8860">
        <v>79.3</v>
      </c>
      <c r="K8860">
        <v>0.5</v>
      </c>
      <c r="L8860">
        <v>3.0169999999999999</v>
      </c>
      <c r="M8860">
        <v>5.8339999999999996</v>
      </c>
      <c r="N8860">
        <v>5.931</v>
      </c>
    </row>
    <row r="8861" spans="1:14" x14ac:dyDescent="0.3">
      <c r="A8861">
        <v>5</v>
      </c>
      <c r="B8861">
        <f t="shared" si="154"/>
        <v>17</v>
      </c>
      <c r="C8861">
        <v>2019</v>
      </c>
      <c r="D8861">
        <v>137</v>
      </c>
      <c r="E8861">
        <v>1900</v>
      </c>
      <c r="F8861">
        <v>3.7879999999999998</v>
      </c>
      <c r="G8861">
        <v>4.056</v>
      </c>
      <c r="H8861">
        <v>4.3170000000000002</v>
      </c>
      <c r="I8861">
        <v>3.7869999999999999</v>
      </c>
      <c r="J8861">
        <v>84.1</v>
      </c>
      <c r="K8861">
        <v>0.2</v>
      </c>
      <c r="L8861">
        <v>2.9889999999999999</v>
      </c>
      <c r="M8861">
        <v>5.8739999999999997</v>
      </c>
      <c r="N8861">
        <v>5.9420000000000002</v>
      </c>
    </row>
    <row r="8862" spans="1:14" x14ac:dyDescent="0.3">
      <c r="A8862">
        <v>5</v>
      </c>
      <c r="B8862">
        <f t="shared" si="154"/>
        <v>17</v>
      </c>
      <c r="C8862">
        <v>2019</v>
      </c>
      <c r="D8862">
        <v>137</v>
      </c>
      <c r="E8862">
        <v>2000</v>
      </c>
      <c r="F8862">
        <v>3.0939999999999999</v>
      </c>
      <c r="G8862">
        <v>3.4289999999999998</v>
      </c>
      <c r="H8862">
        <v>3.7970000000000002</v>
      </c>
      <c r="I8862">
        <v>3.0840000000000001</v>
      </c>
      <c r="J8862">
        <v>36.03</v>
      </c>
      <c r="K8862">
        <v>0.2</v>
      </c>
      <c r="L8862">
        <v>2.988</v>
      </c>
      <c r="M8862">
        <v>5.843</v>
      </c>
      <c r="N8862">
        <v>5.8630000000000004</v>
      </c>
    </row>
    <row r="8863" spans="1:14" x14ac:dyDescent="0.3">
      <c r="A8863">
        <v>5</v>
      </c>
      <c r="B8863">
        <f t="shared" si="154"/>
        <v>17</v>
      </c>
      <c r="C8863">
        <v>2019</v>
      </c>
      <c r="D8863">
        <v>137</v>
      </c>
      <c r="E8863">
        <v>2100</v>
      </c>
      <c r="F8863">
        <v>2.3370000000000002</v>
      </c>
      <c r="G8863">
        <v>2.6320000000000001</v>
      </c>
      <c r="H8863">
        <v>3.0939999999999999</v>
      </c>
      <c r="I8863">
        <v>2.3370000000000002</v>
      </c>
      <c r="J8863">
        <v>7.29</v>
      </c>
      <c r="K8863">
        <v>0.4</v>
      </c>
      <c r="L8863">
        <v>2.98</v>
      </c>
      <c r="M8863">
        <v>5.7960000000000003</v>
      </c>
      <c r="N8863">
        <v>5.6989999999999998</v>
      </c>
    </row>
    <row r="8864" spans="1:14" x14ac:dyDescent="0.3">
      <c r="A8864">
        <v>5</v>
      </c>
      <c r="B8864">
        <f t="shared" si="154"/>
        <v>17</v>
      </c>
      <c r="C8864">
        <v>2019</v>
      </c>
      <c r="D8864">
        <v>137</v>
      </c>
      <c r="E8864">
        <v>2200</v>
      </c>
      <c r="F8864">
        <v>1.895</v>
      </c>
      <c r="G8864">
        <v>2.1389999999999998</v>
      </c>
      <c r="H8864">
        <v>2.3940000000000001</v>
      </c>
      <c r="I8864">
        <v>1.8759999999999999</v>
      </c>
      <c r="J8864">
        <v>0.39</v>
      </c>
      <c r="K8864">
        <v>0</v>
      </c>
      <c r="L8864">
        <v>2.9790000000000001</v>
      </c>
      <c r="M8864">
        <v>5.67</v>
      </c>
      <c r="N8864">
        <v>5.4950000000000001</v>
      </c>
    </row>
    <row r="8865" spans="1:14" x14ac:dyDescent="0.3">
      <c r="A8865">
        <v>5</v>
      </c>
      <c r="B8865">
        <f t="shared" si="154"/>
        <v>17</v>
      </c>
      <c r="C8865">
        <v>2019</v>
      </c>
      <c r="D8865">
        <v>137</v>
      </c>
      <c r="E8865">
        <v>2300</v>
      </c>
      <c r="F8865">
        <v>1.4830000000000001</v>
      </c>
      <c r="G8865">
        <v>1.669</v>
      </c>
      <c r="H8865">
        <v>1.905</v>
      </c>
      <c r="I8865">
        <v>1.4830000000000001</v>
      </c>
      <c r="J8865">
        <v>0</v>
      </c>
      <c r="K8865">
        <v>0.1</v>
      </c>
      <c r="L8865">
        <v>2.98</v>
      </c>
      <c r="M8865">
        <v>5.5250000000000004</v>
      </c>
      <c r="N8865">
        <v>5.3019999999999996</v>
      </c>
    </row>
    <row r="8866" spans="1:14" x14ac:dyDescent="0.3">
      <c r="A8866">
        <v>5</v>
      </c>
      <c r="B8866">
        <f t="shared" si="154"/>
        <v>17</v>
      </c>
      <c r="C8866">
        <v>2019</v>
      </c>
      <c r="D8866">
        <v>137</v>
      </c>
      <c r="E8866">
        <v>2400</v>
      </c>
      <c r="F8866">
        <v>1.139</v>
      </c>
      <c r="G8866">
        <v>1.298</v>
      </c>
      <c r="H8866">
        <v>1.4930000000000001</v>
      </c>
      <c r="I8866">
        <v>1.129</v>
      </c>
      <c r="J8866">
        <v>0</v>
      </c>
      <c r="K8866">
        <v>0.2</v>
      </c>
      <c r="L8866">
        <v>2.98</v>
      </c>
      <c r="M8866">
        <v>5.4089999999999998</v>
      </c>
      <c r="N8866">
        <v>5.1769999999999996</v>
      </c>
    </row>
    <row r="8867" spans="1:14" x14ac:dyDescent="0.3">
      <c r="A8867">
        <v>5</v>
      </c>
      <c r="B8867">
        <f t="shared" si="154"/>
        <v>18</v>
      </c>
      <c r="C8867">
        <v>2019</v>
      </c>
      <c r="D8867">
        <v>138</v>
      </c>
      <c r="E8867">
        <v>100</v>
      </c>
      <c r="F8867">
        <v>0.872</v>
      </c>
      <c r="G8867">
        <v>0.85499999999999998</v>
      </c>
      <c r="H8867">
        <v>1.139</v>
      </c>
      <c r="I8867">
        <v>0.69899999999999995</v>
      </c>
      <c r="J8867">
        <v>0</v>
      </c>
      <c r="K8867">
        <v>0.3</v>
      </c>
      <c r="L8867">
        <v>2.972</v>
      </c>
      <c r="M8867">
        <v>5.2649999999999997</v>
      </c>
      <c r="N8867">
        <v>5.0039999999999996</v>
      </c>
    </row>
    <row r="8868" spans="1:14" x14ac:dyDescent="0.3">
      <c r="A8868">
        <v>5</v>
      </c>
      <c r="B8868">
        <f t="shared" si="154"/>
        <v>18</v>
      </c>
      <c r="C8868">
        <v>2019</v>
      </c>
      <c r="D8868">
        <v>138</v>
      </c>
      <c r="E8868">
        <v>200</v>
      </c>
      <c r="F8868">
        <v>0.53</v>
      </c>
      <c r="G8868">
        <v>0.74399999999999999</v>
      </c>
      <c r="H8868">
        <v>0.90100000000000002</v>
      </c>
      <c r="I8868">
        <v>0.52</v>
      </c>
      <c r="J8868">
        <v>0</v>
      </c>
      <c r="K8868">
        <v>0.2</v>
      </c>
      <c r="L8868">
        <v>2.9649999999999999</v>
      </c>
      <c r="M8868">
        <v>5.1230000000000002</v>
      </c>
      <c r="N8868">
        <v>4.843</v>
      </c>
    </row>
    <row r="8869" spans="1:14" x14ac:dyDescent="0.3">
      <c r="A8869">
        <v>5</v>
      </c>
      <c r="B8869">
        <f t="shared" si="154"/>
        <v>18</v>
      </c>
      <c r="C8869">
        <v>2019</v>
      </c>
      <c r="D8869">
        <v>138</v>
      </c>
      <c r="E8869">
        <v>300</v>
      </c>
      <c r="F8869">
        <v>0.46300000000000002</v>
      </c>
      <c r="G8869">
        <v>0.45600000000000002</v>
      </c>
      <c r="H8869">
        <v>0.53900000000000003</v>
      </c>
      <c r="I8869">
        <v>0.39500000000000002</v>
      </c>
      <c r="J8869">
        <v>0</v>
      </c>
      <c r="K8869">
        <v>0.1</v>
      </c>
      <c r="L8869">
        <v>2.9550000000000001</v>
      </c>
      <c r="M8869">
        <v>4.9880000000000004</v>
      </c>
      <c r="N8869">
        <v>4.6689999999999996</v>
      </c>
    </row>
    <row r="8870" spans="1:14" x14ac:dyDescent="0.3">
      <c r="A8870">
        <v>5</v>
      </c>
      <c r="B8870">
        <f t="shared" si="154"/>
        <v>18</v>
      </c>
      <c r="C8870">
        <v>2019</v>
      </c>
      <c r="D8870">
        <v>138</v>
      </c>
      <c r="E8870">
        <v>400</v>
      </c>
      <c r="F8870">
        <v>0.14699999999999999</v>
      </c>
      <c r="G8870">
        <v>0.27900000000000003</v>
      </c>
      <c r="H8870">
        <v>0.46300000000000002</v>
      </c>
      <c r="I8870">
        <v>0.11799999999999999</v>
      </c>
      <c r="J8870">
        <v>0</v>
      </c>
      <c r="K8870">
        <v>0.2</v>
      </c>
      <c r="L8870">
        <v>2.9369999999999998</v>
      </c>
      <c r="M8870">
        <v>4.8529999999999998</v>
      </c>
      <c r="N8870">
        <v>4.5060000000000002</v>
      </c>
    </row>
    <row r="8871" spans="1:14" x14ac:dyDescent="0.3">
      <c r="A8871">
        <v>5</v>
      </c>
      <c r="B8871">
        <f t="shared" si="154"/>
        <v>18</v>
      </c>
      <c r="C8871">
        <v>2019</v>
      </c>
      <c r="D8871">
        <v>138</v>
      </c>
      <c r="E8871">
        <v>500</v>
      </c>
      <c r="F8871">
        <v>0.13900000000000001</v>
      </c>
      <c r="G8871">
        <v>0.13300000000000001</v>
      </c>
      <c r="H8871">
        <v>0.16800000000000001</v>
      </c>
      <c r="I8871">
        <v>8.7999999999999995E-2</v>
      </c>
      <c r="J8871">
        <v>0</v>
      </c>
      <c r="K8871">
        <v>0.1</v>
      </c>
      <c r="L8871">
        <v>2.9390000000000001</v>
      </c>
      <c r="M8871">
        <v>4.7300000000000004</v>
      </c>
      <c r="N8871">
        <v>4.4009999999999998</v>
      </c>
    </row>
    <row r="8872" spans="1:14" x14ac:dyDescent="0.3">
      <c r="A8872">
        <v>5</v>
      </c>
      <c r="B8872">
        <f t="shared" si="154"/>
        <v>18</v>
      </c>
      <c r="C8872">
        <v>2019</v>
      </c>
      <c r="D8872">
        <v>138</v>
      </c>
      <c r="E8872">
        <v>600</v>
      </c>
      <c r="F8872">
        <v>0.28299999999999997</v>
      </c>
      <c r="G8872">
        <v>0.157</v>
      </c>
      <c r="H8872">
        <v>0.29099999999999998</v>
      </c>
      <c r="I8872">
        <v>7.0999999999999994E-2</v>
      </c>
      <c r="J8872">
        <v>1.925</v>
      </c>
      <c r="K8872">
        <v>0.1</v>
      </c>
      <c r="L8872">
        <v>2.9279999999999999</v>
      </c>
      <c r="M8872">
        <v>4.6230000000000002</v>
      </c>
      <c r="N8872">
        <v>4.2759999999999998</v>
      </c>
    </row>
    <row r="8873" spans="1:14" x14ac:dyDescent="0.3">
      <c r="A8873">
        <v>5</v>
      </c>
      <c r="B8873">
        <f t="shared" si="154"/>
        <v>18</v>
      </c>
      <c r="C8873">
        <v>2019</v>
      </c>
      <c r="D8873">
        <v>138</v>
      </c>
      <c r="E8873">
        <v>700</v>
      </c>
      <c r="F8873">
        <v>0.30199999999999999</v>
      </c>
      <c r="G8873">
        <v>0.28899999999999998</v>
      </c>
      <c r="H8873">
        <v>0.35</v>
      </c>
      <c r="I8873">
        <v>0.23400000000000001</v>
      </c>
      <c r="J8873">
        <v>29.98</v>
      </c>
      <c r="K8873">
        <v>0</v>
      </c>
      <c r="L8873">
        <v>2.9</v>
      </c>
      <c r="M8873">
        <v>4.5270000000000001</v>
      </c>
      <c r="N8873">
        <v>4.1989999999999998</v>
      </c>
    </row>
    <row r="8874" spans="1:14" x14ac:dyDescent="0.3">
      <c r="A8874">
        <v>5</v>
      </c>
      <c r="B8874">
        <f t="shared" si="154"/>
        <v>18</v>
      </c>
      <c r="C8874">
        <v>2019</v>
      </c>
      <c r="D8874">
        <v>138</v>
      </c>
      <c r="E8874">
        <v>800</v>
      </c>
      <c r="F8874">
        <v>0.58799999999999997</v>
      </c>
      <c r="G8874">
        <v>0.42599999999999999</v>
      </c>
      <c r="H8874">
        <v>0.59699999999999998</v>
      </c>
      <c r="I8874">
        <v>0.28199999999999997</v>
      </c>
      <c r="J8874">
        <v>46.31</v>
      </c>
      <c r="K8874">
        <v>0.2</v>
      </c>
      <c r="L8874">
        <v>2.87</v>
      </c>
      <c r="M8874">
        <v>4.4669999999999996</v>
      </c>
      <c r="N8874">
        <v>4.149</v>
      </c>
    </row>
    <row r="8875" spans="1:14" x14ac:dyDescent="0.3">
      <c r="A8875">
        <v>5</v>
      </c>
      <c r="B8875">
        <f t="shared" si="154"/>
        <v>18</v>
      </c>
      <c r="C8875">
        <v>2019</v>
      </c>
      <c r="D8875">
        <v>138</v>
      </c>
      <c r="E8875">
        <v>900</v>
      </c>
      <c r="F8875">
        <v>0.92400000000000004</v>
      </c>
      <c r="G8875">
        <v>0.73799999999999999</v>
      </c>
      <c r="H8875">
        <v>0.92400000000000004</v>
      </c>
      <c r="I8875">
        <v>0.58799999999999997</v>
      </c>
      <c r="J8875">
        <v>61.94</v>
      </c>
      <c r="K8875">
        <v>0.4</v>
      </c>
      <c r="L8875">
        <v>2.851</v>
      </c>
      <c r="M8875">
        <v>4.41</v>
      </c>
      <c r="N8875">
        <v>4.13</v>
      </c>
    </row>
    <row r="8876" spans="1:14" x14ac:dyDescent="0.3">
      <c r="A8876">
        <v>5</v>
      </c>
      <c r="B8876">
        <f t="shared" si="154"/>
        <v>18</v>
      </c>
      <c r="C8876">
        <v>2019</v>
      </c>
      <c r="D8876">
        <v>138</v>
      </c>
      <c r="E8876">
        <v>1000</v>
      </c>
      <c r="F8876">
        <v>1.5549999999999999</v>
      </c>
      <c r="G8876">
        <v>1.181</v>
      </c>
      <c r="H8876">
        <v>1.5549999999999999</v>
      </c>
      <c r="I8876">
        <v>0.91300000000000003</v>
      </c>
      <c r="J8876">
        <v>107.3</v>
      </c>
      <c r="K8876">
        <v>0.6</v>
      </c>
      <c r="L8876">
        <v>2.8119999999999998</v>
      </c>
      <c r="M8876">
        <v>4.38</v>
      </c>
      <c r="N8876">
        <v>4.12</v>
      </c>
    </row>
    <row r="8877" spans="1:14" x14ac:dyDescent="0.3">
      <c r="A8877">
        <v>5</v>
      </c>
      <c r="B8877">
        <f t="shared" si="154"/>
        <v>18</v>
      </c>
      <c r="C8877">
        <v>2019</v>
      </c>
      <c r="D8877">
        <v>138</v>
      </c>
      <c r="E8877">
        <v>1100</v>
      </c>
      <c r="F8877">
        <v>3.1539999999999999</v>
      </c>
      <c r="G8877">
        <v>2.2040000000000002</v>
      </c>
      <c r="H8877">
        <v>3.1539999999999999</v>
      </c>
      <c r="I8877">
        <v>1.5649999999999999</v>
      </c>
      <c r="J8877">
        <v>252.1</v>
      </c>
      <c r="K8877">
        <v>0.1</v>
      </c>
      <c r="L8877">
        <v>2.7890000000000001</v>
      </c>
      <c r="M8877">
        <v>4.415</v>
      </c>
      <c r="N8877">
        <v>4.28</v>
      </c>
    </row>
    <row r="8878" spans="1:14" x14ac:dyDescent="0.3">
      <c r="A8878">
        <v>5</v>
      </c>
      <c r="B8878">
        <f t="shared" si="154"/>
        <v>18</v>
      </c>
      <c r="C8878">
        <v>2019</v>
      </c>
      <c r="D8878">
        <v>138</v>
      </c>
      <c r="E8878">
        <v>1200</v>
      </c>
      <c r="F8878">
        <v>3.8820000000000001</v>
      </c>
      <c r="G8878">
        <v>3.6379999999999999</v>
      </c>
      <c r="H8878">
        <v>4.0069999999999997</v>
      </c>
      <c r="I8878">
        <v>3.0289999999999999</v>
      </c>
      <c r="J8878">
        <v>317.39999999999998</v>
      </c>
      <c r="K8878">
        <v>0</v>
      </c>
      <c r="L8878">
        <v>2.7480000000000002</v>
      </c>
      <c r="M8878">
        <v>4.5659999999999998</v>
      </c>
      <c r="N8878">
        <v>4.6529999999999996</v>
      </c>
    </row>
    <row r="8879" spans="1:14" x14ac:dyDescent="0.3">
      <c r="A8879">
        <v>5</v>
      </c>
      <c r="B8879">
        <f t="shared" si="154"/>
        <v>18</v>
      </c>
      <c r="C8879">
        <v>2019</v>
      </c>
      <c r="D8879">
        <v>138</v>
      </c>
      <c r="E8879">
        <v>1300</v>
      </c>
      <c r="F8879">
        <v>4.992</v>
      </c>
      <c r="G8879">
        <v>4.6760000000000002</v>
      </c>
      <c r="H8879">
        <v>5.0510000000000002</v>
      </c>
      <c r="I8879">
        <v>3.8719999999999999</v>
      </c>
      <c r="J8879">
        <v>344.8</v>
      </c>
      <c r="K8879">
        <v>0</v>
      </c>
      <c r="L8879">
        <v>2.7290000000000001</v>
      </c>
      <c r="M8879">
        <v>4.8079999999999998</v>
      </c>
      <c r="N8879">
        <v>4.9530000000000003</v>
      </c>
    </row>
    <row r="8880" spans="1:14" x14ac:dyDescent="0.3">
      <c r="A8880">
        <v>5</v>
      </c>
      <c r="B8880">
        <f t="shared" si="154"/>
        <v>18</v>
      </c>
      <c r="C8880">
        <v>2019</v>
      </c>
      <c r="D8880">
        <v>138</v>
      </c>
      <c r="E8880">
        <v>1400</v>
      </c>
      <c r="F8880">
        <v>4.6369999999999996</v>
      </c>
      <c r="G8880">
        <v>4.6079999999999997</v>
      </c>
      <c r="H8880">
        <v>4.9820000000000002</v>
      </c>
      <c r="I8880">
        <v>4.4429999999999996</v>
      </c>
      <c r="J8880">
        <v>356.3</v>
      </c>
      <c r="K8880">
        <v>0</v>
      </c>
      <c r="L8880">
        <v>2.6930000000000001</v>
      </c>
      <c r="M8880">
        <v>5.0720000000000001</v>
      </c>
      <c r="N8880">
        <v>5.1970000000000001</v>
      </c>
    </row>
    <row r="8881" spans="1:14" x14ac:dyDescent="0.3">
      <c r="A8881">
        <v>5</v>
      </c>
      <c r="B8881">
        <f t="shared" si="154"/>
        <v>18</v>
      </c>
      <c r="C8881">
        <v>2019</v>
      </c>
      <c r="D8881">
        <v>138</v>
      </c>
      <c r="E8881">
        <v>1500</v>
      </c>
      <c r="F8881">
        <v>5.1870000000000003</v>
      </c>
      <c r="G8881">
        <v>5.0270000000000001</v>
      </c>
      <c r="H8881">
        <v>5.399</v>
      </c>
      <c r="I8881">
        <v>4.5410000000000004</v>
      </c>
      <c r="J8881">
        <v>414.1</v>
      </c>
      <c r="K8881">
        <v>0</v>
      </c>
      <c r="L8881">
        <v>2.673</v>
      </c>
      <c r="M8881">
        <v>5.3029999999999999</v>
      </c>
      <c r="N8881">
        <v>5.4770000000000003</v>
      </c>
    </row>
    <row r="8882" spans="1:14" x14ac:dyDescent="0.3">
      <c r="A8882">
        <v>5</v>
      </c>
      <c r="B8882">
        <f t="shared" si="154"/>
        <v>18</v>
      </c>
      <c r="C8882">
        <v>2019</v>
      </c>
      <c r="D8882">
        <v>138</v>
      </c>
      <c r="E8882">
        <v>1600</v>
      </c>
      <c r="F8882">
        <v>5.2249999999999996</v>
      </c>
      <c r="G8882">
        <v>5.0049999999999999</v>
      </c>
      <c r="H8882">
        <v>5.234</v>
      </c>
      <c r="I8882">
        <v>4.8380000000000001</v>
      </c>
      <c r="J8882">
        <v>236.9</v>
      </c>
      <c r="K8882">
        <v>0</v>
      </c>
      <c r="L8882">
        <v>2.6440000000000001</v>
      </c>
      <c r="M8882">
        <v>5.5339999999999998</v>
      </c>
      <c r="N8882">
        <v>5.6509999999999998</v>
      </c>
    </row>
    <row r="8883" spans="1:14" x14ac:dyDescent="0.3">
      <c r="A8883">
        <v>5</v>
      </c>
      <c r="B8883">
        <f t="shared" si="154"/>
        <v>18</v>
      </c>
      <c r="C8883">
        <v>2019</v>
      </c>
      <c r="D8883">
        <v>138</v>
      </c>
      <c r="E8883">
        <v>1700</v>
      </c>
      <c r="F8883">
        <v>5.1479999999999997</v>
      </c>
      <c r="G8883">
        <v>5.274</v>
      </c>
      <c r="H8883">
        <v>5.4859999999999998</v>
      </c>
      <c r="I8883">
        <v>5.0030000000000001</v>
      </c>
      <c r="J8883">
        <v>251.2</v>
      </c>
      <c r="K8883">
        <v>0</v>
      </c>
      <c r="L8883">
        <v>2.645</v>
      </c>
      <c r="M8883">
        <v>5.681</v>
      </c>
      <c r="N8883">
        <v>5.8070000000000004</v>
      </c>
    </row>
    <row r="8884" spans="1:14" x14ac:dyDescent="0.3">
      <c r="A8884">
        <v>5</v>
      </c>
      <c r="B8884">
        <f t="shared" si="154"/>
        <v>18</v>
      </c>
      <c r="C8884">
        <v>2019</v>
      </c>
      <c r="D8884">
        <v>138</v>
      </c>
      <c r="E8884">
        <v>1800</v>
      </c>
      <c r="F8884">
        <v>5.36</v>
      </c>
      <c r="G8884">
        <v>5.25</v>
      </c>
      <c r="H8884">
        <v>5.4770000000000003</v>
      </c>
      <c r="I8884">
        <v>5.0309999999999997</v>
      </c>
      <c r="J8884">
        <v>246</v>
      </c>
      <c r="K8884">
        <v>0</v>
      </c>
      <c r="L8884">
        <v>2.6339999999999999</v>
      </c>
      <c r="M8884">
        <v>5.7859999999999996</v>
      </c>
      <c r="N8884">
        <v>5.8739999999999997</v>
      </c>
    </row>
    <row r="8885" spans="1:14" x14ac:dyDescent="0.3">
      <c r="A8885">
        <v>5</v>
      </c>
      <c r="B8885">
        <f t="shared" si="154"/>
        <v>18</v>
      </c>
      <c r="C8885">
        <v>2019</v>
      </c>
      <c r="D8885">
        <v>138</v>
      </c>
      <c r="E8885">
        <v>1900</v>
      </c>
      <c r="F8885">
        <v>4.4619999999999997</v>
      </c>
      <c r="G8885">
        <v>4.8330000000000002</v>
      </c>
      <c r="H8885">
        <v>5.4870000000000001</v>
      </c>
      <c r="I8885">
        <v>4.431</v>
      </c>
      <c r="J8885">
        <v>163.6</v>
      </c>
      <c r="K8885">
        <v>0</v>
      </c>
      <c r="L8885">
        <v>2.6240000000000001</v>
      </c>
      <c r="M8885">
        <v>5.8639999999999999</v>
      </c>
      <c r="N8885">
        <v>5.8929999999999998</v>
      </c>
    </row>
    <row r="8886" spans="1:14" x14ac:dyDescent="0.3">
      <c r="A8886">
        <v>5</v>
      </c>
      <c r="B8886">
        <f t="shared" si="154"/>
        <v>18</v>
      </c>
      <c r="C8886">
        <v>2019</v>
      </c>
      <c r="D8886">
        <v>138</v>
      </c>
      <c r="E8886">
        <v>2000</v>
      </c>
      <c r="F8886">
        <v>4.5880000000000001</v>
      </c>
      <c r="G8886">
        <v>4.7169999999999996</v>
      </c>
      <c r="H8886">
        <v>4.9340000000000002</v>
      </c>
      <c r="I8886">
        <v>4.452</v>
      </c>
      <c r="J8886">
        <v>127.8</v>
      </c>
      <c r="K8886">
        <v>0</v>
      </c>
      <c r="L8886">
        <v>2.625</v>
      </c>
      <c r="M8886">
        <v>5.8639999999999999</v>
      </c>
      <c r="N8886">
        <v>5.8639999999999999</v>
      </c>
    </row>
    <row r="8887" spans="1:14" x14ac:dyDescent="0.3">
      <c r="A8887">
        <v>5</v>
      </c>
      <c r="B8887">
        <f t="shared" si="154"/>
        <v>18</v>
      </c>
      <c r="C8887">
        <v>2019</v>
      </c>
      <c r="D8887">
        <v>138</v>
      </c>
      <c r="E8887">
        <v>2100</v>
      </c>
      <c r="F8887">
        <v>3.6030000000000002</v>
      </c>
      <c r="G8887">
        <v>3.9780000000000002</v>
      </c>
      <c r="H8887">
        <v>4.5970000000000004</v>
      </c>
      <c r="I8887">
        <v>3.5939999999999999</v>
      </c>
      <c r="J8887">
        <v>32.74</v>
      </c>
      <c r="K8887">
        <v>0</v>
      </c>
      <c r="L8887">
        <v>2.633</v>
      </c>
      <c r="M8887">
        <v>5.8239999999999998</v>
      </c>
      <c r="N8887">
        <v>5.7069999999999999</v>
      </c>
    </row>
    <row r="8888" spans="1:14" x14ac:dyDescent="0.3">
      <c r="A8888">
        <v>5</v>
      </c>
      <c r="B8888">
        <f t="shared" si="154"/>
        <v>18</v>
      </c>
      <c r="C8888">
        <v>2019</v>
      </c>
      <c r="D8888">
        <v>138</v>
      </c>
      <c r="E8888">
        <v>2200</v>
      </c>
      <c r="F8888">
        <v>3.286</v>
      </c>
      <c r="G8888">
        <v>3.3479999999999999</v>
      </c>
      <c r="H8888">
        <v>3.613</v>
      </c>
      <c r="I8888">
        <v>3.2280000000000002</v>
      </c>
      <c r="J8888">
        <v>0.63300000000000001</v>
      </c>
      <c r="K8888">
        <v>0</v>
      </c>
      <c r="L8888">
        <v>2.6520000000000001</v>
      </c>
      <c r="M8888">
        <v>5.6879999999999997</v>
      </c>
      <c r="N8888">
        <v>5.5330000000000004</v>
      </c>
    </row>
    <row r="8889" spans="1:14" x14ac:dyDescent="0.3">
      <c r="A8889">
        <v>5</v>
      </c>
      <c r="B8889">
        <f t="shared" si="154"/>
        <v>18</v>
      </c>
      <c r="C8889">
        <v>2019</v>
      </c>
      <c r="D8889">
        <v>138</v>
      </c>
      <c r="E8889">
        <v>2300</v>
      </c>
      <c r="F8889">
        <v>1.952</v>
      </c>
      <c r="G8889">
        <v>2.847</v>
      </c>
      <c r="H8889">
        <v>3.286</v>
      </c>
      <c r="I8889">
        <v>1.952</v>
      </c>
      <c r="J8889">
        <v>0</v>
      </c>
      <c r="K8889">
        <v>0</v>
      </c>
      <c r="L8889">
        <v>2.6709999999999998</v>
      </c>
      <c r="M8889">
        <v>5.5430000000000001</v>
      </c>
      <c r="N8889">
        <v>5.32</v>
      </c>
    </row>
    <row r="8890" spans="1:14" x14ac:dyDescent="0.3">
      <c r="A8890">
        <v>5</v>
      </c>
      <c r="B8890">
        <f t="shared" si="154"/>
        <v>18</v>
      </c>
      <c r="C8890">
        <v>2019</v>
      </c>
      <c r="D8890">
        <v>138</v>
      </c>
      <c r="E8890">
        <v>2400</v>
      </c>
      <c r="F8890">
        <v>0.95699999999999996</v>
      </c>
      <c r="G8890">
        <v>1.542</v>
      </c>
      <c r="H8890">
        <v>1.952</v>
      </c>
      <c r="I8890">
        <v>0.95699999999999996</v>
      </c>
      <c r="J8890">
        <v>0</v>
      </c>
      <c r="K8890">
        <v>0</v>
      </c>
      <c r="L8890">
        <v>2.6920000000000002</v>
      </c>
      <c r="M8890">
        <v>5.351</v>
      </c>
      <c r="N8890">
        <v>5.08</v>
      </c>
    </row>
    <row r="8891" spans="1:14" x14ac:dyDescent="0.3">
      <c r="A8891">
        <v>5</v>
      </c>
      <c r="B8891">
        <f t="shared" si="154"/>
        <v>19</v>
      </c>
      <c r="C8891">
        <v>2019</v>
      </c>
      <c r="D8891">
        <v>139</v>
      </c>
      <c r="E8891">
        <v>100</v>
      </c>
      <c r="F8891">
        <v>2.4929999999999999</v>
      </c>
      <c r="G8891">
        <v>2.2250000000000001</v>
      </c>
      <c r="H8891">
        <v>2.8580000000000001</v>
      </c>
      <c r="I8891">
        <v>0.93799999999999994</v>
      </c>
      <c r="J8891">
        <v>0</v>
      </c>
      <c r="K8891">
        <v>0</v>
      </c>
      <c r="L8891">
        <v>2.694</v>
      </c>
      <c r="M8891">
        <v>5.16</v>
      </c>
      <c r="N8891">
        <v>4.87</v>
      </c>
    </row>
    <row r="8892" spans="1:14" x14ac:dyDescent="0.3">
      <c r="A8892">
        <v>5</v>
      </c>
      <c r="B8892">
        <f t="shared" si="154"/>
        <v>19</v>
      </c>
      <c r="C8892">
        <v>2019</v>
      </c>
      <c r="D8892">
        <v>139</v>
      </c>
      <c r="E8892">
        <v>200</v>
      </c>
      <c r="F8892">
        <v>2.7330000000000001</v>
      </c>
      <c r="G8892">
        <v>2.605</v>
      </c>
      <c r="H8892">
        <v>2.887</v>
      </c>
      <c r="I8892">
        <v>2.29</v>
      </c>
      <c r="J8892">
        <v>0</v>
      </c>
      <c r="K8892">
        <v>0</v>
      </c>
      <c r="L8892">
        <v>2.7130000000000001</v>
      </c>
      <c r="M8892">
        <v>5.0049999999999999</v>
      </c>
      <c r="N8892">
        <v>4.7060000000000004</v>
      </c>
    </row>
    <row r="8893" spans="1:14" x14ac:dyDescent="0.3">
      <c r="A8893">
        <v>5</v>
      </c>
      <c r="B8893">
        <f t="shared" si="154"/>
        <v>19</v>
      </c>
      <c r="C8893">
        <v>2019</v>
      </c>
      <c r="D8893">
        <v>139</v>
      </c>
      <c r="E8893">
        <v>300</v>
      </c>
      <c r="F8893">
        <v>1.9339999999999999</v>
      </c>
      <c r="G8893">
        <v>2.524</v>
      </c>
      <c r="H8893">
        <v>2.915</v>
      </c>
      <c r="I8893">
        <v>1.925</v>
      </c>
      <c r="J8893">
        <v>0</v>
      </c>
      <c r="K8893">
        <v>0</v>
      </c>
      <c r="L8893">
        <v>2.7109999999999999</v>
      </c>
      <c r="M8893">
        <v>4.8579999999999997</v>
      </c>
      <c r="N8893">
        <v>4.5590000000000002</v>
      </c>
    </row>
    <row r="8894" spans="1:14" x14ac:dyDescent="0.3">
      <c r="A8894">
        <v>5</v>
      </c>
      <c r="B8894">
        <f t="shared" si="154"/>
        <v>19</v>
      </c>
      <c r="C8894">
        <v>2019</v>
      </c>
      <c r="D8894">
        <v>139</v>
      </c>
      <c r="E8894">
        <v>400</v>
      </c>
      <c r="F8894">
        <v>0.93899999999999995</v>
      </c>
      <c r="G8894">
        <v>1.528</v>
      </c>
      <c r="H8894">
        <v>1.925</v>
      </c>
      <c r="I8894">
        <v>0.92900000000000005</v>
      </c>
      <c r="J8894">
        <v>0</v>
      </c>
      <c r="K8894">
        <v>0</v>
      </c>
      <c r="L8894">
        <v>2.722</v>
      </c>
      <c r="M8894">
        <v>4.7240000000000002</v>
      </c>
      <c r="N8894">
        <v>4.3869999999999996</v>
      </c>
    </row>
    <row r="8895" spans="1:14" x14ac:dyDescent="0.3">
      <c r="A8895">
        <v>5</v>
      </c>
      <c r="B8895">
        <f t="shared" si="154"/>
        <v>19</v>
      </c>
      <c r="C8895">
        <v>2019</v>
      </c>
      <c r="D8895">
        <v>139</v>
      </c>
      <c r="E8895">
        <v>500</v>
      </c>
      <c r="F8895">
        <v>-0.53200000000000003</v>
      </c>
      <c r="G8895">
        <v>3.5000000000000003E-2</v>
      </c>
      <c r="H8895">
        <v>0.93899999999999995</v>
      </c>
      <c r="I8895">
        <v>-0.53200000000000003</v>
      </c>
      <c r="J8895">
        <v>0</v>
      </c>
      <c r="K8895">
        <v>0</v>
      </c>
      <c r="L8895">
        <v>2.7360000000000002</v>
      </c>
      <c r="M8895">
        <v>4.5830000000000002</v>
      </c>
      <c r="N8895">
        <v>4.1879999999999997</v>
      </c>
    </row>
    <row r="8896" spans="1:14" x14ac:dyDescent="0.3">
      <c r="A8896">
        <v>5</v>
      </c>
      <c r="B8896">
        <f t="shared" si="154"/>
        <v>19</v>
      </c>
      <c r="C8896">
        <v>2019</v>
      </c>
      <c r="D8896">
        <v>139</v>
      </c>
      <c r="E8896">
        <v>600</v>
      </c>
      <c r="F8896">
        <v>-1.133</v>
      </c>
      <c r="G8896">
        <v>-1.077</v>
      </c>
      <c r="H8896">
        <v>-0.52300000000000002</v>
      </c>
      <c r="I8896">
        <v>-1.623</v>
      </c>
      <c r="J8896">
        <v>6.681</v>
      </c>
      <c r="K8896">
        <v>0</v>
      </c>
      <c r="L8896">
        <v>2.73</v>
      </c>
      <c r="M8896">
        <v>4.4139999999999997</v>
      </c>
      <c r="N8896">
        <v>3.903</v>
      </c>
    </row>
    <row r="8897" spans="1:14" x14ac:dyDescent="0.3">
      <c r="A8897">
        <v>5</v>
      </c>
      <c r="B8897">
        <f t="shared" si="154"/>
        <v>19</v>
      </c>
      <c r="C8897">
        <v>2019</v>
      </c>
      <c r="D8897">
        <v>139</v>
      </c>
      <c r="E8897">
        <v>700</v>
      </c>
      <c r="F8897">
        <v>0.42</v>
      </c>
      <c r="G8897">
        <v>-0.311</v>
      </c>
      <c r="H8897">
        <v>0.42</v>
      </c>
      <c r="I8897">
        <v>-1.1519999999999999</v>
      </c>
      <c r="J8897">
        <v>32.119999999999997</v>
      </c>
      <c r="K8897">
        <v>0</v>
      </c>
      <c r="L8897">
        <v>2.73</v>
      </c>
      <c r="M8897">
        <v>4.2210000000000001</v>
      </c>
      <c r="N8897">
        <v>3.6909999999999998</v>
      </c>
    </row>
    <row r="8898" spans="1:14" x14ac:dyDescent="0.3">
      <c r="A8898">
        <v>5</v>
      </c>
      <c r="B8898">
        <f t="shared" si="154"/>
        <v>19</v>
      </c>
      <c r="C8898">
        <v>2019</v>
      </c>
      <c r="D8898">
        <v>139</v>
      </c>
      <c r="E8898">
        <v>800</v>
      </c>
      <c r="F8898">
        <v>2.528</v>
      </c>
      <c r="G8898">
        <v>1.4490000000000001</v>
      </c>
      <c r="H8898">
        <v>2.5470000000000002</v>
      </c>
      <c r="I8898">
        <v>0.42899999999999999</v>
      </c>
      <c r="J8898">
        <v>55.87</v>
      </c>
      <c r="K8898">
        <v>0</v>
      </c>
      <c r="L8898">
        <v>2.71</v>
      </c>
      <c r="M8898">
        <v>4.0570000000000004</v>
      </c>
      <c r="N8898">
        <v>3.5179999999999998</v>
      </c>
    </row>
    <row r="8899" spans="1:14" x14ac:dyDescent="0.3">
      <c r="A8899">
        <v>5</v>
      </c>
      <c r="B8899">
        <f t="shared" si="154"/>
        <v>19</v>
      </c>
      <c r="C8899">
        <v>2019</v>
      </c>
      <c r="D8899">
        <v>139</v>
      </c>
      <c r="E8899">
        <v>900</v>
      </c>
      <c r="F8899">
        <v>3.581</v>
      </c>
      <c r="G8899">
        <v>3.29</v>
      </c>
      <c r="H8899">
        <v>3.6680000000000001</v>
      </c>
      <c r="I8899">
        <v>2.528</v>
      </c>
      <c r="J8899">
        <v>136</v>
      </c>
      <c r="K8899">
        <v>0</v>
      </c>
      <c r="L8899">
        <v>2.7069999999999999</v>
      </c>
      <c r="M8899">
        <v>3.9380000000000002</v>
      </c>
      <c r="N8899">
        <v>3.5139999999999998</v>
      </c>
    </row>
    <row r="8900" spans="1:14" x14ac:dyDescent="0.3">
      <c r="A8900">
        <v>5</v>
      </c>
      <c r="B8900">
        <f t="shared" si="154"/>
        <v>19</v>
      </c>
      <c r="C8900">
        <v>2019</v>
      </c>
      <c r="D8900">
        <v>139</v>
      </c>
      <c r="E8900">
        <v>1000</v>
      </c>
      <c r="F8900">
        <v>6.0579999999999998</v>
      </c>
      <c r="G8900">
        <v>5.3019999999999996</v>
      </c>
      <c r="H8900">
        <v>6.3</v>
      </c>
      <c r="I8900">
        <v>3.5329999999999999</v>
      </c>
      <c r="J8900">
        <v>390.8</v>
      </c>
      <c r="K8900">
        <v>0</v>
      </c>
      <c r="L8900">
        <v>2.6629999999999998</v>
      </c>
      <c r="M8900">
        <v>3.8929999999999998</v>
      </c>
      <c r="N8900">
        <v>3.6139999999999999</v>
      </c>
    </row>
    <row r="8901" spans="1:14" x14ac:dyDescent="0.3">
      <c r="A8901">
        <v>5</v>
      </c>
      <c r="B8901">
        <f t="shared" si="154"/>
        <v>19</v>
      </c>
      <c r="C8901">
        <v>2019</v>
      </c>
      <c r="D8901">
        <v>139</v>
      </c>
      <c r="E8901">
        <v>1100</v>
      </c>
      <c r="F8901">
        <v>5.2160000000000002</v>
      </c>
      <c r="G8901">
        <v>5.9589999999999996</v>
      </c>
      <c r="H8901">
        <v>6.7069999999999999</v>
      </c>
      <c r="I8901">
        <v>5.0609999999999999</v>
      </c>
      <c r="J8901">
        <v>481.7</v>
      </c>
      <c r="K8901">
        <v>0</v>
      </c>
      <c r="L8901">
        <v>2.6349999999999998</v>
      </c>
      <c r="M8901">
        <v>3.98</v>
      </c>
      <c r="N8901">
        <v>3.9420000000000002</v>
      </c>
    </row>
    <row r="8902" spans="1:14" x14ac:dyDescent="0.3">
      <c r="A8902">
        <v>5</v>
      </c>
      <c r="B8902">
        <f t="shared" si="154"/>
        <v>19</v>
      </c>
      <c r="C8902">
        <v>2019</v>
      </c>
      <c r="D8902">
        <v>139</v>
      </c>
      <c r="E8902">
        <v>1200</v>
      </c>
      <c r="F8902">
        <v>6.4960000000000004</v>
      </c>
      <c r="G8902">
        <v>5.1280000000000001</v>
      </c>
      <c r="H8902">
        <v>6.5250000000000004</v>
      </c>
      <c r="I8902">
        <v>4.4240000000000004</v>
      </c>
      <c r="J8902">
        <v>449.8</v>
      </c>
      <c r="K8902">
        <v>0</v>
      </c>
      <c r="L8902">
        <v>2.6160000000000001</v>
      </c>
      <c r="M8902">
        <v>4.1829999999999998</v>
      </c>
      <c r="N8902">
        <v>4.173</v>
      </c>
    </row>
    <row r="8903" spans="1:14" x14ac:dyDescent="0.3">
      <c r="A8903">
        <v>5</v>
      </c>
      <c r="B8903">
        <f t="shared" si="154"/>
        <v>19</v>
      </c>
      <c r="C8903">
        <v>2019</v>
      </c>
      <c r="D8903">
        <v>139</v>
      </c>
      <c r="E8903">
        <v>1300</v>
      </c>
      <c r="F8903">
        <v>5.7560000000000002</v>
      </c>
      <c r="G8903">
        <v>6.3730000000000002</v>
      </c>
      <c r="H8903">
        <v>7.31</v>
      </c>
      <c r="I8903">
        <v>5.7080000000000002</v>
      </c>
      <c r="J8903">
        <v>620.5</v>
      </c>
      <c r="K8903">
        <v>0</v>
      </c>
      <c r="L8903">
        <v>2.585</v>
      </c>
      <c r="M8903">
        <v>4.4989999999999997</v>
      </c>
      <c r="N8903">
        <v>4.9530000000000003</v>
      </c>
    </row>
    <row r="8904" spans="1:14" x14ac:dyDescent="0.3">
      <c r="A8904">
        <v>5</v>
      </c>
      <c r="B8904">
        <f t="shared" si="154"/>
        <v>19</v>
      </c>
      <c r="C8904">
        <v>2019</v>
      </c>
      <c r="D8904">
        <v>139</v>
      </c>
      <c r="E8904">
        <v>1400</v>
      </c>
      <c r="F8904">
        <v>8.92</v>
      </c>
      <c r="G8904">
        <v>7.55</v>
      </c>
      <c r="H8904">
        <v>8.98</v>
      </c>
      <c r="I8904">
        <v>5.7270000000000003</v>
      </c>
      <c r="J8904">
        <v>1030</v>
      </c>
      <c r="K8904">
        <v>0</v>
      </c>
      <c r="L8904">
        <v>2.5649999999999999</v>
      </c>
      <c r="M8904">
        <v>5</v>
      </c>
      <c r="N8904">
        <v>5.7649999999999997</v>
      </c>
    </row>
    <row r="8905" spans="1:14" x14ac:dyDescent="0.3">
      <c r="A8905">
        <v>5</v>
      </c>
      <c r="B8905">
        <f t="shared" si="154"/>
        <v>19</v>
      </c>
      <c r="C8905">
        <v>2019</v>
      </c>
      <c r="D8905">
        <v>139</v>
      </c>
      <c r="E8905">
        <v>1500</v>
      </c>
      <c r="F8905">
        <v>8.4499999999999993</v>
      </c>
      <c r="G8905">
        <v>8.25</v>
      </c>
      <c r="H8905">
        <v>8.8800000000000008</v>
      </c>
      <c r="I8905">
        <v>7.61</v>
      </c>
      <c r="J8905">
        <v>1091</v>
      </c>
      <c r="K8905">
        <v>0</v>
      </c>
      <c r="L8905">
        <v>2.5339999999999998</v>
      </c>
      <c r="M8905">
        <v>5.84</v>
      </c>
      <c r="N8905">
        <v>7.11</v>
      </c>
    </row>
    <row r="8906" spans="1:14" x14ac:dyDescent="0.3">
      <c r="A8906">
        <v>5</v>
      </c>
      <c r="B8906">
        <f t="shared" si="154"/>
        <v>19</v>
      </c>
      <c r="C8906">
        <v>2019</v>
      </c>
      <c r="D8906">
        <v>139</v>
      </c>
      <c r="E8906">
        <v>1600</v>
      </c>
      <c r="F8906">
        <v>8.58</v>
      </c>
      <c r="G8906">
        <v>8.3699999999999992</v>
      </c>
      <c r="H8906">
        <v>8.86</v>
      </c>
      <c r="I8906">
        <v>7.76</v>
      </c>
      <c r="J8906">
        <v>1053</v>
      </c>
      <c r="K8906">
        <v>0</v>
      </c>
      <c r="L8906">
        <v>2.5139999999999998</v>
      </c>
      <c r="M8906">
        <v>6.859</v>
      </c>
      <c r="N8906">
        <v>8.2899999999999991</v>
      </c>
    </row>
    <row r="8907" spans="1:14" x14ac:dyDescent="0.3">
      <c r="A8907">
        <v>5</v>
      </c>
      <c r="B8907">
        <f t="shared" si="154"/>
        <v>19</v>
      </c>
      <c r="C8907">
        <v>2019</v>
      </c>
      <c r="D8907">
        <v>139</v>
      </c>
      <c r="E8907">
        <v>1700</v>
      </c>
      <c r="F8907">
        <v>8.69</v>
      </c>
      <c r="G8907">
        <v>8.91</v>
      </c>
      <c r="H8907">
        <v>9.3000000000000007</v>
      </c>
      <c r="I8907">
        <v>8.51</v>
      </c>
      <c r="J8907">
        <v>912</v>
      </c>
      <c r="K8907">
        <v>0</v>
      </c>
      <c r="L8907">
        <v>2.5030000000000001</v>
      </c>
      <c r="M8907">
        <v>7.79</v>
      </c>
      <c r="N8907">
        <v>9.26</v>
      </c>
    </row>
    <row r="8908" spans="1:14" x14ac:dyDescent="0.3">
      <c r="A8908">
        <v>5</v>
      </c>
      <c r="B8908">
        <f t="shared" ref="B8908:B8971" si="155">D8908-120</f>
        <v>19</v>
      </c>
      <c r="C8908">
        <v>2019</v>
      </c>
      <c r="D8908">
        <v>139</v>
      </c>
      <c r="E8908">
        <v>1800</v>
      </c>
      <c r="F8908">
        <v>7.58</v>
      </c>
      <c r="G8908">
        <v>8.26</v>
      </c>
      <c r="H8908">
        <v>8.83</v>
      </c>
      <c r="I8908">
        <v>7.58</v>
      </c>
      <c r="J8908">
        <v>731</v>
      </c>
      <c r="K8908">
        <v>0</v>
      </c>
      <c r="L8908">
        <v>2.5019999999999998</v>
      </c>
      <c r="M8908">
        <v>8.5299999999999994</v>
      </c>
      <c r="N8908">
        <v>9.82</v>
      </c>
    </row>
    <row r="8909" spans="1:14" x14ac:dyDescent="0.3">
      <c r="A8909">
        <v>5</v>
      </c>
      <c r="B8909">
        <f t="shared" si="155"/>
        <v>19</v>
      </c>
      <c r="C8909">
        <v>2019</v>
      </c>
      <c r="D8909">
        <v>139</v>
      </c>
      <c r="E8909">
        <v>1900</v>
      </c>
      <c r="F8909">
        <v>7.02</v>
      </c>
      <c r="G8909">
        <v>7.35</v>
      </c>
      <c r="H8909">
        <v>8.09</v>
      </c>
      <c r="I8909">
        <v>6.78</v>
      </c>
      <c r="J8909">
        <v>458.9</v>
      </c>
      <c r="K8909">
        <v>0</v>
      </c>
      <c r="L8909">
        <v>2.5230000000000001</v>
      </c>
      <c r="M8909">
        <v>8.92</v>
      </c>
      <c r="N8909">
        <v>9.77</v>
      </c>
    </row>
    <row r="8910" spans="1:14" x14ac:dyDescent="0.3">
      <c r="A8910">
        <v>5</v>
      </c>
      <c r="B8910">
        <f t="shared" si="155"/>
        <v>19</v>
      </c>
      <c r="C8910">
        <v>2019</v>
      </c>
      <c r="D8910">
        <v>139</v>
      </c>
      <c r="E8910">
        <v>2000</v>
      </c>
      <c r="F8910">
        <v>6.3639999999999999</v>
      </c>
      <c r="G8910">
        <v>7.09</v>
      </c>
      <c r="H8910">
        <v>7.5</v>
      </c>
      <c r="I8910">
        <v>6.3639999999999999</v>
      </c>
      <c r="J8910">
        <v>273.10000000000002</v>
      </c>
      <c r="K8910">
        <v>0</v>
      </c>
      <c r="L8910">
        <v>2.5720000000000001</v>
      </c>
      <c r="M8910">
        <v>8.99</v>
      </c>
      <c r="N8910">
        <v>9.43</v>
      </c>
    </row>
    <row r="8911" spans="1:14" x14ac:dyDescent="0.3">
      <c r="A8911">
        <v>5</v>
      </c>
      <c r="B8911">
        <f t="shared" si="155"/>
        <v>19</v>
      </c>
      <c r="C8911">
        <v>2019</v>
      </c>
      <c r="D8911">
        <v>139</v>
      </c>
      <c r="E8911">
        <v>2100</v>
      </c>
      <c r="F8911">
        <v>3.6509999999999998</v>
      </c>
      <c r="G8911">
        <v>5.2720000000000002</v>
      </c>
      <c r="H8911">
        <v>6.3639999999999999</v>
      </c>
      <c r="I8911">
        <v>3.6509999999999998</v>
      </c>
      <c r="J8911">
        <v>40.03</v>
      </c>
      <c r="K8911">
        <v>0</v>
      </c>
      <c r="L8911">
        <v>2.6230000000000002</v>
      </c>
      <c r="M8911">
        <v>8.74</v>
      </c>
      <c r="N8911">
        <v>8.83</v>
      </c>
    </row>
    <row r="8912" spans="1:14" x14ac:dyDescent="0.3">
      <c r="A8912">
        <v>5</v>
      </c>
      <c r="B8912">
        <f t="shared" si="155"/>
        <v>19</v>
      </c>
      <c r="C8912">
        <v>2019</v>
      </c>
      <c r="D8912">
        <v>139</v>
      </c>
      <c r="E8912">
        <v>2200</v>
      </c>
      <c r="F8912">
        <v>2.3660000000000001</v>
      </c>
      <c r="G8912">
        <v>2.5840000000000001</v>
      </c>
      <c r="H8912">
        <v>3.6509999999999998</v>
      </c>
      <c r="I8912">
        <v>2.04</v>
      </c>
      <c r="J8912">
        <v>3.3090000000000002</v>
      </c>
      <c r="K8912">
        <v>0</v>
      </c>
      <c r="L8912">
        <v>2.702</v>
      </c>
      <c r="M8912">
        <v>8.2799999999999994</v>
      </c>
      <c r="N8912">
        <v>8.1</v>
      </c>
    </row>
    <row r="8913" spans="1:14" x14ac:dyDescent="0.3">
      <c r="A8913">
        <v>5</v>
      </c>
      <c r="B8913">
        <f t="shared" si="155"/>
        <v>19</v>
      </c>
      <c r="C8913">
        <v>2019</v>
      </c>
      <c r="D8913">
        <v>139</v>
      </c>
      <c r="E8913">
        <v>2300</v>
      </c>
      <c r="F8913">
        <v>2.5840000000000001</v>
      </c>
      <c r="G8913">
        <v>2.7650000000000001</v>
      </c>
      <c r="H8913">
        <v>3.1320000000000001</v>
      </c>
      <c r="I8913">
        <v>2.3359999999999999</v>
      </c>
      <c r="J8913">
        <v>0</v>
      </c>
      <c r="K8913">
        <v>0</v>
      </c>
      <c r="L8913">
        <v>2.7669999999999999</v>
      </c>
      <c r="M8913">
        <v>7.78</v>
      </c>
      <c r="N8913">
        <v>7.52</v>
      </c>
    </row>
    <row r="8914" spans="1:14" x14ac:dyDescent="0.3">
      <c r="A8914">
        <v>5</v>
      </c>
      <c r="B8914">
        <f t="shared" si="155"/>
        <v>19</v>
      </c>
      <c r="C8914">
        <v>2019</v>
      </c>
      <c r="D8914">
        <v>139</v>
      </c>
      <c r="E8914">
        <v>2400</v>
      </c>
      <c r="F8914">
        <v>1.665</v>
      </c>
      <c r="G8914">
        <v>1.992</v>
      </c>
      <c r="H8914">
        <v>2.5939999999999999</v>
      </c>
      <c r="I8914">
        <v>1.655</v>
      </c>
      <c r="J8914">
        <v>0</v>
      </c>
      <c r="K8914">
        <v>0</v>
      </c>
      <c r="L8914">
        <v>2.8450000000000002</v>
      </c>
      <c r="M8914">
        <v>7.36</v>
      </c>
      <c r="N8914">
        <v>7.04</v>
      </c>
    </row>
    <row r="8915" spans="1:14" x14ac:dyDescent="0.3">
      <c r="A8915">
        <v>5</v>
      </c>
      <c r="B8915">
        <f t="shared" si="155"/>
        <v>20</v>
      </c>
      <c r="C8915">
        <v>2019</v>
      </c>
      <c r="D8915">
        <v>140</v>
      </c>
      <c r="E8915">
        <v>100</v>
      </c>
      <c r="F8915">
        <v>-0.73699999999999999</v>
      </c>
      <c r="G8915">
        <v>0.80600000000000005</v>
      </c>
      <c r="H8915">
        <v>1.6839999999999999</v>
      </c>
      <c r="I8915">
        <v>-0.73699999999999999</v>
      </c>
      <c r="J8915">
        <v>0</v>
      </c>
      <c r="K8915">
        <v>0</v>
      </c>
      <c r="L8915">
        <v>2.9239999999999999</v>
      </c>
      <c r="M8915">
        <v>7.01</v>
      </c>
      <c r="N8915">
        <v>6.585</v>
      </c>
    </row>
    <row r="8916" spans="1:14" x14ac:dyDescent="0.3">
      <c r="A8916">
        <v>5</v>
      </c>
      <c r="B8916">
        <f t="shared" si="155"/>
        <v>20</v>
      </c>
      <c r="C8916">
        <v>2019</v>
      </c>
      <c r="D8916">
        <v>140</v>
      </c>
      <c r="E8916">
        <v>200</v>
      </c>
      <c r="F8916">
        <v>-1.7769999999999999</v>
      </c>
      <c r="G8916">
        <v>-1.41</v>
      </c>
      <c r="H8916">
        <v>-0.746</v>
      </c>
      <c r="I8916">
        <v>-1.7769999999999999</v>
      </c>
      <c r="J8916">
        <v>0</v>
      </c>
      <c r="K8916">
        <v>0</v>
      </c>
      <c r="L8916">
        <v>2.9780000000000002</v>
      </c>
      <c r="M8916">
        <v>6.6310000000000002</v>
      </c>
      <c r="N8916">
        <v>6.0860000000000003</v>
      </c>
    </row>
    <row r="8917" spans="1:14" x14ac:dyDescent="0.3">
      <c r="A8917">
        <v>5</v>
      </c>
      <c r="B8917">
        <f t="shared" si="155"/>
        <v>20</v>
      </c>
      <c r="C8917">
        <v>2019</v>
      </c>
      <c r="D8917">
        <v>140</v>
      </c>
      <c r="E8917">
        <v>300</v>
      </c>
      <c r="F8917">
        <v>-2.4860000000000002</v>
      </c>
      <c r="G8917">
        <v>-2.3479999999999999</v>
      </c>
      <c r="H8917">
        <v>-1.7669999999999999</v>
      </c>
      <c r="I8917">
        <v>-2.7080000000000002</v>
      </c>
      <c r="J8917">
        <v>0</v>
      </c>
      <c r="K8917">
        <v>0</v>
      </c>
      <c r="L8917">
        <v>3.0379999999999998</v>
      </c>
      <c r="M8917">
        <v>6.234</v>
      </c>
      <c r="N8917">
        <v>5.6130000000000004</v>
      </c>
    </row>
    <row r="8918" spans="1:14" x14ac:dyDescent="0.3">
      <c r="A8918">
        <v>5</v>
      </c>
      <c r="B8918">
        <f t="shared" si="155"/>
        <v>20</v>
      </c>
      <c r="C8918">
        <v>2019</v>
      </c>
      <c r="D8918">
        <v>140</v>
      </c>
      <c r="E8918">
        <v>400</v>
      </c>
      <c r="F8918">
        <v>-2.1680000000000001</v>
      </c>
      <c r="G8918">
        <v>-2.4609999999999999</v>
      </c>
      <c r="H8918">
        <v>-2.149</v>
      </c>
      <c r="I8918">
        <v>-2.7360000000000002</v>
      </c>
      <c r="J8918">
        <v>0</v>
      </c>
      <c r="K8918">
        <v>0</v>
      </c>
      <c r="L8918">
        <v>3.0870000000000002</v>
      </c>
      <c r="M8918">
        <v>5.8949999999999996</v>
      </c>
      <c r="N8918">
        <v>5.1879999999999997</v>
      </c>
    </row>
    <row r="8919" spans="1:14" x14ac:dyDescent="0.3">
      <c r="A8919">
        <v>5</v>
      </c>
      <c r="B8919">
        <f t="shared" si="155"/>
        <v>20</v>
      </c>
      <c r="C8919">
        <v>2019</v>
      </c>
      <c r="D8919">
        <v>140</v>
      </c>
      <c r="E8919">
        <v>500</v>
      </c>
      <c r="F8919">
        <v>-2.6680000000000001</v>
      </c>
      <c r="G8919">
        <v>-2.698</v>
      </c>
      <c r="H8919">
        <v>-2.12</v>
      </c>
      <c r="I8919">
        <v>-3.1309999999999998</v>
      </c>
      <c r="J8919">
        <v>0</v>
      </c>
      <c r="K8919">
        <v>0</v>
      </c>
      <c r="L8919">
        <v>3.1160000000000001</v>
      </c>
      <c r="M8919">
        <v>5.5659999999999998</v>
      </c>
      <c r="N8919">
        <v>4.7919999999999998</v>
      </c>
    </row>
    <row r="8920" spans="1:14" x14ac:dyDescent="0.3">
      <c r="A8920">
        <v>5</v>
      </c>
      <c r="B8920">
        <f t="shared" si="155"/>
        <v>20</v>
      </c>
      <c r="C8920">
        <v>2019</v>
      </c>
      <c r="D8920">
        <v>140</v>
      </c>
      <c r="E8920">
        <v>600</v>
      </c>
      <c r="F8920">
        <v>-2.9660000000000002</v>
      </c>
      <c r="G8920">
        <v>-3.153</v>
      </c>
      <c r="H8920">
        <v>-2.6680000000000001</v>
      </c>
      <c r="I8920">
        <v>-3.4780000000000002</v>
      </c>
      <c r="J8920">
        <v>4.4180000000000001</v>
      </c>
      <c r="K8920">
        <v>0</v>
      </c>
      <c r="L8920">
        <v>3.1349999999999998</v>
      </c>
      <c r="M8920">
        <v>5.2569999999999997</v>
      </c>
      <c r="N8920">
        <v>4.4450000000000003</v>
      </c>
    </row>
    <row r="8921" spans="1:14" x14ac:dyDescent="0.3">
      <c r="A8921">
        <v>5</v>
      </c>
      <c r="B8921">
        <f t="shared" si="155"/>
        <v>20</v>
      </c>
      <c r="C8921">
        <v>2019</v>
      </c>
      <c r="D8921">
        <v>140</v>
      </c>
      <c r="E8921">
        <v>700</v>
      </c>
      <c r="F8921">
        <v>-1.726</v>
      </c>
      <c r="G8921">
        <v>-2.331</v>
      </c>
      <c r="H8921">
        <v>-1.726</v>
      </c>
      <c r="I8921">
        <v>-2.9860000000000002</v>
      </c>
      <c r="J8921">
        <v>34.71</v>
      </c>
      <c r="K8921">
        <v>0</v>
      </c>
      <c r="L8921">
        <v>3.145</v>
      </c>
      <c r="M8921">
        <v>4.9859999999999998</v>
      </c>
      <c r="N8921">
        <v>4.1660000000000004</v>
      </c>
    </row>
    <row r="8922" spans="1:14" x14ac:dyDescent="0.3">
      <c r="A8922">
        <v>5</v>
      </c>
      <c r="B8922">
        <f t="shared" si="155"/>
        <v>20</v>
      </c>
      <c r="C8922">
        <v>2019</v>
      </c>
      <c r="D8922">
        <v>140</v>
      </c>
      <c r="E8922">
        <v>800</v>
      </c>
      <c r="F8922">
        <v>0.76600000000000001</v>
      </c>
      <c r="G8922">
        <v>-0.36499999999999999</v>
      </c>
      <c r="H8922">
        <v>0.76600000000000001</v>
      </c>
      <c r="I8922">
        <v>-1.726</v>
      </c>
      <c r="J8922">
        <v>63.23</v>
      </c>
      <c r="K8922">
        <v>0</v>
      </c>
      <c r="L8922">
        <v>3.1640000000000001</v>
      </c>
      <c r="M8922">
        <v>4.7729999999999997</v>
      </c>
      <c r="N8922">
        <v>4.0110000000000001</v>
      </c>
    </row>
    <row r="8923" spans="1:14" x14ac:dyDescent="0.3">
      <c r="A8923">
        <v>5</v>
      </c>
      <c r="B8923">
        <f t="shared" si="155"/>
        <v>20</v>
      </c>
      <c r="C8923">
        <v>2019</v>
      </c>
      <c r="D8923">
        <v>140</v>
      </c>
      <c r="E8923">
        <v>900</v>
      </c>
      <c r="F8923">
        <v>3.9510000000000001</v>
      </c>
      <c r="G8923">
        <v>2.177</v>
      </c>
      <c r="H8923">
        <v>3.9510000000000001</v>
      </c>
      <c r="I8923">
        <v>0.76600000000000001</v>
      </c>
      <c r="J8923">
        <v>114.8</v>
      </c>
      <c r="K8923">
        <v>0</v>
      </c>
      <c r="L8923">
        <v>3.1619999999999999</v>
      </c>
      <c r="M8923">
        <v>4.6070000000000002</v>
      </c>
      <c r="N8923">
        <v>3.9710000000000001</v>
      </c>
    </row>
    <row r="8924" spans="1:14" x14ac:dyDescent="0.3">
      <c r="A8924">
        <v>5</v>
      </c>
      <c r="B8924">
        <f t="shared" si="155"/>
        <v>20</v>
      </c>
      <c r="C8924">
        <v>2019</v>
      </c>
      <c r="D8924">
        <v>140</v>
      </c>
      <c r="E8924">
        <v>1000</v>
      </c>
      <c r="F8924">
        <v>6.3330000000000002</v>
      </c>
      <c r="G8924">
        <v>5.8330000000000002</v>
      </c>
      <c r="H8924">
        <v>6.9210000000000003</v>
      </c>
      <c r="I8924">
        <v>3.9510000000000001</v>
      </c>
      <c r="J8924">
        <v>230.7</v>
      </c>
      <c r="K8924">
        <v>0</v>
      </c>
      <c r="L8924">
        <v>3.1269999999999998</v>
      </c>
      <c r="M8924">
        <v>4.5419999999999998</v>
      </c>
      <c r="N8924">
        <v>4.1079999999999997</v>
      </c>
    </row>
    <row r="8925" spans="1:14" x14ac:dyDescent="0.3">
      <c r="A8925">
        <v>5</v>
      </c>
      <c r="B8925">
        <f t="shared" si="155"/>
        <v>20</v>
      </c>
      <c r="C8925">
        <v>2019</v>
      </c>
      <c r="D8925">
        <v>140</v>
      </c>
      <c r="E8925">
        <v>1100</v>
      </c>
      <c r="F8925">
        <v>6.931</v>
      </c>
      <c r="G8925">
        <v>6.82</v>
      </c>
      <c r="H8925">
        <v>8.26</v>
      </c>
      <c r="I8925">
        <v>5.95</v>
      </c>
      <c r="J8925">
        <v>489.1</v>
      </c>
      <c r="K8925">
        <v>0</v>
      </c>
      <c r="L8925">
        <v>3.1120000000000001</v>
      </c>
      <c r="M8925">
        <v>4.6239999999999997</v>
      </c>
      <c r="N8925">
        <v>4.45</v>
      </c>
    </row>
    <row r="8926" spans="1:14" x14ac:dyDescent="0.3">
      <c r="A8926">
        <v>5</v>
      </c>
      <c r="B8926">
        <f t="shared" si="155"/>
        <v>20</v>
      </c>
      <c r="C8926">
        <v>2019</v>
      </c>
      <c r="D8926">
        <v>140</v>
      </c>
      <c r="E8926">
        <v>1200</v>
      </c>
      <c r="F8926">
        <v>5.7</v>
      </c>
      <c r="G8926">
        <v>6.6040000000000001</v>
      </c>
      <c r="H8926">
        <v>7.3</v>
      </c>
      <c r="I8926">
        <v>5.7</v>
      </c>
      <c r="J8926">
        <v>289</v>
      </c>
      <c r="K8926">
        <v>0</v>
      </c>
      <c r="L8926">
        <v>3.0859999999999999</v>
      </c>
      <c r="M8926">
        <v>4.8970000000000002</v>
      </c>
      <c r="N8926">
        <v>4.8769999999999998</v>
      </c>
    </row>
    <row r="8927" spans="1:14" x14ac:dyDescent="0.3">
      <c r="A8927">
        <v>5</v>
      </c>
      <c r="B8927">
        <f t="shared" si="155"/>
        <v>20</v>
      </c>
      <c r="C8927">
        <v>2019</v>
      </c>
      <c r="D8927">
        <v>140</v>
      </c>
      <c r="E8927">
        <v>1300</v>
      </c>
      <c r="F8927">
        <v>5.2839999999999998</v>
      </c>
      <c r="G8927">
        <v>5.1159999999999997</v>
      </c>
      <c r="H8927">
        <v>5.7089999999999996</v>
      </c>
      <c r="I8927">
        <v>4.8099999999999996</v>
      </c>
      <c r="J8927">
        <v>158.69999999999999</v>
      </c>
      <c r="K8927">
        <v>0</v>
      </c>
      <c r="L8927">
        <v>3.0579999999999998</v>
      </c>
      <c r="M8927">
        <v>5.1189999999999998</v>
      </c>
      <c r="N8927">
        <v>5.0419999999999998</v>
      </c>
    </row>
    <row r="8928" spans="1:14" x14ac:dyDescent="0.3">
      <c r="A8928">
        <v>5</v>
      </c>
      <c r="B8928">
        <f t="shared" si="155"/>
        <v>20</v>
      </c>
      <c r="C8928">
        <v>2019</v>
      </c>
      <c r="D8928">
        <v>140</v>
      </c>
      <c r="E8928">
        <v>1400</v>
      </c>
      <c r="F8928">
        <v>5.6879999999999997</v>
      </c>
      <c r="G8928">
        <v>5.3710000000000004</v>
      </c>
      <c r="H8928">
        <v>5.6980000000000004</v>
      </c>
      <c r="I8928">
        <v>5.1360000000000001</v>
      </c>
      <c r="J8928">
        <v>207.5</v>
      </c>
      <c r="K8928">
        <v>0</v>
      </c>
      <c r="L8928">
        <v>3.0270000000000001</v>
      </c>
      <c r="M8928">
        <v>5.2229999999999999</v>
      </c>
      <c r="N8928">
        <v>5.117</v>
      </c>
    </row>
    <row r="8929" spans="1:14" x14ac:dyDescent="0.3">
      <c r="A8929">
        <v>5</v>
      </c>
      <c r="B8929">
        <f t="shared" si="155"/>
        <v>20</v>
      </c>
      <c r="C8929">
        <v>2019</v>
      </c>
      <c r="D8929">
        <v>140</v>
      </c>
      <c r="E8929">
        <v>1500</v>
      </c>
      <c r="F8929">
        <v>4.867</v>
      </c>
      <c r="G8929">
        <v>5.3049999999999997</v>
      </c>
      <c r="H8929">
        <v>5.7359999999999998</v>
      </c>
      <c r="I8929">
        <v>4.8380000000000001</v>
      </c>
      <c r="J8929">
        <v>172.6</v>
      </c>
      <c r="K8929">
        <v>0</v>
      </c>
      <c r="L8929">
        <v>2.9990000000000001</v>
      </c>
      <c r="M8929">
        <v>5.3120000000000003</v>
      </c>
      <c r="N8929">
        <v>5.234</v>
      </c>
    </row>
    <row r="8930" spans="1:14" x14ac:dyDescent="0.3">
      <c r="A8930">
        <v>5</v>
      </c>
      <c r="B8930">
        <f t="shared" si="155"/>
        <v>20</v>
      </c>
      <c r="C8930">
        <v>2019</v>
      </c>
      <c r="D8930">
        <v>140</v>
      </c>
      <c r="E8930">
        <v>1600</v>
      </c>
      <c r="F8930">
        <v>4.5869999999999997</v>
      </c>
      <c r="G8930">
        <v>4.6459999999999999</v>
      </c>
      <c r="H8930">
        <v>4.8680000000000003</v>
      </c>
      <c r="I8930">
        <v>4.47</v>
      </c>
      <c r="J8930">
        <v>122.4</v>
      </c>
      <c r="K8930">
        <v>0</v>
      </c>
      <c r="L8930">
        <v>2.9889999999999999</v>
      </c>
      <c r="M8930">
        <v>5.3789999999999996</v>
      </c>
      <c r="N8930">
        <v>5.2530000000000001</v>
      </c>
    </row>
    <row r="8931" spans="1:14" x14ac:dyDescent="0.3">
      <c r="A8931">
        <v>5</v>
      </c>
      <c r="B8931">
        <f t="shared" si="155"/>
        <v>20</v>
      </c>
      <c r="C8931">
        <v>2019</v>
      </c>
      <c r="D8931">
        <v>140</v>
      </c>
      <c r="E8931">
        <v>1700</v>
      </c>
      <c r="F8931">
        <v>4.375</v>
      </c>
      <c r="G8931">
        <v>4.6390000000000002</v>
      </c>
      <c r="H8931">
        <v>4.8010000000000002</v>
      </c>
      <c r="I8931">
        <v>4.3650000000000002</v>
      </c>
      <c r="J8931">
        <v>97</v>
      </c>
      <c r="K8931">
        <v>0</v>
      </c>
      <c r="L8931">
        <v>2.97</v>
      </c>
      <c r="M8931">
        <v>5.38</v>
      </c>
      <c r="N8931">
        <v>5.2539999999999996</v>
      </c>
    </row>
    <row r="8932" spans="1:14" x14ac:dyDescent="0.3">
      <c r="A8932">
        <v>5</v>
      </c>
      <c r="B8932">
        <f t="shared" si="155"/>
        <v>20</v>
      </c>
      <c r="C8932">
        <v>2019</v>
      </c>
      <c r="D8932">
        <v>140</v>
      </c>
      <c r="E8932">
        <v>1800</v>
      </c>
      <c r="F8932">
        <v>4.258</v>
      </c>
      <c r="G8932">
        <v>4.1719999999999997</v>
      </c>
      <c r="H8932">
        <v>4.3849999999999998</v>
      </c>
      <c r="I8932">
        <v>4.0739999999999998</v>
      </c>
      <c r="J8932">
        <v>73.2</v>
      </c>
      <c r="K8932">
        <v>0</v>
      </c>
      <c r="L8932">
        <v>2.93</v>
      </c>
      <c r="M8932">
        <v>5.3490000000000002</v>
      </c>
      <c r="N8932">
        <v>5.1840000000000002</v>
      </c>
    </row>
    <row r="8933" spans="1:14" x14ac:dyDescent="0.3">
      <c r="A8933">
        <v>5</v>
      </c>
      <c r="B8933">
        <f t="shared" si="155"/>
        <v>20</v>
      </c>
      <c r="C8933">
        <v>2019</v>
      </c>
      <c r="D8933">
        <v>140</v>
      </c>
      <c r="E8933">
        <v>1900</v>
      </c>
      <c r="F8933">
        <v>4.2489999999999997</v>
      </c>
      <c r="G8933">
        <v>4.3</v>
      </c>
      <c r="H8933">
        <v>4.4020000000000001</v>
      </c>
      <c r="I8933">
        <v>4.2089999999999996</v>
      </c>
      <c r="J8933">
        <v>81</v>
      </c>
      <c r="K8933">
        <v>0</v>
      </c>
      <c r="L8933">
        <v>2.9409999999999998</v>
      </c>
      <c r="M8933">
        <v>5.3109999999999999</v>
      </c>
      <c r="N8933">
        <v>5.157</v>
      </c>
    </row>
    <row r="8934" spans="1:14" x14ac:dyDescent="0.3">
      <c r="A8934">
        <v>5</v>
      </c>
      <c r="B8934">
        <f t="shared" si="155"/>
        <v>20</v>
      </c>
      <c r="C8934">
        <v>2019</v>
      </c>
      <c r="D8934">
        <v>140</v>
      </c>
      <c r="E8934">
        <v>2000</v>
      </c>
      <c r="F8934">
        <v>3.9590000000000001</v>
      </c>
      <c r="G8934">
        <v>4.1740000000000004</v>
      </c>
      <c r="H8934">
        <v>4.2690000000000001</v>
      </c>
      <c r="I8934">
        <v>3.9489999999999998</v>
      </c>
      <c r="J8934">
        <v>39.4</v>
      </c>
      <c r="K8934">
        <v>0</v>
      </c>
      <c r="L8934">
        <v>2.9209999999999998</v>
      </c>
      <c r="M8934">
        <v>5.2709999999999999</v>
      </c>
      <c r="N8934">
        <v>5.1070000000000002</v>
      </c>
    </row>
    <row r="8935" spans="1:14" x14ac:dyDescent="0.3">
      <c r="A8935">
        <v>5</v>
      </c>
      <c r="B8935">
        <f t="shared" si="155"/>
        <v>20</v>
      </c>
      <c r="C8935">
        <v>2019</v>
      </c>
      <c r="D8935">
        <v>140</v>
      </c>
      <c r="E8935">
        <v>2100</v>
      </c>
      <c r="F8935">
        <v>3.468</v>
      </c>
      <c r="G8935">
        <v>3.7829999999999999</v>
      </c>
      <c r="H8935">
        <v>3.9590000000000001</v>
      </c>
      <c r="I8935">
        <v>3.468</v>
      </c>
      <c r="J8935">
        <v>15.43</v>
      </c>
      <c r="K8935">
        <v>0</v>
      </c>
      <c r="L8935">
        <v>2.91</v>
      </c>
      <c r="M8935">
        <v>5.194</v>
      </c>
      <c r="N8935">
        <v>4.9710000000000001</v>
      </c>
    </row>
    <row r="8936" spans="1:14" x14ac:dyDescent="0.3">
      <c r="A8936">
        <v>5</v>
      </c>
      <c r="B8936">
        <f t="shared" si="155"/>
        <v>20</v>
      </c>
      <c r="C8936">
        <v>2019</v>
      </c>
      <c r="D8936">
        <v>140</v>
      </c>
      <c r="E8936">
        <v>2200</v>
      </c>
      <c r="F8936">
        <v>2.7770000000000001</v>
      </c>
      <c r="G8936">
        <v>3.1659999999999999</v>
      </c>
      <c r="H8936">
        <v>3.4870000000000001</v>
      </c>
      <c r="I8936">
        <v>2.7770000000000001</v>
      </c>
      <c r="J8936">
        <v>1.526</v>
      </c>
      <c r="K8936">
        <v>0</v>
      </c>
      <c r="L8936">
        <v>2.9209999999999998</v>
      </c>
      <c r="M8936">
        <v>5.0880000000000001</v>
      </c>
      <c r="N8936">
        <v>4.8470000000000004</v>
      </c>
    </row>
    <row r="8937" spans="1:14" x14ac:dyDescent="0.3">
      <c r="A8937">
        <v>5</v>
      </c>
      <c r="B8937">
        <f t="shared" si="155"/>
        <v>20</v>
      </c>
      <c r="C8937">
        <v>2019</v>
      </c>
      <c r="D8937">
        <v>140</v>
      </c>
      <c r="E8937">
        <v>2300</v>
      </c>
      <c r="F8937">
        <v>2.5470000000000002</v>
      </c>
      <c r="G8937">
        <v>2.8769999999999998</v>
      </c>
      <c r="H8937">
        <v>3.0939999999999999</v>
      </c>
      <c r="I8937">
        <v>2.5470000000000002</v>
      </c>
      <c r="J8937">
        <v>0</v>
      </c>
      <c r="K8937">
        <v>0</v>
      </c>
      <c r="L8937">
        <v>2.9020000000000001</v>
      </c>
      <c r="M8937">
        <v>4.9729999999999999</v>
      </c>
      <c r="N8937">
        <v>4.702</v>
      </c>
    </row>
    <row r="8938" spans="1:14" x14ac:dyDescent="0.3">
      <c r="A8938">
        <v>5</v>
      </c>
      <c r="B8938">
        <f t="shared" si="155"/>
        <v>20</v>
      </c>
      <c r="C8938">
        <v>2019</v>
      </c>
      <c r="D8938">
        <v>140</v>
      </c>
      <c r="E8938">
        <v>2400</v>
      </c>
      <c r="F8938">
        <v>1.9730000000000001</v>
      </c>
      <c r="G8938">
        <v>2.17</v>
      </c>
      <c r="H8938">
        <v>2.5569999999999999</v>
      </c>
      <c r="I8938">
        <v>1.964</v>
      </c>
      <c r="J8938">
        <v>0</v>
      </c>
      <c r="K8938">
        <v>0</v>
      </c>
      <c r="L8938">
        <v>2.8940000000000001</v>
      </c>
      <c r="M8938">
        <v>4.8490000000000002</v>
      </c>
      <c r="N8938">
        <v>4.569</v>
      </c>
    </row>
    <row r="8939" spans="1:14" x14ac:dyDescent="0.3">
      <c r="A8939">
        <v>5</v>
      </c>
      <c r="B8939">
        <f t="shared" si="155"/>
        <v>21</v>
      </c>
      <c r="C8939">
        <v>2019</v>
      </c>
      <c r="D8939">
        <v>141</v>
      </c>
      <c r="E8939">
        <v>100</v>
      </c>
      <c r="F8939">
        <v>1.58</v>
      </c>
      <c r="G8939">
        <v>1.7250000000000001</v>
      </c>
      <c r="H8939">
        <v>1.9730000000000001</v>
      </c>
      <c r="I8939">
        <v>1.56</v>
      </c>
      <c r="J8939">
        <v>0</v>
      </c>
      <c r="K8939">
        <v>0</v>
      </c>
      <c r="L8939">
        <v>2.8940000000000001</v>
      </c>
      <c r="M8939">
        <v>4.742</v>
      </c>
      <c r="N8939">
        <v>4.4139999999999997</v>
      </c>
    </row>
    <row r="8940" spans="1:14" x14ac:dyDescent="0.3">
      <c r="A8940">
        <v>5</v>
      </c>
      <c r="B8940">
        <f t="shared" si="155"/>
        <v>21</v>
      </c>
      <c r="C8940">
        <v>2019</v>
      </c>
      <c r="D8940">
        <v>141</v>
      </c>
      <c r="E8940">
        <v>200</v>
      </c>
      <c r="F8940">
        <v>1.409</v>
      </c>
      <c r="G8940">
        <v>1.522</v>
      </c>
      <c r="H8940">
        <v>1.581</v>
      </c>
      <c r="I8940">
        <v>1.399</v>
      </c>
      <c r="J8940">
        <v>0</v>
      </c>
      <c r="K8940">
        <v>0</v>
      </c>
      <c r="L8940">
        <v>2.8959999999999999</v>
      </c>
      <c r="M8940">
        <v>4.6280000000000001</v>
      </c>
      <c r="N8940">
        <v>4.2809999999999997</v>
      </c>
    </row>
    <row r="8941" spans="1:14" x14ac:dyDescent="0.3">
      <c r="A8941">
        <v>5</v>
      </c>
      <c r="B8941">
        <f t="shared" si="155"/>
        <v>21</v>
      </c>
      <c r="C8941">
        <v>2019</v>
      </c>
      <c r="D8941">
        <v>141</v>
      </c>
      <c r="E8941">
        <v>300</v>
      </c>
      <c r="F8941">
        <v>1.381</v>
      </c>
      <c r="G8941">
        <v>1.405</v>
      </c>
      <c r="H8941">
        <v>1.4670000000000001</v>
      </c>
      <c r="I8941">
        <v>1.361</v>
      </c>
      <c r="J8941">
        <v>0</v>
      </c>
      <c r="K8941">
        <v>0</v>
      </c>
      <c r="L8941">
        <v>2.867</v>
      </c>
      <c r="M8941">
        <v>4.5129999999999999</v>
      </c>
      <c r="N8941">
        <v>4.1849999999999996</v>
      </c>
    </row>
    <row r="8942" spans="1:14" x14ac:dyDescent="0.3">
      <c r="A8942">
        <v>5</v>
      </c>
      <c r="B8942">
        <f t="shared" si="155"/>
        <v>21</v>
      </c>
      <c r="C8942">
        <v>2019</v>
      </c>
      <c r="D8942">
        <v>141</v>
      </c>
      <c r="E8942">
        <v>400</v>
      </c>
      <c r="F8942">
        <v>1.2070000000000001</v>
      </c>
      <c r="G8942">
        <v>1.3220000000000001</v>
      </c>
      <c r="H8942">
        <v>1.429</v>
      </c>
      <c r="I8942">
        <v>1.1679999999999999</v>
      </c>
      <c r="J8942">
        <v>0</v>
      </c>
      <c r="K8942">
        <v>0</v>
      </c>
      <c r="L8942">
        <v>2.8660000000000001</v>
      </c>
      <c r="M8942">
        <v>4.4340000000000002</v>
      </c>
      <c r="N8942">
        <v>4.0869999999999997</v>
      </c>
    </row>
    <row r="8943" spans="1:14" x14ac:dyDescent="0.3">
      <c r="A8943">
        <v>5</v>
      </c>
      <c r="B8943">
        <f t="shared" si="155"/>
        <v>21</v>
      </c>
      <c r="C8943">
        <v>2019</v>
      </c>
      <c r="D8943">
        <v>141</v>
      </c>
      <c r="E8943">
        <v>500</v>
      </c>
      <c r="F8943">
        <v>1.0640000000000001</v>
      </c>
      <c r="G8943">
        <v>1.1080000000000001</v>
      </c>
      <c r="H8943">
        <v>1.2070000000000001</v>
      </c>
      <c r="I8943">
        <v>0.997</v>
      </c>
      <c r="J8943">
        <v>0</v>
      </c>
      <c r="K8943">
        <v>0</v>
      </c>
      <c r="L8943">
        <v>2.8570000000000002</v>
      </c>
      <c r="M8943">
        <v>4.319</v>
      </c>
      <c r="N8943">
        <v>4.0010000000000003</v>
      </c>
    </row>
    <row r="8944" spans="1:14" x14ac:dyDescent="0.3">
      <c r="A8944">
        <v>5</v>
      </c>
      <c r="B8944">
        <f t="shared" si="155"/>
        <v>21</v>
      </c>
      <c r="C8944">
        <v>2019</v>
      </c>
      <c r="D8944">
        <v>141</v>
      </c>
      <c r="E8944">
        <v>600</v>
      </c>
      <c r="F8944">
        <v>1.351</v>
      </c>
      <c r="G8944">
        <v>1.216</v>
      </c>
      <c r="H8944">
        <v>1.361</v>
      </c>
      <c r="I8944">
        <v>1.054</v>
      </c>
      <c r="J8944">
        <v>9.07</v>
      </c>
      <c r="K8944">
        <v>0</v>
      </c>
      <c r="L8944">
        <v>2.8380000000000001</v>
      </c>
      <c r="M8944">
        <v>4.2619999999999996</v>
      </c>
      <c r="N8944">
        <v>3.8759999999999999</v>
      </c>
    </row>
    <row r="8945" spans="1:14" x14ac:dyDescent="0.3">
      <c r="A8945">
        <v>5</v>
      </c>
      <c r="B8945">
        <f t="shared" si="155"/>
        <v>21</v>
      </c>
      <c r="C8945">
        <v>2019</v>
      </c>
      <c r="D8945">
        <v>141</v>
      </c>
      <c r="E8945">
        <v>700</v>
      </c>
      <c r="F8945">
        <v>1.831</v>
      </c>
      <c r="G8945">
        <v>1.651</v>
      </c>
      <c r="H8945">
        <v>1.8320000000000001</v>
      </c>
      <c r="I8945">
        <v>1.3420000000000001</v>
      </c>
      <c r="J8945">
        <v>25.47</v>
      </c>
      <c r="K8945">
        <v>0</v>
      </c>
      <c r="L8945">
        <v>2.81</v>
      </c>
      <c r="M8945">
        <v>4.1760000000000002</v>
      </c>
      <c r="N8945">
        <v>3.8290000000000002</v>
      </c>
    </row>
    <row r="8946" spans="1:14" x14ac:dyDescent="0.3">
      <c r="A8946">
        <v>5</v>
      </c>
      <c r="B8946">
        <f t="shared" si="155"/>
        <v>21</v>
      </c>
      <c r="C8946">
        <v>2019</v>
      </c>
      <c r="D8946">
        <v>141</v>
      </c>
      <c r="E8946">
        <v>800</v>
      </c>
      <c r="F8946">
        <v>1.9450000000000001</v>
      </c>
      <c r="G8946">
        <v>1.899</v>
      </c>
      <c r="H8946">
        <v>1.964</v>
      </c>
      <c r="I8946">
        <v>1.8120000000000001</v>
      </c>
      <c r="J8946">
        <v>33.17</v>
      </c>
      <c r="K8946">
        <v>0</v>
      </c>
      <c r="L8946">
        <v>2.7989999999999999</v>
      </c>
      <c r="M8946">
        <v>4.1260000000000003</v>
      </c>
      <c r="N8946">
        <v>3.798</v>
      </c>
    </row>
    <row r="8947" spans="1:14" x14ac:dyDescent="0.3">
      <c r="A8947">
        <v>5</v>
      </c>
      <c r="B8947">
        <f t="shared" si="155"/>
        <v>21</v>
      </c>
      <c r="C8947">
        <v>2019</v>
      </c>
      <c r="D8947">
        <v>141</v>
      </c>
      <c r="E8947">
        <v>900</v>
      </c>
      <c r="F8947">
        <v>2.5579999999999998</v>
      </c>
      <c r="G8947">
        <v>2.2970000000000002</v>
      </c>
      <c r="H8947">
        <v>2.5579999999999998</v>
      </c>
      <c r="I8947">
        <v>1.954</v>
      </c>
      <c r="J8947">
        <v>53.81</v>
      </c>
      <c r="K8947">
        <v>0</v>
      </c>
      <c r="L8947">
        <v>2.7789999999999999</v>
      </c>
      <c r="M8947">
        <v>4.1150000000000002</v>
      </c>
      <c r="N8947">
        <v>3.798</v>
      </c>
    </row>
    <row r="8948" spans="1:14" x14ac:dyDescent="0.3">
      <c r="A8948">
        <v>5</v>
      </c>
      <c r="B8948">
        <f t="shared" si="155"/>
        <v>21</v>
      </c>
      <c r="C8948">
        <v>2019</v>
      </c>
      <c r="D8948">
        <v>141</v>
      </c>
      <c r="E8948">
        <v>1000</v>
      </c>
      <c r="F8948">
        <v>2.923</v>
      </c>
      <c r="G8948">
        <v>2.7770000000000001</v>
      </c>
      <c r="H8948">
        <v>2.9510000000000001</v>
      </c>
      <c r="I8948">
        <v>2.548</v>
      </c>
      <c r="J8948">
        <v>101.2</v>
      </c>
      <c r="K8948">
        <v>0.3</v>
      </c>
      <c r="L8948">
        <v>2.75</v>
      </c>
      <c r="M8948">
        <v>4.1150000000000002</v>
      </c>
      <c r="N8948">
        <v>3.8740000000000001</v>
      </c>
    </row>
    <row r="8949" spans="1:14" x14ac:dyDescent="0.3">
      <c r="A8949">
        <v>5</v>
      </c>
      <c r="B8949">
        <f t="shared" si="155"/>
        <v>21</v>
      </c>
      <c r="C8949">
        <v>2019</v>
      </c>
      <c r="D8949">
        <v>141</v>
      </c>
      <c r="E8949">
        <v>1100</v>
      </c>
      <c r="F8949">
        <v>2.9119999999999999</v>
      </c>
      <c r="G8949">
        <v>3.0129999999999999</v>
      </c>
      <c r="H8949">
        <v>3.1139999999999999</v>
      </c>
      <c r="I8949">
        <v>2.903</v>
      </c>
      <c r="J8949">
        <v>83.4</v>
      </c>
      <c r="K8949">
        <v>0.8</v>
      </c>
      <c r="L8949">
        <v>2.72</v>
      </c>
      <c r="M8949">
        <v>4.1619999999999999</v>
      </c>
      <c r="N8949">
        <v>4.008</v>
      </c>
    </row>
    <row r="8950" spans="1:14" x14ac:dyDescent="0.3">
      <c r="A8950">
        <v>5</v>
      </c>
      <c r="B8950">
        <f t="shared" si="155"/>
        <v>21</v>
      </c>
      <c r="C8950">
        <v>2019</v>
      </c>
      <c r="D8950">
        <v>141</v>
      </c>
      <c r="E8950">
        <v>1200</v>
      </c>
      <c r="F8950">
        <v>2.8929999999999998</v>
      </c>
      <c r="G8950">
        <v>2.8050000000000002</v>
      </c>
      <c r="H8950">
        <v>2.95</v>
      </c>
      <c r="I8950">
        <v>2.7</v>
      </c>
      <c r="J8950">
        <v>81.2</v>
      </c>
      <c r="K8950">
        <v>0.4</v>
      </c>
      <c r="L8950">
        <v>2.6909999999999998</v>
      </c>
      <c r="M8950">
        <v>4.22</v>
      </c>
      <c r="N8950">
        <v>4.0759999999999996</v>
      </c>
    </row>
    <row r="8951" spans="1:14" x14ac:dyDescent="0.3">
      <c r="A8951">
        <v>5</v>
      </c>
      <c r="B8951">
        <f t="shared" si="155"/>
        <v>21</v>
      </c>
      <c r="C8951">
        <v>2019</v>
      </c>
      <c r="D8951">
        <v>141</v>
      </c>
      <c r="E8951">
        <v>1300</v>
      </c>
      <c r="F8951">
        <v>3.0649999999999999</v>
      </c>
      <c r="G8951">
        <v>2.9729999999999999</v>
      </c>
      <c r="H8951">
        <v>3.133</v>
      </c>
      <c r="I8951">
        <v>2.8439999999999999</v>
      </c>
      <c r="J8951">
        <v>90.4</v>
      </c>
      <c r="K8951">
        <v>0.1</v>
      </c>
      <c r="L8951">
        <v>2.6909999999999998</v>
      </c>
      <c r="M8951">
        <v>4.258</v>
      </c>
      <c r="N8951">
        <v>4.1619999999999999</v>
      </c>
    </row>
    <row r="8952" spans="1:14" x14ac:dyDescent="0.3">
      <c r="A8952">
        <v>5</v>
      </c>
      <c r="B8952">
        <f t="shared" si="155"/>
        <v>21</v>
      </c>
      <c r="C8952">
        <v>2019</v>
      </c>
      <c r="D8952">
        <v>141</v>
      </c>
      <c r="E8952">
        <v>1400</v>
      </c>
      <c r="F8952">
        <v>3.6230000000000002</v>
      </c>
      <c r="G8952">
        <v>3.419</v>
      </c>
      <c r="H8952">
        <v>3.6509999999999998</v>
      </c>
      <c r="I8952">
        <v>3.056</v>
      </c>
      <c r="J8952">
        <v>112.9</v>
      </c>
      <c r="K8952">
        <v>0</v>
      </c>
      <c r="L8952">
        <v>2.6520000000000001</v>
      </c>
      <c r="M8952">
        <v>4.3259999999999996</v>
      </c>
      <c r="N8952">
        <v>4.258</v>
      </c>
    </row>
    <row r="8953" spans="1:14" x14ac:dyDescent="0.3">
      <c r="A8953">
        <v>5</v>
      </c>
      <c r="B8953">
        <f t="shared" si="155"/>
        <v>21</v>
      </c>
      <c r="C8953">
        <v>2019</v>
      </c>
      <c r="D8953">
        <v>141</v>
      </c>
      <c r="E8953">
        <v>1500</v>
      </c>
      <c r="F8953">
        <v>4.4989999999999997</v>
      </c>
      <c r="G8953">
        <v>4.1689999999999996</v>
      </c>
      <c r="H8953">
        <v>4.4989999999999997</v>
      </c>
      <c r="I8953">
        <v>3.6320000000000001</v>
      </c>
      <c r="J8953">
        <v>162.30000000000001</v>
      </c>
      <c r="K8953">
        <v>0</v>
      </c>
      <c r="L8953">
        <v>2.633</v>
      </c>
      <c r="M8953">
        <v>4.3929999999999998</v>
      </c>
      <c r="N8953">
        <v>4.4119999999999999</v>
      </c>
    </row>
    <row r="8954" spans="1:14" x14ac:dyDescent="0.3">
      <c r="A8954">
        <v>5</v>
      </c>
      <c r="B8954">
        <f t="shared" si="155"/>
        <v>21</v>
      </c>
      <c r="C8954">
        <v>2019</v>
      </c>
      <c r="D8954">
        <v>141</v>
      </c>
      <c r="E8954">
        <v>1600</v>
      </c>
      <c r="F8954">
        <v>4.5650000000000004</v>
      </c>
      <c r="G8954">
        <v>4.7619999999999996</v>
      </c>
      <c r="H8954">
        <v>5.0579999999999998</v>
      </c>
      <c r="I8954">
        <v>4.3920000000000003</v>
      </c>
      <c r="J8954">
        <v>194.1</v>
      </c>
      <c r="K8954">
        <v>0</v>
      </c>
      <c r="L8954">
        <v>2.6219999999999999</v>
      </c>
      <c r="M8954">
        <v>4.5359999999999996</v>
      </c>
      <c r="N8954">
        <v>4.6520000000000001</v>
      </c>
    </row>
    <row r="8955" spans="1:14" x14ac:dyDescent="0.3">
      <c r="A8955">
        <v>5</v>
      </c>
      <c r="B8955">
        <f t="shared" si="155"/>
        <v>21</v>
      </c>
      <c r="C8955">
        <v>2019</v>
      </c>
      <c r="D8955">
        <v>141</v>
      </c>
      <c r="E8955">
        <v>1700</v>
      </c>
      <c r="F8955">
        <v>4.2960000000000003</v>
      </c>
      <c r="G8955">
        <v>4.4340000000000002</v>
      </c>
      <c r="H8955">
        <v>4.6520000000000001</v>
      </c>
      <c r="I8955">
        <v>4.2770000000000001</v>
      </c>
      <c r="J8955">
        <v>134.4</v>
      </c>
      <c r="K8955">
        <v>0</v>
      </c>
      <c r="L8955">
        <v>2.613</v>
      </c>
      <c r="M8955">
        <v>4.6920000000000002</v>
      </c>
      <c r="N8955">
        <v>4.8170000000000002</v>
      </c>
    </row>
    <row r="8956" spans="1:14" x14ac:dyDescent="0.3">
      <c r="A8956">
        <v>5</v>
      </c>
      <c r="B8956">
        <f t="shared" si="155"/>
        <v>21</v>
      </c>
      <c r="C8956">
        <v>2019</v>
      </c>
      <c r="D8956">
        <v>141</v>
      </c>
      <c r="E8956">
        <v>1800</v>
      </c>
      <c r="F8956">
        <v>4.0369999999999999</v>
      </c>
      <c r="G8956">
        <v>4.1769999999999996</v>
      </c>
      <c r="H8956">
        <v>4.3440000000000003</v>
      </c>
      <c r="I8956">
        <v>3.9969999999999999</v>
      </c>
      <c r="J8956">
        <v>74.400000000000006</v>
      </c>
      <c r="K8956">
        <v>0</v>
      </c>
      <c r="L8956">
        <v>2.5950000000000002</v>
      </c>
      <c r="M8956">
        <v>4.7889999999999997</v>
      </c>
      <c r="N8956">
        <v>4.8659999999999997</v>
      </c>
    </row>
    <row r="8957" spans="1:14" x14ac:dyDescent="0.3">
      <c r="A8957">
        <v>5</v>
      </c>
      <c r="B8957">
        <f t="shared" si="155"/>
        <v>21</v>
      </c>
      <c r="C8957">
        <v>2019</v>
      </c>
      <c r="D8957">
        <v>141</v>
      </c>
      <c r="E8957">
        <v>1900</v>
      </c>
      <c r="F8957">
        <v>3.8919999999999999</v>
      </c>
      <c r="G8957">
        <v>3.9950000000000001</v>
      </c>
      <c r="H8957">
        <v>4.0940000000000003</v>
      </c>
      <c r="I8957">
        <v>3.8919999999999999</v>
      </c>
      <c r="J8957">
        <v>41.84</v>
      </c>
      <c r="K8957">
        <v>0</v>
      </c>
      <c r="L8957">
        <v>2.5939999999999999</v>
      </c>
      <c r="M8957">
        <v>4.8170000000000002</v>
      </c>
      <c r="N8957">
        <v>4.8559999999999999</v>
      </c>
    </row>
    <row r="8958" spans="1:14" x14ac:dyDescent="0.3">
      <c r="A8958">
        <v>5</v>
      </c>
      <c r="B8958">
        <f t="shared" si="155"/>
        <v>21</v>
      </c>
      <c r="C8958">
        <v>2019</v>
      </c>
      <c r="D8958">
        <v>141</v>
      </c>
      <c r="E8958">
        <v>2000</v>
      </c>
      <c r="F8958">
        <v>3.7370000000000001</v>
      </c>
      <c r="G8958">
        <v>3.7909999999999999</v>
      </c>
      <c r="H8958">
        <v>3.92</v>
      </c>
      <c r="I8958">
        <v>3.7090000000000001</v>
      </c>
      <c r="J8958">
        <v>13.85</v>
      </c>
      <c r="K8958">
        <v>0</v>
      </c>
      <c r="L8958">
        <v>2.5840000000000001</v>
      </c>
      <c r="M8958">
        <v>4.798</v>
      </c>
      <c r="N8958">
        <v>4.8070000000000004</v>
      </c>
    </row>
    <row r="8959" spans="1:14" x14ac:dyDescent="0.3">
      <c r="A8959">
        <v>5</v>
      </c>
      <c r="B8959">
        <f t="shared" si="155"/>
        <v>21</v>
      </c>
      <c r="C8959">
        <v>2019</v>
      </c>
      <c r="D8959">
        <v>141</v>
      </c>
      <c r="E8959">
        <v>2100</v>
      </c>
      <c r="F8959">
        <v>3.68</v>
      </c>
      <c r="G8959">
        <v>3.7210000000000001</v>
      </c>
      <c r="H8959">
        <v>3.766</v>
      </c>
      <c r="I8959">
        <v>3.661</v>
      </c>
      <c r="J8959">
        <v>7.74</v>
      </c>
      <c r="K8959">
        <v>0.7</v>
      </c>
      <c r="L8959">
        <v>2.585</v>
      </c>
      <c r="M8959">
        <v>4.7590000000000003</v>
      </c>
      <c r="N8959">
        <v>4.7210000000000001</v>
      </c>
    </row>
    <row r="8960" spans="1:14" x14ac:dyDescent="0.3">
      <c r="A8960">
        <v>5</v>
      </c>
      <c r="B8960">
        <f t="shared" si="155"/>
        <v>21</v>
      </c>
      <c r="C8960">
        <v>2019</v>
      </c>
      <c r="D8960">
        <v>141</v>
      </c>
      <c r="E8960">
        <v>2200</v>
      </c>
      <c r="F8960">
        <v>3.4489999999999998</v>
      </c>
      <c r="G8960">
        <v>3.5649999999999999</v>
      </c>
      <c r="H8960">
        <v>3.69</v>
      </c>
      <c r="I8960">
        <v>3.4489999999999998</v>
      </c>
      <c r="J8960">
        <v>1.208</v>
      </c>
      <c r="K8960">
        <v>0.3</v>
      </c>
      <c r="L8960">
        <v>2.5939999999999999</v>
      </c>
      <c r="M8960">
        <v>4.6920000000000002</v>
      </c>
      <c r="N8960">
        <v>4.6239999999999997</v>
      </c>
    </row>
    <row r="8961" spans="1:14" x14ac:dyDescent="0.3">
      <c r="A8961">
        <v>5</v>
      </c>
      <c r="B8961">
        <f t="shared" si="155"/>
        <v>21</v>
      </c>
      <c r="C8961">
        <v>2019</v>
      </c>
      <c r="D8961">
        <v>141</v>
      </c>
      <c r="E8961">
        <v>2300</v>
      </c>
      <c r="F8961">
        <v>3.2570000000000001</v>
      </c>
      <c r="G8961">
        <v>3.3690000000000002</v>
      </c>
      <c r="H8961">
        <v>3.4780000000000002</v>
      </c>
      <c r="I8961">
        <v>3.2570000000000001</v>
      </c>
      <c r="J8961">
        <v>6.0000000000000001E-3</v>
      </c>
      <c r="K8961">
        <v>0.3</v>
      </c>
      <c r="L8961">
        <v>2.5950000000000002</v>
      </c>
      <c r="M8961">
        <v>4.6050000000000004</v>
      </c>
      <c r="N8961">
        <v>4.5179999999999998</v>
      </c>
    </row>
    <row r="8962" spans="1:14" x14ac:dyDescent="0.3">
      <c r="A8962">
        <v>5</v>
      </c>
      <c r="B8962">
        <f t="shared" si="155"/>
        <v>21</v>
      </c>
      <c r="C8962">
        <v>2019</v>
      </c>
      <c r="D8962">
        <v>141</v>
      </c>
      <c r="E8962">
        <v>2400</v>
      </c>
      <c r="F8962">
        <v>3.2770000000000001</v>
      </c>
      <c r="G8962">
        <v>3.2709999999999999</v>
      </c>
      <c r="H8962">
        <v>3.3239999999999998</v>
      </c>
      <c r="I8962">
        <v>3.2189999999999999</v>
      </c>
      <c r="J8962">
        <v>7.0000000000000001E-3</v>
      </c>
      <c r="K8962">
        <v>0.2</v>
      </c>
      <c r="L8962">
        <v>2.585</v>
      </c>
      <c r="M8962">
        <v>4.5469999999999997</v>
      </c>
      <c r="N8962">
        <v>4.4610000000000003</v>
      </c>
    </row>
    <row r="8963" spans="1:14" x14ac:dyDescent="0.3">
      <c r="A8963">
        <v>5</v>
      </c>
      <c r="B8963">
        <f t="shared" si="155"/>
        <v>22</v>
      </c>
      <c r="C8963">
        <v>2019</v>
      </c>
      <c r="D8963">
        <v>142</v>
      </c>
      <c r="E8963">
        <v>100</v>
      </c>
      <c r="F8963">
        <v>3.18</v>
      </c>
      <c r="G8963">
        <v>3.2090000000000001</v>
      </c>
      <c r="H8963">
        <v>3.286</v>
      </c>
      <c r="I8963">
        <v>3.1520000000000001</v>
      </c>
      <c r="J8963">
        <v>4.0000000000000001E-3</v>
      </c>
      <c r="K8963">
        <v>0.5</v>
      </c>
      <c r="L8963">
        <v>2.6139999999999999</v>
      </c>
      <c r="M8963">
        <v>4.4889999999999999</v>
      </c>
      <c r="N8963">
        <v>4.3929999999999998</v>
      </c>
    </row>
    <row r="8964" spans="1:14" x14ac:dyDescent="0.3">
      <c r="A8964">
        <v>5</v>
      </c>
      <c r="B8964">
        <f t="shared" si="155"/>
        <v>22</v>
      </c>
      <c r="C8964">
        <v>2019</v>
      </c>
      <c r="D8964">
        <v>142</v>
      </c>
      <c r="E8964">
        <v>200</v>
      </c>
      <c r="F8964">
        <v>3.0659999999999998</v>
      </c>
      <c r="G8964">
        <v>3.1110000000000002</v>
      </c>
      <c r="H8964">
        <v>3.19</v>
      </c>
      <c r="I8964">
        <v>3.0369999999999999</v>
      </c>
      <c r="J8964">
        <v>1E-3</v>
      </c>
      <c r="K8964">
        <v>0.3</v>
      </c>
      <c r="L8964">
        <v>2.5950000000000002</v>
      </c>
      <c r="M8964">
        <v>4.423</v>
      </c>
      <c r="N8964">
        <v>4.3259999999999996</v>
      </c>
    </row>
    <row r="8965" spans="1:14" x14ac:dyDescent="0.3">
      <c r="A8965">
        <v>5</v>
      </c>
      <c r="B8965">
        <f t="shared" si="155"/>
        <v>22</v>
      </c>
      <c r="C8965">
        <v>2019</v>
      </c>
      <c r="D8965">
        <v>142</v>
      </c>
      <c r="E8965">
        <v>300</v>
      </c>
      <c r="F8965">
        <v>2.8639999999999999</v>
      </c>
      <c r="G8965">
        <v>2.9740000000000002</v>
      </c>
      <c r="H8965">
        <v>3.0859999999999999</v>
      </c>
      <c r="I8965">
        <v>2.8540000000000001</v>
      </c>
      <c r="J8965">
        <v>6.0000000000000001E-3</v>
      </c>
      <c r="K8965">
        <v>0.7</v>
      </c>
      <c r="L8965">
        <v>2.6040000000000001</v>
      </c>
      <c r="M8965">
        <v>4.3739999999999997</v>
      </c>
      <c r="N8965">
        <v>4.2869999999999999</v>
      </c>
    </row>
    <row r="8966" spans="1:14" x14ac:dyDescent="0.3">
      <c r="A8966">
        <v>5</v>
      </c>
      <c r="B8966">
        <f t="shared" si="155"/>
        <v>22</v>
      </c>
      <c r="C8966">
        <v>2019</v>
      </c>
      <c r="D8966">
        <v>142</v>
      </c>
      <c r="E8966">
        <v>400</v>
      </c>
      <c r="F8966">
        <v>2.76</v>
      </c>
      <c r="G8966">
        <v>2.8180000000000001</v>
      </c>
      <c r="H8966">
        <v>2.8730000000000002</v>
      </c>
      <c r="I8966">
        <v>2.74</v>
      </c>
      <c r="J8966">
        <v>6.0000000000000001E-3</v>
      </c>
      <c r="K8966">
        <v>0.1</v>
      </c>
      <c r="L8966">
        <v>2.5870000000000002</v>
      </c>
      <c r="M8966">
        <v>4.3179999999999996</v>
      </c>
      <c r="N8966">
        <v>4.2119999999999997</v>
      </c>
    </row>
    <row r="8967" spans="1:14" x14ac:dyDescent="0.3">
      <c r="A8967">
        <v>5</v>
      </c>
      <c r="B8967">
        <f t="shared" si="155"/>
        <v>22</v>
      </c>
      <c r="C8967">
        <v>2019</v>
      </c>
      <c r="D8967">
        <v>142</v>
      </c>
      <c r="E8967">
        <v>500</v>
      </c>
      <c r="F8967">
        <v>2.6349999999999998</v>
      </c>
      <c r="G8967">
        <v>2.669</v>
      </c>
      <c r="H8967">
        <v>2.75</v>
      </c>
      <c r="I8967">
        <v>2.5579999999999998</v>
      </c>
      <c r="J8967">
        <v>1.7000000000000001E-2</v>
      </c>
      <c r="K8967">
        <v>0</v>
      </c>
      <c r="L8967">
        <v>2.597</v>
      </c>
      <c r="M8967">
        <v>4.26</v>
      </c>
      <c r="N8967">
        <v>4.1449999999999996</v>
      </c>
    </row>
    <row r="8968" spans="1:14" x14ac:dyDescent="0.3">
      <c r="A8968">
        <v>5</v>
      </c>
      <c r="B8968">
        <f t="shared" si="155"/>
        <v>22</v>
      </c>
      <c r="C8968">
        <v>2019</v>
      </c>
      <c r="D8968">
        <v>142</v>
      </c>
      <c r="E8968">
        <v>600</v>
      </c>
      <c r="F8968">
        <v>2.7869999999999999</v>
      </c>
      <c r="G8968">
        <v>2.7519999999999998</v>
      </c>
      <c r="H8968">
        <v>2.8170000000000002</v>
      </c>
      <c r="I8968">
        <v>2.6349999999999998</v>
      </c>
      <c r="J8968">
        <v>3.4260000000000002</v>
      </c>
      <c r="K8968">
        <v>0</v>
      </c>
      <c r="L8968">
        <v>2.605</v>
      </c>
      <c r="M8968">
        <v>4.2110000000000003</v>
      </c>
      <c r="N8968">
        <v>4.1050000000000004</v>
      </c>
    </row>
    <row r="8969" spans="1:14" x14ac:dyDescent="0.3">
      <c r="A8969">
        <v>5</v>
      </c>
      <c r="B8969">
        <f t="shared" si="155"/>
        <v>22</v>
      </c>
      <c r="C8969">
        <v>2019</v>
      </c>
      <c r="D8969">
        <v>142</v>
      </c>
      <c r="E8969">
        <v>700</v>
      </c>
      <c r="F8969">
        <v>4.0190000000000001</v>
      </c>
      <c r="G8969">
        <v>3.1190000000000002</v>
      </c>
      <c r="H8969">
        <v>4.0279999999999996</v>
      </c>
      <c r="I8969">
        <v>2.7869999999999999</v>
      </c>
      <c r="J8969">
        <v>57.39</v>
      </c>
      <c r="K8969">
        <v>0</v>
      </c>
      <c r="L8969">
        <v>2.605</v>
      </c>
      <c r="M8969">
        <v>4.1630000000000003</v>
      </c>
      <c r="N8969">
        <v>4.0860000000000003</v>
      </c>
    </row>
    <row r="8970" spans="1:14" x14ac:dyDescent="0.3">
      <c r="A8970">
        <v>5</v>
      </c>
      <c r="B8970">
        <f t="shared" si="155"/>
        <v>22</v>
      </c>
      <c r="C8970">
        <v>2019</v>
      </c>
      <c r="D8970">
        <v>142</v>
      </c>
      <c r="E8970">
        <v>800</v>
      </c>
      <c r="F8970">
        <v>4.6829999999999998</v>
      </c>
      <c r="G8970">
        <v>4.444</v>
      </c>
      <c r="H8970">
        <v>4.6829999999999998</v>
      </c>
      <c r="I8970">
        <v>4.0190000000000001</v>
      </c>
      <c r="J8970">
        <v>108.2</v>
      </c>
      <c r="K8970">
        <v>0</v>
      </c>
      <c r="L8970">
        <v>2.5950000000000002</v>
      </c>
      <c r="M8970">
        <v>4.1619999999999999</v>
      </c>
      <c r="N8970">
        <v>4.1139999999999999</v>
      </c>
    </row>
    <row r="8971" spans="1:14" x14ac:dyDescent="0.3">
      <c r="A8971">
        <v>5</v>
      </c>
      <c r="B8971">
        <f t="shared" si="155"/>
        <v>22</v>
      </c>
      <c r="C8971">
        <v>2019</v>
      </c>
      <c r="D8971">
        <v>142</v>
      </c>
      <c r="E8971">
        <v>900</v>
      </c>
      <c r="F8971">
        <v>6.048</v>
      </c>
      <c r="G8971">
        <v>5.16</v>
      </c>
      <c r="H8971">
        <v>6.048</v>
      </c>
      <c r="I8971">
        <v>4.6829999999999998</v>
      </c>
      <c r="J8971">
        <v>236.5</v>
      </c>
      <c r="K8971">
        <v>0</v>
      </c>
      <c r="L8971">
        <v>2.5859999999999999</v>
      </c>
      <c r="M8971">
        <v>4.2009999999999996</v>
      </c>
      <c r="N8971">
        <v>4.2880000000000003</v>
      </c>
    </row>
    <row r="8972" spans="1:14" x14ac:dyDescent="0.3">
      <c r="A8972">
        <v>5</v>
      </c>
      <c r="B8972">
        <f t="shared" ref="B8972:B9035" si="156">D8972-120</f>
        <v>22</v>
      </c>
      <c r="C8972">
        <v>2019</v>
      </c>
      <c r="D8972">
        <v>142</v>
      </c>
      <c r="E8972">
        <v>1000</v>
      </c>
      <c r="F8972">
        <v>8.25</v>
      </c>
      <c r="G8972">
        <v>6.9820000000000002</v>
      </c>
      <c r="H8972">
        <v>8.25</v>
      </c>
      <c r="I8972">
        <v>6.048</v>
      </c>
      <c r="J8972">
        <v>411.2</v>
      </c>
      <c r="K8972">
        <v>0</v>
      </c>
      <c r="L8972">
        <v>2.5859999999999999</v>
      </c>
      <c r="M8972">
        <v>4.3559999999999999</v>
      </c>
      <c r="N8972">
        <v>4.617</v>
      </c>
    </row>
    <row r="8973" spans="1:14" x14ac:dyDescent="0.3">
      <c r="A8973">
        <v>5</v>
      </c>
      <c r="B8973">
        <f t="shared" si="156"/>
        <v>22</v>
      </c>
      <c r="C8973">
        <v>2019</v>
      </c>
      <c r="D8973">
        <v>142</v>
      </c>
      <c r="E8973">
        <v>1100</v>
      </c>
      <c r="F8973">
        <v>9.52</v>
      </c>
      <c r="G8973">
        <v>9</v>
      </c>
      <c r="H8973">
        <v>10.01</v>
      </c>
      <c r="I8973">
        <v>8.25</v>
      </c>
      <c r="J8973">
        <v>555.9</v>
      </c>
      <c r="K8973">
        <v>0</v>
      </c>
      <c r="L8973">
        <v>2.5739999999999998</v>
      </c>
      <c r="M8973">
        <v>4.5839999999999996</v>
      </c>
      <c r="N8973">
        <v>4.97</v>
      </c>
    </row>
    <row r="8974" spans="1:14" x14ac:dyDescent="0.3">
      <c r="A8974">
        <v>5</v>
      </c>
      <c r="B8974">
        <f t="shared" si="156"/>
        <v>22</v>
      </c>
      <c r="C8974">
        <v>2019</v>
      </c>
      <c r="D8974">
        <v>142</v>
      </c>
      <c r="E8974">
        <v>1200</v>
      </c>
      <c r="F8974">
        <v>10.02</v>
      </c>
      <c r="G8974">
        <v>9.68</v>
      </c>
      <c r="H8974">
        <v>10.69</v>
      </c>
      <c r="I8974">
        <v>9.07</v>
      </c>
      <c r="J8974">
        <v>357.4</v>
      </c>
      <c r="K8974">
        <v>0</v>
      </c>
      <c r="L8974">
        <v>2.5630000000000002</v>
      </c>
      <c r="M8974">
        <v>4.8920000000000003</v>
      </c>
      <c r="N8974">
        <v>5.4619999999999997</v>
      </c>
    </row>
    <row r="8975" spans="1:14" x14ac:dyDescent="0.3">
      <c r="A8975">
        <v>5</v>
      </c>
      <c r="B8975">
        <f t="shared" si="156"/>
        <v>22</v>
      </c>
      <c r="C8975">
        <v>2019</v>
      </c>
      <c r="D8975">
        <v>142</v>
      </c>
      <c r="E8975">
        <v>1300</v>
      </c>
      <c r="F8975">
        <v>11.4</v>
      </c>
      <c r="G8975">
        <v>10.64</v>
      </c>
      <c r="H8975">
        <v>11.42</v>
      </c>
      <c r="I8975">
        <v>9.98</v>
      </c>
      <c r="J8975">
        <v>344.4</v>
      </c>
      <c r="K8975">
        <v>0</v>
      </c>
      <c r="L8975">
        <v>2.5819999999999999</v>
      </c>
      <c r="M8975">
        <v>5.2489999999999997</v>
      </c>
      <c r="N8975">
        <v>5.9660000000000002</v>
      </c>
    </row>
    <row r="8976" spans="1:14" x14ac:dyDescent="0.3">
      <c r="A8976">
        <v>5</v>
      </c>
      <c r="B8976">
        <f t="shared" si="156"/>
        <v>22</v>
      </c>
      <c r="C8976">
        <v>2019</v>
      </c>
      <c r="D8976">
        <v>142</v>
      </c>
      <c r="E8976">
        <v>1400</v>
      </c>
      <c r="F8976">
        <v>13.51</v>
      </c>
      <c r="G8976">
        <v>12.27</v>
      </c>
      <c r="H8976">
        <v>13.52</v>
      </c>
      <c r="I8976">
        <v>11.4</v>
      </c>
      <c r="J8976">
        <v>593.20000000000005</v>
      </c>
      <c r="K8976">
        <v>0</v>
      </c>
      <c r="L8976">
        <v>2.5720000000000001</v>
      </c>
      <c r="M8976">
        <v>5.6449999999999996</v>
      </c>
      <c r="N8976">
        <v>6.577</v>
      </c>
    </row>
    <row r="8977" spans="1:14" x14ac:dyDescent="0.3">
      <c r="A8977">
        <v>5</v>
      </c>
      <c r="B8977">
        <f t="shared" si="156"/>
        <v>22</v>
      </c>
      <c r="C8977">
        <v>2019</v>
      </c>
      <c r="D8977">
        <v>142</v>
      </c>
      <c r="E8977">
        <v>1500</v>
      </c>
      <c r="F8977">
        <v>14.79</v>
      </c>
      <c r="G8977">
        <v>13.88</v>
      </c>
      <c r="H8977">
        <v>15.05</v>
      </c>
      <c r="I8977">
        <v>12.97</v>
      </c>
      <c r="J8977">
        <v>784</v>
      </c>
      <c r="K8977">
        <v>0</v>
      </c>
      <c r="L8977">
        <v>2.5590000000000002</v>
      </c>
      <c r="M8977">
        <v>6.2240000000000002</v>
      </c>
      <c r="N8977">
        <v>7.58</v>
      </c>
    </row>
    <row r="8978" spans="1:14" x14ac:dyDescent="0.3">
      <c r="A8978">
        <v>5</v>
      </c>
      <c r="B8978">
        <f t="shared" si="156"/>
        <v>22</v>
      </c>
      <c r="C8978">
        <v>2019</v>
      </c>
      <c r="D8978">
        <v>142</v>
      </c>
      <c r="E8978">
        <v>1600</v>
      </c>
      <c r="F8978">
        <v>15.76</v>
      </c>
      <c r="G8978">
        <v>15.28</v>
      </c>
      <c r="H8978">
        <v>15.82</v>
      </c>
      <c r="I8978">
        <v>14.79</v>
      </c>
      <c r="J8978">
        <v>969</v>
      </c>
      <c r="K8978">
        <v>0</v>
      </c>
      <c r="L8978">
        <v>2.59</v>
      </c>
      <c r="M8978">
        <v>7.14</v>
      </c>
      <c r="N8978">
        <v>9.1</v>
      </c>
    </row>
    <row r="8979" spans="1:14" x14ac:dyDescent="0.3">
      <c r="A8979">
        <v>5</v>
      </c>
      <c r="B8979">
        <f t="shared" si="156"/>
        <v>22</v>
      </c>
      <c r="C8979">
        <v>2019</v>
      </c>
      <c r="D8979">
        <v>142</v>
      </c>
      <c r="E8979">
        <v>1700</v>
      </c>
      <c r="F8979">
        <v>14.1</v>
      </c>
      <c r="G8979">
        <v>15.27</v>
      </c>
      <c r="H8979">
        <v>15.91</v>
      </c>
      <c r="I8979">
        <v>14.05</v>
      </c>
      <c r="J8979">
        <v>716</v>
      </c>
      <c r="K8979">
        <v>0</v>
      </c>
      <c r="L8979">
        <v>2.6280000000000001</v>
      </c>
      <c r="M8979">
        <v>8.16</v>
      </c>
      <c r="N8979">
        <v>10.29</v>
      </c>
    </row>
    <row r="8980" spans="1:14" x14ac:dyDescent="0.3">
      <c r="A8980">
        <v>5</v>
      </c>
      <c r="B8980">
        <f t="shared" si="156"/>
        <v>22</v>
      </c>
      <c r="C8980">
        <v>2019</v>
      </c>
      <c r="D8980">
        <v>142</v>
      </c>
      <c r="E8980">
        <v>1800</v>
      </c>
      <c r="F8980">
        <v>15.41</v>
      </c>
      <c r="G8980">
        <v>14.97</v>
      </c>
      <c r="H8980">
        <v>15.84</v>
      </c>
      <c r="I8980">
        <v>14.1</v>
      </c>
      <c r="J8980">
        <v>493.5</v>
      </c>
      <c r="K8980">
        <v>0</v>
      </c>
      <c r="L8980">
        <v>2.6579999999999999</v>
      </c>
      <c r="M8980">
        <v>8.84</v>
      </c>
      <c r="N8980">
        <v>10.4</v>
      </c>
    </row>
    <row r="8981" spans="1:14" x14ac:dyDescent="0.3">
      <c r="A8981">
        <v>5</v>
      </c>
      <c r="B8981">
        <f t="shared" si="156"/>
        <v>22</v>
      </c>
      <c r="C8981">
        <v>2019</v>
      </c>
      <c r="D8981">
        <v>142</v>
      </c>
      <c r="E8981">
        <v>1900</v>
      </c>
      <c r="F8981">
        <v>15.16</v>
      </c>
      <c r="G8981">
        <v>15.35</v>
      </c>
      <c r="H8981">
        <v>15.79</v>
      </c>
      <c r="I8981">
        <v>14.92</v>
      </c>
      <c r="J8981">
        <v>461.3</v>
      </c>
      <c r="K8981">
        <v>0</v>
      </c>
      <c r="L8981">
        <v>2.7160000000000002</v>
      </c>
      <c r="M8981">
        <v>9.14</v>
      </c>
      <c r="N8981">
        <v>10.48</v>
      </c>
    </row>
    <row r="8982" spans="1:14" x14ac:dyDescent="0.3">
      <c r="A8982">
        <v>5</v>
      </c>
      <c r="B8982">
        <f t="shared" si="156"/>
        <v>22</v>
      </c>
      <c r="C8982">
        <v>2019</v>
      </c>
      <c r="D8982">
        <v>142</v>
      </c>
      <c r="E8982">
        <v>2000</v>
      </c>
      <c r="F8982">
        <v>13.67</v>
      </c>
      <c r="G8982">
        <v>14.5</v>
      </c>
      <c r="H8982">
        <v>15.38</v>
      </c>
      <c r="I8982">
        <v>13.66</v>
      </c>
      <c r="J8982">
        <v>217.5</v>
      </c>
      <c r="K8982">
        <v>0</v>
      </c>
      <c r="L8982">
        <v>2.7829999999999999</v>
      </c>
      <c r="M8982">
        <v>9.26</v>
      </c>
      <c r="N8982">
        <v>10.3</v>
      </c>
    </row>
    <row r="8983" spans="1:14" x14ac:dyDescent="0.3">
      <c r="A8983">
        <v>5</v>
      </c>
      <c r="B8983">
        <f t="shared" si="156"/>
        <v>22</v>
      </c>
      <c r="C8983">
        <v>2019</v>
      </c>
      <c r="D8983">
        <v>142</v>
      </c>
      <c r="E8983">
        <v>2100</v>
      </c>
      <c r="F8983">
        <v>10.3</v>
      </c>
      <c r="G8983">
        <v>12.35</v>
      </c>
      <c r="H8983">
        <v>13.67</v>
      </c>
      <c r="I8983">
        <v>10.3</v>
      </c>
      <c r="J8983">
        <v>56.44</v>
      </c>
      <c r="K8983">
        <v>0</v>
      </c>
      <c r="L8983">
        <v>2.8580000000000001</v>
      </c>
      <c r="M8983">
        <v>9.09</v>
      </c>
      <c r="N8983">
        <v>9.76</v>
      </c>
    </row>
    <row r="8984" spans="1:14" x14ac:dyDescent="0.3">
      <c r="A8984">
        <v>5</v>
      </c>
      <c r="B8984">
        <f t="shared" si="156"/>
        <v>22</v>
      </c>
      <c r="C8984">
        <v>2019</v>
      </c>
      <c r="D8984">
        <v>142</v>
      </c>
      <c r="E8984">
        <v>2200</v>
      </c>
      <c r="F8984">
        <v>6.1029999999999998</v>
      </c>
      <c r="G8984">
        <v>7.81</v>
      </c>
      <c r="H8984">
        <v>10.28</v>
      </c>
      <c r="I8984">
        <v>6.093</v>
      </c>
      <c r="J8984">
        <v>5.3860000000000001</v>
      </c>
      <c r="K8984">
        <v>0</v>
      </c>
      <c r="L8984">
        <v>2.9569999999999999</v>
      </c>
      <c r="M8984">
        <v>8.73</v>
      </c>
      <c r="N8984">
        <v>9.1199999999999992</v>
      </c>
    </row>
    <row r="8985" spans="1:14" x14ac:dyDescent="0.3">
      <c r="A8985">
        <v>5</v>
      </c>
      <c r="B8985">
        <f t="shared" si="156"/>
        <v>22</v>
      </c>
      <c r="C8985">
        <v>2019</v>
      </c>
      <c r="D8985">
        <v>142</v>
      </c>
      <c r="E8985">
        <v>2300</v>
      </c>
      <c r="F8985">
        <v>4.742</v>
      </c>
      <c r="G8985">
        <v>5.68</v>
      </c>
      <c r="H8985">
        <v>6.54</v>
      </c>
      <c r="I8985">
        <v>4.7030000000000003</v>
      </c>
      <c r="J8985">
        <v>0</v>
      </c>
      <c r="K8985">
        <v>0</v>
      </c>
      <c r="L8985">
        <v>3.0470000000000002</v>
      </c>
      <c r="M8985">
        <v>8.31</v>
      </c>
      <c r="N8985">
        <v>8.4700000000000006</v>
      </c>
    </row>
    <row r="8986" spans="1:14" x14ac:dyDescent="0.3">
      <c r="A8986">
        <v>5</v>
      </c>
      <c r="B8986">
        <f t="shared" si="156"/>
        <v>22</v>
      </c>
      <c r="C8986">
        <v>2019</v>
      </c>
      <c r="D8986">
        <v>142</v>
      </c>
      <c r="E8986">
        <v>2400</v>
      </c>
      <c r="F8986">
        <v>3.633</v>
      </c>
      <c r="G8986">
        <v>4.3680000000000003</v>
      </c>
      <c r="H8986">
        <v>4.7709999999999999</v>
      </c>
      <c r="I8986">
        <v>3.6230000000000002</v>
      </c>
      <c r="J8986">
        <v>0</v>
      </c>
      <c r="K8986">
        <v>0</v>
      </c>
      <c r="L8986">
        <v>3.1429999999999998</v>
      </c>
      <c r="M8986">
        <v>7.87</v>
      </c>
      <c r="N8986">
        <v>7.86</v>
      </c>
    </row>
    <row r="8987" spans="1:14" x14ac:dyDescent="0.3">
      <c r="A8987">
        <v>5</v>
      </c>
      <c r="B8987">
        <f t="shared" si="156"/>
        <v>23</v>
      </c>
      <c r="C8987">
        <v>2019</v>
      </c>
      <c r="D8987">
        <v>143</v>
      </c>
      <c r="E8987">
        <v>100</v>
      </c>
      <c r="F8987">
        <v>2.5950000000000002</v>
      </c>
      <c r="G8987">
        <v>3.0150000000000001</v>
      </c>
      <c r="H8987">
        <v>3.633</v>
      </c>
      <c r="I8987">
        <v>2.585</v>
      </c>
      <c r="J8987">
        <v>0</v>
      </c>
      <c r="K8987">
        <v>0</v>
      </c>
      <c r="L8987">
        <v>3.2290000000000001</v>
      </c>
      <c r="M8987">
        <v>7.48</v>
      </c>
      <c r="N8987">
        <v>7.32</v>
      </c>
    </row>
    <row r="8988" spans="1:14" x14ac:dyDescent="0.3">
      <c r="A8988">
        <v>5</v>
      </c>
      <c r="B8988">
        <f t="shared" si="156"/>
        <v>23</v>
      </c>
      <c r="C8988">
        <v>2019</v>
      </c>
      <c r="D8988">
        <v>143</v>
      </c>
      <c r="E8988">
        <v>200</v>
      </c>
      <c r="F8988">
        <v>2.282</v>
      </c>
      <c r="G8988">
        <v>2.2970000000000002</v>
      </c>
      <c r="H8988">
        <v>2.6230000000000002</v>
      </c>
      <c r="I8988">
        <v>2.145</v>
      </c>
      <c r="J8988">
        <v>0</v>
      </c>
      <c r="K8988">
        <v>0</v>
      </c>
      <c r="L8988">
        <v>3.319</v>
      </c>
      <c r="M8988">
        <v>7.08</v>
      </c>
      <c r="N8988">
        <v>6.8680000000000003</v>
      </c>
    </row>
    <row r="8989" spans="1:14" x14ac:dyDescent="0.3">
      <c r="A8989">
        <v>5</v>
      </c>
      <c r="B8989">
        <f t="shared" si="156"/>
        <v>23</v>
      </c>
      <c r="C8989">
        <v>2019</v>
      </c>
      <c r="D8989">
        <v>143</v>
      </c>
      <c r="E8989">
        <v>300</v>
      </c>
      <c r="F8989">
        <v>1.61</v>
      </c>
      <c r="G8989">
        <v>1.6</v>
      </c>
      <c r="H8989">
        <v>2.2719999999999998</v>
      </c>
      <c r="I8989">
        <v>1.1599999999999999</v>
      </c>
      <c r="J8989">
        <v>0</v>
      </c>
      <c r="K8989">
        <v>0</v>
      </c>
      <c r="L8989">
        <v>3.3860000000000001</v>
      </c>
      <c r="M8989">
        <v>6.7510000000000003</v>
      </c>
      <c r="N8989">
        <v>6.4589999999999996</v>
      </c>
    </row>
    <row r="8990" spans="1:14" x14ac:dyDescent="0.3">
      <c r="A8990">
        <v>5</v>
      </c>
      <c r="B8990">
        <f t="shared" si="156"/>
        <v>23</v>
      </c>
      <c r="C8990">
        <v>2019</v>
      </c>
      <c r="D8990">
        <v>143</v>
      </c>
      <c r="E8990">
        <v>400</v>
      </c>
      <c r="F8990">
        <v>1.2290000000000001</v>
      </c>
      <c r="G8990">
        <v>1.446</v>
      </c>
      <c r="H8990">
        <v>1.7070000000000001</v>
      </c>
      <c r="I8990">
        <v>1.056</v>
      </c>
      <c r="J8990">
        <v>0</v>
      </c>
      <c r="K8990">
        <v>0</v>
      </c>
      <c r="L8990">
        <v>3.4550000000000001</v>
      </c>
      <c r="M8990">
        <v>6.4509999999999996</v>
      </c>
      <c r="N8990">
        <v>6.101</v>
      </c>
    </row>
    <row r="8991" spans="1:14" x14ac:dyDescent="0.3">
      <c r="A8991">
        <v>5</v>
      </c>
      <c r="B8991">
        <f t="shared" si="156"/>
        <v>23</v>
      </c>
      <c r="C8991">
        <v>2019</v>
      </c>
      <c r="D8991">
        <v>143</v>
      </c>
      <c r="E8991">
        <v>500</v>
      </c>
      <c r="F8991">
        <v>1.49</v>
      </c>
      <c r="G8991">
        <v>1.52</v>
      </c>
      <c r="H8991">
        <v>1.7390000000000001</v>
      </c>
      <c r="I8991">
        <v>1.115</v>
      </c>
      <c r="J8991">
        <v>0</v>
      </c>
      <c r="K8991">
        <v>0</v>
      </c>
      <c r="L8991">
        <v>3.496</v>
      </c>
      <c r="M8991">
        <v>6.1719999999999997</v>
      </c>
      <c r="N8991">
        <v>5.7750000000000004</v>
      </c>
    </row>
    <row r="8992" spans="1:14" x14ac:dyDescent="0.3">
      <c r="A8992">
        <v>5</v>
      </c>
      <c r="B8992">
        <f t="shared" si="156"/>
        <v>23</v>
      </c>
      <c r="C8992">
        <v>2019</v>
      </c>
      <c r="D8992">
        <v>143</v>
      </c>
      <c r="E8992">
        <v>600</v>
      </c>
      <c r="F8992">
        <v>1.825</v>
      </c>
      <c r="G8992">
        <v>1.764</v>
      </c>
      <c r="H8992">
        <v>1.911</v>
      </c>
      <c r="I8992">
        <v>1.5089999999999999</v>
      </c>
      <c r="J8992">
        <v>4.0460000000000003</v>
      </c>
      <c r="K8992">
        <v>0</v>
      </c>
      <c r="L8992">
        <v>3.5539999999999998</v>
      </c>
      <c r="M8992">
        <v>5.9489999999999998</v>
      </c>
      <c r="N8992">
        <v>5.5220000000000002</v>
      </c>
    </row>
    <row r="8993" spans="1:14" x14ac:dyDescent="0.3">
      <c r="A8993">
        <v>5</v>
      </c>
      <c r="B8993">
        <f t="shared" si="156"/>
        <v>23</v>
      </c>
      <c r="C8993">
        <v>2019</v>
      </c>
      <c r="D8993">
        <v>143</v>
      </c>
      <c r="E8993">
        <v>700</v>
      </c>
      <c r="F8993">
        <v>3.581</v>
      </c>
      <c r="G8993">
        <v>2.536</v>
      </c>
      <c r="H8993">
        <v>3.581</v>
      </c>
      <c r="I8993">
        <v>1.7490000000000001</v>
      </c>
      <c r="J8993">
        <v>50.06</v>
      </c>
      <c r="K8993">
        <v>0</v>
      </c>
      <c r="L8993">
        <v>3.581</v>
      </c>
      <c r="M8993">
        <v>5.7629999999999999</v>
      </c>
      <c r="N8993">
        <v>5.3559999999999999</v>
      </c>
    </row>
    <row r="8994" spans="1:14" x14ac:dyDescent="0.3">
      <c r="A8994">
        <v>5</v>
      </c>
      <c r="B8994">
        <f t="shared" si="156"/>
        <v>23</v>
      </c>
      <c r="C8994">
        <v>2019</v>
      </c>
      <c r="D8994">
        <v>143</v>
      </c>
      <c r="E8994">
        <v>800</v>
      </c>
      <c r="F8994">
        <v>6.875</v>
      </c>
      <c r="G8994">
        <v>5.13</v>
      </c>
      <c r="H8994">
        <v>6.875</v>
      </c>
      <c r="I8994">
        <v>3.581</v>
      </c>
      <c r="J8994">
        <v>117.4</v>
      </c>
      <c r="K8994">
        <v>0</v>
      </c>
      <c r="L8994">
        <v>3.5950000000000002</v>
      </c>
      <c r="M8994">
        <v>5.6509999999999998</v>
      </c>
      <c r="N8994">
        <v>5.38</v>
      </c>
    </row>
    <row r="8995" spans="1:14" x14ac:dyDescent="0.3">
      <c r="A8995">
        <v>5</v>
      </c>
      <c r="B8995">
        <f t="shared" si="156"/>
        <v>23</v>
      </c>
      <c r="C8995">
        <v>2019</v>
      </c>
      <c r="D8995">
        <v>143</v>
      </c>
      <c r="E8995">
        <v>900</v>
      </c>
      <c r="F8995">
        <v>9.3699999999999992</v>
      </c>
      <c r="G8995">
        <v>8.41</v>
      </c>
      <c r="H8995">
        <v>9.3800000000000008</v>
      </c>
      <c r="I8995">
        <v>6.875</v>
      </c>
      <c r="J8995">
        <v>202.8</v>
      </c>
      <c r="K8995">
        <v>0</v>
      </c>
      <c r="L8995">
        <v>3.605</v>
      </c>
      <c r="M8995">
        <v>5.67</v>
      </c>
      <c r="N8995">
        <v>5.6120000000000001</v>
      </c>
    </row>
    <row r="8996" spans="1:14" x14ac:dyDescent="0.3">
      <c r="A8996">
        <v>5</v>
      </c>
      <c r="B8996">
        <f t="shared" si="156"/>
        <v>23</v>
      </c>
      <c r="C8996">
        <v>2019</v>
      </c>
      <c r="D8996">
        <v>143</v>
      </c>
      <c r="E8996">
        <v>1000</v>
      </c>
      <c r="F8996">
        <v>11.62</v>
      </c>
      <c r="G8996">
        <v>10.35</v>
      </c>
      <c r="H8996">
        <v>11.63</v>
      </c>
      <c r="I8996">
        <v>9.39</v>
      </c>
      <c r="J8996">
        <v>334.7</v>
      </c>
      <c r="K8996">
        <v>0</v>
      </c>
      <c r="L8996">
        <v>3.6240000000000001</v>
      </c>
      <c r="M8996">
        <v>5.806</v>
      </c>
      <c r="N8996">
        <v>5.9710000000000001</v>
      </c>
    </row>
    <row r="8997" spans="1:14" x14ac:dyDescent="0.3">
      <c r="A8997">
        <v>5</v>
      </c>
      <c r="B8997">
        <f t="shared" si="156"/>
        <v>23</v>
      </c>
      <c r="C8997">
        <v>2019</v>
      </c>
      <c r="D8997">
        <v>143</v>
      </c>
      <c r="E8997">
        <v>1100</v>
      </c>
      <c r="F8997">
        <v>13.7</v>
      </c>
      <c r="G8997">
        <v>12.7</v>
      </c>
      <c r="H8997">
        <v>13.74</v>
      </c>
      <c r="I8997">
        <v>11.62</v>
      </c>
      <c r="J8997">
        <v>516.6</v>
      </c>
      <c r="K8997">
        <v>0</v>
      </c>
      <c r="L8997">
        <v>3.61</v>
      </c>
      <c r="M8997">
        <v>6.0540000000000003</v>
      </c>
      <c r="N8997">
        <v>6.4809999999999999</v>
      </c>
    </row>
    <row r="8998" spans="1:14" x14ac:dyDescent="0.3">
      <c r="A8998">
        <v>5</v>
      </c>
      <c r="B8998">
        <f t="shared" si="156"/>
        <v>23</v>
      </c>
      <c r="C8998">
        <v>2019</v>
      </c>
      <c r="D8998">
        <v>143</v>
      </c>
      <c r="E8998">
        <v>1200</v>
      </c>
      <c r="F8998">
        <v>15.56</v>
      </c>
      <c r="G8998">
        <v>14.66</v>
      </c>
      <c r="H8998">
        <v>15.61</v>
      </c>
      <c r="I8998">
        <v>13.62</v>
      </c>
      <c r="J8998">
        <v>553.1</v>
      </c>
      <c r="K8998">
        <v>0</v>
      </c>
      <c r="L8998">
        <v>3.6059999999999999</v>
      </c>
      <c r="M8998">
        <v>6.4279999999999999</v>
      </c>
      <c r="N8998">
        <v>7.14</v>
      </c>
    </row>
    <row r="8999" spans="1:14" x14ac:dyDescent="0.3">
      <c r="A8999">
        <v>5</v>
      </c>
      <c r="B8999">
        <f t="shared" si="156"/>
        <v>23</v>
      </c>
      <c r="C8999">
        <v>2019</v>
      </c>
      <c r="D8999">
        <v>143</v>
      </c>
      <c r="E8999">
        <v>1300</v>
      </c>
      <c r="F8999">
        <v>16.600000000000001</v>
      </c>
      <c r="G8999">
        <v>16.03</v>
      </c>
      <c r="H8999">
        <v>17.059999999999999</v>
      </c>
      <c r="I8999">
        <v>15.57</v>
      </c>
      <c r="J8999">
        <v>605.29999999999995</v>
      </c>
      <c r="K8999">
        <v>0</v>
      </c>
      <c r="L8999">
        <v>3.609</v>
      </c>
      <c r="M8999">
        <v>6.8979999999999997</v>
      </c>
      <c r="N8999">
        <v>7.88</v>
      </c>
    </row>
    <row r="9000" spans="1:14" x14ac:dyDescent="0.3">
      <c r="A9000">
        <v>5</v>
      </c>
      <c r="B9000">
        <f t="shared" si="156"/>
        <v>23</v>
      </c>
      <c r="C9000">
        <v>2019</v>
      </c>
      <c r="D9000">
        <v>143</v>
      </c>
      <c r="E9000">
        <v>1400</v>
      </c>
      <c r="F9000">
        <v>16.079999999999998</v>
      </c>
      <c r="G9000">
        <v>16.62</v>
      </c>
      <c r="H9000">
        <v>17.329999999999998</v>
      </c>
      <c r="I9000">
        <v>16.02</v>
      </c>
      <c r="J9000">
        <v>575.6</v>
      </c>
      <c r="K9000">
        <v>0</v>
      </c>
      <c r="L9000">
        <v>3.5990000000000002</v>
      </c>
      <c r="M9000">
        <v>7.44</v>
      </c>
      <c r="N9000">
        <v>8.73</v>
      </c>
    </row>
    <row r="9001" spans="1:14" x14ac:dyDescent="0.3">
      <c r="A9001">
        <v>5</v>
      </c>
      <c r="B9001">
        <f t="shared" si="156"/>
        <v>23</v>
      </c>
      <c r="C9001">
        <v>2019</v>
      </c>
      <c r="D9001">
        <v>143</v>
      </c>
      <c r="E9001">
        <v>1500</v>
      </c>
      <c r="F9001">
        <v>17.39</v>
      </c>
      <c r="G9001">
        <v>16.89</v>
      </c>
      <c r="H9001">
        <v>17.420000000000002</v>
      </c>
      <c r="I9001">
        <v>16.079999999999998</v>
      </c>
      <c r="J9001">
        <v>525.20000000000005</v>
      </c>
      <c r="K9001">
        <v>0</v>
      </c>
      <c r="L9001">
        <v>3.6080000000000001</v>
      </c>
      <c r="M9001">
        <v>7.98</v>
      </c>
      <c r="N9001">
        <v>9.32</v>
      </c>
    </row>
    <row r="9002" spans="1:14" x14ac:dyDescent="0.3">
      <c r="A9002">
        <v>5</v>
      </c>
      <c r="B9002">
        <f t="shared" si="156"/>
        <v>23</v>
      </c>
      <c r="C9002">
        <v>2019</v>
      </c>
      <c r="D9002">
        <v>143</v>
      </c>
      <c r="E9002">
        <v>1600</v>
      </c>
      <c r="F9002">
        <v>17.82</v>
      </c>
      <c r="G9002">
        <v>17.77</v>
      </c>
      <c r="H9002">
        <v>18.32</v>
      </c>
      <c r="I9002">
        <v>17.41</v>
      </c>
      <c r="J9002">
        <v>527.70000000000005</v>
      </c>
      <c r="K9002">
        <v>0</v>
      </c>
      <c r="L9002">
        <v>3.6269999999999998</v>
      </c>
      <c r="M9002">
        <v>8.4499999999999993</v>
      </c>
      <c r="N9002">
        <v>9.93</v>
      </c>
    </row>
    <row r="9003" spans="1:14" x14ac:dyDescent="0.3">
      <c r="A9003">
        <v>5</v>
      </c>
      <c r="B9003">
        <f t="shared" si="156"/>
        <v>23</v>
      </c>
      <c r="C9003">
        <v>2019</v>
      </c>
      <c r="D9003">
        <v>143</v>
      </c>
      <c r="E9003">
        <v>1700</v>
      </c>
      <c r="F9003">
        <v>16.86</v>
      </c>
      <c r="G9003">
        <v>17.32</v>
      </c>
      <c r="H9003">
        <v>17.989999999999998</v>
      </c>
      <c r="I9003">
        <v>16.82</v>
      </c>
      <c r="J9003">
        <v>383.8</v>
      </c>
      <c r="K9003">
        <v>0</v>
      </c>
      <c r="L9003">
        <v>3.6459999999999999</v>
      </c>
      <c r="M9003">
        <v>8.8699999999999992</v>
      </c>
      <c r="N9003">
        <v>10.35</v>
      </c>
    </row>
    <row r="9004" spans="1:14" x14ac:dyDescent="0.3">
      <c r="A9004">
        <v>5</v>
      </c>
      <c r="B9004">
        <f t="shared" si="156"/>
        <v>23</v>
      </c>
      <c r="C9004">
        <v>2019</v>
      </c>
      <c r="D9004">
        <v>143</v>
      </c>
      <c r="E9004">
        <v>1800</v>
      </c>
      <c r="F9004">
        <v>16.48</v>
      </c>
      <c r="G9004">
        <v>16.71</v>
      </c>
      <c r="H9004">
        <v>17.04</v>
      </c>
      <c r="I9004">
        <v>16.440000000000001</v>
      </c>
      <c r="J9004">
        <v>223.8</v>
      </c>
      <c r="K9004">
        <v>0</v>
      </c>
      <c r="L9004">
        <v>3.6949999999999998</v>
      </c>
      <c r="M9004">
        <v>9.14</v>
      </c>
      <c r="N9004">
        <v>10.46</v>
      </c>
    </row>
    <row r="9005" spans="1:14" x14ac:dyDescent="0.3">
      <c r="A9005">
        <v>5</v>
      </c>
      <c r="B9005">
        <f t="shared" si="156"/>
        <v>23</v>
      </c>
      <c r="C9005">
        <v>2019</v>
      </c>
      <c r="D9005">
        <v>143</v>
      </c>
      <c r="E9005">
        <v>1900</v>
      </c>
      <c r="F9005">
        <v>16.59</v>
      </c>
      <c r="G9005">
        <v>16.46</v>
      </c>
      <c r="H9005">
        <v>16.63</v>
      </c>
      <c r="I9005">
        <v>16.260000000000002</v>
      </c>
      <c r="J9005">
        <v>317.8</v>
      </c>
      <c r="K9005">
        <v>0.2</v>
      </c>
      <c r="L9005">
        <v>3.754</v>
      </c>
      <c r="M9005">
        <v>9.23</v>
      </c>
      <c r="N9005">
        <v>10.52</v>
      </c>
    </row>
    <row r="9006" spans="1:14" x14ac:dyDescent="0.3">
      <c r="A9006">
        <v>5</v>
      </c>
      <c r="B9006">
        <f t="shared" si="156"/>
        <v>23</v>
      </c>
      <c r="C9006">
        <v>2019</v>
      </c>
      <c r="D9006">
        <v>143</v>
      </c>
      <c r="E9006">
        <v>2000</v>
      </c>
      <c r="F9006">
        <v>13.67</v>
      </c>
      <c r="G9006">
        <v>14.95</v>
      </c>
      <c r="H9006">
        <v>16.579999999999998</v>
      </c>
      <c r="I9006">
        <v>13.63</v>
      </c>
      <c r="J9006">
        <v>206.4</v>
      </c>
      <c r="K9006">
        <v>0</v>
      </c>
      <c r="L9006">
        <v>3.8029999999999999</v>
      </c>
      <c r="M9006">
        <v>9.39</v>
      </c>
      <c r="N9006">
        <v>10.51</v>
      </c>
    </row>
    <row r="9007" spans="1:14" x14ac:dyDescent="0.3">
      <c r="A9007">
        <v>5</v>
      </c>
      <c r="B9007">
        <f t="shared" si="156"/>
        <v>23</v>
      </c>
      <c r="C9007">
        <v>2019</v>
      </c>
      <c r="D9007">
        <v>143</v>
      </c>
      <c r="E9007">
        <v>2100</v>
      </c>
      <c r="F9007">
        <v>11.87</v>
      </c>
      <c r="G9007">
        <v>13.03</v>
      </c>
      <c r="H9007">
        <v>13.72</v>
      </c>
      <c r="I9007">
        <v>11.86</v>
      </c>
      <c r="J9007">
        <v>40.409999999999997</v>
      </c>
      <c r="K9007">
        <v>0</v>
      </c>
      <c r="L9007">
        <v>3.8679999999999999</v>
      </c>
      <c r="M9007">
        <v>9.34</v>
      </c>
      <c r="N9007">
        <v>10.16</v>
      </c>
    </row>
    <row r="9008" spans="1:14" x14ac:dyDescent="0.3">
      <c r="A9008">
        <v>5</v>
      </c>
      <c r="B9008">
        <f t="shared" si="156"/>
        <v>23</v>
      </c>
      <c r="C9008">
        <v>2019</v>
      </c>
      <c r="D9008">
        <v>143</v>
      </c>
      <c r="E9008">
        <v>2200</v>
      </c>
      <c r="F9008">
        <v>10.19</v>
      </c>
      <c r="G9008">
        <v>10.86</v>
      </c>
      <c r="H9008">
        <v>11.86</v>
      </c>
      <c r="I9008">
        <v>10.18</v>
      </c>
      <c r="J9008">
        <v>3.6320000000000001</v>
      </c>
      <c r="K9008">
        <v>0</v>
      </c>
      <c r="L9008">
        <v>3.9460000000000002</v>
      </c>
      <c r="M9008">
        <v>9.14</v>
      </c>
      <c r="N9008">
        <v>9.8000000000000007</v>
      </c>
    </row>
    <row r="9009" spans="1:14" x14ac:dyDescent="0.3">
      <c r="A9009">
        <v>5</v>
      </c>
      <c r="B9009">
        <f t="shared" si="156"/>
        <v>23</v>
      </c>
      <c r="C9009">
        <v>2019</v>
      </c>
      <c r="D9009">
        <v>143</v>
      </c>
      <c r="E9009">
        <v>2300</v>
      </c>
      <c r="F9009">
        <v>8.9700000000000006</v>
      </c>
      <c r="G9009">
        <v>9.52</v>
      </c>
      <c r="H9009">
        <v>10.19</v>
      </c>
      <c r="I9009">
        <v>8.9700000000000006</v>
      </c>
      <c r="J9009">
        <v>0</v>
      </c>
      <c r="K9009">
        <v>0</v>
      </c>
      <c r="L9009">
        <v>4.0350000000000001</v>
      </c>
      <c r="M9009">
        <v>8.89</v>
      </c>
      <c r="N9009">
        <v>9.3800000000000008</v>
      </c>
    </row>
    <row r="9010" spans="1:14" x14ac:dyDescent="0.3">
      <c r="A9010">
        <v>5</v>
      </c>
      <c r="B9010">
        <f t="shared" si="156"/>
        <v>23</v>
      </c>
      <c r="C9010">
        <v>2019</v>
      </c>
      <c r="D9010">
        <v>143</v>
      </c>
      <c r="E9010">
        <v>2400</v>
      </c>
      <c r="F9010">
        <v>7.81</v>
      </c>
      <c r="G9010">
        <v>8.1</v>
      </c>
      <c r="H9010">
        <v>8.98</v>
      </c>
      <c r="I9010">
        <v>7.69</v>
      </c>
      <c r="J9010">
        <v>0</v>
      </c>
      <c r="K9010">
        <v>0.1</v>
      </c>
      <c r="L9010">
        <v>4.0839999999999996</v>
      </c>
      <c r="M9010">
        <v>8.65</v>
      </c>
      <c r="N9010">
        <v>9.0500000000000007</v>
      </c>
    </row>
    <row r="9011" spans="1:14" x14ac:dyDescent="0.3">
      <c r="A9011">
        <v>5</v>
      </c>
      <c r="B9011">
        <f t="shared" si="156"/>
        <v>24</v>
      </c>
      <c r="C9011">
        <v>2019</v>
      </c>
      <c r="D9011">
        <v>144</v>
      </c>
      <c r="E9011">
        <v>100</v>
      </c>
      <c r="F9011">
        <v>7.4</v>
      </c>
      <c r="G9011">
        <v>7.65</v>
      </c>
      <c r="H9011">
        <v>7.9</v>
      </c>
      <c r="I9011">
        <v>7.4</v>
      </c>
      <c r="J9011">
        <v>0</v>
      </c>
      <c r="K9011">
        <v>0.4</v>
      </c>
      <c r="L9011">
        <v>4.1820000000000004</v>
      </c>
      <c r="M9011">
        <v>8.43</v>
      </c>
      <c r="N9011">
        <v>8.77</v>
      </c>
    </row>
    <row r="9012" spans="1:14" x14ac:dyDescent="0.3">
      <c r="A9012">
        <v>5</v>
      </c>
      <c r="B9012">
        <f t="shared" si="156"/>
        <v>24</v>
      </c>
      <c r="C9012">
        <v>2019</v>
      </c>
      <c r="D9012">
        <v>144</v>
      </c>
      <c r="E9012">
        <v>200</v>
      </c>
      <c r="F9012">
        <v>7.08</v>
      </c>
      <c r="G9012">
        <v>7.28</v>
      </c>
      <c r="H9012">
        <v>7.41</v>
      </c>
      <c r="I9012">
        <v>7.07</v>
      </c>
      <c r="J9012">
        <v>0</v>
      </c>
      <c r="K9012">
        <v>1.2</v>
      </c>
      <c r="L9012">
        <v>4.25</v>
      </c>
      <c r="M9012">
        <v>8.24</v>
      </c>
      <c r="N9012">
        <v>8.51</v>
      </c>
    </row>
    <row r="9013" spans="1:14" x14ac:dyDescent="0.3">
      <c r="A9013">
        <v>5</v>
      </c>
      <c r="B9013">
        <f t="shared" si="156"/>
        <v>24</v>
      </c>
      <c r="C9013">
        <v>2019</v>
      </c>
      <c r="D9013">
        <v>144</v>
      </c>
      <c r="E9013">
        <v>300</v>
      </c>
      <c r="F9013">
        <v>6.5350000000000001</v>
      </c>
      <c r="G9013">
        <v>6.8630000000000004</v>
      </c>
      <c r="H9013">
        <v>7.09</v>
      </c>
      <c r="I9013">
        <v>6.5350000000000001</v>
      </c>
      <c r="J9013">
        <v>0</v>
      </c>
      <c r="K9013">
        <v>0.1</v>
      </c>
      <c r="L9013">
        <v>4.2990000000000004</v>
      </c>
      <c r="M9013">
        <v>8.07</v>
      </c>
      <c r="N9013">
        <v>8.2899999999999991</v>
      </c>
    </row>
    <row r="9014" spans="1:14" x14ac:dyDescent="0.3">
      <c r="A9014">
        <v>5</v>
      </c>
      <c r="B9014">
        <f t="shared" si="156"/>
        <v>24</v>
      </c>
      <c r="C9014">
        <v>2019</v>
      </c>
      <c r="D9014">
        <v>144</v>
      </c>
      <c r="E9014">
        <v>400</v>
      </c>
      <c r="F9014">
        <v>5.6219999999999999</v>
      </c>
      <c r="G9014">
        <v>6.1230000000000002</v>
      </c>
      <c r="H9014">
        <v>6.5439999999999996</v>
      </c>
      <c r="I9014">
        <v>5.6219999999999999</v>
      </c>
      <c r="J9014">
        <v>0</v>
      </c>
      <c r="K9014">
        <v>0</v>
      </c>
      <c r="L9014">
        <v>4.3659999999999997</v>
      </c>
      <c r="M9014">
        <v>7.89</v>
      </c>
      <c r="N9014">
        <v>8.0500000000000007</v>
      </c>
    </row>
    <row r="9015" spans="1:14" x14ac:dyDescent="0.3">
      <c r="A9015">
        <v>5</v>
      </c>
      <c r="B9015">
        <f t="shared" si="156"/>
        <v>24</v>
      </c>
      <c r="C9015">
        <v>2019</v>
      </c>
      <c r="D9015">
        <v>144</v>
      </c>
      <c r="E9015">
        <v>500</v>
      </c>
      <c r="F9015">
        <v>4.3929999999999998</v>
      </c>
      <c r="G9015">
        <v>4.9859999999999998</v>
      </c>
      <c r="H9015">
        <v>5.641</v>
      </c>
      <c r="I9015">
        <v>4.306</v>
      </c>
      <c r="J9015">
        <v>0</v>
      </c>
      <c r="K9015">
        <v>0</v>
      </c>
      <c r="L9015">
        <v>4.4219999999999997</v>
      </c>
      <c r="M9015">
        <v>7.71</v>
      </c>
      <c r="N9015">
        <v>7.81</v>
      </c>
    </row>
    <row r="9016" spans="1:14" x14ac:dyDescent="0.3">
      <c r="A9016">
        <v>5</v>
      </c>
      <c r="B9016">
        <f t="shared" si="156"/>
        <v>24</v>
      </c>
      <c r="C9016">
        <v>2019</v>
      </c>
      <c r="D9016">
        <v>144</v>
      </c>
      <c r="E9016">
        <v>600</v>
      </c>
      <c r="F9016">
        <v>4.0940000000000003</v>
      </c>
      <c r="G9016">
        <v>4.125</v>
      </c>
      <c r="H9016">
        <v>4.4029999999999996</v>
      </c>
      <c r="I9016">
        <v>4.0069999999999997</v>
      </c>
      <c r="J9016">
        <v>4.4649999999999999</v>
      </c>
      <c r="K9016">
        <v>0</v>
      </c>
      <c r="L9016">
        <v>4.46</v>
      </c>
      <c r="M9016">
        <v>7.52</v>
      </c>
      <c r="N9016">
        <v>7.47</v>
      </c>
    </row>
    <row r="9017" spans="1:14" x14ac:dyDescent="0.3">
      <c r="A9017">
        <v>5</v>
      </c>
      <c r="B9017">
        <f t="shared" si="156"/>
        <v>24</v>
      </c>
      <c r="C9017">
        <v>2019</v>
      </c>
      <c r="D9017">
        <v>144</v>
      </c>
      <c r="E9017">
        <v>700</v>
      </c>
      <c r="F9017">
        <v>4.7889999999999997</v>
      </c>
      <c r="G9017">
        <v>4.1900000000000004</v>
      </c>
      <c r="H9017">
        <v>4.7990000000000004</v>
      </c>
      <c r="I9017">
        <v>4.0270000000000001</v>
      </c>
      <c r="J9017">
        <v>45.79</v>
      </c>
      <c r="K9017">
        <v>0</v>
      </c>
      <c r="L9017">
        <v>4.49</v>
      </c>
      <c r="M9017">
        <v>7.32</v>
      </c>
      <c r="N9017">
        <v>7.25</v>
      </c>
    </row>
    <row r="9018" spans="1:14" x14ac:dyDescent="0.3">
      <c r="A9018">
        <v>5</v>
      </c>
      <c r="B9018">
        <f t="shared" si="156"/>
        <v>24</v>
      </c>
      <c r="C9018">
        <v>2019</v>
      </c>
      <c r="D9018">
        <v>144</v>
      </c>
      <c r="E9018">
        <v>800</v>
      </c>
      <c r="F9018">
        <v>6.9109999999999996</v>
      </c>
      <c r="G9018">
        <v>6.0519999999999996</v>
      </c>
      <c r="H9018">
        <v>6.9109999999999996</v>
      </c>
      <c r="I9018">
        <v>4.7990000000000004</v>
      </c>
      <c r="J9018">
        <v>113.4</v>
      </c>
      <c r="K9018">
        <v>0</v>
      </c>
      <c r="L9018">
        <v>4.5170000000000003</v>
      </c>
      <c r="M9018">
        <v>7.17</v>
      </c>
      <c r="N9018">
        <v>7.17</v>
      </c>
    </row>
    <row r="9019" spans="1:14" x14ac:dyDescent="0.3">
      <c r="A9019">
        <v>5</v>
      </c>
      <c r="B9019">
        <f t="shared" si="156"/>
        <v>24</v>
      </c>
      <c r="C9019">
        <v>2019</v>
      </c>
      <c r="D9019">
        <v>144</v>
      </c>
      <c r="E9019">
        <v>900</v>
      </c>
      <c r="F9019">
        <v>8.35</v>
      </c>
      <c r="G9019">
        <v>7.37</v>
      </c>
      <c r="H9019">
        <v>8.35</v>
      </c>
      <c r="I9019">
        <v>6.8540000000000001</v>
      </c>
      <c r="J9019">
        <v>161.80000000000001</v>
      </c>
      <c r="K9019">
        <v>0</v>
      </c>
      <c r="L9019">
        <v>4.55</v>
      </c>
      <c r="M9019">
        <v>7.16</v>
      </c>
      <c r="N9019">
        <v>7.31</v>
      </c>
    </row>
    <row r="9020" spans="1:14" x14ac:dyDescent="0.3">
      <c r="A9020">
        <v>5</v>
      </c>
      <c r="B9020">
        <f t="shared" si="156"/>
        <v>24</v>
      </c>
      <c r="C9020">
        <v>2019</v>
      </c>
      <c r="D9020">
        <v>144</v>
      </c>
      <c r="E9020">
        <v>1000</v>
      </c>
      <c r="F9020">
        <v>9.7100000000000009</v>
      </c>
      <c r="G9020">
        <v>9.3699999999999992</v>
      </c>
      <c r="H9020">
        <v>10.09</v>
      </c>
      <c r="I9020">
        <v>8.33</v>
      </c>
      <c r="J9020">
        <v>309.10000000000002</v>
      </c>
      <c r="K9020">
        <v>0</v>
      </c>
      <c r="L9020">
        <v>4.5670000000000002</v>
      </c>
      <c r="M9020">
        <v>7.26</v>
      </c>
      <c r="N9020">
        <v>7.62</v>
      </c>
    </row>
    <row r="9021" spans="1:14" x14ac:dyDescent="0.3">
      <c r="A9021">
        <v>5</v>
      </c>
      <c r="B9021">
        <f t="shared" si="156"/>
        <v>24</v>
      </c>
      <c r="C9021">
        <v>2019</v>
      </c>
      <c r="D9021">
        <v>144</v>
      </c>
      <c r="E9021">
        <v>1100</v>
      </c>
      <c r="F9021">
        <v>9.1199999999999992</v>
      </c>
      <c r="G9021">
        <v>9.44</v>
      </c>
      <c r="H9021">
        <v>9.85</v>
      </c>
      <c r="I9021">
        <v>9.11</v>
      </c>
      <c r="J9021">
        <v>144.5</v>
      </c>
      <c r="K9021">
        <v>0</v>
      </c>
      <c r="L9021">
        <v>4.5750000000000002</v>
      </c>
      <c r="M9021">
        <v>7.47</v>
      </c>
      <c r="N9021">
        <v>7.89</v>
      </c>
    </row>
    <row r="9022" spans="1:14" x14ac:dyDescent="0.3">
      <c r="A9022">
        <v>5</v>
      </c>
      <c r="B9022">
        <f t="shared" si="156"/>
        <v>24</v>
      </c>
      <c r="C9022">
        <v>2019</v>
      </c>
      <c r="D9022">
        <v>144</v>
      </c>
      <c r="E9022">
        <v>1200</v>
      </c>
      <c r="F9022">
        <v>6.5810000000000004</v>
      </c>
      <c r="G9022">
        <v>8.1300000000000008</v>
      </c>
      <c r="H9022">
        <v>9.14</v>
      </c>
      <c r="I9022">
        <v>6.5220000000000002</v>
      </c>
      <c r="J9022">
        <v>64.02</v>
      </c>
      <c r="K9022">
        <v>2.5</v>
      </c>
      <c r="L9022">
        <v>4.5960000000000001</v>
      </c>
      <c r="M9022">
        <v>7.6</v>
      </c>
      <c r="N9022">
        <v>7.91</v>
      </c>
    </row>
    <row r="9023" spans="1:14" x14ac:dyDescent="0.3">
      <c r="A9023">
        <v>5</v>
      </c>
      <c r="B9023">
        <f t="shared" si="156"/>
        <v>24</v>
      </c>
      <c r="C9023">
        <v>2019</v>
      </c>
      <c r="D9023">
        <v>144</v>
      </c>
      <c r="E9023">
        <v>1300</v>
      </c>
      <c r="F9023">
        <v>10.38</v>
      </c>
      <c r="G9023">
        <v>8.77</v>
      </c>
      <c r="H9023">
        <v>10.45</v>
      </c>
      <c r="I9023">
        <v>6.5910000000000002</v>
      </c>
      <c r="J9023">
        <v>642.6</v>
      </c>
      <c r="K9023">
        <v>0.3</v>
      </c>
      <c r="L9023">
        <v>4.5949999999999998</v>
      </c>
      <c r="M9023">
        <v>7.67</v>
      </c>
      <c r="N9023">
        <v>8.16</v>
      </c>
    </row>
    <row r="9024" spans="1:14" x14ac:dyDescent="0.3">
      <c r="A9024">
        <v>5</v>
      </c>
      <c r="B9024">
        <f t="shared" si="156"/>
        <v>24</v>
      </c>
      <c r="C9024">
        <v>2019</v>
      </c>
      <c r="D9024">
        <v>144</v>
      </c>
      <c r="E9024">
        <v>1400</v>
      </c>
      <c r="F9024">
        <v>10.08</v>
      </c>
      <c r="G9024">
        <v>10.130000000000001</v>
      </c>
      <c r="H9024">
        <v>10.35</v>
      </c>
      <c r="I9024">
        <v>9.91</v>
      </c>
      <c r="J9024">
        <v>389.1</v>
      </c>
      <c r="K9024">
        <v>0</v>
      </c>
      <c r="L9024">
        <v>4.6120000000000001</v>
      </c>
      <c r="M9024">
        <v>8.09</v>
      </c>
      <c r="N9024">
        <v>8.82</v>
      </c>
    </row>
    <row r="9025" spans="1:14" x14ac:dyDescent="0.3">
      <c r="A9025">
        <v>5</v>
      </c>
      <c r="B9025">
        <f t="shared" si="156"/>
        <v>24</v>
      </c>
      <c r="C9025">
        <v>2019</v>
      </c>
      <c r="D9025">
        <v>144</v>
      </c>
      <c r="E9025">
        <v>1500</v>
      </c>
      <c r="F9025">
        <v>10.68</v>
      </c>
      <c r="G9025">
        <v>10.49</v>
      </c>
      <c r="H9025">
        <v>10.95</v>
      </c>
      <c r="I9025">
        <v>10</v>
      </c>
      <c r="J9025">
        <v>317.8</v>
      </c>
      <c r="K9025">
        <v>0</v>
      </c>
      <c r="L9025">
        <v>4.6310000000000002</v>
      </c>
      <c r="M9025">
        <v>8.4700000000000006</v>
      </c>
      <c r="N9025">
        <v>9.1300000000000008</v>
      </c>
    </row>
    <row r="9026" spans="1:14" x14ac:dyDescent="0.3">
      <c r="A9026">
        <v>5</v>
      </c>
      <c r="B9026">
        <f t="shared" si="156"/>
        <v>24</v>
      </c>
      <c r="C9026">
        <v>2019</v>
      </c>
      <c r="D9026">
        <v>144</v>
      </c>
      <c r="E9026">
        <v>1600</v>
      </c>
      <c r="F9026">
        <v>10.68</v>
      </c>
      <c r="G9026">
        <v>10.73</v>
      </c>
      <c r="H9026">
        <v>11.15</v>
      </c>
      <c r="I9026">
        <v>10.59</v>
      </c>
      <c r="J9026">
        <v>301.3</v>
      </c>
      <c r="K9026">
        <v>0</v>
      </c>
      <c r="L9026">
        <v>4.6500000000000004</v>
      </c>
      <c r="M9026">
        <v>8.7200000000000006</v>
      </c>
      <c r="N9026">
        <v>9.2799999999999994</v>
      </c>
    </row>
    <row r="9027" spans="1:14" x14ac:dyDescent="0.3">
      <c r="A9027">
        <v>5</v>
      </c>
      <c r="B9027">
        <f t="shared" si="156"/>
        <v>24</v>
      </c>
      <c r="C9027">
        <v>2019</v>
      </c>
      <c r="D9027">
        <v>144</v>
      </c>
      <c r="E9027">
        <v>1700</v>
      </c>
      <c r="F9027">
        <v>13.34</v>
      </c>
      <c r="G9027">
        <v>11.79</v>
      </c>
      <c r="H9027">
        <v>13.45</v>
      </c>
      <c r="I9027">
        <v>10.62</v>
      </c>
      <c r="J9027">
        <v>598.20000000000005</v>
      </c>
      <c r="K9027">
        <v>0</v>
      </c>
      <c r="L9027">
        <v>4.6689999999999996</v>
      </c>
      <c r="M9027">
        <v>8.93</v>
      </c>
      <c r="N9027">
        <v>9.74</v>
      </c>
    </row>
    <row r="9028" spans="1:14" x14ac:dyDescent="0.3">
      <c r="A9028">
        <v>5</v>
      </c>
      <c r="B9028">
        <f t="shared" si="156"/>
        <v>24</v>
      </c>
      <c r="C9028">
        <v>2019</v>
      </c>
      <c r="D9028">
        <v>144</v>
      </c>
      <c r="E9028">
        <v>1800</v>
      </c>
      <c r="F9028">
        <v>12.37</v>
      </c>
      <c r="G9028">
        <v>12.8</v>
      </c>
      <c r="H9028">
        <v>14.05</v>
      </c>
      <c r="I9028">
        <v>12.2</v>
      </c>
      <c r="J9028">
        <v>371.2</v>
      </c>
      <c r="K9028">
        <v>0</v>
      </c>
      <c r="L9028">
        <v>4.6840000000000002</v>
      </c>
      <c r="M9028">
        <v>9.44</v>
      </c>
      <c r="N9028">
        <v>10.52</v>
      </c>
    </row>
    <row r="9029" spans="1:14" x14ac:dyDescent="0.3">
      <c r="A9029">
        <v>5</v>
      </c>
      <c r="B9029">
        <f t="shared" si="156"/>
        <v>24</v>
      </c>
      <c r="C9029">
        <v>2019</v>
      </c>
      <c r="D9029">
        <v>144</v>
      </c>
      <c r="E9029">
        <v>1900</v>
      </c>
      <c r="F9029">
        <v>11.37</v>
      </c>
      <c r="G9029">
        <v>11.94</v>
      </c>
      <c r="H9029">
        <v>12.46</v>
      </c>
      <c r="I9029">
        <v>11.35</v>
      </c>
      <c r="J9029">
        <v>155.30000000000001</v>
      </c>
      <c r="K9029">
        <v>0</v>
      </c>
      <c r="L9029">
        <v>4.734</v>
      </c>
      <c r="M9029">
        <v>9.7100000000000009</v>
      </c>
      <c r="N9029">
        <v>10.53</v>
      </c>
    </row>
    <row r="9030" spans="1:14" x14ac:dyDescent="0.3">
      <c r="A9030">
        <v>5</v>
      </c>
      <c r="B9030">
        <f t="shared" si="156"/>
        <v>24</v>
      </c>
      <c r="C9030">
        <v>2019</v>
      </c>
      <c r="D9030">
        <v>144</v>
      </c>
      <c r="E9030">
        <v>2000</v>
      </c>
      <c r="F9030">
        <v>9.7799999999999994</v>
      </c>
      <c r="G9030">
        <v>10.78</v>
      </c>
      <c r="H9030">
        <v>11.4</v>
      </c>
      <c r="I9030">
        <v>9.77</v>
      </c>
      <c r="J9030">
        <v>57.24</v>
      </c>
      <c r="K9030">
        <v>0</v>
      </c>
      <c r="L9030">
        <v>4.7839999999999998</v>
      </c>
      <c r="M9030">
        <v>9.7200000000000006</v>
      </c>
      <c r="N9030">
        <v>10.31</v>
      </c>
    </row>
    <row r="9031" spans="1:14" x14ac:dyDescent="0.3">
      <c r="A9031">
        <v>5</v>
      </c>
      <c r="B9031">
        <f t="shared" si="156"/>
        <v>24</v>
      </c>
      <c r="C9031">
        <v>2019</v>
      </c>
      <c r="D9031">
        <v>144</v>
      </c>
      <c r="E9031">
        <v>2100</v>
      </c>
      <c r="F9031">
        <v>8.5399999999999991</v>
      </c>
      <c r="G9031">
        <v>8.94</v>
      </c>
      <c r="H9031">
        <v>9.76</v>
      </c>
      <c r="I9031">
        <v>8.52</v>
      </c>
      <c r="J9031">
        <v>6.282</v>
      </c>
      <c r="K9031">
        <v>0</v>
      </c>
      <c r="L9031">
        <v>4.8449999999999998</v>
      </c>
      <c r="M9031">
        <v>9.56</v>
      </c>
      <c r="N9031">
        <v>9.93</v>
      </c>
    </row>
    <row r="9032" spans="1:14" x14ac:dyDescent="0.3">
      <c r="A9032">
        <v>5</v>
      </c>
      <c r="B9032">
        <f t="shared" si="156"/>
        <v>24</v>
      </c>
      <c r="C9032">
        <v>2019</v>
      </c>
      <c r="D9032">
        <v>144</v>
      </c>
      <c r="E9032">
        <v>2200</v>
      </c>
      <c r="F9032">
        <v>7.76</v>
      </c>
      <c r="G9032">
        <v>8.2899999999999991</v>
      </c>
      <c r="H9032">
        <v>8.5399999999999991</v>
      </c>
      <c r="I9032">
        <v>7.75</v>
      </c>
      <c r="J9032">
        <v>0.57599999999999996</v>
      </c>
      <c r="K9032">
        <v>0.2</v>
      </c>
      <c r="L9032">
        <v>4.9039999999999999</v>
      </c>
      <c r="M9032">
        <v>9.34</v>
      </c>
      <c r="N9032">
        <v>9.59</v>
      </c>
    </row>
    <row r="9033" spans="1:14" x14ac:dyDescent="0.3">
      <c r="A9033">
        <v>5</v>
      </c>
      <c r="B9033">
        <f t="shared" si="156"/>
        <v>24</v>
      </c>
      <c r="C9033">
        <v>2019</v>
      </c>
      <c r="D9033">
        <v>144</v>
      </c>
      <c r="E9033">
        <v>2300</v>
      </c>
      <c r="F9033">
        <v>6.8840000000000003</v>
      </c>
      <c r="G9033">
        <v>7.17</v>
      </c>
      <c r="H9033">
        <v>7.75</v>
      </c>
      <c r="I9033">
        <v>6.8550000000000004</v>
      </c>
      <c r="J9033">
        <v>0</v>
      </c>
      <c r="K9033">
        <v>1</v>
      </c>
      <c r="L9033">
        <v>4.9729999999999999</v>
      </c>
      <c r="M9033">
        <v>9.1199999999999992</v>
      </c>
      <c r="N9033">
        <v>9.25</v>
      </c>
    </row>
    <row r="9034" spans="1:14" x14ac:dyDescent="0.3">
      <c r="A9034">
        <v>5</v>
      </c>
      <c r="B9034">
        <f t="shared" si="156"/>
        <v>24</v>
      </c>
      <c r="C9034">
        <v>2019</v>
      </c>
      <c r="D9034">
        <v>144</v>
      </c>
      <c r="E9034">
        <v>2400</v>
      </c>
      <c r="F9034">
        <v>6.35</v>
      </c>
      <c r="G9034">
        <v>6.6280000000000001</v>
      </c>
      <c r="H9034">
        <v>6.8940000000000001</v>
      </c>
      <c r="I9034">
        <v>6.33</v>
      </c>
      <c r="J9034">
        <v>0</v>
      </c>
      <c r="K9034">
        <v>0.1</v>
      </c>
      <c r="L9034">
        <v>5.032</v>
      </c>
      <c r="M9034">
        <v>8.91</v>
      </c>
      <c r="N9034">
        <v>8.98</v>
      </c>
    </row>
    <row r="9035" spans="1:14" x14ac:dyDescent="0.3">
      <c r="A9035">
        <v>5</v>
      </c>
      <c r="B9035">
        <f t="shared" si="156"/>
        <v>25</v>
      </c>
      <c r="C9035">
        <v>2019</v>
      </c>
      <c r="D9035">
        <v>145</v>
      </c>
      <c r="E9035">
        <v>100</v>
      </c>
      <c r="F9035">
        <v>6.2629999999999999</v>
      </c>
      <c r="G9035">
        <v>6.2779999999999996</v>
      </c>
      <c r="H9035">
        <v>6.4180000000000001</v>
      </c>
      <c r="I9035">
        <v>6.1660000000000004</v>
      </c>
      <c r="J9035">
        <v>0</v>
      </c>
      <c r="K9035">
        <v>0.1</v>
      </c>
      <c r="L9035">
        <v>5.0999999999999996</v>
      </c>
      <c r="M9035">
        <v>8.7200000000000006</v>
      </c>
      <c r="N9035">
        <v>8.75</v>
      </c>
    </row>
    <row r="9036" spans="1:14" x14ac:dyDescent="0.3">
      <c r="A9036">
        <v>5</v>
      </c>
      <c r="B9036">
        <f t="shared" ref="B9036:B9099" si="157">D9036-120</f>
        <v>25</v>
      </c>
      <c r="C9036">
        <v>2019</v>
      </c>
      <c r="D9036">
        <v>145</v>
      </c>
      <c r="E9036">
        <v>200</v>
      </c>
      <c r="F9036">
        <v>5.98</v>
      </c>
      <c r="G9036">
        <v>6.024</v>
      </c>
      <c r="H9036">
        <v>6.282</v>
      </c>
      <c r="I9036">
        <v>5.9029999999999996</v>
      </c>
      <c r="J9036">
        <v>0</v>
      </c>
      <c r="K9036">
        <v>0</v>
      </c>
      <c r="L9036">
        <v>5.157</v>
      </c>
      <c r="M9036">
        <v>8.5399999999999991</v>
      </c>
      <c r="N9036">
        <v>8.5399999999999991</v>
      </c>
    </row>
    <row r="9037" spans="1:14" x14ac:dyDescent="0.3">
      <c r="A9037">
        <v>5</v>
      </c>
      <c r="B9037">
        <f t="shared" si="157"/>
        <v>25</v>
      </c>
      <c r="C9037">
        <v>2019</v>
      </c>
      <c r="D9037">
        <v>145</v>
      </c>
      <c r="E9037">
        <v>300</v>
      </c>
      <c r="F9037">
        <v>5.7770000000000001</v>
      </c>
      <c r="G9037">
        <v>5.9219999999999997</v>
      </c>
      <c r="H9037">
        <v>6.0380000000000003</v>
      </c>
      <c r="I9037">
        <v>5.7670000000000003</v>
      </c>
      <c r="J9037">
        <v>0</v>
      </c>
      <c r="K9037">
        <v>0</v>
      </c>
      <c r="L9037">
        <v>5.1959999999999997</v>
      </c>
      <c r="M9037">
        <v>8.3699999999999992</v>
      </c>
      <c r="N9037">
        <v>8.36</v>
      </c>
    </row>
    <row r="9038" spans="1:14" x14ac:dyDescent="0.3">
      <c r="A9038">
        <v>5</v>
      </c>
      <c r="B9038">
        <f t="shared" si="157"/>
        <v>25</v>
      </c>
      <c r="C9038">
        <v>2019</v>
      </c>
      <c r="D9038">
        <v>145</v>
      </c>
      <c r="E9038">
        <v>400</v>
      </c>
      <c r="F9038">
        <v>5.3890000000000002</v>
      </c>
      <c r="G9038">
        <v>5.6050000000000004</v>
      </c>
      <c r="H9038">
        <v>5.7949999999999999</v>
      </c>
      <c r="I9038">
        <v>5.3769999999999998</v>
      </c>
      <c r="J9038">
        <v>0</v>
      </c>
      <c r="K9038">
        <v>0</v>
      </c>
      <c r="L9038">
        <v>5.2629999999999999</v>
      </c>
      <c r="M9038">
        <v>8.24</v>
      </c>
      <c r="N9038">
        <v>8.17</v>
      </c>
    </row>
    <row r="9039" spans="1:14" x14ac:dyDescent="0.3">
      <c r="A9039">
        <v>5</v>
      </c>
      <c r="B9039">
        <f t="shared" si="157"/>
        <v>25</v>
      </c>
      <c r="C9039">
        <v>2019</v>
      </c>
      <c r="D9039">
        <v>145</v>
      </c>
      <c r="E9039">
        <v>500</v>
      </c>
      <c r="F9039">
        <v>5.0209999999999999</v>
      </c>
      <c r="G9039">
        <v>5.2320000000000002</v>
      </c>
      <c r="H9039">
        <v>5.4080000000000004</v>
      </c>
      <c r="I9039">
        <v>5.0209999999999999</v>
      </c>
      <c r="J9039">
        <v>2E-3</v>
      </c>
      <c r="K9039">
        <v>0</v>
      </c>
      <c r="L9039">
        <v>5.2910000000000004</v>
      </c>
      <c r="M9039">
        <v>8.09</v>
      </c>
      <c r="N9039">
        <v>8</v>
      </c>
    </row>
    <row r="9040" spans="1:14" x14ac:dyDescent="0.3">
      <c r="A9040">
        <v>5</v>
      </c>
      <c r="B9040">
        <f t="shared" si="157"/>
        <v>25</v>
      </c>
      <c r="C9040">
        <v>2019</v>
      </c>
      <c r="D9040">
        <v>145</v>
      </c>
      <c r="E9040">
        <v>600</v>
      </c>
      <c r="F9040">
        <v>4.9530000000000003</v>
      </c>
      <c r="G9040">
        <v>5.0140000000000002</v>
      </c>
      <c r="H9040">
        <v>5.07</v>
      </c>
      <c r="I9040">
        <v>4.9340000000000002</v>
      </c>
      <c r="J9040">
        <v>1.7330000000000001</v>
      </c>
      <c r="K9040">
        <v>0.2</v>
      </c>
      <c r="L9040">
        <v>5.33</v>
      </c>
      <c r="M9040">
        <v>7.95</v>
      </c>
      <c r="N9040">
        <v>7.84</v>
      </c>
    </row>
    <row r="9041" spans="1:14" x14ac:dyDescent="0.3">
      <c r="A9041">
        <v>5</v>
      </c>
      <c r="B9041">
        <f t="shared" si="157"/>
        <v>25</v>
      </c>
      <c r="C9041">
        <v>2019</v>
      </c>
      <c r="D9041">
        <v>145</v>
      </c>
      <c r="E9041">
        <v>700</v>
      </c>
      <c r="F9041">
        <v>5.31</v>
      </c>
      <c r="G9041">
        <v>5.117</v>
      </c>
      <c r="H9041">
        <v>5.31</v>
      </c>
      <c r="I9041">
        <v>4.9240000000000004</v>
      </c>
      <c r="J9041">
        <v>8</v>
      </c>
      <c r="K9041">
        <v>1.1000000000000001</v>
      </c>
      <c r="L9041">
        <v>5.3680000000000003</v>
      </c>
      <c r="M9041">
        <v>7.82</v>
      </c>
      <c r="N9041">
        <v>7.72</v>
      </c>
    </row>
    <row r="9042" spans="1:14" x14ac:dyDescent="0.3">
      <c r="A9042">
        <v>5</v>
      </c>
      <c r="B9042">
        <f t="shared" si="157"/>
        <v>25</v>
      </c>
      <c r="C9042">
        <v>2019</v>
      </c>
      <c r="D9042">
        <v>145</v>
      </c>
      <c r="E9042">
        <v>800</v>
      </c>
      <c r="F9042">
        <v>5.7190000000000003</v>
      </c>
      <c r="G9042">
        <v>5.52</v>
      </c>
      <c r="H9042">
        <v>5.7190000000000003</v>
      </c>
      <c r="I9042">
        <v>5.2809999999999997</v>
      </c>
      <c r="J9042">
        <v>22.01</v>
      </c>
      <c r="K9042">
        <v>2</v>
      </c>
      <c r="L9042">
        <v>5.3710000000000004</v>
      </c>
      <c r="M9042">
        <v>7.73</v>
      </c>
      <c r="N9042">
        <v>7.63</v>
      </c>
    </row>
    <row r="9043" spans="1:14" x14ac:dyDescent="0.3">
      <c r="A9043">
        <v>5</v>
      </c>
      <c r="B9043">
        <f t="shared" si="157"/>
        <v>25</v>
      </c>
      <c r="C9043">
        <v>2019</v>
      </c>
      <c r="D9043">
        <v>145</v>
      </c>
      <c r="E9043">
        <v>900</v>
      </c>
      <c r="F9043">
        <v>6.03</v>
      </c>
      <c r="G9043">
        <v>5.915</v>
      </c>
      <c r="H9043">
        <v>6.06</v>
      </c>
      <c r="I9043">
        <v>5.7</v>
      </c>
      <c r="J9043">
        <v>26.35</v>
      </c>
      <c r="K9043">
        <v>2.7</v>
      </c>
      <c r="L9043">
        <v>5.4</v>
      </c>
      <c r="M9043">
        <v>7.65</v>
      </c>
      <c r="N9043">
        <v>7.57</v>
      </c>
    </row>
    <row r="9044" spans="1:14" x14ac:dyDescent="0.3">
      <c r="A9044">
        <v>5</v>
      </c>
      <c r="B9044">
        <f t="shared" si="157"/>
        <v>25</v>
      </c>
      <c r="C9044">
        <v>2019</v>
      </c>
      <c r="D9044">
        <v>145</v>
      </c>
      <c r="E9044">
        <v>1000</v>
      </c>
      <c r="F9044">
        <v>5.7779999999999996</v>
      </c>
      <c r="G9044">
        <v>5.89</v>
      </c>
      <c r="H9044">
        <v>6.0590000000000002</v>
      </c>
      <c r="I9044">
        <v>5.7670000000000003</v>
      </c>
      <c r="J9044">
        <v>29.66</v>
      </c>
      <c r="K9044">
        <v>3.4</v>
      </c>
      <c r="L9044">
        <v>5.41</v>
      </c>
      <c r="M9044">
        <v>7.57</v>
      </c>
      <c r="N9044">
        <v>7.5</v>
      </c>
    </row>
    <row r="9045" spans="1:14" x14ac:dyDescent="0.3">
      <c r="A9045">
        <v>5</v>
      </c>
      <c r="B9045">
        <f t="shared" si="157"/>
        <v>25</v>
      </c>
      <c r="C9045">
        <v>2019</v>
      </c>
      <c r="D9045">
        <v>145</v>
      </c>
      <c r="E9045">
        <v>1100</v>
      </c>
      <c r="F9045">
        <v>4.9829999999999997</v>
      </c>
      <c r="G9045">
        <v>5.383</v>
      </c>
      <c r="H9045">
        <v>5.8070000000000004</v>
      </c>
      <c r="I9045">
        <v>4.9560000000000004</v>
      </c>
      <c r="J9045">
        <v>41.21</v>
      </c>
      <c r="K9045">
        <v>4.2</v>
      </c>
      <c r="L9045">
        <v>5.4089999999999998</v>
      </c>
      <c r="M9045">
        <v>7.52</v>
      </c>
      <c r="N9045">
        <v>7.41</v>
      </c>
    </row>
    <row r="9046" spans="1:14" x14ac:dyDescent="0.3">
      <c r="A9046">
        <v>5</v>
      </c>
      <c r="B9046">
        <f t="shared" si="157"/>
        <v>25</v>
      </c>
      <c r="C9046">
        <v>2019</v>
      </c>
      <c r="D9046">
        <v>145</v>
      </c>
      <c r="E9046">
        <v>1200</v>
      </c>
      <c r="F9046">
        <v>4.7690000000000001</v>
      </c>
      <c r="G9046">
        <v>4.8179999999999996</v>
      </c>
      <c r="H9046">
        <v>5.0309999999999997</v>
      </c>
      <c r="I9046">
        <v>4.7030000000000003</v>
      </c>
      <c r="J9046">
        <v>74.8</v>
      </c>
      <c r="K9046">
        <v>3.7</v>
      </c>
      <c r="L9046">
        <v>5.4269999999999996</v>
      </c>
      <c r="M9046">
        <v>7.43</v>
      </c>
      <c r="N9046">
        <v>7.3</v>
      </c>
    </row>
    <row r="9047" spans="1:14" x14ac:dyDescent="0.3">
      <c r="A9047">
        <v>5</v>
      </c>
      <c r="B9047">
        <f t="shared" si="157"/>
        <v>25</v>
      </c>
      <c r="C9047">
        <v>2019</v>
      </c>
      <c r="D9047">
        <v>145</v>
      </c>
      <c r="E9047">
        <v>1300</v>
      </c>
      <c r="F9047">
        <v>5.0609999999999999</v>
      </c>
      <c r="G9047">
        <v>4.8440000000000003</v>
      </c>
      <c r="H9047">
        <v>5.109</v>
      </c>
      <c r="I9047">
        <v>4.6909999999999998</v>
      </c>
      <c r="J9047">
        <v>170</v>
      </c>
      <c r="K9047">
        <v>2.2999999999999998</v>
      </c>
      <c r="L9047">
        <v>5.4669999999999996</v>
      </c>
      <c r="M9047">
        <v>7.41</v>
      </c>
      <c r="N9047">
        <v>7.27</v>
      </c>
    </row>
    <row r="9048" spans="1:14" x14ac:dyDescent="0.3">
      <c r="A9048">
        <v>5</v>
      </c>
      <c r="B9048">
        <f t="shared" si="157"/>
        <v>25</v>
      </c>
      <c r="C9048">
        <v>2019</v>
      </c>
      <c r="D9048">
        <v>145</v>
      </c>
      <c r="E9048">
        <v>1400</v>
      </c>
      <c r="F9048">
        <v>4.7309999999999999</v>
      </c>
      <c r="G9048">
        <v>4.9429999999999996</v>
      </c>
      <c r="H9048">
        <v>5.1079999999999997</v>
      </c>
      <c r="I9048">
        <v>4.7210000000000001</v>
      </c>
      <c r="J9048">
        <v>218</v>
      </c>
      <c r="K9048">
        <v>1.8</v>
      </c>
      <c r="L9048">
        <v>5.5039999999999996</v>
      </c>
      <c r="M9048">
        <v>7.48</v>
      </c>
      <c r="N9048">
        <v>7.38</v>
      </c>
    </row>
    <row r="9049" spans="1:14" x14ac:dyDescent="0.3">
      <c r="A9049">
        <v>5</v>
      </c>
      <c r="B9049">
        <f t="shared" si="157"/>
        <v>25</v>
      </c>
      <c r="C9049">
        <v>2019</v>
      </c>
      <c r="D9049">
        <v>145</v>
      </c>
      <c r="E9049">
        <v>1500</v>
      </c>
      <c r="F9049">
        <v>4.6920000000000002</v>
      </c>
      <c r="G9049">
        <v>4.7619999999999996</v>
      </c>
      <c r="H9049">
        <v>4.867</v>
      </c>
      <c r="I9049">
        <v>4.6280000000000001</v>
      </c>
      <c r="J9049">
        <v>167</v>
      </c>
      <c r="K9049">
        <v>1.2</v>
      </c>
      <c r="L9049">
        <v>5.5430000000000001</v>
      </c>
      <c r="M9049">
        <v>7.59</v>
      </c>
      <c r="N9049">
        <v>7.48</v>
      </c>
    </row>
    <row r="9050" spans="1:14" x14ac:dyDescent="0.3">
      <c r="A9050">
        <v>5</v>
      </c>
      <c r="B9050">
        <f t="shared" si="157"/>
        <v>25</v>
      </c>
      <c r="C9050">
        <v>2019</v>
      </c>
      <c r="D9050">
        <v>145</v>
      </c>
      <c r="E9050">
        <v>1600</v>
      </c>
      <c r="F9050">
        <v>4.9630000000000001</v>
      </c>
      <c r="G9050">
        <v>4.7290000000000001</v>
      </c>
      <c r="H9050">
        <v>4.9630000000000001</v>
      </c>
      <c r="I9050">
        <v>4.6150000000000002</v>
      </c>
      <c r="J9050">
        <v>145.30000000000001</v>
      </c>
      <c r="K9050">
        <v>0.8</v>
      </c>
      <c r="L9050">
        <v>5.5819999999999999</v>
      </c>
      <c r="M9050">
        <v>7.68</v>
      </c>
      <c r="N9050">
        <v>7.54</v>
      </c>
    </row>
    <row r="9051" spans="1:14" x14ac:dyDescent="0.3">
      <c r="A9051">
        <v>5</v>
      </c>
      <c r="B9051">
        <f t="shared" si="157"/>
        <v>25</v>
      </c>
      <c r="C9051">
        <v>2019</v>
      </c>
      <c r="D9051">
        <v>145</v>
      </c>
      <c r="E9051">
        <v>1700</v>
      </c>
      <c r="F9051">
        <v>5.6379999999999999</v>
      </c>
      <c r="G9051">
        <v>5.774</v>
      </c>
      <c r="H9051">
        <v>6.1150000000000002</v>
      </c>
      <c r="I9051">
        <v>4.9820000000000002</v>
      </c>
      <c r="J9051">
        <v>100.4</v>
      </c>
      <c r="K9051">
        <v>0.2</v>
      </c>
      <c r="L9051">
        <v>5.5990000000000002</v>
      </c>
      <c r="M9051">
        <v>7.72</v>
      </c>
      <c r="N9051">
        <v>7.52</v>
      </c>
    </row>
    <row r="9052" spans="1:14" x14ac:dyDescent="0.3">
      <c r="A9052">
        <v>5</v>
      </c>
      <c r="B9052">
        <f t="shared" si="157"/>
        <v>25</v>
      </c>
      <c r="C9052">
        <v>2019</v>
      </c>
      <c r="D9052">
        <v>145</v>
      </c>
      <c r="E9052">
        <v>1800</v>
      </c>
      <c r="F9052">
        <v>5.4470000000000001</v>
      </c>
      <c r="G9052">
        <v>5.6989999999999998</v>
      </c>
      <c r="H9052">
        <v>6.1459999999999999</v>
      </c>
      <c r="I9052">
        <v>5.4080000000000004</v>
      </c>
      <c r="J9052">
        <v>71.5</v>
      </c>
      <c r="K9052">
        <v>0</v>
      </c>
      <c r="L9052">
        <v>5.6219999999999999</v>
      </c>
      <c r="M9052">
        <v>7.73</v>
      </c>
      <c r="N9052">
        <v>7.48</v>
      </c>
    </row>
    <row r="9053" spans="1:14" x14ac:dyDescent="0.3">
      <c r="A9053">
        <v>5</v>
      </c>
      <c r="B9053">
        <f t="shared" si="157"/>
        <v>25</v>
      </c>
      <c r="C9053">
        <v>2019</v>
      </c>
      <c r="D9053">
        <v>145</v>
      </c>
      <c r="E9053">
        <v>1900</v>
      </c>
      <c r="F9053">
        <v>5.68</v>
      </c>
      <c r="G9053">
        <v>5.5789999999999997</v>
      </c>
      <c r="H9053">
        <v>5.7380000000000004</v>
      </c>
      <c r="I9053">
        <v>5.407</v>
      </c>
      <c r="J9053">
        <v>84.9</v>
      </c>
      <c r="K9053">
        <v>0</v>
      </c>
      <c r="L9053">
        <v>5.6120000000000001</v>
      </c>
      <c r="M9053">
        <v>7.71</v>
      </c>
      <c r="N9053">
        <v>7.45</v>
      </c>
    </row>
    <row r="9054" spans="1:14" x14ac:dyDescent="0.3">
      <c r="A9054">
        <v>5</v>
      </c>
      <c r="B9054">
        <f t="shared" si="157"/>
        <v>25</v>
      </c>
      <c r="C9054">
        <v>2019</v>
      </c>
      <c r="D9054">
        <v>145</v>
      </c>
      <c r="E9054">
        <v>2000</v>
      </c>
      <c r="F9054">
        <v>5.3410000000000002</v>
      </c>
      <c r="G9054">
        <v>5.4779999999999998</v>
      </c>
      <c r="H9054">
        <v>5.69</v>
      </c>
      <c r="I9054">
        <v>5.3410000000000002</v>
      </c>
      <c r="J9054">
        <v>37.65</v>
      </c>
      <c r="K9054">
        <v>0</v>
      </c>
      <c r="L9054">
        <v>5.6319999999999997</v>
      </c>
      <c r="M9054">
        <v>7.67</v>
      </c>
      <c r="N9054">
        <v>7.46</v>
      </c>
    </row>
    <row r="9055" spans="1:14" x14ac:dyDescent="0.3">
      <c r="A9055">
        <v>5</v>
      </c>
      <c r="B9055">
        <f t="shared" si="157"/>
        <v>25</v>
      </c>
      <c r="C9055">
        <v>2019</v>
      </c>
      <c r="D9055">
        <v>145</v>
      </c>
      <c r="E9055">
        <v>2100</v>
      </c>
      <c r="F9055">
        <v>5.0519999999999996</v>
      </c>
      <c r="G9055">
        <v>5.3150000000000004</v>
      </c>
      <c r="H9055">
        <v>5.38</v>
      </c>
      <c r="I9055">
        <v>5.0510000000000002</v>
      </c>
      <c r="J9055">
        <v>26.8</v>
      </c>
      <c r="K9055">
        <v>0</v>
      </c>
      <c r="L9055">
        <v>5.6319999999999997</v>
      </c>
      <c r="M9055">
        <v>7.64</v>
      </c>
      <c r="N9055">
        <v>7.41</v>
      </c>
    </row>
    <row r="9056" spans="1:14" x14ac:dyDescent="0.3">
      <c r="A9056">
        <v>5</v>
      </c>
      <c r="B9056">
        <f t="shared" si="157"/>
        <v>25</v>
      </c>
      <c r="C9056">
        <v>2019</v>
      </c>
      <c r="D9056">
        <v>145</v>
      </c>
      <c r="E9056">
        <v>2200</v>
      </c>
      <c r="F9056">
        <v>3.931</v>
      </c>
      <c r="G9056">
        <v>4.4749999999999996</v>
      </c>
      <c r="H9056">
        <v>5.0519999999999996</v>
      </c>
      <c r="I9056">
        <v>3.931</v>
      </c>
      <c r="J9056">
        <v>2.052</v>
      </c>
      <c r="K9056">
        <v>0</v>
      </c>
      <c r="L9056">
        <v>5.65</v>
      </c>
      <c r="M9056">
        <v>7.55</v>
      </c>
      <c r="N9056">
        <v>7.29</v>
      </c>
    </row>
    <row r="9057" spans="1:14" x14ac:dyDescent="0.3">
      <c r="A9057">
        <v>5</v>
      </c>
      <c r="B9057">
        <f t="shared" si="157"/>
        <v>25</v>
      </c>
      <c r="C9057">
        <v>2019</v>
      </c>
      <c r="D9057">
        <v>145</v>
      </c>
      <c r="E9057">
        <v>2300</v>
      </c>
      <c r="F9057">
        <v>2.5750000000000002</v>
      </c>
      <c r="G9057">
        <v>3.3929999999999998</v>
      </c>
      <c r="H9057">
        <v>3.931</v>
      </c>
      <c r="I9057">
        <v>2.5750000000000002</v>
      </c>
      <c r="J9057">
        <v>1.7000000000000001E-2</v>
      </c>
      <c r="K9057">
        <v>0</v>
      </c>
      <c r="L9057">
        <v>5.6580000000000004</v>
      </c>
      <c r="M9057">
        <v>7.44</v>
      </c>
      <c r="N9057">
        <v>7.11</v>
      </c>
    </row>
    <row r="9058" spans="1:14" x14ac:dyDescent="0.3">
      <c r="A9058">
        <v>5</v>
      </c>
      <c r="B9058">
        <f t="shared" si="157"/>
        <v>25</v>
      </c>
      <c r="C9058">
        <v>2019</v>
      </c>
      <c r="D9058">
        <v>145</v>
      </c>
      <c r="E9058">
        <v>2400</v>
      </c>
      <c r="F9058">
        <v>0.39200000000000002</v>
      </c>
      <c r="G9058">
        <v>1.39</v>
      </c>
      <c r="H9058">
        <v>2.5750000000000002</v>
      </c>
      <c r="I9058">
        <v>0.39200000000000002</v>
      </c>
      <c r="J9058">
        <v>0</v>
      </c>
      <c r="K9058">
        <v>0</v>
      </c>
      <c r="L9058">
        <v>5.6710000000000003</v>
      </c>
      <c r="M9058">
        <v>7.27</v>
      </c>
      <c r="N9058">
        <v>6.827</v>
      </c>
    </row>
    <row r="9059" spans="1:14" x14ac:dyDescent="0.3">
      <c r="A9059">
        <v>5</v>
      </c>
      <c r="B9059">
        <f t="shared" si="157"/>
        <v>26</v>
      </c>
      <c r="C9059">
        <v>2019</v>
      </c>
      <c r="D9059">
        <v>146</v>
      </c>
      <c r="E9059">
        <v>100</v>
      </c>
      <c r="F9059">
        <v>-0.68500000000000005</v>
      </c>
      <c r="G9059">
        <v>-0.24</v>
      </c>
      <c r="H9059">
        <v>0.39200000000000002</v>
      </c>
      <c r="I9059">
        <v>-0.70399999999999996</v>
      </c>
      <c r="J9059">
        <v>0</v>
      </c>
      <c r="K9059">
        <v>0</v>
      </c>
      <c r="L9059">
        <v>5.6870000000000003</v>
      </c>
      <c r="M9059">
        <v>7.06</v>
      </c>
      <c r="N9059">
        <v>6.4930000000000003</v>
      </c>
    </row>
    <row r="9060" spans="1:14" x14ac:dyDescent="0.3">
      <c r="A9060">
        <v>5</v>
      </c>
      <c r="B9060">
        <f t="shared" si="157"/>
        <v>26</v>
      </c>
      <c r="C9060">
        <v>2019</v>
      </c>
      <c r="D9060">
        <v>146</v>
      </c>
      <c r="E9060">
        <v>200</v>
      </c>
      <c r="F9060">
        <v>-0.84499999999999997</v>
      </c>
      <c r="G9060">
        <v>-0.78700000000000003</v>
      </c>
      <c r="H9060">
        <v>-0.57899999999999996</v>
      </c>
      <c r="I9060">
        <v>-0.98</v>
      </c>
      <c r="J9060">
        <v>0</v>
      </c>
      <c r="K9060">
        <v>0</v>
      </c>
      <c r="L9060">
        <v>5.69</v>
      </c>
      <c r="M9060">
        <v>6.8170000000000002</v>
      </c>
      <c r="N9060">
        <v>6.194</v>
      </c>
    </row>
    <row r="9061" spans="1:14" x14ac:dyDescent="0.3">
      <c r="A9061">
        <v>5</v>
      </c>
      <c r="B9061">
        <f t="shared" si="157"/>
        <v>26</v>
      </c>
      <c r="C9061">
        <v>2019</v>
      </c>
      <c r="D9061">
        <v>146</v>
      </c>
      <c r="E9061">
        <v>300</v>
      </c>
      <c r="F9061">
        <v>-0.89300000000000002</v>
      </c>
      <c r="G9061">
        <v>-0.84599999999999997</v>
      </c>
      <c r="H9061">
        <v>-0.70199999999999996</v>
      </c>
      <c r="I9061">
        <v>-1.056</v>
      </c>
      <c r="J9061">
        <v>0</v>
      </c>
      <c r="K9061">
        <v>0</v>
      </c>
      <c r="L9061">
        <v>5.69</v>
      </c>
      <c r="M9061">
        <v>6.5640000000000001</v>
      </c>
      <c r="N9061">
        <v>5.8940000000000001</v>
      </c>
    </row>
    <row r="9062" spans="1:14" x14ac:dyDescent="0.3">
      <c r="A9062">
        <v>5</v>
      </c>
      <c r="B9062">
        <f t="shared" si="157"/>
        <v>26</v>
      </c>
      <c r="C9062">
        <v>2019</v>
      </c>
      <c r="D9062">
        <v>146</v>
      </c>
      <c r="E9062">
        <v>400</v>
      </c>
      <c r="F9062">
        <v>-1.42</v>
      </c>
      <c r="G9062">
        <v>-1.3540000000000001</v>
      </c>
      <c r="H9062">
        <v>-0.88300000000000001</v>
      </c>
      <c r="I9062">
        <v>-1.593</v>
      </c>
      <c r="J9062">
        <v>0</v>
      </c>
      <c r="K9062">
        <v>0</v>
      </c>
      <c r="L9062">
        <v>5.6909999999999998</v>
      </c>
      <c r="M9062">
        <v>6.3410000000000002</v>
      </c>
      <c r="N9062">
        <v>5.6040000000000001</v>
      </c>
    </row>
    <row r="9063" spans="1:14" x14ac:dyDescent="0.3">
      <c r="A9063">
        <v>5</v>
      </c>
      <c r="B9063">
        <f t="shared" si="157"/>
        <v>26</v>
      </c>
      <c r="C9063">
        <v>2019</v>
      </c>
      <c r="D9063">
        <v>146</v>
      </c>
      <c r="E9063">
        <v>500</v>
      </c>
      <c r="F9063">
        <v>-1.919</v>
      </c>
      <c r="G9063">
        <v>-1.74</v>
      </c>
      <c r="H9063">
        <v>-1.41</v>
      </c>
      <c r="I9063">
        <v>-2.0150000000000001</v>
      </c>
      <c r="J9063">
        <v>0</v>
      </c>
      <c r="K9063">
        <v>0</v>
      </c>
      <c r="L9063">
        <v>5.6820000000000004</v>
      </c>
      <c r="M9063">
        <v>6.1180000000000003</v>
      </c>
      <c r="N9063">
        <v>5.3620000000000001</v>
      </c>
    </row>
    <row r="9064" spans="1:14" x14ac:dyDescent="0.3">
      <c r="A9064">
        <v>5</v>
      </c>
      <c r="B9064">
        <f t="shared" si="157"/>
        <v>26</v>
      </c>
      <c r="C9064">
        <v>2019</v>
      </c>
      <c r="D9064">
        <v>146</v>
      </c>
      <c r="E9064">
        <v>600</v>
      </c>
      <c r="F9064">
        <v>-2.1110000000000002</v>
      </c>
      <c r="G9064">
        <v>-2.048</v>
      </c>
      <c r="H9064">
        <v>-1.736</v>
      </c>
      <c r="I9064">
        <v>-2.2650000000000001</v>
      </c>
      <c r="J9064">
        <v>6.2720000000000002</v>
      </c>
      <c r="K9064">
        <v>0</v>
      </c>
      <c r="L9064">
        <v>5.6719999999999997</v>
      </c>
      <c r="M9064">
        <v>5.9139999999999997</v>
      </c>
      <c r="N9064">
        <v>5.101</v>
      </c>
    </row>
    <row r="9065" spans="1:14" x14ac:dyDescent="0.3">
      <c r="A9065">
        <v>5</v>
      </c>
      <c r="B9065">
        <f t="shared" si="157"/>
        <v>26</v>
      </c>
      <c r="C9065">
        <v>2019</v>
      </c>
      <c r="D9065">
        <v>146</v>
      </c>
      <c r="E9065">
        <v>700</v>
      </c>
      <c r="F9065">
        <v>-0.25</v>
      </c>
      <c r="G9065">
        <v>-1.2629999999999999</v>
      </c>
      <c r="H9065">
        <v>-0.23100000000000001</v>
      </c>
      <c r="I9065">
        <v>-2.12</v>
      </c>
      <c r="J9065">
        <v>47.6</v>
      </c>
      <c r="K9065">
        <v>0</v>
      </c>
      <c r="L9065">
        <v>5.6429999999999998</v>
      </c>
      <c r="M9065">
        <v>5.72</v>
      </c>
      <c r="N9065">
        <v>4.9370000000000003</v>
      </c>
    </row>
    <row r="9066" spans="1:14" x14ac:dyDescent="0.3">
      <c r="A9066">
        <v>5</v>
      </c>
      <c r="B9066">
        <f t="shared" si="157"/>
        <v>26</v>
      </c>
      <c r="C9066">
        <v>2019</v>
      </c>
      <c r="D9066">
        <v>146</v>
      </c>
      <c r="E9066">
        <v>800</v>
      </c>
      <c r="F9066">
        <v>1.4339999999999999</v>
      </c>
      <c r="G9066">
        <v>0.44800000000000001</v>
      </c>
      <c r="H9066">
        <v>1.4339999999999999</v>
      </c>
      <c r="I9066">
        <v>-0.25</v>
      </c>
      <c r="J9066">
        <v>109</v>
      </c>
      <c r="K9066">
        <v>0</v>
      </c>
      <c r="L9066">
        <v>5.6120000000000001</v>
      </c>
      <c r="M9066">
        <v>5.5830000000000002</v>
      </c>
      <c r="N9066">
        <v>4.9249999999999998</v>
      </c>
    </row>
    <row r="9067" spans="1:14" x14ac:dyDescent="0.3">
      <c r="A9067">
        <v>5</v>
      </c>
      <c r="B9067">
        <f t="shared" si="157"/>
        <v>26</v>
      </c>
      <c r="C9067">
        <v>2019</v>
      </c>
      <c r="D9067">
        <v>146</v>
      </c>
      <c r="E9067">
        <v>900</v>
      </c>
      <c r="F9067">
        <v>4.5039999999999996</v>
      </c>
      <c r="G9067">
        <v>3.044</v>
      </c>
      <c r="H9067">
        <v>4.5039999999999996</v>
      </c>
      <c r="I9067">
        <v>1.444</v>
      </c>
      <c r="J9067">
        <v>202.1</v>
      </c>
      <c r="K9067">
        <v>0</v>
      </c>
      <c r="L9067">
        <v>5.5860000000000003</v>
      </c>
      <c r="M9067">
        <v>5.577</v>
      </c>
      <c r="N9067">
        <v>5.0830000000000002</v>
      </c>
    </row>
    <row r="9068" spans="1:14" x14ac:dyDescent="0.3">
      <c r="A9068">
        <v>5</v>
      </c>
      <c r="B9068">
        <f t="shared" si="157"/>
        <v>26</v>
      </c>
      <c r="C9068">
        <v>2019</v>
      </c>
      <c r="D9068">
        <v>146</v>
      </c>
      <c r="E9068">
        <v>1000</v>
      </c>
      <c r="F9068">
        <v>7.97</v>
      </c>
      <c r="G9068">
        <v>6.73</v>
      </c>
      <c r="H9068">
        <v>7.99</v>
      </c>
      <c r="I9068">
        <v>4.5039999999999996</v>
      </c>
      <c r="J9068">
        <v>236.3</v>
      </c>
      <c r="K9068">
        <v>0</v>
      </c>
      <c r="L9068">
        <v>5.5430000000000001</v>
      </c>
      <c r="M9068">
        <v>5.6980000000000004</v>
      </c>
      <c r="N9068">
        <v>5.3490000000000002</v>
      </c>
    </row>
    <row r="9069" spans="1:14" x14ac:dyDescent="0.3">
      <c r="A9069">
        <v>5</v>
      </c>
      <c r="B9069">
        <f t="shared" si="157"/>
        <v>26</v>
      </c>
      <c r="C9069">
        <v>2019</v>
      </c>
      <c r="D9069">
        <v>146</v>
      </c>
      <c r="E9069">
        <v>1100</v>
      </c>
      <c r="F9069">
        <v>10.46</v>
      </c>
      <c r="G9069">
        <v>9.3699999999999992</v>
      </c>
      <c r="H9069">
        <v>10.57</v>
      </c>
      <c r="I9069">
        <v>7.97</v>
      </c>
      <c r="J9069">
        <v>452.5</v>
      </c>
      <c r="K9069">
        <v>0</v>
      </c>
      <c r="L9069">
        <v>5.5149999999999997</v>
      </c>
      <c r="M9069">
        <v>5.883</v>
      </c>
      <c r="N9069">
        <v>5.8150000000000004</v>
      </c>
    </row>
    <row r="9070" spans="1:14" x14ac:dyDescent="0.3">
      <c r="A9070">
        <v>5</v>
      </c>
      <c r="B9070">
        <f t="shared" si="157"/>
        <v>26</v>
      </c>
      <c r="C9070">
        <v>2019</v>
      </c>
      <c r="D9070">
        <v>146</v>
      </c>
      <c r="E9070">
        <v>1200</v>
      </c>
      <c r="F9070">
        <v>11.3</v>
      </c>
      <c r="G9070">
        <v>10.67</v>
      </c>
      <c r="H9070">
        <v>11.3</v>
      </c>
      <c r="I9070">
        <v>10.039999999999999</v>
      </c>
      <c r="J9070">
        <v>424.6</v>
      </c>
      <c r="K9070">
        <v>0</v>
      </c>
      <c r="L9070">
        <v>5.4729999999999999</v>
      </c>
      <c r="M9070">
        <v>6.2389999999999999</v>
      </c>
      <c r="N9070">
        <v>6.423</v>
      </c>
    </row>
    <row r="9071" spans="1:14" x14ac:dyDescent="0.3">
      <c r="A9071">
        <v>5</v>
      </c>
      <c r="B9071">
        <f t="shared" si="157"/>
        <v>26</v>
      </c>
      <c r="C9071">
        <v>2019</v>
      </c>
      <c r="D9071">
        <v>146</v>
      </c>
      <c r="E9071">
        <v>1300</v>
      </c>
      <c r="F9071">
        <v>12.2</v>
      </c>
      <c r="G9071">
        <v>12.09</v>
      </c>
      <c r="H9071">
        <v>12.6</v>
      </c>
      <c r="I9071">
        <v>11.3</v>
      </c>
      <c r="J9071">
        <v>611.20000000000005</v>
      </c>
      <c r="K9071">
        <v>0</v>
      </c>
      <c r="L9071">
        <v>5.423</v>
      </c>
      <c r="M9071">
        <v>6.7229999999999999</v>
      </c>
      <c r="N9071">
        <v>7.14</v>
      </c>
    </row>
    <row r="9072" spans="1:14" x14ac:dyDescent="0.3">
      <c r="A9072">
        <v>5</v>
      </c>
      <c r="B9072">
        <f t="shared" si="157"/>
        <v>26</v>
      </c>
      <c r="C9072">
        <v>2019</v>
      </c>
      <c r="D9072">
        <v>146</v>
      </c>
      <c r="E9072">
        <v>1400</v>
      </c>
      <c r="F9072">
        <v>14.51</v>
      </c>
      <c r="G9072">
        <v>12.97</v>
      </c>
      <c r="H9072">
        <v>14.68</v>
      </c>
      <c r="I9072">
        <v>12.12</v>
      </c>
      <c r="J9072">
        <v>722</v>
      </c>
      <c r="K9072">
        <v>0</v>
      </c>
      <c r="L9072">
        <v>5.3920000000000003</v>
      </c>
      <c r="M9072">
        <v>7.28</v>
      </c>
      <c r="N9072">
        <v>7.85</v>
      </c>
    </row>
    <row r="9073" spans="1:14" x14ac:dyDescent="0.3">
      <c r="A9073">
        <v>5</v>
      </c>
      <c r="B9073">
        <f t="shared" si="157"/>
        <v>26</v>
      </c>
      <c r="C9073">
        <v>2019</v>
      </c>
      <c r="D9073">
        <v>146</v>
      </c>
      <c r="E9073">
        <v>1500</v>
      </c>
      <c r="F9073">
        <v>12.9</v>
      </c>
      <c r="G9073">
        <v>14.14</v>
      </c>
      <c r="H9073">
        <v>15.24</v>
      </c>
      <c r="I9073">
        <v>12.9</v>
      </c>
      <c r="J9073">
        <v>633.9</v>
      </c>
      <c r="K9073">
        <v>0</v>
      </c>
      <c r="L9073">
        <v>5.3550000000000004</v>
      </c>
      <c r="M9073">
        <v>8.0299999999999994</v>
      </c>
      <c r="N9073">
        <v>9.16</v>
      </c>
    </row>
    <row r="9074" spans="1:14" x14ac:dyDescent="0.3">
      <c r="A9074">
        <v>5</v>
      </c>
      <c r="B9074">
        <f t="shared" si="157"/>
        <v>26</v>
      </c>
      <c r="C9074">
        <v>2019</v>
      </c>
      <c r="D9074">
        <v>146</v>
      </c>
      <c r="E9074">
        <v>1600</v>
      </c>
      <c r="F9074">
        <v>14.46</v>
      </c>
      <c r="G9074">
        <v>13.4</v>
      </c>
      <c r="H9074">
        <v>14.64</v>
      </c>
      <c r="I9074">
        <v>12.81</v>
      </c>
      <c r="J9074">
        <v>392.5</v>
      </c>
      <c r="K9074">
        <v>0</v>
      </c>
      <c r="L9074">
        <v>5.3520000000000003</v>
      </c>
      <c r="M9074">
        <v>8.64</v>
      </c>
      <c r="N9074">
        <v>9.4499999999999993</v>
      </c>
    </row>
    <row r="9075" spans="1:14" x14ac:dyDescent="0.3">
      <c r="A9075">
        <v>5</v>
      </c>
      <c r="B9075">
        <f t="shared" si="157"/>
        <v>26</v>
      </c>
      <c r="C9075">
        <v>2019</v>
      </c>
      <c r="D9075">
        <v>146</v>
      </c>
      <c r="E9075">
        <v>1700</v>
      </c>
      <c r="F9075">
        <v>13.7</v>
      </c>
      <c r="G9075">
        <v>13.63</v>
      </c>
      <c r="H9075">
        <v>14.44</v>
      </c>
      <c r="I9075">
        <v>13.28</v>
      </c>
      <c r="J9075">
        <v>290</v>
      </c>
      <c r="K9075">
        <v>0</v>
      </c>
      <c r="L9075">
        <v>5.3330000000000002</v>
      </c>
      <c r="M9075">
        <v>8.98</v>
      </c>
      <c r="N9075">
        <v>9.7799999999999994</v>
      </c>
    </row>
    <row r="9076" spans="1:14" x14ac:dyDescent="0.3">
      <c r="A9076">
        <v>5</v>
      </c>
      <c r="B9076">
        <f t="shared" si="157"/>
        <v>26</v>
      </c>
      <c r="C9076">
        <v>2019</v>
      </c>
      <c r="D9076">
        <v>146</v>
      </c>
      <c r="E9076">
        <v>1800</v>
      </c>
      <c r="F9076">
        <v>14.07</v>
      </c>
      <c r="G9076">
        <v>14.52</v>
      </c>
      <c r="H9076">
        <v>15.41</v>
      </c>
      <c r="I9076">
        <v>13.48</v>
      </c>
      <c r="J9076">
        <v>491.3</v>
      </c>
      <c r="K9076">
        <v>0</v>
      </c>
      <c r="L9076">
        <v>5.3520000000000003</v>
      </c>
      <c r="M9076">
        <v>9.27</v>
      </c>
      <c r="N9076">
        <v>10.19</v>
      </c>
    </row>
    <row r="9077" spans="1:14" x14ac:dyDescent="0.3">
      <c r="A9077">
        <v>5</v>
      </c>
      <c r="B9077">
        <f t="shared" si="157"/>
        <v>26</v>
      </c>
      <c r="C9077">
        <v>2019</v>
      </c>
      <c r="D9077">
        <v>146</v>
      </c>
      <c r="E9077">
        <v>1900</v>
      </c>
      <c r="F9077">
        <v>14.57</v>
      </c>
      <c r="G9077">
        <v>13.74</v>
      </c>
      <c r="H9077">
        <v>14.57</v>
      </c>
      <c r="I9077">
        <v>13.12</v>
      </c>
      <c r="J9077">
        <v>266</v>
      </c>
      <c r="K9077">
        <v>0</v>
      </c>
      <c r="L9077">
        <v>5.39</v>
      </c>
      <c r="M9077">
        <v>9.56</v>
      </c>
      <c r="N9077">
        <v>10.25</v>
      </c>
    </row>
    <row r="9078" spans="1:14" x14ac:dyDescent="0.3">
      <c r="A9078">
        <v>5</v>
      </c>
      <c r="B9078">
        <f t="shared" si="157"/>
        <v>26</v>
      </c>
      <c r="C9078">
        <v>2019</v>
      </c>
      <c r="D9078">
        <v>146</v>
      </c>
      <c r="E9078">
        <v>2000</v>
      </c>
      <c r="F9078">
        <v>11.6</v>
      </c>
      <c r="G9078">
        <v>13.05</v>
      </c>
      <c r="H9078">
        <v>14.6</v>
      </c>
      <c r="I9078">
        <v>11.6</v>
      </c>
      <c r="J9078">
        <v>128.9</v>
      </c>
      <c r="K9078">
        <v>0</v>
      </c>
      <c r="L9078">
        <v>5.43</v>
      </c>
      <c r="M9078">
        <v>9.66</v>
      </c>
      <c r="N9078">
        <v>10.17</v>
      </c>
    </row>
    <row r="9079" spans="1:14" x14ac:dyDescent="0.3">
      <c r="A9079">
        <v>5</v>
      </c>
      <c r="B9079">
        <f t="shared" si="157"/>
        <v>26</v>
      </c>
      <c r="C9079">
        <v>2019</v>
      </c>
      <c r="D9079">
        <v>146</v>
      </c>
      <c r="E9079">
        <v>2100</v>
      </c>
      <c r="F9079">
        <v>8.4499999999999993</v>
      </c>
      <c r="G9079">
        <v>9.91</v>
      </c>
      <c r="H9079">
        <v>11.62</v>
      </c>
      <c r="I9079">
        <v>8.4499999999999993</v>
      </c>
      <c r="J9079">
        <v>49.21</v>
      </c>
      <c r="K9079">
        <v>0</v>
      </c>
      <c r="L9079">
        <v>5.4720000000000004</v>
      </c>
      <c r="M9079">
        <v>9.57</v>
      </c>
      <c r="N9079">
        <v>9.7899999999999991</v>
      </c>
    </row>
    <row r="9080" spans="1:14" x14ac:dyDescent="0.3">
      <c r="A9080">
        <v>5</v>
      </c>
      <c r="B9080">
        <f t="shared" si="157"/>
        <v>26</v>
      </c>
      <c r="C9080">
        <v>2019</v>
      </c>
      <c r="D9080">
        <v>146</v>
      </c>
      <c r="E9080">
        <v>2200</v>
      </c>
      <c r="F9080">
        <v>6.5709999999999997</v>
      </c>
      <c r="G9080">
        <v>7.25</v>
      </c>
      <c r="H9080">
        <v>8.4499999999999993</v>
      </c>
      <c r="I9080">
        <v>6.5519999999999996</v>
      </c>
      <c r="J9080">
        <v>7.59</v>
      </c>
      <c r="K9080">
        <v>0</v>
      </c>
      <c r="L9080">
        <v>5.5519999999999996</v>
      </c>
      <c r="M9080">
        <v>9.32</v>
      </c>
      <c r="N9080">
        <v>9.34</v>
      </c>
    </row>
    <row r="9081" spans="1:14" x14ac:dyDescent="0.3">
      <c r="A9081">
        <v>5</v>
      </c>
      <c r="B9081">
        <f t="shared" si="157"/>
        <v>26</v>
      </c>
      <c r="C9081">
        <v>2019</v>
      </c>
      <c r="D9081">
        <v>146</v>
      </c>
      <c r="E9081">
        <v>2300</v>
      </c>
      <c r="F9081">
        <v>5.593</v>
      </c>
      <c r="G9081">
        <v>6.8479999999999999</v>
      </c>
      <c r="H9081">
        <v>7.25</v>
      </c>
      <c r="I9081">
        <v>5.593</v>
      </c>
      <c r="J9081">
        <v>0</v>
      </c>
      <c r="K9081">
        <v>0</v>
      </c>
      <c r="L9081">
        <v>5.6130000000000004</v>
      </c>
      <c r="M9081">
        <v>8.98</v>
      </c>
      <c r="N9081">
        <v>8.83</v>
      </c>
    </row>
    <row r="9082" spans="1:14" x14ac:dyDescent="0.3">
      <c r="A9082">
        <v>5</v>
      </c>
      <c r="B9082">
        <f t="shared" si="157"/>
        <v>26</v>
      </c>
      <c r="C9082">
        <v>2019</v>
      </c>
      <c r="D9082">
        <v>146</v>
      </c>
      <c r="E9082">
        <v>2400</v>
      </c>
      <c r="F9082">
        <v>2.9409999999999998</v>
      </c>
      <c r="G9082">
        <v>3.786</v>
      </c>
      <c r="H9082">
        <v>5.5839999999999996</v>
      </c>
      <c r="I9082">
        <v>2.9319999999999999</v>
      </c>
      <c r="J9082">
        <v>0</v>
      </c>
      <c r="K9082">
        <v>0</v>
      </c>
      <c r="L9082">
        <v>5.68</v>
      </c>
      <c r="M9082">
        <v>8.6300000000000008</v>
      </c>
      <c r="N9082">
        <v>8.33</v>
      </c>
    </row>
    <row r="9083" spans="1:14" x14ac:dyDescent="0.3">
      <c r="A9083">
        <v>5</v>
      </c>
      <c r="B9083">
        <f t="shared" si="157"/>
        <v>27</v>
      </c>
      <c r="C9083">
        <v>2019</v>
      </c>
      <c r="D9083">
        <v>147</v>
      </c>
      <c r="E9083">
        <v>100</v>
      </c>
      <c r="F9083">
        <v>1.081</v>
      </c>
      <c r="G9083">
        <v>2.0569999999999999</v>
      </c>
      <c r="H9083">
        <v>2.9409999999999998</v>
      </c>
      <c r="I9083">
        <v>1.081</v>
      </c>
      <c r="J9083">
        <v>0</v>
      </c>
      <c r="K9083">
        <v>0</v>
      </c>
      <c r="L9083">
        <v>5.7279999999999998</v>
      </c>
      <c r="M9083">
        <v>8.27</v>
      </c>
      <c r="N9083">
        <v>7.85</v>
      </c>
    </row>
    <row r="9084" spans="1:14" x14ac:dyDescent="0.3">
      <c r="A9084">
        <v>5</v>
      </c>
      <c r="B9084">
        <f t="shared" si="157"/>
        <v>27</v>
      </c>
      <c r="C9084">
        <v>2019</v>
      </c>
      <c r="D9084">
        <v>147</v>
      </c>
      <c r="E9084">
        <v>200</v>
      </c>
      <c r="F9084">
        <v>-6.0000000000000001E-3</v>
      </c>
      <c r="G9084">
        <v>0.57099999999999995</v>
      </c>
      <c r="H9084">
        <v>1.0720000000000001</v>
      </c>
      <c r="I9084">
        <v>-6.0000000000000001E-3</v>
      </c>
      <c r="J9084">
        <v>0</v>
      </c>
      <c r="K9084">
        <v>0</v>
      </c>
      <c r="L9084">
        <v>5.7910000000000004</v>
      </c>
      <c r="M9084">
        <v>7.94</v>
      </c>
      <c r="N9084">
        <v>7.39</v>
      </c>
    </row>
    <row r="9085" spans="1:14" x14ac:dyDescent="0.3">
      <c r="A9085">
        <v>5</v>
      </c>
      <c r="B9085">
        <f t="shared" si="157"/>
        <v>27</v>
      </c>
      <c r="C9085">
        <v>2019</v>
      </c>
      <c r="D9085">
        <v>147</v>
      </c>
      <c r="E9085">
        <v>300</v>
      </c>
      <c r="F9085">
        <v>-0.73099999999999998</v>
      </c>
      <c r="G9085">
        <v>-0.34200000000000003</v>
      </c>
      <c r="H9085">
        <v>7.0999999999999994E-2</v>
      </c>
      <c r="I9085">
        <v>-0.73099999999999998</v>
      </c>
      <c r="J9085">
        <v>0</v>
      </c>
      <c r="K9085">
        <v>0</v>
      </c>
      <c r="L9085">
        <v>5.8239999999999998</v>
      </c>
      <c r="M9085">
        <v>7.61</v>
      </c>
      <c r="N9085">
        <v>6.952</v>
      </c>
    </row>
    <row r="9086" spans="1:14" x14ac:dyDescent="0.3">
      <c r="A9086">
        <v>5</v>
      </c>
      <c r="B9086">
        <f t="shared" si="157"/>
        <v>27</v>
      </c>
      <c r="C9086">
        <v>2019</v>
      </c>
      <c r="D9086">
        <v>147</v>
      </c>
      <c r="E9086">
        <v>400</v>
      </c>
      <c r="F9086">
        <v>-1.2569999999999999</v>
      </c>
      <c r="G9086">
        <v>-0.997</v>
      </c>
      <c r="H9086">
        <v>-0.58699999999999997</v>
      </c>
      <c r="I9086">
        <v>-1.4490000000000001</v>
      </c>
      <c r="J9086">
        <v>0</v>
      </c>
      <c r="K9086">
        <v>0</v>
      </c>
      <c r="L9086">
        <v>5.8650000000000002</v>
      </c>
      <c r="M9086">
        <v>7.29</v>
      </c>
      <c r="N9086">
        <v>6.5830000000000002</v>
      </c>
    </row>
    <row r="9087" spans="1:14" x14ac:dyDescent="0.3">
      <c r="A9087">
        <v>5</v>
      </c>
      <c r="B9087">
        <f t="shared" si="157"/>
        <v>27</v>
      </c>
      <c r="C9087">
        <v>2019</v>
      </c>
      <c r="D9087">
        <v>147</v>
      </c>
      <c r="E9087">
        <v>500</v>
      </c>
      <c r="F9087">
        <v>-1.506</v>
      </c>
      <c r="G9087">
        <v>-1.48</v>
      </c>
      <c r="H9087">
        <v>-1.1519999999999999</v>
      </c>
      <c r="I9087">
        <v>-1.794</v>
      </c>
      <c r="J9087">
        <v>0</v>
      </c>
      <c r="K9087">
        <v>0</v>
      </c>
      <c r="L9087">
        <v>5.8849999999999998</v>
      </c>
      <c r="M9087">
        <v>6.9930000000000003</v>
      </c>
      <c r="N9087">
        <v>6.2050000000000001</v>
      </c>
    </row>
    <row r="9088" spans="1:14" x14ac:dyDescent="0.3">
      <c r="A9088">
        <v>5</v>
      </c>
      <c r="B9088">
        <f t="shared" si="157"/>
        <v>27</v>
      </c>
      <c r="C9088">
        <v>2019</v>
      </c>
      <c r="D9088">
        <v>147</v>
      </c>
      <c r="E9088">
        <v>600</v>
      </c>
      <c r="F9088">
        <v>-1.64</v>
      </c>
      <c r="G9088">
        <v>-1.7150000000000001</v>
      </c>
      <c r="H9088">
        <v>-1.429</v>
      </c>
      <c r="I9088">
        <v>-1.9770000000000001</v>
      </c>
      <c r="J9088">
        <v>5.9820000000000002</v>
      </c>
      <c r="K9088">
        <v>0</v>
      </c>
      <c r="L9088">
        <v>5.9050000000000002</v>
      </c>
      <c r="M9088">
        <v>6.7110000000000003</v>
      </c>
      <c r="N9088">
        <v>5.8849999999999998</v>
      </c>
    </row>
    <row r="9089" spans="1:14" x14ac:dyDescent="0.3">
      <c r="A9089">
        <v>5</v>
      </c>
      <c r="B9089">
        <f t="shared" si="157"/>
        <v>27</v>
      </c>
      <c r="C9089">
        <v>2019</v>
      </c>
      <c r="D9089">
        <v>147</v>
      </c>
      <c r="E9089">
        <v>700</v>
      </c>
      <c r="F9089">
        <v>-0.21099999999999999</v>
      </c>
      <c r="G9089">
        <v>-1.2310000000000001</v>
      </c>
      <c r="H9089">
        <v>-0.21099999999999999</v>
      </c>
      <c r="I9089">
        <v>-1.8220000000000001</v>
      </c>
      <c r="J9089">
        <v>26.67</v>
      </c>
      <c r="K9089">
        <v>0</v>
      </c>
      <c r="L9089">
        <v>5.9240000000000004</v>
      </c>
      <c r="M9089">
        <v>6.4580000000000002</v>
      </c>
      <c r="N9089">
        <v>5.6239999999999997</v>
      </c>
    </row>
    <row r="9090" spans="1:14" x14ac:dyDescent="0.3">
      <c r="A9090">
        <v>5</v>
      </c>
      <c r="B9090">
        <f t="shared" si="157"/>
        <v>27</v>
      </c>
      <c r="C9090">
        <v>2019</v>
      </c>
      <c r="D9090">
        <v>147</v>
      </c>
      <c r="E9090">
        <v>800</v>
      </c>
      <c r="F9090">
        <v>4.375</v>
      </c>
      <c r="G9090">
        <v>1.677</v>
      </c>
      <c r="H9090">
        <v>4.375</v>
      </c>
      <c r="I9090">
        <v>-0.23100000000000001</v>
      </c>
      <c r="J9090">
        <v>61.28</v>
      </c>
      <c r="K9090">
        <v>0.1</v>
      </c>
      <c r="L9090">
        <v>5.9130000000000003</v>
      </c>
      <c r="M9090">
        <v>6.2720000000000002</v>
      </c>
      <c r="N9090">
        <v>5.4770000000000003</v>
      </c>
    </row>
    <row r="9091" spans="1:14" x14ac:dyDescent="0.3">
      <c r="A9091">
        <v>5</v>
      </c>
      <c r="B9091">
        <f t="shared" si="157"/>
        <v>27</v>
      </c>
      <c r="C9091">
        <v>2019</v>
      </c>
      <c r="D9091">
        <v>147</v>
      </c>
      <c r="E9091">
        <v>900</v>
      </c>
      <c r="F9091">
        <v>8.3000000000000007</v>
      </c>
      <c r="G9091">
        <v>6.4089999999999998</v>
      </c>
      <c r="H9091">
        <v>8.3000000000000007</v>
      </c>
      <c r="I9091">
        <v>4.375</v>
      </c>
      <c r="J9091">
        <v>95.9</v>
      </c>
      <c r="K9091">
        <v>0</v>
      </c>
      <c r="L9091">
        <v>5.907</v>
      </c>
      <c r="M9091">
        <v>6.1310000000000002</v>
      </c>
      <c r="N9091">
        <v>5.4710000000000001</v>
      </c>
    </row>
    <row r="9092" spans="1:14" x14ac:dyDescent="0.3">
      <c r="A9092">
        <v>5</v>
      </c>
      <c r="B9092">
        <f t="shared" si="157"/>
        <v>27</v>
      </c>
      <c r="C9092">
        <v>2019</v>
      </c>
      <c r="D9092">
        <v>147</v>
      </c>
      <c r="E9092">
        <v>1000</v>
      </c>
      <c r="F9092">
        <v>13.41</v>
      </c>
      <c r="G9092">
        <v>11.45</v>
      </c>
      <c r="H9092">
        <v>14.01</v>
      </c>
      <c r="I9092">
        <v>8.24</v>
      </c>
      <c r="J9092">
        <v>327.3</v>
      </c>
      <c r="K9092">
        <v>0</v>
      </c>
      <c r="L9092">
        <v>5.8630000000000004</v>
      </c>
      <c r="M9092">
        <v>6.0570000000000004</v>
      </c>
      <c r="N9092">
        <v>5.5629999999999997</v>
      </c>
    </row>
    <row r="9093" spans="1:14" x14ac:dyDescent="0.3">
      <c r="A9093">
        <v>5</v>
      </c>
      <c r="B9093">
        <f t="shared" si="157"/>
        <v>27</v>
      </c>
      <c r="C9093">
        <v>2019</v>
      </c>
      <c r="D9093">
        <v>147</v>
      </c>
      <c r="E9093">
        <v>1100</v>
      </c>
      <c r="F9093">
        <v>16.64</v>
      </c>
      <c r="G9093">
        <v>15.23</v>
      </c>
      <c r="H9093">
        <v>16.68</v>
      </c>
      <c r="I9093">
        <v>13.38</v>
      </c>
      <c r="J9093">
        <v>746</v>
      </c>
      <c r="K9093">
        <v>0</v>
      </c>
      <c r="L9093">
        <v>5.85</v>
      </c>
      <c r="M9093">
        <v>6.1509999999999998</v>
      </c>
      <c r="N9093">
        <v>6.0250000000000004</v>
      </c>
    </row>
    <row r="9094" spans="1:14" x14ac:dyDescent="0.3">
      <c r="A9094">
        <v>5</v>
      </c>
      <c r="B9094">
        <f t="shared" si="157"/>
        <v>27</v>
      </c>
      <c r="C9094">
        <v>2019</v>
      </c>
      <c r="D9094">
        <v>147</v>
      </c>
      <c r="E9094">
        <v>1200</v>
      </c>
      <c r="F9094">
        <v>18.420000000000002</v>
      </c>
      <c r="G9094">
        <v>17.29</v>
      </c>
      <c r="H9094">
        <v>18.48</v>
      </c>
      <c r="I9094">
        <v>16.170000000000002</v>
      </c>
      <c r="J9094">
        <v>873</v>
      </c>
      <c r="K9094">
        <v>0</v>
      </c>
      <c r="L9094">
        <v>5.819</v>
      </c>
      <c r="M9094">
        <v>6.5369999999999999</v>
      </c>
      <c r="N9094">
        <v>6.8390000000000004</v>
      </c>
    </row>
    <row r="9095" spans="1:14" x14ac:dyDescent="0.3">
      <c r="A9095">
        <v>5</v>
      </c>
      <c r="B9095">
        <f t="shared" si="157"/>
        <v>27</v>
      </c>
      <c r="C9095">
        <v>2019</v>
      </c>
      <c r="D9095">
        <v>147</v>
      </c>
      <c r="E9095">
        <v>1300</v>
      </c>
      <c r="F9095">
        <v>19.46</v>
      </c>
      <c r="G9095">
        <v>18.77</v>
      </c>
      <c r="H9095">
        <v>19.690000000000001</v>
      </c>
      <c r="I9095">
        <v>18.09</v>
      </c>
      <c r="J9095">
        <v>954</v>
      </c>
      <c r="K9095">
        <v>0</v>
      </c>
      <c r="L9095">
        <v>5.7889999999999997</v>
      </c>
      <c r="M9095">
        <v>7.22</v>
      </c>
      <c r="N9095">
        <v>8.1300000000000008</v>
      </c>
    </row>
    <row r="9096" spans="1:14" x14ac:dyDescent="0.3">
      <c r="A9096">
        <v>5</v>
      </c>
      <c r="B9096">
        <f t="shared" si="157"/>
        <v>27</v>
      </c>
      <c r="C9096">
        <v>2019</v>
      </c>
      <c r="D9096">
        <v>147</v>
      </c>
      <c r="E9096">
        <v>1400</v>
      </c>
      <c r="F9096">
        <v>20.2</v>
      </c>
      <c r="G9096">
        <v>19.670000000000002</v>
      </c>
      <c r="H9096">
        <v>20.46</v>
      </c>
      <c r="I9096">
        <v>18.96</v>
      </c>
      <c r="J9096">
        <v>968</v>
      </c>
      <c r="K9096">
        <v>0</v>
      </c>
      <c r="L9096">
        <v>5.7480000000000002</v>
      </c>
      <c r="M9096">
        <v>8.15</v>
      </c>
      <c r="N9096">
        <v>9.6999999999999993</v>
      </c>
    </row>
    <row r="9097" spans="1:14" x14ac:dyDescent="0.3">
      <c r="A9097">
        <v>5</v>
      </c>
      <c r="B9097">
        <f t="shared" si="157"/>
        <v>27</v>
      </c>
      <c r="C9097">
        <v>2019</v>
      </c>
      <c r="D9097">
        <v>147</v>
      </c>
      <c r="E9097">
        <v>1500</v>
      </c>
      <c r="F9097">
        <v>20.09</v>
      </c>
      <c r="G9097">
        <v>20.36</v>
      </c>
      <c r="H9097">
        <v>21.25</v>
      </c>
      <c r="I9097">
        <v>19.670000000000002</v>
      </c>
      <c r="J9097">
        <v>1000</v>
      </c>
      <c r="K9097">
        <v>0</v>
      </c>
      <c r="L9097">
        <v>5.7380000000000004</v>
      </c>
      <c r="M9097">
        <v>9.26</v>
      </c>
      <c r="N9097">
        <v>11.27</v>
      </c>
    </row>
    <row r="9098" spans="1:14" x14ac:dyDescent="0.3">
      <c r="A9098">
        <v>5</v>
      </c>
      <c r="B9098">
        <f t="shared" si="157"/>
        <v>27</v>
      </c>
      <c r="C9098">
        <v>2019</v>
      </c>
      <c r="D9098">
        <v>147</v>
      </c>
      <c r="E9098">
        <v>1600</v>
      </c>
      <c r="F9098">
        <v>20.3</v>
      </c>
      <c r="G9098">
        <v>20.8</v>
      </c>
      <c r="H9098">
        <v>21.67</v>
      </c>
      <c r="I9098">
        <v>20.09</v>
      </c>
      <c r="J9098">
        <v>964</v>
      </c>
      <c r="K9098">
        <v>0</v>
      </c>
      <c r="L9098">
        <v>5.7409999999999997</v>
      </c>
      <c r="M9098">
        <v>10.43</v>
      </c>
      <c r="N9098">
        <v>12.79</v>
      </c>
    </row>
    <row r="9099" spans="1:14" x14ac:dyDescent="0.3">
      <c r="A9099">
        <v>5</v>
      </c>
      <c r="B9099">
        <f t="shared" si="157"/>
        <v>27</v>
      </c>
      <c r="C9099">
        <v>2019</v>
      </c>
      <c r="D9099">
        <v>147</v>
      </c>
      <c r="E9099">
        <v>1700</v>
      </c>
      <c r="F9099">
        <v>20.76</v>
      </c>
      <c r="G9099">
        <v>20.53</v>
      </c>
      <c r="H9099">
        <v>20.96</v>
      </c>
      <c r="I9099">
        <v>19.579999999999998</v>
      </c>
      <c r="J9099">
        <v>831</v>
      </c>
      <c r="K9099">
        <v>0</v>
      </c>
      <c r="L9099">
        <v>5.7220000000000004</v>
      </c>
      <c r="M9099">
        <v>11.49</v>
      </c>
      <c r="N9099">
        <v>13.85</v>
      </c>
    </row>
    <row r="9100" spans="1:14" x14ac:dyDescent="0.3">
      <c r="A9100">
        <v>5</v>
      </c>
      <c r="B9100">
        <f t="shared" ref="B9100:B9163" si="158">D9100-120</f>
        <v>27</v>
      </c>
      <c r="C9100">
        <v>2019</v>
      </c>
      <c r="D9100">
        <v>147</v>
      </c>
      <c r="E9100">
        <v>1800</v>
      </c>
      <c r="F9100">
        <v>19.64</v>
      </c>
      <c r="G9100">
        <v>20.36</v>
      </c>
      <c r="H9100">
        <v>20.8</v>
      </c>
      <c r="I9100">
        <v>19.41</v>
      </c>
      <c r="J9100">
        <v>648.1</v>
      </c>
      <c r="K9100">
        <v>0</v>
      </c>
      <c r="L9100">
        <v>5.77</v>
      </c>
      <c r="M9100">
        <v>12.27</v>
      </c>
      <c r="N9100">
        <v>14.42</v>
      </c>
    </row>
    <row r="9101" spans="1:14" x14ac:dyDescent="0.3">
      <c r="A9101">
        <v>5</v>
      </c>
      <c r="B9101">
        <f t="shared" si="158"/>
        <v>27</v>
      </c>
      <c r="C9101">
        <v>2019</v>
      </c>
      <c r="D9101">
        <v>147</v>
      </c>
      <c r="E9101">
        <v>1900</v>
      </c>
      <c r="F9101">
        <v>18.95</v>
      </c>
      <c r="G9101">
        <v>19.260000000000002</v>
      </c>
      <c r="H9101">
        <v>20.07</v>
      </c>
      <c r="I9101">
        <v>18.59</v>
      </c>
      <c r="J9101">
        <v>361.9</v>
      </c>
      <c r="K9101">
        <v>0</v>
      </c>
      <c r="L9101">
        <v>5.8289999999999997</v>
      </c>
      <c r="M9101">
        <v>12.67</v>
      </c>
      <c r="N9101">
        <v>14.24</v>
      </c>
    </row>
    <row r="9102" spans="1:14" x14ac:dyDescent="0.3">
      <c r="A9102">
        <v>5</v>
      </c>
      <c r="B9102">
        <f t="shared" si="158"/>
        <v>27</v>
      </c>
      <c r="C9102">
        <v>2019</v>
      </c>
      <c r="D9102">
        <v>147</v>
      </c>
      <c r="E9102">
        <v>2000</v>
      </c>
      <c r="F9102">
        <v>17.32</v>
      </c>
      <c r="G9102">
        <v>18.43</v>
      </c>
      <c r="H9102">
        <v>19.190000000000001</v>
      </c>
      <c r="I9102">
        <v>17.32</v>
      </c>
      <c r="J9102">
        <v>206.3</v>
      </c>
      <c r="K9102">
        <v>0</v>
      </c>
      <c r="L9102">
        <v>5.9029999999999996</v>
      </c>
      <c r="M9102">
        <v>12.69</v>
      </c>
      <c r="N9102">
        <v>13.83</v>
      </c>
    </row>
    <row r="9103" spans="1:14" x14ac:dyDescent="0.3">
      <c r="A9103">
        <v>5</v>
      </c>
      <c r="B9103">
        <f t="shared" si="158"/>
        <v>27</v>
      </c>
      <c r="C9103">
        <v>2019</v>
      </c>
      <c r="D9103">
        <v>147</v>
      </c>
      <c r="E9103">
        <v>2100</v>
      </c>
      <c r="F9103">
        <v>13.23</v>
      </c>
      <c r="G9103">
        <v>15.8</v>
      </c>
      <c r="H9103">
        <v>17.32</v>
      </c>
      <c r="I9103">
        <v>13.23</v>
      </c>
      <c r="J9103">
        <v>49.84</v>
      </c>
      <c r="K9103">
        <v>0</v>
      </c>
      <c r="L9103">
        <v>5.9939999999999998</v>
      </c>
      <c r="M9103">
        <v>12.43</v>
      </c>
      <c r="N9103">
        <v>13.19</v>
      </c>
    </row>
    <row r="9104" spans="1:14" x14ac:dyDescent="0.3">
      <c r="A9104">
        <v>5</v>
      </c>
      <c r="B9104">
        <f t="shared" si="158"/>
        <v>27</v>
      </c>
      <c r="C9104">
        <v>2019</v>
      </c>
      <c r="D9104">
        <v>147</v>
      </c>
      <c r="E9104">
        <v>2200</v>
      </c>
      <c r="F9104">
        <v>10.71</v>
      </c>
      <c r="G9104">
        <v>11.65</v>
      </c>
      <c r="H9104">
        <v>13.22</v>
      </c>
      <c r="I9104">
        <v>10.65</v>
      </c>
      <c r="J9104">
        <v>5.8070000000000004</v>
      </c>
      <c r="K9104">
        <v>0</v>
      </c>
      <c r="L9104">
        <v>6.1</v>
      </c>
      <c r="M9104">
        <v>11.98</v>
      </c>
      <c r="N9104">
        <v>12.45</v>
      </c>
    </row>
    <row r="9105" spans="1:14" x14ac:dyDescent="0.3">
      <c r="A9105">
        <v>5</v>
      </c>
      <c r="B9105">
        <f t="shared" si="158"/>
        <v>27</v>
      </c>
      <c r="C9105">
        <v>2019</v>
      </c>
      <c r="D9105">
        <v>147</v>
      </c>
      <c r="E9105">
        <v>2300</v>
      </c>
      <c r="F9105">
        <v>8.06</v>
      </c>
      <c r="G9105">
        <v>9.58</v>
      </c>
      <c r="H9105">
        <v>10.84</v>
      </c>
      <c r="I9105">
        <v>8.06</v>
      </c>
      <c r="J9105">
        <v>0</v>
      </c>
      <c r="K9105">
        <v>0</v>
      </c>
      <c r="L9105">
        <v>6.2190000000000003</v>
      </c>
      <c r="M9105">
        <v>11.51</v>
      </c>
      <c r="N9105">
        <v>11.74</v>
      </c>
    </row>
    <row r="9106" spans="1:14" x14ac:dyDescent="0.3">
      <c r="A9106">
        <v>5</v>
      </c>
      <c r="B9106">
        <f t="shared" si="158"/>
        <v>27</v>
      </c>
      <c r="C9106">
        <v>2019</v>
      </c>
      <c r="D9106">
        <v>147</v>
      </c>
      <c r="E9106">
        <v>2400</v>
      </c>
      <c r="F9106">
        <v>6.0860000000000003</v>
      </c>
      <c r="G9106">
        <v>7</v>
      </c>
      <c r="H9106">
        <v>8.06</v>
      </c>
      <c r="I9106">
        <v>6.0860000000000003</v>
      </c>
      <c r="J9106">
        <v>0</v>
      </c>
      <c r="K9106">
        <v>0</v>
      </c>
      <c r="L9106">
        <v>6.319</v>
      </c>
      <c r="M9106">
        <v>11.05</v>
      </c>
      <c r="N9106">
        <v>11.07</v>
      </c>
    </row>
    <row r="9107" spans="1:14" x14ac:dyDescent="0.3">
      <c r="A9107">
        <v>5</v>
      </c>
      <c r="B9107">
        <f t="shared" si="158"/>
        <v>28</v>
      </c>
      <c r="C9107">
        <v>2019</v>
      </c>
      <c r="D9107">
        <v>148</v>
      </c>
      <c r="E9107">
        <v>100</v>
      </c>
      <c r="F9107">
        <v>4.1550000000000002</v>
      </c>
      <c r="G9107">
        <v>5.3049999999999997</v>
      </c>
      <c r="H9107">
        <v>6.1539999999999999</v>
      </c>
      <c r="I9107">
        <v>4.1550000000000002</v>
      </c>
      <c r="J9107">
        <v>0</v>
      </c>
      <c r="K9107">
        <v>0</v>
      </c>
      <c r="L9107">
        <v>6.4390000000000001</v>
      </c>
      <c r="M9107">
        <v>10.58</v>
      </c>
      <c r="N9107">
        <v>10.45</v>
      </c>
    </row>
    <row r="9108" spans="1:14" x14ac:dyDescent="0.3">
      <c r="A9108">
        <v>5</v>
      </c>
      <c r="B9108">
        <f t="shared" si="158"/>
        <v>28</v>
      </c>
      <c r="C9108">
        <v>2019</v>
      </c>
      <c r="D9108">
        <v>148</v>
      </c>
      <c r="E9108">
        <v>200</v>
      </c>
      <c r="F9108">
        <v>3.141</v>
      </c>
      <c r="G9108">
        <v>3.78</v>
      </c>
      <c r="H9108">
        <v>4.2709999999999999</v>
      </c>
      <c r="I9108">
        <v>3.093</v>
      </c>
      <c r="J9108">
        <v>0</v>
      </c>
      <c r="K9108">
        <v>0</v>
      </c>
      <c r="L9108">
        <v>6.5129999999999999</v>
      </c>
      <c r="M9108">
        <v>10.15</v>
      </c>
      <c r="N9108">
        <v>9.9</v>
      </c>
    </row>
    <row r="9109" spans="1:14" x14ac:dyDescent="0.3">
      <c r="A9109">
        <v>5</v>
      </c>
      <c r="B9109">
        <f t="shared" si="158"/>
        <v>28</v>
      </c>
      <c r="C9109">
        <v>2019</v>
      </c>
      <c r="D9109">
        <v>148</v>
      </c>
      <c r="E9109">
        <v>300</v>
      </c>
      <c r="F9109">
        <v>2.02</v>
      </c>
      <c r="G9109">
        <v>2.5950000000000002</v>
      </c>
      <c r="H9109">
        <v>3.238</v>
      </c>
      <c r="I9109">
        <v>2.02</v>
      </c>
      <c r="J9109">
        <v>0</v>
      </c>
      <c r="K9109">
        <v>0</v>
      </c>
      <c r="L9109">
        <v>6.5919999999999996</v>
      </c>
      <c r="M9109">
        <v>9.73</v>
      </c>
      <c r="N9109">
        <v>9.39</v>
      </c>
    </row>
    <row r="9110" spans="1:14" x14ac:dyDescent="0.3">
      <c r="A9110">
        <v>5</v>
      </c>
      <c r="B9110">
        <f t="shared" si="158"/>
        <v>28</v>
      </c>
      <c r="C9110">
        <v>2019</v>
      </c>
      <c r="D9110">
        <v>148</v>
      </c>
      <c r="E9110">
        <v>400</v>
      </c>
      <c r="F9110">
        <v>1.754</v>
      </c>
      <c r="G9110">
        <v>1.909</v>
      </c>
      <c r="H9110">
        <v>2.5190000000000001</v>
      </c>
      <c r="I9110">
        <v>1.323</v>
      </c>
      <c r="J9110">
        <v>0</v>
      </c>
      <c r="K9110">
        <v>0</v>
      </c>
      <c r="L9110">
        <v>6.6630000000000003</v>
      </c>
      <c r="M9110">
        <v>9.3800000000000008</v>
      </c>
      <c r="N9110">
        <v>8.8699999999999992</v>
      </c>
    </row>
    <row r="9111" spans="1:14" x14ac:dyDescent="0.3">
      <c r="A9111">
        <v>5</v>
      </c>
      <c r="B9111">
        <f t="shared" si="158"/>
        <v>28</v>
      </c>
      <c r="C9111">
        <v>2019</v>
      </c>
      <c r="D9111">
        <v>148</v>
      </c>
      <c r="E9111">
        <v>500</v>
      </c>
      <c r="F9111">
        <v>0.93200000000000005</v>
      </c>
      <c r="G9111">
        <v>1.228</v>
      </c>
      <c r="H9111">
        <v>1.7729999999999999</v>
      </c>
      <c r="I9111">
        <v>0.91300000000000003</v>
      </c>
      <c r="J9111">
        <v>0</v>
      </c>
      <c r="K9111">
        <v>0</v>
      </c>
      <c r="L9111">
        <v>6.734</v>
      </c>
      <c r="M9111">
        <v>9.0399999999999991</v>
      </c>
      <c r="N9111">
        <v>8.4600000000000009</v>
      </c>
    </row>
    <row r="9112" spans="1:14" x14ac:dyDescent="0.3">
      <c r="A9112">
        <v>5</v>
      </c>
      <c r="B9112">
        <f t="shared" si="158"/>
        <v>28</v>
      </c>
      <c r="C9112">
        <v>2019</v>
      </c>
      <c r="D9112">
        <v>148</v>
      </c>
      <c r="E9112">
        <v>600</v>
      </c>
      <c r="F9112">
        <v>0.77200000000000002</v>
      </c>
      <c r="G9112">
        <v>0.84799999999999998</v>
      </c>
      <c r="H9112">
        <v>1.145</v>
      </c>
      <c r="I9112">
        <v>0.54200000000000004</v>
      </c>
      <c r="J9112">
        <v>6.4269999999999996</v>
      </c>
      <c r="K9112">
        <v>0</v>
      </c>
      <c r="L9112">
        <v>6.7850000000000001</v>
      </c>
      <c r="M9112">
        <v>8.7100000000000009</v>
      </c>
      <c r="N9112">
        <v>8.0299999999999994</v>
      </c>
    </row>
    <row r="9113" spans="1:14" x14ac:dyDescent="0.3">
      <c r="A9113">
        <v>5</v>
      </c>
      <c r="B9113">
        <f t="shared" si="158"/>
        <v>28</v>
      </c>
      <c r="C9113">
        <v>2019</v>
      </c>
      <c r="D9113">
        <v>148</v>
      </c>
      <c r="E9113">
        <v>700</v>
      </c>
      <c r="F9113">
        <v>2.6320000000000001</v>
      </c>
      <c r="G9113">
        <v>1.343</v>
      </c>
      <c r="H9113">
        <v>2.6320000000000001</v>
      </c>
      <c r="I9113">
        <v>0.78100000000000003</v>
      </c>
      <c r="J9113">
        <v>34.54</v>
      </c>
      <c r="K9113">
        <v>0</v>
      </c>
      <c r="L9113">
        <v>6.8049999999999997</v>
      </c>
      <c r="M9113">
        <v>8.42</v>
      </c>
      <c r="N9113">
        <v>7.73</v>
      </c>
    </row>
    <row r="9114" spans="1:14" x14ac:dyDescent="0.3">
      <c r="A9114">
        <v>5</v>
      </c>
      <c r="B9114">
        <f t="shared" si="158"/>
        <v>28</v>
      </c>
      <c r="C9114">
        <v>2019</v>
      </c>
      <c r="D9114">
        <v>148</v>
      </c>
      <c r="E9114">
        <v>800</v>
      </c>
      <c r="F9114">
        <v>6.851</v>
      </c>
      <c r="G9114">
        <v>4.4169999999999998</v>
      </c>
      <c r="H9114">
        <v>6.851</v>
      </c>
      <c r="I9114">
        <v>2.6219999999999999</v>
      </c>
      <c r="J9114">
        <v>75.099999999999994</v>
      </c>
      <c r="K9114">
        <v>0</v>
      </c>
      <c r="L9114">
        <v>6.8220000000000001</v>
      </c>
      <c r="M9114">
        <v>8.2100000000000009</v>
      </c>
      <c r="N9114">
        <v>7.57</v>
      </c>
    </row>
    <row r="9115" spans="1:14" x14ac:dyDescent="0.3">
      <c r="A9115">
        <v>5</v>
      </c>
      <c r="B9115">
        <f t="shared" si="158"/>
        <v>28</v>
      </c>
      <c r="C9115">
        <v>2019</v>
      </c>
      <c r="D9115">
        <v>148</v>
      </c>
      <c r="E9115">
        <v>900</v>
      </c>
      <c r="F9115">
        <v>10.51</v>
      </c>
      <c r="G9115">
        <v>8.6300000000000008</v>
      </c>
      <c r="H9115">
        <v>10.51</v>
      </c>
      <c r="I9115">
        <v>6.8220000000000001</v>
      </c>
      <c r="J9115">
        <v>126.4</v>
      </c>
      <c r="K9115">
        <v>0</v>
      </c>
      <c r="L9115">
        <v>6.8259999999999996</v>
      </c>
      <c r="M9115">
        <v>8.07</v>
      </c>
      <c r="N9115">
        <v>7.56</v>
      </c>
    </row>
    <row r="9116" spans="1:14" x14ac:dyDescent="0.3">
      <c r="A9116">
        <v>5</v>
      </c>
      <c r="B9116">
        <f t="shared" si="158"/>
        <v>28</v>
      </c>
      <c r="C9116">
        <v>2019</v>
      </c>
      <c r="D9116">
        <v>148</v>
      </c>
      <c r="E9116">
        <v>1000</v>
      </c>
      <c r="F9116">
        <v>15.13</v>
      </c>
      <c r="G9116">
        <v>12.96</v>
      </c>
      <c r="H9116">
        <v>15.13</v>
      </c>
      <c r="I9116">
        <v>10.51</v>
      </c>
      <c r="J9116">
        <v>345.1</v>
      </c>
      <c r="K9116">
        <v>0</v>
      </c>
      <c r="L9116">
        <v>6.8170000000000002</v>
      </c>
      <c r="M9116">
        <v>8.01</v>
      </c>
      <c r="N9116">
        <v>7.7</v>
      </c>
    </row>
    <row r="9117" spans="1:14" x14ac:dyDescent="0.3">
      <c r="A9117">
        <v>5</v>
      </c>
      <c r="B9117">
        <f t="shared" si="158"/>
        <v>28</v>
      </c>
      <c r="C9117">
        <v>2019</v>
      </c>
      <c r="D9117">
        <v>148</v>
      </c>
      <c r="E9117">
        <v>1100</v>
      </c>
      <c r="F9117">
        <v>18.55</v>
      </c>
      <c r="G9117">
        <v>17.18</v>
      </c>
      <c r="H9117">
        <v>18.55</v>
      </c>
      <c r="I9117">
        <v>15.12</v>
      </c>
      <c r="J9117">
        <v>672.2</v>
      </c>
      <c r="K9117">
        <v>0</v>
      </c>
      <c r="L9117">
        <v>6.8090000000000002</v>
      </c>
      <c r="M9117">
        <v>8.11</v>
      </c>
      <c r="N9117">
        <v>8.23</v>
      </c>
    </row>
    <row r="9118" spans="1:14" x14ac:dyDescent="0.3">
      <c r="A9118">
        <v>5</v>
      </c>
      <c r="B9118">
        <f t="shared" si="158"/>
        <v>28</v>
      </c>
      <c r="C9118">
        <v>2019</v>
      </c>
      <c r="D9118">
        <v>148</v>
      </c>
      <c r="E9118">
        <v>1200</v>
      </c>
      <c r="F9118">
        <v>19.84</v>
      </c>
      <c r="G9118">
        <v>19.260000000000002</v>
      </c>
      <c r="H9118">
        <v>19.920000000000002</v>
      </c>
      <c r="I9118">
        <v>18.55</v>
      </c>
      <c r="J9118">
        <v>780</v>
      </c>
      <c r="K9118">
        <v>0</v>
      </c>
      <c r="L9118">
        <v>6.8</v>
      </c>
      <c r="M9118">
        <v>8.52</v>
      </c>
      <c r="N9118">
        <v>9.0399999999999991</v>
      </c>
    </row>
    <row r="9119" spans="1:14" x14ac:dyDescent="0.3">
      <c r="A9119">
        <v>5</v>
      </c>
      <c r="B9119">
        <f t="shared" si="158"/>
        <v>28</v>
      </c>
      <c r="C9119">
        <v>2019</v>
      </c>
      <c r="D9119">
        <v>148</v>
      </c>
      <c r="E9119">
        <v>1300</v>
      </c>
      <c r="F9119">
        <v>20.63</v>
      </c>
      <c r="G9119">
        <v>20.28</v>
      </c>
      <c r="H9119">
        <v>20.71</v>
      </c>
      <c r="I9119">
        <v>19.82</v>
      </c>
      <c r="J9119">
        <v>861</v>
      </c>
      <c r="K9119">
        <v>0</v>
      </c>
      <c r="L9119">
        <v>6.7670000000000003</v>
      </c>
      <c r="M9119">
        <v>9.15</v>
      </c>
      <c r="N9119">
        <v>10.23</v>
      </c>
    </row>
    <row r="9120" spans="1:14" x14ac:dyDescent="0.3">
      <c r="A9120">
        <v>5</v>
      </c>
      <c r="B9120">
        <f t="shared" si="158"/>
        <v>28</v>
      </c>
      <c r="C9120">
        <v>2019</v>
      </c>
      <c r="D9120">
        <v>148</v>
      </c>
      <c r="E9120">
        <v>1400</v>
      </c>
      <c r="F9120">
        <v>21.41</v>
      </c>
      <c r="G9120">
        <v>21.15</v>
      </c>
      <c r="H9120">
        <v>21.69</v>
      </c>
      <c r="I9120">
        <v>20.55</v>
      </c>
      <c r="J9120">
        <v>885</v>
      </c>
      <c r="K9120">
        <v>0</v>
      </c>
      <c r="L9120">
        <v>6.7610000000000001</v>
      </c>
      <c r="M9120">
        <v>9.9700000000000006</v>
      </c>
      <c r="N9120">
        <v>11.43</v>
      </c>
    </row>
    <row r="9121" spans="1:14" x14ac:dyDescent="0.3">
      <c r="A9121">
        <v>5</v>
      </c>
      <c r="B9121">
        <f t="shared" si="158"/>
        <v>28</v>
      </c>
      <c r="C9121">
        <v>2019</v>
      </c>
      <c r="D9121">
        <v>148</v>
      </c>
      <c r="E9121">
        <v>1500</v>
      </c>
      <c r="F9121">
        <v>21.63</v>
      </c>
      <c r="G9121">
        <v>21.67</v>
      </c>
      <c r="H9121">
        <v>22.22</v>
      </c>
      <c r="I9121">
        <v>21.17</v>
      </c>
      <c r="J9121">
        <v>862</v>
      </c>
      <c r="K9121">
        <v>0</v>
      </c>
      <c r="L9121">
        <v>6.742</v>
      </c>
      <c r="M9121">
        <v>10.92</v>
      </c>
      <c r="N9121">
        <v>12.71</v>
      </c>
    </row>
    <row r="9122" spans="1:14" x14ac:dyDescent="0.3">
      <c r="A9122">
        <v>5</v>
      </c>
      <c r="B9122">
        <f t="shared" si="158"/>
        <v>28</v>
      </c>
      <c r="C9122">
        <v>2019</v>
      </c>
      <c r="D9122">
        <v>148</v>
      </c>
      <c r="E9122">
        <v>1600</v>
      </c>
      <c r="F9122">
        <v>22.05</v>
      </c>
      <c r="G9122">
        <v>22.08</v>
      </c>
      <c r="H9122">
        <v>22.76</v>
      </c>
      <c r="I9122">
        <v>21.63</v>
      </c>
      <c r="J9122">
        <v>767</v>
      </c>
      <c r="K9122">
        <v>0</v>
      </c>
      <c r="L9122">
        <v>6.7510000000000003</v>
      </c>
      <c r="M9122">
        <v>11.8</v>
      </c>
      <c r="N9122">
        <v>13.78</v>
      </c>
    </row>
    <row r="9123" spans="1:14" x14ac:dyDescent="0.3">
      <c r="A9123">
        <v>5</v>
      </c>
      <c r="B9123">
        <f t="shared" si="158"/>
        <v>28</v>
      </c>
      <c r="C9123">
        <v>2019</v>
      </c>
      <c r="D9123">
        <v>148</v>
      </c>
      <c r="E9123">
        <v>1700</v>
      </c>
      <c r="F9123">
        <v>21.99</v>
      </c>
      <c r="G9123">
        <v>22.13</v>
      </c>
      <c r="H9123">
        <v>22.54</v>
      </c>
      <c r="I9123">
        <v>21.8</v>
      </c>
      <c r="J9123">
        <v>664.9</v>
      </c>
      <c r="K9123">
        <v>0</v>
      </c>
      <c r="L9123">
        <v>6.7610000000000001</v>
      </c>
      <c r="M9123">
        <v>12.56</v>
      </c>
      <c r="N9123">
        <v>14.5</v>
      </c>
    </row>
    <row r="9124" spans="1:14" x14ac:dyDescent="0.3">
      <c r="A9124">
        <v>5</v>
      </c>
      <c r="B9124">
        <f t="shared" si="158"/>
        <v>28</v>
      </c>
      <c r="C9124">
        <v>2019</v>
      </c>
      <c r="D9124">
        <v>148</v>
      </c>
      <c r="E9124">
        <v>1800</v>
      </c>
      <c r="F9124">
        <v>22.1</v>
      </c>
      <c r="G9124">
        <v>22.19</v>
      </c>
      <c r="H9124">
        <v>22.54</v>
      </c>
      <c r="I9124">
        <v>21.87</v>
      </c>
      <c r="J9124">
        <v>537</v>
      </c>
      <c r="K9124">
        <v>0</v>
      </c>
      <c r="L9124">
        <v>6.8090000000000002</v>
      </c>
      <c r="M9124">
        <v>13.1</v>
      </c>
      <c r="N9124">
        <v>14.9</v>
      </c>
    </row>
    <row r="9125" spans="1:14" x14ac:dyDescent="0.3">
      <c r="A9125">
        <v>5</v>
      </c>
      <c r="B9125">
        <f t="shared" si="158"/>
        <v>28</v>
      </c>
      <c r="C9125">
        <v>2019</v>
      </c>
      <c r="D9125">
        <v>148</v>
      </c>
      <c r="E9125">
        <v>1900</v>
      </c>
      <c r="F9125">
        <v>21.51</v>
      </c>
      <c r="G9125">
        <v>21.94</v>
      </c>
      <c r="H9125">
        <v>22.28</v>
      </c>
      <c r="I9125">
        <v>21.47</v>
      </c>
      <c r="J9125">
        <v>379.3</v>
      </c>
      <c r="K9125">
        <v>0</v>
      </c>
      <c r="L9125">
        <v>6.8479999999999999</v>
      </c>
      <c r="M9125">
        <v>13.44</v>
      </c>
      <c r="N9125">
        <v>15.01</v>
      </c>
    </row>
    <row r="9126" spans="1:14" x14ac:dyDescent="0.3">
      <c r="A9126">
        <v>5</v>
      </c>
      <c r="B9126">
        <f t="shared" si="158"/>
        <v>28</v>
      </c>
      <c r="C9126">
        <v>2019</v>
      </c>
      <c r="D9126">
        <v>148</v>
      </c>
      <c r="E9126">
        <v>2000</v>
      </c>
      <c r="F9126">
        <v>20.309999999999999</v>
      </c>
      <c r="G9126">
        <v>20.88</v>
      </c>
      <c r="H9126">
        <v>21.57</v>
      </c>
      <c r="I9126">
        <v>20.309999999999999</v>
      </c>
      <c r="J9126">
        <v>177.9</v>
      </c>
      <c r="K9126">
        <v>0</v>
      </c>
      <c r="L9126">
        <v>6.9249999999999998</v>
      </c>
      <c r="M9126">
        <v>13.51</v>
      </c>
      <c r="N9126">
        <v>14.73</v>
      </c>
    </row>
    <row r="9127" spans="1:14" x14ac:dyDescent="0.3">
      <c r="A9127">
        <v>5</v>
      </c>
      <c r="B9127">
        <f t="shared" si="158"/>
        <v>28</v>
      </c>
      <c r="C9127">
        <v>2019</v>
      </c>
      <c r="D9127">
        <v>148</v>
      </c>
      <c r="E9127">
        <v>2100</v>
      </c>
      <c r="F9127">
        <v>15.11</v>
      </c>
      <c r="G9127">
        <v>17.739999999999998</v>
      </c>
      <c r="H9127">
        <v>20.309999999999999</v>
      </c>
      <c r="I9127">
        <v>15.1</v>
      </c>
      <c r="J9127">
        <v>56.18</v>
      </c>
      <c r="K9127">
        <v>0</v>
      </c>
      <c r="L9127">
        <v>7</v>
      </c>
      <c r="M9127">
        <v>13.3</v>
      </c>
      <c r="N9127">
        <v>14.11</v>
      </c>
    </row>
    <row r="9128" spans="1:14" x14ac:dyDescent="0.3">
      <c r="A9128">
        <v>5</v>
      </c>
      <c r="B9128">
        <f t="shared" si="158"/>
        <v>28</v>
      </c>
      <c r="C9128">
        <v>2019</v>
      </c>
      <c r="D9128">
        <v>148</v>
      </c>
      <c r="E9128">
        <v>2200</v>
      </c>
      <c r="F9128">
        <v>11.33</v>
      </c>
      <c r="G9128">
        <v>13.15</v>
      </c>
      <c r="H9128">
        <v>15.1</v>
      </c>
      <c r="I9128">
        <v>11.33</v>
      </c>
      <c r="J9128">
        <v>7.05</v>
      </c>
      <c r="K9128">
        <v>0</v>
      </c>
      <c r="L9128">
        <v>7.09</v>
      </c>
      <c r="M9128">
        <v>12.89</v>
      </c>
      <c r="N9128">
        <v>13.39</v>
      </c>
    </row>
    <row r="9129" spans="1:14" x14ac:dyDescent="0.3">
      <c r="A9129">
        <v>5</v>
      </c>
      <c r="B9129">
        <f t="shared" si="158"/>
        <v>28</v>
      </c>
      <c r="C9129">
        <v>2019</v>
      </c>
      <c r="D9129">
        <v>148</v>
      </c>
      <c r="E9129">
        <v>2300</v>
      </c>
      <c r="F9129">
        <v>8.42</v>
      </c>
      <c r="G9129">
        <v>9.9600000000000009</v>
      </c>
      <c r="H9129">
        <v>11.33</v>
      </c>
      <c r="I9129">
        <v>8.42</v>
      </c>
      <c r="J9129">
        <v>1.9E-2</v>
      </c>
      <c r="K9129">
        <v>0</v>
      </c>
      <c r="L9129">
        <v>7.19</v>
      </c>
      <c r="M9129">
        <v>12.42</v>
      </c>
      <c r="N9129">
        <v>12.67</v>
      </c>
    </row>
    <row r="9130" spans="1:14" x14ac:dyDescent="0.3">
      <c r="A9130">
        <v>5</v>
      </c>
      <c r="B9130">
        <f t="shared" si="158"/>
        <v>28</v>
      </c>
      <c r="C9130">
        <v>2019</v>
      </c>
      <c r="D9130">
        <v>148</v>
      </c>
      <c r="E9130">
        <v>2400</v>
      </c>
      <c r="F9130">
        <v>6.5419999999999998</v>
      </c>
      <c r="G9130">
        <v>7.51</v>
      </c>
      <c r="H9130">
        <v>8.41</v>
      </c>
      <c r="I9130">
        <v>6.532</v>
      </c>
      <c r="J9130">
        <v>0</v>
      </c>
      <c r="K9130">
        <v>0</v>
      </c>
      <c r="L9130">
        <v>7.28</v>
      </c>
      <c r="M9130">
        <v>11.96</v>
      </c>
      <c r="N9130">
        <v>11.98</v>
      </c>
    </row>
    <row r="9131" spans="1:14" x14ac:dyDescent="0.3">
      <c r="A9131">
        <v>5</v>
      </c>
      <c r="B9131">
        <f t="shared" si="158"/>
        <v>29</v>
      </c>
      <c r="C9131">
        <v>2019</v>
      </c>
      <c r="D9131">
        <v>149</v>
      </c>
      <c r="E9131">
        <v>100</v>
      </c>
      <c r="F9131">
        <v>5.7</v>
      </c>
      <c r="G9131">
        <v>6.133</v>
      </c>
      <c r="H9131">
        <v>6.64</v>
      </c>
      <c r="I9131">
        <v>5.6509999999999998</v>
      </c>
      <c r="J9131">
        <v>0</v>
      </c>
      <c r="K9131">
        <v>0</v>
      </c>
      <c r="L9131">
        <v>7.38</v>
      </c>
      <c r="M9131">
        <v>11.49</v>
      </c>
      <c r="N9131">
        <v>11.38</v>
      </c>
    </row>
    <row r="9132" spans="1:14" x14ac:dyDescent="0.3">
      <c r="A9132">
        <v>5</v>
      </c>
      <c r="B9132">
        <f t="shared" si="158"/>
        <v>29</v>
      </c>
      <c r="C9132">
        <v>2019</v>
      </c>
      <c r="D9132">
        <v>149</v>
      </c>
      <c r="E9132">
        <v>200</v>
      </c>
      <c r="F9132">
        <v>4.9640000000000004</v>
      </c>
      <c r="G9132">
        <v>5.4960000000000004</v>
      </c>
      <c r="H9132">
        <v>5.7869999999999999</v>
      </c>
      <c r="I9132">
        <v>4.9249999999999998</v>
      </c>
      <c r="J9132">
        <v>0</v>
      </c>
      <c r="K9132">
        <v>0</v>
      </c>
      <c r="L9132">
        <v>7.46</v>
      </c>
      <c r="M9132">
        <v>11.07</v>
      </c>
      <c r="N9132">
        <v>10.81</v>
      </c>
    </row>
    <row r="9133" spans="1:14" x14ac:dyDescent="0.3">
      <c r="A9133">
        <v>5</v>
      </c>
      <c r="B9133">
        <f t="shared" si="158"/>
        <v>29</v>
      </c>
      <c r="C9133">
        <v>2019</v>
      </c>
      <c r="D9133">
        <v>149</v>
      </c>
      <c r="E9133">
        <v>300</v>
      </c>
      <c r="F9133">
        <v>4.1239999999999997</v>
      </c>
      <c r="G9133">
        <v>4.6360000000000001</v>
      </c>
      <c r="H9133">
        <v>5.1109999999999998</v>
      </c>
      <c r="I9133">
        <v>4.1150000000000002</v>
      </c>
      <c r="J9133">
        <v>0</v>
      </c>
      <c r="K9133">
        <v>0</v>
      </c>
      <c r="L9133">
        <v>7.52</v>
      </c>
      <c r="M9133">
        <v>10.69</v>
      </c>
      <c r="N9133">
        <v>10.33</v>
      </c>
    </row>
    <row r="9134" spans="1:14" x14ac:dyDescent="0.3">
      <c r="A9134">
        <v>5</v>
      </c>
      <c r="B9134">
        <f t="shared" si="158"/>
        <v>29</v>
      </c>
      <c r="C9134">
        <v>2019</v>
      </c>
      <c r="D9134">
        <v>149</v>
      </c>
      <c r="E9134">
        <v>400</v>
      </c>
      <c r="F9134">
        <v>3.4409999999999998</v>
      </c>
      <c r="G9134">
        <v>3.806</v>
      </c>
      <c r="H9134">
        <v>4.1440000000000001</v>
      </c>
      <c r="I9134">
        <v>3.4409999999999998</v>
      </c>
      <c r="J9134">
        <v>0</v>
      </c>
      <c r="K9134">
        <v>0</v>
      </c>
      <c r="L9134">
        <v>7.58</v>
      </c>
      <c r="M9134">
        <v>10.35</v>
      </c>
      <c r="N9134">
        <v>9.85</v>
      </c>
    </row>
    <row r="9135" spans="1:14" x14ac:dyDescent="0.3">
      <c r="A9135">
        <v>5</v>
      </c>
      <c r="B9135">
        <f t="shared" si="158"/>
        <v>29</v>
      </c>
      <c r="C9135">
        <v>2019</v>
      </c>
      <c r="D9135">
        <v>149</v>
      </c>
      <c r="E9135">
        <v>500</v>
      </c>
      <c r="F9135">
        <v>2.895</v>
      </c>
      <c r="G9135">
        <v>3.2360000000000002</v>
      </c>
      <c r="H9135">
        <v>3.6240000000000001</v>
      </c>
      <c r="I9135">
        <v>2.8740000000000001</v>
      </c>
      <c r="J9135">
        <v>1.9E-2</v>
      </c>
      <c r="K9135">
        <v>0</v>
      </c>
      <c r="L9135">
        <v>7.63</v>
      </c>
      <c r="M9135">
        <v>10.01</v>
      </c>
      <c r="N9135">
        <v>9.4499999999999993</v>
      </c>
    </row>
    <row r="9136" spans="1:14" x14ac:dyDescent="0.3">
      <c r="A9136">
        <v>5</v>
      </c>
      <c r="B9136">
        <f t="shared" si="158"/>
        <v>29</v>
      </c>
      <c r="C9136">
        <v>2019</v>
      </c>
      <c r="D9136">
        <v>149</v>
      </c>
      <c r="E9136">
        <v>600</v>
      </c>
      <c r="F9136">
        <v>2.7320000000000002</v>
      </c>
      <c r="G9136">
        <v>2.8359999999999999</v>
      </c>
      <c r="H9136">
        <v>3.1549999999999998</v>
      </c>
      <c r="I9136">
        <v>2.5110000000000001</v>
      </c>
      <c r="J9136">
        <v>7.39</v>
      </c>
      <c r="K9136">
        <v>0</v>
      </c>
      <c r="L9136">
        <v>7.67</v>
      </c>
      <c r="M9136">
        <v>9.7200000000000006</v>
      </c>
      <c r="N9136">
        <v>9.07</v>
      </c>
    </row>
    <row r="9137" spans="1:14" x14ac:dyDescent="0.3">
      <c r="A9137">
        <v>5</v>
      </c>
      <c r="B9137">
        <f t="shared" si="158"/>
        <v>29</v>
      </c>
      <c r="C9137">
        <v>2019</v>
      </c>
      <c r="D9137">
        <v>149</v>
      </c>
      <c r="E9137">
        <v>700</v>
      </c>
      <c r="F9137">
        <v>4.6749999999999998</v>
      </c>
      <c r="G9137">
        <v>3.5139999999999998</v>
      </c>
      <c r="H9137">
        <v>4.6749999999999998</v>
      </c>
      <c r="I9137">
        <v>2.5979999999999999</v>
      </c>
      <c r="J9137">
        <v>38.950000000000003</v>
      </c>
      <c r="K9137">
        <v>0</v>
      </c>
      <c r="L9137">
        <v>7.67</v>
      </c>
      <c r="M9137">
        <v>9.4600000000000009</v>
      </c>
      <c r="N9137">
        <v>8.77</v>
      </c>
    </row>
    <row r="9138" spans="1:14" x14ac:dyDescent="0.3">
      <c r="A9138">
        <v>5</v>
      </c>
      <c r="B9138">
        <f t="shared" si="158"/>
        <v>29</v>
      </c>
      <c r="C9138">
        <v>2019</v>
      </c>
      <c r="D9138">
        <v>149</v>
      </c>
      <c r="E9138">
        <v>800</v>
      </c>
      <c r="F9138">
        <v>9.3699999999999992</v>
      </c>
      <c r="G9138">
        <v>6.9130000000000003</v>
      </c>
      <c r="H9138">
        <v>9.3699999999999992</v>
      </c>
      <c r="I9138">
        <v>4.6950000000000003</v>
      </c>
      <c r="J9138">
        <v>86.4</v>
      </c>
      <c r="K9138">
        <v>0</v>
      </c>
      <c r="L9138">
        <v>7.68</v>
      </c>
      <c r="M9138">
        <v>9.24</v>
      </c>
      <c r="N9138">
        <v>8.66</v>
      </c>
    </row>
    <row r="9139" spans="1:14" x14ac:dyDescent="0.3">
      <c r="A9139">
        <v>5</v>
      </c>
      <c r="B9139">
        <f t="shared" si="158"/>
        <v>29</v>
      </c>
      <c r="C9139">
        <v>2019</v>
      </c>
      <c r="D9139">
        <v>149</v>
      </c>
      <c r="E9139">
        <v>900</v>
      </c>
      <c r="F9139">
        <v>12.91</v>
      </c>
      <c r="G9139">
        <v>11.14</v>
      </c>
      <c r="H9139">
        <v>12.91</v>
      </c>
      <c r="I9139">
        <v>9.3800000000000008</v>
      </c>
      <c r="J9139">
        <v>124.7</v>
      </c>
      <c r="K9139">
        <v>0</v>
      </c>
      <c r="L9139">
        <v>7.69</v>
      </c>
      <c r="M9139">
        <v>9.1300000000000008</v>
      </c>
      <c r="N9139">
        <v>8.68</v>
      </c>
    </row>
    <row r="9140" spans="1:14" x14ac:dyDescent="0.3">
      <c r="A9140">
        <v>5</v>
      </c>
      <c r="B9140">
        <f t="shared" si="158"/>
        <v>29</v>
      </c>
      <c r="C9140">
        <v>2019</v>
      </c>
      <c r="D9140">
        <v>149</v>
      </c>
      <c r="E9140">
        <v>1000</v>
      </c>
      <c r="F9140">
        <v>17.809999999999999</v>
      </c>
      <c r="G9140">
        <v>15.47</v>
      </c>
      <c r="H9140">
        <v>17.87</v>
      </c>
      <c r="I9140">
        <v>12.91</v>
      </c>
      <c r="J9140">
        <v>328.9</v>
      </c>
      <c r="K9140">
        <v>0</v>
      </c>
      <c r="L9140">
        <v>7.68</v>
      </c>
      <c r="M9140">
        <v>9.09</v>
      </c>
      <c r="N9140">
        <v>8.83</v>
      </c>
    </row>
    <row r="9141" spans="1:14" x14ac:dyDescent="0.3">
      <c r="A9141">
        <v>5</v>
      </c>
      <c r="B9141">
        <f t="shared" si="158"/>
        <v>29</v>
      </c>
      <c r="C9141">
        <v>2019</v>
      </c>
      <c r="D9141">
        <v>149</v>
      </c>
      <c r="E9141">
        <v>1100</v>
      </c>
      <c r="F9141">
        <v>21.16</v>
      </c>
      <c r="G9141">
        <v>19.5</v>
      </c>
      <c r="H9141">
        <v>21.16</v>
      </c>
      <c r="I9141">
        <v>17.78</v>
      </c>
      <c r="J9141">
        <v>710</v>
      </c>
      <c r="K9141">
        <v>0</v>
      </c>
      <c r="L9141">
        <v>7.67</v>
      </c>
      <c r="M9141">
        <v>9.19</v>
      </c>
      <c r="N9141">
        <v>9.33</v>
      </c>
    </row>
    <row r="9142" spans="1:14" x14ac:dyDescent="0.3">
      <c r="A9142">
        <v>5</v>
      </c>
      <c r="B9142">
        <f t="shared" si="158"/>
        <v>29</v>
      </c>
      <c r="C9142">
        <v>2019</v>
      </c>
      <c r="D9142">
        <v>149</v>
      </c>
      <c r="E9142">
        <v>1200</v>
      </c>
      <c r="F9142">
        <v>23.37</v>
      </c>
      <c r="G9142">
        <v>22.33</v>
      </c>
      <c r="H9142">
        <v>23.41</v>
      </c>
      <c r="I9142">
        <v>21.16</v>
      </c>
      <c r="J9142">
        <v>835</v>
      </c>
      <c r="K9142">
        <v>0</v>
      </c>
      <c r="L9142">
        <v>7.65</v>
      </c>
      <c r="M9142">
        <v>9.6</v>
      </c>
      <c r="N9142">
        <v>10.17</v>
      </c>
    </row>
    <row r="9143" spans="1:14" x14ac:dyDescent="0.3">
      <c r="A9143">
        <v>5</v>
      </c>
      <c r="B9143">
        <f t="shared" si="158"/>
        <v>29</v>
      </c>
      <c r="C9143">
        <v>2019</v>
      </c>
      <c r="D9143">
        <v>149</v>
      </c>
      <c r="E9143">
        <v>1300</v>
      </c>
      <c r="F9143">
        <v>24.74</v>
      </c>
      <c r="G9143">
        <v>23.81</v>
      </c>
      <c r="H9143">
        <v>24.75</v>
      </c>
      <c r="I9143">
        <v>23.33</v>
      </c>
      <c r="J9143">
        <v>925</v>
      </c>
      <c r="K9143">
        <v>0</v>
      </c>
      <c r="L9143">
        <v>7.63</v>
      </c>
      <c r="M9143">
        <v>10.3</v>
      </c>
      <c r="N9143">
        <v>11.44</v>
      </c>
    </row>
    <row r="9144" spans="1:14" x14ac:dyDescent="0.3">
      <c r="A9144">
        <v>5</v>
      </c>
      <c r="B9144">
        <f t="shared" si="158"/>
        <v>29</v>
      </c>
      <c r="C9144">
        <v>2019</v>
      </c>
      <c r="D9144">
        <v>149</v>
      </c>
      <c r="E9144">
        <v>1400</v>
      </c>
      <c r="F9144">
        <v>24.71</v>
      </c>
      <c r="G9144">
        <v>24.66</v>
      </c>
      <c r="H9144">
        <v>25.17</v>
      </c>
      <c r="I9144">
        <v>24.14</v>
      </c>
      <c r="J9144">
        <v>1009</v>
      </c>
      <c r="K9144">
        <v>0</v>
      </c>
      <c r="L9144">
        <v>7.61</v>
      </c>
      <c r="M9144">
        <v>11.19</v>
      </c>
      <c r="N9144">
        <v>12.92</v>
      </c>
    </row>
    <row r="9145" spans="1:14" x14ac:dyDescent="0.3">
      <c r="A9145">
        <v>5</v>
      </c>
      <c r="B9145">
        <f t="shared" si="158"/>
        <v>29</v>
      </c>
      <c r="C9145">
        <v>2019</v>
      </c>
      <c r="D9145">
        <v>149</v>
      </c>
      <c r="E9145">
        <v>1500</v>
      </c>
      <c r="F9145">
        <v>23.48</v>
      </c>
      <c r="G9145">
        <v>24.07</v>
      </c>
      <c r="H9145">
        <v>25.47</v>
      </c>
      <c r="I9145">
        <v>23.34</v>
      </c>
      <c r="J9145">
        <v>497.5</v>
      </c>
      <c r="K9145">
        <v>0</v>
      </c>
      <c r="L9145">
        <v>7.61</v>
      </c>
      <c r="M9145">
        <v>12.22</v>
      </c>
      <c r="N9145">
        <v>14.08</v>
      </c>
    </row>
    <row r="9146" spans="1:14" x14ac:dyDescent="0.3">
      <c r="A9146">
        <v>5</v>
      </c>
      <c r="B9146">
        <f t="shared" si="158"/>
        <v>29</v>
      </c>
      <c r="C9146">
        <v>2019</v>
      </c>
      <c r="D9146">
        <v>149</v>
      </c>
      <c r="E9146">
        <v>1600</v>
      </c>
      <c r="F9146">
        <v>25.1</v>
      </c>
      <c r="G9146">
        <v>25.58</v>
      </c>
      <c r="H9146">
        <v>26.84</v>
      </c>
      <c r="I9146">
        <v>23.47</v>
      </c>
      <c r="J9146">
        <v>797</v>
      </c>
      <c r="K9146">
        <v>0</v>
      </c>
      <c r="L9146">
        <v>7.61</v>
      </c>
      <c r="M9146">
        <v>12.87</v>
      </c>
      <c r="N9146">
        <v>14.85</v>
      </c>
    </row>
    <row r="9147" spans="1:14" x14ac:dyDescent="0.3">
      <c r="A9147">
        <v>5</v>
      </c>
      <c r="B9147">
        <f t="shared" si="158"/>
        <v>29</v>
      </c>
      <c r="C9147">
        <v>2019</v>
      </c>
      <c r="D9147">
        <v>149</v>
      </c>
      <c r="E9147">
        <v>1700</v>
      </c>
      <c r="F9147">
        <v>24.76</v>
      </c>
      <c r="G9147">
        <v>25.48</v>
      </c>
      <c r="H9147">
        <v>26.33</v>
      </c>
      <c r="I9147">
        <v>24.72</v>
      </c>
      <c r="J9147">
        <v>639</v>
      </c>
      <c r="K9147">
        <v>0</v>
      </c>
      <c r="L9147">
        <v>7.61</v>
      </c>
      <c r="M9147">
        <v>13.54</v>
      </c>
      <c r="N9147">
        <v>15.6</v>
      </c>
    </row>
    <row r="9148" spans="1:14" x14ac:dyDescent="0.3">
      <c r="A9148">
        <v>5</v>
      </c>
      <c r="B9148">
        <f t="shared" si="158"/>
        <v>29</v>
      </c>
      <c r="C9148">
        <v>2019</v>
      </c>
      <c r="D9148">
        <v>149</v>
      </c>
      <c r="E9148">
        <v>1800</v>
      </c>
      <c r="F9148">
        <v>23.76</v>
      </c>
      <c r="G9148">
        <v>24.07</v>
      </c>
      <c r="H9148">
        <v>24.76</v>
      </c>
      <c r="I9148">
        <v>23.73</v>
      </c>
      <c r="J9148">
        <v>235.1</v>
      </c>
      <c r="K9148">
        <v>0</v>
      </c>
      <c r="L9148">
        <v>7.66</v>
      </c>
      <c r="M9148">
        <v>14.01</v>
      </c>
      <c r="N9148">
        <v>15.72</v>
      </c>
    </row>
    <row r="9149" spans="1:14" x14ac:dyDescent="0.3">
      <c r="A9149">
        <v>5</v>
      </c>
      <c r="B9149">
        <f t="shared" si="158"/>
        <v>29</v>
      </c>
      <c r="C9149">
        <v>2019</v>
      </c>
      <c r="D9149">
        <v>149</v>
      </c>
      <c r="E9149">
        <v>1900</v>
      </c>
      <c r="F9149">
        <v>22.22</v>
      </c>
      <c r="G9149">
        <v>23.28</v>
      </c>
      <c r="H9149">
        <v>24.05</v>
      </c>
      <c r="I9149">
        <v>22.22</v>
      </c>
      <c r="J9149">
        <v>261</v>
      </c>
      <c r="K9149">
        <v>0</v>
      </c>
      <c r="L9149">
        <v>7.71</v>
      </c>
      <c r="M9149">
        <v>14.1</v>
      </c>
      <c r="N9149">
        <v>15.53</v>
      </c>
    </row>
    <row r="9150" spans="1:14" x14ac:dyDescent="0.3">
      <c r="A9150">
        <v>5</v>
      </c>
      <c r="B9150">
        <f t="shared" si="158"/>
        <v>29</v>
      </c>
      <c r="C9150">
        <v>2019</v>
      </c>
      <c r="D9150">
        <v>149</v>
      </c>
      <c r="E9150">
        <v>2000</v>
      </c>
      <c r="F9150">
        <v>22.33</v>
      </c>
      <c r="G9150">
        <v>22.4</v>
      </c>
      <c r="H9150">
        <v>22.88</v>
      </c>
      <c r="I9150">
        <v>21.99</v>
      </c>
      <c r="J9150">
        <v>190.5</v>
      </c>
      <c r="K9150">
        <v>0</v>
      </c>
      <c r="L9150">
        <v>7.79</v>
      </c>
      <c r="M9150">
        <v>14.06</v>
      </c>
      <c r="N9150">
        <v>15.23</v>
      </c>
    </row>
    <row r="9151" spans="1:14" x14ac:dyDescent="0.3">
      <c r="A9151">
        <v>5</v>
      </c>
      <c r="B9151">
        <f t="shared" si="158"/>
        <v>29</v>
      </c>
      <c r="C9151">
        <v>2019</v>
      </c>
      <c r="D9151">
        <v>149</v>
      </c>
      <c r="E9151">
        <v>2100</v>
      </c>
      <c r="F9151">
        <v>17.239999999999998</v>
      </c>
      <c r="G9151">
        <v>19.760000000000002</v>
      </c>
      <c r="H9151">
        <v>22.33</v>
      </c>
      <c r="I9151">
        <v>17.239999999999998</v>
      </c>
      <c r="J9151">
        <v>42.91</v>
      </c>
      <c r="K9151">
        <v>0</v>
      </c>
      <c r="L9151">
        <v>7.87</v>
      </c>
      <c r="M9151">
        <v>13.92</v>
      </c>
      <c r="N9151">
        <v>14.85</v>
      </c>
    </row>
    <row r="9152" spans="1:14" x14ac:dyDescent="0.3">
      <c r="A9152">
        <v>5</v>
      </c>
      <c r="B9152">
        <f t="shared" si="158"/>
        <v>29</v>
      </c>
      <c r="C9152">
        <v>2019</v>
      </c>
      <c r="D9152">
        <v>149</v>
      </c>
      <c r="E9152">
        <v>2200</v>
      </c>
      <c r="F9152">
        <v>13.96</v>
      </c>
      <c r="G9152">
        <v>15.93</v>
      </c>
      <c r="H9152">
        <v>17.260000000000002</v>
      </c>
      <c r="I9152">
        <v>13.96</v>
      </c>
      <c r="J9152">
        <v>4.399</v>
      </c>
      <c r="K9152">
        <v>0</v>
      </c>
      <c r="L9152">
        <v>7.96</v>
      </c>
      <c r="M9152">
        <v>13.65</v>
      </c>
      <c r="N9152">
        <v>14.33</v>
      </c>
    </row>
    <row r="9153" spans="1:14" x14ac:dyDescent="0.3">
      <c r="A9153">
        <v>5</v>
      </c>
      <c r="B9153">
        <f t="shared" si="158"/>
        <v>29</v>
      </c>
      <c r="C9153">
        <v>2019</v>
      </c>
      <c r="D9153">
        <v>149</v>
      </c>
      <c r="E9153">
        <v>2300</v>
      </c>
      <c r="F9153">
        <v>11.38</v>
      </c>
      <c r="G9153">
        <v>12.43</v>
      </c>
      <c r="H9153">
        <v>13.96</v>
      </c>
      <c r="I9153">
        <v>11.21</v>
      </c>
      <c r="J9153">
        <v>2.5000000000000001E-2</v>
      </c>
      <c r="K9153">
        <v>0</v>
      </c>
      <c r="L9153">
        <v>8.06</v>
      </c>
      <c r="M9153">
        <v>13.27</v>
      </c>
      <c r="N9153">
        <v>13.73</v>
      </c>
    </row>
    <row r="9154" spans="1:14" x14ac:dyDescent="0.3">
      <c r="A9154">
        <v>5</v>
      </c>
      <c r="B9154">
        <f t="shared" si="158"/>
        <v>29</v>
      </c>
      <c r="C9154">
        <v>2019</v>
      </c>
      <c r="D9154">
        <v>149</v>
      </c>
      <c r="E9154">
        <v>2400</v>
      </c>
      <c r="F9154">
        <v>9.6300000000000008</v>
      </c>
      <c r="G9154">
        <v>10.52</v>
      </c>
      <c r="H9154">
        <v>11.5</v>
      </c>
      <c r="I9154">
        <v>9.61</v>
      </c>
      <c r="J9154">
        <v>1E-3</v>
      </c>
      <c r="K9154">
        <v>0</v>
      </c>
      <c r="L9154">
        <v>8.15</v>
      </c>
      <c r="M9154">
        <v>12.86</v>
      </c>
      <c r="N9154">
        <v>13.13</v>
      </c>
    </row>
    <row r="9155" spans="1:14" x14ac:dyDescent="0.3">
      <c r="A9155">
        <v>5</v>
      </c>
      <c r="B9155">
        <f t="shared" si="158"/>
        <v>30</v>
      </c>
      <c r="C9155">
        <v>2019</v>
      </c>
      <c r="D9155">
        <v>150</v>
      </c>
      <c r="E9155">
        <v>100</v>
      </c>
      <c r="F9155">
        <v>9.0500000000000007</v>
      </c>
      <c r="G9155">
        <v>9.4600000000000009</v>
      </c>
      <c r="H9155">
        <v>9.8699999999999992</v>
      </c>
      <c r="I9155">
        <v>8.9700000000000006</v>
      </c>
      <c r="J9155">
        <v>0</v>
      </c>
      <c r="K9155">
        <v>0</v>
      </c>
      <c r="L9155">
        <v>8.23</v>
      </c>
      <c r="M9155">
        <v>12.48</v>
      </c>
      <c r="N9155">
        <v>12.6</v>
      </c>
    </row>
    <row r="9156" spans="1:14" x14ac:dyDescent="0.3">
      <c r="A9156">
        <v>5</v>
      </c>
      <c r="B9156">
        <f t="shared" si="158"/>
        <v>30</v>
      </c>
      <c r="C9156">
        <v>2019</v>
      </c>
      <c r="D9156">
        <v>150</v>
      </c>
      <c r="E9156">
        <v>200</v>
      </c>
      <c r="F9156">
        <v>8.08</v>
      </c>
      <c r="G9156">
        <v>8.3699999999999992</v>
      </c>
      <c r="H9156">
        <v>9.06</v>
      </c>
      <c r="I9156">
        <v>8.07</v>
      </c>
      <c r="J9156">
        <v>0</v>
      </c>
      <c r="K9156">
        <v>0</v>
      </c>
      <c r="L9156">
        <v>8.3000000000000007</v>
      </c>
      <c r="M9156">
        <v>12.14</v>
      </c>
      <c r="N9156">
        <v>12.12</v>
      </c>
    </row>
    <row r="9157" spans="1:14" x14ac:dyDescent="0.3">
      <c r="A9157">
        <v>5</v>
      </c>
      <c r="B9157">
        <f t="shared" si="158"/>
        <v>30</v>
      </c>
      <c r="C9157">
        <v>2019</v>
      </c>
      <c r="D9157">
        <v>150</v>
      </c>
      <c r="E9157">
        <v>300</v>
      </c>
      <c r="F9157">
        <v>8.83</v>
      </c>
      <c r="G9157">
        <v>8.42</v>
      </c>
      <c r="H9157">
        <v>9.2100000000000009</v>
      </c>
      <c r="I9157">
        <v>7.77</v>
      </c>
      <c r="J9157">
        <v>0</v>
      </c>
      <c r="K9157">
        <v>0</v>
      </c>
      <c r="L9157">
        <v>8.3800000000000008</v>
      </c>
      <c r="M9157">
        <v>11.8</v>
      </c>
      <c r="N9157">
        <v>11.75</v>
      </c>
    </row>
    <row r="9158" spans="1:14" x14ac:dyDescent="0.3">
      <c r="A9158">
        <v>5</v>
      </c>
      <c r="B9158">
        <f t="shared" si="158"/>
        <v>30</v>
      </c>
      <c r="C9158">
        <v>2019</v>
      </c>
      <c r="D9158">
        <v>150</v>
      </c>
      <c r="E9158">
        <v>400</v>
      </c>
      <c r="F9158">
        <v>7.05</v>
      </c>
      <c r="G9158">
        <v>7.94</v>
      </c>
      <c r="H9158">
        <v>8.8800000000000008</v>
      </c>
      <c r="I9158">
        <v>7.03</v>
      </c>
      <c r="J9158">
        <v>0</v>
      </c>
      <c r="K9158">
        <v>0</v>
      </c>
      <c r="L9158">
        <v>8.43</v>
      </c>
      <c r="M9158">
        <v>11.54</v>
      </c>
      <c r="N9158">
        <v>11.38</v>
      </c>
    </row>
    <row r="9159" spans="1:14" x14ac:dyDescent="0.3">
      <c r="A9159">
        <v>5</v>
      </c>
      <c r="B9159">
        <f t="shared" si="158"/>
        <v>30</v>
      </c>
      <c r="C9159">
        <v>2019</v>
      </c>
      <c r="D9159">
        <v>150</v>
      </c>
      <c r="E9159">
        <v>500</v>
      </c>
      <c r="F9159">
        <v>6.234</v>
      </c>
      <c r="G9159">
        <v>6.6429999999999998</v>
      </c>
      <c r="H9159">
        <v>7.09</v>
      </c>
      <c r="I9159">
        <v>6.1859999999999999</v>
      </c>
      <c r="J9159">
        <v>0.02</v>
      </c>
      <c r="K9159">
        <v>0</v>
      </c>
      <c r="L9159">
        <v>8.49</v>
      </c>
      <c r="M9159">
        <v>11.28</v>
      </c>
      <c r="N9159">
        <v>11.02</v>
      </c>
    </row>
    <row r="9160" spans="1:14" x14ac:dyDescent="0.3">
      <c r="A9160">
        <v>5</v>
      </c>
      <c r="B9160">
        <f t="shared" si="158"/>
        <v>30</v>
      </c>
      <c r="C9160">
        <v>2019</v>
      </c>
      <c r="D9160">
        <v>150</v>
      </c>
      <c r="E9160">
        <v>600</v>
      </c>
      <c r="F9160">
        <v>6.5350000000000001</v>
      </c>
      <c r="G9160">
        <v>6.4710000000000001</v>
      </c>
      <c r="H9160">
        <v>6.6619999999999999</v>
      </c>
      <c r="I9160">
        <v>6.2249999999999996</v>
      </c>
      <c r="J9160">
        <v>6.67</v>
      </c>
      <c r="K9160">
        <v>0</v>
      </c>
      <c r="L9160">
        <v>8.52</v>
      </c>
      <c r="M9160">
        <v>11.01</v>
      </c>
      <c r="N9160">
        <v>10.7</v>
      </c>
    </row>
    <row r="9161" spans="1:14" x14ac:dyDescent="0.3">
      <c r="A9161">
        <v>5</v>
      </c>
      <c r="B9161">
        <f t="shared" si="158"/>
        <v>30</v>
      </c>
      <c r="C9161">
        <v>2019</v>
      </c>
      <c r="D9161">
        <v>150</v>
      </c>
      <c r="E9161">
        <v>700</v>
      </c>
      <c r="F9161">
        <v>9.7100000000000009</v>
      </c>
      <c r="G9161">
        <v>8.09</v>
      </c>
      <c r="H9161">
        <v>9.7100000000000009</v>
      </c>
      <c r="I9161">
        <v>6.5449999999999999</v>
      </c>
      <c r="J9161">
        <v>46.34</v>
      </c>
      <c r="K9161">
        <v>0</v>
      </c>
      <c r="L9161">
        <v>8.5399999999999991</v>
      </c>
      <c r="M9161">
        <v>10.83</v>
      </c>
      <c r="N9161">
        <v>10.52</v>
      </c>
    </row>
    <row r="9162" spans="1:14" x14ac:dyDescent="0.3">
      <c r="A9162">
        <v>5</v>
      </c>
      <c r="B9162">
        <f t="shared" si="158"/>
        <v>30</v>
      </c>
      <c r="C9162">
        <v>2019</v>
      </c>
      <c r="D9162">
        <v>150</v>
      </c>
      <c r="E9162">
        <v>800</v>
      </c>
      <c r="F9162">
        <v>10.41</v>
      </c>
      <c r="G9162">
        <v>10.29</v>
      </c>
      <c r="H9162">
        <v>10.43</v>
      </c>
      <c r="I9162">
        <v>9.7100000000000009</v>
      </c>
      <c r="J9162">
        <v>42.53</v>
      </c>
      <c r="K9162">
        <v>0</v>
      </c>
      <c r="L9162">
        <v>8.56</v>
      </c>
      <c r="M9162">
        <v>10.71</v>
      </c>
      <c r="N9162">
        <v>10.51</v>
      </c>
    </row>
    <row r="9163" spans="1:14" x14ac:dyDescent="0.3">
      <c r="A9163">
        <v>5</v>
      </c>
      <c r="B9163">
        <f t="shared" si="158"/>
        <v>30</v>
      </c>
      <c r="C9163">
        <v>2019</v>
      </c>
      <c r="D9163">
        <v>150</v>
      </c>
      <c r="E9163">
        <v>900</v>
      </c>
      <c r="F9163">
        <v>14.96</v>
      </c>
      <c r="G9163">
        <v>12.44</v>
      </c>
      <c r="H9163">
        <v>15.06</v>
      </c>
      <c r="I9163">
        <v>10.4</v>
      </c>
      <c r="J9163">
        <v>183.9</v>
      </c>
      <c r="K9163">
        <v>0</v>
      </c>
      <c r="L9163">
        <v>8.56</v>
      </c>
      <c r="M9163">
        <v>10.7</v>
      </c>
      <c r="N9163">
        <v>10.61</v>
      </c>
    </row>
    <row r="9164" spans="1:14" x14ac:dyDescent="0.3">
      <c r="A9164">
        <v>5</v>
      </c>
      <c r="B9164">
        <f t="shared" ref="B9164:B9202" si="159">D9164-120</f>
        <v>30</v>
      </c>
      <c r="C9164">
        <v>2019</v>
      </c>
      <c r="D9164">
        <v>150</v>
      </c>
      <c r="E9164">
        <v>1000</v>
      </c>
      <c r="F9164">
        <v>15.12</v>
      </c>
      <c r="G9164">
        <v>15.38</v>
      </c>
      <c r="H9164">
        <v>15.77</v>
      </c>
      <c r="I9164">
        <v>14.86</v>
      </c>
      <c r="J9164">
        <v>245.3</v>
      </c>
      <c r="K9164">
        <v>0</v>
      </c>
      <c r="L9164">
        <v>8.56</v>
      </c>
      <c r="M9164">
        <v>10.75</v>
      </c>
      <c r="N9164">
        <v>10.81</v>
      </c>
    </row>
    <row r="9165" spans="1:14" x14ac:dyDescent="0.3">
      <c r="A9165">
        <v>5</v>
      </c>
      <c r="B9165">
        <f t="shared" si="159"/>
        <v>30</v>
      </c>
      <c r="C9165">
        <v>2019</v>
      </c>
      <c r="D9165">
        <v>150</v>
      </c>
      <c r="E9165">
        <v>1100</v>
      </c>
      <c r="F9165">
        <v>14.35</v>
      </c>
      <c r="G9165">
        <v>14.88</v>
      </c>
      <c r="H9165">
        <v>15.54</v>
      </c>
      <c r="I9165">
        <v>14.35</v>
      </c>
      <c r="J9165">
        <v>148.1</v>
      </c>
      <c r="K9165">
        <v>0</v>
      </c>
      <c r="L9165">
        <v>8.5500000000000007</v>
      </c>
      <c r="M9165">
        <v>10.89</v>
      </c>
      <c r="N9165">
        <v>11.07</v>
      </c>
    </row>
    <row r="9166" spans="1:14" x14ac:dyDescent="0.3">
      <c r="A9166">
        <v>5</v>
      </c>
      <c r="B9166">
        <f t="shared" si="159"/>
        <v>30</v>
      </c>
      <c r="C9166">
        <v>2019</v>
      </c>
      <c r="D9166">
        <v>150</v>
      </c>
      <c r="E9166">
        <v>1200</v>
      </c>
      <c r="F9166">
        <v>12.23</v>
      </c>
      <c r="G9166">
        <v>13.81</v>
      </c>
      <c r="H9166">
        <v>14.81</v>
      </c>
      <c r="I9166">
        <v>12.23</v>
      </c>
      <c r="J9166">
        <v>84.1</v>
      </c>
      <c r="K9166">
        <v>0.6</v>
      </c>
      <c r="L9166">
        <v>8.5299999999999994</v>
      </c>
      <c r="M9166">
        <v>10.99</v>
      </c>
      <c r="N9166">
        <v>11.2</v>
      </c>
    </row>
    <row r="9167" spans="1:14" x14ac:dyDescent="0.3">
      <c r="A9167">
        <v>5</v>
      </c>
      <c r="B9167">
        <f t="shared" si="159"/>
        <v>30</v>
      </c>
      <c r="C9167">
        <v>2019</v>
      </c>
      <c r="D9167">
        <v>150</v>
      </c>
      <c r="E9167">
        <v>1300</v>
      </c>
      <c r="F9167">
        <v>11.67</v>
      </c>
      <c r="G9167">
        <v>11.82</v>
      </c>
      <c r="H9167">
        <v>12.23</v>
      </c>
      <c r="I9167">
        <v>11.65</v>
      </c>
      <c r="J9167">
        <v>48.18</v>
      </c>
      <c r="K9167">
        <v>1.5</v>
      </c>
      <c r="L9167">
        <v>8.5299999999999994</v>
      </c>
      <c r="M9167">
        <v>11.03</v>
      </c>
      <c r="N9167">
        <v>11.19</v>
      </c>
    </row>
    <row r="9168" spans="1:14" x14ac:dyDescent="0.3">
      <c r="A9168">
        <v>5</v>
      </c>
      <c r="B9168">
        <f t="shared" si="159"/>
        <v>30</v>
      </c>
      <c r="C9168">
        <v>2019</v>
      </c>
      <c r="D9168">
        <v>150</v>
      </c>
      <c r="E9168">
        <v>1400</v>
      </c>
      <c r="F9168">
        <v>11.97</v>
      </c>
      <c r="G9168">
        <v>11.75</v>
      </c>
      <c r="H9168">
        <v>11.97</v>
      </c>
      <c r="I9168">
        <v>11.52</v>
      </c>
      <c r="J9168">
        <v>69.14</v>
      </c>
      <c r="K9168">
        <v>1.2</v>
      </c>
      <c r="L9168">
        <v>8.5299999999999994</v>
      </c>
      <c r="M9168">
        <v>11.02</v>
      </c>
      <c r="N9168">
        <v>11.17</v>
      </c>
    </row>
    <row r="9169" spans="1:14" x14ac:dyDescent="0.3">
      <c r="A9169">
        <v>5</v>
      </c>
      <c r="B9169">
        <f t="shared" si="159"/>
        <v>30</v>
      </c>
      <c r="C9169">
        <v>2019</v>
      </c>
      <c r="D9169">
        <v>150</v>
      </c>
      <c r="E9169">
        <v>1500</v>
      </c>
      <c r="F9169">
        <v>12.17</v>
      </c>
      <c r="G9169">
        <v>12.16</v>
      </c>
      <c r="H9169">
        <v>12.26</v>
      </c>
      <c r="I9169">
        <v>11.96</v>
      </c>
      <c r="J9169">
        <v>85.3</v>
      </c>
      <c r="K9169">
        <v>0.4</v>
      </c>
      <c r="L9169">
        <v>8.52</v>
      </c>
      <c r="M9169">
        <v>11.03</v>
      </c>
      <c r="N9169">
        <v>11.21</v>
      </c>
    </row>
    <row r="9170" spans="1:14" x14ac:dyDescent="0.3">
      <c r="A9170">
        <v>5</v>
      </c>
      <c r="B9170">
        <f t="shared" si="159"/>
        <v>30</v>
      </c>
      <c r="C9170">
        <v>2019</v>
      </c>
      <c r="D9170">
        <v>150</v>
      </c>
      <c r="E9170">
        <v>1600</v>
      </c>
      <c r="F9170">
        <v>12.09</v>
      </c>
      <c r="G9170">
        <v>12.03</v>
      </c>
      <c r="H9170">
        <v>12.18</v>
      </c>
      <c r="I9170">
        <v>11.88</v>
      </c>
      <c r="J9170">
        <v>95.3</v>
      </c>
      <c r="K9170">
        <v>0.2</v>
      </c>
      <c r="L9170">
        <v>8.5</v>
      </c>
      <c r="M9170">
        <v>11.04</v>
      </c>
      <c r="N9170">
        <v>11.21</v>
      </c>
    </row>
    <row r="9171" spans="1:14" x14ac:dyDescent="0.3">
      <c r="A9171">
        <v>5</v>
      </c>
      <c r="B9171">
        <f t="shared" si="159"/>
        <v>30</v>
      </c>
      <c r="C9171">
        <v>2019</v>
      </c>
      <c r="D9171">
        <v>150</v>
      </c>
      <c r="E9171">
        <v>1700</v>
      </c>
      <c r="F9171">
        <v>12.92</v>
      </c>
      <c r="G9171">
        <v>12.54</v>
      </c>
      <c r="H9171">
        <v>12.94</v>
      </c>
      <c r="I9171">
        <v>12.06</v>
      </c>
      <c r="J9171">
        <v>145</v>
      </c>
      <c r="K9171">
        <v>0</v>
      </c>
      <c r="L9171">
        <v>8.51</v>
      </c>
      <c r="M9171">
        <v>11.07</v>
      </c>
      <c r="N9171">
        <v>11.27</v>
      </c>
    </row>
    <row r="9172" spans="1:14" x14ac:dyDescent="0.3">
      <c r="A9172">
        <v>5</v>
      </c>
      <c r="B9172">
        <f t="shared" si="159"/>
        <v>30</v>
      </c>
      <c r="C9172">
        <v>2019</v>
      </c>
      <c r="D9172">
        <v>150</v>
      </c>
      <c r="E9172">
        <v>1800</v>
      </c>
      <c r="F9172">
        <v>14.82</v>
      </c>
      <c r="G9172">
        <v>13.85</v>
      </c>
      <c r="H9172">
        <v>14.82</v>
      </c>
      <c r="I9172">
        <v>12.91</v>
      </c>
      <c r="J9172">
        <v>231.8</v>
      </c>
      <c r="K9172">
        <v>0</v>
      </c>
      <c r="L9172">
        <v>8.5</v>
      </c>
      <c r="M9172">
        <v>11.14</v>
      </c>
      <c r="N9172">
        <v>11.48</v>
      </c>
    </row>
    <row r="9173" spans="1:14" x14ac:dyDescent="0.3">
      <c r="A9173">
        <v>5</v>
      </c>
      <c r="B9173">
        <f t="shared" si="159"/>
        <v>30</v>
      </c>
      <c r="C9173">
        <v>2019</v>
      </c>
      <c r="D9173">
        <v>150</v>
      </c>
      <c r="E9173">
        <v>1900</v>
      </c>
      <c r="F9173">
        <v>14.89</v>
      </c>
      <c r="G9173">
        <v>15.16</v>
      </c>
      <c r="H9173">
        <v>15.46</v>
      </c>
      <c r="I9173">
        <v>14.83</v>
      </c>
      <c r="J9173">
        <v>238.7</v>
      </c>
      <c r="K9173">
        <v>0</v>
      </c>
      <c r="L9173">
        <v>8.5</v>
      </c>
      <c r="M9173">
        <v>11.34</v>
      </c>
      <c r="N9173">
        <v>11.8</v>
      </c>
    </row>
    <row r="9174" spans="1:14" x14ac:dyDescent="0.3">
      <c r="A9174">
        <v>5</v>
      </c>
      <c r="B9174">
        <f t="shared" si="159"/>
        <v>30</v>
      </c>
      <c r="C9174">
        <v>2019</v>
      </c>
      <c r="D9174">
        <v>150</v>
      </c>
      <c r="E9174">
        <v>2000</v>
      </c>
      <c r="F9174">
        <v>13.45</v>
      </c>
      <c r="G9174">
        <v>14.25</v>
      </c>
      <c r="H9174">
        <v>14.9</v>
      </c>
      <c r="I9174">
        <v>13.43</v>
      </c>
      <c r="J9174">
        <v>58.6</v>
      </c>
      <c r="K9174">
        <v>0</v>
      </c>
      <c r="L9174">
        <v>8.51</v>
      </c>
      <c r="M9174">
        <v>11.51</v>
      </c>
      <c r="N9174">
        <v>11.89</v>
      </c>
    </row>
    <row r="9175" spans="1:14" x14ac:dyDescent="0.3">
      <c r="A9175">
        <v>5</v>
      </c>
      <c r="B9175">
        <f t="shared" si="159"/>
        <v>30</v>
      </c>
      <c r="C9175">
        <v>2019</v>
      </c>
      <c r="D9175">
        <v>150</v>
      </c>
      <c r="E9175">
        <v>2100</v>
      </c>
      <c r="F9175">
        <v>12.25</v>
      </c>
      <c r="G9175">
        <v>12.86</v>
      </c>
      <c r="H9175">
        <v>13.44</v>
      </c>
      <c r="I9175">
        <v>12.25</v>
      </c>
      <c r="J9175">
        <v>30.09</v>
      </c>
      <c r="K9175">
        <v>0</v>
      </c>
      <c r="L9175">
        <v>8.52</v>
      </c>
      <c r="M9175">
        <v>11.54</v>
      </c>
      <c r="N9175">
        <v>11.85</v>
      </c>
    </row>
    <row r="9176" spans="1:14" x14ac:dyDescent="0.3">
      <c r="A9176">
        <v>5</v>
      </c>
      <c r="B9176">
        <f t="shared" si="159"/>
        <v>30</v>
      </c>
      <c r="C9176">
        <v>2019</v>
      </c>
      <c r="D9176">
        <v>150</v>
      </c>
      <c r="E9176">
        <v>2200</v>
      </c>
      <c r="F9176">
        <v>10.97</v>
      </c>
      <c r="G9176">
        <v>11.47</v>
      </c>
      <c r="H9176">
        <v>12.25</v>
      </c>
      <c r="I9176">
        <v>10.96</v>
      </c>
      <c r="J9176">
        <v>2.9260000000000002</v>
      </c>
      <c r="K9176">
        <v>0</v>
      </c>
      <c r="L9176">
        <v>8.52</v>
      </c>
      <c r="M9176">
        <v>11.48</v>
      </c>
      <c r="N9176">
        <v>11.66</v>
      </c>
    </row>
    <row r="9177" spans="1:14" x14ac:dyDescent="0.3">
      <c r="A9177">
        <v>5</v>
      </c>
      <c r="B9177">
        <f t="shared" si="159"/>
        <v>30</v>
      </c>
      <c r="C9177">
        <v>2019</v>
      </c>
      <c r="D9177">
        <v>150</v>
      </c>
      <c r="E9177">
        <v>2300</v>
      </c>
      <c r="F9177">
        <v>10.029999999999999</v>
      </c>
      <c r="G9177">
        <v>10.5</v>
      </c>
      <c r="H9177">
        <v>10.98</v>
      </c>
      <c r="I9177">
        <v>10.02</v>
      </c>
      <c r="J9177">
        <v>0</v>
      </c>
      <c r="K9177">
        <v>0</v>
      </c>
      <c r="L9177">
        <v>8.5299999999999994</v>
      </c>
      <c r="M9177">
        <v>11.35</v>
      </c>
      <c r="N9177">
        <v>11.47</v>
      </c>
    </row>
    <row r="9178" spans="1:14" x14ac:dyDescent="0.3">
      <c r="A9178">
        <v>5</v>
      </c>
      <c r="B9178">
        <f t="shared" si="159"/>
        <v>30</v>
      </c>
      <c r="C9178">
        <v>2019</v>
      </c>
      <c r="D9178">
        <v>150</v>
      </c>
      <c r="E9178">
        <v>2400</v>
      </c>
      <c r="F9178">
        <v>9.25</v>
      </c>
      <c r="G9178">
        <v>9.57</v>
      </c>
      <c r="H9178">
        <v>10.02</v>
      </c>
      <c r="I9178">
        <v>9.23</v>
      </c>
      <c r="J9178">
        <v>0</v>
      </c>
      <c r="K9178">
        <v>0</v>
      </c>
      <c r="L9178">
        <v>8.5500000000000007</v>
      </c>
      <c r="M9178">
        <v>11.21</v>
      </c>
      <c r="N9178">
        <v>11.25</v>
      </c>
    </row>
    <row r="9179" spans="1:14" x14ac:dyDescent="0.3">
      <c r="A9179">
        <v>5</v>
      </c>
      <c r="B9179">
        <f t="shared" si="159"/>
        <v>31</v>
      </c>
      <c r="C9179">
        <v>2019</v>
      </c>
      <c r="D9179">
        <v>151</v>
      </c>
      <c r="E9179">
        <v>100</v>
      </c>
      <c r="F9179">
        <v>8.73</v>
      </c>
      <c r="G9179">
        <v>8.86</v>
      </c>
      <c r="H9179">
        <v>9.26</v>
      </c>
      <c r="I9179">
        <v>8.67</v>
      </c>
      <c r="J9179">
        <v>0</v>
      </c>
      <c r="K9179">
        <v>0</v>
      </c>
      <c r="L9179">
        <v>8.56</v>
      </c>
      <c r="M9179">
        <v>11.04</v>
      </c>
      <c r="N9179">
        <v>11.02</v>
      </c>
    </row>
    <row r="9180" spans="1:14" x14ac:dyDescent="0.3">
      <c r="A9180">
        <v>5</v>
      </c>
      <c r="B9180">
        <f t="shared" si="159"/>
        <v>31</v>
      </c>
      <c r="C9180">
        <v>2019</v>
      </c>
      <c r="D9180">
        <v>151</v>
      </c>
      <c r="E9180">
        <v>200</v>
      </c>
      <c r="F9180">
        <v>8.73</v>
      </c>
      <c r="G9180">
        <v>8.77</v>
      </c>
      <c r="H9180">
        <v>8.8699999999999992</v>
      </c>
      <c r="I9180">
        <v>8.68</v>
      </c>
      <c r="J9180">
        <v>0</v>
      </c>
      <c r="K9180">
        <v>0</v>
      </c>
      <c r="L9180">
        <v>8.6</v>
      </c>
      <c r="M9180">
        <v>10.9</v>
      </c>
      <c r="N9180">
        <v>10.84</v>
      </c>
    </row>
    <row r="9181" spans="1:14" x14ac:dyDescent="0.3">
      <c r="A9181">
        <v>5</v>
      </c>
      <c r="B9181">
        <f t="shared" si="159"/>
        <v>31</v>
      </c>
      <c r="C9181">
        <v>2019</v>
      </c>
      <c r="D9181">
        <v>151</v>
      </c>
      <c r="E9181">
        <v>300</v>
      </c>
      <c r="F9181">
        <v>8.01</v>
      </c>
      <c r="G9181">
        <v>8.42</v>
      </c>
      <c r="H9181">
        <v>8.74</v>
      </c>
      <c r="I9181">
        <v>8.01</v>
      </c>
      <c r="J9181">
        <v>0</v>
      </c>
      <c r="K9181">
        <v>0</v>
      </c>
      <c r="L9181">
        <v>8.61</v>
      </c>
      <c r="M9181">
        <v>10.78</v>
      </c>
      <c r="N9181">
        <v>10.69</v>
      </c>
    </row>
    <row r="9182" spans="1:14" x14ac:dyDescent="0.3">
      <c r="A9182">
        <v>5</v>
      </c>
      <c r="B9182">
        <f t="shared" si="159"/>
        <v>31</v>
      </c>
      <c r="C9182">
        <v>2019</v>
      </c>
      <c r="D9182">
        <v>151</v>
      </c>
      <c r="E9182">
        <v>400</v>
      </c>
      <c r="F9182">
        <v>6.9720000000000004</v>
      </c>
      <c r="G9182">
        <v>7.35</v>
      </c>
      <c r="H9182">
        <v>8</v>
      </c>
      <c r="I9182">
        <v>6.9720000000000004</v>
      </c>
      <c r="J9182">
        <v>0</v>
      </c>
      <c r="K9182">
        <v>0</v>
      </c>
      <c r="L9182">
        <v>8.6199999999999992</v>
      </c>
      <c r="M9182">
        <v>10.63</v>
      </c>
      <c r="N9182">
        <v>10.43</v>
      </c>
    </row>
    <row r="9183" spans="1:14" x14ac:dyDescent="0.3">
      <c r="A9183">
        <v>5</v>
      </c>
      <c r="B9183">
        <f t="shared" si="159"/>
        <v>31</v>
      </c>
      <c r="C9183">
        <v>2019</v>
      </c>
      <c r="D9183">
        <v>151</v>
      </c>
      <c r="E9183">
        <v>500</v>
      </c>
      <c r="F9183">
        <v>5.8840000000000003</v>
      </c>
      <c r="G9183">
        <v>6.5869999999999997</v>
      </c>
      <c r="H9183">
        <v>6.9820000000000002</v>
      </c>
      <c r="I9183">
        <v>5.8840000000000003</v>
      </c>
      <c r="J9183">
        <v>1E-3</v>
      </c>
      <c r="K9183">
        <v>0</v>
      </c>
      <c r="L9183">
        <v>8.6199999999999992</v>
      </c>
      <c r="M9183">
        <v>10.46</v>
      </c>
      <c r="N9183">
        <v>10.199999999999999</v>
      </c>
    </row>
    <row r="9184" spans="1:14" x14ac:dyDescent="0.3">
      <c r="A9184">
        <v>5</v>
      </c>
      <c r="B9184">
        <f t="shared" si="159"/>
        <v>31</v>
      </c>
      <c r="C9184">
        <v>2019</v>
      </c>
      <c r="D9184">
        <v>151</v>
      </c>
      <c r="E9184">
        <v>600</v>
      </c>
      <c r="F9184">
        <v>5.1840000000000002</v>
      </c>
      <c r="G9184">
        <v>5.53</v>
      </c>
      <c r="H9184">
        <v>5.9039999999999999</v>
      </c>
      <c r="I9184">
        <v>5.1550000000000002</v>
      </c>
      <c r="J9184">
        <v>7.35</v>
      </c>
      <c r="K9184">
        <v>0</v>
      </c>
      <c r="L9184">
        <v>8.61</v>
      </c>
      <c r="M9184">
        <v>10.27</v>
      </c>
      <c r="N9184">
        <v>9.9</v>
      </c>
    </row>
    <row r="9185" spans="1:14" x14ac:dyDescent="0.3">
      <c r="A9185">
        <v>5</v>
      </c>
      <c r="B9185">
        <f t="shared" si="159"/>
        <v>31</v>
      </c>
      <c r="C9185">
        <v>2019</v>
      </c>
      <c r="D9185">
        <v>151</v>
      </c>
      <c r="E9185">
        <v>700</v>
      </c>
      <c r="F9185">
        <v>7.06</v>
      </c>
      <c r="G9185">
        <v>5.7969999999999997</v>
      </c>
      <c r="H9185">
        <v>7.06</v>
      </c>
      <c r="I9185">
        <v>5.05</v>
      </c>
      <c r="J9185">
        <v>62.61</v>
      </c>
      <c r="K9185">
        <v>0</v>
      </c>
      <c r="L9185">
        <v>8.61</v>
      </c>
      <c r="M9185">
        <v>10.07</v>
      </c>
      <c r="N9185">
        <v>9.65</v>
      </c>
    </row>
    <row r="9186" spans="1:14" x14ac:dyDescent="0.3">
      <c r="A9186">
        <v>5</v>
      </c>
      <c r="B9186">
        <f t="shared" si="159"/>
        <v>31</v>
      </c>
      <c r="C9186">
        <v>2019</v>
      </c>
      <c r="D9186">
        <v>151</v>
      </c>
      <c r="E9186">
        <v>800</v>
      </c>
      <c r="F9186">
        <v>10.66</v>
      </c>
      <c r="G9186">
        <v>8.8699999999999992</v>
      </c>
      <c r="H9186">
        <v>10.66</v>
      </c>
      <c r="I9186">
        <v>7.06</v>
      </c>
      <c r="J9186">
        <v>143.69999999999999</v>
      </c>
      <c r="K9186">
        <v>0</v>
      </c>
      <c r="L9186">
        <v>8.6199999999999992</v>
      </c>
      <c r="M9186">
        <v>9.94</v>
      </c>
      <c r="N9186">
        <v>9.65</v>
      </c>
    </row>
    <row r="9187" spans="1:14" x14ac:dyDescent="0.3">
      <c r="A9187">
        <v>5</v>
      </c>
      <c r="B9187">
        <f t="shared" si="159"/>
        <v>31</v>
      </c>
      <c r="C9187">
        <v>2019</v>
      </c>
      <c r="D9187">
        <v>151</v>
      </c>
      <c r="E9187">
        <v>900</v>
      </c>
      <c r="F9187">
        <v>14.3</v>
      </c>
      <c r="G9187">
        <v>12.85</v>
      </c>
      <c r="H9187">
        <v>14.3</v>
      </c>
      <c r="I9187">
        <v>10.67</v>
      </c>
      <c r="J9187">
        <v>185.7</v>
      </c>
      <c r="K9187">
        <v>0</v>
      </c>
      <c r="L9187">
        <v>8.61</v>
      </c>
      <c r="M9187">
        <v>9.9499999999999993</v>
      </c>
      <c r="N9187">
        <v>9.83</v>
      </c>
    </row>
    <row r="9188" spans="1:14" x14ac:dyDescent="0.3">
      <c r="A9188">
        <v>5</v>
      </c>
      <c r="B9188">
        <f t="shared" si="159"/>
        <v>31</v>
      </c>
      <c r="C9188">
        <v>2019</v>
      </c>
      <c r="D9188">
        <v>151</v>
      </c>
      <c r="E9188">
        <v>1000</v>
      </c>
      <c r="F9188">
        <v>16.64</v>
      </c>
      <c r="G9188">
        <v>16.11</v>
      </c>
      <c r="H9188">
        <v>17</v>
      </c>
      <c r="I9188">
        <v>14.32</v>
      </c>
      <c r="J9188">
        <v>297.5</v>
      </c>
      <c r="K9188">
        <v>0</v>
      </c>
      <c r="L9188">
        <v>8.59</v>
      </c>
      <c r="M9188">
        <v>10.029999999999999</v>
      </c>
      <c r="N9188">
        <v>10.1</v>
      </c>
    </row>
    <row r="9189" spans="1:14" x14ac:dyDescent="0.3">
      <c r="A9189">
        <v>5</v>
      </c>
      <c r="B9189">
        <f t="shared" si="159"/>
        <v>31</v>
      </c>
      <c r="C9189">
        <v>2019</v>
      </c>
      <c r="D9189">
        <v>151</v>
      </c>
      <c r="E9189">
        <v>1100</v>
      </c>
      <c r="F9189">
        <v>20.29</v>
      </c>
      <c r="G9189">
        <v>18.559999999999999</v>
      </c>
      <c r="H9189">
        <v>20.29</v>
      </c>
      <c r="I9189">
        <v>16.62</v>
      </c>
      <c r="J9189">
        <v>589.9</v>
      </c>
      <c r="K9189">
        <v>0</v>
      </c>
      <c r="L9189">
        <v>8.56</v>
      </c>
      <c r="M9189">
        <v>10.27</v>
      </c>
      <c r="N9189">
        <v>10.61</v>
      </c>
    </row>
    <row r="9190" spans="1:14" x14ac:dyDescent="0.3">
      <c r="A9190">
        <v>5</v>
      </c>
      <c r="B9190">
        <f t="shared" si="159"/>
        <v>31</v>
      </c>
      <c r="C9190">
        <v>2019</v>
      </c>
      <c r="D9190">
        <v>151</v>
      </c>
      <c r="E9190">
        <v>1200</v>
      </c>
      <c r="F9190">
        <v>21.75</v>
      </c>
      <c r="G9190">
        <v>20.71</v>
      </c>
      <c r="H9190">
        <v>21.75</v>
      </c>
      <c r="I9190">
        <v>20.14</v>
      </c>
      <c r="J9190">
        <v>836</v>
      </c>
      <c r="K9190">
        <v>0</v>
      </c>
      <c r="L9190">
        <v>8.5500000000000007</v>
      </c>
      <c r="M9190">
        <v>10.66</v>
      </c>
      <c r="N9190">
        <v>11.33</v>
      </c>
    </row>
    <row r="9191" spans="1:14" x14ac:dyDescent="0.3">
      <c r="A9191">
        <v>5</v>
      </c>
      <c r="B9191">
        <f t="shared" si="159"/>
        <v>31</v>
      </c>
      <c r="C9191">
        <v>2019</v>
      </c>
      <c r="D9191">
        <v>151</v>
      </c>
      <c r="E9191">
        <v>1300</v>
      </c>
      <c r="F9191">
        <v>22.43</v>
      </c>
      <c r="G9191">
        <v>21.96</v>
      </c>
      <c r="H9191">
        <v>22.61</v>
      </c>
      <c r="I9191">
        <v>21.43</v>
      </c>
      <c r="J9191">
        <v>935</v>
      </c>
      <c r="K9191">
        <v>0</v>
      </c>
      <c r="L9191">
        <v>8.5500000000000007</v>
      </c>
      <c r="M9191">
        <v>11.32</v>
      </c>
      <c r="N9191">
        <v>12.48</v>
      </c>
    </row>
    <row r="9192" spans="1:14" x14ac:dyDescent="0.3">
      <c r="A9192">
        <v>5</v>
      </c>
      <c r="B9192">
        <f t="shared" si="159"/>
        <v>31</v>
      </c>
      <c r="C9192">
        <v>2019</v>
      </c>
      <c r="D9192">
        <v>151</v>
      </c>
      <c r="E9192">
        <v>1400</v>
      </c>
      <c r="F9192">
        <v>20.96</v>
      </c>
      <c r="G9192">
        <v>22.06</v>
      </c>
      <c r="H9192">
        <v>23.38</v>
      </c>
      <c r="I9192">
        <v>20.94</v>
      </c>
      <c r="J9192">
        <v>537.4</v>
      </c>
      <c r="K9192">
        <v>0</v>
      </c>
      <c r="L9192">
        <v>8.52</v>
      </c>
      <c r="M9192">
        <v>12.13</v>
      </c>
      <c r="N9192">
        <v>13.52</v>
      </c>
    </row>
    <row r="9193" spans="1:14" x14ac:dyDescent="0.3">
      <c r="A9193">
        <v>5</v>
      </c>
      <c r="B9193">
        <f t="shared" si="159"/>
        <v>31</v>
      </c>
      <c r="C9193">
        <v>2019</v>
      </c>
      <c r="D9193">
        <v>151</v>
      </c>
      <c r="E9193">
        <v>1500</v>
      </c>
      <c r="F9193">
        <v>21.01</v>
      </c>
      <c r="G9193">
        <v>20.9</v>
      </c>
      <c r="H9193">
        <v>21.09</v>
      </c>
      <c r="I9193">
        <v>20.7</v>
      </c>
      <c r="J9193">
        <v>340.7</v>
      </c>
      <c r="K9193">
        <v>0</v>
      </c>
      <c r="L9193">
        <v>8.52</v>
      </c>
      <c r="M9193">
        <v>12.67</v>
      </c>
      <c r="N9193">
        <v>13.79</v>
      </c>
    </row>
    <row r="9194" spans="1:14" x14ac:dyDescent="0.3">
      <c r="A9194">
        <v>5</v>
      </c>
      <c r="B9194">
        <f t="shared" si="159"/>
        <v>31</v>
      </c>
      <c r="C9194">
        <v>2019</v>
      </c>
      <c r="D9194">
        <v>151</v>
      </c>
      <c r="E9194">
        <v>1600</v>
      </c>
      <c r="F9194">
        <v>17.03</v>
      </c>
      <c r="G9194">
        <v>19.38</v>
      </c>
      <c r="H9194">
        <v>21.7</v>
      </c>
      <c r="I9194">
        <v>16.88</v>
      </c>
      <c r="J9194">
        <v>333.4</v>
      </c>
      <c r="K9194">
        <v>0.5</v>
      </c>
      <c r="L9194">
        <v>8.52</v>
      </c>
      <c r="M9194">
        <v>12.98</v>
      </c>
      <c r="N9194">
        <v>14.05</v>
      </c>
    </row>
    <row r="9195" spans="1:14" x14ac:dyDescent="0.3">
      <c r="A9195">
        <v>5</v>
      </c>
      <c r="B9195">
        <f t="shared" si="159"/>
        <v>31</v>
      </c>
      <c r="C9195">
        <v>2019</v>
      </c>
      <c r="D9195">
        <v>151</v>
      </c>
      <c r="E9195">
        <v>1700</v>
      </c>
      <c r="F9195">
        <v>17.14</v>
      </c>
      <c r="G9195">
        <v>16.73</v>
      </c>
      <c r="H9195">
        <v>17.149999999999999</v>
      </c>
      <c r="I9195">
        <v>16.27</v>
      </c>
      <c r="J9195">
        <v>240</v>
      </c>
      <c r="K9195">
        <v>0</v>
      </c>
      <c r="L9195">
        <v>8.5399999999999991</v>
      </c>
      <c r="M9195">
        <v>13.15</v>
      </c>
      <c r="N9195">
        <v>13.96</v>
      </c>
    </row>
    <row r="9196" spans="1:14" x14ac:dyDescent="0.3">
      <c r="A9196">
        <v>5</v>
      </c>
      <c r="B9196">
        <f t="shared" si="159"/>
        <v>31</v>
      </c>
      <c r="C9196">
        <v>2019</v>
      </c>
      <c r="D9196">
        <v>151</v>
      </c>
      <c r="E9196">
        <v>1800</v>
      </c>
      <c r="F9196">
        <v>15.51</v>
      </c>
      <c r="G9196">
        <v>16.68</v>
      </c>
      <c r="H9196">
        <v>17.27</v>
      </c>
      <c r="I9196">
        <v>15.51</v>
      </c>
      <c r="J9196">
        <v>182.4</v>
      </c>
      <c r="K9196">
        <v>0.1</v>
      </c>
      <c r="L9196">
        <v>8.6</v>
      </c>
      <c r="M9196">
        <v>13.2</v>
      </c>
      <c r="N9196">
        <v>13.89</v>
      </c>
    </row>
    <row r="9197" spans="1:14" x14ac:dyDescent="0.3">
      <c r="A9197">
        <v>5</v>
      </c>
      <c r="B9197">
        <f t="shared" si="159"/>
        <v>31</v>
      </c>
      <c r="C9197">
        <v>2019</v>
      </c>
      <c r="D9197">
        <v>151</v>
      </c>
      <c r="E9197">
        <v>1900</v>
      </c>
      <c r="F9197">
        <v>15.45</v>
      </c>
      <c r="G9197">
        <v>15.29</v>
      </c>
      <c r="H9197">
        <v>15.5</v>
      </c>
      <c r="I9197">
        <v>15.12</v>
      </c>
      <c r="J9197">
        <v>123.7</v>
      </c>
      <c r="K9197">
        <v>0.1</v>
      </c>
      <c r="L9197">
        <v>8.64</v>
      </c>
      <c r="M9197">
        <v>13.18</v>
      </c>
      <c r="N9197">
        <v>13.71</v>
      </c>
    </row>
    <row r="9198" spans="1:14" x14ac:dyDescent="0.3">
      <c r="A9198">
        <v>5</v>
      </c>
      <c r="B9198">
        <f t="shared" si="159"/>
        <v>31</v>
      </c>
      <c r="C9198">
        <v>2019</v>
      </c>
      <c r="D9198">
        <v>151</v>
      </c>
      <c r="E9198">
        <v>2000</v>
      </c>
      <c r="F9198">
        <v>17.07</v>
      </c>
      <c r="G9198">
        <v>16.149999999999999</v>
      </c>
      <c r="H9198">
        <v>17.07</v>
      </c>
      <c r="I9198">
        <v>15.43</v>
      </c>
      <c r="J9198">
        <v>142.4</v>
      </c>
      <c r="K9198">
        <v>0</v>
      </c>
      <c r="L9198">
        <v>8.7100000000000009</v>
      </c>
      <c r="M9198">
        <v>13.09</v>
      </c>
      <c r="N9198">
        <v>13.61</v>
      </c>
    </row>
    <row r="9199" spans="1:14" x14ac:dyDescent="0.3">
      <c r="A9199">
        <v>5</v>
      </c>
      <c r="B9199">
        <f t="shared" si="159"/>
        <v>31</v>
      </c>
      <c r="C9199">
        <v>2019</v>
      </c>
      <c r="D9199">
        <v>151</v>
      </c>
      <c r="E9199">
        <v>2100</v>
      </c>
      <c r="F9199">
        <v>16.09</v>
      </c>
      <c r="G9199">
        <v>16.5</v>
      </c>
      <c r="H9199">
        <v>17.16</v>
      </c>
      <c r="I9199">
        <v>16.04</v>
      </c>
      <c r="J9199">
        <v>78.5</v>
      </c>
      <c r="K9199">
        <v>0</v>
      </c>
      <c r="L9199">
        <v>8.7899999999999991</v>
      </c>
      <c r="M9199">
        <v>13.04</v>
      </c>
      <c r="N9199">
        <v>13.49</v>
      </c>
    </row>
    <row r="9200" spans="1:14" x14ac:dyDescent="0.3">
      <c r="A9200">
        <v>5</v>
      </c>
      <c r="B9200">
        <f t="shared" si="159"/>
        <v>31</v>
      </c>
      <c r="C9200">
        <v>2019</v>
      </c>
      <c r="D9200">
        <v>151</v>
      </c>
      <c r="E9200">
        <v>2200</v>
      </c>
      <c r="F9200">
        <v>11.73</v>
      </c>
      <c r="G9200">
        <v>13.7</v>
      </c>
      <c r="H9200">
        <v>16.09</v>
      </c>
      <c r="I9200">
        <v>11.73</v>
      </c>
      <c r="J9200">
        <v>9.59</v>
      </c>
      <c r="K9200">
        <v>0</v>
      </c>
      <c r="L9200">
        <v>8.83</v>
      </c>
      <c r="M9200">
        <v>12.9</v>
      </c>
      <c r="N9200">
        <v>13.13</v>
      </c>
    </row>
    <row r="9201" spans="1:14" x14ac:dyDescent="0.3">
      <c r="A9201">
        <v>5</v>
      </c>
      <c r="B9201">
        <f t="shared" si="159"/>
        <v>31</v>
      </c>
      <c r="C9201">
        <v>2019</v>
      </c>
      <c r="D9201">
        <v>151</v>
      </c>
      <c r="E9201">
        <v>2300</v>
      </c>
      <c r="F9201">
        <v>10.210000000000001</v>
      </c>
      <c r="G9201">
        <v>10.92</v>
      </c>
      <c r="H9201">
        <v>11.71</v>
      </c>
      <c r="I9201">
        <v>10.19</v>
      </c>
      <c r="J9201">
        <v>8.0000000000000002E-3</v>
      </c>
      <c r="K9201">
        <v>0</v>
      </c>
      <c r="L9201">
        <v>8.9</v>
      </c>
      <c r="M9201">
        <v>12.64</v>
      </c>
      <c r="N9201">
        <v>12.75</v>
      </c>
    </row>
    <row r="9202" spans="1:14" x14ac:dyDescent="0.3">
      <c r="A9202">
        <v>5</v>
      </c>
      <c r="B9202">
        <f t="shared" si="159"/>
        <v>31</v>
      </c>
      <c r="C9202">
        <v>2019</v>
      </c>
      <c r="D9202">
        <v>151</v>
      </c>
      <c r="E9202">
        <v>2400</v>
      </c>
      <c r="F9202">
        <v>8.11</v>
      </c>
      <c r="G9202">
        <v>9.1199999999999992</v>
      </c>
      <c r="H9202">
        <v>10.199999999999999</v>
      </c>
      <c r="I9202">
        <v>8.11</v>
      </c>
      <c r="J9202">
        <v>0</v>
      </c>
      <c r="K9202">
        <v>0</v>
      </c>
      <c r="L9202">
        <v>8.9700000000000006</v>
      </c>
      <c r="M9202">
        <v>12.34</v>
      </c>
      <c r="N9202">
        <v>12.29</v>
      </c>
    </row>
    <row r="9203" spans="1:14" x14ac:dyDescent="0.3">
      <c r="A9203">
        <v>6</v>
      </c>
      <c r="B9203">
        <f>D9203-151</f>
        <v>1</v>
      </c>
      <c r="C9203">
        <v>2019</v>
      </c>
      <c r="D9203">
        <v>152</v>
      </c>
      <c r="E9203">
        <v>100</v>
      </c>
      <c r="F9203" s="10">
        <v>7.58</v>
      </c>
      <c r="G9203" s="10">
        <v>7.82</v>
      </c>
      <c r="H9203" s="10">
        <v>8.16</v>
      </c>
      <c r="I9203" s="10">
        <v>7.51</v>
      </c>
      <c r="J9203" s="10">
        <v>0</v>
      </c>
      <c r="K9203" s="10">
        <v>0</v>
      </c>
      <c r="L9203" s="10">
        <v>9.0299999999999994</v>
      </c>
      <c r="M9203" s="10">
        <v>12.04</v>
      </c>
      <c r="N9203" s="10">
        <v>11.88</v>
      </c>
    </row>
    <row r="9204" spans="1:14" x14ac:dyDescent="0.3">
      <c r="A9204">
        <v>6</v>
      </c>
      <c r="B9204">
        <f t="shared" ref="B9204:B9267" si="160">D9204-151</f>
        <v>1</v>
      </c>
      <c r="C9204">
        <v>2019</v>
      </c>
      <c r="D9204">
        <v>152</v>
      </c>
      <c r="E9204">
        <v>200</v>
      </c>
      <c r="F9204" s="10">
        <v>6.7590000000000003</v>
      </c>
      <c r="G9204" s="10">
        <v>7.15</v>
      </c>
      <c r="H9204" s="10">
        <v>7.57</v>
      </c>
      <c r="I9204" s="10">
        <v>6.7290000000000001</v>
      </c>
      <c r="J9204" s="10">
        <v>0</v>
      </c>
      <c r="K9204" s="10">
        <v>0</v>
      </c>
      <c r="L9204" s="10">
        <v>9.08</v>
      </c>
      <c r="M9204" s="10">
        <v>11.77</v>
      </c>
      <c r="N9204" s="10">
        <v>11.46</v>
      </c>
    </row>
    <row r="9205" spans="1:14" x14ac:dyDescent="0.3">
      <c r="A9205">
        <v>6</v>
      </c>
      <c r="B9205">
        <f t="shared" si="160"/>
        <v>1</v>
      </c>
      <c r="C9205">
        <v>2019</v>
      </c>
      <c r="D9205">
        <v>152</v>
      </c>
      <c r="E9205">
        <v>300</v>
      </c>
      <c r="F9205" s="10">
        <v>5.9329999999999998</v>
      </c>
      <c r="G9205" s="10">
        <v>6.133</v>
      </c>
      <c r="H9205" s="10">
        <v>6.7590000000000003</v>
      </c>
      <c r="I9205" s="10">
        <v>5.468</v>
      </c>
      <c r="J9205" s="10">
        <v>0</v>
      </c>
      <c r="K9205" s="10">
        <v>0</v>
      </c>
      <c r="L9205" s="10">
        <v>9.1199999999999992</v>
      </c>
      <c r="M9205" s="10">
        <v>11.48</v>
      </c>
      <c r="N9205" s="10">
        <v>11.07</v>
      </c>
    </row>
    <row r="9206" spans="1:14" x14ac:dyDescent="0.3">
      <c r="A9206">
        <v>6</v>
      </c>
      <c r="B9206">
        <f t="shared" si="160"/>
        <v>1</v>
      </c>
      <c r="C9206">
        <v>2019</v>
      </c>
      <c r="D9206">
        <v>152</v>
      </c>
      <c r="E9206">
        <v>400</v>
      </c>
      <c r="F9206" s="10">
        <v>5.1079999999999997</v>
      </c>
      <c r="G9206" s="10">
        <v>5.5049999999999999</v>
      </c>
      <c r="H9206" s="10">
        <v>5.9820000000000002</v>
      </c>
      <c r="I9206" s="10">
        <v>5.1079999999999997</v>
      </c>
      <c r="J9206" s="10">
        <v>0</v>
      </c>
      <c r="K9206" s="10">
        <v>0</v>
      </c>
      <c r="L9206" s="10">
        <v>9.15</v>
      </c>
      <c r="M9206" s="10">
        <v>11.19</v>
      </c>
      <c r="N9206" s="10">
        <v>10.71</v>
      </c>
    </row>
    <row r="9207" spans="1:14" x14ac:dyDescent="0.3">
      <c r="A9207">
        <v>6</v>
      </c>
      <c r="B9207">
        <f t="shared" si="160"/>
        <v>1</v>
      </c>
      <c r="C9207">
        <v>2019</v>
      </c>
      <c r="D9207">
        <v>152</v>
      </c>
      <c r="E9207">
        <v>500</v>
      </c>
      <c r="F9207" s="10">
        <v>5.2229999999999999</v>
      </c>
      <c r="G9207" s="10">
        <v>5.2389999999999999</v>
      </c>
      <c r="H9207" s="10">
        <v>5.4089999999999998</v>
      </c>
      <c r="I9207" s="10">
        <v>5.0609999999999999</v>
      </c>
      <c r="J9207" s="10">
        <v>2E-3</v>
      </c>
      <c r="K9207" s="10">
        <v>0</v>
      </c>
      <c r="L9207" s="10">
        <v>9.17</v>
      </c>
      <c r="M9207" s="10">
        <v>10.95</v>
      </c>
      <c r="N9207" s="10">
        <v>10.37</v>
      </c>
    </row>
    <row r="9208" spans="1:14" x14ac:dyDescent="0.3">
      <c r="A9208">
        <v>6</v>
      </c>
      <c r="B9208">
        <f t="shared" si="160"/>
        <v>1</v>
      </c>
      <c r="C9208">
        <v>2019</v>
      </c>
      <c r="D9208">
        <v>152</v>
      </c>
      <c r="E9208">
        <v>600</v>
      </c>
      <c r="F9208" s="10">
        <v>5.1680000000000001</v>
      </c>
      <c r="G9208" s="10">
        <v>5.1289999999999996</v>
      </c>
      <c r="H9208" s="10">
        <v>5.407</v>
      </c>
      <c r="I9208" s="10">
        <v>4.9059999999999997</v>
      </c>
      <c r="J9208" s="10">
        <v>7.59</v>
      </c>
      <c r="K9208" s="10">
        <v>0</v>
      </c>
      <c r="L9208" s="10">
        <v>9.18</v>
      </c>
      <c r="M9208" s="10">
        <v>10.7</v>
      </c>
      <c r="N9208" s="10">
        <v>10.08</v>
      </c>
    </row>
    <row r="9209" spans="1:14" x14ac:dyDescent="0.3">
      <c r="A9209">
        <v>6</v>
      </c>
      <c r="B9209">
        <f t="shared" si="160"/>
        <v>1</v>
      </c>
      <c r="C9209">
        <v>2019</v>
      </c>
      <c r="D9209">
        <v>152</v>
      </c>
      <c r="E9209">
        <v>700</v>
      </c>
      <c r="F9209" s="10">
        <v>6.2930000000000001</v>
      </c>
      <c r="G9209" s="10">
        <v>5.4480000000000004</v>
      </c>
      <c r="H9209" s="10">
        <v>6.2930000000000001</v>
      </c>
      <c r="I9209" s="10">
        <v>5.0510000000000002</v>
      </c>
      <c r="J9209" s="10">
        <v>37.15</v>
      </c>
      <c r="K9209" s="10">
        <v>0</v>
      </c>
      <c r="L9209" s="10">
        <v>9.1999999999999993</v>
      </c>
      <c r="M9209" s="10">
        <v>10.49</v>
      </c>
      <c r="N9209" s="10">
        <v>9.85</v>
      </c>
    </row>
    <row r="9210" spans="1:14" x14ac:dyDescent="0.3">
      <c r="A9210">
        <v>6</v>
      </c>
      <c r="B9210">
        <f t="shared" si="160"/>
        <v>1</v>
      </c>
      <c r="C9210">
        <v>2019</v>
      </c>
      <c r="D9210">
        <v>152</v>
      </c>
      <c r="E9210">
        <v>800</v>
      </c>
      <c r="F9210" s="10">
        <v>11.31</v>
      </c>
      <c r="G9210" s="10">
        <v>8.8000000000000007</v>
      </c>
      <c r="H9210" s="10">
        <v>11.39</v>
      </c>
      <c r="I9210" s="10">
        <v>6.2830000000000004</v>
      </c>
      <c r="J9210" s="10">
        <v>105.2</v>
      </c>
      <c r="K9210" s="10">
        <v>0</v>
      </c>
      <c r="L9210" s="10">
        <v>9.2100000000000009</v>
      </c>
      <c r="M9210" s="10">
        <v>10.33</v>
      </c>
      <c r="N9210" s="10">
        <v>9.76</v>
      </c>
    </row>
    <row r="9211" spans="1:14" x14ac:dyDescent="0.3">
      <c r="A9211">
        <v>6</v>
      </c>
      <c r="B9211">
        <f t="shared" si="160"/>
        <v>1</v>
      </c>
      <c r="C9211">
        <v>2019</v>
      </c>
      <c r="D9211">
        <v>152</v>
      </c>
      <c r="E9211">
        <v>900</v>
      </c>
      <c r="F9211" s="10">
        <v>14.01</v>
      </c>
      <c r="G9211" s="10">
        <v>12.63</v>
      </c>
      <c r="H9211" s="10">
        <v>14.03</v>
      </c>
      <c r="I9211" s="10">
        <v>11.28</v>
      </c>
      <c r="J9211" s="10">
        <v>154.4</v>
      </c>
      <c r="K9211" s="10">
        <v>0</v>
      </c>
      <c r="L9211" s="10">
        <v>9.17</v>
      </c>
      <c r="M9211" s="10">
        <v>10.26</v>
      </c>
      <c r="N9211" s="10">
        <v>9.86</v>
      </c>
    </row>
    <row r="9212" spans="1:14" x14ac:dyDescent="0.3">
      <c r="A9212">
        <v>6</v>
      </c>
      <c r="B9212">
        <f t="shared" si="160"/>
        <v>1</v>
      </c>
      <c r="C9212">
        <v>2019</v>
      </c>
      <c r="D9212">
        <v>152</v>
      </c>
      <c r="E9212">
        <v>1000</v>
      </c>
      <c r="F9212" s="10">
        <v>18.28</v>
      </c>
      <c r="G9212" s="10">
        <v>16.100000000000001</v>
      </c>
      <c r="H9212" s="10">
        <v>18.28</v>
      </c>
      <c r="I9212" s="10">
        <v>14.03</v>
      </c>
      <c r="J9212" s="10">
        <v>312.3</v>
      </c>
      <c r="K9212" s="10">
        <v>0</v>
      </c>
      <c r="L9212" s="10">
        <v>9.16</v>
      </c>
      <c r="M9212" s="10">
        <v>10.29</v>
      </c>
      <c r="N9212" s="10">
        <v>10.08</v>
      </c>
    </row>
    <row r="9213" spans="1:14" x14ac:dyDescent="0.3">
      <c r="A9213">
        <v>6</v>
      </c>
      <c r="B9213">
        <f t="shared" si="160"/>
        <v>1</v>
      </c>
      <c r="C9213">
        <v>2019</v>
      </c>
      <c r="D9213">
        <v>152</v>
      </c>
      <c r="E9213">
        <v>1100</v>
      </c>
      <c r="F9213" s="10">
        <v>22.02</v>
      </c>
      <c r="G9213" s="10">
        <v>20.48</v>
      </c>
      <c r="H9213" s="10">
        <v>22.09</v>
      </c>
      <c r="I9213" s="10">
        <v>18.27</v>
      </c>
      <c r="J9213" s="10">
        <v>752</v>
      </c>
      <c r="K9213" s="10">
        <v>0</v>
      </c>
      <c r="L9213" s="10">
        <v>9.14</v>
      </c>
      <c r="M9213" s="10">
        <v>10.42</v>
      </c>
      <c r="N9213" s="10">
        <v>10.59</v>
      </c>
    </row>
    <row r="9214" spans="1:14" x14ac:dyDescent="0.3">
      <c r="A9214">
        <v>6</v>
      </c>
      <c r="B9214">
        <f t="shared" si="160"/>
        <v>1</v>
      </c>
      <c r="C9214">
        <v>2019</v>
      </c>
      <c r="D9214">
        <v>152</v>
      </c>
      <c r="E9214">
        <v>1200</v>
      </c>
      <c r="F9214" s="10">
        <v>20.76</v>
      </c>
      <c r="G9214" s="10">
        <v>20.76</v>
      </c>
      <c r="H9214" s="10">
        <v>22.02</v>
      </c>
      <c r="I9214" s="10">
        <v>20.37</v>
      </c>
      <c r="J9214" s="10">
        <v>366.9</v>
      </c>
      <c r="K9214" s="10">
        <v>0</v>
      </c>
      <c r="L9214" s="10">
        <v>9.1199999999999992</v>
      </c>
      <c r="M9214" s="10">
        <v>10.78</v>
      </c>
      <c r="N9214" s="10">
        <v>11.28</v>
      </c>
    </row>
    <row r="9215" spans="1:14" x14ac:dyDescent="0.3">
      <c r="A9215">
        <v>6</v>
      </c>
      <c r="B9215">
        <f t="shared" si="160"/>
        <v>1</v>
      </c>
      <c r="C9215">
        <v>2019</v>
      </c>
      <c r="D9215">
        <v>152</v>
      </c>
      <c r="E9215">
        <v>1300</v>
      </c>
      <c r="F9215" s="10">
        <v>23.62</v>
      </c>
      <c r="G9215" s="10">
        <v>22.54</v>
      </c>
      <c r="H9215" s="10">
        <v>23.96</v>
      </c>
      <c r="I9215" s="10">
        <v>20.75</v>
      </c>
      <c r="J9215" s="10">
        <v>828</v>
      </c>
      <c r="K9215" s="10">
        <v>0</v>
      </c>
      <c r="L9215" s="10">
        <v>9.08</v>
      </c>
      <c r="M9215" s="10">
        <v>11.28</v>
      </c>
      <c r="N9215" s="10">
        <v>12.2</v>
      </c>
    </row>
    <row r="9216" spans="1:14" x14ac:dyDescent="0.3">
      <c r="A9216">
        <v>6</v>
      </c>
      <c r="B9216">
        <f t="shared" si="160"/>
        <v>1</v>
      </c>
      <c r="C9216">
        <v>2019</v>
      </c>
      <c r="D9216">
        <v>152</v>
      </c>
      <c r="E9216">
        <v>1400</v>
      </c>
      <c r="F9216" s="10">
        <v>24.53</v>
      </c>
      <c r="G9216" s="10">
        <v>23.46</v>
      </c>
      <c r="H9216" s="10">
        <v>24.65</v>
      </c>
      <c r="I9216" s="10">
        <v>22.2</v>
      </c>
      <c r="J9216" s="10">
        <v>826</v>
      </c>
      <c r="K9216" s="10">
        <v>0</v>
      </c>
      <c r="L9216" s="10">
        <v>9.0500000000000007</v>
      </c>
      <c r="M9216" s="10">
        <v>12.01</v>
      </c>
      <c r="N9216" s="10">
        <v>13.43</v>
      </c>
    </row>
    <row r="9217" spans="1:14" x14ac:dyDescent="0.3">
      <c r="A9217">
        <v>6</v>
      </c>
      <c r="B9217">
        <f t="shared" si="160"/>
        <v>1</v>
      </c>
      <c r="C9217">
        <v>2019</v>
      </c>
      <c r="D9217">
        <v>152</v>
      </c>
      <c r="E9217">
        <v>1500</v>
      </c>
      <c r="F9217" s="10">
        <v>24.72</v>
      </c>
      <c r="G9217" s="10">
        <v>24.64</v>
      </c>
      <c r="H9217" s="10">
        <v>25.42</v>
      </c>
      <c r="I9217" s="10">
        <v>24.26</v>
      </c>
      <c r="J9217" s="10">
        <v>986</v>
      </c>
      <c r="K9217" s="10">
        <v>0</v>
      </c>
      <c r="L9217" s="10">
        <v>9.0299999999999994</v>
      </c>
      <c r="M9217" s="10">
        <v>12.97</v>
      </c>
      <c r="N9217" s="10">
        <v>14.88</v>
      </c>
    </row>
    <row r="9218" spans="1:14" x14ac:dyDescent="0.3">
      <c r="A9218">
        <v>6</v>
      </c>
      <c r="B9218">
        <f t="shared" si="160"/>
        <v>1</v>
      </c>
      <c r="C9218">
        <v>2019</v>
      </c>
      <c r="D9218">
        <v>152</v>
      </c>
      <c r="E9218">
        <v>1600</v>
      </c>
      <c r="F9218" s="10">
        <v>25.04</v>
      </c>
      <c r="G9218" s="10">
        <v>24.93</v>
      </c>
      <c r="H9218" s="10">
        <v>25.42</v>
      </c>
      <c r="I9218" s="10">
        <v>24.53</v>
      </c>
      <c r="J9218" s="10">
        <v>877</v>
      </c>
      <c r="K9218" s="10">
        <v>0</v>
      </c>
      <c r="L9218" s="10">
        <v>9.0299999999999994</v>
      </c>
      <c r="M9218" s="10">
        <v>13.96</v>
      </c>
      <c r="N9218" s="10">
        <v>16.04</v>
      </c>
    </row>
    <row r="9219" spans="1:14" x14ac:dyDescent="0.3">
      <c r="A9219">
        <v>6</v>
      </c>
      <c r="B9219">
        <f t="shared" si="160"/>
        <v>1</v>
      </c>
      <c r="C9219">
        <v>2019</v>
      </c>
      <c r="D9219">
        <v>152</v>
      </c>
      <c r="E9219">
        <v>1700</v>
      </c>
      <c r="F9219" s="10">
        <v>23.61</v>
      </c>
      <c r="G9219" s="10">
        <v>23.92</v>
      </c>
      <c r="H9219" s="10">
        <v>25.3</v>
      </c>
      <c r="I9219" s="10">
        <v>22.92</v>
      </c>
      <c r="J9219" s="10">
        <v>437</v>
      </c>
      <c r="K9219" s="10">
        <v>0</v>
      </c>
      <c r="L9219" s="10">
        <v>9.0399999999999991</v>
      </c>
      <c r="M9219" s="10">
        <v>14.73</v>
      </c>
      <c r="N9219" s="10">
        <v>16.440000000000001</v>
      </c>
    </row>
    <row r="9220" spans="1:14" x14ac:dyDescent="0.3">
      <c r="A9220">
        <v>6</v>
      </c>
      <c r="B9220">
        <f t="shared" si="160"/>
        <v>1</v>
      </c>
      <c r="C9220">
        <v>2019</v>
      </c>
      <c r="D9220">
        <v>152</v>
      </c>
      <c r="E9220">
        <v>1800</v>
      </c>
      <c r="F9220" s="10">
        <v>23.98</v>
      </c>
      <c r="G9220" s="10">
        <v>24.1</v>
      </c>
      <c r="H9220" s="10">
        <v>24.44</v>
      </c>
      <c r="I9220" s="10">
        <v>23.53</v>
      </c>
      <c r="J9220" s="10">
        <v>551.20000000000005</v>
      </c>
      <c r="K9220" s="10">
        <v>0</v>
      </c>
      <c r="L9220" s="10">
        <v>9.07</v>
      </c>
      <c r="M9220" s="10">
        <v>15.06</v>
      </c>
      <c r="N9220" s="10">
        <v>16.53</v>
      </c>
    </row>
    <row r="9221" spans="1:14" x14ac:dyDescent="0.3">
      <c r="A9221">
        <v>6</v>
      </c>
      <c r="B9221">
        <f t="shared" si="160"/>
        <v>1</v>
      </c>
      <c r="C9221">
        <v>2019</v>
      </c>
      <c r="D9221">
        <v>152</v>
      </c>
      <c r="E9221">
        <v>1900</v>
      </c>
      <c r="F9221" s="10">
        <v>23.75</v>
      </c>
      <c r="G9221" s="10">
        <v>23.97</v>
      </c>
      <c r="H9221" s="10">
        <v>24.24</v>
      </c>
      <c r="I9221" s="10">
        <v>23.63</v>
      </c>
      <c r="J9221" s="10">
        <v>414.1</v>
      </c>
      <c r="K9221" s="10">
        <v>0</v>
      </c>
      <c r="L9221" s="10">
        <v>9.11</v>
      </c>
      <c r="M9221" s="10">
        <v>15.28</v>
      </c>
      <c r="N9221" s="10">
        <v>16.62</v>
      </c>
    </row>
    <row r="9222" spans="1:14" x14ac:dyDescent="0.3">
      <c r="A9222">
        <v>6</v>
      </c>
      <c r="B9222">
        <f t="shared" si="160"/>
        <v>1</v>
      </c>
      <c r="C9222">
        <v>2019</v>
      </c>
      <c r="D9222">
        <v>152</v>
      </c>
      <c r="E9222">
        <v>2000</v>
      </c>
      <c r="F9222" s="10">
        <v>22.27</v>
      </c>
      <c r="G9222" s="10">
        <v>23.02</v>
      </c>
      <c r="H9222" s="10">
        <v>23.76</v>
      </c>
      <c r="I9222" s="10">
        <v>22.27</v>
      </c>
      <c r="J9222" s="10">
        <v>177.8</v>
      </c>
      <c r="K9222" s="10">
        <v>0</v>
      </c>
      <c r="L9222" s="10">
        <v>9.19</v>
      </c>
      <c r="M9222" s="10">
        <v>15.34</v>
      </c>
      <c r="N9222" s="10">
        <v>16.38</v>
      </c>
    </row>
    <row r="9223" spans="1:14" x14ac:dyDescent="0.3">
      <c r="A9223">
        <v>6</v>
      </c>
      <c r="B9223">
        <f t="shared" si="160"/>
        <v>1</v>
      </c>
      <c r="C9223">
        <v>2019</v>
      </c>
      <c r="D9223">
        <v>152</v>
      </c>
      <c r="E9223">
        <v>2100</v>
      </c>
      <c r="F9223" s="10">
        <v>20.18</v>
      </c>
      <c r="G9223" s="10">
        <v>20.98</v>
      </c>
      <c r="H9223" s="10">
        <v>22.27</v>
      </c>
      <c r="I9223" s="10">
        <v>19.420000000000002</v>
      </c>
      <c r="J9223" s="10">
        <v>50.36</v>
      </c>
      <c r="K9223" s="10">
        <v>0</v>
      </c>
      <c r="L9223" s="10">
        <v>9.27</v>
      </c>
      <c r="M9223" s="10">
        <v>15.12</v>
      </c>
      <c r="N9223" s="10">
        <v>15.81</v>
      </c>
    </row>
    <row r="9224" spans="1:14" x14ac:dyDescent="0.3">
      <c r="A9224">
        <v>6</v>
      </c>
      <c r="B9224">
        <f t="shared" si="160"/>
        <v>1</v>
      </c>
      <c r="C9224">
        <v>2019</v>
      </c>
      <c r="D9224">
        <v>152</v>
      </c>
      <c r="E9224">
        <v>2200</v>
      </c>
      <c r="F9224" s="10">
        <v>15.82</v>
      </c>
      <c r="G9224" s="10">
        <v>18.88</v>
      </c>
      <c r="H9224" s="10">
        <v>20.34</v>
      </c>
      <c r="I9224" s="10">
        <v>15.82</v>
      </c>
      <c r="J9224" s="10">
        <v>10.36</v>
      </c>
      <c r="K9224" s="10">
        <v>0</v>
      </c>
      <c r="L9224" s="10">
        <v>9.35</v>
      </c>
      <c r="M9224" s="10">
        <v>14.76</v>
      </c>
      <c r="N9224" s="10">
        <v>15.22</v>
      </c>
    </row>
    <row r="9225" spans="1:14" x14ac:dyDescent="0.3">
      <c r="A9225">
        <v>6</v>
      </c>
      <c r="B9225">
        <f t="shared" si="160"/>
        <v>1</v>
      </c>
      <c r="C9225">
        <v>2019</v>
      </c>
      <c r="D9225">
        <v>152</v>
      </c>
      <c r="E9225">
        <v>2300</v>
      </c>
      <c r="F9225" s="10">
        <v>12.65</v>
      </c>
      <c r="G9225" s="10">
        <v>13.71</v>
      </c>
      <c r="H9225" s="10">
        <v>15.81</v>
      </c>
      <c r="I9225" s="10">
        <v>12.53</v>
      </c>
      <c r="J9225" s="10">
        <v>4.4999999999999998E-2</v>
      </c>
      <c r="K9225" s="10">
        <v>0</v>
      </c>
      <c r="L9225" s="10">
        <v>9.44</v>
      </c>
      <c r="M9225" s="10">
        <v>14.36</v>
      </c>
      <c r="N9225" s="10">
        <v>14.58</v>
      </c>
    </row>
    <row r="9226" spans="1:14" x14ac:dyDescent="0.3">
      <c r="A9226">
        <v>6</v>
      </c>
      <c r="B9226">
        <f t="shared" si="160"/>
        <v>1</v>
      </c>
      <c r="C9226">
        <v>2019</v>
      </c>
      <c r="D9226">
        <v>152</v>
      </c>
      <c r="E9226">
        <v>2400</v>
      </c>
      <c r="F9226" s="10">
        <v>10.44</v>
      </c>
      <c r="G9226" s="10">
        <v>11.51</v>
      </c>
      <c r="H9226" s="10">
        <v>12.74</v>
      </c>
      <c r="I9226" s="10">
        <v>10.44</v>
      </c>
      <c r="J9226" s="10">
        <v>0</v>
      </c>
      <c r="K9226" s="10">
        <v>0</v>
      </c>
      <c r="L9226" s="10">
        <v>9.5299999999999994</v>
      </c>
      <c r="M9226" s="10">
        <v>13.95</v>
      </c>
      <c r="N9226" s="10">
        <v>13.99</v>
      </c>
    </row>
    <row r="9227" spans="1:14" x14ac:dyDescent="0.3">
      <c r="A9227">
        <v>6</v>
      </c>
      <c r="B9227">
        <f t="shared" si="160"/>
        <v>2</v>
      </c>
      <c r="C9227">
        <v>2019</v>
      </c>
      <c r="D9227">
        <v>153</v>
      </c>
      <c r="E9227">
        <v>100</v>
      </c>
      <c r="F9227" s="10">
        <v>9.6999999999999993</v>
      </c>
      <c r="G9227" s="10">
        <v>10.02</v>
      </c>
      <c r="H9227" s="10">
        <v>10.51</v>
      </c>
      <c r="I9227" s="10">
        <v>9.4600000000000009</v>
      </c>
      <c r="J9227" s="10">
        <v>0</v>
      </c>
      <c r="K9227" s="10">
        <v>0</v>
      </c>
      <c r="L9227" s="10">
        <v>9.6199999999999992</v>
      </c>
      <c r="M9227" s="10">
        <v>13.55</v>
      </c>
      <c r="N9227" s="10">
        <v>13.44</v>
      </c>
    </row>
    <row r="9228" spans="1:14" x14ac:dyDescent="0.3">
      <c r="A9228">
        <v>6</v>
      </c>
      <c r="B9228">
        <f t="shared" si="160"/>
        <v>2</v>
      </c>
      <c r="C9228">
        <v>2019</v>
      </c>
      <c r="D9228">
        <v>153</v>
      </c>
      <c r="E9228">
        <v>200</v>
      </c>
      <c r="F9228" s="10">
        <v>9.1300000000000008</v>
      </c>
      <c r="G9228" s="10">
        <v>9.81</v>
      </c>
      <c r="H9228" s="10">
        <v>10.51</v>
      </c>
      <c r="I9228" s="10">
        <v>9.11</v>
      </c>
      <c r="J9228" s="10">
        <v>0</v>
      </c>
      <c r="K9228" s="10">
        <v>0</v>
      </c>
      <c r="L9228" s="10">
        <v>9.69</v>
      </c>
      <c r="M9228" s="10">
        <v>13.17</v>
      </c>
      <c r="N9228" s="10">
        <v>12.94</v>
      </c>
    </row>
    <row r="9229" spans="1:14" x14ac:dyDescent="0.3">
      <c r="A9229">
        <v>6</v>
      </c>
      <c r="B9229">
        <f t="shared" si="160"/>
        <v>2</v>
      </c>
      <c r="C9229">
        <v>2019</v>
      </c>
      <c r="D9229">
        <v>153</v>
      </c>
      <c r="E9229">
        <v>300</v>
      </c>
      <c r="F9229" s="10">
        <v>12.7</v>
      </c>
      <c r="G9229" s="10">
        <v>9.5500000000000007</v>
      </c>
      <c r="H9229" s="10">
        <v>12.7</v>
      </c>
      <c r="I9229" s="10">
        <v>8.5299999999999994</v>
      </c>
      <c r="J9229" s="10">
        <v>0</v>
      </c>
      <c r="K9229" s="10">
        <v>0</v>
      </c>
      <c r="L9229" s="10">
        <v>9.75</v>
      </c>
      <c r="M9229" s="10">
        <v>12.84</v>
      </c>
      <c r="N9229" s="10">
        <v>12.51</v>
      </c>
    </row>
    <row r="9230" spans="1:14" x14ac:dyDescent="0.3">
      <c r="A9230">
        <v>6</v>
      </c>
      <c r="B9230">
        <f t="shared" si="160"/>
        <v>2</v>
      </c>
      <c r="C9230">
        <v>2019</v>
      </c>
      <c r="D9230">
        <v>153</v>
      </c>
      <c r="E9230">
        <v>400</v>
      </c>
      <c r="F9230" s="10">
        <v>13.95</v>
      </c>
      <c r="G9230" s="10">
        <v>12.61</v>
      </c>
      <c r="H9230" s="10">
        <v>14.94</v>
      </c>
      <c r="I9230" s="10">
        <v>10.5</v>
      </c>
      <c r="J9230" s="10">
        <v>0</v>
      </c>
      <c r="K9230" s="10">
        <v>0</v>
      </c>
      <c r="L9230" s="10">
        <v>9.81</v>
      </c>
      <c r="M9230" s="10">
        <v>12.54</v>
      </c>
      <c r="N9230" s="10">
        <v>12.21</v>
      </c>
    </row>
    <row r="9231" spans="1:14" x14ac:dyDescent="0.3">
      <c r="A9231">
        <v>6</v>
      </c>
      <c r="B9231">
        <f t="shared" si="160"/>
        <v>2</v>
      </c>
      <c r="C9231">
        <v>2019</v>
      </c>
      <c r="D9231">
        <v>153</v>
      </c>
      <c r="E9231">
        <v>500</v>
      </c>
      <c r="F9231" s="10">
        <v>9.9</v>
      </c>
      <c r="G9231" s="10">
        <v>12.61</v>
      </c>
      <c r="H9231" s="10">
        <v>14.96</v>
      </c>
      <c r="I9231" s="10">
        <v>9.9</v>
      </c>
      <c r="J9231" s="10">
        <v>2.5999999999999999E-2</v>
      </c>
      <c r="K9231" s="10">
        <v>0</v>
      </c>
      <c r="L9231" s="10">
        <v>9.86</v>
      </c>
      <c r="M9231" s="10">
        <v>12.29</v>
      </c>
      <c r="N9231" s="10">
        <v>11.93</v>
      </c>
    </row>
    <row r="9232" spans="1:14" x14ac:dyDescent="0.3">
      <c r="A9232">
        <v>6</v>
      </c>
      <c r="B9232">
        <f t="shared" si="160"/>
        <v>2</v>
      </c>
      <c r="C9232">
        <v>2019</v>
      </c>
      <c r="D9232">
        <v>153</v>
      </c>
      <c r="E9232">
        <v>600</v>
      </c>
      <c r="F9232" s="10">
        <v>8.8000000000000007</v>
      </c>
      <c r="G9232" s="10">
        <v>8.9700000000000006</v>
      </c>
      <c r="H9232" s="10">
        <v>9.92</v>
      </c>
      <c r="I9232" s="10">
        <v>8.4499999999999993</v>
      </c>
      <c r="J9232" s="10">
        <v>10.06</v>
      </c>
      <c r="K9232" s="10">
        <v>0</v>
      </c>
      <c r="L9232" s="10">
        <v>9.8800000000000008</v>
      </c>
      <c r="M9232" s="10">
        <v>12.04</v>
      </c>
      <c r="N9232" s="10">
        <v>11.63</v>
      </c>
    </row>
    <row r="9233" spans="1:14" x14ac:dyDescent="0.3">
      <c r="A9233">
        <v>6</v>
      </c>
      <c r="B9233">
        <f t="shared" si="160"/>
        <v>2</v>
      </c>
      <c r="C9233">
        <v>2019</v>
      </c>
      <c r="D9233">
        <v>153</v>
      </c>
      <c r="E9233">
        <v>700</v>
      </c>
      <c r="F9233" s="10">
        <v>13.64</v>
      </c>
      <c r="G9233" s="10">
        <v>10.4</v>
      </c>
      <c r="H9233" s="10">
        <v>13.65</v>
      </c>
      <c r="I9233" s="10">
        <v>8.82</v>
      </c>
      <c r="J9233" s="10">
        <v>31.43</v>
      </c>
      <c r="K9233" s="10">
        <v>0</v>
      </c>
      <c r="L9233" s="10">
        <v>9.8800000000000008</v>
      </c>
      <c r="M9233" s="10">
        <v>11.82</v>
      </c>
      <c r="N9233" s="10">
        <v>11.39</v>
      </c>
    </row>
    <row r="9234" spans="1:14" x14ac:dyDescent="0.3">
      <c r="A9234">
        <v>6</v>
      </c>
      <c r="B9234">
        <f t="shared" si="160"/>
        <v>2</v>
      </c>
      <c r="C9234">
        <v>2019</v>
      </c>
      <c r="D9234">
        <v>153</v>
      </c>
      <c r="E9234">
        <v>800</v>
      </c>
      <c r="F9234" s="10">
        <v>15.7</v>
      </c>
      <c r="G9234" s="10">
        <v>14.97</v>
      </c>
      <c r="H9234" s="10">
        <v>15.9</v>
      </c>
      <c r="I9234" s="10">
        <v>13.63</v>
      </c>
      <c r="J9234" s="10">
        <v>110.5</v>
      </c>
      <c r="K9234" s="10">
        <v>0</v>
      </c>
      <c r="L9234" s="10">
        <v>9.9</v>
      </c>
      <c r="M9234" s="10">
        <v>11.64</v>
      </c>
      <c r="N9234" s="10">
        <v>11.34</v>
      </c>
    </row>
    <row r="9235" spans="1:14" x14ac:dyDescent="0.3">
      <c r="A9235">
        <v>6</v>
      </c>
      <c r="B9235">
        <f t="shared" si="160"/>
        <v>2</v>
      </c>
      <c r="C9235">
        <v>2019</v>
      </c>
      <c r="D9235">
        <v>153</v>
      </c>
      <c r="E9235">
        <v>900</v>
      </c>
      <c r="F9235" s="10">
        <v>19.55</v>
      </c>
      <c r="G9235" s="10">
        <v>16.89</v>
      </c>
      <c r="H9235" s="10">
        <v>19.55</v>
      </c>
      <c r="I9235" s="10">
        <v>15.65</v>
      </c>
      <c r="J9235" s="10">
        <v>116.8</v>
      </c>
      <c r="K9235" s="10">
        <v>0</v>
      </c>
      <c r="L9235" s="10">
        <v>9.9</v>
      </c>
      <c r="M9235" s="10">
        <v>11.53</v>
      </c>
      <c r="N9235" s="10">
        <v>11.39</v>
      </c>
    </row>
    <row r="9236" spans="1:14" x14ac:dyDescent="0.3">
      <c r="A9236">
        <v>6</v>
      </c>
      <c r="B9236">
        <f t="shared" si="160"/>
        <v>2</v>
      </c>
      <c r="C9236">
        <v>2019</v>
      </c>
      <c r="D9236">
        <v>153</v>
      </c>
      <c r="E9236">
        <v>1000</v>
      </c>
      <c r="F9236" s="10">
        <v>22.29</v>
      </c>
      <c r="G9236" s="10">
        <v>21.23</v>
      </c>
      <c r="H9236" s="10">
        <v>22.32</v>
      </c>
      <c r="I9236" s="10">
        <v>19.55</v>
      </c>
      <c r="J9236" s="10">
        <v>277.10000000000002</v>
      </c>
      <c r="K9236" s="10">
        <v>0</v>
      </c>
      <c r="L9236" s="10">
        <v>9.8800000000000008</v>
      </c>
      <c r="M9236" s="10">
        <v>11.52</v>
      </c>
      <c r="N9236" s="10">
        <v>11.53</v>
      </c>
    </row>
    <row r="9237" spans="1:14" x14ac:dyDescent="0.3">
      <c r="A9237">
        <v>6</v>
      </c>
      <c r="B9237">
        <f t="shared" si="160"/>
        <v>2</v>
      </c>
      <c r="C9237">
        <v>2019</v>
      </c>
      <c r="D9237">
        <v>153</v>
      </c>
      <c r="E9237">
        <v>1100</v>
      </c>
      <c r="F9237" s="10">
        <v>23.22</v>
      </c>
      <c r="G9237" s="10">
        <v>23.05</v>
      </c>
      <c r="H9237" s="10">
        <v>23.7</v>
      </c>
      <c r="I9237" s="10">
        <v>22.29</v>
      </c>
      <c r="J9237" s="10">
        <v>757</v>
      </c>
      <c r="K9237" s="10">
        <v>0</v>
      </c>
      <c r="L9237" s="10">
        <v>9.86</v>
      </c>
      <c r="M9237" s="10">
        <v>11.61</v>
      </c>
      <c r="N9237" s="10">
        <v>12</v>
      </c>
    </row>
    <row r="9238" spans="1:14" x14ac:dyDescent="0.3">
      <c r="A9238">
        <v>6</v>
      </c>
      <c r="B9238">
        <f t="shared" si="160"/>
        <v>2</v>
      </c>
      <c r="C9238">
        <v>2019</v>
      </c>
      <c r="D9238">
        <v>153</v>
      </c>
      <c r="E9238">
        <v>1200</v>
      </c>
      <c r="F9238" s="10">
        <v>24.59</v>
      </c>
      <c r="G9238" s="10">
        <v>24.09</v>
      </c>
      <c r="H9238" s="10">
        <v>24.66</v>
      </c>
      <c r="I9238" s="10">
        <v>23.22</v>
      </c>
      <c r="J9238" s="10">
        <v>891</v>
      </c>
      <c r="K9238" s="10">
        <v>0</v>
      </c>
      <c r="L9238" s="10">
        <v>9.85</v>
      </c>
      <c r="M9238" s="10">
        <v>11.99</v>
      </c>
      <c r="N9238" s="10">
        <v>12.76</v>
      </c>
    </row>
    <row r="9239" spans="1:14" x14ac:dyDescent="0.3">
      <c r="A9239">
        <v>6</v>
      </c>
      <c r="B9239">
        <f t="shared" si="160"/>
        <v>2</v>
      </c>
      <c r="C9239">
        <v>2019</v>
      </c>
      <c r="D9239">
        <v>153</v>
      </c>
      <c r="E9239">
        <v>1300</v>
      </c>
      <c r="F9239" s="10">
        <v>25.28</v>
      </c>
      <c r="G9239" s="10">
        <v>24.88</v>
      </c>
      <c r="H9239" s="10">
        <v>25.47</v>
      </c>
      <c r="I9239" s="10">
        <v>24.48</v>
      </c>
      <c r="J9239" s="10">
        <v>963</v>
      </c>
      <c r="K9239" s="10">
        <v>0</v>
      </c>
      <c r="L9239" s="10">
        <v>9.83</v>
      </c>
      <c r="M9239" s="10">
        <v>12.66</v>
      </c>
      <c r="N9239" s="10">
        <v>13.94</v>
      </c>
    </row>
    <row r="9240" spans="1:14" x14ac:dyDescent="0.3">
      <c r="A9240">
        <v>6</v>
      </c>
      <c r="B9240">
        <f t="shared" si="160"/>
        <v>2</v>
      </c>
      <c r="C9240">
        <v>2019</v>
      </c>
      <c r="D9240">
        <v>153</v>
      </c>
      <c r="E9240">
        <v>1400</v>
      </c>
      <c r="F9240" s="10">
        <v>26.47</v>
      </c>
      <c r="G9240" s="10">
        <v>25.65</v>
      </c>
      <c r="H9240" s="10">
        <v>26.51</v>
      </c>
      <c r="I9240" s="10">
        <v>25.15</v>
      </c>
      <c r="J9240" s="10">
        <v>1042</v>
      </c>
      <c r="K9240" s="10">
        <v>0</v>
      </c>
      <c r="L9240" s="10">
        <v>9.8000000000000007</v>
      </c>
      <c r="M9240" s="10">
        <v>13.57</v>
      </c>
      <c r="N9240" s="10">
        <v>15.31</v>
      </c>
    </row>
    <row r="9241" spans="1:14" x14ac:dyDescent="0.3">
      <c r="A9241">
        <v>6</v>
      </c>
      <c r="B9241">
        <f t="shared" si="160"/>
        <v>2</v>
      </c>
      <c r="C9241">
        <v>2019</v>
      </c>
      <c r="D9241">
        <v>153</v>
      </c>
      <c r="E9241">
        <v>1500</v>
      </c>
      <c r="F9241" s="10">
        <v>25.44</v>
      </c>
      <c r="G9241" s="10">
        <v>25.89</v>
      </c>
      <c r="H9241" s="10">
        <v>26.52</v>
      </c>
      <c r="I9241" s="10">
        <v>24.66</v>
      </c>
      <c r="J9241" s="10">
        <v>990</v>
      </c>
      <c r="K9241" s="10">
        <v>0</v>
      </c>
      <c r="L9241" s="10">
        <v>9.7899999999999991</v>
      </c>
      <c r="M9241" s="10">
        <v>14.58</v>
      </c>
      <c r="N9241" s="10">
        <v>16.68</v>
      </c>
    </row>
    <row r="9242" spans="1:14" x14ac:dyDescent="0.3">
      <c r="A9242">
        <v>6</v>
      </c>
      <c r="B9242">
        <f t="shared" si="160"/>
        <v>2</v>
      </c>
      <c r="C9242">
        <v>2019</v>
      </c>
      <c r="D9242">
        <v>153</v>
      </c>
      <c r="E9242">
        <v>1600</v>
      </c>
      <c r="F9242" s="10">
        <v>26.46</v>
      </c>
      <c r="G9242" s="10">
        <v>26.51</v>
      </c>
      <c r="H9242" s="10">
        <v>27.7</v>
      </c>
      <c r="I9242" s="10">
        <v>25.01</v>
      </c>
      <c r="J9242" s="10">
        <v>997</v>
      </c>
      <c r="K9242" s="10">
        <v>0</v>
      </c>
      <c r="L9242" s="10">
        <v>9.8000000000000007</v>
      </c>
      <c r="M9242" s="10">
        <v>15.7</v>
      </c>
      <c r="N9242" s="10">
        <v>18</v>
      </c>
    </row>
    <row r="9243" spans="1:14" x14ac:dyDescent="0.3">
      <c r="A9243">
        <v>6</v>
      </c>
      <c r="B9243">
        <f t="shared" si="160"/>
        <v>2</v>
      </c>
      <c r="C9243">
        <v>2019</v>
      </c>
      <c r="D9243">
        <v>153</v>
      </c>
      <c r="E9243">
        <v>1700</v>
      </c>
      <c r="F9243" s="10">
        <v>24.63</v>
      </c>
      <c r="G9243" s="10">
        <v>25.73</v>
      </c>
      <c r="H9243" s="10">
        <v>26.91</v>
      </c>
      <c r="I9243" s="10">
        <v>24.6</v>
      </c>
      <c r="J9243" s="10">
        <v>588.5</v>
      </c>
      <c r="K9243" s="10">
        <v>0</v>
      </c>
      <c r="L9243" s="10">
        <v>9.83</v>
      </c>
      <c r="M9243" s="10">
        <v>16.61</v>
      </c>
      <c r="N9243" s="10">
        <v>18.62</v>
      </c>
    </row>
    <row r="9244" spans="1:14" x14ac:dyDescent="0.3">
      <c r="A9244">
        <v>6</v>
      </c>
      <c r="B9244">
        <f t="shared" si="160"/>
        <v>2</v>
      </c>
      <c r="C9244">
        <v>2019</v>
      </c>
      <c r="D9244">
        <v>153</v>
      </c>
      <c r="E9244">
        <v>1800</v>
      </c>
      <c r="F9244" s="10">
        <v>24.59</v>
      </c>
      <c r="G9244" s="10">
        <v>25.17</v>
      </c>
      <c r="H9244" s="10">
        <v>26.14</v>
      </c>
      <c r="I9244" s="10">
        <v>24.57</v>
      </c>
      <c r="J9244" s="10">
        <v>403.4</v>
      </c>
      <c r="K9244" s="10">
        <v>0</v>
      </c>
      <c r="L9244" s="10">
        <v>9.8699999999999992</v>
      </c>
      <c r="M9244" s="10">
        <v>16.93</v>
      </c>
      <c r="N9244" s="10">
        <v>18.5</v>
      </c>
    </row>
    <row r="9245" spans="1:14" x14ac:dyDescent="0.3">
      <c r="A9245">
        <v>6</v>
      </c>
      <c r="B9245">
        <f t="shared" si="160"/>
        <v>2</v>
      </c>
      <c r="C9245">
        <v>2019</v>
      </c>
      <c r="D9245">
        <v>153</v>
      </c>
      <c r="E9245">
        <v>1900</v>
      </c>
      <c r="F9245" s="10">
        <v>25.75</v>
      </c>
      <c r="G9245" s="10">
        <v>25.2</v>
      </c>
      <c r="H9245" s="10">
        <v>25.87</v>
      </c>
      <c r="I9245" s="10">
        <v>24.53</v>
      </c>
      <c r="J9245" s="10">
        <v>403.3</v>
      </c>
      <c r="K9245" s="10">
        <v>0</v>
      </c>
      <c r="L9245" s="10">
        <v>9.92</v>
      </c>
      <c r="M9245" s="10">
        <v>16.95</v>
      </c>
      <c r="N9245" s="10">
        <v>18.260000000000002</v>
      </c>
    </row>
    <row r="9246" spans="1:14" x14ac:dyDescent="0.3">
      <c r="A9246">
        <v>6</v>
      </c>
      <c r="B9246">
        <f t="shared" si="160"/>
        <v>2</v>
      </c>
      <c r="C9246">
        <v>2019</v>
      </c>
      <c r="D9246">
        <v>153</v>
      </c>
      <c r="E9246">
        <v>2000</v>
      </c>
      <c r="F9246" s="10">
        <v>24.25</v>
      </c>
      <c r="G9246" s="10">
        <v>25.3</v>
      </c>
      <c r="H9246" s="10">
        <v>25.84</v>
      </c>
      <c r="I9246" s="10">
        <v>24.25</v>
      </c>
      <c r="J9246" s="10">
        <v>262.60000000000002</v>
      </c>
      <c r="K9246" s="10">
        <v>0</v>
      </c>
      <c r="L9246" s="10">
        <v>9.99</v>
      </c>
      <c r="M9246" s="10">
        <v>16.940000000000001</v>
      </c>
      <c r="N9246" s="10">
        <v>18.059999999999999</v>
      </c>
    </row>
    <row r="9247" spans="1:14" x14ac:dyDescent="0.3">
      <c r="A9247">
        <v>6</v>
      </c>
      <c r="B9247">
        <f t="shared" si="160"/>
        <v>2</v>
      </c>
      <c r="C9247">
        <v>2019</v>
      </c>
      <c r="D9247">
        <v>153</v>
      </c>
      <c r="E9247">
        <v>2100</v>
      </c>
      <c r="F9247" s="10">
        <v>20.95</v>
      </c>
      <c r="G9247" s="10">
        <v>22.85</v>
      </c>
      <c r="H9247" s="10">
        <v>24.24</v>
      </c>
      <c r="I9247" s="10">
        <v>20.94</v>
      </c>
      <c r="J9247" s="10">
        <v>58.6</v>
      </c>
      <c r="K9247" s="10">
        <v>0</v>
      </c>
      <c r="L9247" s="10">
        <v>10.1</v>
      </c>
      <c r="M9247" s="10">
        <v>16.670000000000002</v>
      </c>
      <c r="N9247" s="10">
        <v>17.52</v>
      </c>
    </row>
    <row r="9248" spans="1:14" x14ac:dyDescent="0.3">
      <c r="A9248">
        <v>6</v>
      </c>
      <c r="B9248">
        <f t="shared" si="160"/>
        <v>2</v>
      </c>
      <c r="C9248">
        <v>2019</v>
      </c>
      <c r="D9248">
        <v>153</v>
      </c>
      <c r="E9248">
        <v>2200</v>
      </c>
      <c r="F9248" s="10">
        <v>17.21</v>
      </c>
      <c r="G9248" s="10">
        <v>18.149999999999999</v>
      </c>
      <c r="H9248" s="10">
        <v>20.92</v>
      </c>
      <c r="I9248" s="10">
        <v>16.7</v>
      </c>
      <c r="J9248" s="10">
        <v>8.39</v>
      </c>
      <c r="K9248" s="10">
        <v>0</v>
      </c>
      <c r="L9248" s="10">
        <v>10.18</v>
      </c>
      <c r="M9248" s="10">
        <v>16.28</v>
      </c>
      <c r="N9248" s="10">
        <v>16.809999999999999</v>
      </c>
    </row>
    <row r="9249" spans="1:14" x14ac:dyDescent="0.3">
      <c r="A9249">
        <v>6</v>
      </c>
      <c r="B9249">
        <f t="shared" si="160"/>
        <v>2</v>
      </c>
      <c r="C9249">
        <v>2019</v>
      </c>
      <c r="D9249">
        <v>153</v>
      </c>
      <c r="E9249">
        <v>2300</v>
      </c>
      <c r="F9249" s="10">
        <v>14.15</v>
      </c>
      <c r="G9249" s="10">
        <v>15.25</v>
      </c>
      <c r="H9249" s="10">
        <v>17.21</v>
      </c>
      <c r="I9249" s="10">
        <v>14.15</v>
      </c>
      <c r="J9249" s="10">
        <v>0.02</v>
      </c>
      <c r="K9249" s="10">
        <v>0</v>
      </c>
      <c r="L9249" s="10">
        <v>10.29</v>
      </c>
      <c r="M9249" s="10">
        <v>15.82</v>
      </c>
      <c r="N9249" s="10">
        <v>16.11</v>
      </c>
    </row>
    <row r="9250" spans="1:14" x14ac:dyDescent="0.3">
      <c r="A9250">
        <v>6</v>
      </c>
      <c r="B9250">
        <f t="shared" si="160"/>
        <v>2</v>
      </c>
      <c r="C9250">
        <v>2019</v>
      </c>
      <c r="D9250">
        <v>153</v>
      </c>
      <c r="E9250">
        <v>2400</v>
      </c>
      <c r="F9250" s="10">
        <v>13.15</v>
      </c>
      <c r="G9250" s="10">
        <v>13.49</v>
      </c>
      <c r="H9250" s="10">
        <v>14.25</v>
      </c>
      <c r="I9250" s="10">
        <v>12.57</v>
      </c>
      <c r="J9250" s="10">
        <v>0</v>
      </c>
      <c r="K9250" s="10">
        <v>0</v>
      </c>
      <c r="L9250" s="10">
        <v>10.37</v>
      </c>
      <c r="M9250" s="10">
        <v>15.35</v>
      </c>
      <c r="N9250" s="10">
        <v>15.47</v>
      </c>
    </row>
    <row r="9251" spans="1:14" x14ac:dyDescent="0.3">
      <c r="A9251">
        <v>6</v>
      </c>
      <c r="B9251">
        <f t="shared" si="160"/>
        <v>3</v>
      </c>
      <c r="C9251">
        <v>2019</v>
      </c>
      <c r="D9251">
        <v>154</v>
      </c>
      <c r="E9251">
        <v>100</v>
      </c>
      <c r="F9251" s="10">
        <v>12.34</v>
      </c>
      <c r="G9251" s="10">
        <v>12.25</v>
      </c>
      <c r="H9251" s="10">
        <v>13.17</v>
      </c>
      <c r="I9251" s="10">
        <v>11.63</v>
      </c>
      <c r="J9251" s="10">
        <v>0</v>
      </c>
      <c r="K9251" s="10">
        <v>0</v>
      </c>
      <c r="L9251" s="10">
        <v>10.48</v>
      </c>
      <c r="M9251" s="10">
        <v>14.93</v>
      </c>
      <c r="N9251" s="10">
        <v>14.9</v>
      </c>
    </row>
    <row r="9252" spans="1:14" x14ac:dyDescent="0.3">
      <c r="A9252">
        <v>6</v>
      </c>
      <c r="B9252">
        <f t="shared" si="160"/>
        <v>3</v>
      </c>
      <c r="C9252">
        <v>2019</v>
      </c>
      <c r="D9252">
        <v>154</v>
      </c>
      <c r="E9252">
        <v>200</v>
      </c>
      <c r="F9252" s="10">
        <v>11.1</v>
      </c>
      <c r="G9252" s="10">
        <v>11.4</v>
      </c>
      <c r="H9252" s="10">
        <v>12.4</v>
      </c>
      <c r="I9252" s="10">
        <v>10.68</v>
      </c>
      <c r="J9252" s="10">
        <v>0</v>
      </c>
      <c r="K9252" s="10">
        <v>0</v>
      </c>
      <c r="L9252" s="10">
        <v>10.55</v>
      </c>
      <c r="M9252" s="10">
        <v>14.55</v>
      </c>
      <c r="N9252" s="10">
        <v>14.4</v>
      </c>
    </row>
    <row r="9253" spans="1:14" x14ac:dyDescent="0.3">
      <c r="A9253">
        <v>6</v>
      </c>
      <c r="B9253">
        <f t="shared" si="160"/>
        <v>3</v>
      </c>
      <c r="C9253">
        <v>2019</v>
      </c>
      <c r="D9253">
        <v>154</v>
      </c>
      <c r="E9253">
        <v>300</v>
      </c>
      <c r="F9253" s="10">
        <v>13.04</v>
      </c>
      <c r="G9253" s="10">
        <v>12.13</v>
      </c>
      <c r="H9253" s="10">
        <v>15.73</v>
      </c>
      <c r="I9253" s="10">
        <v>10.96</v>
      </c>
      <c r="J9253" s="10">
        <v>0</v>
      </c>
      <c r="K9253" s="10">
        <v>0</v>
      </c>
      <c r="L9253" s="10">
        <v>10.62</v>
      </c>
      <c r="M9253" s="10">
        <v>14.21</v>
      </c>
      <c r="N9253" s="10">
        <v>13.95</v>
      </c>
    </row>
    <row r="9254" spans="1:14" x14ac:dyDescent="0.3">
      <c r="A9254">
        <v>6</v>
      </c>
      <c r="B9254">
        <f t="shared" si="160"/>
        <v>3</v>
      </c>
      <c r="C9254">
        <v>2019</v>
      </c>
      <c r="D9254">
        <v>154</v>
      </c>
      <c r="E9254">
        <v>400</v>
      </c>
      <c r="F9254" s="10">
        <v>18.190000000000001</v>
      </c>
      <c r="G9254" s="10">
        <v>17.649999999999999</v>
      </c>
      <c r="H9254" s="10">
        <v>19.04</v>
      </c>
      <c r="I9254" s="10">
        <v>13.01</v>
      </c>
      <c r="J9254" s="10">
        <v>0</v>
      </c>
      <c r="K9254" s="10">
        <v>0</v>
      </c>
      <c r="L9254" s="10">
        <v>10.68</v>
      </c>
      <c r="M9254" s="10">
        <v>13.9</v>
      </c>
      <c r="N9254" s="10">
        <v>13.7</v>
      </c>
    </row>
    <row r="9255" spans="1:14" x14ac:dyDescent="0.3">
      <c r="A9255">
        <v>6</v>
      </c>
      <c r="B9255">
        <f t="shared" si="160"/>
        <v>3</v>
      </c>
      <c r="C9255">
        <v>2019</v>
      </c>
      <c r="D9255">
        <v>154</v>
      </c>
      <c r="E9255">
        <v>500</v>
      </c>
      <c r="F9255" s="10">
        <v>18.239999999999998</v>
      </c>
      <c r="G9255" s="10">
        <v>18.54</v>
      </c>
      <c r="H9255" s="10">
        <v>19.100000000000001</v>
      </c>
      <c r="I9255" s="10">
        <v>17.87</v>
      </c>
      <c r="J9255" s="10">
        <v>1.2999999999999999E-2</v>
      </c>
      <c r="K9255" s="10">
        <v>0</v>
      </c>
      <c r="L9255" s="10">
        <v>10.73</v>
      </c>
      <c r="M9255" s="10">
        <v>13.66</v>
      </c>
      <c r="N9255" s="10">
        <v>13.54</v>
      </c>
    </row>
    <row r="9256" spans="1:14" x14ac:dyDescent="0.3">
      <c r="A9256">
        <v>6</v>
      </c>
      <c r="B9256">
        <f t="shared" si="160"/>
        <v>3</v>
      </c>
      <c r="C9256">
        <v>2019</v>
      </c>
      <c r="D9256">
        <v>154</v>
      </c>
      <c r="E9256">
        <v>600</v>
      </c>
      <c r="F9256" s="10">
        <v>17.47</v>
      </c>
      <c r="G9256" s="10">
        <v>18.11</v>
      </c>
      <c r="H9256" s="10">
        <v>18.91</v>
      </c>
      <c r="I9256" s="10">
        <v>17.440000000000001</v>
      </c>
      <c r="J9256" s="10">
        <v>3.581</v>
      </c>
      <c r="K9256" s="10">
        <v>0</v>
      </c>
      <c r="L9256" s="10">
        <v>10.75</v>
      </c>
      <c r="M9256" s="10">
        <v>13.49</v>
      </c>
      <c r="N9256" s="10">
        <v>13.44</v>
      </c>
    </row>
    <row r="9257" spans="1:14" x14ac:dyDescent="0.3">
      <c r="A9257">
        <v>6</v>
      </c>
      <c r="B9257">
        <f t="shared" si="160"/>
        <v>3</v>
      </c>
      <c r="C9257">
        <v>2019</v>
      </c>
      <c r="D9257">
        <v>154</v>
      </c>
      <c r="E9257">
        <v>700</v>
      </c>
      <c r="F9257" s="10">
        <v>16.02</v>
      </c>
      <c r="G9257" s="10">
        <v>16.510000000000002</v>
      </c>
      <c r="H9257" s="10">
        <v>17.690000000000001</v>
      </c>
      <c r="I9257" s="10">
        <v>15.3</v>
      </c>
      <c r="J9257" s="10">
        <v>12.8</v>
      </c>
      <c r="K9257" s="10">
        <v>0</v>
      </c>
      <c r="L9257" s="10">
        <v>10.77</v>
      </c>
      <c r="M9257" s="10">
        <v>13.32</v>
      </c>
      <c r="N9257" s="10">
        <v>13.27</v>
      </c>
    </row>
    <row r="9258" spans="1:14" x14ac:dyDescent="0.3">
      <c r="A9258">
        <v>6</v>
      </c>
      <c r="B9258">
        <f t="shared" si="160"/>
        <v>3</v>
      </c>
      <c r="C9258">
        <v>2019</v>
      </c>
      <c r="D9258">
        <v>154</v>
      </c>
      <c r="E9258">
        <v>800</v>
      </c>
      <c r="F9258" s="10">
        <v>18.100000000000001</v>
      </c>
      <c r="G9258" s="10">
        <v>16.329999999999998</v>
      </c>
      <c r="H9258" s="10">
        <v>18.11</v>
      </c>
      <c r="I9258" s="10">
        <v>14.99</v>
      </c>
      <c r="J9258" s="10">
        <v>68.08</v>
      </c>
      <c r="K9258" s="10">
        <v>0</v>
      </c>
      <c r="L9258" s="10">
        <v>10.79</v>
      </c>
      <c r="M9258" s="10">
        <v>13.18</v>
      </c>
      <c r="N9258" s="10">
        <v>13.18</v>
      </c>
    </row>
    <row r="9259" spans="1:14" x14ac:dyDescent="0.3">
      <c r="A9259">
        <v>6</v>
      </c>
      <c r="B9259">
        <f t="shared" si="160"/>
        <v>3</v>
      </c>
      <c r="C9259">
        <v>2019</v>
      </c>
      <c r="D9259">
        <v>154</v>
      </c>
      <c r="E9259">
        <v>900</v>
      </c>
      <c r="F9259" s="10">
        <v>19.170000000000002</v>
      </c>
      <c r="G9259" s="10">
        <v>18.89</v>
      </c>
      <c r="H9259" s="10">
        <v>19.55</v>
      </c>
      <c r="I9259" s="10">
        <v>18.11</v>
      </c>
      <c r="J9259" s="10">
        <v>157.4</v>
      </c>
      <c r="K9259" s="10">
        <v>0</v>
      </c>
      <c r="L9259" s="10">
        <v>10.78</v>
      </c>
      <c r="M9259" s="10">
        <v>13.12</v>
      </c>
      <c r="N9259" s="10">
        <v>13.28</v>
      </c>
    </row>
    <row r="9260" spans="1:14" x14ac:dyDescent="0.3">
      <c r="A9260">
        <v>6</v>
      </c>
      <c r="B9260">
        <f t="shared" si="160"/>
        <v>3</v>
      </c>
      <c r="C9260">
        <v>2019</v>
      </c>
      <c r="D9260">
        <v>154</v>
      </c>
      <c r="E9260">
        <v>1000</v>
      </c>
      <c r="F9260" s="10">
        <v>20.9</v>
      </c>
      <c r="G9260" s="10">
        <v>20.260000000000002</v>
      </c>
      <c r="H9260" s="10">
        <v>20.94</v>
      </c>
      <c r="I9260" s="10">
        <v>19.12</v>
      </c>
      <c r="J9260" s="10">
        <v>335.6</v>
      </c>
      <c r="K9260" s="10">
        <v>0</v>
      </c>
      <c r="L9260" s="10">
        <v>10.78</v>
      </c>
      <c r="M9260" s="10">
        <v>13.2</v>
      </c>
      <c r="N9260" s="10">
        <v>13.53</v>
      </c>
    </row>
    <row r="9261" spans="1:14" x14ac:dyDescent="0.3">
      <c r="A9261">
        <v>6</v>
      </c>
      <c r="B9261">
        <f t="shared" si="160"/>
        <v>3</v>
      </c>
      <c r="C9261">
        <v>2019</v>
      </c>
      <c r="D9261">
        <v>154</v>
      </c>
      <c r="E9261">
        <v>1100</v>
      </c>
      <c r="F9261" s="10">
        <v>22.35</v>
      </c>
      <c r="G9261" s="10">
        <v>21.81</v>
      </c>
      <c r="H9261" s="10">
        <v>22.36</v>
      </c>
      <c r="I9261" s="10">
        <v>20.9</v>
      </c>
      <c r="J9261" s="10">
        <v>851</v>
      </c>
      <c r="K9261" s="10">
        <v>0</v>
      </c>
      <c r="L9261" s="10">
        <v>10.77</v>
      </c>
      <c r="M9261" s="10">
        <v>13.37</v>
      </c>
      <c r="N9261" s="10">
        <v>13.93</v>
      </c>
    </row>
    <row r="9262" spans="1:14" x14ac:dyDescent="0.3">
      <c r="A9262">
        <v>6</v>
      </c>
      <c r="B9262">
        <f t="shared" si="160"/>
        <v>3</v>
      </c>
      <c r="C9262">
        <v>2019</v>
      </c>
      <c r="D9262">
        <v>154</v>
      </c>
      <c r="E9262">
        <v>1200</v>
      </c>
      <c r="F9262" s="10">
        <v>22.26</v>
      </c>
      <c r="G9262" s="10">
        <v>21.87</v>
      </c>
      <c r="H9262" s="10">
        <v>22.5</v>
      </c>
      <c r="I9262" s="10">
        <v>21.24</v>
      </c>
      <c r="J9262" s="10">
        <v>872</v>
      </c>
      <c r="K9262" s="10">
        <v>0</v>
      </c>
      <c r="L9262" s="10">
        <v>10.76</v>
      </c>
      <c r="M9262" s="10">
        <v>13.77</v>
      </c>
      <c r="N9262" s="10">
        <v>14.47</v>
      </c>
    </row>
    <row r="9263" spans="1:14" x14ac:dyDescent="0.3">
      <c r="A9263">
        <v>6</v>
      </c>
      <c r="B9263">
        <f t="shared" si="160"/>
        <v>3</v>
      </c>
      <c r="C9263">
        <v>2019</v>
      </c>
      <c r="D9263">
        <v>154</v>
      </c>
      <c r="E9263">
        <v>1300</v>
      </c>
      <c r="F9263" s="10">
        <v>22.3</v>
      </c>
      <c r="G9263" s="10">
        <v>22.38</v>
      </c>
      <c r="H9263" s="10">
        <v>22.94</v>
      </c>
      <c r="I9263" s="10">
        <v>21.54</v>
      </c>
      <c r="J9263" s="10">
        <v>996</v>
      </c>
      <c r="K9263" s="10">
        <v>0</v>
      </c>
      <c r="L9263" s="10">
        <v>10.74</v>
      </c>
      <c r="M9263" s="10">
        <v>14.27</v>
      </c>
      <c r="N9263" s="10">
        <v>15.28</v>
      </c>
    </row>
    <row r="9264" spans="1:14" x14ac:dyDescent="0.3">
      <c r="A9264">
        <v>6</v>
      </c>
      <c r="B9264">
        <f t="shared" si="160"/>
        <v>3</v>
      </c>
      <c r="C9264">
        <v>2019</v>
      </c>
      <c r="D9264">
        <v>154</v>
      </c>
      <c r="E9264">
        <v>1400</v>
      </c>
      <c r="F9264" s="10">
        <v>22.28</v>
      </c>
      <c r="G9264" s="10">
        <v>22.67</v>
      </c>
      <c r="H9264" s="10">
        <v>23.15</v>
      </c>
      <c r="I9264" s="10">
        <v>22.16</v>
      </c>
      <c r="J9264" s="10">
        <v>975</v>
      </c>
      <c r="K9264" s="10">
        <v>0</v>
      </c>
      <c r="L9264" s="10">
        <v>10.73</v>
      </c>
      <c r="M9264" s="10">
        <v>14.92</v>
      </c>
      <c r="N9264" s="10">
        <v>16.309999999999999</v>
      </c>
    </row>
    <row r="9265" spans="1:14" x14ac:dyDescent="0.3">
      <c r="A9265">
        <v>6</v>
      </c>
      <c r="B9265">
        <f t="shared" si="160"/>
        <v>3</v>
      </c>
      <c r="C9265">
        <v>2019</v>
      </c>
      <c r="D9265">
        <v>154</v>
      </c>
      <c r="E9265">
        <v>1500</v>
      </c>
      <c r="F9265" s="10">
        <v>23.41</v>
      </c>
      <c r="G9265" s="10">
        <v>23.06</v>
      </c>
      <c r="H9265" s="10">
        <v>23.43</v>
      </c>
      <c r="I9265" s="10">
        <v>22.29</v>
      </c>
      <c r="J9265" s="10">
        <v>987</v>
      </c>
      <c r="K9265" s="10">
        <v>0</v>
      </c>
      <c r="L9265" s="10">
        <v>10.74</v>
      </c>
      <c r="M9265" s="10">
        <v>15.69</v>
      </c>
      <c r="N9265" s="10">
        <v>17.350000000000001</v>
      </c>
    </row>
    <row r="9266" spans="1:14" x14ac:dyDescent="0.3">
      <c r="A9266">
        <v>6</v>
      </c>
      <c r="B9266">
        <f t="shared" si="160"/>
        <v>3</v>
      </c>
      <c r="C9266">
        <v>2019</v>
      </c>
      <c r="D9266">
        <v>154</v>
      </c>
      <c r="E9266">
        <v>1600</v>
      </c>
      <c r="F9266" s="10">
        <v>23.63</v>
      </c>
      <c r="G9266" s="10">
        <v>23.25</v>
      </c>
      <c r="H9266" s="10">
        <v>23.77</v>
      </c>
      <c r="I9266" s="10">
        <v>22.8</v>
      </c>
      <c r="J9266" s="10">
        <v>878</v>
      </c>
      <c r="K9266" s="10">
        <v>0</v>
      </c>
      <c r="L9266" s="10">
        <v>10.73</v>
      </c>
      <c r="M9266" s="10">
        <v>16.54</v>
      </c>
      <c r="N9266" s="10">
        <v>18.39</v>
      </c>
    </row>
    <row r="9267" spans="1:14" x14ac:dyDescent="0.3">
      <c r="A9267">
        <v>6</v>
      </c>
      <c r="B9267">
        <f t="shared" si="160"/>
        <v>3</v>
      </c>
      <c r="C9267">
        <v>2019</v>
      </c>
      <c r="D9267">
        <v>154</v>
      </c>
      <c r="E9267">
        <v>1700</v>
      </c>
      <c r="F9267" s="10">
        <v>23.33</v>
      </c>
      <c r="G9267" s="10">
        <v>23.67</v>
      </c>
      <c r="H9267" s="10">
        <v>24.1</v>
      </c>
      <c r="I9267" s="10">
        <v>23.24</v>
      </c>
      <c r="J9267" s="10">
        <v>824</v>
      </c>
      <c r="K9267" s="10">
        <v>0</v>
      </c>
      <c r="L9267" s="10">
        <v>10.78</v>
      </c>
      <c r="M9267" s="10">
        <v>17.239999999999998</v>
      </c>
      <c r="N9267" s="10">
        <v>19.170000000000002</v>
      </c>
    </row>
    <row r="9268" spans="1:14" x14ac:dyDescent="0.3">
      <c r="A9268">
        <v>6</v>
      </c>
      <c r="B9268">
        <f t="shared" ref="B9268:B9331" si="161">D9268-151</f>
        <v>3</v>
      </c>
      <c r="C9268">
        <v>2019</v>
      </c>
      <c r="D9268">
        <v>154</v>
      </c>
      <c r="E9268">
        <v>1800</v>
      </c>
      <c r="F9268" s="10">
        <v>22.87</v>
      </c>
      <c r="G9268" s="10">
        <v>23.1</v>
      </c>
      <c r="H9268" s="10">
        <v>23.38</v>
      </c>
      <c r="I9268" s="10">
        <v>22.6</v>
      </c>
      <c r="J9268" s="10">
        <v>685.3</v>
      </c>
      <c r="K9268" s="10">
        <v>0</v>
      </c>
      <c r="L9268" s="10">
        <v>10.81</v>
      </c>
      <c r="M9268" s="10">
        <v>17.809999999999999</v>
      </c>
      <c r="N9268" s="10">
        <v>19.559999999999999</v>
      </c>
    </row>
    <row r="9269" spans="1:14" x14ac:dyDescent="0.3">
      <c r="A9269">
        <v>6</v>
      </c>
      <c r="B9269">
        <f t="shared" si="161"/>
        <v>3</v>
      </c>
      <c r="C9269">
        <v>2019</v>
      </c>
      <c r="D9269">
        <v>154</v>
      </c>
      <c r="E9269">
        <v>1900</v>
      </c>
      <c r="F9269" s="10">
        <v>18.579999999999998</v>
      </c>
      <c r="G9269" s="10">
        <v>21.29</v>
      </c>
      <c r="H9269" s="10">
        <v>22.92</v>
      </c>
      <c r="I9269" s="10">
        <v>18.47</v>
      </c>
      <c r="J9269" s="10">
        <v>517</v>
      </c>
      <c r="K9269" s="10">
        <v>0</v>
      </c>
      <c r="L9269" s="10">
        <v>10.87</v>
      </c>
      <c r="M9269" s="10">
        <v>18.05</v>
      </c>
      <c r="N9269" s="10">
        <v>19.48</v>
      </c>
    </row>
    <row r="9270" spans="1:14" x14ac:dyDescent="0.3">
      <c r="A9270">
        <v>6</v>
      </c>
      <c r="B9270">
        <f t="shared" si="161"/>
        <v>3</v>
      </c>
      <c r="C9270">
        <v>2019</v>
      </c>
      <c r="D9270">
        <v>154</v>
      </c>
      <c r="E9270">
        <v>2000</v>
      </c>
      <c r="F9270" s="10">
        <v>14.49</v>
      </c>
      <c r="G9270" s="10">
        <v>16.260000000000002</v>
      </c>
      <c r="H9270" s="10">
        <v>18.55</v>
      </c>
      <c r="I9270" s="10">
        <v>14.49</v>
      </c>
      <c r="J9270" s="10">
        <v>207.1</v>
      </c>
      <c r="K9270" s="10">
        <v>0</v>
      </c>
      <c r="L9270" s="10">
        <v>10.95</v>
      </c>
      <c r="M9270" s="10">
        <v>18.03</v>
      </c>
      <c r="N9270" s="10">
        <v>18.97</v>
      </c>
    </row>
    <row r="9271" spans="1:14" x14ac:dyDescent="0.3">
      <c r="A9271">
        <v>6</v>
      </c>
      <c r="B9271">
        <f t="shared" si="161"/>
        <v>3</v>
      </c>
      <c r="C9271">
        <v>2019</v>
      </c>
      <c r="D9271">
        <v>154</v>
      </c>
      <c r="E9271">
        <v>2100</v>
      </c>
      <c r="F9271" s="10">
        <v>12.94</v>
      </c>
      <c r="G9271" s="10">
        <v>13.66</v>
      </c>
      <c r="H9271" s="10">
        <v>14.5</v>
      </c>
      <c r="I9271" s="10">
        <v>12.94</v>
      </c>
      <c r="J9271" s="10">
        <v>60.84</v>
      </c>
      <c r="K9271" s="10">
        <v>0</v>
      </c>
      <c r="L9271" s="10">
        <v>11.02</v>
      </c>
      <c r="M9271" s="10">
        <v>17.61</v>
      </c>
      <c r="N9271" s="10">
        <v>18.07</v>
      </c>
    </row>
    <row r="9272" spans="1:14" x14ac:dyDescent="0.3">
      <c r="A9272">
        <v>6</v>
      </c>
      <c r="B9272">
        <f t="shared" si="161"/>
        <v>3</v>
      </c>
      <c r="C9272">
        <v>2019</v>
      </c>
      <c r="D9272">
        <v>154</v>
      </c>
      <c r="E9272">
        <v>2200</v>
      </c>
      <c r="F9272" s="10">
        <v>12.05</v>
      </c>
      <c r="G9272" s="10">
        <v>12.48</v>
      </c>
      <c r="H9272" s="10">
        <v>12.94</v>
      </c>
      <c r="I9272" s="10">
        <v>12.04</v>
      </c>
      <c r="J9272" s="10">
        <v>4.6879999999999997</v>
      </c>
      <c r="K9272" s="10">
        <v>0</v>
      </c>
      <c r="L9272" s="10">
        <v>11.11</v>
      </c>
      <c r="M9272" s="10">
        <v>17.059999999999999</v>
      </c>
      <c r="N9272" s="10">
        <v>17.309999999999999</v>
      </c>
    </row>
    <row r="9273" spans="1:14" x14ac:dyDescent="0.3">
      <c r="A9273">
        <v>6</v>
      </c>
      <c r="B9273">
        <f t="shared" si="161"/>
        <v>3</v>
      </c>
      <c r="C9273">
        <v>2019</v>
      </c>
      <c r="D9273">
        <v>154</v>
      </c>
      <c r="E9273">
        <v>2300</v>
      </c>
      <c r="F9273" s="10">
        <v>10.76</v>
      </c>
      <c r="G9273" s="10">
        <v>11.43</v>
      </c>
      <c r="H9273" s="10">
        <v>12.06</v>
      </c>
      <c r="I9273" s="10">
        <v>10.75</v>
      </c>
      <c r="J9273" s="10">
        <v>6.0000000000000001E-3</v>
      </c>
      <c r="K9273" s="10">
        <v>0</v>
      </c>
      <c r="L9273" s="10">
        <v>11.19</v>
      </c>
      <c r="M9273" s="10">
        <v>16.59</v>
      </c>
      <c r="N9273" s="10">
        <v>16.62</v>
      </c>
    </row>
    <row r="9274" spans="1:14" x14ac:dyDescent="0.3">
      <c r="A9274">
        <v>6</v>
      </c>
      <c r="B9274">
        <f t="shared" si="161"/>
        <v>3</v>
      </c>
      <c r="C9274">
        <v>2019</v>
      </c>
      <c r="D9274">
        <v>154</v>
      </c>
      <c r="E9274">
        <v>2400</v>
      </c>
      <c r="F9274" s="10">
        <v>10.26</v>
      </c>
      <c r="G9274" s="10">
        <v>10.18</v>
      </c>
      <c r="H9274" s="10">
        <v>10.74</v>
      </c>
      <c r="I9274" s="10">
        <v>9.81</v>
      </c>
      <c r="J9274" s="10">
        <v>0</v>
      </c>
      <c r="K9274" s="10">
        <v>0</v>
      </c>
      <c r="L9274" s="10">
        <v>11.28</v>
      </c>
      <c r="M9274" s="10">
        <v>16.14</v>
      </c>
      <c r="N9274" s="10">
        <v>16.010000000000002</v>
      </c>
    </row>
    <row r="9275" spans="1:14" x14ac:dyDescent="0.3">
      <c r="A9275">
        <v>6</v>
      </c>
      <c r="B9275">
        <f t="shared" si="161"/>
        <v>4</v>
      </c>
      <c r="C9275">
        <v>2019</v>
      </c>
      <c r="D9275">
        <v>155</v>
      </c>
      <c r="E9275">
        <v>100</v>
      </c>
      <c r="F9275" s="10">
        <v>8.8699999999999992</v>
      </c>
      <c r="G9275" s="10">
        <v>9.6199999999999992</v>
      </c>
      <c r="H9275" s="10">
        <v>10.26</v>
      </c>
      <c r="I9275" s="10">
        <v>8.8699999999999992</v>
      </c>
      <c r="J9275" s="10">
        <v>0</v>
      </c>
      <c r="K9275" s="10">
        <v>0</v>
      </c>
      <c r="L9275" s="10">
        <v>11.37</v>
      </c>
      <c r="M9275" s="10">
        <v>15.74</v>
      </c>
      <c r="N9275" s="10">
        <v>15.43</v>
      </c>
    </row>
    <row r="9276" spans="1:14" x14ac:dyDescent="0.3">
      <c r="A9276">
        <v>6</v>
      </c>
      <c r="B9276">
        <f t="shared" si="161"/>
        <v>4</v>
      </c>
      <c r="C9276">
        <v>2019</v>
      </c>
      <c r="D9276">
        <v>155</v>
      </c>
      <c r="E9276">
        <v>200</v>
      </c>
      <c r="F9276" s="10">
        <v>8.0299999999999994</v>
      </c>
      <c r="G9276" s="10">
        <v>8.24</v>
      </c>
      <c r="H9276" s="10">
        <v>8.89</v>
      </c>
      <c r="I9276" s="10">
        <v>8.02</v>
      </c>
      <c r="J9276" s="10">
        <v>0</v>
      </c>
      <c r="K9276" s="10">
        <v>0</v>
      </c>
      <c r="L9276" s="10">
        <v>11.43</v>
      </c>
      <c r="M9276" s="10">
        <v>15.33</v>
      </c>
      <c r="N9276" s="10">
        <v>14.9</v>
      </c>
    </row>
    <row r="9277" spans="1:14" x14ac:dyDescent="0.3">
      <c r="A9277">
        <v>6</v>
      </c>
      <c r="B9277">
        <f t="shared" si="161"/>
        <v>4</v>
      </c>
      <c r="C9277">
        <v>2019</v>
      </c>
      <c r="D9277">
        <v>155</v>
      </c>
      <c r="E9277">
        <v>300</v>
      </c>
      <c r="F9277" s="10">
        <v>7.32</v>
      </c>
      <c r="G9277" s="10">
        <v>7.76</v>
      </c>
      <c r="H9277" s="10">
        <v>8.1300000000000008</v>
      </c>
      <c r="I9277" s="10">
        <v>7.2</v>
      </c>
      <c r="J9277" s="10">
        <v>0</v>
      </c>
      <c r="K9277" s="10">
        <v>0</v>
      </c>
      <c r="L9277" s="10">
        <v>11.49</v>
      </c>
      <c r="M9277" s="10">
        <v>14.95</v>
      </c>
      <c r="N9277" s="10">
        <v>14.4</v>
      </c>
    </row>
    <row r="9278" spans="1:14" x14ac:dyDescent="0.3">
      <c r="A9278">
        <v>6</v>
      </c>
      <c r="B9278">
        <f t="shared" si="161"/>
        <v>4</v>
      </c>
      <c r="C9278">
        <v>2019</v>
      </c>
      <c r="D9278">
        <v>155</v>
      </c>
      <c r="E9278">
        <v>400</v>
      </c>
      <c r="F9278" s="10">
        <v>7.17</v>
      </c>
      <c r="G9278" s="10">
        <v>7.39</v>
      </c>
      <c r="H9278" s="10">
        <v>7.74</v>
      </c>
      <c r="I9278" s="10">
        <v>7.1</v>
      </c>
      <c r="J9278" s="10">
        <v>0</v>
      </c>
      <c r="K9278" s="10">
        <v>0</v>
      </c>
      <c r="L9278" s="10">
        <v>11.52</v>
      </c>
      <c r="M9278" s="10">
        <v>14.62</v>
      </c>
      <c r="N9278" s="10">
        <v>13.98</v>
      </c>
    </row>
    <row r="9279" spans="1:14" x14ac:dyDescent="0.3">
      <c r="A9279">
        <v>6</v>
      </c>
      <c r="B9279">
        <f t="shared" si="161"/>
        <v>4</v>
      </c>
      <c r="C9279">
        <v>2019</v>
      </c>
      <c r="D9279">
        <v>155</v>
      </c>
      <c r="E9279">
        <v>500</v>
      </c>
      <c r="F9279" s="10">
        <v>4.9649999999999999</v>
      </c>
      <c r="G9279" s="10">
        <v>6.2670000000000003</v>
      </c>
      <c r="H9279" s="10">
        <v>7.19</v>
      </c>
      <c r="I9279" s="10">
        <v>4.9560000000000004</v>
      </c>
      <c r="J9279" s="10">
        <v>7.9000000000000001E-2</v>
      </c>
      <c r="K9279" s="10">
        <v>0</v>
      </c>
      <c r="L9279" s="10">
        <v>11.57</v>
      </c>
      <c r="M9279" s="10">
        <v>14.3</v>
      </c>
      <c r="N9279" s="10">
        <v>13.57</v>
      </c>
    </row>
    <row r="9280" spans="1:14" x14ac:dyDescent="0.3">
      <c r="A9280">
        <v>6</v>
      </c>
      <c r="B9280">
        <f t="shared" si="161"/>
        <v>4</v>
      </c>
      <c r="C9280">
        <v>2019</v>
      </c>
      <c r="D9280">
        <v>155</v>
      </c>
      <c r="E9280">
        <v>600</v>
      </c>
      <c r="F9280" s="10">
        <v>3.75</v>
      </c>
      <c r="G9280" s="10">
        <v>4.1859999999999999</v>
      </c>
      <c r="H9280" s="10">
        <v>4.9649999999999999</v>
      </c>
      <c r="I9280" s="10">
        <v>3.75</v>
      </c>
      <c r="J9280" s="10">
        <v>10.9</v>
      </c>
      <c r="K9280" s="10">
        <v>0</v>
      </c>
      <c r="L9280" s="10">
        <v>11.58</v>
      </c>
      <c r="M9280" s="10">
        <v>13.96</v>
      </c>
      <c r="N9280" s="10">
        <v>13.09</v>
      </c>
    </row>
    <row r="9281" spans="1:14" x14ac:dyDescent="0.3">
      <c r="A9281">
        <v>6</v>
      </c>
      <c r="B9281">
        <f t="shared" si="161"/>
        <v>4</v>
      </c>
      <c r="C9281">
        <v>2019</v>
      </c>
      <c r="D9281">
        <v>155</v>
      </c>
      <c r="E9281">
        <v>700</v>
      </c>
      <c r="F9281" s="10">
        <v>5.9710000000000001</v>
      </c>
      <c r="G9281" s="10">
        <v>4.5579999999999998</v>
      </c>
      <c r="H9281" s="10">
        <v>5.9710000000000001</v>
      </c>
      <c r="I9281" s="10">
        <v>3.6819999999999999</v>
      </c>
      <c r="J9281" s="10">
        <v>51.51</v>
      </c>
      <c r="K9281" s="10">
        <v>0</v>
      </c>
      <c r="L9281" s="10">
        <v>11.6</v>
      </c>
      <c r="M9281" s="10">
        <v>13.62</v>
      </c>
      <c r="N9281" s="10">
        <v>12.73</v>
      </c>
    </row>
    <row r="9282" spans="1:14" x14ac:dyDescent="0.3">
      <c r="A9282">
        <v>6</v>
      </c>
      <c r="B9282">
        <f t="shared" si="161"/>
        <v>4</v>
      </c>
      <c r="C9282">
        <v>2019</v>
      </c>
      <c r="D9282">
        <v>155</v>
      </c>
      <c r="E9282">
        <v>800</v>
      </c>
      <c r="F9282" s="10">
        <v>8.64</v>
      </c>
      <c r="G9282" s="10">
        <v>7.75</v>
      </c>
      <c r="H9282" s="10">
        <v>8.65</v>
      </c>
      <c r="I9282" s="10">
        <v>5.9710000000000001</v>
      </c>
      <c r="J9282" s="10">
        <v>123.2</v>
      </c>
      <c r="K9282" s="10">
        <v>0</v>
      </c>
      <c r="L9282" s="10">
        <v>11.59</v>
      </c>
      <c r="M9282" s="10">
        <v>13.37</v>
      </c>
      <c r="N9282" s="10">
        <v>12.54</v>
      </c>
    </row>
    <row r="9283" spans="1:14" x14ac:dyDescent="0.3">
      <c r="A9283">
        <v>6</v>
      </c>
      <c r="B9283">
        <f t="shared" si="161"/>
        <v>4</v>
      </c>
      <c r="C9283">
        <v>2019</v>
      </c>
      <c r="D9283">
        <v>155</v>
      </c>
      <c r="E9283">
        <v>900</v>
      </c>
      <c r="F9283" s="10">
        <v>11.64</v>
      </c>
      <c r="G9283" s="10">
        <v>10.07</v>
      </c>
      <c r="H9283" s="10">
        <v>11.66</v>
      </c>
      <c r="I9283" s="10">
        <v>8.64</v>
      </c>
      <c r="J9283" s="10">
        <v>162.1</v>
      </c>
      <c r="K9283" s="10">
        <v>0</v>
      </c>
      <c r="L9283" s="10">
        <v>11.58</v>
      </c>
      <c r="M9283" s="10">
        <v>13.19</v>
      </c>
      <c r="N9283" s="10">
        <v>12.47</v>
      </c>
    </row>
    <row r="9284" spans="1:14" x14ac:dyDescent="0.3">
      <c r="A9284">
        <v>6</v>
      </c>
      <c r="B9284">
        <f t="shared" si="161"/>
        <v>4</v>
      </c>
      <c r="C9284">
        <v>2019</v>
      </c>
      <c r="D9284">
        <v>155</v>
      </c>
      <c r="E9284">
        <v>1000</v>
      </c>
      <c r="F9284" s="10">
        <v>14.17</v>
      </c>
      <c r="G9284" s="10">
        <v>12.84</v>
      </c>
      <c r="H9284" s="10">
        <v>14.19</v>
      </c>
      <c r="I9284" s="10">
        <v>11.66</v>
      </c>
      <c r="J9284" s="10">
        <v>333.9</v>
      </c>
      <c r="K9284" s="10">
        <v>0</v>
      </c>
      <c r="L9284" s="10">
        <v>11.57</v>
      </c>
      <c r="M9284" s="10">
        <v>13.12</v>
      </c>
      <c r="N9284" s="10">
        <v>12.56</v>
      </c>
    </row>
    <row r="9285" spans="1:14" x14ac:dyDescent="0.3">
      <c r="A9285">
        <v>6</v>
      </c>
      <c r="B9285">
        <f t="shared" si="161"/>
        <v>4</v>
      </c>
      <c r="C9285">
        <v>2019</v>
      </c>
      <c r="D9285">
        <v>155</v>
      </c>
      <c r="E9285">
        <v>1100</v>
      </c>
      <c r="F9285" s="10">
        <v>17.190000000000001</v>
      </c>
      <c r="G9285" s="10">
        <v>15.52</v>
      </c>
      <c r="H9285" s="10">
        <v>17.190000000000001</v>
      </c>
      <c r="I9285" s="10">
        <v>14.16</v>
      </c>
      <c r="J9285" s="10">
        <v>769</v>
      </c>
      <c r="K9285" s="10">
        <v>0</v>
      </c>
      <c r="L9285" s="10">
        <v>11.54</v>
      </c>
      <c r="M9285" s="10">
        <v>13.18</v>
      </c>
      <c r="N9285" s="10">
        <v>12.87</v>
      </c>
    </row>
    <row r="9286" spans="1:14" x14ac:dyDescent="0.3">
      <c r="A9286">
        <v>6</v>
      </c>
      <c r="B9286">
        <f t="shared" si="161"/>
        <v>4</v>
      </c>
      <c r="C9286">
        <v>2019</v>
      </c>
      <c r="D9286">
        <v>155</v>
      </c>
      <c r="E9286">
        <v>1200</v>
      </c>
      <c r="F9286" s="10">
        <v>18.91</v>
      </c>
      <c r="G9286" s="10">
        <v>18.04</v>
      </c>
      <c r="H9286" s="10">
        <v>19.07</v>
      </c>
      <c r="I9286" s="10">
        <v>17.03</v>
      </c>
      <c r="J9286" s="10">
        <v>921</v>
      </c>
      <c r="K9286" s="10">
        <v>0</v>
      </c>
      <c r="L9286" s="10">
        <v>11.5</v>
      </c>
      <c r="M9286" s="10">
        <v>13.5</v>
      </c>
      <c r="N9286" s="10">
        <v>13.51</v>
      </c>
    </row>
    <row r="9287" spans="1:14" x14ac:dyDescent="0.3">
      <c r="A9287">
        <v>6</v>
      </c>
      <c r="B9287">
        <f t="shared" si="161"/>
        <v>4</v>
      </c>
      <c r="C9287">
        <v>2019</v>
      </c>
      <c r="D9287">
        <v>155</v>
      </c>
      <c r="E9287">
        <v>1300</v>
      </c>
      <c r="F9287" s="10">
        <v>20.329999999999998</v>
      </c>
      <c r="G9287" s="10">
        <v>19.41</v>
      </c>
      <c r="H9287" s="10">
        <v>20.49</v>
      </c>
      <c r="I9287" s="10">
        <v>18.66</v>
      </c>
      <c r="J9287" s="10">
        <v>950</v>
      </c>
      <c r="K9287" s="10">
        <v>0</v>
      </c>
      <c r="L9287" s="10">
        <v>11.47</v>
      </c>
      <c r="M9287" s="10">
        <v>14.05</v>
      </c>
      <c r="N9287" s="10">
        <v>14.37</v>
      </c>
    </row>
    <row r="9288" spans="1:14" x14ac:dyDescent="0.3">
      <c r="A9288">
        <v>6</v>
      </c>
      <c r="B9288">
        <f t="shared" si="161"/>
        <v>4</v>
      </c>
      <c r="C9288">
        <v>2019</v>
      </c>
      <c r="D9288">
        <v>155</v>
      </c>
      <c r="E9288">
        <v>1400</v>
      </c>
      <c r="F9288" s="10">
        <v>20.14</v>
      </c>
      <c r="G9288" s="10">
        <v>20.170000000000002</v>
      </c>
      <c r="H9288" s="10">
        <v>20.82</v>
      </c>
      <c r="I9288" s="10">
        <v>19.57</v>
      </c>
      <c r="J9288" s="10">
        <v>1020</v>
      </c>
      <c r="K9288" s="10">
        <v>0</v>
      </c>
      <c r="L9288" s="10">
        <v>11.45</v>
      </c>
      <c r="M9288" s="10">
        <v>14.69</v>
      </c>
      <c r="N9288" s="10">
        <v>15.48</v>
      </c>
    </row>
    <row r="9289" spans="1:14" x14ac:dyDescent="0.3">
      <c r="A9289">
        <v>6</v>
      </c>
      <c r="B9289">
        <f t="shared" si="161"/>
        <v>4</v>
      </c>
      <c r="C9289">
        <v>2019</v>
      </c>
      <c r="D9289">
        <v>155</v>
      </c>
      <c r="E9289">
        <v>1500</v>
      </c>
      <c r="F9289" s="10">
        <v>20.85</v>
      </c>
      <c r="G9289" s="10">
        <v>20.62</v>
      </c>
      <c r="H9289" s="10">
        <v>21.01</v>
      </c>
      <c r="I9289" s="10">
        <v>19.97</v>
      </c>
      <c r="J9289" s="10">
        <v>987</v>
      </c>
      <c r="K9289" s="10">
        <v>0</v>
      </c>
      <c r="L9289" s="10">
        <v>11.42</v>
      </c>
      <c r="M9289" s="10">
        <v>15.54</v>
      </c>
      <c r="N9289" s="10">
        <v>16.809999999999999</v>
      </c>
    </row>
    <row r="9290" spans="1:14" x14ac:dyDescent="0.3">
      <c r="A9290">
        <v>6</v>
      </c>
      <c r="B9290">
        <f t="shared" si="161"/>
        <v>4</v>
      </c>
      <c r="C9290">
        <v>2019</v>
      </c>
      <c r="D9290">
        <v>155</v>
      </c>
      <c r="E9290">
        <v>1600</v>
      </c>
      <c r="F9290" s="10">
        <v>21.23</v>
      </c>
      <c r="G9290" s="10">
        <v>21.03</v>
      </c>
      <c r="H9290" s="10">
        <v>21.81</v>
      </c>
      <c r="I9290" s="10">
        <v>20.41</v>
      </c>
      <c r="J9290" s="10">
        <v>915</v>
      </c>
      <c r="K9290" s="10">
        <v>0</v>
      </c>
      <c r="L9290" s="10">
        <v>11.41</v>
      </c>
      <c r="M9290" s="10">
        <v>16.399999999999999</v>
      </c>
      <c r="N9290" s="10">
        <v>17.760000000000002</v>
      </c>
    </row>
    <row r="9291" spans="1:14" x14ac:dyDescent="0.3">
      <c r="A9291">
        <v>6</v>
      </c>
      <c r="B9291">
        <f t="shared" si="161"/>
        <v>4</v>
      </c>
      <c r="C9291">
        <v>2019</v>
      </c>
      <c r="D9291">
        <v>155</v>
      </c>
      <c r="E9291">
        <v>1700</v>
      </c>
      <c r="F9291" s="10">
        <v>19.8</v>
      </c>
      <c r="G9291" s="10">
        <v>20.14</v>
      </c>
      <c r="H9291" s="10">
        <v>21.22</v>
      </c>
      <c r="I9291" s="10">
        <v>19.510000000000002</v>
      </c>
      <c r="J9291" s="10">
        <v>512.29999999999995</v>
      </c>
      <c r="K9291" s="10">
        <v>0</v>
      </c>
      <c r="L9291" s="10">
        <v>11.42</v>
      </c>
      <c r="M9291" s="10">
        <v>17</v>
      </c>
      <c r="N9291" s="10">
        <v>18.149999999999999</v>
      </c>
    </row>
    <row r="9292" spans="1:14" x14ac:dyDescent="0.3">
      <c r="A9292">
        <v>6</v>
      </c>
      <c r="B9292">
        <f t="shared" si="161"/>
        <v>4</v>
      </c>
      <c r="C9292">
        <v>2019</v>
      </c>
      <c r="D9292">
        <v>155</v>
      </c>
      <c r="E9292">
        <v>1800</v>
      </c>
      <c r="F9292" s="10">
        <v>19.579999999999998</v>
      </c>
      <c r="G9292" s="10">
        <v>19.87</v>
      </c>
      <c r="H9292" s="10">
        <v>20.21</v>
      </c>
      <c r="I9292" s="10">
        <v>19.57</v>
      </c>
      <c r="J9292" s="10">
        <v>486.5</v>
      </c>
      <c r="K9292" s="10">
        <v>0</v>
      </c>
      <c r="L9292" s="10">
        <v>11.43</v>
      </c>
      <c r="M9292" s="10">
        <v>17.149999999999999</v>
      </c>
      <c r="N9292" s="10">
        <v>17.940000000000001</v>
      </c>
    </row>
    <row r="9293" spans="1:14" x14ac:dyDescent="0.3">
      <c r="A9293">
        <v>6</v>
      </c>
      <c r="B9293">
        <f t="shared" si="161"/>
        <v>4</v>
      </c>
      <c r="C9293">
        <v>2019</v>
      </c>
      <c r="D9293">
        <v>155</v>
      </c>
      <c r="E9293">
        <v>1900</v>
      </c>
      <c r="F9293" s="10">
        <v>18.43</v>
      </c>
      <c r="G9293" s="10">
        <v>19.2</v>
      </c>
      <c r="H9293" s="10">
        <v>19.649999999999999</v>
      </c>
      <c r="I9293" s="10">
        <v>18.399999999999999</v>
      </c>
      <c r="J9293" s="10">
        <v>345.6</v>
      </c>
      <c r="K9293" s="10">
        <v>0</v>
      </c>
      <c r="L9293" s="10">
        <v>11.45</v>
      </c>
      <c r="M9293" s="10">
        <v>17.11</v>
      </c>
      <c r="N9293" s="10">
        <v>17.62</v>
      </c>
    </row>
    <row r="9294" spans="1:14" x14ac:dyDescent="0.3">
      <c r="A9294">
        <v>6</v>
      </c>
      <c r="B9294">
        <f t="shared" si="161"/>
        <v>4</v>
      </c>
      <c r="C9294">
        <v>2019</v>
      </c>
      <c r="D9294">
        <v>155</v>
      </c>
      <c r="E9294">
        <v>2000</v>
      </c>
      <c r="F9294" s="10">
        <v>17.43</v>
      </c>
      <c r="G9294" s="10">
        <v>18.329999999999998</v>
      </c>
      <c r="H9294" s="10">
        <v>18.760000000000002</v>
      </c>
      <c r="I9294" s="10">
        <v>17.43</v>
      </c>
      <c r="J9294" s="10">
        <v>211</v>
      </c>
      <c r="K9294" s="10">
        <v>0</v>
      </c>
      <c r="L9294" s="10">
        <v>11.52</v>
      </c>
      <c r="M9294" s="10">
        <v>16.93</v>
      </c>
      <c r="N9294" s="10">
        <v>17.170000000000002</v>
      </c>
    </row>
    <row r="9295" spans="1:14" x14ac:dyDescent="0.3">
      <c r="A9295">
        <v>6</v>
      </c>
      <c r="B9295">
        <f t="shared" si="161"/>
        <v>4</v>
      </c>
      <c r="C9295">
        <v>2019</v>
      </c>
      <c r="D9295">
        <v>155</v>
      </c>
      <c r="E9295">
        <v>2100</v>
      </c>
      <c r="F9295" s="10">
        <v>15.32</v>
      </c>
      <c r="G9295" s="10">
        <v>16.29</v>
      </c>
      <c r="H9295" s="10">
        <v>17.440000000000001</v>
      </c>
      <c r="I9295" s="10">
        <v>15.31</v>
      </c>
      <c r="J9295" s="10">
        <v>59.71</v>
      </c>
      <c r="K9295" s="10">
        <v>0</v>
      </c>
      <c r="L9295" s="10">
        <v>11.59</v>
      </c>
      <c r="M9295" s="10">
        <v>16.57</v>
      </c>
      <c r="N9295" s="10">
        <v>16.62</v>
      </c>
    </row>
    <row r="9296" spans="1:14" x14ac:dyDescent="0.3">
      <c r="A9296">
        <v>6</v>
      </c>
      <c r="B9296">
        <f t="shared" si="161"/>
        <v>4</v>
      </c>
      <c r="C9296">
        <v>2019</v>
      </c>
      <c r="D9296">
        <v>155</v>
      </c>
      <c r="E9296">
        <v>2200</v>
      </c>
      <c r="F9296" s="10">
        <v>10.58</v>
      </c>
      <c r="G9296" s="10">
        <v>13.13</v>
      </c>
      <c r="H9296" s="10">
        <v>15.34</v>
      </c>
      <c r="I9296" s="10">
        <v>10.58</v>
      </c>
      <c r="J9296" s="10">
        <v>8.9600000000000009</v>
      </c>
      <c r="K9296" s="10">
        <v>0</v>
      </c>
      <c r="L9296" s="10">
        <v>11.63</v>
      </c>
      <c r="M9296" s="10">
        <v>16.14</v>
      </c>
      <c r="N9296" s="10">
        <v>15.97</v>
      </c>
    </row>
    <row r="9297" spans="1:14" x14ac:dyDescent="0.3">
      <c r="A9297">
        <v>6</v>
      </c>
      <c r="B9297">
        <f t="shared" si="161"/>
        <v>4</v>
      </c>
      <c r="C9297">
        <v>2019</v>
      </c>
      <c r="D9297">
        <v>155</v>
      </c>
      <c r="E9297">
        <v>2300</v>
      </c>
      <c r="F9297" s="10">
        <v>7.95</v>
      </c>
      <c r="G9297" s="10">
        <v>9.25</v>
      </c>
      <c r="H9297" s="10">
        <v>10.59</v>
      </c>
      <c r="I9297" s="10">
        <v>7.91</v>
      </c>
      <c r="J9297" s="10">
        <v>4.9000000000000002E-2</v>
      </c>
      <c r="K9297" s="10">
        <v>0</v>
      </c>
      <c r="L9297" s="10">
        <v>11.69</v>
      </c>
      <c r="M9297" s="10">
        <v>15.66</v>
      </c>
      <c r="N9297" s="10">
        <v>15.35</v>
      </c>
    </row>
    <row r="9298" spans="1:14" x14ac:dyDescent="0.3">
      <c r="A9298">
        <v>6</v>
      </c>
      <c r="B9298">
        <f t="shared" si="161"/>
        <v>4</v>
      </c>
      <c r="C9298">
        <v>2019</v>
      </c>
      <c r="D9298">
        <v>155</v>
      </c>
      <c r="E9298">
        <v>2400</v>
      </c>
      <c r="F9298" s="10">
        <v>7.7</v>
      </c>
      <c r="G9298" s="10">
        <v>8.2200000000000006</v>
      </c>
      <c r="H9298" s="10">
        <v>8.44</v>
      </c>
      <c r="I9298" s="10">
        <v>7.69</v>
      </c>
      <c r="J9298" s="10">
        <v>0</v>
      </c>
      <c r="K9298" s="10">
        <v>0</v>
      </c>
      <c r="L9298" s="10">
        <v>11.77</v>
      </c>
      <c r="M9298" s="10">
        <v>15.25</v>
      </c>
      <c r="N9298" s="10">
        <v>14.82</v>
      </c>
    </row>
    <row r="9299" spans="1:14" x14ac:dyDescent="0.3">
      <c r="A9299">
        <v>6</v>
      </c>
      <c r="B9299">
        <f t="shared" si="161"/>
        <v>5</v>
      </c>
      <c r="C9299">
        <v>2019</v>
      </c>
      <c r="D9299">
        <v>156</v>
      </c>
      <c r="E9299">
        <v>100</v>
      </c>
      <c r="F9299" s="10">
        <v>4.9059999999999997</v>
      </c>
      <c r="G9299" s="10">
        <v>6.1829999999999998</v>
      </c>
      <c r="H9299" s="10">
        <v>7.68</v>
      </c>
      <c r="I9299" s="10">
        <v>4.7709999999999999</v>
      </c>
      <c r="J9299" s="10">
        <v>0</v>
      </c>
      <c r="K9299" s="10">
        <v>0</v>
      </c>
      <c r="L9299" s="10">
        <v>11.8</v>
      </c>
      <c r="M9299" s="10">
        <v>14.86</v>
      </c>
      <c r="N9299" s="10">
        <v>14.25</v>
      </c>
    </row>
    <row r="9300" spans="1:14" x14ac:dyDescent="0.3">
      <c r="A9300">
        <v>6</v>
      </c>
      <c r="B9300">
        <f t="shared" si="161"/>
        <v>5</v>
      </c>
      <c r="C9300">
        <v>2019</v>
      </c>
      <c r="D9300">
        <v>156</v>
      </c>
      <c r="E9300">
        <v>200</v>
      </c>
      <c r="F9300" s="10">
        <v>5.1289999999999996</v>
      </c>
      <c r="G9300" s="10">
        <v>4.8689999999999998</v>
      </c>
      <c r="H9300" s="10">
        <v>5.1289999999999996</v>
      </c>
      <c r="I9300" s="10">
        <v>4.5789999999999997</v>
      </c>
      <c r="J9300" s="10">
        <v>0</v>
      </c>
      <c r="K9300" s="10">
        <v>0</v>
      </c>
      <c r="L9300" s="10">
        <v>11.84</v>
      </c>
      <c r="M9300" s="10">
        <v>14.47</v>
      </c>
      <c r="N9300" s="10">
        <v>13.69</v>
      </c>
    </row>
    <row r="9301" spans="1:14" x14ac:dyDescent="0.3">
      <c r="A9301">
        <v>6</v>
      </c>
      <c r="B9301">
        <f t="shared" si="161"/>
        <v>5</v>
      </c>
      <c r="C9301">
        <v>2019</v>
      </c>
      <c r="D9301">
        <v>156</v>
      </c>
      <c r="E9301">
        <v>300</v>
      </c>
      <c r="F9301" s="10">
        <v>3.5779999999999998</v>
      </c>
      <c r="G9301" s="10">
        <v>4.6159999999999997</v>
      </c>
      <c r="H9301" s="10">
        <v>5.1790000000000003</v>
      </c>
      <c r="I9301" s="10">
        <v>3.5779999999999998</v>
      </c>
      <c r="J9301" s="10">
        <v>0</v>
      </c>
      <c r="K9301" s="10">
        <v>0</v>
      </c>
      <c r="L9301" s="10">
        <v>11.88</v>
      </c>
      <c r="M9301" s="10">
        <v>14.11</v>
      </c>
      <c r="N9301" s="10">
        <v>13.23</v>
      </c>
    </row>
    <row r="9302" spans="1:14" x14ac:dyDescent="0.3">
      <c r="A9302">
        <v>6</v>
      </c>
      <c r="B9302">
        <f t="shared" si="161"/>
        <v>5</v>
      </c>
      <c r="C9302">
        <v>2019</v>
      </c>
      <c r="D9302">
        <v>156</v>
      </c>
      <c r="E9302">
        <v>400</v>
      </c>
      <c r="F9302" s="10">
        <v>2.7120000000000002</v>
      </c>
      <c r="G9302" s="10">
        <v>2.851</v>
      </c>
      <c r="H9302" s="10">
        <v>3.5779999999999998</v>
      </c>
      <c r="I9302" s="10">
        <v>2.5379999999999998</v>
      </c>
      <c r="J9302" s="10">
        <v>0</v>
      </c>
      <c r="K9302" s="10">
        <v>0</v>
      </c>
      <c r="L9302" s="10">
        <v>11.88</v>
      </c>
      <c r="M9302" s="10">
        <v>13.76</v>
      </c>
      <c r="N9302" s="10">
        <v>12.78</v>
      </c>
    </row>
    <row r="9303" spans="1:14" x14ac:dyDescent="0.3">
      <c r="A9303">
        <v>6</v>
      </c>
      <c r="B9303">
        <f t="shared" si="161"/>
        <v>5</v>
      </c>
      <c r="C9303">
        <v>2019</v>
      </c>
      <c r="D9303">
        <v>156</v>
      </c>
      <c r="E9303">
        <v>500</v>
      </c>
      <c r="F9303" s="10">
        <v>2.33</v>
      </c>
      <c r="G9303" s="10">
        <v>2.5489999999999999</v>
      </c>
      <c r="H9303" s="10">
        <v>2.742</v>
      </c>
      <c r="I9303" s="10">
        <v>2.3109999999999999</v>
      </c>
      <c r="J9303" s="10">
        <v>4.5999999999999999E-2</v>
      </c>
      <c r="K9303" s="10">
        <v>0</v>
      </c>
      <c r="L9303" s="10">
        <v>11.91</v>
      </c>
      <c r="M9303" s="10">
        <v>13.43</v>
      </c>
      <c r="N9303" s="10">
        <v>12.34</v>
      </c>
    </row>
    <row r="9304" spans="1:14" x14ac:dyDescent="0.3">
      <c r="A9304">
        <v>6</v>
      </c>
      <c r="B9304">
        <f t="shared" si="161"/>
        <v>5</v>
      </c>
      <c r="C9304">
        <v>2019</v>
      </c>
      <c r="D9304">
        <v>156</v>
      </c>
      <c r="E9304">
        <v>600</v>
      </c>
      <c r="F9304" s="10">
        <v>1.3540000000000001</v>
      </c>
      <c r="G9304" s="10">
        <v>1.7230000000000001</v>
      </c>
      <c r="H9304" s="10">
        <v>2.387</v>
      </c>
      <c r="I9304" s="10">
        <v>1.335</v>
      </c>
      <c r="J9304" s="10">
        <v>11.43</v>
      </c>
      <c r="K9304" s="10">
        <v>0</v>
      </c>
      <c r="L9304" s="10">
        <v>11.9</v>
      </c>
      <c r="M9304" s="10">
        <v>13.12</v>
      </c>
      <c r="N9304" s="10">
        <v>11.95</v>
      </c>
    </row>
    <row r="9305" spans="1:14" x14ac:dyDescent="0.3">
      <c r="A9305">
        <v>6</v>
      </c>
      <c r="B9305">
        <f t="shared" si="161"/>
        <v>5</v>
      </c>
      <c r="C9305">
        <v>2019</v>
      </c>
      <c r="D9305">
        <v>156</v>
      </c>
      <c r="E9305">
        <v>700</v>
      </c>
      <c r="F9305" s="10">
        <v>4.0439999999999996</v>
      </c>
      <c r="G9305" s="10">
        <v>2.407</v>
      </c>
      <c r="H9305" s="10">
        <v>4.0540000000000003</v>
      </c>
      <c r="I9305" s="10">
        <v>1.345</v>
      </c>
      <c r="J9305" s="10">
        <v>66.290000000000006</v>
      </c>
      <c r="K9305" s="10">
        <v>0</v>
      </c>
      <c r="L9305" s="10">
        <v>11.88</v>
      </c>
      <c r="M9305" s="10">
        <v>12.81</v>
      </c>
      <c r="N9305" s="10">
        <v>11.67</v>
      </c>
    </row>
    <row r="9306" spans="1:14" x14ac:dyDescent="0.3">
      <c r="A9306">
        <v>6</v>
      </c>
      <c r="B9306">
        <f t="shared" si="161"/>
        <v>5</v>
      </c>
      <c r="C9306">
        <v>2019</v>
      </c>
      <c r="D9306">
        <v>156</v>
      </c>
      <c r="E9306">
        <v>800</v>
      </c>
      <c r="F9306" s="10">
        <v>6.8170000000000002</v>
      </c>
      <c r="G9306" s="10">
        <v>5.4820000000000002</v>
      </c>
      <c r="H9306" s="10">
        <v>6.8280000000000003</v>
      </c>
      <c r="I9306" s="10">
        <v>4.0540000000000003</v>
      </c>
      <c r="J9306" s="10">
        <v>130.6</v>
      </c>
      <c r="K9306" s="10">
        <v>0</v>
      </c>
      <c r="L9306" s="10">
        <v>11.85</v>
      </c>
      <c r="M9306" s="10">
        <v>12.62</v>
      </c>
      <c r="N9306" s="10">
        <v>11.55</v>
      </c>
    </row>
    <row r="9307" spans="1:14" x14ac:dyDescent="0.3">
      <c r="A9307">
        <v>6</v>
      </c>
      <c r="B9307">
        <f t="shared" si="161"/>
        <v>5</v>
      </c>
      <c r="C9307">
        <v>2019</v>
      </c>
      <c r="D9307">
        <v>156</v>
      </c>
      <c r="E9307">
        <v>900</v>
      </c>
      <c r="F9307" s="10">
        <v>9.94</v>
      </c>
      <c r="G9307" s="10">
        <v>8.59</v>
      </c>
      <c r="H9307" s="10">
        <v>9.94</v>
      </c>
      <c r="I9307" s="10">
        <v>6.8079999999999998</v>
      </c>
      <c r="J9307" s="10">
        <v>211.5</v>
      </c>
      <c r="K9307" s="10">
        <v>0</v>
      </c>
      <c r="L9307" s="10">
        <v>11.82</v>
      </c>
      <c r="M9307" s="10">
        <v>12.51</v>
      </c>
      <c r="N9307" s="10">
        <v>11.6</v>
      </c>
    </row>
    <row r="9308" spans="1:14" x14ac:dyDescent="0.3">
      <c r="A9308">
        <v>6</v>
      </c>
      <c r="B9308">
        <f t="shared" si="161"/>
        <v>5</v>
      </c>
      <c r="C9308">
        <v>2019</v>
      </c>
      <c r="D9308">
        <v>156</v>
      </c>
      <c r="E9308">
        <v>1000</v>
      </c>
      <c r="F9308" s="10">
        <v>13.27</v>
      </c>
      <c r="G9308" s="10">
        <v>11.78</v>
      </c>
      <c r="H9308" s="10">
        <v>13.31</v>
      </c>
      <c r="I9308" s="10">
        <v>9.94</v>
      </c>
      <c r="J9308" s="10">
        <v>306.2</v>
      </c>
      <c r="K9308" s="10">
        <v>0</v>
      </c>
      <c r="L9308" s="10">
        <v>11.78</v>
      </c>
      <c r="M9308" s="10">
        <v>12.52</v>
      </c>
      <c r="N9308" s="10">
        <v>11.78</v>
      </c>
    </row>
    <row r="9309" spans="1:14" x14ac:dyDescent="0.3">
      <c r="A9309">
        <v>6</v>
      </c>
      <c r="B9309">
        <f t="shared" si="161"/>
        <v>5</v>
      </c>
      <c r="C9309">
        <v>2019</v>
      </c>
      <c r="D9309">
        <v>156</v>
      </c>
      <c r="E9309">
        <v>1100</v>
      </c>
      <c r="F9309" s="10">
        <v>16.309999999999999</v>
      </c>
      <c r="G9309" s="10">
        <v>14.91</v>
      </c>
      <c r="H9309" s="10">
        <v>16.48</v>
      </c>
      <c r="I9309" s="10">
        <v>13.26</v>
      </c>
      <c r="J9309" s="10">
        <v>750</v>
      </c>
      <c r="K9309" s="10">
        <v>0</v>
      </c>
      <c r="L9309" s="10">
        <v>11.74</v>
      </c>
      <c r="M9309" s="10">
        <v>12.64</v>
      </c>
      <c r="N9309" s="10">
        <v>12.18</v>
      </c>
    </row>
    <row r="9310" spans="1:14" x14ac:dyDescent="0.3">
      <c r="A9310">
        <v>6</v>
      </c>
      <c r="B9310">
        <f t="shared" si="161"/>
        <v>5</v>
      </c>
      <c r="C9310">
        <v>2019</v>
      </c>
      <c r="D9310">
        <v>156</v>
      </c>
      <c r="E9310">
        <v>1200</v>
      </c>
      <c r="F9310" s="10">
        <v>18.2</v>
      </c>
      <c r="G9310" s="10">
        <v>17.87</v>
      </c>
      <c r="H9310" s="10">
        <v>18.8</v>
      </c>
      <c r="I9310" s="10">
        <v>16.329999999999998</v>
      </c>
      <c r="J9310" s="10">
        <v>846</v>
      </c>
      <c r="K9310" s="10">
        <v>0</v>
      </c>
      <c r="L9310" s="10">
        <v>11.7</v>
      </c>
      <c r="M9310" s="10">
        <v>12.99</v>
      </c>
      <c r="N9310" s="10">
        <v>12.8</v>
      </c>
    </row>
    <row r="9311" spans="1:14" x14ac:dyDescent="0.3">
      <c r="A9311">
        <v>6</v>
      </c>
      <c r="B9311">
        <f t="shared" si="161"/>
        <v>5</v>
      </c>
      <c r="C9311">
        <v>2019</v>
      </c>
      <c r="D9311">
        <v>156</v>
      </c>
      <c r="E9311">
        <v>1300</v>
      </c>
      <c r="F9311" s="10">
        <v>19.07</v>
      </c>
      <c r="G9311" s="10">
        <v>18.62</v>
      </c>
      <c r="H9311" s="10">
        <v>19.399999999999999</v>
      </c>
      <c r="I9311" s="10">
        <v>17.95</v>
      </c>
      <c r="J9311" s="10">
        <v>882</v>
      </c>
      <c r="K9311" s="10">
        <v>0</v>
      </c>
      <c r="L9311" s="10">
        <v>11.65</v>
      </c>
      <c r="M9311" s="10">
        <v>13.52</v>
      </c>
      <c r="N9311" s="10">
        <v>13.75</v>
      </c>
    </row>
    <row r="9312" spans="1:14" x14ac:dyDescent="0.3">
      <c r="A9312">
        <v>6</v>
      </c>
      <c r="B9312">
        <f t="shared" si="161"/>
        <v>5</v>
      </c>
      <c r="C9312">
        <v>2019</v>
      </c>
      <c r="D9312">
        <v>156</v>
      </c>
      <c r="E9312">
        <v>1400</v>
      </c>
      <c r="F9312" s="10">
        <v>18.27</v>
      </c>
      <c r="G9312" s="10">
        <v>18.47</v>
      </c>
      <c r="H9312" s="10">
        <v>19.37</v>
      </c>
      <c r="I9312" s="10">
        <v>17.57</v>
      </c>
      <c r="J9312" s="10">
        <v>691</v>
      </c>
      <c r="K9312" s="10">
        <v>0</v>
      </c>
      <c r="L9312" s="10">
        <v>11.61</v>
      </c>
      <c r="M9312" s="10">
        <v>14.16</v>
      </c>
      <c r="N9312" s="10">
        <v>14.69</v>
      </c>
    </row>
    <row r="9313" spans="1:14" x14ac:dyDescent="0.3">
      <c r="A9313">
        <v>6</v>
      </c>
      <c r="B9313">
        <f t="shared" si="161"/>
        <v>5</v>
      </c>
      <c r="C9313">
        <v>2019</v>
      </c>
      <c r="D9313">
        <v>156</v>
      </c>
      <c r="E9313">
        <v>1500</v>
      </c>
      <c r="F9313" s="10">
        <v>18.61</v>
      </c>
      <c r="G9313" s="10">
        <v>17.96</v>
      </c>
      <c r="H9313" s="10">
        <v>18.95</v>
      </c>
      <c r="I9313" s="10">
        <v>17.11</v>
      </c>
      <c r="J9313" s="10">
        <v>474.7</v>
      </c>
      <c r="K9313" s="10">
        <v>0</v>
      </c>
      <c r="L9313" s="10">
        <v>11.56</v>
      </c>
      <c r="M9313" s="10">
        <v>14.68</v>
      </c>
      <c r="N9313" s="10">
        <v>15.22</v>
      </c>
    </row>
    <row r="9314" spans="1:14" x14ac:dyDescent="0.3">
      <c r="A9314">
        <v>6</v>
      </c>
      <c r="B9314">
        <f t="shared" si="161"/>
        <v>5</v>
      </c>
      <c r="C9314">
        <v>2019</v>
      </c>
      <c r="D9314">
        <v>156</v>
      </c>
      <c r="E9314">
        <v>1600</v>
      </c>
      <c r="F9314" s="10">
        <v>18.350000000000001</v>
      </c>
      <c r="G9314" s="10">
        <v>18.59</v>
      </c>
      <c r="H9314" s="10">
        <v>19.010000000000002</v>
      </c>
      <c r="I9314" s="10">
        <v>18.12</v>
      </c>
      <c r="J9314" s="10">
        <v>564</v>
      </c>
      <c r="K9314" s="10">
        <v>0</v>
      </c>
      <c r="L9314" s="10">
        <v>11.54</v>
      </c>
      <c r="M9314" s="10">
        <v>15.07</v>
      </c>
      <c r="N9314" s="10">
        <v>15.7</v>
      </c>
    </row>
    <row r="9315" spans="1:14" x14ac:dyDescent="0.3">
      <c r="A9315">
        <v>6</v>
      </c>
      <c r="B9315">
        <f t="shared" si="161"/>
        <v>5</v>
      </c>
      <c r="C9315">
        <v>2019</v>
      </c>
      <c r="D9315">
        <v>156</v>
      </c>
      <c r="E9315">
        <v>1700</v>
      </c>
      <c r="F9315" s="10">
        <v>17.309999999999999</v>
      </c>
      <c r="G9315" s="10">
        <v>17.84</v>
      </c>
      <c r="H9315" s="10">
        <v>18.39</v>
      </c>
      <c r="I9315" s="10">
        <v>17.27</v>
      </c>
      <c r="J9315" s="10">
        <v>414.2</v>
      </c>
      <c r="K9315" s="10">
        <v>0</v>
      </c>
      <c r="L9315" s="10">
        <v>11.54</v>
      </c>
      <c r="M9315" s="10">
        <v>15.4</v>
      </c>
      <c r="N9315" s="10">
        <v>16.02</v>
      </c>
    </row>
    <row r="9316" spans="1:14" x14ac:dyDescent="0.3">
      <c r="A9316">
        <v>6</v>
      </c>
      <c r="B9316">
        <f t="shared" si="161"/>
        <v>5</v>
      </c>
      <c r="C9316">
        <v>2019</v>
      </c>
      <c r="D9316">
        <v>156</v>
      </c>
      <c r="E9316">
        <v>1800</v>
      </c>
      <c r="F9316" s="10">
        <v>16.36</v>
      </c>
      <c r="G9316" s="10">
        <v>17.059999999999999</v>
      </c>
      <c r="H9316" s="10">
        <v>17.760000000000002</v>
      </c>
      <c r="I9316" s="10">
        <v>16.309999999999999</v>
      </c>
      <c r="J9316" s="10">
        <v>431.7</v>
      </c>
      <c r="K9316" s="10">
        <v>0</v>
      </c>
      <c r="L9316" s="10">
        <v>11.53</v>
      </c>
      <c r="M9316" s="10">
        <v>15.59</v>
      </c>
      <c r="N9316" s="10">
        <v>16.170000000000002</v>
      </c>
    </row>
    <row r="9317" spans="1:14" x14ac:dyDescent="0.3">
      <c r="A9317">
        <v>6</v>
      </c>
      <c r="B9317">
        <f t="shared" si="161"/>
        <v>5</v>
      </c>
      <c r="C9317">
        <v>2019</v>
      </c>
      <c r="D9317">
        <v>156</v>
      </c>
      <c r="E9317">
        <v>1900</v>
      </c>
      <c r="F9317" s="10">
        <v>16.12</v>
      </c>
      <c r="G9317" s="10">
        <v>16.2</v>
      </c>
      <c r="H9317" s="10">
        <v>16.39</v>
      </c>
      <c r="I9317" s="10">
        <v>15.89</v>
      </c>
      <c r="J9317" s="10">
        <v>273.60000000000002</v>
      </c>
      <c r="K9317" s="10">
        <v>0</v>
      </c>
      <c r="L9317" s="10">
        <v>11.55</v>
      </c>
      <c r="M9317" s="10">
        <v>15.65</v>
      </c>
      <c r="N9317" s="10">
        <v>15.99</v>
      </c>
    </row>
    <row r="9318" spans="1:14" x14ac:dyDescent="0.3">
      <c r="A9318">
        <v>6</v>
      </c>
      <c r="B9318">
        <f t="shared" si="161"/>
        <v>5</v>
      </c>
      <c r="C9318">
        <v>2019</v>
      </c>
      <c r="D9318">
        <v>156</v>
      </c>
      <c r="E9318">
        <v>2000</v>
      </c>
      <c r="F9318" s="10">
        <v>15.84</v>
      </c>
      <c r="G9318" s="10">
        <v>16.04</v>
      </c>
      <c r="H9318" s="10">
        <v>16.23</v>
      </c>
      <c r="I9318" s="10">
        <v>15.84</v>
      </c>
      <c r="J9318" s="10">
        <v>178.7</v>
      </c>
      <c r="K9318" s="10">
        <v>0</v>
      </c>
      <c r="L9318" s="10">
        <v>11.58</v>
      </c>
      <c r="M9318" s="10">
        <v>15.55</v>
      </c>
      <c r="N9318" s="10">
        <v>15.7</v>
      </c>
    </row>
    <row r="9319" spans="1:14" x14ac:dyDescent="0.3">
      <c r="A9319">
        <v>6</v>
      </c>
      <c r="B9319">
        <f t="shared" si="161"/>
        <v>5</v>
      </c>
      <c r="C9319">
        <v>2019</v>
      </c>
      <c r="D9319">
        <v>156</v>
      </c>
      <c r="E9319">
        <v>2100</v>
      </c>
      <c r="F9319" s="10">
        <v>14.38</v>
      </c>
      <c r="G9319" s="10">
        <v>15.18</v>
      </c>
      <c r="H9319" s="10">
        <v>15.86</v>
      </c>
      <c r="I9319" s="10">
        <v>14.33</v>
      </c>
      <c r="J9319" s="10">
        <v>74.3</v>
      </c>
      <c r="K9319" s="10">
        <v>0</v>
      </c>
      <c r="L9319" s="10">
        <v>11.61</v>
      </c>
      <c r="M9319" s="10">
        <v>15.34</v>
      </c>
      <c r="N9319" s="10">
        <v>15.35</v>
      </c>
    </row>
    <row r="9320" spans="1:14" x14ac:dyDescent="0.3">
      <c r="A9320">
        <v>6</v>
      </c>
      <c r="B9320">
        <f t="shared" si="161"/>
        <v>5</v>
      </c>
      <c r="C9320">
        <v>2019</v>
      </c>
      <c r="D9320">
        <v>156</v>
      </c>
      <c r="E9320">
        <v>2200</v>
      </c>
      <c r="F9320" s="10">
        <v>11.42</v>
      </c>
      <c r="G9320" s="10">
        <v>12.61</v>
      </c>
      <c r="H9320" s="10">
        <v>14.37</v>
      </c>
      <c r="I9320" s="10">
        <v>11.4</v>
      </c>
      <c r="J9320" s="10">
        <v>12.1</v>
      </c>
      <c r="K9320" s="10">
        <v>0</v>
      </c>
      <c r="L9320" s="10">
        <v>11.63</v>
      </c>
      <c r="M9320" s="10">
        <v>15.04</v>
      </c>
      <c r="N9320" s="10">
        <v>14.81</v>
      </c>
    </row>
    <row r="9321" spans="1:14" x14ac:dyDescent="0.3">
      <c r="A9321">
        <v>6</v>
      </c>
      <c r="B9321">
        <f t="shared" si="161"/>
        <v>5</v>
      </c>
      <c r="C9321">
        <v>2019</v>
      </c>
      <c r="D9321">
        <v>156</v>
      </c>
      <c r="E9321">
        <v>2300</v>
      </c>
      <c r="F9321" s="10">
        <v>8.2100000000000009</v>
      </c>
      <c r="G9321" s="10">
        <v>9.6300000000000008</v>
      </c>
      <c r="H9321" s="10">
        <v>11.41</v>
      </c>
      <c r="I9321" s="10">
        <v>8.2100000000000009</v>
      </c>
      <c r="J9321" s="10">
        <v>3.5999999999999997E-2</v>
      </c>
      <c r="K9321" s="10">
        <v>0</v>
      </c>
      <c r="L9321" s="10">
        <v>11.67</v>
      </c>
      <c r="M9321" s="10">
        <v>14.68</v>
      </c>
      <c r="N9321" s="10">
        <v>14.25</v>
      </c>
    </row>
    <row r="9322" spans="1:14" x14ac:dyDescent="0.3">
      <c r="A9322">
        <v>6</v>
      </c>
      <c r="B9322">
        <f t="shared" si="161"/>
        <v>5</v>
      </c>
      <c r="C9322">
        <v>2019</v>
      </c>
      <c r="D9322">
        <v>156</v>
      </c>
      <c r="E9322">
        <v>2400</v>
      </c>
      <c r="F9322" s="10">
        <v>7.81</v>
      </c>
      <c r="G9322" s="10">
        <v>7.68</v>
      </c>
      <c r="H9322" s="10">
        <v>8.1999999999999993</v>
      </c>
      <c r="I9322" s="10">
        <v>7.21</v>
      </c>
      <c r="J9322" s="10">
        <v>0</v>
      </c>
      <c r="K9322" s="10">
        <v>0</v>
      </c>
      <c r="L9322" s="10">
        <v>11.71</v>
      </c>
      <c r="M9322" s="10">
        <v>14.32</v>
      </c>
      <c r="N9322" s="10">
        <v>13.75</v>
      </c>
    </row>
    <row r="9323" spans="1:14" x14ac:dyDescent="0.3">
      <c r="A9323">
        <v>6</v>
      </c>
      <c r="B9323">
        <f t="shared" si="161"/>
        <v>6</v>
      </c>
      <c r="C9323">
        <v>2019</v>
      </c>
      <c r="D9323">
        <v>157</v>
      </c>
      <c r="E9323">
        <v>100</v>
      </c>
      <c r="F9323" s="10">
        <v>8.32</v>
      </c>
      <c r="G9323" s="10">
        <v>7.86</v>
      </c>
      <c r="H9323" s="10">
        <v>8.34</v>
      </c>
      <c r="I9323" s="10">
        <v>7.64</v>
      </c>
      <c r="J9323" s="10">
        <v>0</v>
      </c>
      <c r="K9323" s="10">
        <v>0</v>
      </c>
      <c r="L9323" s="10">
        <v>11.74</v>
      </c>
      <c r="M9323" s="10">
        <v>13.97</v>
      </c>
      <c r="N9323" s="10">
        <v>13.36</v>
      </c>
    </row>
    <row r="9324" spans="1:14" x14ac:dyDescent="0.3">
      <c r="A9324">
        <v>6</v>
      </c>
      <c r="B9324">
        <f t="shared" si="161"/>
        <v>6</v>
      </c>
      <c r="C9324">
        <v>2019</v>
      </c>
      <c r="D9324">
        <v>157</v>
      </c>
      <c r="E9324">
        <v>200</v>
      </c>
      <c r="F9324" s="10">
        <v>8.85</v>
      </c>
      <c r="G9324" s="10">
        <v>8.76</v>
      </c>
      <c r="H9324" s="10">
        <v>9.27</v>
      </c>
      <c r="I9324" s="10">
        <v>8.15</v>
      </c>
      <c r="J9324" s="10">
        <v>0</v>
      </c>
      <c r="K9324" s="10">
        <v>0</v>
      </c>
      <c r="L9324" s="10">
        <v>11.75</v>
      </c>
      <c r="M9324" s="10">
        <v>13.71</v>
      </c>
      <c r="N9324" s="10">
        <v>13.04</v>
      </c>
    </row>
    <row r="9325" spans="1:14" x14ac:dyDescent="0.3">
      <c r="A9325">
        <v>6</v>
      </c>
      <c r="B9325">
        <f t="shared" si="161"/>
        <v>6</v>
      </c>
      <c r="C9325">
        <v>2019</v>
      </c>
      <c r="D9325">
        <v>157</v>
      </c>
      <c r="E9325">
        <v>300</v>
      </c>
      <c r="F9325" s="10">
        <v>7.16</v>
      </c>
      <c r="G9325" s="10">
        <v>8.14</v>
      </c>
      <c r="H9325" s="10">
        <v>8.86</v>
      </c>
      <c r="I9325" s="10">
        <v>7.16</v>
      </c>
      <c r="J9325" s="10">
        <v>0</v>
      </c>
      <c r="K9325" s="10">
        <v>0</v>
      </c>
      <c r="L9325" s="10">
        <v>11.75</v>
      </c>
      <c r="M9325" s="10">
        <v>13.5</v>
      </c>
      <c r="N9325" s="10">
        <v>12.81</v>
      </c>
    </row>
    <row r="9326" spans="1:14" x14ac:dyDescent="0.3">
      <c r="A9326">
        <v>6</v>
      </c>
      <c r="B9326">
        <f t="shared" si="161"/>
        <v>6</v>
      </c>
      <c r="C9326">
        <v>2019</v>
      </c>
      <c r="D9326">
        <v>157</v>
      </c>
      <c r="E9326">
        <v>400</v>
      </c>
      <c r="F9326" s="10">
        <v>6.4870000000000001</v>
      </c>
      <c r="G9326" s="10">
        <v>6.5039999999999996</v>
      </c>
      <c r="H9326" s="10">
        <v>7.18</v>
      </c>
      <c r="I9326" s="10">
        <v>6.1950000000000003</v>
      </c>
      <c r="J9326" s="10">
        <v>0</v>
      </c>
      <c r="K9326" s="10">
        <v>0</v>
      </c>
      <c r="L9326" s="10">
        <v>11.76</v>
      </c>
      <c r="M9326" s="10">
        <v>13.29</v>
      </c>
      <c r="N9326" s="10">
        <v>12.53</v>
      </c>
    </row>
    <row r="9327" spans="1:14" x14ac:dyDescent="0.3">
      <c r="A9327">
        <v>6</v>
      </c>
      <c r="B9327">
        <f t="shared" si="161"/>
        <v>6</v>
      </c>
      <c r="C9327">
        <v>2019</v>
      </c>
      <c r="D9327">
        <v>157</v>
      </c>
      <c r="E9327">
        <v>500</v>
      </c>
      <c r="F9327" s="10">
        <v>4.6180000000000003</v>
      </c>
      <c r="G9327" s="10">
        <v>5.8070000000000004</v>
      </c>
      <c r="H9327" s="10">
        <v>6.72</v>
      </c>
      <c r="I9327" s="10">
        <v>4.609</v>
      </c>
      <c r="J9327" s="10">
        <v>0.02</v>
      </c>
      <c r="K9327" s="10">
        <v>0</v>
      </c>
      <c r="L9327" s="10">
        <v>11.77</v>
      </c>
      <c r="M9327" s="10">
        <v>13.06</v>
      </c>
      <c r="N9327" s="10">
        <v>12.26</v>
      </c>
    </row>
    <row r="9328" spans="1:14" x14ac:dyDescent="0.3">
      <c r="A9328">
        <v>6</v>
      </c>
      <c r="B9328">
        <f t="shared" si="161"/>
        <v>6</v>
      </c>
      <c r="C9328">
        <v>2019</v>
      </c>
      <c r="D9328">
        <v>157</v>
      </c>
      <c r="E9328">
        <v>600</v>
      </c>
      <c r="F9328" s="10">
        <v>3.6339999999999999</v>
      </c>
      <c r="G9328" s="10">
        <v>3.9460000000000002</v>
      </c>
      <c r="H9328" s="10">
        <v>4.6180000000000003</v>
      </c>
      <c r="I9328" s="10">
        <v>3.4209999999999998</v>
      </c>
      <c r="J9328" s="10">
        <v>7.68</v>
      </c>
      <c r="K9328" s="10">
        <v>0</v>
      </c>
      <c r="L9328" s="10">
        <v>11.76</v>
      </c>
      <c r="M9328" s="10">
        <v>12.83</v>
      </c>
      <c r="N9328" s="10">
        <v>11.92</v>
      </c>
    </row>
    <row r="9329" spans="1:14" x14ac:dyDescent="0.3">
      <c r="A9329">
        <v>6</v>
      </c>
      <c r="B9329">
        <f t="shared" si="161"/>
        <v>6</v>
      </c>
      <c r="C9329">
        <v>2019</v>
      </c>
      <c r="D9329">
        <v>157</v>
      </c>
      <c r="E9329">
        <v>700</v>
      </c>
      <c r="F9329" s="10">
        <v>5.4</v>
      </c>
      <c r="G9329" s="10">
        <v>4.3449999999999998</v>
      </c>
      <c r="H9329" s="10">
        <v>5.4</v>
      </c>
      <c r="I9329" s="10">
        <v>3.6259999999999999</v>
      </c>
      <c r="J9329" s="10">
        <v>42.61</v>
      </c>
      <c r="K9329" s="10">
        <v>0</v>
      </c>
      <c r="L9329" s="10">
        <v>11.75</v>
      </c>
      <c r="M9329" s="10">
        <v>12.58</v>
      </c>
      <c r="N9329" s="10">
        <v>11.62</v>
      </c>
    </row>
    <row r="9330" spans="1:14" x14ac:dyDescent="0.3">
      <c r="A9330">
        <v>6</v>
      </c>
      <c r="B9330">
        <f t="shared" si="161"/>
        <v>6</v>
      </c>
      <c r="C9330">
        <v>2019</v>
      </c>
      <c r="D9330">
        <v>157</v>
      </c>
      <c r="E9330">
        <v>800</v>
      </c>
      <c r="F9330" s="10">
        <v>10.57</v>
      </c>
      <c r="G9330" s="10">
        <v>8.39</v>
      </c>
      <c r="H9330" s="10">
        <v>10.57</v>
      </c>
      <c r="I9330" s="10">
        <v>5.4</v>
      </c>
      <c r="J9330" s="10">
        <v>169.2</v>
      </c>
      <c r="K9330" s="10">
        <v>0</v>
      </c>
      <c r="L9330" s="10">
        <v>11.7</v>
      </c>
      <c r="M9330" s="10">
        <v>12.41</v>
      </c>
      <c r="N9330" s="10">
        <v>11.59</v>
      </c>
    </row>
    <row r="9331" spans="1:14" x14ac:dyDescent="0.3">
      <c r="A9331">
        <v>6</v>
      </c>
      <c r="B9331">
        <f t="shared" si="161"/>
        <v>6</v>
      </c>
      <c r="C9331">
        <v>2019</v>
      </c>
      <c r="D9331">
        <v>157</v>
      </c>
      <c r="E9331">
        <v>900</v>
      </c>
      <c r="F9331" s="10">
        <v>11.08</v>
      </c>
      <c r="G9331" s="10">
        <v>11.21</v>
      </c>
      <c r="H9331" s="10">
        <v>11.65</v>
      </c>
      <c r="I9331" s="10">
        <v>10.55</v>
      </c>
      <c r="J9331" s="10">
        <v>172.7</v>
      </c>
      <c r="K9331" s="10">
        <v>0</v>
      </c>
      <c r="L9331" s="10">
        <v>11.69</v>
      </c>
      <c r="M9331" s="10">
        <v>12.39</v>
      </c>
      <c r="N9331" s="10">
        <v>11.69</v>
      </c>
    </row>
    <row r="9332" spans="1:14" x14ac:dyDescent="0.3">
      <c r="A9332">
        <v>6</v>
      </c>
      <c r="B9332">
        <f t="shared" ref="B9332:B9395" si="162">D9332-151</f>
        <v>6</v>
      </c>
      <c r="C9332">
        <v>2019</v>
      </c>
      <c r="D9332">
        <v>157</v>
      </c>
      <c r="E9332">
        <v>1000</v>
      </c>
      <c r="F9332" s="10">
        <v>10.5</v>
      </c>
      <c r="G9332" s="10">
        <v>9.94</v>
      </c>
      <c r="H9332" s="10">
        <v>11.09</v>
      </c>
      <c r="I9332" s="10">
        <v>9.4499999999999993</v>
      </c>
      <c r="J9332" s="10">
        <v>215.8</v>
      </c>
      <c r="K9332" s="10">
        <v>0.3</v>
      </c>
      <c r="L9332" s="10">
        <v>11.66</v>
      </c>
      <c r="M9332" s="10">
        <v>12.45</v>
      </c>
      <c r="N9332" s="10">
        <v>11.86</v>
      </c>
    </row>
    <row r="9333" spans="1:14" x14ac:dyDescent="0.3">
      <c r="A9333">
        <v>6</v>
      </c>
      <c r="B9333">
        <f t="shared" si="162"/>
        <v>6</v>
      </c>
      <c r="C9333">
        <v>2019</v>
      </c>
      <c r="D9333">
        <v>157</v>
      </c>
      <c r="E9333">
        <v>1100</v>
      </c>
      <c r="F9333" s="10">
        <v>10.61</v>
      </c>
      <c r="G9333" s="10">
        <v>10.51</v>
      </c>
      <c r="H9333" s="10">
        <v>10.79</v>
      </c>
      <c r="I9333" s="10">
        <v>10.28</v>
      </c>
      <c r="J9333" s="10">
        <v>227.8</v>
      </c>
      <c r="K9333" s="10">
        <v>0.1</v>
      </c>
      <c r="L9333" s="10">
        <v>11.62</v>
      </c>
      <c r="M9333" s="10">
        <v>12.55</v>
      </c>
      <c r="N9333" s="10">
        <v>12.04</v>
      </c>
    </row>
    <row r="9334" spans="1:14" x14ac:dyDescent="0.3">
      <c r="A9334">
        <v>6</v>
      </c>
      <c r="B9334">
        <f t="shared" si="162"/>
        <v>6</v>
      </c>
      <c r="C9334">
        <v>2019</v>
      </c>
      <c r="D9334">
        <v>157</v>
      </c>
      <c r="E9334">
        <v>1200</v>
      </c>
      <c r="F9334" s="10">
        <v>11.63</v>
      </c>
      <c r="G9334" s="10">
        <v>11.25</v>
      </c>
      <c r="H9334" s="10">
        <v>11.64</v>
      </c>
      <c r="I9334" s="10">
        <v>10.61</v>
      </c>
      <c r="J9334" s="10">
        <v>329.5</v>
      </c>
      <c r="K9334" s="10">
        <v>0</v>
      </c>
      <c r="L9334" s="10">
        <v>11.59</v>
      </c>
      <c r="M9334" s="10">
        <v>12.65</v>
      </c>
      <c r="N9334" s="10">
        <v>12.16</v>
      </c>
    </row>
    <row r="9335" spans="1:14" x14ac:dyDescent="0.3">
      <c r="A9335">
        <v>6</v>
      </c>
      <c r="B9335">
        <f t="shared" si="162"/>
        <v>6</v>
      </c>
      <c r="C9335">
        <v>2019</v>
      </c>
      <c r="D9335">
        <v>157</v>
      </c>
      <c r="E9335">
        <v>1300</v>
      </c>
      <c r="F9335" s="10">
        <v>13.2</v>
      </c>
      <c r="G9335" s="10">
        <v>12.28</v>
      </c>
      <c r="H9335" s="10">
        <v>13.28</v>
      </c>
      <c r="I9335" s="10">
        <v>11.61</v>
      </c>
      <c r="J9335" s="10">
        <v>504.9</v>
      </c>
      <c r="K9335" s="10">
        <v>0</v>
      </c>
      <c r="L9335" s="10">
        <v>11.54</v>
      </c>
      <c r="M9335" s="10">
        <v>12.78</v>
      </c>
      <c r="N9335" s="10">
        <v>12.38</v>
      </c>
    </row>
    <row r="9336" spans="1:14" x14ac:dyDescent="0.3">
      <c r="A9336">
        <v>6</v>
      </c>
      <c r="B9336">
        <f t="shared" si="162"/>
        <v>6</v>
      </c>
      <c r="C9336">
        <v>2019</v>
      </c>
      <c r="D9336">
        <v>157</v>
      </c>
      <c r="E9336">
        <v>1400</v>
      </c>
      <c r="F9336" s="10">
        <v>15.15</v>
      </c>
      <c r="G9336" s="10">
        <v>14.24</v>
      </c>
      <c r="H9336" s="10">
        <v>15.36</v>
      </c>
      <c r="I9336" s="10">
        <v>13.09</v>
      </c>
      <c r="J9336" s="10">
        <v>860</v>
      </c>
      <c r="K9336" s="10">
        <v>0</v>
      </c>
      <c r="L9336" s="10">
        <v>11.5</v>
      </c>
      <c r="M9336" s="10">
        <v>13.03</v>
      </c>
      <c r="N9336" s="10">
        <v>13.02</v>
      </c>
    </row>
    <row r="9337" spans="1:14" x14ac:dyDescent="0.3">
      <c r="A9337">
        <v>6</v>
      </c>
      <c r="B9337">
        <f t="shared" si="162"/>
        <v>6</v>
      </c>
      <c r="C9337">
        <v>2019</v>
      </c>
      <c r="D9337">
        <v>157</v>
      </c>
      <c r="E9337">
        <v>1500</v>
      </c>
      <c r="F9337" s="10">
        <v>16.88</v>
      </c>
      <c r="G9337" s="10">
        <v>15.89</v>
      </c>
      <c r="H9337" s="10">
        <v>17.149999999999999</v>
      </c>
      <c r="I9337" s="10">
        <v>14.94</v>
      </c>
      <c r="J9337" s="10">
        <v>888</v>
      </c>
      <c r="K9337" s="10">
        <v>0</v>
      </c>
      <c r="L9337" s="10">
        <v>11.46</v>
      </c>
      <c r="M9337" s="10">
        <v>13.67</v>
      </c>
      <c r="N9337" s="10">
        <v>14.18</v>
      </c>
    </row>
    <row r="9338" spans="1:14" x14ac:dyDescent="0.3">
      <c r="A9338">
        <v>6</v>
      </c>
      <c r="B9338">
        <f t="shared" si="162"/>
        <v>6</v>
      </c>
      <c r="C9338">
        <v>2019</v>
      </c>
      <c r="D9338">
        <v>157</v>
      </c>
      <c r="E9338">
        <v>1600</v>
      </c>
      <c r="F9338" s="10">
        <v>13.59</v>
      </c>
      <c r="G9338" s="10">
        <v>14.65</v>
      </c>
      <c r="H9338" s="10">
        <v>16.95</v>
      </c>
      <c r="I9338" s="10">
        <v>13.45</v>
      </c>
      <c r="J9338" s="10">
        <v>491.7</v>
      </c>
      <c r="K9338" s="10">
        <v>0</v>
      </c>
      <c r="L9338" s="10">
        <v>11.43</v>
      </c>
      <c r="M9338" s="10">
        <v>14.41</v>
      </c>
      <c r="N9338" s="10">
        <v>15.02</v>
      </c>
    </row>
    <row r="9339" spans="1:14" x14ac:dyDescent="0.3">
      <c r="A9339">
        <v>6</v>
      </c>
      <c r="B9339">
        <f t="shared" si="162"/>
        <v>6</v>
      </c>
      <c r="C9339">
        <v>2019</v>
      </c>
      <c r="D9339">
        <v>157</v>
      </c>
      <c r="E9339">
        <v>1700</v>
      </c>
      <c r="F9339" s="10">
        <v>13.16</v>
      </c>
      <c r="G9339" s="10">
        <v>13.71</v>
      </c>
      <c r="H9339" s="10">
        <v>14</v>
      </c>
      <c r="I9339" s="10">
        <v>13.14</v>
      </c>
      <c r="J9339" s="10">
        <v>368.7</v>
      </c>
      <c r="K9339" s="10">
        <v>0</v>
      </c>
      <c r="L9339" s="10">
        <v>11.43</v>
      </c>
      <c r="M9339" s="10">
        <v>14.73</v>
      </c>
      <c r="N9339" s="10">
        <v>15.13</v>
      </c>
    </row>
    <row r="9340" spans="1:14" x14ac:dyDescent="0.3">
      <c r="A9340">
        <v>6</v>
      </c>
      <c r="B9340">
        <f t="shared" si="162"/>
        <v>6</v>
      </c>
      <c r="C9340">
        <v>2019</v>
      </c>
      <c r="D9340">
        <v>157</v>
      </c>
      <c r="E9340">
        <v>1800</v>
      </c>
      <c r="F9340" s="10">
        <v>13.48</v>
      </c>
      <c r="G9340" s="10">
        <v>13.15</v>
      </c>
      <c r="H9340" s="10">
        <v>13.48</v>
      </c>
      <c r="I9340" s="10">
        <v>12.97</v>
      </c>
      <c r="J9340" s="10">
        <v>270.60000000000002</v>
      </c>
      <c r="K9340" s="10">
        <v>0</v>
      </c>
      <c r="L9340" s="10">
        <v>11.42</v>
      </c>
      <c r="M9340" s="10">
        <v>14.82</v>
      </c>
      <c r="N9340" s="10">
        <v>14.96</v>
      </c>
    </row>
    <row r="9341" spans="1:14" x14ac:dyDescent="0.3">
      <c r="A9341">
        <v>6</v>
      </c>
      <c r="B9341">
        <f t="shared" si="162"/>
        <v>6</v>
      </c>
      <c r="C9341">
        <v>2019</v>
      </c>
      <c r="D9341">
        <v>157</v>
      </c>
      <c r="E9341">
        <v>1900</v>
      </c>
      <c r="F9341" s="10">
        <v>11.02</v>
      </c>
      <c r="G9341" s="10">
        <v>12.53</v>
      </c>
      <c r="H9341" s="10">
        <v>13.74</v>
      </c>
      <c r="I9341" s="10">
        <v>10.94</v>
      </c>
      <c r="J9341" s="10">
        <v>214.9</v>
      </c>
      <c r="K9341" s="10">
        <v>0</v>
      </c>
      <c r="L9341" s="10">
        <v>11.42</v>
      </c>
      <c r="M9341" s="10">
        <v>14.76</v>
      </c>
      <c r="N9341" s="10">
        <v>14.76</v>
      </c>
    </row>
    <row r="9342" spans="1:14" x14ac:dyDescent="0.3">
      <c r="A9342">
        <v>6</v>
      </c>
      <c r="B9342">
        <f t="shared" si="162"/>
        <v>6</v>
      </c>
      <c r="C9342">
        <v>2019</v>
      </c>
      <c r="D9342">
        <v>157</v>
      </c>
      <c r="E9342">
        <v>2000</v>
      </c>
      <c r="F9342" s="10">
        <v>10.1</v>
      </c>
      <c r="G9342" s="10">
        <v>10.43</v>
      </c>
      <c r="H9342" s="10">
        <v>11.03</v>
      </c>
      <c r="I9342" s="10">
        <v>10.039999999999999</v>
      </c>
      <c r="J9342" s="10">
        <v>91.6</v>
      </c>
      <c r="K9342" s="10">
        <v>0</v>
      </c>
      <c r="L9342" s="10">
        <v>11.44</v>
      </c>
      <c r="M9342" s="10">
        <v>14.58</v>
      </c>
      <c r="N9342" s="10">
        <v>14.27</v>
      </c>
    </row>
    <row r="9343" spans="1:14" x14ac:dyDescent="0.3">
      <c r="A9343">
        <v>6</v>
      </c>
      <c r="B9343">
        <f t="shared" si="162"/>
        <v>6</v>
      </c>
      <c r="C9343">
        <v>2019</v>
      </c>
      <c r="D9343">
        <v>157</v>
      </c>
      <c r="E9343">
        <v>2100</v>
      </c>
      <c r="F9343" s="10">
        <v>9.07</v>
      </c>
      <c r="G9343" s="10">
        <v>9.58</v>
      </c>
      <c r="H9343" s="10">
        <v>10.11</v>
      </c>
      <c r="I9343" s="10">
        <v>9.06</v>
      </c>
      <c r="J9343" s="10">
        <v>26.42</v>
      </c>
      <c r="K9343" s="10">
        <v>0</v>
      </c>
      <c r="L9343" s="10">
        <v>11.47</v>
      </c>
      <c r="M9343" s="10">
        <v>14.33</v>
      </c>
      <c r="N9343" s="10">
        <v>13.93</v>
      </c>
    </row>
    <row r="9344" spans="1:14" x14ac:dyDescent="0.3">
      <c r="A9344">
        <v>6</v>
      </c>
      <c r="B9344">
        <f t="shared" si="162"/>
        <v>6</v>
      </c>
      <c r="C9344">
        <v>2019</v>
      </c>
      <c r="D9344">
        <v>157</v>
      </c>
      <c r="E9344">
        <v>2200</v>
      </c>
      <c r="F9344" s="10">
        <v>8.1999999999999993</v>
      </c>
      <c r="G9344" s="10">
        <v>8.69</v>
      </c>
      <c r="H9344" s="10">
        <v>9.09</v>
      </c>
      <c r="I9344" s="10">
        <v>8.18</v>
      </c>
      <c r="J9344" s="10">
        <v>2.5449999999999999</v>
      </c>
      <c r="K9344" s="10">
        <v>0</v>
      </c>
      <c r="L9344" s="10">
        <v>11.51</v>
      </c>
      <c r="M9344" s="10">
        <v>14.08</v>
      </c>
      <c r="N9344" s="10">
        <v>13.58</v>
      </c>
    </row>
    <row r="9345" spans="1:14" x14ac:dyDescent="0.3">
      <c r="A9345">
        <v>6</v>
      </c>
      <c r="B9345">
        <f t="shared" si="162"/>
        <v>6</v>
      </c>
      <c r="C9345">
        <v>2019</v>
      </c>
      <c r="D9345">
        <v>157</v>
      </c>
      <c r="E9345">
        <v>2300</v>
      </c>
      <c r="F9345" s="10">
        <v>6.5330000000000004</v>
      </c>
      <c r="G9345" s="10">
        <v>7.5</v>
      </c>
      <c r="H9345" s="10">
        <v>8.1999999999999993</v>
      </c>
      <c r="I9345" s="10">
        <v>6.5330000000000004</v>
      </c>
      <c r="J9345" s="10">
        <v>0</v>
      </c>
      <c r="K9345" s="10">
        <v>0.3</v>
      </c>
      <c r="L9345" s="10">
        <v>11.52</v>
      </c>
      <c r="M9345" s="10">
        <v>13.82</v>
      </c>
      <c r="N9345" s="10">
        <v>13.23</v>
      </c>
    </row>
    <row r="9346" spans="1:14" x14ac:dyDescent="0.3">
      <c r="A9346">
        <v>6</v>
      </c>
      <c r="B9346">
        <f t="shared" si="162"/>
        <v>6</v>
      </c>
      <c r="C9346">
        <v>2019</v>
      </c>
      <c r="D9346">
        <v>157</v>
      </c>
      <c r="E9346">
        <v>2400</v>
      </c>
      <c r="F9346" s="10">
        <v>5.39</v>
      </c>
      <c r="G9346" s="10">
        <v>5.9329999999999998</v>
      </c>
      <c r="H9346" s="10">
        <v>6.5519999999999996</v>
      </c>
      <c r="I9346" s="10">
        <v>5.39</v>
      </c>
      <c r="J9346" s="10">
        <v>0</v>
      </c>
      <c r="K9346" s="10">
        <v>1.9</v>
      </c>
      <c r="L9346" s="10">
        <v>11.55</v>
      </c>
      <c r="M9346" s="10">
        <v>13.58</v>
      </c>
      <c r="N9346" s="10">
        <v>12.9</v>
      </c>
    </row>
    <row r="9347" spans="1:14" x14ac:dyDescent="0.3">
      <c r="A9347">
        <v>6</v>
      </c>
      <c r="B9347">
        <f t="shared" si="162"/>
        <v>7</v>
      </c>
      <c r="C9347">
        <v>2019</v>
      </c>
      <c r="D9347">
        <v>158</v>
      </c>
      <c r="E9347">
        <v>100</v>
      </c>
      <c r="F9347" s="10">
        <v>3.9609999999999999</v>
      </c>
      <c r="G9347" s="10">
        <v>4.71</v>
      </c>
      <c r="H9347" s="10">
        <v>5.399</v>
      </c>
      <c r="I9347" s="10">
        <v>3.9430000000000001</v>
      </c>
      <c r="J9347" s="10">
        <v>0</v>
      </c>
      <c r="K9347" s="10">
        <v>1.5</v>
      </c>
      <c r="L9347" s="10">
        <v>11.57</v>
      </c>
      <c r="M9347" s="10">
        <v>13.31</v>
      </c>
      <c r="N9347" s="10">
        <v>12.52</v>
      </c>
    </row>
    <row r="9348" spans="1:14" x14ac:dyDescent="0.3">
      <c r="A9348">
        <v>6</v>
      </c>
      <c r="B9348">
        <f t="shared" si="162"/>
        <v>7</v>
      </c>
      <c r="C9348">
        <v>2019</v>
      </c>
      <c r="D9348">
        <v>158</v>
      </c>
      <c r="E9348">
        <v>200</v>
      </c>
      <c r="F9348" s="10">
        <v>3.5110000000000001</v>
      </c>
      <c r="G9348" s="10">
        <v>3.7269999999999999</v>
      </c>
      <c r="H9348" s="10">
        <v>3.98</v>
      </c>
      <c r="I9348" s="10">
        <v>3.51</v>
      </c>
      <c r="J9348" s="10">
        <v>0</v>
      </c>
      <c r="K9348" s="10">
        <v>0.9</v>
      </c>
      <c r="L9348" s="10">
        <v>11.59</v>
      </c>
      <c r="M9348" s="10">
        <v>13.05</v>
      </c>
      <c r="N9348" s="10">
        <v>12.13</v>
      </c>
    </row>
    <row r="9349" spans="1:14" x14ac:dyDescent="0.3">
      <c r="A9349">
        <v>6</v>
      </c>
      <c r="B9349">
        <f t="shared" si="162"/>
        <v>7</v>
      </c>
      <c r="C9349">
        <v>2019</v>
      </c>
      <c r="D9349">
        <v>158</v>
      </c>
      <c r="E9349">
        <v>300</v>
      </c>
      <c r="F9349" s="10">
        <v>3.1619999999999999</v>
      </c>
      <c r="G9349" s="10">
        <v>3.24</v>
      </c>
      <c r="H9349" s="10">
        <v>3.5209999999999999</v>
      </c>
      <c r="I9349" s="10">
        <v>3.1120000000000001</v>
      </c>
      <c r="J9349" s="10">
        <v>0</v>
      </c>
      <c r="K9349" s="10">
        <v>0.6</v>
      </c>
      <c r="L9349" s="10">
        <v>11.59</v>
      </c>
      <c r="M9349" s="10">
        <v>12.75</v>
      </c>
      <c r="N9349" s="10">
        <v>11.76</v>
      </c>
    </row>
    <row r="9350" spans="1:14" x14ac:dyDescent="0.3">
      <c r="A9350">
        <v>6</v>
      </c>
      <c r="B9350">
        <f t="shared" si="162"/>
        <v>7</v>
      </c>
      <c r="C9350">
        <v>2019</v>
      </c>
      <c r="D9350">
        <v>158</v>
      </c>
      <c r="E9350">
        <v>400</v>
      </c>
      <c r="F9350" s="10">
        <v>2.8820000000000001</v>
      </c>
      <c r="G9350" s="10">
        <v>3.044</v>
      </c>
      <c r="H9350" s="10">
        <v>3.21</v>
      </c>
      <c r="I9350" s="10">
        <v>2.8719999999999999</v>
      </c>
      <c r="J9350" s="10">
        <v>0</v>
      </c>
      <c r="K9350" s="10">
        <v>0.1</v>
      </c>
      <c r="L9350" s="10">
        <v>11.6</v>
      </c>
      <c r="M9350" s="10">
        <v>12.52</v>
      </c>
      <c r="N9350" s="10">
        <v>11.42</v>
      </c>
    </row>
    <row r="9351" spans="1:14" x14ac:dyDescent="0.3">
      <c r="A9351">
        <v>6</v>
      </c>
      <c r="B9351">
        <f t="shared" si="162"/>
        <v>7</v>
      </c>
      <c r="C9351">
        <v>2019</v>
      </c>
      <c r="D9351">
        <v>158</v>
      </c>
      <c r="E9351">
        <v>500</v>
      </c>
      <c r="F9351" s="10">
        <v>2.8479999999999999</v>
      </c>
      <c r="G9351" s="10">
        <v>2.843</v>
      </c>
      <c r="H9351" s="10">
        <v>2.9039999999999999</v>
      </c>
      <c r="I9351" s="10">
        <v>2.786</v>
      </c>
      <c r="J9351" s="10">
        <v>4.0000000000000001E-3</v>
      </c>
      <c r="K9351" s="10">
        <v>0</v>
      </c>
      <c r="L9351" s="10">
        <v>11.6</v>
      </c>
      <c r="M9351" s="10">
        <v>12.29</v>
      </c>
      <c r="N9351" s="10">
        <v>11.12</v>
      </c>
    </row>
    <row r="9352" spans="1:14" x14ac:dyDescent="0.3">
      <c r="A9352">
        <v>6</v>
      </c>
      <c r="B9352">
        <f t="shared" si="162"/>
        <v>7</v>
      </c>
      <c r="C9352">
        <v>2019</v>
      </c>
      <c r="D9352">
        <v>158</v>
      </c>
      <c r="E9352">
        <v>600</v>
      </c>
      <c r="F9352" s="10">
        <v>3.2770000000000001</v>
      </c>
      <c r="G9352" s="10">
        <v>2.964</v>
      </c>
      <c r="H9352" s="10">
        <v>3.286</v>
      </c>
      <c r="I9352" s="10">
        <v>2.7970000000000002</v>
      </c>
      <c r="J9352" s="10">
        <v>7.14</v>
      </c>
      <c r="K9352" s="10">
        <v>0</v>
      </c>
      <c r="L9352" s="10">
        <v>11.59</v>
      </c>
      <c r="M9352" s="10">
        <v>12.08</v>
      </c>
      <c r="N9352" s="10">
        <v>10.92</v>
      </c>
    </row>
    <row r="9353" spans="1:14" x14ac:dyDescent="0.3">
      <c r="A9353">
        <v>6</v>
      </c>
      <c r="B9353">
        <f t="shared" si="162"/>
        <v>7</v>
      </c>
      <c r="C9353">
        <v>2019</v>
      </c>
      <c r="D9353">
        <v>158</v>
      </c>
      <c r="E9353">
        <v>700</v>
      </c>
      <c r="F9353" s="10">
        <v>3.2759999999999998</v>
      </c>
      <c r="G9353" s="10">
        <v>3.3889999999999998</v>
      </c>
      <c r="H9353" s="10">
        <v>3.5379999999999998</v>
      </c>
      <c r="I9353" s="10">
        <v>3.2669999999999999</v>
      </c>
      <c r="J9353" s="10">
        <v>47.02</v>
      </c>
      <c r="K9353" s="10">
        <v>0</v>
      </c>
      <c r="L9353" s="10">
        <v>11.56</v>
      </c>
      <c r="M9353" s="10">
        <v>11.92</v>
      </c>
      <c r="N9353" s="10">
        <v>10.8</v>
      </c>
    </row>
    <row r="9354" spans="1:14" x14ac:dyDescent="0.3">
      <c r="A9354">
        <v>6</v>
      </c>
      <c r="B9354">
        <f t="shared" si="162"/>
        <v>7</v>
      </c>
      <c r="C9354">
        <v>2019</v>
      </c>
      <c r="D9354">
        <v>158</v>
      </c>
      <c r="E9354">
        <v>800</v>
      </c>
      <c r="F9354" s="10">
        <v>2.2679999999999998</v>
      </c>
      <c r="G9354" s="10">
        <v>2.97</v>
      </c>
      <c r="H9354" s="10">
        <v>3.2959999999999998</v>
      </c>
      <c r="I9354" s="10">
        <v>2.2679999999999998</v>
      </c>
      <c r="J9354" s="10">
        <v>49.47</v>
      </c>
      <c r="K9354" s="10">
        <v>0.8</v>
      </c>
      <c r="L9354" s="10">
        <v>11.55</v>
      </c>
      <c r="M9354" s="10">
        <v>11.83</v>
      </c>
      <c r="N9354" s="10">
        <v>10.73</v>
      </c>
    </row>
    <row r="9355" spans="1:14" x14ac:dyDescent="0.3">
      <c r="A9355">
        <v>6</v>
      </c>
      <c r="B9355">
        <f t="shared" si="162"/>
        <v>7</v>
      </c>
      <c r="C9355">
        <v>2019</v>
      </c>
      <c r="D9355">
        <v>158</v>
      </c>
      <c r="E9355">
        <v>900</v>
      </c>
      <c r="F9355" s="10">
        <v>0.66</v>
      </c>
      <c r="G9355" s="10">
        <v>1.444</v>
      </c>
      <c r="H9355" s="10">
        <v>2.2679999999999998</v>
      </c>
      <c r="I9355" s="10">
        <v>0.66</v>
      </c>
      <c r="J9355" s="10">
        <v>36.54</v>
      </c>
      <c r="K9355" s="10">
        <v>1.6</v>
      </c>
      <c r="L9355" s="10">
        <v>11.51</v>
      </c>
      <c r="M9355" s="10">
        <v>11.7</v>
      </c>
      <c r="N9355" s="10">
        <v>10.44</v>
      </c>
    </row>
    <row r="9356" spans="1:14" x14ac:dyDescent="0.3">
      <c r="A9356">
        <v>6</v>
      </c>
      <c r="B9356">
        <f t="shared" si="162"/>
        <v>7</v>
      </c>
      <c r="C9356">
        <v>2019</v>
      </c>
      <c r="D9356">
        <v>158</v>
      </c>
      <c r="E9356">
        <v>1000</v>
      </c>
      <c r="F9356" s="10">
        <v>0.626</v>
      </c>
      <c r="G9356" s="10">
        <v>0.49099999999999999</v>
      </c>
      <c r="H9356" s="10">
        <v>0.67</v>
      </c>
      <c r="I9356" s="10">
        <v>0.375</v>
      </c>
      <c r="J9356" s="10">
        <v>21.6</v>
      </c>
      <c r="K9356" s="10">
        <v>0</v>
      </c>
      <c r="L9356" s="10">
        <v>11.49</v>
      </c>
      <c r="M9356" s="10">
        <v>11.45</v>
      </c>
      <c r="N9356" s="10">
        <v>9.9700000000000006</v>
      </c>
    </row>
    <row r="9357" spans="1:14" x14ac:dyDescent="0.3">
      <c r="A9357">
        <v>6</v>
      </c>
      <c r="B9357">
        <f t="shared" si="162"/>
        <v>7</v>
      </c>
      <c r="C9357">
        <v>2019</v>
      </c>
      <c r="D9357">
        <v>158</v>
      </c>
      <c r="E9357">
        <v>1100</v>
      </c>
      <c r="F9357" s="10">
        <v>0.91400000000000003</v>
      </c>
      <c r="G9357" s="10">
        <v>0.7</v>
      </c>
      <c r="H9357" s="10">
        <v>0.93300000000000005</v>
      </c>
      <c r="I9357" s="10">
        <v>0.58699999999999997</v>
      </c>
      <c r="J9357" s="10">
        <v>50.67</v>
      </c>
      <c r="K9357" s="10">
        <v>4.5</v>
      </c>
      <c r="L9357" s="10">
        <v>11.43</v>
      </c>
      <c r="M9357" s="10">
        <v>11.15</v>
      </c>
      <c r="N9357" s="10">
        <v>9.6300000000000008</v>
      </c>
    </row>
    <row r="9358" spans="1:14" x14ac:dyDescent="0.3">
      <c r="A9358">
        <v>6</v>
      </c>
      <c r="B9358">
        <f t="shared" si="162"/>
        <v>7</v>
      </c>
      <c r="C9358">
        <v>2019</v>
      </c>
      <c r="D9358">
        <v>158</v>
      </c>
      <c r="E9358">
        <v>1200</v>
      </c>
      <c r="F9358" s="10">
        <v>2.036</v>
      </c>
      <c r="G9358" s="10">
        <v>1.5</v>
      </c>
      <c r="H9358" s="10">
        <v>2.1219999999999999</v>
      </c>
      <c r="I9358" s="10">
        <v>0.89400000000000002</v>
      </c>
      <c r="J9358" s="10">
        <v>118.1</v>
      </c>
      <c r="K9358" s="10">
        <v>3.6</v>
      </c>
      <c r="L9358" s="10">
        <v>11.4</v>
      </c>
      <c r="M9358" s="10">
        <v>10.82</v>
      </c>
      <c r="N9358" s="10">
        <v>9.39</v>
      </c>
    </row>
    <row r="9359" spans="1:14" x14ac:dyDescent="0.3">
      <c r="A9359">
        <v>6</v>
      </c>
      <c r="B9359">
        <f t="shared" si="162"/>
        <v>7</v>
      </c>
      <c r="C9359">
        <v>2019</v>
      </c>
      <c r="D9359">
        <v>158</v>
      </c>
      <c r="E9359">
        <v>1300</v>
      </c>
      <c r="F9359" s="10">
        <v>1.718</v>
      </c>
      <c r="G9359" s="10">
        <v>1.9470000000000001</v>
      </c>
      <c r="H9359" s="10">
        <v>2.17</v>
      </c>
      <c r="I9359" s="10">
        <v>1.6419999999999999</v>
      </c>
      <c r="J9359" s="10">
        <v>105.3</v>
      </c>
      <c r="K9359" s="10">
        <v>2.4</v>
      </c>
      <c r="L9359" s="10">
        <v>11.35</v>
      </c>
      <c r="M9359" s="10">
        <v>10.55</v>
      </c>
      <c r="N9359" s="10">
        <v>9.24</v>
      </c>
    </row>
    <row r="9360" spans="1:14" x14ac:dyDescent="0.3">
      <c r="A9360">
        <v>6</v>
      </c>
      <c r="B9360">
        <f t="shared" si="162"/>
        <v>7</v>
      </c>
      <c r="C9360">
        <v>2019</v>
      </c>
      <c r="D9360">
        <v>158</v>
      </c>
      <c r="E9360">
        <v>1400</v>
      </c>
      <c r="F9360" s="10">
        <v>3.2789999999999999</v>
      </c>
      <c r="G9360" s="10">
        <v>2.7149999999999999</v>
      </c>
      <c r="H9360" s="10">
        <v>3.3769999999999998</v>
      </c>
      <c r="I9360" s="10">
        <v>1.7270000000000001</v>
      </c>
      <c r="J9360" s="10">
        <v>228.3</v>
      </c>
      <c r="K9360" s="10">
        <v>0.8</v>
      </c>
      <c r="L9360" s="10">
        <v>11.3</v>
      </c>
      <c r="M9360" s="10">
        <v>10.36</v>
      </c>
      <c r="N9360" s="10">
        <v>9.25</v>
      </c>
    </row>
    <row r="9361" spans="1:14" x14ac:dyDescent="0.3">
      <c r="A9361">
        <v>6</v>
      </c>
      <c r="B9361">
        <f t="shared" si="162"/>
        <v>7</v>
      </c>
      <c r="C9361">
        <v>2019</v>
      </c>
      <c r="D9361">
        <v>158</v>
      </c>
      <c r="E9361">
        <v>1500</v>
      </c>
      <c r="F9361" s="10">
        <v>3.423</v>
      </c>
      <c r="G9361" s="10">
        <v>3.1949999999999998</v>
      </c>
      <c r="H9361" s="10">
        <v>3.423</v>
      </c>
      <c r="I9361" s="10">
        <v>2.8359999999999999</v>
      </c>
      <c r="J9361" s="10">
        <v>213.9</v>
      </c>
      <c r="K9361" s="10">
        <v>1.7</v>
      </c>
      <c r="L9361" s="10">
        <v>11.25</v>
      </c>
      <c r="M9361" s="10">
        <v>10.37</v>
      </c>
      <c r="N9361" s="10">
        <v>9.39</v>
      </c>
    </row>
    <row r="9362" spans="1:14" x14ac:dyDescent="0.3">
      <c r="A9362">
        <v>6</v>
      </c>
      <c r="B9362">
        <f t="shared" si="162"/>
        <v>7</v>
      </c>
      <c r="C9362">
        <v>2019</v>
      </c>
      <c r="D9362">
        <v>158</v>
      </c>
      <c r="E9362">
        <v>1600</v>
      </c>
      <c r="F9362" s="10">
        <v>4.4029999999999996</v>
      </c>
      <c r="G9362" s="10">
        <v>4.59</v>
      </c>
      <c r="H9362" s="10">
        <v>5.234</v>
      </c>
      <c r="I9362" s="10">
        <v>3.423</v>
      </c>
      <c r="J9362" s="10">
        <v>302.39999999999998</v>
      </c>
      <c r="K9362" s="10">
        <v>0.1</v>
      </c>
      <c r="L9362" s="10">
        <v>11.19</v>
      </c>
      <c r="M9362" s="10">
        <v>10.45</v>
      </c>
      <c r="N9362" s="10">
        <v>9.58</v>
      </c>
    </row>
    <row r="9363" spans="1:14" x14ac:dyDescent="0.3">
      <c r="A9363">
        <v>6</v>
      </c>
      <c r="B9363">
        <f t="shared" si="162"/>
        <v>7</v>
      </c>
      <c r="C9363">
        <v>2019</v>
      </c>
      <c r="D9363">
        <v>158</v>
      </c>
      <c r="E9363">
        <v>1700</v>
      </c>
      <c r="F9363" s="10">
        <v>4.8</v>
      </c>
      <c r="G9363" s="10">
        <v>4.2789999999999999</v>
      </c>
      <c r="H9363" s="10">
        <v>4.8289999999999997</v>
      </c>
      <c r="I9363" s="10">
        <v>3.73</v>
      </c>
      <c r="J9363" s="10">
        <v>190.8</v>
      </c>
      <c r="K9363" s="10">
        <v>0.9</v>
      </c>
      <c r="L9363" s="10">
        <v>11.12</v>
      </c>
      <c r="M9363" s="10">
        <v>10.61</v>
      </c>
      <c r="N9363" s="10">
        <v>9.67</v>
      </c>
    </row>
    <row r="9364" spans="1:14" x14ac:dyDescent="0.3">
      <c r="A9364">
        <v>6</v>
      </c>
      <c r="B9364">
        <f t="shared" si="162"/>
        <v>7</v>
      </c>
      <c r="C9364">
        <v>2019</v>
      </c>
      <c r="D9364">
        <v>158</v>
      </c>
      <c r="E9364">
        <v>1800</v>
      </c>
      <c r="F9364" s="10">
        <v>5.1470000000000002</v>
      </c>
      <c r="G9364" s="10">
        <v>4.7750000000000004</v>
      </c>
      <c r="H9364" s="10">
        <v>5.2240000000000002</v>
      </c>
      <c r="I9364" s="10">
        <v>4.3540000000000001</v>
      </c>
      <c r="J9364" s="10">
        <v>174.6</v>
      </c>
      <c r="K9364" s="10">
        <v>0.2</v>
      </c>
      <c r="L9364" s="10">
        <v>11.05</v>
      </c>
      <c r="M9364" s="10">
        <v>10.72</v>
      </c>
      <c r="N9364" s="10">
        <v>9.81</v>
      </c>
    </row>
    <row r="9365" spans="1:14" x14ac:dyDescent="0.3">
      <c r="A9365">
        <v>6</v>
      </c>
      <c r="B9365">
        <f t="shared" si="162"/>
        <v>7</v>
      </c>
      <c r="C9365">
        <v>2019</v>
      </c>
      <c r="D9365">
        <v>158</v>
      </c>
      <c r="E9365">
        <v>1900</v>
      </c>
      <c r="F9365" s="10">
        <v>4.5199999999999996</v>
      </c>
      <c r="G9365" s="10">
        <v>4.8140000000000001</v>
      </c>
      <c r="H9365" s="10">
        <v>5.1980000000000004</v>
      </c>
      <c r="I9365" s="10">
        <v>4.51</v>
      </c>
      <c r="J9365" s="10">
        <v>92</v>
      </c>
      <c r="K9365" s="10">
        <v>0</v>
      </c>
      <c r="L9365" s="10">
        <v>10.99</v>
      </c>
      <c r="M9365" s="10">
        <v>10.81</v>
      </c>
      <c r="N9365" s="10">
        <v>9.89</v>
      </c>
    </row>
    <row r="9366" spans="1:14" x14ac:dyDescent="0.3">
      <c r="A9366">
        <v>6</v>
      </c>
      <c r="B9366">
        <f t="shared" si="162"/>
        <v>7</v>
      </c>
      <c r="C9366">
        <v>2019</v>
      </c>
      <c r="D9366">
        <v>158</v>
      </c>
      <c r="E9366">
        <v>2000</v>
      </c>
      <c r="F9366" s="10">
        <v>4.3440000000000003</v>
      </c>
      <c r="G9366" s="10">
        <v>4.4429999999999996</v>
      </c>
      <c r="H9366" s="10">
        <v>4.5679999999999996</v>
      </c>
      <c r="I9366" s="10">
        <v>4.3250000000000002</v>
      </c>
      <c r="J9366" s="10">
        <v>56.13</v>
      </c>
      <c r="K9366" s="10">
        <v>0</v>
      </c>
      <c r="L9366" s="10">
        <v>10.93</v>
      </c>
      <c r="M9366" s="10">
        <v>10.81</v>
      </c>
      <c r="N9366" s="10">
        <v>9.81</v>
      </c>
    </row>
    <row r="9367" spans="1:14" x14ac:dyDescent="0.3">
      <c r="A9367">
        <v>6</v>
      </c>
      <c r="B9367">
        <f t="shared" si="162"/>
        <v>7</v>
      </c>
      <c r="C9367">
        <v>2019</v>
      </c>
      <c r="D9367">
        <v>158</v>
      </c>
      <c r="E9367">
        <v>2100</v>
      </c>
      <c r="F9367" s="10">
        <v>3.5449999999999999</v>
      </c>
      <c r="G9367" s="10">
        <v>4.0019999999999998</v>
      </c>
      <c r="H9367" s="10">
        <v>4.3540000000000001</v>
      </c>
      <c r="I9367" s="10">
        <v>3.5449999999999999</v>
      </c>
      <c r="J9367" s="10">
        <v>28.94</v>
      </c>
      <c r="K9367" s="10">
        <v>0</v>
      </c>
      <c r="L9367" s="10">
        <v>10.9</v>
      </c>
      <c r="M9367" s="10">
        <v>10.76</v>
      </c>
      <c r="N9367" s="10">
        <v>9.68</v>
      </c>
    </row>
    <row r="9368" spans="1:14" x14ac:dyDescent="0.3">
      <c r="A9368">
        <v>6</v>
      </c>
      <c r="B9368">
        <f t="shared" si="162"/>
        <v>7</v>
      </c>
      <c r="C9368">
        <v>2019</v>
      </c>
      <c r="D9368">
        <v>158</v>
      </c>
      <c r="E9368">
        <v>2200</v>
      </c>
      <c r="F9368" s="10">
        <v>2.2389999999999999</v>
      </c>
      <c r="G9368" s="10">
        <v>2.6379999999999999</v>
      </c>
      <c r="H9368" s="10">
        <v>3.5449999999999999</v>
      </c>
      <c r="I9368" s="10">
        <v>2.21</v>
      </c>
      <c r="J9368" s="10">
        <v>2.5529999999999999</v>
      </c>
      <c r="K9368" s="10">
        <v>0</v>
      </c>
      <c r="L9368" s="10">
        <v>10.84</v>
      </c>
      <c r="M9368" s="10">
        <v>10.67</v>
      </c>
      <c r="N9368" s="10">
        <v>9.4700000000000006</v>
      </c>
    </row>
    <row r="9369" spans="1:14" x14ac:dyDescent="0.3">
      <c r="A9369">
        <v>6</v>
      </c>
      <c r="B9369">
        <f t="shared" si="162"/>
        <v>7</v>
      </c>
      <c r="C9369">
        <v>2019</v>
      </c>
      <c r="D9369">
        <v>158</v>
      </c>
      <c r="E9369">
        <v>2300</v>
      </c>
      <c r="F9369" s="10">
        <v>1.38</v>
      </c>
      <c r="G9369" s="10">
        <v>1.8340000000000001</v>
      </c>
      <c r="H9369" s="10">
        <v>2.258</v>
      </c>
      <c r="I9369" s="10">
        <v>1.37</v>
      </c>
      <c r="J9369" s="10">
        <v>1E-3</v>
      </c>
      <c r="K9369" s="10">
        <v>0</v>
      </c>
      <c r="L9369" s="10">
        <v>10.8</v>
      </c>
      <c r="M9369" s="10">
        <v>10.51</v>
      </c>
      <c r="N9369" s="10">
        <v>9.2200000000000006</v>
      </c>
    </row>
    <row r="9370" spans="1:14" x14ac:dyDescent="0.3">
      <c r="A9370">
        <v>6</v>
      </c>
      <c r="B9370">
        <f t="shared" si="162"/>
        <v>7</v>
      </c>
      <c r="C9370">
        <v>2019</v>
      </c>
      <c r="D9370">
        <v>158</v>
      </c>
      <c r="E9370">
        <v>2400</v>
      </c>
      <c r="F9370" s="10">
        <v>1.123</v>
      </c>
      <c r="G9370" s="10">
        <v>1.2150000000000001</v>
      </c>
      <c r="H9370" s="10">
        <v>1.38</v>
      </c>
      <c r="I9370" s="10">
        <v>1.113</v>
      </c>
      <c r="J9370" s="10">
        <v>0</v>
      </c>
      <c r="K9370" s="10">
        <v>0</v>
      </c>
      <c r="L9370" s="10">
        <v>10.75</v>
      </c>
      <c r="M9370" s="10">
        <v>10.35</v>
      </c>
      <c r="N9370" s="10">
        <v>9</v>
      </c>
    </row>
    <row r="9371" spans="1:14" x14ac:dyDescent="0.3">
      <c r="A9371">
        <v>6</v>
      </c>
      <c r="B9371">
        <f t="shared" si="162"/>
        <v>8</v>
      </c>
      <c r="C9371">
        <v>2019</v>
      </c>
      <c r="D9371">
        <v>159</v>
      </c>
      <c r="E9371">
        <v>100</v>
      </c>
      <c r="F9371" s="10">
        <v>0.75</v>
      </c>
      <c r="G9371" s="10">
        <v>0.90800000000000003</v>
      </c>
      <c r="H9371" s="10">
        <v>1.123</v>
      </c>
      <c r="I9371" s="10">
        <v>0.73</v>
      </c>
      <c r="J9371" s="10">
        <v>0</v>
      </c>
      <c r="K9371" s="10">
        <v>0</v>
      </c>
      <c r="L9371" s="10">
        <v>10.73</v>
      </c>
      <c r="M9371" s="10">
        <v>10.199999999999999</v>
      </c>
      <c r="N9371" s="10">
        <v>8.84</v>
      </c>
    </row>
    <row r="9372" spans="1:14" x14ac:dyDescent="0.3">
      <c r="A9372">
        <v>6</v>
      </c>
      <c r="B9372">
        <f t="shared" si="162"/>
        <v>8</v>
      </c>
      <c r="C9372">
        <v>2019</v>
      </c>
      <c r="D9372">
        <v>159</v>
      </c>
      <c r="E9372">
        <v>200</v>
      </c>
      <c r="F9372" s="10">
        <v>0.94299999999999995</v>
      </c>
      <c r="G9372" s="10">
        <v>0.77</v>
      </c>
      <c r="H9372" s="10">
        <v>0.95299999999999996</v>
      </c>
      <c r="I9372" s="10">
        <v>0.69399999999999995</v>
      </c>
      <c r="J9372" s="10">
        <v>0</v>
      </c>
      <c r="K9372" s="10">
        <v>0</v>
      </c>
      <c r="L9372" s="10">
        <v>10.69</v>
      </c>
      <c r="M9372" s="10">
        <v>10.039999999999999</v>
      </c>
      <c r="N9372" s="10">
        <v>8.67</v>
      </c>
    </row>
    <row r="9373" spans="1:14" x14ac:dyDescent="0.3">
      <c r="A9373">
        <v>6</v>
      </c>
      <c r="B9373">
        <f t="shared" si="162"/>
        <v>8</v>
      </c>
      <c r="C9373">
        <v>2019</v>
      </c>
      <c r="D9373">
        <v>159</v>
      </c>
      <c r="E9373">
        <v>300</v>
      </c>
      <c r="F9373" s="10">
        <v>1.202</v>
      </c>
      <c r="G9373" s="10">
        <v>1.1499999999999999</v>
      </c>
      <c r="H9373" s="10">
        <v>1.3080000000000001</v>
      </c>
      <c r="I9373" s="10">
        <v>0.94299999999999995</v>
      </c>
      <c r="J9373" s="10">
        <v>0</v>
      </c>
      <c r="K9373" s="10">
        <v>0</v>
      </c>
      <c r="L9373" s="10">
        <v>10.66</v>
      </c>
      <c r="M9373" s="10">
        <v>9.89</v>
      </c>
      <c r="N9373" s="10">
        <v>8.56</v>
      </c>
    </row>
    <row r="9374" spans="1:14" x14ac:dyDescent="0.3">
      <c r="A9374">
        <v>6</v>
      </c>
      <c r="B9374">
        <f t="shared" si="162"/>
        <v>8</v>
      </c>
      <c r="C9374">
        <v>2019</v>
      </c>
      <c r="D9374">
        <v>159</v>
      </c>
      <c r="E9374">
        <v>400</v>
      </c>
      <c r="F9374" s="10">
        <v>1.028</v>
      </c>
      <c r="G9374" s="10">
        <v>1.139</v>
      </c>
      <c r="H9374" s="10">
        <v>1.23</v>
      </c>
      <c r="I9374" s="10">
        <v>1.028</v>
      </c>
      <c r="J9374" s="10">
        <v>0</v>
      </c>
      <c r="K9374" s="10">
        <v>0</v>
      </c>
      <c r="L9374" s="10">
        <v>10.61</v>
      </c>
      <c r="M9374" s="10">
        <v>9.77</v>
      </c>
      <c r="N9374" s="10">
        <v>8.4700000000000006</v>
      </c>
    </row>
    <row r="9375" spans="1:14" x14ac:dyDescent="0.3">
      <c r="A9375">
        <v>6</v>
      </c>
      <c r="B9375">
        <f t="shared" si="162"/>
        <v>8</v>
      </c>
      <c r="C9375">
        <v>2019</v>
      </c>
      <c r="D9375">
        <v>159</v>
      </c>
      <c r="E9375">
        <v>500</v>
      </c>
      <c r="F9375" s="10">
        <v>1.0669999999999999</v>
      </c>
      <c r="G9375" s="10">
        <v>1.0820000000000001</v>
      </c>
      <c r="H9375" s="10">
        <v>1.135</v>
      </c>
      <c r="I9375" s="10">
        <v>1.0189999999999999</v>
      </c>
      <c r="J9375" s="10">
        <v>1.0999999999999999E-2</v>
      </c>
      <c r="K9375" s="10">
        <v>0.1</v>
      </c>
      <c r="L9375" s="10">
        <v>10.57</v>
      </c>
      <c r="M9375" s="10">
        <v>9.65</v>
      </c>
      <c r="N9375" s="10">
        <v>8.35</v>
      </c>
    </row>
    <row r="9376" spans="1:14" x14ac:dyDescent="0.3">
      <c r="A9376">
        <v>6</v>
      </c>
      <c r="B9376">
        <f t="shared" si="162"/>
        <v>8</v>
      </c>
      <c r="C9376">
        <v>2019</v>
      </c>
      <c r="D9376">
        <v>159</v>
      </c>
      <c r="E9376">
        <v>600</v>
      </c>
      <c r="F9376" s="10">
        <v>0.48299999999999998</v>
      </c>
      <c r="G9376" s="10">
        <v>0.82</v>
      </c>
      <c r="H9376" s="10">
        <v>1.077</v>
      </c>
      <c r="I9376" s="10">
        <v>0.47299999999999998</v>
      </c>
      <c r="J9376" s="10">
        <v>6.3019999999999996</v>
      </c>
      <c r="K9376" s="10">
        <v>0</v>
      </c>
      <c r="L9376" s="10">
        <v>10.54</v>
      </c>
      <c r="M9376" s="10">
        <v>9.5399999999999991</v>
      </c>
      <c r="N9376" s="10">
        <v>8.24</v>
      </c>
    </row>
    <row r="9377" spans="1:14" x14ac:dyDescent="0.3">
      <c r="A9377">
        <v>6</v>
      </c>
      <c r="B9377">
        <f t="shared" si="162"/>
        <v>8</v>
      </c>
      <c r="C9377">
        <v>2019</v>
      </c>
      <c r="D9377">
        <v>159</v>
      </c>
      <c r="E9377">
        <v>700</v>
      </c>
      <c r="F9377" s="10">
        <v>1.03</v>
      </c>
      <c r="G9377" s="10">
        <v>0.49299999999999999</v>
      </c>
      <c r="H9377" s="10">
        <v>1.04</v>
      </c>
      <c r="I9377" s="10">
        <v>0.22500000000000001</v>
      </c>
      <c r="J9377" s="10">
        <v>48.98</v>
      </c>
      <c r="K9377" s="10">
        <v>0</v>
      </c>
      <c r="L9377" s="10">
        <v>10.49</v>
      </c>
      <c r="M9377" s="10">
        <v>9.41</v>
      </c>
      <c r="N9377" s="10">
        <v>8.08</v>
      </c>
    </row>
    <row r="9378" spans="1:14" x14ac:dyDescent="0.3">
      <c r="A9378">
        <v>6</v>
      </c>
      <c r="B9378">
        <f t="shared" si="162"/>
        <v>8</v>
      </c>
      <c r="C9378">
        <v>2019</v>
      </c>
      <c r="D9378">
        <v>159</v>
      </c>
      <c r="E9378">
        <v>800</v>
      </c>
      <c r="F9378" s="10">
        <v>4.1120000000000001</v>
      </c>
      <c r="G9378" s="10">
        <v>2.6480000000000001</v>
      </c>
      <c r="H9378" s="10">
        <v>4.141</v>
      </c>
      <c r="I9378" s="10">
        <v>1.03</v>
      </c>
      <c r="J9378" s="10">
        <v>153.6</v>
      </c>
      <c r="K9378" s="10">
        <v>0</v>
      </c>
      <c r="L9378" s="10">
        <v>10.44</v>
      </c>
      <c r="M9378" s="10">
        <v>9.2899999999999991</v>
      </c>
      <c r="N9378" s="10">
        <v>8.02</v>
      </c>
    </row>
    <row r="9379" spans="1:14" x14ac:dyDescent="0.3">
      <c r="A9379">
        <v>6</v>
      </c>
      <c r="B9379">
        <f t="shared" si="162"/>
        <v>8</v>
      </c>
      <c r="C9379">
        <v>2019</v>
      </c>
      <c r="D9379">
        <v>159</v>
      </c>
      <c r="E9379">
        <v>900</v>
      </c>
      <c r="F9379" s="10">
        <v>5.3620000000000001</v>
      </c>
      <c r="G9379" s="10">
        <v>4.3559999999999999</v>
      </c>
      <c r="H9379" s="10">
        <v>5.3620000000000001</v>
      </c>
      <c r="I9379" s="10">
        <v>3.8420000000000001</v>
      </c>
      <c r="J9379" s="10">
        <v>218.1</v>
      </c>
      <c r="K9379" s="10">
        <v>0</v>
      </c>
      <c r="L9379" s="10">
        <v>10.38</v>
      </c>
      <c r="M9379" s="10">
        <v>9.24</v>
      </c>
      <c r="N9379" s="10">
        <v>8.11</v>
      </c>
    </row>
    <row r="9380" spans="1:14" x14ac:dyDescent="0.3">
      <c r="A9380">
        <v>6</v>
      </c>
      <c r="B9380">
        <f t="shared" si="162"/>
        <v>8</v>
      </c>
      <c r="C9380">
        <v>2019</v>
      </c>
      <c r="D9380">
        <v>159</v>
      </c>
      <c r="E9380">
        <v>1000</v>
      </c>
      <c r="F9380" s="10">
        <v>8.06</v>
      </c>
      <c r="G9380" s="10">
        <v>6.9710000000000001</v>
      </c>
      <c r="H9380" s="10">
        <v>8.06</v>
      </c>
      <c r="I9380" s="10">
        <v>5.3419999999999996</v>
      </c>
      <c r="J9380" s="10">
        <v>317</v>
      </c>
      <c r="K9380" s="10">
        <v>0</v>
      </c>
      <c r="L9380" s="10">
        <v>10.33</v>
      </c>
      <c r="M9380" s="10">
        <v>9.3000000000000007</v>
      </c>
      <c r="N9380" s="10">
        <v>8.3699999999999992</v>
      </c>
    </row>
    <row r="9381" spans="1:14" x14ac:dyDescent="0.3">
      <c r="A9381">
        <v>6</v>
      </c>
      <c r="B9381">
        <f t="shared" si="162"/>
        <v>8</v>
      </c>
      <c r="C9381">
        <v>2019</v>
      </c>
      <c r="D9381">
        <v>159</v>
      </c>
      <c r="E9381">
        <v>1100</v>
      </c>
      <c r="F9381" s="10">
        <v>9.86</v>
      </c>
      <c r="G9381" s="10">
        <v>9.36</v>
      </c>
      <c r="H9381" s="10">
        <v>10.17</v>
      </c>
      <c r="I9381" s="10">
        <v>8.07</v>
      </c>
      <c r="J9381" s="10">
        <v>733</v>
      </c>
      <c r="K9381" s="10">
        <v>0</v>
      </c>
      <c r="L9381" s="10">
        <v>10.28</v>
      </c>
      <c r="M9381" s="10">
        <v>9.4600000000000009</v>
      </c>
      <c r="N9381" s="10">
        <v>8.68</v>
      </c>
    </row>
    <row r="9382" spans="1:14" x14ac:dyDescent="0.3">
      <c r="A9382">
        <v>6</v>
      </c>
      <c r="B9382">
        <f t="shared" si="162"/>
        <v>8</v>
      </c>
      <c r="C9382">
        <v>2019</v>
      </c>
      <c r="D9382">
        <v>159</v>
      </c>
      <c r="E9382">
        <v>1200</v>
      </c>
      <c r="F9382" s="10">
        <v>10.85</v>
      </c>
      <c r="G9382" s="10">
        <v>10.220000000000001</v>
      </c>
      <c r="H9382" s="10">
        <v>10.89</v>
      </c>
      <c r="I9382" s="10">
        <v>9.74</v>
      </c>
      <c r="J9382" s="10">
        <v>744</v>
      </c>
      <c r="K9382" s="10">
        <v>0</v>
      </c>
      <c r="L9382" s="10">
        <v>10.210000000000001</v>
      </c>
      <c r="M9382" s="10">
        <v>9.7200000000000006</v>
      </c>
      <c r="N9382" s="10">
        <v>9.07</v>
      </c>
    </row>
    <row r="9383" spans="1:14" x14ac:dyDescent="0.3">
      <c r="A9383">
        <v>6</v>
      </c>
      <c r="B9383">
        <f t="shared" si="162"/>
        <v>8</v>
      </c>
      <c r="C9383">
        <v>2019</v>
      </c>
      <c r="D9383">
        <v>159</v>
      </c>
      <c r="E9383">
        <v>1300</v>
      </c>
      <c r="F9383" s="10">
        <v>12.43</v>
      </c>
      <c r="G9383" s="10">
        <v>11.47</v>
      </c>
      <c r="H9383" s="10">
        <v>12.69</v>
      </c>
      <c r="I9383" s="10">
        <v>9.94</v>
      </c>
      <c r="J9383" s="10">
        <v>857</v>
      </c>
      <c r="K9383" s="10">
        <v>0</v>
      </c>
      <c r="L9383" s="10">
        <v>10.18</v>
      </c>
      <c r="M9383" s="10">
        <v>10.119999999999999</v>
      </c>
      <c r="N9383" s="10">
        <v>9.84</v>
      </c>
    </row>
    <row r="9384" spans="1:14" x14ac:dyDescent="0.3">
      <c r="A9384">
        <v>6</v>
      </c>
      <c r="B9384">
        <f t="shared" si="162"/>
        <v>8</v>
      </c>
      <c r="C9384">
        <v>2019</v>
      </c>
      <c r="D9384">
        <v>159</v>
      </c>
      <c r="E9384">
        <v>1400</v>
      </c>
      <c r="F9384" s="10">
        <v>11.94</v>
      </c>
      <c r="G9384" s="10">
        <v>12.6</v>
      </c>
      <c r="H9384" s="10">
        <v>13.11</v>
      </c>
      <c r="I9384" s="10">
        <v>11.63</v>
      </c>
      <c r="J9384" s="10">
        <v>961</v>
      </c>
      <c r="K9384" s="10">
        <v>0</v>
      </c>
      <c r="L9384" s="10">
        <v>10.119999999999999</v>
      </c>
      <c r="M9384" s="10">
        <v>10.82</v>
      </c>
      <c r="N9384" s="10">
        <v>11.06</v>
      </c>
    </row>
    <row r="9385" spans="1:14" x14ac:dyDescent="0.3">
      <c r="A9385">
        <v>6</v>
      </c>
      <c r="B9385">
        <f t="shared" si="162"/>
        <v>8</v>
      </c>
      <c r="C9385">
        <v>2019</v>
      </c>
      <c r="D9385">
        <v>159</v>
      </c>
      <c r="E9385">
        <v>1500</v>
      </c>
      <c r="F9385" s="10">
        <v>13.41</v>
      </c>
      <c r="G9385" s="10">
        <v>13.02</v>
      </c>
      <c r="H9385" s="10">
        <v>13.68</v>
      </c>
      <c r="I9385" s="10">
        <v>11.95</v>
      </c>
      <c r="J9385" s="10">
        <v>928</v>
      </c>
      <c r="K9385" s="10">
        <v>0</v>
      </c>
      <c r="L9385" s="10">
        <v>10.08</v>
      </c>
      <c r="M9385" s="10">
        <v>11.67</v>
      </c>
      <c r="N9385" s="10">
        <v>12.17</v>
      </c>
    </row>
    <row r="9386" spans="1:14" x14ac:dyDescent="0.3">
      <c r="A9386">
        <v>6</v>
      </c>
      <c r="B9386">
        <f t="shared" si="162"/>
        <v>8</v>
      </c>
      <c r="C9386">
        <v>2019</v>
      </c>
      <c r="D9386">
        <v>159</v>
      </c>
      <c r="E9386">
        <v>1600</v>
      </c>
      <c r="F9386" s="10">
        <v>13.71</v>
      </c>
      <c r="G9386" s="10">
        <v>13.18</v>
      </c>
      <c r="H9386" s="10">
        <v>13.98</v>
      </c>
      <c r="I9386" s="10">
        <v>12.49</v>
      </c>
      <c r="J9386" s="10">
        <v>685.6</v>
      </c>
      <c r="K9386" s="10">
        <v>0</v>
      </c>
      <c r="L9386" s="10">
        <v>10.06</v>
      </c>
      <c r="M9386" s="10">
        <v>12.51</v>
      </c>
      <c r="N9386" s="10">
        <v>12.92</v>
      </c>
    </row>
    <row r="9387" spans="1:14" x14ac:dyDescent="0.3">
      <c r="A9387">
        <v>6</v>
      </c>
      <c r="B9387">
        <f t="shared" si="162"/>
        <v>8</v>
      </c>
      <c r="C9387">
        <v>2019</v>
      </c>
      <c r="D9387">
        <v>159</v>
      </c>
      <c r="E9387">
        <v>1700</v>
      </c>
      <c r="F9387" s="10">
        <v>13.57</v>
      </c>
      <c r="G9387" s="10">
        <v>13.84</v>
      </c>
      <c r="H9387" s="10">
        <v>14.15</v>
      </c>
      <c r="I9387" s="10">
        <v>13.18</v>
      </c>
      <c r="J9387" s="10">
        <v>817</v>
      </c>
      <c r="K9387" s="10">
        <v>0</v>
      </c>
      <c r="L9387" s="10">
        <v>10.07</v>
      </c>
      <c r="M9387" s="10">
        <v>13.16</v>
      </c>
      <c r="N9387" s="10">
        <v>13.76</v>
      </c>
    </row>
    <row r="9388" spans="1:14" x14ac:dyDescent="0.3">
      <c r="A9388">
        <v>6</v>
      </c>
      <c r="B9388">
        <f t="shared" si="162"/>
        <v>8</v>
      </c>
      <c r="C9388">
        <v>2019</v>
      </c>
      <c r="D9388">
        <v>159</v>
      </c>
      <c r="E9388">
        <v>1800</v>
      </c>
      <c r="F9388" s="10">
        <v>13.66</v>
      </c>
      <c r="G9388" s="10">
        <v>13.54</v>
      </c>
      <c r="H9388" s="10">
        <v>14.08</v>
      </c>
      <c r="I9388" s="10">
        <v>12.74</v>
      </c>
      <c r="J9388" s="10">
        <v>618.1</v>
      </c>
      <c r="K9388" s="10">
        <v>0</v>
      </c>
      <c r="L9388" s="10">
        <v>10.07</v>
      </c>
      <c r="M9388" s="10">
        <v>13.75</v>
      </c>
      <c r="N9388" s="10">
        <v>14.2</v>
      </c>
    </row>
    <row r="9389" spans="1:14" x14ac:dyDescent="0.3">
      <c r="A9389">
        <v>6</v>
      </c>
      <c r="B9389">
        <f t="shared" si="162"/>
        <v>8</v>
      </c>
      <c r="C9389">
        <v>2019</v>
      </c>
      <c r="D9389">
        <v>159</v>
      </c>
      <c r="E9389">
        <v>1900</v>
      </c>
      <c r="F9389" s="10">
        <v>11.85</v>
      </c>
      <c r="G9389" s="10">
        <v>13.3</v>
      </c>
      <c r="H9389" s="10">
        <v>14.26</v>
      </c>
      <c r="I9389" s="10">
        <v>11.79</v>
      </c>
      <c r="J9389" s="10">
        <v>467.5</v>
      </c>
      <c r="K9389" s="10">
        <v>0</v>
      </c>
      <c r="L9389" s="10">
        <v>10.09</v>
      </c>
      <c r="M9389" s="10">
        <v>14.08</v>
      </c>
      <c r="N9389" s="10">
        <v>14.29</v>
      </c>
    </row>
    <row r="9390" spans="1:14" x14ac:dyDescent="0.3">
      <c r="A9390">
        <v>6</v>
      </c>
      <c r="B9390">
        <f t="shared" si="162"/>
        <v>8</v>
      </c>
      <c r="C9390">
        <v>2019</v>
      </c>
      <c r="D9390">
        <v>159</v>
      </c>
      <c r="E9390">
        <v>2000</v>
      </c>
      <c r="F9390" s="10">
        <v>10.71</v>
      </c>
      <c r="G9390" s="10">
        <v>11.36</v>
      </c>
      <c r="H9390" s="10">
        <v>12.03</v>
      </c>
      <c r="I9390" s="10">
        <v>10.7</v>
      </c>
      <c r="J9390" s="10">
        <v>127.5</v>
      </c>
      <c r="K9390" s="10">
        <v>0</v>
      </c>
      <c r="L9390" s="10">
        <v>10.15</v>
      </c>
      <c r="M9390" s="10">
        <v>14.09</v>
      </c>
      <c r="N9390" s="10">
        <v>13.78</v>
      </c>
    </row>
    <row r="9391" spans="1:14" x14ac:dyDescent="0.3">
      <c r="A9391">
        <v>6</v>
      </c>
      <c r="B9391">
        <f t="shared" si="162"/>
        <v>8</v>
      </c>
      <c r="C9391">
        <v>2019</v>
      </c>
      <c r="D9391">
        <v>159</v>
      </c>
      <c r="E9391">
        <v>2100</v>
      </c>
      <c r="F9391" s="10">
        <v>7.41</v>
      </c>
      <c r="G9391" s="10">
        <v>8.8699999999999992</v>
      </c>
      <c r="H9391" s="10">
        <v>10.7</v>
      </c>
      <c r="I9391" s="10">
        <v>7.41</v>
      </c>
      <c r="J9391" s="10">
        <v>62.03</v>
      </c>
      <c r="K9391" s="10">
        <v>0</v>
      </c>
      <c r="L9391" s="10">
        <v>10.199999999999999</v>
      </c>
      <c r="M9391" s="10">
        <v>13.83</v>
      </c>
      <c r="N9391" s="10">
        <v>13.26</v>
      </c>
    </row>
    <row r="9392" spans="1:14" x14ac:dyDescent="0.3">
      <c r="A9392">
        <v>6</v>
      </c>
      <c r="B9392">
        <f t="shared" si="162"/>
        <v>8</v>
      </c>
      <c r="C9392">
        <v>2019</v>
      </c>
      <c r="D9392">
        <v>159</v>
      </c>
      <c r="E9392">
        <v>2200</v>
      </c>
      <c r="F9392" s="10">
        <v>5.91</v>
      </c>
      <c r="G9392" s="10">
        <v>6.6870000000000003</v>
      </c>
      <c r="H9392" s="10">
        <v>7.42</v>
      </c>
      <c r="I9392" s="10">
        <v>5.91</v>
      </c>
      <c r="J9392" s="10">
        <v>7.05</v>
      </c>
      <c r="K9392" s="10">
        <v>0</v>
      </c>
      <c r="L9392" s="10">
        <v>10.28</v>
      </c>
      <c r="M9392" s="10">
        <v>13.48</v>
      </c>
      <c r="N9392" s="10">
        <v>12.77</v>
      </c>
    </row>
    <row r="9393" spans="1:14" x14ac:dyDescent="0.3">
      <c r="A9393">
        <v>6</v>
      </c>
      <c r="B9393">
        <f t="shared" si="162"/>
        <v>8</v>
      </c>
      <c r="C9393">
        <v>2019</v>
      </c>
      <c r="D9393">
        <v>159</v>
      </c>
      <c r="E9393">
        <v>2300</v>
      </c>
      <c r="F9393" s="10">
        <v>5.3310000000000004</v>
      </c>
      <c r="G9393" s="10">
        <v>5.5350000000000001</v>
      </c>
      <c r="H9393" s="10">
        <v>5.92</v>
      </c>
      <c r="I9393" s="10">
        <v>5.3109999999999999</v>
      </c>
      <c r="J9393" s="10">
        <v>2.1999999999999999E-2</v>
      </c>
      <c r="K9393" s="10">
        <v>0</v>
      </c>
      <c r="L9393" s="10">
        <v>10.37</v>
      </c>
      <c r="M9393" s="10">
        <v>13.12</v>
      </c>
      <c r="N9393" s="10">
        <v>12.3</v>
      </c>
    </row>
    <row r="9394" spans="1:14" x14ac:dyDescent="0.3">
      <c r="A9394">
        <v>6</v>
      </c>
      <c r="B9394">
        <f t="shared" si="162"/>
        <v>8</v>
      </c>
      <c r="C9394">
        <v>2019</v>
      </c>
      <c r="D9394">
        <v>159</v>
      </c>
      <c r="E9394">
        <v>2400</v>
      </c>
      <c r="F9394" s="10">
        <v>3.923</v>
      </c>
      <c r="G9394" s="10">
        <v>4.5679999999999996</v>
      </c>
      <c r="H9394" s="10">
        <v>5.35</v>
      </c>
      <c r="I9394" s="10">
        <v>3.923</v>
      </c>
      <c r="J9394" s="10">
        <v>0</v>
      </c>
      <c r="K9394" s="10">
        <v>0</v>
      </c>
      <c r="L9394" s="10">
        <v>10.44</v>
      </c>
      <c r="M9394" s="10">
        <v>12.79</v>
      </c>
      <c r="N9394" s="10">
        <v>11.84</v>
      </c>
    </row>
    <row r="9395" spans="1:14" x14ac:dyDescent="0.3">
      <c r="A9395">
        <v>6</v>
      </c>
      <c r="B9395">
        <f t="shared" si="162"/>
        <v>9</v>
      </c>
      <c r="C9395">
        <v>2019</v>
      </c>
      <c r="D9395">
        <v>160</v>
      </c>
      <c r="E9395">
        <v>100</v>
      </c>
      <c r="F9395" s="10">
        <v>2.27</v>
      </c>
      <c r="G9395" s="10">
        <v>3.1139999999999999</v>
      </c>
      <c r="H9395" s="10">
        <v>3.923</v>
      </c>
      <c r="I9395" s="10">
        <v>2.2509999999999999</v>
      </c>
      <c r="J9395" s="10">
        <v>0</v>
      </c>
      <c r="K9395" s="10">
        <v>0</v>
      </c>
      <c r="L9395" s="10">
        <v>10.5</v>
      </c>
      <c r="M9395" s="10">
        <v>12.45</v>
      </c>
      <c r="N9395" s="10">
        <v>11.39</v>
      </c>
    </row>
    <row r="9396" spans="1:14" x14ac:dyDescent="0.3">
      <c r="A9396">
        <v>6</v>
      </c>
      <c r="B9396">
        <f t="shared" ref="B9396:B9459" si="163">D9396-151</f>
        <v>9</v>
      </c>
      <c r="C9396">
        <v>2019</v>
      </c>
      <c r="D9396">
        <v>160</v>
      </c>
      <c r="E9396">
        <v>200</v>
      </c>
      <c r="F9396" s="10">
        <v>1.792</v>
      </c>
      <c r="G9396" s="10">
        <v>1.9219999999999999</v>
      </c>
      <c r="H9396" s="10">
        <v>2.3170000000000002</v>
      </c>
      <c r="I9396" s="10">
        <v>1.6359999999999999</v>
      </c>
      <c r="J9396" s="10">
        <v>0</v>
      </c>
      <c r="K9396" s="10">
        <v>0</v>
      </c>
      <c r="L9396" s="10">
        <v>10.56</v>
      </c>
      <c r="M9396" s="10">
        <v>12.1</v>
      </c>
      <c r="N9396" s="10">
        <v>10.92</v>
      </c>
    </row>
    <row r="9397" spans="1:14" x14ac:dyDescent="0.3">
      <c r="A9397">
        <v>6</v>
      </c>
      <c r="B9397">
        <f t="shared" si="163"/>
        <v>9</v>
      </c>
      <c r="C9397">
        <v>2019</v>
      </c>
      <c r="D9397">
        <v>160</v>
      </c>
      <c r="E9397">
        <v>300</v>
      </c>
      <c r="F9397" s="10">
        <v>1.4E-2</v>
      </c>
      <c r="G9397" s="10">
        <v>1.008</v>
      </c>
      <c r="H9397" s="10">
        <v>1.792</v>
      </c>
      <c r="I9397" s="10">
        <v>-4.3999999999999997E-2</v>
      </c>
      <c r="J9397" s="10">
        <v>0</v>
      </c>
      <c r="K9397" s="10">
        <v>0</v>
      </c>
      <c r="L9397" s="10">
        <v>10.62</v>
      </c>
      <c r="M9397" s="10">
        <v>11.75</v>
      </c>
      <c r="N9397" s="10">
        <v>10.51</v>
      </c>
    </row>
    <row r="9398" spans="1:14" x14ac:dyDescent="0.3">
      <c r="A9398">
        <v>6</v>
      </c>
      <c r="B9398">
        <f t="shared" si="163"/>
        <v>9</v>
      </c>
      <c r="C9398">
        <v>2019</v>
      </c>
      <c r="D9398">
        <v>160</v>
      </c>
      <c r="E9398">
        <v>400</v>
      </c>
      <c r="F9398" s="10">
        <v>-0.128</v>
      </c>
      <c r="G9398" s="10">
        <v>-0.121</v>
      </c>
      <c r="H9398" s="10">
        <v>5.1999999999999998E-2</v>
      </c>
      <c r="I9398" s="10">
        <v>-0.34</v>
      </c>
      <c r="J9398" s="10">
        <v>0</v>
      </c>
      <c r="K9398" s="10">
        <v>0</v>
      </c>
      <c r="L9398" s="10">
        <v>10.66</v>
      </c>
      <c r="M9398" s="10">
        <v>11.42</v>
      </c>
      <c r="N9398" s="10">
        <v>10.07</v>
      </c>
    </row>
    <row r="9399" spans="1:14" x14ac:dyDescent="0.3">
      <c r="A9399">
        <v>6</v>
      </c>
      <c r="B9399">
        <f t="shared" si="163"/>
        <v>9</v>
      </c>
      <c r="C9399">
        <v>2019</v>
      </c>
      <c r="D9399">
        <v>160</v>
      </c>
      <c r="E9399">
        <v>500</v>
      </c>
      <c r="F9399" s="10">
        <v>2.8239999999999998</v>
      </c>
      <c r="G9399" s="10">
        <v>2.5</v>
      </c>
      <c r="H9399" s="10">
        <v>5.5430000000000001</v>
      </c>
      <c r="I9399" s="10">
        <v>-0.128</v>
      </c>
      <c r="J9399" s="10">
        <v>7.9000000000000001E-2</v>
      </c>
      <c r="K9399" s="10">
        <v>0</v>
      </c>
      <c r="L9399" s="10">
        <v>10.68</v>
      </c>
      <c r="M9399" s="10">
        <v>11.1</v>
      </c>
      <c r="N9399" s="10">
        <v>9.7200000000000006</v>
      </c>
    </row>
    <row r="9400" spans="1:14" x14ac:dyDescent="0.3">
      <c r="A9400">
        <v>6</v>
      </c>
      <c r="B9400">
        <f t="shared" si="163"/>
        <v>9</v>
      </c>
      <c r="C9400">
        <v>2019</v>
      </c>
      <c r="D9400">
        <v>160</v>
      </c>
      <c r="E9400">
        <v>600</v>
      </c>
      <c r="F9400" s="10">
        <v>5.367</v>
      </c>
      <c r="G9400" s="10">
        <v>3.9140000000000001</v>
      </c>
      <c r="H9400" s="10">
        <v>5.367</v>
      </c>
      <c r="I9400" s="10">
        <v>2.7570000000000001</v>
      </c>
      <c r="J9400" s="10">
        <v>9.14</v>
      </c>
      <c r="K9400" s="10">
        <v>0</v>
      </c>
      <c r="L9400" s="10">
        <v>10.7</v>
      </c>
      <c r="M9400" s="10">
        <v>10.84</v>
      </c>
      <c r="N9400" s="10">
        <v>9.4499999999999993</v>
      </c>
    </row>
    <row r="9401" spans="1:14" x14ac:dyDescent="0.3">
      <c r="A9401">
        <v>6</v>
      </c>
      <c r="B9401">
        <f t="shared" si="163"/>
        <v>9</v>
      </c>
      <c r="C9401">
        <v>2019</v>
      </c>
      <c r="D9401">
        <v>160</v>
      </c>
      <c r="E9401">
        <v>700</v>
      </c>
      <c r="F9401" s="10">
        <v>9.09</v>
      </c>
      <c r="G9401" s="10">
        <v>8.15</v>
      </c>
      <c r="H9401" s="10">
        <v>9.14</v>
      </c>
      <c r="I9401" s="10">
        <v>5.3760000000000003</v>
      </c>
      <c r="J9401" s="10">
        <v>26.2</v>
      </c>
      <c r="K9401" s="10">
        <v>0</v>
      </c>
      <c r="L9401" s="10">
        <v>10.7</v>
      </c>
      <c r="M9401" s="10">
        <v>10.61</v>
      </c>
      <c r="N9401" s="10">
        <v>9.25</v>
      </c>
    </row>
    <row r="9402" spans="1:14" x14ac:dyDescent="0.3">
      <c r="A9402">
        <v>6</v>
      </c>
      <c r="B9402">
        <f t="shared" si="163"/>
        <v>9</v>
      </c>
      <c r="C9402">
        <v>2019</v>
      </c>
      <c r="D9402">
        <v>160</v>
      </c>
      <c r="E9402">
        <v>800</v>
      </c>
      <c r="F9402" s="10">
        <v>10.57</v>
      </c>
      <c r="G9402" s="10">
        <v>9.94</v>
      </c>
      <c r="H9402" s="10">
        <v>10.57</v>
      </c>
      <c r="I9402" s="10">
        <v>9.0500000000000007</v>
      </c>
      <c r="J9402" s="10">
        <v>129.5</v>
      </c>
      <c r="K9402" s="10">
        <v>0</v>
      </c>
      <c r="L9402" s="10">
        <v>10.69</v>
      </c>
      <c r="M9402" s="10">
        <v>10.43</v>
      </c>
      <c r="N9402" s="10">
        <v>9.15</v>
      </c>
    </row>
    <row r="9403" spans="1:14" x14ac:dyDescent="0.3">
      <c r="A9403">
        <v>6</v>
      </c>
      <c r="B9403">
        <f t="shared" si="163"/>
        <v>9</v>
      </c>
      <c r="C9403">
        <v>2019</v>
      </c>
      <c r="D9403">
        <v>160</v>
      </c>
      <c r="E9403">
        <v>900</v>
      </c>
      <c r="F9403" s="10">
        <v>11.57</v>
      </c>
      <c r="G9403" s="10">
        <v>11.19</v>
      </c>
      <c r="H9403" s="10">
        <v>11.67</v>
      </c>
      <c r="I9403" s="10">
        <v>10.56</v>
      </c>
      <c r="J9403" s="10">
        <v>171.2</v>
      </c>
      <c r="K9403" s="10">
        <v>0</v>
      </c>
      <c r="L9403" s="10">
        <v>10.67</v>
      </c>
      <c r="M9403" s="10">
        <v>10.34</v>
      </c>
      <c r="N9403" s="10">
        <v>9.24</v>
      </c>
    </row>
    <row r="9404" spans="1:14" x14ac:dyDescent="0.3">
      <c r="A9404">
        <v>6</v>
      </c>
      <c r="B9404">
        <f t="shared" si="163"/>
        <v>9</v>
      </c>
      <c r="C9404">
        <v>2019</v>
      </c>
      <c r="D9404">
        <v>160</v>
      </c>
      <c r="E9404">
        <v>1000</v>
      </c>
      <c r="F9404" s="10">
        <v>13.24</v>
      </c>
      <c r="G9404" s="10">
        <v>12.32</v>
      </c>
      <c r="H9404" s="10">
        <v>13.24</v>
      </c>
      <c r="I9404" s="10">
        <v>11.43</v>
      </c>
      <c r="J9404" s="10">
        <v>294.3</v>
      </c>
      <c r="K9404" s="10">
        <v>0</v>
      </c>
      <c r="L9404" s="10">
        <v>10.66</v>
      </c>
      <c r="M9404" s="10">
        <v>10.32</v>
      </c>
      <c r="N9404" s="10">
        <v>9.3800000000000008</v>
      </c>
    </row>
    <row r="9405" spans="1:14" x14ac:dyDescent="0.3">
      <c r="A9405">
        <v>6</v>
      </c>
      <c r="B9405">
        <f t="shared" si="163"/>
        <v>9</v>
      </c>
      <c r="C9405">
        <v>2019</v>
      </c>
      <c r="D9405">
        <v>160</v>
      </c>
      <c r="E9405">
        <v>1100</v>
      </c>
      <c r="F9405" s="10">
        <v>13.48</v>
      </c>
      <c r="G9405" s="10">
        <v>13.39</v>
      </c>
      <c r="H9405" s="10">
        <v>14.18</v>
      </c>
      <c r="I9405" s="10">
        <v>12.51</v>
      </c>
      <c r="J9405" s="10">
        <v>759</v>
      </c>
      <c r="K9405" s="10">
        <v>0</v>
      </c>
      <c r="L9405" s="10">
        <v>10.64</v>
      </c>
      <c r="M9405" s="10">
        <v>10.41</v>
      </c>
      <c r="N9405" s="10">
        <v>9.74</v>
      </c>
    </row>
    <row r="9406" spans="1:14" x14ac:dyDescent="0.3">
      <c r="A9406">
        <v>6</v>
      </c>
      <c r="B9406">
        <f t="shared" si="163"/>
        <v>9</v>
      </c>
      <c r="C9406">
        <v>2019</v>
      </c>
      <c r="D9406">
        <v>160</v>
      </c>
      <c r="E9406">
        <v>1200</v>
      </c>
      <c r="F9406" s="10">
        <v>14.41</v>
      </c>
      <c r="G9406" s="10">
        <v>13.95</v>
      </c>
      <c r="H9406" s="10">
        <v>14.74</v>
      </c>
      <c r="I9406" s="10">
        <v>13.2</v>
      </c>
      <c r="J9406" s="10">
        <v>904</v>
      </c>
      <c r="K9406" s="10">
        <v>0</v>
      </c>
      <c r="L9406" s="10">
        <v>10.58</v>
      </c>
      <c r="M9406" s="10">
        <v>10.71</v>
      </c>
      <c r="N9406" s="10">
        <v>10.3</v>
      </c>
    </row>
    <row r="9407" spans="1:14" x14ac:dyDescent="0.3">
      <c r="A9407">
        <v>6</v>
      </c>
      <c r="B9407">
        <f t="shared" si="163"/>
        <v>9</v>
      </c>
      <c r="C9407">
        <v>2019</v>
      </c>
      <c r="D9407">
        <v>160</v>
      </c>
      <c r="E9407">
        <v>1300</v>
      </c>
      <c r="F9407" s="10">
        <v>15.93</v>
      </c>
      <c r="G9407" s="10">
        <v>14.82</v>
      </c>
      <c r="H9407" s="10">
        <v>15.93</v>
      </c>
      <c r="I9407" s="10">
        <v>14.33</v>
      </c>
      <c r="J9407" s="10">
        <v>941</v>
      </c>
      <c r="K9407" s="10">
        <v>0</v>
      </c>
      <c r="L9407" s="10">
        <v>10.54</v>
      </c>
      <c r="M9407" s="10">
        <v>11.23</v>
      </c>
      <c r="N9407" s="10">
        <v>11.24</v>
      </c>
    </row>
    <row r="9408" spans="1:14" x14ac:dyDescent="0.3">
      <c r="A9408">
        <v>6</v>
      </c>
      <c r="B9408">
        <f t="shared" si="163"/>
        <v>9</v>
      </c>
      <c r="C9408">
        <v>2019</v>
      </c>
      <c r="D9408">
        <v>160</v>
      </c>
      <c r="E9408">
        <v>1400</v>
      </c>
      <c r="F9408" s="10">
        <v>15.6</v>
      </c>
      <c r="G9408" s="10">
        <v>15.62</v>
      </c>
      <c r="H9408" s="10">
        <v>16.29</v>
      </c>
      <c r="I9408" s="10">
        <v>14.96</v>
      </c>
      <c r="J9408" s="10">
        <v>1038</v>
      </c>
      <c r="K9408" s="10">
        <v>0</v>
      </c>
      <c r="L9408" s="10">
        <v>10.52</v>
      </c>
      <c r="M9408" s="10">
        <v>11.98</v>
      </c>
      <c r="N9408" s="10">
        <v>12.51</v>
      </c>
    </row>
    <row r="9409" spans="1:14" x14ac:dyDescent="0.3">
      <c r="A9409">
        <v>6</v>
      </c>
      <c r="B9409">
        <f t="shared" si="163"/>
        <v>9</v>
      </c>
      <c r="C9409">
        <v>2019</v>
      </c>
      <c r="D9409">
        <v>160</v>
      </c>
      <c r="E9409">
        <v>1500</v>
      </c>
      <c r="F9409" s="10">
        <v>14.99</v>
      </c>
      <c r="G9409" s="10">
        <v>15.08</v>
      </c>
      <c r="H9409" s="10">
        <v>16.07</v>
      </c>
      <c r="I9409" s="10">
        <v>14.26</v>
      </c>
      <c r="J9409" s="10">
        <v>872</v>
      </c>
      <c r="K9409" s="10">
        <v>0</v>
      </c>
      <c r="L9409" s="10">
        <v>10.49</v>
      </c>
      <c r="M9409" s="10">
        <v>12.86</v>
      </c>
      <c r="N9409" s="10">
        <v>13.6</v>
      </c>
    </row>
    <row r="9410" spans="1:14" x14ac:dyDescent="0.3">
      <c r="A9410">
        <v>6</v>
      </c>
      <c r="B9410">
        <f t="shared" si="163"/>
        <v>9</v>
      </c>
      <c r="C9410">
        <v>2019</v>
      </c>
      <c r="D9410">
        <v>160</v>
      </c>
      <c r="E9410">
        <v>1600</v>
      </c>
      <c r="F9410" s="10">
        <v>15.32</v>
      </c>
      <c r="G9410" s="10">
        <v>15.08</v>
      </c>
      <c r="H9410" s="10">
        <v>15.35</v>
      </c>
      <c r="I9410" s="10">
        <v>14.76</v>
      </c>
      <c r="J9410" s="10">
        <v>944</v>
      </c>
      <c r="K9410" s="10">
        <v>0</v>
      </c>
      <c r="L9410" s="10">
        <v>10.47</v>
      </c>
      <c r="M9410" s="10">
        <v>13.63</v>
      </c>
      <c r="N9410" s="10">
        <v>14.38</v>
      </c>
    </row>
    <row r="9411" spans="1:14" x14ac:dyDescent="0.3">
      <c r="A9411">
        <v>6</v>
      </c>
      <c r="B9411">
        <f t="shared" si="163"/>
        <v>9</v>
      </c>
      <c r="C9411">
        <v>2019</v>
      </c>
      <c r="D9411">
        <v>160</v>
      </c>
      <c r="E9411">
        <v>1700</v>
      </c>
      <c r="F9411" s="10">
        <v>15.22</v>
      </c>
      <c r="G9411" s="10">
        <v>15.55</v>
      </c>
      <c r="H9411" s="10">
        <v>15.91</v>
      </c>
      <c r="I9411" s="10">
        <v>15.02</v>
      </c>
      <c r="J9411" s="10">
        <v>833</v>
      </c>
      <c r="K9411" s="10">
        <v>0</v>
      </c>
      <c r="L9411" s="10">
        <v>10.48</v>
      </c>
      <c r="M9411" s="10">
        <v>14.37</v>
      </c>
      <c r="N9411" s="10">
        <v>15.16</v>
      </c>
    </row>
    <row r="9412" spans="1:14" x14ac:dyDescent="0.3">
      <c r="A9412">
        <v>6</v>
      </c>
      <c r="B9412">
        <f t="shared" si="163"/>
        <v>9</v>
      </c>
      <c r="C9412">
        <v>2019</v>
      </c>
      <c r="D9412">
        <v>160</v>
      </c>
      <c r="E9412">
        <v>1800</v>
      </c>
      <c r="F9412" s="10">
        <v>15.39</v>
      </c>
      <c r="G9412" s="10">
        <v>15.34</v>
      </c>
      <c r="H9412" s="10">
        <v>16.02</v>
      </c>
      <c r="I9412" s="10">
        <v>14.63</v>
      </c>
      <c r="J9412" s="10">
        <v>672.6</v>
      </c>
      <c r="K9412" s="10">
        <v>0</v>
      </c>
      <c r="L9412" s="10">
        <v>10.49</v>
      </c>
      <c r="M9412" s="10">
        <v>14.96</v>
      </c>
      <c r="N9412" s="10">
        <v>15.46</v>
      </c>
    </row>
    <row r="9413" spans="1:14" x14ac:dyDescent="0.3">
      <c r="A9413">
        <v>6</v>
      </c>
      <c r="B9413">
        <f t="shared" si="163"/>
        <v>9</v>
      </c>
      <c r="C9413">
        <v>2019</v>
      </c>
      <c r="D9413">
        <v>160</v>
      </c>
      <c r="E9413">
        <v>1900</v>
      </c>
      <c r="F9413" s="10">
        <v>15.64</v>
      </c>
      <c r="G9413" s="10">
        <v>15.53</v>
      </c>
      <c r="H9413" s="10">
        <v>15.98</v>
      </c>
      <c r="I9413" s="10">
        <v>15.18</v>
      </c>
      <c r="J9413" s="10">
        <v>508.9</v>
      </c>
      <c r="K9413" s="10">
        <v>0</v>
      </c>
      <c r="L9413" s="10">
        <v>10.53</v>
      </c>
      <c r="M9413" s="10">
        <v>15.21</v>
      </c>
      <c r="N9413" s="10">
        <v>15.4</v>
      </c>
    </row>
    <row r="9414" spans="1:14" x14ac:dyDescent="0.3">
      <c r="A9414">
        <v>6</v>
      </c>
      <c r="B9414">
        <f t="shared" si="163"/>
        <v>9</v>
      </c>
      <c r="C9414">
        <v>2019</v>
      </c>
      <c r="D9414">
        <v>160</v>
      </c>
      <c r="E9414">
        <v>2000</v>
      </c>
      <c r="F9414" s="10">
        <v>14.06</v>
      </c>
      <c r="G9414" s="10">
        <v>14.96</v>
      </c>
      <c r="H9414" s="10">
        <v>15.65</v>
      </c>
      <c r="I9414" s="10">
        <v>14.06</v>
      </c>
      <c r="J9414" s="10">
        <v>198.5</v>
      </c>
      <c r="K9414" s="10">
        <v>0</v>
      </c>
      <c r="L9414" s="10">
        <v>10.58</v>
      </c>
      <c r="M9414" s="10">
        <v>15.22</v>
      </c>
      <c r="N9414" s="10">
        <v>15.07</v>
      </c>
    </row>
    <row r="9415" spans="1:14" x14ac:dyDescent="0.3">
      <c r="A9415">
        <v>6</v>
      </c>
      <c r="B9415">
        <f t="shared" si="163"/>
        <v>9</v>
      </c>
      <c r="C9415">
        <v>2019</v>
      </c>
      <c r="D9415">
        <v>160</v>
      </c>
      <c r="E9415">
        <v>2100</v>
      </c>
      <c r="F9415" s="10">
        <v>10.96</v>
      </c>
      <c r="G9415" s="10">
        <v>12.85</v>
      </c>
      <c r="H9415" s="10">
        <v>14.06</v>
      </c>
      <c r="I9415" s="10">
        <v>10.96</v>
      </c>
      <c r="J9415" s="10">
        <v>48.73</v>
      </c>
      <c r="K9415" s="10">
        <v>0</v>
      </c>
      <c r="L9415" s="10">
        <v>10.65</v>
      </c>
      <c r="M9415" s="10">
        <v>14.88</v>
      </c>
      <c r="N9415" s="10">
        <v>14.39</v>
      </c>
    </row>
    <row r="9416" spans="1:14" x14ac:dyDescent="0.3">
      <c r="A9416">
        <v>6</v>
      </c>
      <c r="B9416">
        <f t="shared" si="163"/>
        <v>9</v>
      </c>
      <c r="C9416">
        <v>2019</v>
      </c>
      <c r="D9416">
        <v>160</v>
      </c>
      <c r="E9416">
        <v>2200</v>
      </c>
      <c r="F9416" s="10">
        <v>8.09</v>
      </c>
      <c r="G9416" s="10">
        <v>9.09</v>
      </c>
      <c r="H9416" s="10">
        <v>10.97</v>
      </c>
      <c r="I9416" s="10">
        <v>7.93</v>
      </c>
      <c r="J9416" s="10">
        <v>10.46</v>
      </c>
      <c r="K9416" s="10">
        <v>0</v>
      </c>
      <c r="L9416" s="10">
        <v>10.73</v>
      </c>
      <c r="M9416" s="10">
        <v>14.43</v>
      </c>
      <c r="N9416" s="10">
        <v>13.72</v>
      </c>
    </row>
    <row r="9417" spans="1:14" x14ac:dyDescent="0.3">
      <c r="A9417">
        <v>6</v>
      </c>
      <c r="B9417">
        <f t="shared" si="163"/>
        <v>9</v>
      </c>
      <c r="C9417">
        <v>2019</v>
      </c>
      <c r="D9417">
        <v>160</v>
      </c>
      <c r="E9417">
        <v>2300</v>
      </c>
      <c r="F9417" s="10">
        <v>4.9340000000000002</v>
      </c>
      <c r="G9417" s="10">
        <v>6.4009999999999998</v>
      </c>
      <c r="H9417" s="10">
        <v>8.08</v>
      </c>
      <c r="I9417" s="10">
        <v>4.9340000000000002</v>
      </c>
      <c r="J9417" s="10">
        <v>6.3E-2</v>
      </c>
      <c r="K9417" s="10">
        <v>0</v>
      </c>
      <c r="L9417" s="10">
        <v>10.81</v>
      </c>
      <c r="M9417" s="10">
        <v>13.93</v>
      </c>
      <c r="N9417" s="10">
        <v>13.08</v>
      </c>
    </row>
    <row r="9418" spans="1:14" x14ac:dyDescent="0.3">
      <c r="A9418">
        <v>6</v>
      </c>
      <c r="B9418">
        <f t="shared" si="163"/>
        <v>9</v>
      </c>
      <c r="C9418">
        <v>2019</v>
      </c>
      <c r="D9418">
        <v>160</v>
      </c>
      <c r="E9418">
        <v>2400</v>
      </c>
      <c r="F9418" s="10">
        <v>3.8839999999999999</v>
      </c>
      <c r="G9418" s="10">
        <v>4.5890000000000004</v>
      </c>
      <c r="H9418" s="10">
        <v>4.9340000000000002</v>
      </c>
      <c r="I9418" s="10">
        <v>3.8839999999999999</v>
      </c>
      <c r="J9418" s="10">
        <v>0</v>
      </c>
      <c r="K9418" s="10">
        <v>0</v>
      </c>
      <c r="L9418" s="10">
        <v>10.9</v>
      </c>
      <c r="M9418" s="10">
        <v>13.46</v>
      </c>
      <c r="N9418" s="10">
        <v>12.49</v>
      </c>
    </row>
    <row r="9419" spans="1:14" x14ac:dyDescent="0.3">
      <c r="A9419">
        <v>6</v>
      </c>
      <c r="B9419">
        <f t="shared" si="163"/>
        <v>10</v>
      </c>
      <c r="C9419">
        <v>2019</v>
      </c>
      <c r="D9419">
        <v>161</v>
      </c>
      <c r="E9419">
        <v>100</v>
      </c>
      <c r="F9419" s="10">
        <v>4.7510000000000003</v>
      </c>
      <c r="G9419" s="10">
        <v>4.5869999999999997</v>
      </c>
      <c r="H9419" s="10">
        <v>4.9550000000000001</v>
      </c>
      <c r="I9419" s="10">
        <v>3.8260000000000001</v>
      </c>
      <c r="J9419" s="10">
        <v>0</v>
      </c>
      <c r="K9419" s="10">
        <v>0</v>
      </c>
      <c r="L9419" s="10">
        <v>10.96</v>
      </c>
      <c r="M9419" s="10">
        <v>13.05</v>
      </c>
      <c r="N9419" s="10">
        <v>11.97</v>
      </c>
    </row>
    <row r="9420" spans="1:14" x14ac:dyDescent="0.3">
      <c r="A9420">
        <v>6</v>
      </c>
      <c r="B9420">
        <f t="shared" si="163"/>
        <v>10</v>
      </c>
      <c r="C9420">
        <v>2019</v>
      </c>
      <c r="D9420">
        <v>161</v>
      </c>
      <c r="E9420">
        <v>200</v>
      </c>
      <c r="F9420" s="10">
        <v>3.8650000000000002</v>
      </c>
      <c r="G9420" s="10">
        <v>4.165</v>
      </c>
      <c r="H9420" s="10">
        <v>4.7510000000000003</v>
      </c>
      <c r="I9420" s="10">
        <v>3.8279999999999998</v>
      </c>
      <c r="J9420" s="10">
        <v>0</v>
      </c>
      <c r="K9420" s="10">
        <v>0</v>
      </c>
      <c r="L9420" s="10">
        <v>11.02</v>
      </c>
      <c r="M9420" s="10">
        <v>12.69</v>
      </c>
      <c r="N9420" s="10">
        <v>11.59</v>
      </c>
    </row>
    <row r="9421" spans="1:14" x14ac:dyDescent="0.3">
      <c r="A9421">
        <v>6</v>
      </c>
      <c r="B9421">
        <f t="shared" si="163"/>
        <v>10</v>
      </c>
      <c r="C9421">
        <v>2019</v>
      </c>
      <c r="D9421">
        <v>161</v>
      </c>
      <c r="E9421">
        <v>300</v>
      </c>
      <c r="F9421" s="10">
        <v>4.2510000000000003</v>
      </c>
      <c r="G9421" s="10">
        <v>4.3319999999999999</v>
      </c>
      <c r="H9421" s="10">
        <v>4.5789999999999997</v>
      </c>
      <c r="I9421" s="10">
        <v>3.855</v>
      </c>
      <c r="J9421" s="10">
        <v>0</v>
      </c>
      <c r="K9421" s="10">
        <v>0</v>
      </c>
      <c r="L9421" s="10">
        <v>11.04</v>
      </c>
      <c r="M9421" s="10">
        <v>12.38</v>
      </c>
      <c r="N9421" s="10">
        <v>11.23</v>
      </c>
    </row>
    <row r="9422" spans="1:14" x14ac:dyDescent="0.3">
      <c r="A9422">
        <v>6</v>
      </c>
      <c r="B9422">
        <f t="shared" si="163"/>
        <v>10</v>
      </c>
      <c r="C9422">
        <v>2019</v>
      </c>
      <c r="D9422">
        <v>161</v>
      </c>
      <c r="E9422">
        <v>400</v>
      </c>
      <c r="F9422" s="10">
        <v>7.6</v>
      </c>
      <c r="G9422" s="10">
        <v>5.25</v>
      </c>
      <c r="H9422" s="10">
        <v>7.61</v>
      </c>
      <c r="I9422" s="10">
        <v>4.25</v>
      </c>
      <c r="J9422" s="10">
        <v>0</v>
      </c>
      <c r="K9422" s="10">
        <v>0</v>
      </c>
      <c r="L9422" s="10">
        <v>11.1</v>
      </c>
      <c r="M9422" s="10">
        <v>12.13</v>
      </c>
      <c r="N9422" s="10">
        <v>10.99</v>
      </c>
    </row>
    <row r="9423" spans="1:14" x14ac:dyDescent="0.3">
      <c r="A9423">
        <v>6</v>
      </c>
      <c r="B9423">
        <f t="shared" si="163"/>
        <v>10</v>
      </c>
      <c r="C9423">
        <v>2019</v>
      </c>
      <c r="D9423">
        <v>161</v>
      </c>
      <c r="E9423">
        <v>500</v>
      </c>
      <c r="F9423" s="10">
        <v>8.99</v>
      </c>
      <c r="G9423" s="10">
        <v>8.6199999999999992</v>
      </c>
      <c r="H9423" s="10">
        <v>9.56</v>
      </c>
      <c r="I9423" s="10">
        <v>7.61</v>
      </c>
      <c r="J9423" s="10">
        <v>7.1999999999999995E-2</v>
      </c>
      <c r="K9423" s="10">
        <v>0</v>
      </c>
      <c r="L9423" s="10">
        <v>11.11</v>
      </c>
      <c r="M9423" s="10">
        <v>11.92</v>
      </c>
      <c r="N9423" s="10">
        <v>10.81</v>
      </c>
    </row>
    <row r="9424" spans="1:14" x14ac:dyDescent="0.3">
      <c r="A9424">
        <v>6</v>
      </c>
      <c r="B9424">
        <f t="shared" si="163"/>
        <v>10</v>
      </c>
      <c r="C9424">
        <v>2019</v>
      </c>
      <c r="D9424">
        <v>161</v>
      </c>
      <c r="E9424">
        <v>600</v>
      </c>
      <c r="F9424" s="10">
        <v>10.55</v>
      </c>
      <c r="G9424" s="10">
        <v>9.68</v>
      </c>
      <c r="H9424" s="10">
        <v>10.55</v>
      </c>
      <c r="I9424" s="10">
        <v>8.59</v>
      </c>
      <c r="J9424" s="10">
        <v>6.9779999999999998</v>
      </c>
      <c r="K9424" s="10">
        <v>0</v>
      </c>
      <c r="L9424" s="10">
        <v>11.12</v>
      </c>
      <c r="M9424" s="10">
        <v>11.76</v>
      </c>
      <c r="N9424" s="10">
        <v>10.68</v>
      </c>
    </row>
    <row r="9425" spans="1:14" x14ac:dyDescent="0.3">
      <c r="A9425">
        <v>6</v>
      </c>
      <c r="B9425">
        <f t="shared" si="163"/>
        <v>10</v>
      </c>
      <c r="C9425">
        <v>2019</v>
      </c>
      <c r="D9425">
        <v>161</v>
      </c>
      <c r="E9425">
        <v>700</v>
      </c>
      <c r="F9425" s="10">
        <v>10.92</v>
      </c>
      <c r="G9425" s="10">
        <v>10.49</v>
      </c>
      <c r="H9425" s="10">
        <v>10.92</v>
      </c>
      <c r="I9425" s="10">
        <v>10.130000000000001</v>
      </c>
      <c r="J9425" s="10">
        <v>38.5</v>
      </c>
      <c r="K9425" s="10">
        <v>0</v>
      </c>
      <c r="L9425" s="10">
        <v>11.14</v>
      </c>
      <c r="M9425" s="10">
        <v>11.62</v>
      </c>
      <c r="N9425" s="10">
        <v>10.63</v>
      </c>
    </row>
    <row r="9426" spans="1:14" x14ac:dyDescent="0.3">
      <c r="A9426">
        <v>6</v>
      </c>
      <c r="B9426">
        <f t="shared" si="163"/>
        <v>10</v>
      </c>
      <c r="C9426">
        <v>2019</v>
      </c>
      <c r="D9426">
        <v>161</v>
      </c>
      <c r="E9426">
        <v>800</v>
      </c>
      <c r="F9426" s="10">
        <v>11.87</v>
      </c>
      <c r="G9426" s="10">
        <v>11.44</v>
      </c>
      <c r="H9426" s="10">
        <v>11.87</v>
      </c>
      <c r="I9426" s="10">
        <v>10.9</v>
      </c>
      <c r="J9426" s="10">
        <v>124</v>
      </c>
      <c r="K9426" s="10">
        <v>0</v>
      </c>
      <c r="L9426" s="10">
        <v>11.11</v>
      </c>
      <c r="M9426" s="10">
        <v>11.56</v>
      </c>
      <c r="N9426" s="10">
        <v>10.66</v>
      </c>
    </row>
    <row r="9427" spans="1:14" x14ac:dyDescent="0.3">
      <c r="A9427">
        <v>6</v>
      </c>
      <c r="B9427">
        <f t="shared" si="163"/>
        <v>10</v>
      </c>
      <c r="C9427">
        <v>2019</v>
      </c>
      <c r="D9427">
        <v>161</v>
      </c>
      <c r="E9427">
        <v>900</v>
      </c>
      <c r="F9427" s="10">
        <v>13.13</v>
      </c>
      <c r="G9427" s="10">
        <v>12.93</v>
      </c>
      <c r="H9427" s="10">
        <v>13.64</v>
      </c>
      <c r="I9427" s="10">
        <v>11.86</v>
      </c>
      <c r="J9427" s="10">
        <v>237.9</v>
      </c>
      <c r="K9427" s="10">
        <v>0</v>
      </c>
      <c r="L9427" s="10">
        <v>11.09</v>
      </c>
      <c r="M9427" s="10">
        <v>11.54</v>
      </c>
      <c r="N9427" s="10">
        <v>10.8</v>
      </c>
    </row>
    <row r="9428" spans="1:14" x14ac:dyDescent="0.3">
      <c r="A9428">
        <v>6</v>
      </c>
      <c r="B9428">
        <f t="shared" si="163"/>
        <v>10</v>
      </c>
      <c r="C9428">
        <v>2019</v>
      </c>
      <c r="D9428">
        <v>161</v>
      </c>
      <c r="E9428">
        <v>1000</v>
      </c>
      <c r="F9428" s="10">
        <v>15.69</v>
      </c>
      <c r="G9428" s="10">
        <v>13.84</v>
      </c>
      <c r="H9428" s="10">
        <v>15.69</v>
      </c>
      <c r="I9428" s="10">
        <v>13.15</v>
      </c>
      <c r="J9428" s="10">
        <v>363.5</v>
      </c>
      <c r="K9428" s="10">
        <v>0</v>
      </c>
      <c r="L9428" s="10">
        <v>11.06</v>
      </c>
      <c r="M9428" s="10">
        <v>11.61</v>
      </c>
      <c r="N9428" s="10">
        <v>11.06</v>
      </c>
    </row>
    <row r="9429" spans="1:14" x14ac:dyDescent="0.3">
      <c r="A9429">
        <v>6</v>
      </c>
      <c r="B9429">
        <f t="shared" si="163"/>
        <v>10</v>
      </c>
      <c r="C9429">
        <v>2019</v>
      </c>
      <c r="D9429">
        <v>161</v>
      </c>
      <c r="E9429">
        <v>1100</v>
      </c>
      <c r="F9429" s="10">
        <v>16.989999999999998</v>
      </c>
      <c r="G9429" s="10">
        <v>16.149999999999999</v>
      </c>
      <c r="H9429" s="10">
        <v>16.989999999999998</v>
      </c>
      <c r="I9429" s="10">
        <v>15.48</v>
      </c>
      <c r="J9429" s="10">
        <v>773</v>
      </c>
      <c r="K9429" s="10">
        <v>0</v>
      </c>
      <c r="L9429" s="10">
        <v>11.05</v>
      </c>
      <c r="M9429" s="10">
        <v>11.81</v>
      </c>
      <c r="N9429" s="10">
        <v>11.53</v>
      </c>
    </row>
    <row r="9430" spans="1:14" x14ac:dyDescent="0.3">
      <c r="A9430">
        <v>6</v>
      </c>
      <c r="B9430">
        <f t="shared" si="163"/>
        <v>10</v>
      </c>
      <c r="C9430">
        <v>2019</v>
      </c>
      <c r="D9430">
        <v>161</v>
      </c>
      <c r="E9430">
        <v>1200</v>
      </c>
      <c r="F9430" s="10">
        <v>17.37</v>
      </c>
      <c r="G9430" s="10">
        <v>16.899999999999999</v>
      </c>
      <c r="H9430" s="10">
        <v>18.04</v>
      </c>
      <c r="I9430" s="10">
        <v>15.6</v>
      </c>
      <c r="J9430" s="10">
        <v>887</v>
      </c>
      <c r="K9430" s="10">
        <v>0</v>
      </c>
      <c r="L9430" s="10">
        <v>11.02</v>
      </c>
      <c r="M9430" s="10">
        <v>12.14</v>
      </c>
      <c r="N9430" s="10">
        <v>12.12</v>
      </c>
    </row>
    <row r="9431" spans="1:14" x14ac:dyDescent="0.3">
      <c r="A9431">
        <v>6</v>
      </c>
      <c r="B9431">
        <f t="shared" si="163"/>
        <v>10</v>
      </c>
      <c r="C9431">
        <v>2019</v>
      </c>
      <c r="D9431">
        <v>161</v>
      </c>
      <c r="E9431">
        <v>1300</v>
      </c>
      <c r="F9431" s="10">
        <v>16.95</v>
      </c>
      <c r="G9431" s="10">
        <v>17.03</v>
      </c>
      <c r="H9431" s="10">
        <v>17.760000000000002</v>
      </c>
      <c r="I9431" s="10">
        <v>16.45</v>
      </c>
      <c r="J9431" s="10">
        <v>1023</v>
      </c>
      <c r="K9431" s="10">
        <v>0</v>
      </c>
      <c r="L9431" s="10">
        <v>11.01</v>
      </c>
      <c r="M9431" s="10">
        <v>12.67</v>
      </c>
      <c r="N9431" s="10">
        <v>13.05</v>
      </c>
    </row>
    <row r="9432" spans="1:14" x14ac:dyDescent="0.3">
      <c r="A9432">
        <v>6</v>
      </c>
      <c r="B9432">
        <f t="shared" si="163"/>
        <v>10</v>
      </c>
      <c r="C9432">
        <v>2019</v>
      </c>
      <c r="D9432">
        <v>161</v>
      </c>
      <c r="E9432">
        <v>1400</v>
      </c>
      <c r="F9432" s="10">
        <v>15.63</v>
      </c>
      <c r="G9432" s="10">
        <v>16.45</v>
      </c>
      <c r="H9432" s="10">
        <v>17.239999999999998</v>
      </c>
      <c r="I9432" s="10">
        <v>15.61</v>
      </c>
      <c r="J9432" s="10">
        <v>630.20000000000005</v>
      </c>
      <c r="K9432" s="10">
        <v>0</v>
      </c>
      <c r="L9432" s="10">
        <v>10.99</v>
      </c>
      <c r="M9432" s="10">
        <v>13.34</v>
      </c>
      <c r="N9432" s="10">
        <v>13.87</v>
      </c>
    </row>
    <row r="9433" spans="1:14" x14ac:dyDescent="0.3">
      <c r="A9433">
        <v>6</v>
      </c>
      <c r="B9433">
        <f t="shared" si="163"/>
        <v>10</v>
      </c>
      <c r="C9433">
        <v>2019</v>
      </c>
      <c r="D9433">
        <v>161</v>
      </c>
      <c r="E9433">
        <v>1500</v>
      </c>
      <c r="F9433" s="10">
        <v>15.9</v>
      </c>
      <c r="G9433" s="10">
        <v>15.93</v>
      </c>
      <c r="H9433" s="10">
        <v>16.27</v>
      </c>
      <c r="I9433" s="10">
        <v>15.59</v>
      </c>
      <c r="J9433" s="10">
        <v>402.5</v>
      </c>
      <c r="K9433" s="10">
        <v>0</v>
      </c>
      <c r="L9433" s="10">
        <v>10.97</v>
      </c>
      <c r="M9433" s="10">
        <v>13.77</v>
      </c>
      <c r="N9433" s="10">
        <v>14.04</v>
      </c>
    </row>
    <row r="9434" spans="1:14" x14ac:dyDescent="0.3">
      <c r="A9434">
        <v>6</v>
      </c>
      <c r="B9434">
        <f t="shared" si="163"/>
        <v>10</v>
      </c>
      <c r="C9434">
        <v>2019</v>
      </c>
      <c r="D9434">
        <v>161</v>
      </c>
      <c r="E9434">
        <v>1600</v>
      </c>
      <c r="F9434" s="10">
        <v>16.87</v>
      </c>
      <c r="G9434" s="10">
        <v>16.3</v>
      </c>
      <c r="H9434" s="10">
        <v>16.940000000000001</v>
      </c>
      <c r="I9434" s="10">
        <v>15.9</v>
      </c>
      <c r="J9434" s="10">
        <v>497.8</v>
      </c>
      <c r="K9434" s="10">
        <v>0</v>
      </c>
      <c r="L9434" s="10">
        <v>10.97</v>
      </c>
      <c r="M9434" s="10">
        <v>13.98</v>
      </c>
      <c r="N9434" s="10">
        <v>14.27</v>
      </c>
    </row>
    <row r="9435" spans="1:14" x14ac:dyDescent="0.3">
      <c r="A9435">
        <v>6</v>
      </c>
      <c r="B9435">
        <f t="shared" si="163"/>
        <v>10</v>
      </c>
      <c r="C9435">
        <v>2019</v>
      </c>
      <c r="D9435">
        <v>161</v>
      </c>
      <c r="E9435">
        <v>1700</v>
      </c>
      <c r="F9435" s="10">
        <v>16.010000000000002</v>
      </c>
      <c r="G9435" s="10">
        <v>16.739999999999998</v>
      </c>
      <c r="H9435" s="10">
        <v>17.13</v>
      </c>
      <c r="I9435" s="10">
        <v>16.010000000000002</v>
      </c>
      <c r="J9435" s="10">
        <v>489.3</v>
      </c>
      <c r="K9435" s="10">
        <v>0</v>
      </c>
      <c r="L9435" s="10">
        <v>10.97</v>
      </c>
      <c r="M9435" s="10">
        <v>14.27</v>
      </c>
      <c r="N9435" s="10">
        <v>14.63</v>
      </c>
    </row>
    <row r="9436" spans="1:14" x14ac:dyDescent="0.3">
      <c r="A9436">
        <v>6</v>
      </c>
      <c r="B9436">
        <f t="shared" si="163"/>
        <v>10</v>
      </c>
      <c r="C9436">
        <v>2019</v>
      </c>
      <c r="D9436">
        <v>161</v>
      </c>
      <c r="E9436">
        <v>1800</v>
      </c>
      <c r="F9436" s="10">
        <v>15.27</v>
      </c>
      <c r="G9436" s="10">
        <v>15.65</v>
      </c>
      <c r="H9436" s="10">
        <v>16.02</v>
      </c>
      <c r="I9436" s="10">
        <v>15.25</v>
      </c>
      <c r="J9436" s="10">
        <v>261.2</v>
      </c>
      <c r="K9436" s="10">
        <v>0</v>
      </c>
      <c r="L9436" s="10">
        <v>11.02</v>
      </c>
      <c r="M9436" s="10">
        <v>14.49</v>
      </c>
      <c r="N9436" s="10">
        <v>14.73</v>
      </c>
    </row>
    <row r="9437" spans="1:14" x14ac:dyDescent="0.3">
      <c r="A9437">
        <v>6</v>
      </c>
      <c r="B9437">
        <f t="shared" si="163"/>
        <v>10</v>
      </c>
      <c r="C9437">
        <v>2019</v>
      </c>
      <c r="D9437">
        <v>161</v>
      </c>
      <c r="E9437">
        <v>1900</v>
      </c>
      <c r="F9437" s="10">
        <v>16.79</v>
      </c>
      <c r="G9437" s="10">
        <v>15.46</v>
      </c>
      <c r="H9437" s="10">
        <v>16.79</v>
      </c>
      <c r="I9437" s="10">
        <v>15.05</v>
      </c>
      <c r="J9437" s="10">
        <v>251.2</v>
      </c>
      <c r="K9437" s="10">
        <v>0</v>
      </c>
      <c r="L9437" s="10">
        <v>11.05</v>
      </c>
      <c r="M9437" s="10">
        <v>14.49</v>
      </c>
      <c r="N9437" s="10">
        <v>14.52</v>
      </c>
    </row>
    <row r="9438" spans="1:14" x14ac:dyDescent="0.3">
      <c r="A9438">
        <v>6</v>
      </c>
      <c r="B9438">
        <f t="shared" si="163"/>
        <v>10</v>
      </c>
      <c r="C9438">
        <v>2019</v>
      </c>
      <c r="D9438">
        <v>161</v>
      </c>
      <c r="E9438">
        <v>2000</v>
      </c>
      <c r="F9438" s="10">
        <v>15</v>
      </c>
      <c r="G9438" s="10">
        <v>16.47</v>
      </c>
      <c r="H9438" s="10">
        <v>17.11</v>
      </c>
      <c r="I9438" s="10">
        <v>14.99</v>
      </c>
      <c r="J9438" s="10">
        <v>239.7</v>
      </c>
      <c r="K9438" s="10">
        <v>0</v>
      </c>
      <c r="L9438" s="10">
        <v>11.11</v>
      </c>
      <c r="M9438" s="10">
        <v>14.46</v>
      </c>
      <c r="N9438" s="10">
        <v>14.5</v>
      </c>
    </row>
    <row r="9439" spans="1:14" x14ac:dyDescent="0.3">
      <c r="A9439">
        <v>6</v>
      </c>
      <c r="B9439">
        <f t="shared" si="163"/>
        <v>10</v>
      </c>
      <c r="C9439">
        <v>2019</v>
      </c>
      <c r="D9439">
        <v>161</v>
      </c>
      <c r="E9439">
        <v>2100</v>
      </c>
      <c r="F9439" s="10">
        <v>13.97</v>
      </c>
      <c r="G9439" s="10">
        <v>14.54</v>
      </c>
      <c r="H9439" s="10">
        <v>15.01</v>
      </c>
      <c r="I9439" s="10">
        <v>13.97</v>
      </c>
      <c r="J9439" s="10">
        <v>61.97</v>
      </c>
      <c r="K9439" s="10">
        <v>0</v>
      </c>
      <c r="L9439" s="10">
        <v>11.14</v>
      </c>
      <c r="M9439" s="10">
        <v>14.36</v>
      </c>
      <c r="N9439" s="10">
        <v>14.21</v>
      </c>
    </row>
    <row r="9440" spans="1:14" x14ac:dyDescent="0.3">
      <c r="A9440">
        <v>6</v>
      </c>
      <c r="B9440">
        <f t="shared" si="163"/>
        <v>10</v>
      </c>
      <c r="C9440">
        <v>2019</v>
      </c>
      <c r="D9440">
        <v>161</v>
      </c>
      <c r="E9440">
        <v>2200</v>
      </c>
      <c r="F9440" s="10">
        <v>10.52</v>
      </c>
      <c r="G9440" s="10">
        <v>12.19</v>
      </c>
      <c r="H9440" s="10">
        <v>14.05</v>
      </c>
      <c r="I9440" s="10">
        <v>10.52</v>
      </c>
      <c r="J9440" s="10">
        <v>11.01</v>
      </c>
      <c r="K9440" s="10">
        <v>0</v>
      </c>
      <c r="L9440" s="10">
        <v>11.2</v>
      </c>
      <c r="M9440" s="10">
        <v>14.13</v>
      </c>
      <c r="N9440" s="10">
        <v>13.85</v>
      </c>
    </row>
    <row r="9441" spans="1:14" x14ac:dyDescent="0.3">
      <c r="A9441">
        <v>6</v>
      </c>
      <c r="B9441">
        <f t="shared" si="163"/>
        <v>10</v>
      </c>
      <c r="C9441">
        <v>2019</v>
      </c>
      <c r="D9441">
        <v>161</v>
      </c>
      <c r="E9441">
        <v>2300</v>
      </c>
      <c r="F9441" s="10">
        <v>8.48</v>
      </c>
      <c r="G9441" s="10">
        <v>9.7200000000000006</v>
      </c>
      <c r="H9441" s="10">
        <v>10.53</v>
      </c>
      <c r="I9441" s="10">
        <v>8.48</v>
      </c>
      <c r="J9441" s="10">
        <v>4.2000000000000003E-2</v>
      </c>
      <c r="K9441" s="10">
        <v>0</v>
      </c>
      <c r="L9441" s="10">
        <v>11.26</v>
      </c>
      <c r="M9441" s="10">
        <v>13.87</v>
      </c>
      <c r="N9441" s="10">
        <v>13.45</v>
      </c>
    </row>
    <row r="9442" spans="1:14" x14ac:dyDescent="0.3">
      <c r="A9442">
        <v>6</v>
      </c>
      <c r="B9442">
        <f t="shared" si="163"/>
        <v>10</v>
      </c>
      <c r="C9442">
        <v>2019</v>
      </c>
      <c r="D9442">
        <v>161</v>
      </c>
      <c r="E9442">
        <v>2400</v>
      </c>
      <c r="F9442" s="10">
        <v>5.4370000000000003</v>
      </c>
      <c r="G9442" s="10">
        <v>6.843</v>
      </c>
      <c r="H9442" s="10">
        <v>8.51</v>
      </c>
      <c r="I9442" s="10">
        <v>5.3879999999999999</v>
      </c>
      <c r="J9442" s="10">
        <v>0</v>
      </c>
      <c r="K9442" s="10">
        <v>0</v>
      </c>
      <c r="L9442" s="10">
        <v>11.3</v>
      </c>
      <c r="M9442" s="10">
        <v>13.55</v>
      </c>
      <c r="N9442" s="10">
        <v>12.98</v>
      </c>
    </row>
    <row r="9443" spans="1:14" x14ac:dyDescent="0.3">
      <c r="A9443">
        <v>6</v>
      </c>
      <c r="B9443">
        <f t="shared" si="163"/>
        <v>11</v>
      </c>
      <c r="C9443">
        <v>2019</v>
      </c>
      <c r="D9443">
        <v>162</v>
      </c>
      <c r="E9443">
        <v>100</v>
      </c>
      <c r="F9443" s="10">
        <v>4.1449999999999996</v>
      </c>
      <c r="G9443" s="10">
        <v>5.008</v>
      </c>
      <c r="H9443" s="10">
        <v>5.7960000000000003</v>
      </c>
      <c r="I9443" s="10">
        <v>4.1260000000000003</v>
      </c>
      <c r="J9443" s="10">
        <v>0</v>
      </c>
      <c r="K9443" s="10">
        <v>0</v>
      </c>
      <c r="L9443" s="10">
        <v>11.34</v>
      </c>
      <c r="M9443" s="10">
        <v>13.21</v>
      </c>
      <c r="N9443" s="10">
        <v>12.48</v>
      </c>
    </row>
    <row r="9444" spans="1:14" x14ac:dyDescent="0.3">
      <c r="A9444">
        <v>6</v>
      </c>
      <c r="B9444">
        <f t="shared" si="163"/>
        <v>11</v>
      </c>
      <c r="C9444">
        <v>2019</v>
      </c>
      <c r="D9444">
        <v>162</v>
      </c>
      <c r="E9444">
        <v>200</v>
      </c>
      <c r="F9444" s="10">
        <v>3.0179999999999998</v>
      </c>
      <c r="G9444" s="10">
        <v>3.5049999999999999</v>
      </c>
      <c r="H9444" s="10">
        <v>4.1260000000000003</v>
      </c>
      <c r="I9444" s="10">
        <v>2.863</v>
      </c>
      <c r="J9444" s="10">
        <v>0</v>
      </c>
      <c r="K9444" s="10">
        <v>0</v>
      </c>
      <c r="L9444" s="10">
        <v>11.39</v>
      </c>
      <c r="M9444" s="10">
        <v>12.88</v>
      </c>
      <c r="N9444" s="10">
        <v>11.99</v>
      </c>
    </row>
    <row r="9445" spans="1:14" x14ac:dyDescent="0.3">
      <c r="A9445">
        <v>6</v>
      </c>
      <c r="B9445">
        <f t="shared" si="163"/>
        <v>11</v>
      </c>
      <c r="C9445">
        <v>2019</v>
      </c>
      <c r="D9445">
        <v>162</v>
      </c>
      <c r="E9445">
        <v>300</v>
      </c>
      <c r="F9445" s="10">
        <v>2.1360000000000001</v>
      </c>
      <c r="G9445" s="10">
        <v>2.67</v>
      </c>
      <c r="H9445" s="10">
        <v>3.3759999999999999</v>
      </c>
      <c r="I9445" s="10">
        <v>2.069</v>
      </c>
      <c r="J9445" s="10">
        <v>0</v>
      </c>
      <c r="K9445" s="10">
        <v>0</v>
      </c>
      <c r="L9445" s="10">
        <v>11.41</v>
      </c>
      <c r="M9445" s="10">
        <v>12.53</v>
      </c>
      <c r="N9445" s="10">
        <v>11.57</v>
      </c>
    </row>
    <row r="9446" spans="1:14" x14ac:dyDescent="0.3">
      <c r="A9446">
        <v>6</v>
      </c>
      <c r="B9446">
        <f t="shared" si="163"/>
        <v>11</v>
      </c>
      <c r="C9446">
        <v>2019</v>
      </c>
      <c r="D9446">
        <v>162</v>
      </c>
      <c r="E9446">
        <v>400</v>
      </c>
      <c r="F9446" s="10">
        <v>2.5790000000000002</v>
      </c>
      <c r="G9446" s="10">
        <v>2.3439999999999999</v>
      </c>
      <c r="H9446" s="10">
        <v>2.6269999999999998</v>
      </c>
      <c r="I9446" s="10">
        <v>2.0680000000000001</v>
      </c>
      <c r="J9446" s="10">
        <v>0</v>
      </c>
      <c r="K9446" s="10">
        <v>0</v>
      </c>
      <c r="L9446" s="10">
        <v>11.42</v>
      </c>
      <c r="M9446" s="10">
        <v>12.22</v>
      </c>
      <c r="N9446" s="10">
        <v>11.2</v>
      </c>
    </row>
    <row r="9447" spans="1:14" x14ac:dyDescent="0.3">
      <c r="A9447">
        <v>6</v>
      </c>
      <c r="B9447">
        <f t="shared" si="163"/>
        <v>11</v>
      </c>
      <c r="C9447">
        <v>2019</v>
      </c>
      <c r="D9447">
        <v>162</v>
      </c>
      <c r="E9447">
        <v>500</v>
      </c>
      <c r="F9447" s="10">
        <v>2.4460000000000002</v>
      </c>
      <c r="G9447" s="10">
        <v>2.5489999999999999</v>
      </c>
      <c r="H9447" s="10">
        <v>2.714</v>
      </c>
      <c r="I9447" s="10">
        <v>2.3679999999999999</v>
      </c>
      <c r="J9447" s="10">
        <v>0.03</v>
      </c>
      <c r="K9447" s="10">
        <v>0</v>
      </c>
      <c r="L9447" s="10">
        <v>11.45</v>
      </c>
      <c r="M9447" s="10">
        <v>11.98</v>
      </c>
      <c r="N9447" s="10">
        <v>10.91</v>
      </c>
    </row>
    <row r="9448" spans="1:14" x14ac:dyDescent="0.3">
      <c r="A9448">
        <v>6</v>
      </c>
      <c r="B9448">
        <f t="shared" si="163"/>
        <v>11</v>
      </c>
      <c r="C9448">
        <v>2019</v>
      </c>
      <c r="D9448">
        <v>162</v>
      </c>
      <c r="E9448">
        <v>600</v>
      </c>
      <c r="F9448" s="10">
        <v>2.6749999999999998</v>
      </c>
      <c r="G9448" s="10">
        <v>2.5019999999999998</v>
      </c>
      <c r="H9448" s="10">
        <v>2.8780000000000001</v>
      </c>
      <c r="I9448" s="10">
        <v>2.2549999999999999</v>
      </c>
      <c r="J9448" s="10">
        <v>7.2</v>
      </c>
      <c r="K9448" s="10">
        <v>0</v>
      </c>
      <c r="L9448" s="10">
        <v>11.43</v>
      </c>
      <c r="M9448" s="10">
        <v>11.72</v>
      </c>
      <c r="N9448" s="10">
        <v>10.63</v>
      </c>
    </row>
    <row r="9449" spans="1:14" x14ac:dyDescent="0.3">
      <c r="A9449">
        <v>6</v>
      </c>
      <c r="B9449">
        <f t="shared" si="163"/>
        <v>11</v>
      </c>
      <c r="C9449">
        <v>2019</v>
      </c>
      <c r="D9449">
        <v>162</v>
      </c>
      <c r="E9449">
        <v>700</v>
      </c>
      <c r="F9449" s="10">
        <v>5.0069999999999997</v>
      </c>
      <c r="G9449" s="10">
        <v>3.5169999999999999</v>
      </c>
      <c r="H9449" s="10">
        <v>5.016</v>
      </c>
      <c r="I9449" s="10">
        <v>2.6190000000000002</v>
      </c>
      <c r="J9449" s="10">
        <v>51.05</v>
      </c>
      <c r="K9449" s="10">
        <v>0</v>
      </c>
      <c r="L9449" s="10">
        <v>11.43</v>
      </c>
      <c r="M9449" s="10">
        <v>11.52</v>
      </c>
      <c r="N9449" s="10">
        <v>10.44</v>
      </c>
    </row>
    <row r="9450" spans="1:14" x14ac:dyDescent="0.3">
      <c r="A9450">
        <v>6</v>
      </c>
      <c r="B9450">
        <f t="shared" si="163"/>
        <v>11</v>
      </c>
      <c r="C9450">
        <v>2019</v>
      </c>
      <c r="D9450">
        <v>162</v>
      </c>
      <c r="E9450">
        <v>800</v>
      </c>
      <c r="F9450" s="10">
        <v>8.06</v>
      </c>
      <c r="G9450" s="10">
        <v>6.61</v>
      </c>
      <c r="H9450" s="10">
        <v>8.07</v>
      </c>
      <c r="I9450" s="10">
        <v>5.0359999999999996</v>
      </c>
      <c r="J9450" s="10">
        <v>120.8</v>
      </c>
      <c r="K9450" s="10">
        <v>0</v>
      </c>
      <c r="L9450" s="10">
        <v>11.4</v>
      </c>
      <c r="M9450" s="10">
        <v>11.43</v>
      </c>
      <c r="N9450" s="10">
        <v>10.51</v>
      </c>
    </row>
    <row r="9451" spans="1:14" x14ac:dyDescent="0.3">
      <c r="A9451">
        <v>6</v>
      </c>
      <c r="B9451">
        <f t="shared" si="163"/>
        <v>11</v>
      </c>
      <c r="C9451">
        <v>2019</v>
      </c>
      <c r="D9451">
        <v>162</v>
      </c>
      <c r="E9451">
        <v>900</v>
      </c>
      <c r="F9451" s="10">
        <v>10.45</v>
      </c>
      <c r="G9451" s="10">
        <v>9.0299999999999994</v>
      </c>
      <c r="H9451" s="10">
        <v>10.45</v>
      </c>
      <c r="I9451" s="10">
        <v>8.06</v>
      </c>
      <c r="J9451" s="10">
        <v>200.9</v>
      </c>
      <c r="K9451" s="10">
        <v>0</v>
      </c>
      <c r="L9451" s="10">
        <v>11.39</v>
      </c>
      <c r="M9451" s="10">
        <v>11.45</v>
      </c>
      <c r="N9451" s="10">
        <v>10.73</v>
      </c>
    </row>
    <row r="9452" spans="1:14" x14ac:dyDescent="0.3">
      <c r="A9452">
        <v>6</v>
      </c>
      <c r="B9452">
        <f t="shared" si="163"/>
        <v>11</v>
      </c>
      <c r="C9452">
        <v>2019</v>
      </c>
      <c r="D9452">
        <v>162</v>
      </c>
      <c r="E9452">
        <v>1000</v>
      </c>
      <c r="F9452" s="10">
        <v>13.58</v>
      </c>
      <c r="G9452" s="10">
        <v>11.81</v>
      </c>
      <c r="H9452" s="10">
        <v>13.58</v>
      </c>
      <c r="I9452" s="10">
        <v>10.46</v>
      </c>
      <c r="J9452" s="10">
        <v>349.1</v>
      </c>
      <c r="K9452" s="10">
        <v>0</v>
      </c>
      <c r="L9452" s="10">
        <v>11.34</v>
      </c>
      <c r="M9452" s="10">
        <v>11.58</v>
      </c>
      <c r="N9452" s="10">
        <v>11.03</v>
      </c>
    </row>
    <row r="9453" spans="1:14" x14ac:dyDescent="0.3">
      <c r="A9453">
        <v>6</v>
      </c>
      <c r="B9453">
        <f t="shared" si="163"/>
        <v>11</v>
      </c>
      <c r="C9453">
        <v>2019</v>
      </c>
      <c r="D9453">
        <v>162</v>
      </c>
      <c r="E9453">
        <v>1100</v>
      </c>
      <c r="F9453" s="10">
        <v>17.7</v>
      </c>
      <c r="G9453" s="10">
        <v>16.07</v>
      </c>
      <c r="H9453" s="10">
        <v>17.75</v>
      </c>
      <c r="I9453" s="10">
        <v>13.56</v>
      </c>
      <c r="J9453" s="10">
        <v>760</v>
      </c>
      <c r="K9453" s="10">
        <v>0</v>
      </c>
      <c r="L9453" s="10">
        <v>11.3</v>
      </c>
      <c r="M9453" s="10">
        <v>11.74</v>
      </c>
      <c r="N9453" s="10">
        <v>11.43</v>
      </c>
    </row>
    <row r="9454" spans="1:14" x14ac:dyDescent="0.3">
      <c r="A9454">
        <v>6</v>
      </c>
      <c r="B9454">
        <f t="shared" si="163"/>
        <v>11</v>
      </c>
      <c r="C9454">
        <v>2019</v>
      </c>
      <c r="D9454">
        <v>162</v>
      </c>
      <c r="E9454">
        <v>1200</v>
      </c>
      <c r="F9454" s="10">
        <v>20.190000000000001</v>
      </c>
      <c r="G9454" s="10">
        <v>19.170000000000002</v>
      </c>
      <c r="H9454" s="10">
        <v>20.190000000000001</v>
      </c>
      <c r="I9454" s="10">
        <v>17.670000000000002</v>
      </c>
      <c r="J9454" s="10">
        <v>982</v>
      </c>
      <c r="K9454" s="10">
        <v>0</v>
      </c>
      <c r="L9454" s="10">
        <v>11.26</v>
      </c>
      <c r="M9454" s="10">
        <v>12.11</v>
      </c>
      <c r="N9454" s="10">
        <v>12.17</v>
      </c>
    </row>
    <row r="9455" spans="1:14" x14ac:dyDescent="0.3">
      <c r="A9455">
        <v>6</v>
      </c>
      <c r="B9455">
        <f t="shared" si="163"/>
        <v>11</v>
      </c>
      <c r="C9455">
        <v>2019</v>
      </c>
      <c r="D9455">
        <v>162</v>
      </c>
      <c r="E9455">
        <v>1300</v>
      </c>
      <c r="F9455" s="10">
        <v>21.11</v>
      </c>
      <c r="G9455" s="10">
        <v>19.87</v>
      </c>
      <c r="H9455" s="10">
        <v>21.11</v>
      </c>
      <c r="I9455" s="10">
        <v>19.09</v>
      </c>
      <c r="J9455" s="10">
        <v>951</v>
      </c>
      <c r="K9455" s="10">
        <v>0</v>
      </c>
      <c r="L9455" s="10">
        <v>11.22</v>
      </c>
      <c r="M9455" s="10">
        <v>12.76</v>
      </c>
      <c r="N9455" s="10">
        <v>13.23</v>
      </c>
    </row>
    <row r="9456" spans="1:14" x14ac:dyDescent="0.3">
      <c r="A9456">
        <v>6</v>
      </c>
      <c r="B9456">
        <f t="shared" si="163"/>
        <v>11</v>
      </c>
      <c r="C9456">
        <v>2019</v>
      </c>
      <c r="D9456">
        <v>162</v>
      </c>
      <c r="E9456">
        <v>1400</v>
      </c>
      <c r="F9456" s="10">
        <v>20.45</v>
      </c>
      <c r="G9456" s="10">
        <v>21.09</v>
      </c>
      <c r="H9456" s="10">
        <v>21.55</v>
      </c>
      <c r="I9456" s="10">
        <v>20.45</v>
      </c>
      <c r="J9456" s="10">
        <v>1111</v>
      </c>
      <c r="K9456" s="10">
        <v>0</v>
      </c>
      <c r="L9456" s="10">
        <v>11.19</v>
      </c>
      <c r="M9456" s="10">
        <v>13.65</v>
      </c>
      <c r="N9456" s="10">
        <v>14.68</v>
      </c>
    </row>
    <row r="9457" spans="1:14" x14ac:dyDescent="0.3">
      <c r="A9457">
        <v>6</v>
      </c>
      <c r="B9457">
        <f t="shared" si="163"/>
        <v>11</v>
      </c>
      <c r="C9457">
        <v>2019</v>
      </c>
      <c r="D9457">
        <v>162</v>
      </c>
      <c r="E9457">
        <v>1500</v>
      </c>
      <c r="F9457" s="10">
        <v>21.08</v>
      </c>
      <c r="G9457" s="10">
        <v>20.62</v>
      </c>
      <c r="H9457" s="10">
        <v>21.08</v>
      </c>
      <c r="I9457" s="10">
        <v>20.16</v>
      </c>
      <c r="J9457" s="10">
        <v>1033</v>
      </c>
      <c r="K9457" s="10">
        <v>0</v>
      </c>
      <c r="L9457" s="10">
        <v>11.16</v>
      </c>
      <c r="M9457" s="10">
        <v>14.63</v>
      </c>
      <c r="N9457" s="10">
        <v>15.97</v>
      </c>
    </row>
    <row r="9458" spans="1:14" x14ac:dyDescent="0.3">
      <c r="A9458">
        <v>6</v>
      </c>
      <c r="B9458">
        <f t="shared" si="163"/>
        <v>11</v>
      </c>
      <c r="C9458">
        <v>2019</v>
      </c>
      <c r="D9458">
        <v>162</v>
      </c>
      <c r="E9458">
        <v>1600</v>
      </c>
      <c r="F9458" s="10">
        <v>21.76</v>
      </c>
      <c r="G9458" s="10">
        <v>21.74</v>
      </c>
      <c r="H9458" s="10">
        <v>22.61</v>
      </c>
      <c r="I9458" s="10">
        <v>20.94</v>
      </c>
      <c r="J9458" s="10">
        <v>972</v>
      </c>
      <c r="K9458" s="10">
        <v>0</v>
      </c>
      <c r="L9458" s="10">
        <v>11.17</v>
      </c>
      <c r="M9458" s="10">
        <v>15.58</v>
      </c>
      <c r="N9458" s="10">
        <v>17.149999999999999</v>
      </c>
    </row>
    <row r="9459" spans="1:14" x14ac:dyDescent="0.3">
      <c r="A9459">
        <v>6</v>
      </c>
      <c r="B9459">
        <f t="shared" si="163"/>
        <v>11</v>
      </c>
      <c r="C9459">
        <v>2019</v>
      </c>
      <c r="D9459">
        <v>162</v>
      </c>
      <c r="E9459">
        <v>1700</v>
      </c>
      <c r="F9459" s="10">
        <v>22</v>
      </c>
      <c r="G9459" s="10">
        <v>22</v>
      </c>
      <c r="H9459" s="10">
        <v>22.35</v>
      </c>
      <c r="I9459" s="10">
        <v>21.6</v>
      </c>
      <c r="J9459" s="10">
        <v>832</v>
      </c>
      <c r="K9459" s="10">
        <v>0</v>
      </c>
      <c r="L9459" s="10">
        <v>11.17</v>
      </c>
      <c r="M9459" s="10">
        <v>16.440000000000001</v>
      </c>
      <c r="N9459" s="10">
        <v>18.100000000000001</v>
      </c>
    </row>
    <row r="9460" spans="1:14" x14ac:dyDescent="0.3">
      <c r="A9460">
        <v>6</v>
      </c>
      <c r="B9460">
        <f t="shared" ref="B9460:B9523" si="164">D9460-151</f>
        <v>11</v>
      </c>
      <c r="C9460">
        <v>2019</v>
      </c>
      <c r="D9460">
        <v>162</v>
      </c>
      <c r="E9460">
        <v>1800</v>
      </c>
      <c r="F9460" s="10">
        <v>21.44</v>
      </c>
      <c r="G9460" s="10">
        <v>21.86</v>
      </c>
      <c r="H9460" s="10">
        <v>22.13</v>
      </c>
      <c r="I9460" s="10">
        <v>21.44</v>
      </c>
      <c r="J9460" s="10">
        <v>685</v>
      </c>
      <c r="K9460" s="10">
        <v>0</v>
      </c>
      <c r="L9460" s="10">
        <v>11.21</v>
      </c>
      <c r="M9460" s="10">
        <v>17.059999999999999</v>
      </c>
      <c r="N9460" s="10">
        <v>18.579999999999998</v>
      </c>
    </row>
    <row r="9461" spans="1:14" x14ac:dyDescent="0.3">
      <c r="A9461">
        <v>6</v>
      </c>
      <c r="B9461">
        <f t="shared" si="164"/>
        <v>11</v>
      </c>
      <c r="C9461">
        <v>2019</v>
      </c>
      <c r="D9461">
        <v>162</v>
      </c>
      <c r="E9461">
        <v>1900</v>
      </c>
      <c r="F9461" s="10">
        <v>20.7</v>
      </c>
      <c r="G9461" s="10">
        <v>21.33</v>
      </c>
      <c r="H9461" s="10">
        <v>21.7</v>
      </c>
      <c r="I9461" s="10">
        <v>20.67</v>
      </c>
      <c r="J9461" s="10">
        <v>521.4</v>
      </c>
      <c r="K9461" s="10">
        <v>0</v>
      </c>
      <c r="L9461" s="10">
        <v>11.26</v>
      </c>
      <c r="M9461" s="10">
        <v>17.39</v>
      </c>
      <c r="N9461" s="10">
        <v>18.670000000000002</v>
      </c>
    </row>
    <row r="9462" spans="1:14" x14ac:dyDescent="0.3">
      <c r="A9462">
        <v>6</v>
      </c>
      <c r="B9462">
        <f t="shared" si="164"/>
        <v>11</v>
      </c>
      <c r="C9462">
        <v>2019</v>
      </c>
      <c r="D9462">
        <v>162</v>
      </c>
      <c r="E9462">
        <v>2000</v>
      </c>
      <c r="F9462" s="10">
        <v>19.32</v>
      </c>
      <c r="G9462" s="10">
        <v>20.260000000000002</v>
      </c>
      <c r="H9462" s="10">
        <v>20.75</v>
      </c>
      <c r="I9462" s="10">
        <v>19.32</v>
      </c>
      <c r="J9462" s="10">
        <v>190.5</v>
      </c>
      <c r="K9462" s="10">
        <v>0</v>
      </c>
      <c r="L9462" s="10">
        <v>11.33</v>
      </c>
      <c r="M9462" s="10">
        <v>17.39</v>
      </c>
      <c r="N9462" s="10">
        <v>18.21</v>
      </c>
    </row>
    <row r="9463" spans="1:14" x14ac:dyDescent="0.3">
      <c r="A9463">
        <v>6</v>
      </c>
      <c r="B9463">
        <f t="shared" si="164"/>
        <v>11</v>
      </c>
      <c r="C9463">
        <v>2019</v>
      </c>
      <c r="D9463">
        <v>162</v>
      </c>
      <c r="E9463">
        <v>2100</v>
      </c>
      <c r="F9463" s="10">
        <v>17.45</v>
      </c>
      <c r="G9463" s="10">
        <v>18.440000000000001</v>
      </c>
      <c r="H9463" s="10">
        <v>19.329999999999998</v>
      </c>
      <c r="I9463" s="10">
        <v>17.440000000000001</v>
      </c>
      <c r="J9463" s="10">
        <v>39.32</v>
      </c>
      <c r="K9463" s="10">
        <v>0</v>
      </c>
      <c r="L9463" s="10">
        <v>11.41</v>
      </c>
      <c r="M9463" s="10">
        <v>17.03</v>
      </c>
      <c r="N9463" s="10">
        <v>17.37</v>
      </c>
    </row>
    <row r="9464" spans="1:14" x14ac:dyDescent="0.3">
      <c r="A9464">
        <v>6</v>
      </c>
      <c r="B9464">
        <f t="shared" si="164"/>
        <v>11</v>
      </c>
      <c r="C9464">
        <v>2019</v>
      </c>
      <c r="D9464">
        <v>162</v>
      </c>
      <c r="E9464">
        <v>2200</v>
      </c>
      <c r="F9464" s="10">
        <v>16.489999999999998</v>
      </c>
      <c r="G9464" s="10">
        <v>16.920000000000002</v>
      </c>
      <c r="H9464" s="10">
        <v>17.52</v>
      </c>
      <c r="I9464" s="10">
        <v>16.2</v>
      </c>
      <c r="J9464" s="10">
        <v>5.94</v>
      </c>
      <c r="K9464" s="10">
        <v>0</v>
      </c>
      <c r="L9464" s="10">
        <v>11.51</v>
      </c>
      <c r="M9464" s="10">
        <v>16.54</v>
      </c>
      <c r="N9464" s="10">
        <v>16.64</v>
      </c>
    </row>
    <row r="9465" spans="1:14" x14ac:dyDescent="0.3">
      <c r="A9465">
        <v>6</v>
      </c>
      <c r="B9465">
        <f t="shared" si="164"/>
        <v>11</v>
      </c>
      <c r="C9465">
        <v>2019</v>
      </c>
      <c r="D9465">
        <v>162</v>
      </c>
      <c r="E9465">
        <v>2300</v>
      </c>
      <c r="F9465" s="10">
        <v>11.75</v>
      </c>
      <c r="G9465" s="10">
        <v>14.25</v>
      </c>
      <c r="H9465" s="10">
        <v>16.57</v>
      </c>
      <c r="I9465" s="10">
        <v>11.72</v>
      </c>
      <c r="J9465" s="10">
        <v>0.108</v>
      </c>
      <c r="K9465" s="10">
        <v>0</v>
      </c>
      <c r="L9465" s="10">
        <v>11.61</v>
      </c>
      <c r="M9465" s="10">
        <v>16.05</v>
      </c>
      <c r="N9465" s="10">
        <v>15.97</v>
      </c>
    </row>
    <row r="9466" spans="1:14" x14ac:dyDescent="0.3">
      <c r="A9466">
        <v>6</v>
      </c>
      <c r="B9466">
        <f t="shared" si="164"/>
        <v>11</v>
      </c>
      <c r="C9466">
        <v>2019</v>
      </c>
      <c r="D9466">
        <v>162</v>
      </c>
      <c r="E9466">
        <v>2400</v>
      </c>
      <c r="F9466" s="10">
        <v>9.77</v>
      </c>
      <c r="G9466" s="10">
        <v>10.95</v>
      </c>
      <c r="H9466" s="10">
        <v>11.76</v>
      </c>
      <c r="I9466" s="10">
        <v>9.77</v>
      </c>
      <c r="J9466" s="10">
        <v>0</v>
      </c>
      <c r="K9466" s="10">
        <v>0</v>
      </c>
      <c r="L9466" s="10">
        <v>11.72</v>
      </c>
      <c r="M9466" s="10">
        <v>15.61</v>
      </c>
      <c r="N9466" s="10">
        <v>15.36</v>
      </c>
    </row>
    <row r="9467" spans="1:14" x14ac:dyDescent="0.3">
      <c r="A9467">
        <v>6</v>
      </c>
      <c r="B9467">
        <f t="shared" si="164"/>
        <v>12</v>
      </c>
      <c r="C9467">
        <v>2019</v>
      </c>
      <c r="D9467">
        <v>163</v>
      </c>
      <c r="E9467">
        <v>100</v>
      </c>
      <c r="F9467" s="10">
        <v>9.48</v>
      </c>
      <c r="G9467" s="10">
        <v>9.44</v>
      </c>
      <c r="H9467" s="10">
        <v>10.01</v>
      </c>
      <c r="I9467" s="10">
        <v>8.83</v>
      </c>
      <c r="J9467" s="10">
        <v>0</v>
      </c>
      <c r="K9467" s="10">
        <v>0</v>
      </c>
      <c r="L9467" s="10">
        <v>11.8</v>
      </c>
      <c r="M9467" s="10">
        <v>15.2</v>
      </c>
      <c r="N9467" s="10">
        <v>14.78</v>
      </c>
    </row>
    <row r="9468" spans="1:14" x14ac:dyDescent="0.3">
      <c r="A9468">
        <v>6</v>
      </c>
      <c r="B9468">
        <f t="shared" si="164"/>
        <v>12</v>
      </c>
      <c r="C9468">
        <v>2019</v>
      </c>
      <c r="D9468">
        <v>163</v>
      </c>
      <c r="E9468">
        <v>200</v>
      </c>
      <c r="F9468" s="10">
        <v>8.61</v>
      </c>
      <c r="G9468" s="10">
        <v>9.01</v>
      </c>
      <c r="H9468" s="10">
        <v>9.49</v>
      </c>
      <c r="I9468" s="10">
        <v>8.61</v>
      </c>
      <c r="J9468" s="10">
        <v>0</v>
      </c>
      <c r="K9468" s="10">
        <v>0</v>
      </c>
      <c r="L9468" s="10">
        <v>11.88</v>
      </c>
      <c r="M9468" s="10">
        <v>14.81</v>
      </c>
      <c r="N9468" s="10">
        <v>14.3</v>
      </c>
    </row>
    <row r="9469" spans="1:14" x14ac:dyDescent="0.3">
      <c r="A9469">
        <v>6</v>
      </c>
      <c r="B9469">
        <f t="shared" si="164"/>
        <v>12</v>
      </c>
      <c r="C9469">
        <v>2019</v>
      </c>
      <c r="D9469">
        <v>163</v>
      </c>
      <c r="E9469">
        <v>300</v>
      </c>
      <c r="F9469" s="10">
        <v>7.19</v>
      </c>
      <c r="G9469" s="10">
        <v>7.95</v>
      </c>
      <c r="H9469" s="10">
        <v>8.61</v>
      </c>
      <c r="I9469" s="10">
        <v>7.19</v>
      </c>
      <c r="J9469" s="10">
        <v>0</v>
      </c>
      <c r="K9469" s="10">
        <v>0</v>
      </c>
      <c r="L9469" s="10">
        <v>11.95</v>
      </c>
      <c r="M9469" s="10">
        <v>14.44</v>
      </c>
      <c r="N9469" s="10">
        <v>13.87</v>
      </c>
    </row>
    <row r="9470" spans="1:14" x14ac:dyDescent="0.3">
      <c r="A9470">
        <v>6</v>
      </c>
      <c r="B9470">
        <f t="shared" si="164"/>
        <v>12</v>
      </c>
      <c r="C9470">
        <v>2019</v>
      </c>
      <c r="D9470">
        <v>163</v>
      </c>
      <c r="E9470">
        <v>400</v>
      </c>
      <c r="F9470" s="10">
        <v>6.6130000000000004</v>
      </c>
      <c r="G9470" s="10">
        <v>6.8819999999999997</v>
      </c>
      <c r="H9470" s="10">
        <v>7.25</v>
      </c>
      <c r="I9470" s="10">
        <v>6.36</v>
      </c>
      <c r="J9470" s="10">
        <v>0</v>
      </c>
      <c r="K9470" s="10">
        <v>0</v>
      </c>
      <c r="L9470" s="10">
        <v>12</v>
      </c>
      <c r="M9470" s="10">
        <v>14.14</v>
      </c>
      <c r="N9470" s="10">
        <v>13.44</v>
      </c>
    </row>
    <row r="9471" spans="1:14" x14ac:dyDescent="0.3">
      <c r="A9471">
        <v>6</v>
      </c>
      <c r="B9471">
        <f t="shared" si="164"/>
        <v>12</v>
      </c>
      <c r="C9471">
        <v>2019</v>
      </c>
      <c r="D9471">
        <v>163</v>
      </c>
      <c r="E9471">
        <v>500</v>
      </c>
      <c r="F9471" s="10">
        <v>5.2850000000000001</v>
      </c>
      <c r="G9471" s="10">
        <v>5.7370000000000001</v>
      </c>
      <c r="H9471" s="10">
        <v>6.6619999999999999</v>
      </c>
      <c r="I9471" s="10">
        <v>5.2270000000000003</v>
      </c>
      <c r="J9471" s="10">
        <v>0.17299999999999999</v>
      </c>
      <c r="K9471" s="10">
        <v>0</v>
      </c>
      <c r="L9471" s="10">
        <v>12.06</v>
      </c>
      <c r="M9471" s="10">
        <v>13.83</v>
      </c>
      <c r="N9471" s="10">
        <v>13.04</v>
      </c>
    </row>
    <row r="9472" spans="1:14" x14ac:dyDescent="0.3">
      <c r="A9472">
        <v>6</v>
      </c>
      <c r="B9472">
        <f t="shared" si="164"/>
        <v>12</v>
      </c>
      <c r="C9472">
        <v>2019</v>
      </c>
      <c r="D9472">
        <v>163</v>
      </c>
      <c r="E9472">
        <v>600</v>
      </c>
      <c r="F9472" s="10">
        <v>5.4279999999999999</v>
      </c>
      <c r="G9472" s="10">
        <v>5.1340000000000003</v>
      </c>
      <c r="H9472" s="10">
        <v>5.5069999999999997</v>
      </c>
      <c r="I9472" s="10">
        <v>4.8609999999999998</v>
      </c>
      <c r="J9472" s="10">
        <v>13.71</v>
      </c>
      <c r="K9472" s="10">
        <v>0</v>
      </c>
      <c r="L9472" s="10">
        <v>12.07</v>
      </c>
      <c r="M9472" s="10">
        <v>13.52</v>
      </c>
      <c r="N9472" s="10">
        <v>12.65</v>
      </c>
    </row>
    <row r="9473" spans="1:14" x14ac:dyDescent="0.3">
      <c r="A9473">
        <v>6</v>
      </c>
      <c r="B9473">
        <f t="shared" si="164"/>
        <v>12</v>
      </c>
      <c r="C9473">
        <v>2019</v>
      </c>
      <c r="D9473">
        <v>163</v>
      </c>
      <c r="E9473">
        <v>700</v>
      </c>
      <c r="F9473" s="10">
        <v>7.84</v>
      </c>
      <c r="G9473" s="10">
        <v>6.2549999999999999</v>
      </c>
      <c r="H9473" s="10">
        <v>7.84</v>
      </c>
      <c r="I9473" s="10">
        <v>5.41</v>
      </c>
      <c r="J9473" s="10">
        <v>34.840000000000003</v>
      </c>
      <c r="K9473" s="10">
        <v>0</v>
      </c>
      <c r="L9473" s="10">
        <v>12.1</v>
      </c>
      <c r="M9473" s="10">
        <v>13.25</v>
      </c>
      <c r="N9473" s="10">
        <v>12.37</v>
      </c>
    </row>
    <row r="9474" spans="1:14" x14ac:dyDescent="0.3">
      <c r="A9474">
        <v>6</v>
      </c>
      <c r="B9474">
        <f t="shared" si="164"/>
        <v>12</v>
      </c>
      <c r="C9474">
        <v>2019</v>
      </c>
      <c r="D9474">
        <v>163</v>
      </c>
      <c r="E9474">
        <v>800</v>
      </c>
      <c r="F9474" s="10">
        <v>11.64</v>
      </c>
      <c r="G9474" s="10">
        <v>10.31</v>
      </c>
      <c r="H9474" s="10">
        <v>11.65</v>
      </c>
      <c r="I9474" s="10">
        <v>7.84</v>
      </c>
      <c r="J9474" s="10">
        <v>119.8</v>
      </c>
      <c r="K9474" s="10">
        <v>0</v>
      </c>
      <c r="L9474" s="10">
        <v>12.1</v>
      </c>
      <c r="M9474" s="10">
        <v>13.06</v>
      </c>
      <c r="N9474" s="10">
        <v>12.26</v>
      </c>
    </row>
    <row r="9475" spans="1:14" x14ac:dyDescent="0.3">
      <c r="A9475">
        <v>6</v>
      </c>
      <c r="B9475">
        <f t="shared" si="164"/>
        <v>12</v>
      </c>
      <c r="C9475">
        <v>2019</v>
      </c>
      <c r="D9475">
        <v>163</v>
      </c>
      <c r="E9475">
        <v>900</v>
      </c>
      <c r="F9475" s="10">
        <v>14.59</v>
      </c>
      <c r="G9475" s="10">
        <v>13.1</v>
      </c>
      <c r="H9475" s="10">
        <v>14.59</v>
      </c>
      <c r="I9475" s="10">
        <v>11.65</v>
      </c>
      <c r="J9475" s="10">
        <v>95</v>
      </c>
      <c r="K9475" s="10">
        <v>0</v>
      </c>
      <c r="L9475" s="10">
        <v>12.08</v>
      </c>
      <c r="M9475" s="10">
        <v>12.93</v>
      </c>
      <c r="N9475" s="10">
        <v>12.25</v>
      </c>
    </row>
    <row r="9476" spans="1:14" x14ac:dyDescent="0.3">
      <c r="A9476">
        <v>6</v>
      </c>
      <c r="B9476">
        <f t="shared" si="164"/>
        <v>12</v>
      </c>
      <c r="C9476">
        <v>2019</v>
      </c>
      <c r="D9476">
        <v>163</v>
      </c>
      <c r="E9476">
        <v>1000</v>
      </c>
      <c r="F9476" s="10">
        <v>19.12</v>
      </c>
      <c r="G9476" s="10">
        <v>16.93</v>
      </c>
      <c r="H9476" s="10">
        <v>19.21</v>
      </c>
      <c r="I9476" s="10">
        <v>14.58</v>
      </c>
      <c r="J9476" s="10">
        <v>220.1</v>
      </c>
      <c r="K9476" s="10">
        <v>0</v>
      </c>
      <c r="L9476" s="10">
        <v>12.07</v>
      </c>
      <c r="M9476" s="10">
        <v>12.85</v>
      </c>
      <c r="N9476" s="10">
        <v>12.29</v>
      </c>
    </row>
    <row r="9477" spans="1:14" x14ac:dyDescent="0.3">
      <c r="A9477">
        <v>6</v>
      </c>
      <c r="B9477">
        <f t="shared" si="164"/>
        <v>12</v>
      </c>
      <c r="C9477">
        <v>2019</v>
      </c>
      <c r="D9477">
        <v>163</v>
      </c>
      <c r="E9477">
        <v>1100</v>
      </c>
      <c r="F9477" s="10">
        <v>21.88</v>
      </c>
      <c r="G9477" s="10">
        <v>20.74</v>
      </c>
      <c r="H9477" s="10">
        <v>22.04</v>
      </c>
      <c r="I9477" s="10">
        <v>19.13</v>
      </c>
      <c r="J9477" s="10">
        <v>754</v>
      </c>
      <c r="K9477" s="10">
        <v>0</v>
      </c>
      <c r="L9477" s="10">
        <v>12.05</v>
      </c>
      <c r="M9477" s="10">
        <v>12.91</v>
      </c>
      <c r="N9477" s="10">
        <v>12.72</v>
      </c>
    </row>
    <row r="9478" spans="1:14" x14ac:dyDescent="0.3">
      <c r="A9478">
        <v>6</v>
      </c>
      <c r="B9478">
        <f t="shared" si="164"/>
        <v>12</v>
      </c>
      <c r="C9478">
        <v>2019</v>
      </c>
      <c r="D9478">
        <v>163</v>
      </c>
      <c r="E9478">
        <v>1200</v>
      </c>
      <c r="F9478" s="10">
        <v>22.63</v>
      </c>
      <c r="G9478" s="10">
        <v>22.17</v>
      </c>
      <c r="H9478" s="10">
        <v>23.05</v>
      </c>
      <c r="I9478" s="10">
        <v>21.51</v>
      </c>
      <c r="J9478" s="10">
        <v>869</v>
      </c>
      <c r="K9478" s="10">
        <v>0</v>
      </c>
      <c r="L9478" s="10">
        <v>12.03</v>
      </c>
      <c r="M9478" s="10">
        <v>13.3</v>
      </c>
      <c r="N9478" s="10">
        <v>13.39</v>
      </c>
    </row>
    <row r="9479" spans="1:14" x14ac:dyDescent="0.3">
      <c r="A9479">
        <v>6</v>
      </c>
      <c r="B9479">
        <f t="shared" si="164"/>
        <v>12</v>
      </c>
      <c r="C9479">
        <v>2019</v>
      </c>
      <c r="D9479">
        <v>163</v>
      </c>
      <c r="E9479">
        <v>1300</v>
      </c>
      <c r="F9479" s="10">
        <v>23.95</v>
      </c>
      <c r="G9479" s="10">
        <v>23.43</v>
      </c>
      <c r="H9479" s="10">
        <v>24.07</v>
      </c>
      <c r="I9479" s="10">
        <v>22.57</v>
      </c>
      <c r="J9479" s="10">
        <v>957</v>
      </c>
      <c r="K9479" s="10">
        <v>0</v>
      </c>
      <c r="L9479" s="10">
        <v>11.99</v>
      </c>
      <c r="M9479" s="10">
        <v>13.94</v>
      </c>
      <c r="N9479" s="10">
        <v>14.55</v>
      </c>
    </row>
    <row r="9480" spans="1:14" x14ac:dyDescent="0.3">
      <c r="A9480">
        <v>6</v>
      </c>
      <c r="B9480">
        <f t="shared" si="164"/>
        <v>12</v>
      </c>
      <c r="C9480">
        <v>2019</v>
      </c>
      <c r="D9480">
        <v>163</v>
      </c>
      <c r="E9480">
        <v>1400</v>
      </c>
      <c r="F9480" s="10">
        <v>24.85</v>
      </c>
      <c r="G9480" s="10">
        <v>24.71</v>
      </c>
      <c r="H9480" s="10">
        <v>25.44</v>
      </c>
      <c r="I9480" s="10">
        <v>23.89</v>
      </c>
      <c r="J9480" s="10">
        <v>944</v>
      </c>
      <c r="K9480" s="10">
        <v>0</v>
      </c>
      <c r="L9480" s="10">
        <v>11.95</v>
      </c>
      <c r="M9480" s="10">
        <v>14.84</v>
      </c>
      <c r="N9480" s="10">
        <v>16</v>
      </c>
    </row>
    <row r="9481" spans="1:14" x14ac:dyDescent="0.3">
      <c r="A9481">
        <v>6</v>
      </c>
      <c r="B9481">
        <f t="shared" si="164"/>
        <v>12</v>
      </c>
      <c r="C9481">
        <v>2019</v>
      </c>
      <c r="D9481">
        <v>163</v>
      </c>
      <c r="E9481">
        <v>1500</v>
      </c>
      <c r="F9481" s="10">
        <v>25.78</v>
      </c>
      <c r="G9481" s="10">
        <v>25.27</v>
      </c>
      <c r="H9481" s="10">
        <v>25.97</v>
      </c>
      <c r="I9481" s="10">
        <v>24.53</v>
      </c>
      <c r="J9481" s="10">
        <v>895</v>
      </c>
      <c r="K9481" s="10">
        <v>0</v>
      </c>
      <c r="L9481" s="10">
        <v>11.93</v>
      </c>
      <c r="M9481" s="10">
        <v>15.81</v>
      </c>
      <c r="N9481" s="10">
        <v>17.34</v>
      </c>
    </row>
    <row r="9482" spans="1:14" x14ac:dyDescent="0.3">
      <c r="A9482">
        <v>6</v>
      </c>
      <c r="B9482">
        <f t="shared" si="164"/>
        <v>12</v>
      </c>
      <c r="C9482">
        <v>2019</v>
      </c>
      <c r="D9482">
        <v>163</v>
      </c>
      <c r="E9482">
        <v>1600</v>
      </c>
      <c r="F9482" s="10">
        <v>26.86</v>
      </c>
      <c r="G9482" s="10">
        <v>26.06</v>
      </c>
      <c r="H9482" s="10">
        <v>26.89</v>
      </c>
      <c r="I9482" s="10">
        <v>25.51</v>
      </c>
      <c r="J9482" s="10">
        <v>886</v>
      </c>
      <c r="K9482" s="10">
        <v>0</v>
      </c>
      <c r="L9482" s="10">
        <v>11.93</v>
      </c>
      <c r="M9482" s="10">
        <v>16.760000000000002</v>
      </c>
      <c r="N9482" s="10">
        <v>18.66</v>
      </c>
    </row>
    <row r="9483" spans="1:14" x14ac:dyDescent="0.3">
      <c r="A9483">
        <v>6</v>
      </c>
      <c r="B9483">
        <f t="shared" si="164"/>
        <v>12</v>
      </c>
      <c r="C9483">
        <v>2019</v>
      </c>
      <c r="D9483">
        <v>163</v>
      </c>
      <c r="E9483">
        <v>1700</v>
      </c>
      <c r="F9483" s="10">
        <v>25.92</v>
      </c>
      <c r="G9483" s="10">
        <v>26.83</v>
      </c>
      <c r="H9483" s="10">
        <v>27.69</v>
      </c>
      <c r="I9483" s="10">
        <v>25.91</v>
      </c>
      <c r="J9483" s="10">
        <v>643.1</v>
      </c>
      <c r="K9483" s="10">
        <v>0</v>
      </c>
      <c r="L9483" s="10">
        <v>11.94</v>
      </c>
      <c r="M9483" s="10">
        <v>17.59</v>
      </c>
      <c r="N9483" s="10">
        <v>19.61</v>
      </c>
    </row>
    <row r="9484" spans="1:14" x14ac:dyDescent="0.3">
      <c r="A9484">
        <v>6</v>
      </c>
      <c r="B9484">
        <f t="shared" si="164"/>
        <v>12</v>
      </c>
      <c r="C9484">
        <v>2019</v>
      </c>
      <c r="D9484">
        <v>163</v>
      </c>
      <c r="E9484">
        <v>1800</v>
      </c>
      <c r="F9484" s="10">
        <v>25.95</v>
      </c>
      <c r="G9484" s="10">
        <v>26.41</v>
      </c>
      <c r="H9484" s="10">
        <v>26.97</v>
      </c>
      <c r="I9484" s="10">
        <v>25.91</v>
      </c>
      <c r="J9484" s="10">
        <v>584.79999999999995</v>
      </c>
      <c r="K9484" s="10">
        <v>0</v>
      </c>
      <c r="L9484" s="10">
        <v>11.96</v>
      </c>
      <c r="M9484" s="10">
        <v>18.02</v>
      </c>
      <c r="N9484" s="10">
        <v>19.920000000000002</v>
      </c>
    </row>
    <row r="9485" spans="1:14" x14ac:dyDescent="0.3">
      <c r="A9485">
        <v>6</v>
      </c>
      <c r="B9485">
        <f t="shared" si="164"/>
        <v>12</v>
      </c>
      <c r="C9485">
        <v>2019</v>
      </c>
      <c r="D9485">
        <v>163</v>
      </c>
      <c r="E9485">
        <v>1900</v>
      </c>
      <c r="F9485" s="10">
        <v>25.1</v>
      </c>
      <c r="G9485" s="10">
        <v>25.67</v>
      </c>
      <c r="H9485" s="10">
        <v>26.08</v>
      </c>
      <c r="I9485" s="10">
        <v>25.02</v>
      </c>
      <c r="J9485" s="10">
        <v>431.7</v>
      </c>
      <c r="K9485" s="10">
        <v>0</v>
      </c>
      <c r="L9485" s="10">
        <v>12.01</v>
      </c>
      <c r="M9485" s="10">
        <v>18.25</v>
      </c>
      <c r="N9485" s="10">
        <v>19.98</v>
      </c>
    </row>
    <row r="9486" spans="1:14" x14ac:dyDescent="0.3">
      <c r="A9486">
        <v>6</v>
      </c>
      <c r="B9486">
        <f t="shared" si="164"/>
        <v>12</v>
      </c>
      <c r="C9486">
        <v>2019</v>
      </c>
      <c r="D9486">
        <v>163</v>
      </c>
      <c r="E9486">
        <v>2000</v>
      </c>
      <c r="F9486" s="10">
        <v>23.93</v>
      </c>
      <c r="G9486" s="10">
        <v>24.71</v>
      </c>
      <c r="H9486" s="10">
        <v>25.22</v>
      </c>
      <c r="I9486" s="10">
        <v>23.92</v>
      </c>
      <c r="J9486" s="10">
        <v>194.1</v>
      </c>
      <c r="K9486" s="10">
        <v>0</v>
      </c>
      <c r="L9486" s="10">
        <v>12.07</v>
      </c>
      <c r="M9486" s="10">
        <v>18.22</v>
      </c>
      <c r="N9486" s="10">
        <v>19.59</v>
      </c>
    </row>
    <row r="9487" spans="1:14" x14ac:dyDescent="0.3">
      <c r="A9487">
        <v>6</v>
      </c>
      <c r="B9487">
        <f t="shared" si="164"/>
        <v>12</v>
      </c>
      <c r="C9487">
        <v>2019</v>
      </c>
      <c r="D9487">
        <v>163</v>
      </c>
      <c r="E9487">
        <v>2100</v>
      </c>
      <c r="F9487" s="10">
        <v>20.079999999999998</v>
      </c>
      <c r="G9487" s="10">
        <v>22.77</v>
      </c>
      <c r="H9487" s="10">
        <v>23.93</v>
      </c>
      <c r="I9487" s="10">
        <v>20.079999999999998</v>
      </c>
      <c r="J9487" s="10">
        <v>44.58</v>
      </c>
      <c r="K9487" s="10">
        <v>0</v>
      </c>
      <c r="L9487" s="10">
        <v>12.16</v>
      </c>
      <c r="M9487" s="10">
        <v>17.87</v>
      </c>
      <c r="N9487" s="10">
        <v>18.809999999999999</v>
      </c>
    </row>
    <row r="9488" spans="1:14" x14ac:dyDescent="0.3">
      <c r="A9488">
        <v>6</v>
      </c>
      <c r="B9488">
        <f t="shared" si="164"/>
        <v>12</v>
      </c>
      <c r="C9488">
        <v>2019</v>
      </c>
      <c r="D9488">
        <v>163</v>
      </c>
      <c r="E9488">
        <v>2200</v>
      </c>
      <c r="F9488" s="10">
        <v>14.89</v>
      </c>
      <c r="G9488" s="10">
        <v>17.190000000000001</v>
      </c>
      <c r="H9488" s="10">
        <v>20.079999999999998</v>
      </c>
      <c r="I9488" s="10">
        <v>14.87</v>
      </c>
      <c r="J9488" s="10">
        <v>6.4080000000000004</v>
      </c>
      <c r="K9488" s="10">
        <v>0</v>
      </c>
      <c r="L9488" s="10">
        <v>12.24</v>
      </c>
      <c r="M9488" s="10">
        <v>17.399999999999999</v>
      </c>
      <c r="N9488" s="10">
        <v>17.989999999999998</v>
      </c>
    </row>
    <row r="9489" spans="1:14" x14ac:dyDescent="0.3">
      <c r="A9489">
        <v>6</v>
      </c>
      <c r="B9489">
        <f t="shared" si="164"/>
        <v>12</v>
      </c>
      <c r="C9489">
        <v>2019</v>
      </c>
      <c r="D9489">
        <v>163</v>
      </c>
      <c r="E9489">
        <v>2300</v>
      </c>
      <c r="F9489" s="10">
        <v>12.53</v>
      </c>
      <c r="G9489" s="10">
        <v>13.77</v>
      </c>
      <c r="H9489" s="10">
        <v>14.89</v>
      </c>
      <c r="I9489" s="10">
        <v>12.53</v>
      </c>
      <c r="J9489" s="10">
        <v>8.5000000000000006E-2</v>
      </c>
      <c r="K9489" s="10">
        <v>0</v>
      </c>
      <c r="L9489" s="10">
        <v>12.32</v>
      </c>
      <c r="M9489" s="10">
        <v>16.920000000000002</v>
      </c>
      <c r="N9489" s="10">
        <v>17.2</v>
      </c>
    </row>
    <row r="9490" spans="1:14" x14ac:dyDescent="0.3">
      <c r="A9490">
        <v>6</v>
      </c>
      <c r="B9490">
        <f t="shared" si="164"/>
        <v>12</v>
      </c>
      <c r="C9490">
        <v>2019</v>
      </c>
      <c r="D9490">
        <v>163</v>
      </c>
      <c r="E9490">
        <v>2400</v>
      </c>
      <c r="F9490" s="10">
        <v>11.57</v>
      </c>
      <c r="G9490" s="10">
        <v>11.9</v>
      </c>
      <c r="H9490" s="10">
        <v>12.53</v>
      </c>
      <c r="I9490" s="10">
        <v>11.48</v>
      </c>
      <c r="J9490" s="10">
        <v>0</v>
      </c>
      <c r="K9490" s="10">
        <v>0</v>
      </c>
      <c r="L9490" s="10">
        <v>12.4</v>
      </c>
      <c r="M9490" s="10">
        <v>16.45</v>
      </c>
      <c r="N9490" s="10">
        <v>16.47</v>
      </c>
    </row>
    <row r="9491" spans="1:14" x14ac:dyDescent="0.3">
      <c r="A9491">
        <v>6</v>
      </c>
      <c r="B9491">
        <f t="shared" si="164"/>
        <v>13</v>
      </c>
      <c r="C9491">
        <v>2019</v>
      </c>
      <c r="D9491">
        <v>164</v>
      </c>
      <c r="E9491">
        <v>100</v>
      </c>
      <c r="F9491" s="10">
        <v>11.66</v>
      </c>
      <c r="G9491" s="10">
        <v>11.55</v>
      </c>
      <c r="H9491" s="10">
        <v>11.8</v>
      </c>
      <c r="I9491" s="10">
        <v>11.37</v>
      </c>
      <c r="J9491" s="10">
        <v>0</v>
      </c>
      <c r="K9491" s="10">
        <v>0</v>
      </c>
      <c r="L9491" s="10">
        <v>12.47</v>
      </c>
      <c r="M9491" s="10">
        <v>16.05</v>
      </c>
      <c r="N9491" s="10">
        <v>15.91</v>
      </c>
    </row>
    <row r="9492" spans="1:14" x14ac:dyDescent="0.3">
      <c r="A9492">
        <v>6</v>
      </c>
      <c r="B9492">
        <f t="shared" si="164"/>
        <v>13</v>
      </c>
      <c r="C9492">
        <v>2019</v>
      </c>
      <c r="D9492">
        <v>164</v>
      </c>
      <c r="E9492">
        <v>200</v>
      </c>
      <c r="F9492" s="10">
        <v>11.68</v>
      </c>
      <c r="G9492" s="10">
        <v>11.67</v>
      </c>
      <c r="H9492" s="10">
        <v>12</v>
      </c>
      <c r="I9492" s="10">
        <v>11.19</v>
      </c>
      <c r="J9492" s="10">
        <v>0</v>
      </c>
      <c r="K9492" s="10">
        <v>0</v>
      </c>
      <c r="L9492" s="10">
        <v>12.54</v>
      </c>
      <c r="M9492" s="10">
        <v>15.68</v>
      </c>
      <c r="N9492" s="10">
        <v>15.43</v>
      </c>
    </row>
    <row r="9493" spans="1:14" x14ac:dyDescent="0.3">
      <c r="A9493">
        <v>6</v>
      </c>
      <c r="B9493">
        <f t="shared" si="164"/>
        <v>13</v>
      </c>
      <c r="C9493">
        <v>2019</v>
      </c>
      <c r="D9493">
        <v>164</v>
      </c>
      <c r="E9493">
        <v>300</v>
      </c>
      <c r="F9493" s="10">
        <v>11.63</v>
      </c>
      <c r="G9493" s="10">
        <v>11.62</v>
      </c>
      <c r="H9493" s="10">
        <v>11.77</v>
      </c>
      <c r="I9493" s="10">
        <v>11.43</v>
      </c>
      <c r="J9493" s="10">
        <v>0</v>
      </c>
      <c r="K9493" s="10">
        <v>0</v>
      </c>
      <c r="L9493" s="10">
        <v>12.61</v>
      </c>
      <c r="M9493" s="10">
        <v>15.38</v>
      </c>
      <c r="N9493" s="10">
        <v>15.08</v>
      </c>
    </row>
    <row r="9494" spans="1:14" x14ac:dyDescent="0.3">
      <c r="A9494">
        <v>6</v>
      </c>
      <c r="B9494">
        <f t="shared" si="164"/>
        <v>13</v>
      </c>
      <c r="C9494">
        <v>2019</v>
      </c>
      <c r="D9494">
        <v>164</v>
      </c>
      <c r="E9494">
        <v>400</v>
      </c>
      <c r="F9494" s="10">
        <v>11.05</v>
      </c>
      <c r="G9494" s="10">
        <v>11.37</v>
      </c>
      <c r="H9494" s="10">
        <v>11.62</v>
      </c>
      <c r="I9494" s="10">
        <v>11.02</v>
      </c>
      <c r="J9494" s="10">
        <v>0</v>
      </c>
      <c r="K9494" s="10">
        <v>0</v>
      </c>
      <c r="L9494" s="10">
        <v>12.65</v>
      </c>
      <c r="M9494" s="10">
        <v>15.15</v>
      </c>
      <c r="N9494" s="10">
        <v>14.76</v>
      </c>
    </row>
    <row r="9495" spans="1:14" x14ac:dyDescent="0.3">
      <c r="A9495">
        <v>6</v>
      </c>
      <c r="B9495">
        <f t="shared" si="164"/>
        <v>13</v>
      </c>
      <c r="C9495">
        <v>2019</v>
      </c>
      <c r="D9495">
        <v>164</v>
      </c>
      <c r="E9495">
        <v>500</v>
      </c>
      <c r="F9495" s="10">
        <v>10.62</v>
      </c>
      <c r="G9495" s="10">
        <v>10.91</v>
      </c>
      <c r="H9495" s="10">
        <v>11.23</v>
      </c>
      <c r="I9495" s="10">
        <v>10.5</v>
      </c>
      <c r="J9495" s="10">
        <v>6.0000000000000001E-3</v>
      </c>
      <c r="K9495" s="10">
        <v>0</v>
      </c>
      <c r="L9495" s="10">
        <v>12.68</v>
      </c>
      <c r="M9495" s="10">
        <v>14.93</v>
      </c>
      <c r="N9495" s="10">
        <v>14.49</v>
      </c>
    </row>
    <row r="9496" spans="1:14" x14ac:dyDescent="0.3">
      <c r="A9496">
        <v>6</v>
      </c>
      <c r="B9496">
        <f t="shared" si="164"/>
        <v>13</v>
      </c>
      <c r="C9496">
        <v>2019</v>
      </c>
      <c r="D9496">
        <v>164</v>
      </c>
      <c r="E9496">
        <v>600</v>
      </c>
      <c r="F9496" s="10">
        <v>10.11</v>
      </c>
      <c r="G9496" s="10">
        <v>10.27</v>
      </c>
      <c r="H9496" s="10">
        <v>10.71</v>
      </c>
      <c r="I9496" s="10">
        <v>9.93</v>
      </c>
      <c r="J9496" s="10">
        <v>3.1920000000000002</v>
      </c>
      <c r="K9496" s="10">
        <v>0</v>
      </c>
      <c r="L9496" s="10">
        <v>12.7</v>
      </c>
      <c r="M9496" s="10">
        <v>14.7</v>
      </c>
      <c r="N9496" s="10">
        <v>14.23</v>
      </c>
    </row>
    <row r="9497" spans="1:14" x14ac:dyDescent="0.3">
      <c r="A9497">
        <v>6</v>
      </c>
      <c r="B9497">
        <f t="shared" si="164"/>
        <v>13</v>
      </c>
      <c r="C9497">
        <v>2019</v>
      </c>
      <c r="D9497">
        <v>164</v>
      </c>
      <c r="E9497">
        <v>700</v>
      </c>
      <c r="F9497" s="10">
        <v>10.199999999999999</v>
      </c>
      <c r="G9497" s="10">
        <v>10.25</v>
      </c>
      <c r="H9497" s="10">
        <v>10.41</v>
      </c>
      <c r="I9497" s="10">
        <v>10.119999999999999</v>
      </c>
      <c r="J9497" s="10">
        <v>18.420000000000002</v>
      </c>
      <c r="K9497" s="10">
        <v>0</v>
      </c>
      <c r="L9497" s="10">
        <v>12.72</v>
      </c>
      <c r="M9497" s="10">
        <v>14.51</v>
      </c>
      <c r="N9497" s="10">
        <v>14.03</v>
      </c>
    </row>
    <row r="9498" spans="1:14" x14ac:dyDescent="0.3">
      <c r="A9498">
        <v>6</v>
      </c>
      <c r="B9498">
        <f t="shared" si="164"/>
        <v>13</v>
      </c>
      <c r="C9498">
        <v>2019</v>
      </c>
      <c r="D9498">
        <v>164</v>
      </c>
      <c r="E9498">
        <v>800</v>
      </c>
      <c r="F9498" s="10">
        <v>11.91</v>
      </c>
      <c r="G9498" s="10">
        <v>10.94</v>
      </c>
      <c r="H9498" s="10">
        <v>11.91</v>
      </c>
      <c r="I9498" s="10">
        <v>10.210000000000001</v>
      </c>
      <c r="J9498" s="10">
        <v>73.5</v>
      </c>
      <c r="K9498" s="10">
        <v>0</v>
      </c>
      <c r="L9498" s="10">
        <v>12.72</v>
      </c>
      <c r="M9498" s="10">
        <v>14.37</v>
      </c>
      <c r="N9498" s="10">
        <v>13.87</v>
      </c>
    </row>
    <row r="9499" spans="1:14" x14ac:dyDescent="0.3">
      <c r="A9499">
        <v>6</v>
      </c>
      <c r="B9499">
        <f t="shared" si="164"/>
        <v>13</v>
      </c>
      <c r="C9499">
        <v>2019</v>
      </c>
      <c r="D9499">
        <v>164</v>
      </c>
      <c r="E9499">
        <v>900</v>
      </c>
      <c r="F9499" s="10">
        <v>15.09</v>
      </c>
      <c r="G9499" s="10">
        <v>13.66</v>
      </c>
      <c r="H9499" s="10">
        <v>15.09</v>
      </c>
      <c r="I9499" s="10">
        <v>11.91</v>
      </c>
      <c r="J9499" s="10">
        <v>193.8</v>
      </c>
      <c r="K9499" s="10">
        <v>0</v>
      </c>
      <c r="L9499" s="10">
        <v>12.72</v>
      </c>
      <c r="M9499" s="10">
        <v>14.29</v>
      </c>
      <c r="N9499" s="10">
        <v>13.94</v>
      </c>
    </row>
    <row r="9500" spans="1:14" x14ac:dyDescent="0.3">
      <c r="A9500">
        <v>6</v>
      </c>
      <c r="B9500">
        <f t="shared" si="164"/>
        <v>13</v>
      </c>
      <c r="C9500">
        <v>2019</v>
      </c>
      <c r="D9500">
        <v>164</v>
      </c>
      <c r="E9500">
        <v>1000</v>
      </c>
      <c r="F9500" s="10">
        <v>18.66</v>
      </c>
      <c r="G9500" s="10">
        <v>16.86</v>
      </c>
      <c r="H9500" s="10">
        <v>18.690000000000001</v>
      </c>
      <c r="I9500" s="10">
        <v>15.1</v>
      </c>
      <c r="J9500" s="10">
        <v>347.7</v>
      </c>
      <c r="K9500" s="10">
        <v>0</v>
      </c>
      <c r="L9500" s="10">
        <v>12.7</v>
      </c>
      <c r="M9500" s="10">
        <v>14.36</v>
      </c>
      <c r="N9500" s="10">
        <v>14.19</v>
      </c>
    </row>
    <row r="9501" spans="1:14" x14ac:dyDescent="0.3">
      <c r="A9501">
        <v>6</v>
      </c>
      <c r="B9501">
        <f t="shared" si="164"/>
        <v>13</v>
      </c>
      <c r="C9501">
        <v>2019</v>
      </c>
      <c r="D9501">
        <v>164</v>
      </c>
      <c r="E9501">
        <v>1100</v>
      </c>
      <c r="F9501" s="10">
        <v>21.43</v>
      </c>
      <c r="G9501" s="10">
        <v>20.59</v>
      </c>
      <c r="H9501" s="10">
        <v>21.72</v>
      </c>
      <c r="I9501" s="10">
        <v>18.64</v>
      </c>
      <c r="J9501" s="10">
        <v>595</v>
      </c>
      <c r="K9501" s="10">
        <v>0</v>
      </c>
      <c r="L9501" s="10">
        <v>12.69</v>
      </c>
      <c r="M9501" s="10">
        <v>14.54</v>
      </c>
      <c r="N9501" s="10">
        <v>14.61</v>
      </c>
    </row>
    <row r="9502" spans="1:14" x14ac:dyDescent="0.3">
      <c r="A9502">
        <v>6</v>
      </c>
      <c r="B9502">
        <f t="shared" si="164"/>
        <v>13</v>
      </c>
      <c r="C9502">
        <v>2019</v>
      </c>
      <c r="D9502">
        <v>164</v>
      </c>
      <c r="E9502">
        <v>1200</v>
      </c>
      <c r="F9502" s="10">
        <v>23.54</v>
      </c>
      <c r="G9502" s="10">
        <v>22.67</v>
      </c>
      <c r="H9502" s="10">
        <v>24.4</v>
      </c>
      <c r="I9502" s="10">
        <v>20.96</v>
      </c>
      <c r="J9502" s="10">
        <v>686.6</v>
      </c>
      <c r="K9502" s="10">
        <v>0</v>
      </c>
      <c r="L9502" s="10">
        <v>12.66</v>
      </c>
      <c r="M9502" s="10">
        <v>14.84</v>
      </c>
      <c r="N9502" s="10">
        <v>15.11</v>
      </c>
    </row>
    <row r="9503" spans="1:14" x14ac:dyDescent="0.3">
      <c r="A9503">
        <v>6</v>
      </c>
      <c r="B9503">
        <f t="shared" si="164"/>
        <v>13</v>
      </c>
      <c r="C9503">
        <v>2019</v>
      </c>
      <c r="D9503">
        <v>164</v>
      </c>
      <c r="E9503">
        <v>1300</v>
      </c>
      <c r="F9503" s="10">
        <v>24.14</v>
      </c>
      <c r="G9503" s="10">
        <v>24.66</v>
      </c>
      <c r="H9503" s="10">
        <v>25.55</v>
      </c>
      <c r="I9503" s="10">
        <v>23.53</v>
      </c>
      <c r="J9503" s="10">
        <v>760</v>
      </c>
      <c r="K9503" s="10">
        <v>0</v>
      </c>
      <c r="L9503" s="10">
        <v>12.66</v>
      </c>
      <c r="M9503" s="10">
        <v>15.42</v>
      </c>
      <c r="N9503" s="10">
        <v>16.03</v>
      </c>
    </row>
    <row r="9504" spans="1:14" x14ac:dyDescent="0.3">
      <c r="A9504">
        <v>6</v>
      </c>
      <c r="B9504">
        <f t="shared" si="164"/>
        <v>13</v>
      </c>
      <c r="C9504">
        <v>2019</v>
      </c>
      <c r="D9504">
        <v>164</v>
      </c>
      <c r="E9504">
        <v>1400</v>
      </c>
      <c r="F9504" s="10">
        <v>25.36</v>
      </c>
      <c r="G9504" s="10">
        <v>25.09</v>
      </c>
      <c r="H9504" s="10">
        <v>26.12</v>
      </c>
      <c r="I9504" s="10">
        <v>23.68</v>
      </c>
      <c r="J9504" s="10">
        <v>807</v>
      </c>
      <c r="K9504" s="10">
        <v>0</v>
      </c>
      <c r="L9504" s="10">
        <v>12.64</v>
      </c>
      <c r="M9504" s="10">
        <v>16</v>
      </c>
      <c r="N9504" s="10">
        <v>16.95</v>
      </c>
    </row>
    <row r="9505" spans="1:14" x14ac:dyDescent="0.3">
      <c r="A9505">
        <v>6</v>
      </c>
      <c r="B9505">
        <f t="shared" si="164"/>
        <v>13</v>
      </c>
      <c r="C9505">
        <v>2019</v>
      </c>
      <c r="D9505">
        <v>164</v>
      </c>
      <c r="E9505">
        <v>1500</v>
      </c>
      <c r="F9505" s="10">
        <v>24.48</v>
      </c>
      <c r="G9505" s="10">
        <v>25.06</v>
      </c>
      <c r="H9505" s="10">
        <v>26.15</v>
      </c>
      <c r="I9505" s="10">
        <v>24.13</v>
      </c>
      <c r="J9505" s="10">
        <v>501.4</v>
      </c>
      <c r="K9505" s="10">
        <v>0</v>
      </c>
      <c r="L9505" s="10">
        <v>12.64</v>
      </c>
      <c r="M9505" s="10">
        <v>16.68</v>
      </c>
      <c r="N9505" s="10">
        <v>17.89</v>
      </c>
    </row>
    <row r="9506" spans="1:14" x14ac:dyDescent="0.3">
      <c r="A9506">
        <v>6</v>
      </c>
      <c r="B9506">
        <f t="shared" si="164"/>
        <v>13</v>
      </c>
      <c r="C9506">
        <v>2019</v>
      </c>
      <c r="D9506">
        <v>164</v>
      </c>
      <c r="E9506">
        <v>1600</v>
      </c>
      <c r="F9506" s="10">
        <v>25.89</v>
      </c>
      <c r="G9506" s="10">
        <v>25.58</v>
      </c>
      <c r="H9506" s="10">
        <v>26.76</v>
      </c>
      <c r="I9506" s="10">
        <v>24.41</v>
      </c>
      <c r="J9506" s="10">
        <v>706</v>
      </c>
      <c r="K9506" s="10">
        <v>0</v>
      </c>
      <c r="L9506" s="10">
        <v>12.64</v>
      </c>
      <c r="M9506" s="10">
        <v>17.09</v>
      </c>
      <c r="N9506" s="10">
        <v>18.46</v>
      </c>
    </row>
    <row r="9507" spans="1:14" x14ac:dyDescent="0.3">
      <c r="A9507">
        <v>6</v>
      </c>
      <c r="B9507">
        <f t="shared" si="164"/>
        <v>13</v>
      </c>
      <c r="C9507">
        <v>2019</v>
      </c>
      <c r="D9507">
        <v>164</v>
      </c>
      <c r="E9507">
        <v>1700</v>
      </c>
      <c r="F9507" s="10">
        <v>25.83</v>
      </c>
      <c r="G9507" s="10">
        <v>25.14</v>
      </c>
      <c r="H9507" s="10">
        <v>25.95</v>
      </c>
      <c r="I9507" s="10">
        <v>24.62</v>
      </c>
      <c r="J9507" s="10">
        <v>440</v>
      </c>
      <c r="K9507" s="10">
        <v>0</v>
      </c>
      <c r="L9507" s="10">
        <v>12.66</v>
      </c>
      <c r="M9507" s="10">
        <v>17.579999999999998</v>
      </c>
      <c r="N9507" s="10">
        <v>18.940000000000001</v>
      </c>
    </row>
    <row r="9508" spans="1:14" x14ac:dyDescent="0.3">
      <c r="A9508">
        <v>6</v>
      </c>
      <c r="B9508">
        <f t="shared" si="164"/>
        <v>13</v>
      </c>
      <c r="C9508">
        <v>2019</v>
      </c>
      <c r="D9508">
        <v>164</v>
      </c>
      <c r="E9508">
        <v>1800</v>
      </c>
      <c r="F9508" s="10">
        <v>20.85</v>
      </c>
      <c r="G9508" s="10">
        <v>22.72</v>
      </c>
      <c r="H9508" s="10">
        <v>25.83</v>
      </c>
      <c r="I9508" s="10">
        <v>20.309999999999999</v>
      </c>
      <c r="J9508" s="10">
        <v>275.39999999999998</v>
      </c>
      <c r="K9508" s="10">
        <v>0</v>
      </c>
      <c r="L9508" s="10">
        <v>12.69</v>
      </c>
      <c r="M9508" s="10">
        <v>17.760000000000002</v>
      </c>
      <c r="N9508" s="10">
        <v>18.920000000000002</v>
      </c>
    </row>
    <row r="9509" spans="1:14" x14ac:dyDescent="0.3">
      <c r="A9509">
        <v>6</v>
      </c>
      <c r="B9509">
        <f t="shared" si="164"/>
        <v>13</v>
      </c>
      <c r="C9509">
        <v>2019</v>
      </c>
      <c r="D9509">
        <v>164</v>
      </c>
      <c r="E9509">
        <v>1900</v>
      </c>
      <c r="F9509" s="10">
        <v>18.309999999999999</v>
      </c>
      <c r="G9509" s="10">
        <v>19.420000000000002</v>
      </c>
      <c r="H9509" s="10">
        <v>20.85</v>
      </c>
      <c r="I9509" s="10">
        <v>18.309999999999999</v>
      </c>
      <c r="J9509" s="10">
        <v>306.5</v>
      </c>
      <c r="K9509" s="10">
        <v>0</v>
      </c>
      <c r="L9509" s="10">
        <v>12.74</v>
      </c>
      <c r="M9509" s="10">
        <v>17.78</v>
      </c>
      <c r="N9509" s="10">
        <v>18.95</v>
      </c>
    </row>
    <row r="9510" spans="1:14" x14ac:dyDescent="0.3">
      <c r="A9510">
        <v>6</v>
      </c>
      <c r="B9510">
        <f t="shared" si="164"/>
        <v>13</v>
      </c>
      <c r="C9510">
        <v>2019</v>
      </c>
      <c r="D9510">
        <v>164</v>
      </c>
      <c r="E9510">
        <v>2000</v>
      </c>
      <c r="F9510" s="10">
        <v>16.27</v>
      </c>
      <c r="G9510" s="10">
        <v>17.09</v>
      </c>
      <c r="H9510" s="10">
        <v>18.3</v>
      </c>
      <c r="I9510" s="10">
        <v>16.27</v>
      </c>
      <c r="J9510" s="10">
        <v>30.35</v>
      </c>
      <c r="K9510" s="10">
        <v>0</v>
      </c>
      <c r="L9510" s="10">
        <v>12.78</v>
      </c>
      <c r="M9510" s="10">
        <v>17.71</v>
      </c>
      <c r="N9510" s="10">
        <v>18.54</v>
      </c>
    </row>
    <row r="9511" spans="1:14" x14ac:dyDescent="0.3">
      <c r="A9511">
        <v>6</v>
      </c>
      <c r="B9511">
        <f t="shared" si="164"/>
        <v>13</v>
      </c>
      <c r="C9511">
        <v>2019</v>
      </c>
      <c r="D9511">
        <v>164</v>
      </c>
      <c r="E9511">
        <v>2100</v>
      </c>
      <c r="F9511" s="10">
        <v>13.55</v>
      </c>
      <c r="G9511" s="10">
        <v>14.82</v>
      </c>
      <c r="H9511" s="10">
        <v>16.3</v>
      </c>
      <c r="I9511" s="10">
        <v>13.55</v>
      </c>
      <c r="J9511" s="10">
        <v>24.61</v>
      </c>
      <c r="K9511" s="10">
        <v>0.9</v>
      </c>
      <c r="L9511" s="10">
        <v>12.83</v>
      </c>
      <c r="M9511" s="10">
        <v>17.41</v>
      </c>
      <c r="N9511" s="10">
        <v>17.93</v>
      </c>
    </row>
    <row r="9512" spans="1:14" x14ac:dyDescent="0.3">
      <c r="A9512">
        <v>6</v>
      </c>
      <c r="B9512">
        <f t="shared" si="164"/>
        <v>13</v>
      </c>
      <c r="C9512">
        <v>2019</v>
      </c>
      <c r="D9512">
        <v>164</v>
      </c>
      <c r="E9512">
        <v>2200</v>
      </c>
      <c r="F9512" s="10">
        <v>12.18</v>
      </c>
      <c r="G9512" s="10">
        <v>12.77</v>
      </c>
      <c r="H9512" s="10">
        <v>13.54</v>
      </c>
      <c r="I9512" s="10">
        <v>12.18</v>
      </c>
      <c r="J9512" s="10">
        <v>6.76</v>
      </c>
      <c r="K9512" s="10">
        <v>0</v>
      </c>
      <c r="L9512" s="10">
        <v>12.89</v>
      </c>
      <c r="M9512" s="10">
        <v>17.05</v>
      </c>
      <c r="N9512" s="10">
        <v>17.27</v>
      </c>
    </row>
    <row r="9513" spans="1:14" x14ac:dyDescent="0.3">
      <c r="A9513">
        <v>6</v>
      </c>
      <c r="B9513">
        <f t="shared" si="164"/>
        <v>13</v>
      </c>
      <c r="C9513">
        <v>2019</v>
      </c>
      <c r="D9513">
        <v>164</v>
      </c>
      <c r="E9513">
        <v>2300</v>
      </c>
      <c r="F9513" s="10">
        <v>11</v>
      </c>
      <c r="G9513" s="10">
        <v>11.52</v>
      </c>
      <c r="H9513" s="10">
        <v>12.18</v>
      </c>
      <c r="I9513" s="10">
        <v>10.96</v>
      </c>
      <c r="J9513" s="10">
        <v>9.9000000000000005E-2</v>
      </c>
      <c r="K9513" s="10">
        <v>0</v>
      </c>
      <c r="L9513" s="10">
        <v>12.94</v>
      </c>
      <c r="M9513" s="10">
        <v>16.66</v>
      </c>
      <c r="N9513" s="10">
        <v>16.649999999999999</v>
      </c>
    </row>
    <row r="9514" spans="1:14" x14ac:dyDescent="0.3">
      <c r="A9514">
        <v>6</v>
      </c>
      <c r="B9514">
        <f t="shared" si="164"/>
        <v>13</v>
      </c>
      <c r="C9514">
        <v>2019</v>
      </c>
      <c r="D9514">
        <v>164</v>
      </c>
      <c r="E9514">
        <v>2400</v>
      </c>
      <c r="F9514" s="10">
        <v>10.79</v>
      </c>
      <c r="G9514" s="10">
        <v>10.75</v>
      </c>
      <c r="H9514" s="10">
        <v>11.12</v>
      </c>
      <c r="I9514" s="10">
        <v>10.4</v>
      </c>
      <c r="J9514" s="10">
        <v>0</v>
      </c>
      <c r="K9514" s="10">
        <v>0</v>
      </c>
      <c r="L9514" s="10">
        <v>13.01</v>
      </c>
      <c r="M9514" s="10">
        <v>16.29</v>
      </c>
      <c r="N9514" s="10">
        <v>16.12</v>
      </c>
    </row>
    <row r="9515" spans="1:14" x14ac:dyDescent="0.3">
      <c r="A9515">
        <v>6</v>
      </c>
      <c r="B9515">
        <f t="shared" si="164"/>
        <v>14</v>
      </c>
      <c r="C9515">
        <v>2019</v>
      </c>
      <c r="D9515">
        <v>165</v>
      </c>
      <c r="E9515">
        <v>100</v>
      </c>
      <c r="F9515" s="10">
        <v>11.7</v>
      </c>
      <c r="G9515" s="10">
        <v>11.46</v>
      </c>
      <c r="H9515" s="10">
        <v>12.5</v>
      </c>
      <c r="I9515" s="10">
        <v>10.78</v>
      </c>
      <c r="J9515" s="10">
        <v>1.2E-2</v>
      </c>
      <c r="K9515" s="10">
        <v>0.2</v>
      </c>
      <c r="L9515" s="10">
        <v>13.07</v>
      </c>
      <c r="M9515" s="10">
        <v>15.99</v>
      </c>
      <c r="N9515" s="10">
        <v>15.74</v>
      </c>
    </row>
    <row r="9516" spans="1:14" x14ac:dyDescent="0.3">
      <c r="A9516">
        <v>6</v>
      </c>
      <c r="B9516">
        <f t="shared" si="164"/>
        <v>14</v>
      </c>
      <c r="C9516">
        <v>2019</v>
      </c>
      <c r="D9516">
        <v>165</v>
      </c>
      <c r="E9516">
        <v>200</v>
      </c>
      <c r="F9516" s="10">
        <v>10.86</v>
      </c>
      <c r="G9516" s="10">
        <v>11.16</v>
      </c>
      <c r="H9516" s="10">
        <v>11.7</v>
      </c>
      <c r="I9516" s="10">
        <v>10.86</v>
      </c>
      <c r="J9516" s="10">
        <v>1.4999999999999999E-2</v>
      </c>
      <c r="K9516" s="10">
        <v>0.5</v>
      </c>
      <c r="L9516" s="10">
        <v>13.09</v>
      </c>
      <c r="M9516" s="10">
        <v>15.74</v>
      </c>
      <c r="N9516" s="10">
        <v>15.39</v>
      </c>
    </row>
    <row r="9517" spans="1:14" x14ac:dyDescent="0.3">
      <c r="A9517">
        <v>6</v>
      </c>
      <c r="B9517">
        <f t="shared" si="164"/>
        <v>14</v>
      </c>
      <c r="C9517">
        <v>2019</v>
      </c>
      <c r="D9517">
        <v>165</v>
      </c>
      <c r="E9517">
        <v>300</v>
      </c>
      <c r="F9517" s="10">
        <v>10.75</v>
      </c>
      <c r="G9517" s="10">
        <v>10.72</v>
      </c>
      <c r="H9517" s="10">
        <v>10.87</v>
      </c>
      <c r="I9517" s="10">
        <v>10.57</v>
      </c>
      <c r="J9517" s="10">
        <v>8.0000000000000002E-3</v>
      </c>
      <c r="K9517" s="10">
        <v>0.3</v>
      </c>
      <c r="L9517" s="10">
        <v>13.13</v>
      </c>
      <c r="M9517" s="10">
        <v>15.52</v>
      </c>
      <c r="N9517" s="10">
        <v>15.14</v>
      </c>
    </row>
    <row r="9518" spans="1:14" x14ac:dyDescent="0.3">
      <c r="A9518">
        <v>6</v>
      </c>
      <c r="B9518">
        <f t="shared" si="164"/>
        <v>14</v>
      </c>
      <c r="C9518">
        <v>2019</v>
      </c>
      <c r="D9518">
        <v>165</v>
      </c>
      <c r="E9518">
        <v>400</v>
      </c>
      <c r="F9518" s="10">
        <v>10.36</v>
      </c>
      <c r="G9518" s="10">
        <v>10.58</v>
      </c>
      <c r="H9518" s="10">
        <v>10.8</v>
      </c>
      <c r="I9518" s="10">
        <v>10.33</v>
      </c>
      <c r="J9518" s="10">
        <v>2.5999999999999999E-2</v>
      </c>
      <c r="K9518" s="10">
        <v>0.4</v>
      </c>
      <c r="L9518" s="10">
        <v>13.14</v>
      </c>
      <c r="M9518" s="10">
        <v>15.32</v>
      </c>
      <c r="N9518" s="10">
        <v>14.87</v>
      </c>
    </row>
    <row r="9519" spans="1:14" x14ac:dyDescent="0.3">
      <c r="A9519">
        <v>6</v>
      </c>
      <c r="B9519">
        <f t="shared" si="164"/>
        <v>14</v>
      </c>
      <c r="C9519">
        <v>2019</v>
      </c>
      <c r="D9519">
        <v>165</v>
      </c>
      <c r="E9519">
        <v>500</v>
      </c>
      <c r="F9519" s="10">
        <v>9.76</v>
      </c>
      <c r="G9519" s="10">
        <v>10.050000000000001</v>
      </c>
      <c r="H9519" s="10">
        <v>10.38</v>
      </c>
      <c r="I9519" s="10">
        <v>9.76</v>
      </c>
      <c r="J9519" s="10">
        <v>7.5999999999999998E-2</v>
      </c>
      <c r="K9519" s="10">
        <v>0.5</v>
      </c>
      <c r="L9519" s="10">
        <v>13.16</v>
      </c>
      <c r="M9519" s="10">
        <v>15.12</v>
      </c>
      <c r="N9519" s="10">
        <v>14.63</v>
      </c>
    </row>
    <row r="9520" spans="1:14" x14ac:dyDescent="0.3">
      <c r="A9520">
        <v>6</v>
      </c>
      <c r="B9520">
        <f t="shared" si="164"/>
        <v>14</v>
      </c>
      <c r="C9520">
        <v>2019</v>
      </c>
      <c r="D9520">
        <v>165</v>
      </c>
      <c r="E9520">
        <v>600</v>
      </c>
      <c r="F9520" s="10">
        <v>9.23</v>
      </c>
      <c r="G9520" s="10">
        <v>9.5299999999999994</v>
      </c>
      <c r="H9520" s="10">
        <v>9.7799999999999994</v>
      </c>
      <c r="I9520" s="10">
        <v>9.23</v>
      </c>
      <c r="J9520" s="10">
        <v>5.5730000000000004</v>
      </c>
      <c r="K9520" s="10">
        <v>0.1</v>
      </c>
      <c r="L9520" s="10">
        <v>13.17</v>
      </c>
      <c r="M9520" s="10">
        <v>14.93</v>
      </c>
      <c r="N9520" s="10">
        <v>14.38</v>
      </c>
    </row>
    <row r="9521" spans="1:14" x14ac:dyDescent="0.3">
      <c r="A9521">
        <v>6</v>
      </c>
      <c r="B9521">
        <f t="shared" si="164"/>
        <v>14</v>
      </c>
      <c r="C9521">
        <v>2019</v>
      </c>
      <c r="D9521">
        <v>165</v>
      </c>
      <c r="E9521">
        <v>700</v>
      </c>
      <c r="F9521" s="10">
        <v>9.2799999999999994</v>
      </c>
      <c r="G9521" s="10">
        <v>9</v>
      </c>
      <c r="H9521" s="10">
        <v>9.2799999999999994</v>
      </c>
      <c r="I9521" s="10">
        <v>8.86</v>
      </c>
      <c r="J9521" s="10">
        <v>37.979999999999997</v>
      </c>
      <c r="K9521" s="10">
        <v>0</v>
      </c>
      <c r="L9521" s="10">
        <v>13.18</v>
      </c>
      <c r="M9521" s="10">
        <v>14.74</v>
      </c>
      <c r="N9521" s="10">
        <v>14.14</v>
      </c>
    </row>
    <row r="9522" spans="1:14" x14ac:dyDescent="0.3">
      <c r="A9522">
        <v>6</v>
      </c>
      <c r="B9522">
        <f t="shared" si="164"/>
        <v>14</v>
      </c>
      <c r="C9522">
        <v>2019</v>
      </c>
      <c r="D9522">
        <v>165</v>
      </c>
      <c r="E9522">
        <v>800</v>
      </c>
      <c r="F9522" s="10">
        <v>10.96</v>
      </c>
      <c r="G9522" s="10">
        <v>10.07</v>
      </c>
      <c r="H9522" s="10">
        <v>10.96</v>
      </c>
      <c r="I9522" s="10">
        <v>9.2799999999999994</v>
      </c>
      <c r="J9522" s="10">
        <v>83.9</v>
      </c>
      <c r="K9522" s="10">
        <v>0</v>
      </c>
      <c r="L9522" s="10">
        <v>13.17</v>
      </c>
      <c r="M9522" s="10">
        <v>14.6</v>
      </c>
      <c r="N9522" s="10">
        <v>14.03</v>
      </c>
    </row>
    <row r="9523" spans="1:14" x14ac:dyDescent="0.3">
      <c r="A9523">
        <v>6</v>
      </c>
      <c r="B9523">
        <f t="shared" si="164"/>
        <v>14</v>
      </c>
      <c r="C9523">
        <v>2019</v>
      </c>
      <c r="D9523">
        <v>165</v>
      </c>
      <c r="E9523">
        <v>900</v>
      </c>
      <c r="F9523" s="10">
        <v>12.05</v>
      </c>
      <c r="G9523" s="10">
        <v>11.8</v>
      </c>
      <c r="H9523" s="10">
        <v>12.1</v>
      </c>
      <c r="I9523" s="10">
        <v>10.95</v>
      </c>
      <c r="J9523" s="10">
        <v>224.8</v>
      </c>
      <c r="K9523" s="10">
        <v>0</v>
      </c>
      <c r="L9523" s="10">
        <v>13.16</v>
      </c>
      <c r="M9523" s="10">
        <v>14.55</v>
      </c>
      <c r="N9523" s="10">
        <v>14.08</v>
      </c>
    </row>
    <row r="9524" spans="1:14" x14ac:dyDescent="0.3">
      <c r="A9524">
        <v>6</v>
      </c>
      <c r="B9524">
        <f t="shared" ref="B9524:B9587" si="165">D9524-151</f>
        <v>14</v>
      </c>
      <c r="C9524">
        <v>2019</v>
      </c>
      <c r="D9524">
        <v>165</v>
      </c>
      <c r="E9524">
        <v>1000</v>
      </c>
      <c r="F9524" s="10">
        <v>13.33</v>
      </c>
      <c r="G9524" s="10">
        <v>12.6</v>
      </c>
      <c r="H9524" s="10">
        <v>13.5</v>
      </c>
      <c r="I9524" s="10">
        <v>11.96</v>
      </c>
      <c r="J9524" s="10">
        <v>294.8</v>
      </c>
      <c r="K9524" s="10">
        <v>0</v>
      </c>
      <c r="L9524" s="10">
        <v>13.14</v>
      </c>
      <c r="M9524" s="10">
        <v>14.61</v>
      </c>
      <c r="N9524" s="10">
        <v>14.29</v>
      </c>
    </row>
    <row r="9525" spans="1:14" x14ac:dyDescent="0.3">
      <c r="A9525">
        <v>6</v>
      </c>
      <c r="B9525">
        <f t="shared" si="165"/>
        <v>14</v>
      </c>
      <c r="C9525">
        <v>2019</v>
      </c>
      <c r="D9525">
        <v>165</v>
      </c>
      <c r="E9525">
        <v>1100</v>
      </c>
      <c r="F9525" s="10">
        <v>11.85</v>
      </c>
      <c r="G9525" s="10">
        <v>12.55</v>
      </c>
      <c r="H9525" s="10">
        <v>13.34</v>
      </c>
      <c r="I9525" s="10">
        <v>11.84</v>
      </c>
      <c r="J9525" s="10">
        <v>178.3</v>
      </c>
      <c r="K9525" s="10">
        <v>0.3</v>
      </c>
      <c r="L9525" s="10">
        <v>13.12</v>
      </c>
      <c r="M9525" s="10">
        <v>14.78</v>
      </c>
      <c r="N9525" s="10">
        <v>14.49</v>
      </c>
    </row>
    <row r="9526" spans="1:14" x14ac:dyDescent="0.3">
      <c r="A9526">
        <v>6</v>
      </c>
      <c r="B9526">
        <f t="shared" si="165"/>
        <v>14</v>
      </c>
      <c r="C9526">
        <v>2019</v>
      </c>
      <c r="D9526">
        <v>165</v>
      </c>
      <c r="E9526">
        <v>1200</v>
      </c>
      <c r="F9526" s="10">
        <v>10.210000000000001</v>
      </c>
      <c r="G9526" s="10">
        <v>10.92</v>
      </c>
      <c r="H9526" s="10">
        <v>11.84</v>
      </c>
      <c r="I9526" s="10">
        <v>10.14</v>
      </c>
      <c r="J9526" s="10">
        <v>149.30000000000001</v>
      </c>
      <c r="K9526" s="10">
        <v>1.6</v>
      </c>
      <c r="L9526" s="10">
        <v>13.11</v>
      </c>
      <c r="M9526" s="10">
        <v>14.87</v>
      </c>
      <c r="N9526" s="10">
        <v>14.49</v>
      </c>
    </row>
    <row r="9527" spans="1:14" x14ac:dyDescent="0.3">
      <c r="A9527">
        <v>6</v>
      </c>
      <c r="B9527">
        <f t="shared" si="165"/>
        <v>14</v>
      </c>
      <c r="C9527">
        <v>2019</v>
      </c>
      <c r="D9527">
        <v>165</v>
      </c>
      <c r="E9527">
        <v>1300</v>
      </c>
      <c r="F9527" s="10">
        <v>12.94</v>
      </c>
      <c r="G9527" s="10">
        <v>11.14</v>
      </c>
      <c r="H9527" s="10">
        <v>13.01</v>
      </c>
      <c r="I9527" s="10">
        <v>10.18</v>
      </c>
      <c r="J9527" s="10">
        <v>394.5</v>
      </c>
      <c r="K9527" s="10">
        <v>0.2</v>
      </c>
      <c r="L9527" s="10">
        <v>13.07</v>
      </c>
      <c r="M9527" s="10">
        <v>14.84</v>
      </c>
      <c r="N9527" s="10">
        <v>14.41</v>
      </c>
    </row>
    <row r="9528" spans="1:14" x14ac:dyDescent="0.3">
      <c r="A9528">
        <v>6</v>
      </c>
      <c r="B9528">
        <f t="shared" si="165"/>
        <v>14</v>
      </c>
      <c r="C9528">
        <v>2019</v>
      </c>
      <c r="D9528">
        <v>165</v>
      </c>
      <c r="E9528">
        <v>1400</v>
      </c>
      <c r="F9528" s="10">
        <v>14.43</v>
      </c>
      <c r="G9528" s="10">
        <v>13.27</v>
      </c>
      <c r="H9528" s="10">
        <v>14.43</v>
      </c>
      <c r="I9528" s="10">
        <v>12.78</v>
      </c>
      <c r="J9528" s="10">
        <v>417.2</v>
      </c>
      <c r="K9528" s="10">
        <v>0</v>
      </c>
      <c r="L9528" s="10">
        <v>13.05</v>
      </c>
      <c r="M9528" s="10">
        <v>15.03</v>
      </c>
      <c r="N9528" s="10">
        <v>14.86</v>
      </c>
    </row>
    <row r="9529" spans="1:14" x14ac:dyDescent="0.3">
      <c r="A9529">
        <v>6</v>
      </c>
      <c r="B9529">
        <f t="shared" si="165"/>
        <v>14</v>
      </c>
      <c r="C9529">
        <v>2019</v>
      </c>
      <c r="D9529">
        <v>165</v>
      </c>
      <c r="E9529">
        <v>1500</v>
      </c>
      <c r="F9529" s="10">
        <v>13.25</v>
      </c>
      <c r="G9529" s="10">
        <v>13.73</v>
      </c>
      <c r="H9529" s="10">
        <v>14.67</v>
      </c>
      <c r="I9529" s="10">
        <v>12.99</v>
      </c>
      <c r="J9529" s="10">
        <v>352.3</v>
      </c>
      <c r="K9529" s="10">
        <v>0</v>
      </c>
      <c r="L9529" s="10">
        <v>13.05</v>
      </c>
      <c r="M9529" s="10">
        <v>15.37</v>
      </c>
      <c r="N9529" s="10">
        <v>15.41</v>
      </c>
    </row>
    <row r="9530" spans="1:14" x14ac:dyDescent="0.3">
      <c r="A9530">
        <v>6</v>
      </c>
      <c r="B9530">
        <f t="shared" si="165"/>
        <v>14</v>
      </c>
      <c r="C9530">
        <v>2019</v>
      </c>
      <c r="D9530">
        <v>165</v>
      </c>
      <c r="E9530">
        <v>1600</v>
      </c>
      <c r="F9530" s="10">
        <v>15.21</v>
      </c>
      <c r="G9530" s="10">
        <v>13.75</v>
      </c>
      <c r="H9530" s="10">
        <v>15.21</v>
      </c>
      <c r="I9530" s="10">
        <v>13.25</v>
      </c>
      <c r="J9530" s="10">
        <v>284.39999999999998</v>
      </c>
      <c r="K9530" s="10">
        <v>0</v>
      </c>
      <c r="L9530" s="10">
        <v>13.02</v>
      </c>
      <c r="M9530" s="10">
        <v>15.61</v>
      </c>
      <c r="N9530" s="10">
        <v>15.49</v>
      </c>
    </row>
    <row r="9531" spans="1:14" x14ac:dyDescent="0.3">
      <c r="A9531">
        <v>6</v>
      </c>
      <c r="B9531">
        <f t="shared" si="165"/>
        <v>14</v>
      </c>
      <c r="C9531">
        <v>2019</v>
      </c>
      <c r="D9531">
        <v>165</v>
      </c>
      <c r="E9531">
        <v>1700</v>
      </c>
      <c r="F9531" s="10">
        <v>18.309999999999999</v>
      </c>
      <c r="G9531" s="10">
        <v>16.989999999999998</v>
      </c>
      <c r="H9531" s="10">
        <v>18.36</v>
      </c>
      <c r="I9531" s="10">
        <v>15.13</v>
      </c>
      <c r="J9531" s="10">
        <v>778</v>
      </c>
      <c r="K9531" s="10">
        <v>0</v>
      </c>
      <c r="L9531" s="10">
        <v>13.02</v>
      </c>
      <c r="M9531" s="10">
        <v>15.9</v>
      </c>
      <c r="N9531" s="10">
        <v>16.43</v>
      </c>
    </row>
    <row r="9532" spans="1:14" x14ac:dyDescent="0.3">
      <c r="A9532">
        <v>6</v>
      </c>
      <c r="B9532">
        <f t="shared" si="165"/>
        <v>14</v>
      </c>
      <c r="C9532">
        <v>2019</v>
      </c>
      <c r="D9532">
        <v>165</v>
      </c>
      <c r="E9532">
        <v>1800</v>
      </c>
      <c r="F9532" s="10">
        <v>17.7</v>
      </c>
      <c r="G9532" s="10">
        <v>17.84</v>
      </c>
      <c r="H9532" s="10">
        <v>18.32</v>
      </c>
      <c r="I9532" s="10">
        <v>17.329999999999998</v>
      </c>
      <c r="J9532" s="10">
        <v>705</v>
      </c>
      <c r="K9532" s="10">
        <v>0</v>
      </c>
      <c r="L9532" s="10">
        <v>13.01</v>
      </c>
      <c r="M9532" s="10">
        <v>16.59</v>
      </c>
      <c r="N9532" s="10">
        <v>17.54</v>
      </c>
    </row>
    <row r="9533" spans="1:14" x14ac:dyDescent="0.3">
      <c r="A9533">
        <v>6</v>
      </c>
      <c r="B9533">
        <f t="shared" si="165"/>
        <v>14</v>
      </c>
      <c r="C9533">
        <v>2019</v>
      </c>
      <c r="D9533">
        <v>165</v>
      </c>
      <c r="E9533">
        <v>1900</v>
      </c>
      <c r="F9533" s="10">
        <v>14.64</v>
      </c>
      <c r="G9533" s="10">
        <v>16.75</v>
      </c>
      <c r="H9533" s="10">
        <v>17.86</v>
      </c>
      <c r="I9533" s="10">
        <v>14.64</v>
      </c>
      <c r="J9533" s="10">
        <v>342.8</v>
      </c>
      <c r="K9533" s="10">
        <v>0</v>
      </c>
      <c r="L9533" s="10">
        <v>13.03</v>
      </c>
      <c r="M9533" s="10">
        <v>17.12</v>
      </c>
      <c r="N9533" s="10">
        <v>18.11</v>
      </c>
    </row>
    <row r="9534" spans="1:14" x14ac:dyDescent="0.3">
      <c r="A9534">
        <v>6</v>
      </c>
      <c r="B9534">
        <f t="shared" si="165"/>
        <v>14</v>
      </c>
      <c r="C9534">
        <v>2019</v>
      </c>
      <c r="D9534">
        <v>165</v>
      </c>
      <c r="E9534">
        <v>2000</v>
      </c>
      <c r="F9534" s="10">
        <v>13.54</v>
      </c>
      <c r="G9534" s="10">
        <v>13.77</v>
      </c>
      <c r="H9534" s="10">
        <v>14.65</v>
      </c>
      <c r="I9534" s="10">
        <v>12.64</v>
      </c>
      <c r="J9534" s="10">
        <v>207.2</v>
      </c>
      <c r="K9534" s="10">
        <v>1.8</v>
      </c>
      <c r="L9534" s="10">
        <v>13.03</v>
      </c>
      <c r="M9534" s="10">
        <v>17.190000000000001</v>
      </c>
      <c r="N9534" s="10">
        <v>17.59</v>
      </c>
    </row>
    <row r="9535" spans="1:14" x14ac:dyDescent="0.3">
      <c r="A9535">
        <v>6</v>
      </c>
      <c r="B9535">
        <f t="shared" si="165"/>
        <v>14</v>
      </c>
      <c r="C9535">
        <v>2019</v>
      </c>
      <c r="D9535">
        <v>165</v>
      </c>
      <c r="E9535">
        <v>2100</v>
      </c>
      <c r="F9535" s="10">
        <v>11.78</v>
      </c>
      <c r="G9535" s="10">
        <v>12.77</v>
      </c>
      <c r="H9535" s="10">
        <v>13.6</v>
      </c>
      <c r="I9535" s="10">
        <v>11.78</v>
      </c>
      <c r="J9535" s="10">
        <v>63.66</v>
      </c>
      <c r="K9535" s="10">
        <v>0</v>
      </c>
      <c r="L9535" s="10">
        <v>13.05</v>
      </c>
      <c r="M9535" s="10">
        <v>16.95</v>
      </c>
      <c r="N9535" s="10">
        <v>16.98</v>
      </c>
    </row>
    <row r="9536" spans="1:14" x14ac:dyDescent="0.3">
      <c r="A9536">
        <v>6</v>
      </c>
      <c r="B9536">
        <f t="shared" si="165"/>
        <v>14</v>
      </c>
      <c r="C9536">
        <v>2019</v>
      </c>
      <c r="D9536">
        <v>165</v>
      </c>
      <c r="E9536">
        <v>2200</v>
      </c>
      <c r="F9536" s="10">
        <v>10.84</v>
      </c>
      <c r="G9536" s="10">
        <v>11.32</v>
      </c>
      <c r="H9536" s="10">
        <v>11.78</v>
      </c>
      <c r="I9536" s="10">
        <v>10.82</v>
      </c>
      <c r="J9536" s="10">
        <v>9.6300000000000008</v>
      </c>
      <c r="K9536" s="10">
        <v>0</v>
      </c>
      <c r="L9536" s="10">
        <v>13.08</v>
      </c>
      <c r="M9536" s="10">
        <v>16.63</v>
      </c>
      <c r="N9536" s="10">
        <v>16.36</v>
      </c>
    </row>
    <row r="9537" spans="1:14" x14ac:dyDescent="0.3">
      <c r="A9537">
        <v>6</v>
      </c>
      <c r="B9537">
        <f t="shared" si="165"/>
        <v>14</v>
      </c>
      <c r="C9537">
        <v>2019</v>
      </c>
      <c r="D9537">
        <v>165</v>
      </c>
      <c r="E9537">
        <v>2300</v>
      </c>
      <c r="F9537" s="10">
        <v>10.38</v>
      </c>
      <c r="G9537" s="10">
        <v>10.71</v>
      </c>
      <c r="H9537" s="10">
        <v>10.85</v>
      </c>
      <c r="I9537" s="10">
        <v>10.38</v>
      </c>
      <c r="J9537" s="10">
        <v>0.182</v>
      </c>
      <c r="K9537" s="10">
        <v>0</v>
      </c>
      <c r="L9537" s="10">
        <v>13.12</v>
      </c>
      <c r="M9537" s="10">
        <v>16.27</v>
      </c>
      <c r="N9537" s="10">
        <v>15.85</v>
      </c>
    </row>
    <row r="9538" spans="1:14" x14ac:dyDescent="0.3">
      <c r="A9538">
        <v>6</v>
      </c>
      <c r="B9538">
        <f t="shared" si="165"/>
        <v>14</v>
      </c>
      <c r="C9538">
        <v>2019</v>
      </c>
      <c r="D9538">
        <v>165</v>
      </c>
      <c r="E9538">
        <v>2400</v>
      </c>
      <c r="F9538" s="10">
        <v>9.06</v>
      </c>
      <c r="G9538" s="10">
        <v>9.81</v>
      </c>
      <c r="H9538" s="10">
        <v>10.37</v>
      </c>
      <c r="I9538" s="10">
        <v>9.0399999999999991</v>
      </c>
      <c r="J9538" s="10">
        <v>4.0000000000000001E-3</v>
      </c>
      <c r="K9538" s="10">
        <v>0</v>
      </c>
      <c r="L9538" s="10">
        <v>13.17</v>
      </c>
      <c r="M9538" s="10">
        <v>15.95</v>
      </c>
      <c r="N9538" s="10">
        <v>15.4</v>
      </c>
    </row>
    <row r="9539" spans="1:14" x14ac:dyDescent="0.3">
      <c r="A9539">
        <v>6</v>
      </c>
      <c r="B9539">
        <f t="shared" si="165"/>
        <v>15</v>
      </c>
      <c r="C9539">
        <v>2019</v>
      </c>
      <c r="D9539">
        <v>166</v>
      </c>
      <c r="E9539">
        <v>100</v>
      </c>
      <c r="F9539" s="10">
        <v>8.2100000000000009</v>
      </c>
      <c r="G9539" s="10">
        <v>8.36</v>
      </c>
      <c r="H9539" s="10">
        <v>9.0500000000000007</v>
      </c>
      <c r="I9539" s="10">
        <v>7.98</v>
      </c>
      <c r="J9539" s="10">
        <v>2.3E-2</v>
      </c>
      <c r="K9539" s="10">
        <v>0</v>
      </c>
      <c r="L9539" s="10">
        <v>13.18</v>
      </c>
      <c r="M9539" s="10">
        <v>15.64</v>
      </c>
      <c r="N9539" s="10">
        <v>14.95</v>
      </c>
    </row>
    <row r="9540" spans="1:14" x14ac:dyDescent="0.3">
      <c r="A9540">
        <v>6</v>
      </c>
      <c r="B9540">
        <f t="shared" si="165"/>
        <v>15</v>
      </c>
      <c r="C9540">
        <v>2019</v>
      </c>
      <c r="D9540">
        <v>166</v>
      </c>
      <c r="E9540">
        <v>200</v>
      </c>
      <c r="F9540" s="10">
        <v>8.23</v>
      </c>
      <c r="G9540" s="10">
        <v>8.32</v>
      </c>
      <c r="H9540" s="10">
        <v>8.41</v>
      </c>
      <c r="I9540" s="10">
        <v>8.1999999999999993</v>
      </c>
      <c r="J9540" s="10">
        <v>7.5999999999999998E-2</v>
      </c>
      <c r="K9540" s="10">
        <v>0</v>
      </c>
      <c r="L9540" s="10">
        <v>13.23</v>
      </c>
      <c r="M9540" s="10">
        <v>15.32</v>
      </c>
      <c r="N9540" s="10">
        <v>14.6</v>
      </c>
    </row>
    <row r="9541" spans="1:14" x14ac:dyDescent="0.3">
      <c r="A9541">
        <v>6</v>
      </c>
      <c r="B9541">
        <f t="shared" si="165"/>
        <v>15</v>
      </c>
      <c r="C9541">
        <v>2019</v>
      </c>
      <c r="D9541">
        <v>166</v>
      </c>
      <c r="E9541">
        <v>300</v>
      </c>
      <c r="F9541" s="10">
        <v>8.34</v>
      </c>
      <c r="G9541" s="10">
        <v>8.3000000000000007</v>
      </c>
      <c r="H9541" s="10">
        <v>8.43</v>
      </c>
      <c r="I9541" s="10">
        <v>8.1</v>
      </c>
      <c r="J9541" s="10">
        <v>6.5000000000000002E-2</v>
      </c>
      <c r="K9541" s="10">
        <v>0</v>
      </c>
      <c r="L9541" s="10">
        <v>13.24</v>
      </c>
      <c r="M9541" s="10">
        <v>15.07</v>
      </c>
      <c r="N9541" s="10">
        <v>14.31</v>
      </c>
    </row>
    <row r="9542" spans="1:14" x14ac:dyDescent="0.3">
      <c r="A9542">
        <v>6</v>
      </c>
      <c r="B9542">
        <f t="shared" si="165"/>
        <v>15</v>
      </c>
      <c r="C9542">
        <v>2019</v>
      </c>
      <c r="D9542">
        <v>166</v>
      </c>
      <c r="E9542">
        <v>400</v>
      </c>
      <c r="F9542" s="10">
        <v>8.2100000000000009</v>
      </c>
      <c r="G9542" s="10">
        <v>8.2899999999999991</v>
      </c>
      <c r="H9542" s="10">
        <v>8.3699999999999992</v>
      </c>
      <c r="I9542" s="10">
        <v>8.1999999999999993</v>
      </c>
      <c r="J9542" s="10">
        <v>7.0000000000000007E-2</v>
      </c>
      <c r="K9542" s="10">
        <v>0</v>
      </c>
      <c r="L9542" s="10">
        <v>13.27</v>
      </c>
      <c r="M9542" s="10">
        <v>14.85</v>
      </c>
      <c r="N9542" s="10">
        <v>14.06</v>
      </c>
    </row>
    <row r="9543" spans="1:14" x14ac:dyDescent="0.3">
      <c r="A9543">
        <v>6</v>
      </c>
      <c r="B9543">
        <f t="shared" si="165"/>
        <v>15</v>
      </c>
      <c r="C9543">
        <v>2019</v>
      </c>
      <c r="D9543">
        <v>166</v>
      </c>
      <c r="E9543">
        <v>500</v>
      </c>
      <c r="F9543" s="10">
        <v>7.82</v>
      </c>
      <c r="G9543" s="10">
        <v>7.95</v>
      </c>
      <c r="H9543" s="10">
        <v>8.2100000000000009</v>
      </c>
      <c r="I9543" s="10">
        <v>7.76</v>
      </c>
      <c r="J9543" s="10">
        <v>0.111</v>
      </c>
      <c r="K9543" s="10">
        <v>0</v>
      </c>
      <c r="L9543" s="10">
        <v>13.27</v>
      </c>
      <c r="M9543" s="10">
        <v>14.65</v>
      </c>
      <c r="N9543" s="10">
        <v>13.82</v>
      </c>
    </row>
    <row r="9544" spans="1:14" x14ac:dyDescent="0.3">
      <c r="A9544">
        <v>6</v>
      </c>
      <c r="B9544">
        <f t="shared" si="165"/>
        <v>15</v>
      </c>
      <c r="C9544">
        <v>2019</v>
      </c>
      <c r="D9544">
        <v>166</v>
      </c>
      <c r="E9544">
        <v>600</v>
      </c>
      <c r="F9544" s="10">
        <v>7.76</v>
      </c>
      <c r="G9544" s="10">
        <v>7.8</v>
      </c>
      <c r="H9544" s="10">
        <v>7.88</v>
      </c>
      <c r="I9544" s="10">
        <v>7.71</v>
      </c>
      <c r="J9544" s="10">
        <v>2.407</v>
      </c>
      <c r="K9544" s="10">
        <v>0.3</v>
      </c>
      <c r="L9544" s="10">
        <v>13.28</v>
      </c>
      <c r="M9544" s="10">
        <v>14.46</v>
      </c>
      <c r="N9544" s="10">
        <v>13.61</v>
      </c>
    </row>
    <row r="9545" spans="1:14" x14ac:dyDescent="0.3">
      <c r="A9545">
        <v>6</v>
      </c>
      <c r="B9545">
        <f t="shared" si="165"/>
        <v>15</v>
      </c>
      <c r="C9545">
        <v>2019</v>
      </c>
      <c r="D9545">
        <v>166</v>
      </c>
      <c r="E9545">
        <v>700</v>
      </c>
      <c r="F9545" s="10">
        <v>8.4</v>
      </c>
      <c r="G9545" s="10">
        <v>8.14</v>
      </c>
      <c r="H9545" s="10">
        <v>8.42</v>
      </c>
      <c r="I9545" s="10">
        <v>7.74</v>
      </c>
      <c r="J9545" s="10">
        <v>25.91</v>
      </c>
      <c r="K9545" s="10">
        <v>1.5</v>
      </c>
      <c r="L9545" s="10">
        <v>13.27</v>
      </c>
      <c r="M9545" s="10">
        <v>14.28</v>
      </c>
      <c r="N9545" s="10">
        <v>13.44</v>
      </c>
    </row>
    <row r="9546" spans="1:14" x14ac:dyDescent="0.3">
      <c r="A9546">
        <v>6</v>
      </c>
      <c r="B9546">
        <f t="shared" si="165"/>
        <v>15</v>
      </c>
      <c r="C9546">
        <v>2019</v>
      </c>
      <c r="D9546">
        <v>166</v>
      </c>
      <c r="E9546">
        <v>800</v>
      </c>
      <c r="F9546" s="10">
        <v>9.6</v>
      </c>
      <c r="G9546" s="10">
        <v>8.92</v>
      </c>
      <c r="H9546" s="10">
        <v>9.6</v>
      </c>
      <c r="I9546" s="10">
        <v>8.4</v>
      </c>
      <c r="J9546" s="10">
        <v>86.6</v>
      </c>
      <c r="K9546" s="10">
        <v>0</v>
      </c>
      <c r="L9546" s="10">
        <v>13.27</v>
      </c>
      <c r="M9546" s="10">
        <v>14.13</v>
      </c>
      <c r="N9546" s="10">
        <v>13.35</v>
      </c>
    </row>
    <row r="9547" spans="1:14" x14ac:dyDescent="0.3">
      <c r="A9547">
        <v>6</v>
      </c>
      <c r="B9547">
        <f t="shared" si="165"/>
        <v>15</v>
      </c>
      <c r="C9547">
        <v>2019</v>
      </c>
      <c r="D9547">
        <v>166</v>
      </c>
      <c r="E9547">
        <v>900</v>
      </c>
      <c r="F9547" s="10">
        <v>11.15</v>
      </c>
      <c r="G9547" s="10">
        <v>10.220000000000001</v>
      </c>
      <c r="H9547" s="10">
        <v>11.15</v>
      </c>
      <c r="I9547" s="10">
        <v>9.59</v>
      </c>
      <c r="J9547" s="10">
        <v>166.2</v>
      </c>
      <c r="K9547" s="10">
        <v>0</v>
      </c>
      <c r="L9547" s="10">
        <v>13.24</v>
      </c>
      <c r="M9547" s="10">
        <v>14.07</v>
      </c>
      <c r="N9547" s="10">
        <v>13.39</v>
      </c>
    </row>
    <row r="9548" spans="1:14" x14ac:dyDescent="0.3">
      <c r="A9548">
        <v>6</v>
      </c>
      <c r="B9548">
        <f t="shared" si="165"/>
        <v>15</v>
      </c>
      <c r="C9548">
        <v>2019</v>
      </c>
      <c r="D9548">
        <v>166</v>
      </c>
      <c r="E9548">
        <v>1000</v>
      </c>
      <c r="F9548" s="10">
        <v>13.78</v>
      </c>
      <c r="G9548" s="10">
        <v>12.8</v>
      </c>
      <c r="H9548" s="10">
        <v>13.79</v>
      </c>
      <c r="I9548" s="10">
        <v>11.15</v>
      </c>
      <c r="J9548" s="10">
        <v>244.2</v>
      </c>
      <c r="K9548" s="10">
        <v>0</v>
      </c>
      <c r="L9548" s="10">
        <v>13.22</v>
      </c>
      <c r="M9548" s="10">
        <v>14.07</v>
      </c>
      <c r="N9548" s="10">
        <v>13.45</v>
      </c>
    </row>
    <row r="9549" spans="1:14" x14ac:dyDescent="0.3">
      <c r="A9549">
        <v>6</v>
      </c>
      <c r="B9549">
        <f t="shared" si="165"/>
        <v>15</v>
      </c>
      <c r="C9549">
        <v>2019</v>
      </c>
      <c r="D9549">
        <v>166</v>
      </c>
      <c r="E9549">
        <v>1100</v>
      </c>
      <c r="F9549" s="10">
        <v>15</v>
      </c>
      <c r="G9549" s="10">
        <v>14.82</v>
      </c>
      <c r="H9549" s="10">
        <v>15.68</v>
      </c>
      <c r="I9549" s="10">
        <v>13.8</v>
      </c>
      <c r="J9549" s="10">
        <v>584</v>
      </c>
      <c r="K9549" s="10">
        <v>0</v>
      </c>
      <c r="L9549" s="10">
        <v>13.19</v>
      </c>
      <c r="M9549" s="10">
        <v>14.14</v>
      </c>
      <c r="N9549" s="10">
        <v>13.74</v>
      </c>
    </row>
    <row r="9550" spans="1:14" x14ac:dyDescent="0.3">
      <c r="A9550">
        <v>6</v>
      </c>
      <c r="B9550">
        <f t="shared" si="165"/>
        <v>15</v>
      </c>
      <c r="C9550">
        <v>2019</v>
      </c>
      <c r="D9550">
        <v>166</v>
      </c>
      <c r="E9550">
        <v>1200</v>
      </c>
      <c r="F9550" s="10">
        <v>15.76</v>
      </c>
      <c r="G9550" s="10">
        <v>15.97</v>
      </c>
      <c r="H9550" s="10">
        <v>16.77</v>
      </c>
      <c r="I9550" s="10">
        <v>14.81</v>
      </c>
      <c r="J9550" s="10">
        <v>754</v>
      </c>
      <c r="K9550" s="10">
        <v>0</v>
      </c>
      <c r="L9550" s="10">
        <v>13.16</v>
      </c>
      <c r="M9550" s="10">
        <v>14.47</v>
      </c>
      <c r="N9550" s="10">
        <v>14.23</v>
      </c>
    </row>
    <row r="9551" spans="1:14" x14ac:dyDescent="0.3">
      <c r="A9551">
        <v>6</v>
      </c>
      <c r="B9551">
        <f t="shared" si="165"/>
        <v>15</v>
      </c>
      <c r="C9551">
        <v>2019</v>
      </c>
      <c r="D9551">
        <v>166</v>
      </c>
      <c r="E9551">
        <v>1300</v>
      </c>
      <c r="F9551" s="10">
        <v>15.26</v>
      </c>
      <c r="G9551" s="10">
        <v>16.21</v>
      </c>
      <c r="H9551" s="10">
        <v>17.190000000000001</v>
      </c>
      <c r="I9551" s="10">
        <v>15.19</v>
      </c>
      <c r="J9551" s="10">
        <v>720</v>
      </c>
      <c r="K9551" s="10">
        <v>0</v>
      </c>
      <c r="L9551" s="10">
        <v>13.12</v>
      </c>
      <c r="M9551" s="10">
        <v>15.03</v>
      </c>
      <c r="N9551" s="10">
        <v>15.02</v>
      </c>
    </row>
    <row r="9552" spans="1:14" x14ac:dyDescent="0.3">
      <c r="A9552">
        <v>6</v>
      </c>
      <c r="B9552">
        <f t="shared" si="165"/>
        <v>15</v>
      </c>
      <c r="C9552">
        <v>2019</v>
      </c>
      <c r="D9552">
        <v>166</v>
      </c>
      <c r="E9552">
        <v>1400</v>
      </c>
      <c r="F9552" s="10">
        <v>17.18</v>
      </c>
      <c r="G9552" s="10">
        <v>15.76</v>
      </c>
      <c r="H9552" s="10">
        <v>17.18</v>
      </c>
      <c r="I9552" s="10">
        <v>15.09</v>
      </c>
      <c r="J9552" s="10">
        <v>575.20000000000005</v>
      </c>
      <c r="K9552" s="10">
        <v>0</v>
      </c>
      <c r="L9552" s="10">
        <v>13.1</v>
      </c>
      <c r="M9552" s="10">
        <v>15.52</v>
      </c>
      <c r="N9552" s="10">
        <v>15.47</v>
      </c>
    </row>
    <row r="9553" spans="1:14" x14ac:dyDescent="0.3">
      <c r="A9553">
        <v>6</v>
      </c>
      <c r="B9553">
        <f t="shared" si="165"/>
        <v>15</v>
      </c>
      <c r="C9553">
        <v>2019</v>
      </c>
      <c r="D9553">
        <v>166</v>
      </c>
      <c r="E9553">
        <v>1500</v>
      </c>
      <c r="F9553" s="10">
        <v>18.829999999999998</v>
      </c>
      <c r="G9553" s="10">
        <v>18.14</v>
      </c>
      <c r="H9553" s="10">
        <v>18.87</v>
      </c>
      <c r="I9553" s="10">
        <v>17.03</v>
      </c>
      <c r="J9553" s="10">
        <v>1039</v>
      </c>
      <c r="K9553" s="10">
        <v>0</v>
      </c>
      <c r="L9553" s="10">
        <v>13.06</v>
      </c>
      <c r="M9553" s="10">
        <v>16.149999999999999</v>
      </c>
      <c r="N9553" s="10">
        <v>16.899999999999999</v>
      </c>
    </row>
    <row r="9554" spans="1:14" x14ac:dyDescent="0.3">
      <c r="A9554">
        <v>6</v>
      </c>
      <c r="B9554">
        <f t="shared" si="165"/>
        <v>15</v>
      </c>
      <c r="C9554">
        <v>2019</v>
      </c>
      <c r="D9554">
        <v>166</v>
      </c>
      <c r="E9554">
        <v>1600</v>
      </c>
      <c r="F9554" s="10">
        <v>20.350000000000001</v>
      </c>
      <c r="G9554" s="10">
        <v>19.23</v>
      </c>
      <c r="H9554" s="10">
        <v>20.54</v>
      </c>
      <c r="I9554" s="10">
        <v>18.43</v>
      </c>
      <c r="J9554" s="10">
        <v>997</v>
      </c>
      <c r="K9554" s="10">
        <v>0</v>
      </c>
      <c r="L9554" s="10">
        <v>13.06</v>
      </c>
      <c r="M9554" s="10">
        <v>17.190000000000001</v>
      </c>
      <c r="N9554" s="10">
        <v>18.45</v>
      </c>
    </row>
    <row r="9555" spans="1:14" x14ac:dyDescent="0.3">
      <c r="A9555">
        <v>6</v>
      </c>
      <c r="B9555">
        <f t="shared" si="165"/>
        <v>15</v>
      </c>
      <c r="C9555">
        <v>2019</v>
      </c>
      <c r="D9555">
        <v>166</v>
      </c>
      <c r="E9555">
        <v>1700</v>
      </c>
      <c r="F9555" s="10">
        <v>17.34</v>
      </c>
      <c r="G9555" s="10">
        <v>18.2</v>
      </c>
      <c r="H9555" s="10">
        <v>20.81</v>
      </c>
      <c r="I9555" s="10">
        <v>16.73</v>
      </c>
      <c r="J9555" s="10">
        <v>496.4</v>
      </c>
      <c r="K9555" s="10">
        <v>0</v>
      </c>
      <c r="L9555" s="10">
        <v>13.06</v>
      </c>
      <c r="M9555" s="10">
        <v>18.03</v>
      </c>
      <c r="N9555" s="10">
        <v>19.11</v>
      </c>
    </row>
    <row r="9556" spans="1:14" x14ac:dyDescent="0.3">
      <c r="A9556">
        <v>6</v>
      </c>
      <c r="B9556">
        <f t="shared" si="165"/>
        <v>15</v>
      </c>
      <c r="C9556">
        <v>2019</v>
      </c>
      <c r="D9556">
        <v>166</v>
      </c>
      <c r="E9556">
        <v>1800</v>
      </c>
      <c r="F9556" s="10">
        <v>17.79</v>
      </c>
      <c r="G9556" s="10">
        <v>17.690000000000001</v>
      </c>
      <c r="H9556" s="10">
        <v>18.5</v>
      </c>
      <c r="I9556" s="10">
        <v>16.72</v>
      </c>
      <c r="J9556" s="10">
        <v>422.7</v>
      </c>
      <c r="K9556" s="10">
        <v>0</v>
      </c>
      <c r="L9556" s="10">
        <v>13.1</v>
      </c>
      <c r="M9556" s="10">
        <v>18.29</v>
      </c>
      <c r="N9556" s="10">
        <v>19.13</v>
      </c>
    </row>
    <row r="9557" spans="1:14" x14ac:dyDescent="0.3">
      <c r="A9557">
        <v>6</v>
      </c>
      <c r="B9557">
        <f t="shared" si="165"/>
        <v>15</v>
      </c>
      <c r="C9557">
        <v>2019</v>
      </c>
      <c r="D9557">
        <v>166</v>
      </c>
      <c r="E9557">
        <v>1900</v>
      </c>
      <c r="F9557" s="10">
        <v>15.82</v>
      </c>
      <c r="G9557" s="10">
        <v>17.21</v>
      </c>
      <c r="H9557" s="10">
        <v>18.36</v>
      </c>
      <c r="I9557" s="10">
        <v>15.82</v>
      </c>
      <c r="J9557" s="10">
        <v>199.1</v>
      </c>
      <c r="K9557" s="10">
        <v>0</v>
      </c>
      <c r="L9557" s="10">
        <v>13.12</v>
      </c>
      <c r="M9557" s="10">
        <v>18.329999999999998</v>
      </c>
      <c r="N9557" s="10">
        <v>18.899999999999999</v>
      </c>
    </row>
    <row r="9558" spans="1:14" x14ac:dyDescent="0.3">
      <c r="A9558">
        <v>6</v>
      </c>
      <c r="B9558">
        <f t="shared" si="165"/>
        <v>15</v>
      </c>
      <c r="C9558">
        <v>2019</v>
      </c>
      <c r="D9558">
        <v>166</v>
      </c>
      <c r="E9558">
        <v>2000</v>
      </c>
      <c r="F9558" s="10">
        <v>14.48</v>
      </c>
      <c r="G9558" s="10">
        <v>14.79</v>
      </c>
      <c r="H9558" s="10">
        <v>15.83</v>
      </c>
      <c r="I9558" s="10">
        <v>14.45</v>
      </c>
      <c r="J9558" s="10">
        <v>255.7</v>
      </c>
      <c r="K9558" s="10">
        <v>0.9</v>
      </c>
      <c r="L9558" s="10">
        <v>13.18</v>
      </c>
      <c r="M9558" s="10">
        <v>18.12</v>
      </c>
      <c r="N9558" s="10">
        <v>18.39</v>
      </c>
    </row>
    <row r="9559" spans="1:14" x14ac:dyDescent="0.3">
      <c r="A9559">
        <v>6</v>
      </c>
      <c r="B9559">
        <f t="shared" si="165"/>
        <v>15</v>
      </c>
      <c r="C9559">
        <v>2019</v>
      </c>
      <c r="D9559">
        <v>166</v>
      </c>
      <c r="E9559">
        <v>2100</v>
      </c>
      <c r="F9559" s="10">
        <v>12.58</v>
      </c>
      <c r="G9559" s="10">
        <v>13.64</v>
      </c>
      <c r="H9559" s="10">
        <v>14.52</v>
      </c>
      <c r="I9559" s="10">
        <v>12.58</v>
      </c>
      <c r="J9559" s="10">
        <v>76.3</v>
      </c>
      <c r="K9559" s="10">
        <v>0</v>
      </c>
      <c r="L9559" s="10">
        <v>13.24</v>
      </c>
      <c r="M9559" s="10">
        <v>17.829999999999998</v>
      </c>
      <c r="N9559" s="10">
        <v>17.75</v>
      </c>
    </row>
    <row r="9560" spans="1:14" x14ac:dyDescent="0.3">
      <c r="A9560">
        <v>6</v>
      </c>
      <c r="B9560">
        <f t="shared" si="165"/>
        <v>15</v>
      </c>
      <c r="C9560">
        <v>2019</v>
      </c>
      <c r="D9560">
        <v>166</v>
      </c>
      <c r="E9560">
        <v>2200</v>
      </c>
      <c r="F9560" s="10">
        <v>10.64</v>
      </c>
      <c r="G9560" s="10">
        <v>11.74</v>
      </c>
      <c r="H9560" s="10">
        <v>12.6</v>
      </c>
      <c r="I9560" s="10">
        <v>10.64</v>
      </c>
      <c r="J9560" s="10">
        <v>17.149999999999999</v>
      </c>
      <c r="K9560" s="10">
        <v>0</v>
      </c>
      <c r="L9560" s="10">
        <v>13.3</v>
      </c>
      <c r="M9560" s="10">
        <v>17.41</v>
      </c>
      <c r="N9560" s="10">
        <v>17.09</v>
      </c>
    </row>
    <row r="9561" spans="1:14" x14ac:dyDescent="0.3">
      <c r="A9561">
        <v>6</v>
      </c>
      <c r="B9561">
        <f t="shared" si="165"/>
        <v>15</v>
      </c>
      <c r="C9561">
        <v>2019</v>
      </c>
      <c r="D9561">
        <v>166</v>
      </c>
      <c r="E9561">
        <v>2300</v>
      </c>
      <c r="F9561" s="10">
        <v>8.8000000000000007</v>
      </c>
      <c r="G9561" s="10">
        <v>9.65</v>
      </c>
      <c r="H9561" s="10">
        <v>10.66</v>
      </c>
      <c r="I9561" s="10">
        <v>8.8000000000000007</v>
      </c>
      <c r="J9561" s="10">
        <v>0.192</v>
      </c>
      <c r="K9561" s="10">
        <v>0</v>
      </c>
      <c r="L9561" s="10">
        <v>13.37</v>
      </c>
      <c r="M9561" s="10">
        <v>16.989999999999998</v>
      </c>
      <c r="N9561" s="10">
        <v>16.440000000000001</v>
      </c>
    </row>
    <row r="9562" spans="1:14" x14ac:dyDescent="0.3">
      <c r="A9562">
        <v>6</v>
      </c>
      <c r="B9562">
        <f t="shared" si="165"/>
        <v>15</v>
      </c>
      <c r="C9562">
        <v>2019</v>
      </c>
      <c r="D9562">
        <v>166</v>
      </c>
      <c r="E9562">
        <v>2400</v>
      </c>
      <c r="F9562" s="10">
        <v>8.18</v>
      </c>
      <c r="G9562" s="10">
        <v>8.2899999999999991</v>
      </c>
      <c r="H9562" s="10">
        <v>8.8000000000000007</v>
      </c>
      <c r="I9562" s="10">
        <v>8.0299999999999994</v>
      </c>
      <c r="J9562" s="10">
        <v>0</v>
      </c>
      <c r="K9562" s="10">
        <v>0</v>
      </c>
      <c r="L9562" s="10">
        <v>13.42</v>
      </c>
      <c r="M9562" s="10">
        <v>16.55</v>
      </c>
      <c r="N9562" s="10">
        <v>15.86</v>
      </c>
    </row>
    <row r="9563" spans="1:14" x14ac:dyDescent="0.3">
      <c r="A9563">
        <v>6</v>
      </c>
      <c r="B9563">
        <f t="shared" si="165"/>
        <v>16</v>
      </c>
      <c r="C9563">
        <v>2019</v>
      </c>
      <c r="D9563">
        <v>167</v>
      </c>
      <c r="E9563">
        <v>100</v>
      </c>
      <c r="F9563" s="10">
        <v>8.15</v>
      </c>
      <c r="G9563" s="10">
        <v>8.0399999999999991</v>
      </c>
      <c r="H9563" s="10">
        <v>8.1999999999999993</v>
      </c>
      <c r="I9563" s="10">
        <v>7.82</v>
      </c>
      <c r="J9563" s="10">
        <v>0</v>
      </c>
      <c r="K9563" s="10">
        <v>0</v>
      </c>
      <c r="L9563" s="10">
        <v>13.5</v>
      </c>
      <c r="M9563" s="10">
        <v>16.16</v>
      </c>
      <c r="N9563" s="10">
        <v>15.39</v>
      </c>
    </row>
    <row r="9564" spans="1:14" x14ac:dyDescent="0.3">
      <c r="A9564">
        <v>6</v>
      </c>
      <c r="B9564">
        <f t="shared" si="165"/>
        <v>16</v>
      </c>
      <c r="C9564">
        <v>2019</v>
      </c>
      <c r="D9564">
        <v>167</v>
      </c>
      <c r="E9564">
        <v>200</v>
      </c>
      <c r="F9564" s="10">
        <v>8.0500000000000007</v>
      </c>
      <c r="G9564" s="10">
        <v>8.18</v>
      </c>
      <c r="H9564" s="10">
        <v>8.4</v>
      </c>
      <c r="I9564" s="10">
        <v>8.0500000000000007</v>
      </c>
      <c r="J9564" s="10">
        <v>0</v>
      </c>
      <c r="K9564" s="10">
        <v>0</v>
      </c>
      <c r="L9564" s="10">
        <v>13.54</v>
      </c>
      <c r="M9564" s="10">
        <v>15.82</v>
      </c>
      <c r="N9564" s="10">
        <v>14.97</v>
      </c>
    </row>
    <row r="9565" spans="1:14" x14ac:dyDescent="0.3">
      <c r="A9565">
        <v>6</v>
      </c>
      <c r="B9565">
        <f t="shared" si="165"/>
        <v>16</v>
      </c>
      <c r="C9565">
        <v>2019</v>
      </c>
      <c r="D9565">
        <v>167</v>
      </c>
      <c r="E9565">
        <v>300</v>
      </c>
      <c r="F9565" s="10">
        <v>6.2039999999999997</v>
      </c>
      <c r="G9565" s="10">
        <v>7.24</v>
      </c>
      <c r="H9565" s="10">
        <v>8.06</v>
      </c>
      <c r="I9565" s="10">
        <v>6.2039999999999997</v>
      </c>
      <c r="J9565" s="10">
        <v>0</v>
      </c>
      <c r="K9565" s="10">
        <v>0</v>
      </c>
      <c r="L9565" s="10">
        <v>13.59</v>
      </c>
      <c r="M9565" s="10">
        <v>15.52</v>
      </c>
      <c r="N9565" s="10">
        <v>14.58</v>
      </c>
    </row>
    <row r="9566" spans="1:14" x14ac:dyDescent="0.3">
      <c r="A9566">
        <v>6</v>
      </c>
      <c r="B9566">
        <f t="shared" si="165"/>
        <v>16</v>
      </c>
      <c r="C9566">
        <v>2019</v>
      </c>
      <c r="D9566">
        <v>167</v>
      </c>
      <c r="E9566">
        <v>400</v>
      </c>
      <c r="F9566" s="10">
        <v>5.0419999999999998</v>
      </c>
      <c r="G9566" s="10">
        <v>5.4429999999999996</v>
      </c>
      <c r="H9566" s="10">
        <v>6.2039999999999997</v>
      </c>
      <c r="I9566" s="10">
        <v>4.782</v>
      </c>
      <c r="J9566" s="10">
        <v>0</v>
      </c>
      <c r="K9566" s="10">
        <v>0</v>
      </c>
      <c r="L9566" s="10">
        <v>13.61</v>
      </c>
      <c r="M9566" s="10">
        <v>15.19</v>
      </c>
      <c r="N9566" s="10">
        <v>14.12</v>
      </c>
    </row>
    <row r="9567" spans="1:14" x14ac:dyDescent="0.3">
      <c r="A9567">
        <v>6</v>
      </c>
      <c r="B9567">
        <f t="shared" si="165"/>
        <v>16</v>
      </c>
      <c r="C9567">
        <v>2019</v>
      </c>
      <c r="D9567">
        <v>167</v>
      </c>
      <c r="E9567">
        <v>500</v>
      </c>
      <c r="F9567" s="10">
        <v>3.5449999999999999</v>
      </c>
      <c r="G9567" s="10">
        <v>4.2309999999999999</v>
      </c>
      <c r="H9567" s="10">
        <v>5.0910000000000002</v>
      </c>
      <c r="I9567" s="10">
        <v>3.5449999999999999</v>
      </c>
      <c r="J9567" s="10">
        <v>9.0999999999999998E-2</v>
      </c>
      <c r="K9567" s="10">
        <v>0</v>
      </c>
      <c r="L9567" s="10">
        <v>13.63</v>
      </c>
      <c r="M9567" s="10">
        <v>14.83</v>
      </c>
      <c r="N9567" s="10">
        <v>13.68</v>
      </c>
    </row>
    <row r="9568" spans="1:14" x14ac:dyDescent="0.3">
      <c r="A9568">
        <v>6</v>
      </c>
      <c r="B9568">
        <f t="shared" si="165"/>
        <v>16</v>
      </c>
      <c r="C9568">
        <v>2019</v>
      </c>
      <c r="D9568">
        <v>167</v>
      </c>
      <c r="E9568">
        <v>600</v>
      </c>
      <c r="F9568" s="10">
        <v>3.5289999999999999</v>
      </c>
      <c r="G9568" s="10">
        <v>3.4809999999999999</v>
      </c>
      <c r="H9568" s="10">
        <v>3.827</v>
      </c>
      <c r="I9568" s="10">
        <v>3.1139999999999999</v>
      </c>
      <c r="J9568" s="10">
        <v>7.17</v>
      </c>
      <c r="K9568" s="10">
        <v>0</v>
      </c>
      <c r="L9568" s="10">
        <v>13.64</v>
      </c>
      <c r="M9568" s="10">
        <v>14.5</v>
      </c>
      <c r="N9568" s="10">
        <v>13.25</v>
      </c>
    </row>
    <row r="9569" spans="1:14" x14ac:dyDescent="0.3">
      <c r="A9569">
        <v>6</v>
      </c>
      <c r="B9569">
        <f t="shared" si="165"/>
        <v>16</v>
      </c>
      <c r="C9569">
        <v>2019</v>
      </c>
      <c r="D9569">
        <v>167</v>
      </c>
      <c r="E9569">
        <v>700</v>
      </c>
      <c r="F9569" s="10">
        <v>5.1310000000000002</v>
      </c>
      <c r="G9569" s="10">
        <v>4.0430000000000001</v>
      </c>
      <c r="H9569" s="10">
        <v>5.1310000000000002</v>
      </c>
      <c r="I9569" s="10">
        <v>3.2309999999999999</v>
      </c>
      <c r="J9569" s="10">
        <v>24.35</v>
      </c>
      <c r="K9569" s="10">
        <v>0</v>
      </c>
      <c r="L9569" s="10">
        <v>13.62</v>
      </c>
      <c r="M9569" s="10">
        <v>14.17</v>
      </c>
      <c r="N9569" s="10">
        <v>12.92</v>
      </c>
    </row>
    <row r="9570" spans="1:14" x14ac:dyDescent="0.3">
      <c r="A9570">
        <v>6</v>
      </c>
      <c r="B9570">
        <f t="shared" si="165"/>
        <v>16</v>
      </c>
      <c r="C9570">
        <v>2019</v>
      </c>
      <c r="D9570">
        <v>167</v>
      </c>
      <c r="E9570">
        <v>800</v>
      </c>
      <c r="F9570" s="10">
        <v>8.8699999999999992</v>
      </c>
      <c r="G9570" s="10">
        <v>7.59</v>
      </c>
      <c r="H9570" s="10">
        <v>8.8699999999999992</v>
      </c>
      <c r="I9570" s="10">
        <v>5.1310000000000002</v>
      </c>
      <c r="J9570" s="10">
        <v>116.2</v>
      </c>
      <c r="K9570" s="10">
        <v>0</v>
      </c>
      <c r="L9570" s="10">
        <v>13.61</v>
      </c>
      <c r="M9570" s="10">
        <v>13.93</v>
      </c>
      <c r="N9570" s="10">
        <v>12.72</v>
      </c>
    </row>
    <row r="9571" spans="1:14" x14ac:dyDescent="0.3">
      <c r="A9571">
        <v>6</v>
      </c>
      <c r="B9571">
        <f t="shared" si="165"/>
        <v>16</v>
      </c>
      <c r="C9571">
        <v>2019</v>
      </c>
      <c r="D9571">
        <v>167</v>
      </c>
      <c r="E9571">
        <v>900</v>
      </c>
      <c r="F9571" s="10">
        <v>12.14</v>
      </c>
      <c r="G9571" s="10">
        <v>10.38</v>
      </c>
      <c r="H9571" s="10">
        <v>12.14</v>
      </c>
      <c r="I9571" s="10">
        <v>8.8699999999999992</v>
      </c>
      <c r="J9571" s="10">
        <v>97.2</v>
      </c>
      <c r="K9571" s="10">
        <v>0</v>
      </c>
      <c r="L9571" s="10">
        <v>13.58</v>
      </c>
      <c r="M9571" s="10">
        <v>13.76</v>
      </c>
      <c r="N9571" s="10">
        <v>12.66</v>
      </c>
    </row>
    <row r="9572" spans="1:14" x14ac:dyDescent="0.3">
      <c r="A9572">
        <v>6</v>
      </c>
      <c r="B9572">
        <f t="shared" si="165"/>
        <v>16</v>
      </c>
      <c r="C9572">
        <v>2019</v>
      </c>
      <c r="D9572">
        <v>167</v>
      </c>
      <c r="E9572">
        <v>1000</v>
      </c>
      <c r="F9572" s="10">
        <v>16.41</v>
      </c>
      <c r="G9572" s="10">
        <v>14.23</v>
      </c>
      <c r="H9572" s="10">
        <v>16.41</v>
      </c>
      <c r="I9572" s="10">
        <v>12.14</v>
      </c>
      <c r="J9572" s="10">
        <v>228.2</v>
      </c>
      <c r="K9572" s="10">
        <v>0</v>
      </c>
      <c r="L9572" s="10">
        <v>13.56</v>
      </c>
      <c r="M9572" s="10">
        <v>13.64</v>
      </c>
      <c r="N9572" s="10">
        <v>12.69</v>
      </c>
    </row>
    <row r="9573" spans="1:14" x14ac:dyDescent="0.3">
      <c r="A9573">
        <v>6</v>
      </c>
      <c r="B9573">
        <f t="shared" si="165"/>
        <v>16</v>
      </c>
      <c r="C9573">
        <v>2019</v>
      </c>
      <c r="D9573">
        <v>167</v>
      </c>
      <c r="E9573">
        <v>1100</v>
      </c>
      <c r="F9573" s="10">
        <v>18.45</v>
      </c>
      <c r="G9573" s="10">
        <v>17.489999999999998</v>
      </c>
      <c r="H9573" s="10">
        <v>18.45</v>
      </c>
      <c r="I9573" s="10">
        <v>16.399999999999999</v>
      </c>
      <c r="J9573" s="10">
        <v>759</v>
      </c>
      <c r="K9573" s="10">
        <v>0</v>
      </c>
      <c r="L9573" s="10">
        <v>13.51</v>
      </c>
      <c r="M9573" s="10">
        <v>13.66</v>
      </c>
      <c r="N9573" s="10">
        <v>13.03</v>
      </c>
    </row>
    <row r="9574" spans="1:14" x14ac:dyDescent="0.3">
      <c r="A9574">
        <v>6</v>
      </c>
      <c r="B9574">
        <f t="shared" si="165"/>
        <v>16</v>
      </c>
      <c r="C9574">
        <v>2019</v>
      </c>
      <c r="D9574">
        <v>167</v>
      </c>
      <c r="E9574">
        <v>1200</v>
      </c>
      <c r="F9574" s="10">
        <v>19.93</v>
      </c>
      <c r="G9574" s="10">
        <v>19.43</v>
      </c>
      <c r="H9574" s="10">
        <v>20.170000000000002</v>
      </c>
      <c r="I9574" s="10">
        <v>18.45</v>
      </c>
      <c r="J9574" s="10">
        <v>891</v>
      </c>
      <c r="K9574" s="10">
        <v>0</v>
      </c>
      <c r="L9574" s="10">
        <v>13.48</v>
      </c>
      <c r="M9574" s="10">
        <v>14.05</v>
      </c>
      <c r="N9574" s="10">
        <v>13.69</v>
      </c>
    </row>
    <row r="9575" spans="1:14" x14ac:dyDescent="0.3">
      <c r="A9575">
        <v>6</v>
      </c>
      <c r="B9575">
        <f t="shared" si="165"/>
        <v>16</v>
      </c>
      <c r="C9575">
        <v>2019</v>
      </c>
      <c r="D9575">
        <v>167</v>
      </c>
      <c r="E9575">
        <v>1300</v>
      </c>
      <c r="F9575" s="10">
        <v>20.350000000000001</v>
      </c>
      <c r="G9575" s="10">
        <v>20.38</v>
      </c>
      <c r="H9575" s="10">
        <v>21</v>
      </c>
      <c r="I9575" s="10">
        <v>19.71</v>
      </c>
      <c r="J9575" s="10">
        <v>983</v>
      </c>
      <c r="K9575" s="10">
        <v>0</v>
      </c>
      <c r="L9575" s="10">
        <v>13.41</v>
      </c>
      <c r="M9575" s="10">
        <v>14.8</v>
      </c>
      <c r="N9575" s="10">
        <v>14.88</v>
      </c>
    </row>
    <row r="9576" spans="1:14" x14ac:dyDescent="0.3">
      <c r="A9576">
        <v>6</v>
      </c>
      <c r="B9576">
        <f t="shared" si="165"/>
        <v>16</v>
      </c>
      <c r="C9576">
        <v>2019</v>
      </c>
      <c r="D9576">
        <v>167</v>
      </c>
      <c r="E9576">
        <v>1400</v>
      </c>
      <c r="F9576" s="10">
        <v>21.32</v>
      </c>
      <c r="G9576" s="10">
        <v>21.06</v>
      </c>
      <c r="H9576" s="10">
        <v>21.69</v>
      </c>
      <c r="I9576" s="10">
        <v>20.3</v>
      </c>
      <c r="J9576" s="10">
        <v>984</v>
      </c>
      <c r="K9576" s="10">
        <v>0</v>
      </c>
      <c r="L9576" s="10">
        <v>0.84499999999999997</v>
      </c>
      <c r="M9576" s="10">
        <v>15.78</v>
      </c>
      <c r="N9576" s="10">
        <v>16.350000000000001</v>
      </c>
    </row>
    <row r="9577" spans="1:14" x14ac:dyDescent="0.3">
      <c r="A9577">
        <v>6</v>
      </c>
      <c r="B9577">
        <f t="shared" si="165"/>
        <v>16</v>
      </c>
      <c r="C9577">
        <v>2019</v>
      </c>
      <c r="D9577">
        <v>167</v>
      </c>
      <c r="E9577">
        <v>1500</v>
      </c>
      <c r="F9577" s="10">
        <v>21.56</v>
      </c>
      <c r="G9577" s="10">
        <v>21.37</v>
      </c>
      <c r="H9577" s="10">
        <v>21.67</v>
      </c>
      <c r="I9577" s="10">
        <v>20.98</v>
      </c>
      <c r="J9577" s="10">
        <v>944</v>
      </c>
      <c r="K9577" s="10">
        <v>0</v>
      </c>
      <c r="L9577" s="10">
        <v>2.7719999999999998</v>
      </c>
      <c r="M9577" s="10">
        <v>16.850000000000001</v>
      </c>
      <c r="N9577" s="10">
        <v>17.809999999999999</v>
      </c>
    </row>
    <row r="9578" spans="1:14" x14ac:dyDescent="0.3">
      <c r="A9578">
        <v>6</v>
      </c>
      <c r="B9578">
        <f t="shared" si="165"/>
        <v>16</v>
      </c>
      <c r="C9578">
        <v>2019</v>
      </c>
      <c r="D9578">
        <v>167</v>
      </c>
      <c r="E9578">
        <v>1600</v>
      </c>
      <c r="F9578" s="10">
        <v>22.75</v>
      </c>
      <c r="G9578" s="10">
        <v>21.98</v>
      </c>
      <c r="H9578" s="10">
        <v>22.75</v>
      </c>
      <c r="I9578" s="10">
        <v>21.51</v>
      </c>
      <c r="J9578" s="10">
        <v>960</v>
      </c>
      <c r="K9578" s="10">
        <v>0</v>
      </c>
      <c r="L9578" s="10">
        <v>13.32</v>
      </c>
      <c r="M9578" s="10">
        <v>17.84</v>
      </c>
      <c r="N9578" s="10">
        <v>19.13</v>
      </c>
    </row>
    <row r="9579" spans="1:14" x14ac:dyDescent="0.3">
      <c r="A9579">
        <v>6</v>
      </c>
      <c r="B9579">
        <f t="shared" si="165"/>
        <v>16</v>
      </c>
      <c r="C9579">
        <v>2019</v>
      </c>
      <c r="D9579">
        <v>167</v>
      </c>
      <c r="E9579">
        <v>1700</v>
      </c>
      <c r="F9579" s="10">
        <v>21.82</v>
      </c>
      <c r="G9579" s="10">
        <v>21.93</v>
      </c>
      <c r="H9579" s="10">
        <v>22.8</v>
      </c>
      <c r="I9579" s="10">
        <v>21.1</v>
      </c>
      <c r="J9579" s="10">
        <v>737</v>
      </c>
      <c r="K9579" s="10">
        <v>0</v>
      </c>
      <c r="L9579" s="10">
        <v>13.3</v>
      </c>
      <c r="M9579" s="10">
        <v>18.7</v>
      </c>
      <c r="N9579" s="10">
        <v>20.059999999999999</v>
      </c>
    </row>
    <row r="9580" spans="1:14" x14ac:dyDescent="0.3">
      <c r="A9580">
        <v>6</v>
      </c>
      <c r="B9580">
        <f t="shared" si="165"/>
        <v>16</v>
      </c>
      <c r="C9580">
        <v>2019</v>
      </c>
      <c r="D9580">
        <v>167</v>
      </c>
      <c r="E9580">
        <v>1800</v>
      </c>
      <c r="F9580" s="10">
        <v>19.579999999999998</v>
      </c>
      <c r="G9580" s="10">
        <v>21.08</v>
      </c>
      <c r="H9580" s="10">
        <v>21.98</v>
      </c>
      <c r="I9580" s="10">
        <v>19.579999999999998</v>
      </c>
      <c r="J9580" s="10">
        <v>426.1</v>
      </c>
      <c r="K9580" s="10">
        <v>0</v>
      </c>
      <c r="L9580" s="10">
        <v>13.32</v>
      </c>
      <c r="M9580" s="10">
        <v>19.18</v>
      </c>
      <c r="N9580" s="10">
        <v>20.309999999999999</v>
      </c>
    </row>
    <row r="9581" spans="1:14" x14ac:dyDescent="0.3">
      <c r="A9581">
        <v>6</v>
      </c>
      <c r="B9581">
        <f t="shared" si="165"/>
        <v>16</v>
      </c>
      <c r="C9581">
        <v>2019</v>
      </c>
      <c r="D9581">
        <v>167</v>
      </c>
      <c r="E9581">
        <v>1900</v>
      </c>
      <c r="F9581" s="10">
        <v>14.45</v>
      </c>
      <c r="G9581" s="10">
        <v>17.260000000000002</v>
      </c>
      <c r="H9581" s="10">
        <v>19.61</v>
      </c>
      <c r="I9581" s="10">
        <v>14.45</v>
      </c>
      <c r="J9581" s="10">
        <v>75.7</v>
      </c>
      <c r="K9581" s="10">
        <v>0.6</v>
      </c>
      <c r="L9581" s="10">
        <v>13.38</v>
      </c>
      <c r="M9581" s="10">
        <v>19.059999999999999</v>
      </c>
      <c r="N9581" s="10">
        <v>19.55</v>
      </c>
    </row>
    <row r="9582" spans="1:14" x14ac:dyDescent="0.3">
      <c r="A9582">
        <v>6</v>
      </c>
      <c r="B9582">
        <f t="shared" si="165"/>
        <v>16</v>
      </c>
      <c r="C9582">
        <v>2019</v>
      </c>
      <c r="D9582">
        <v>167</v>
      </c>
      <c r="E9582">
        <v>2000</v>
      </c>
      <c r="F9582" s="10">
        <v>14.78</v>
      </c>
      <c r="G9582" s="10">
        <v>14.36</v>
      </c>
      <c r="H9582" s="10">
        <v>14.81</v>
      </c>
      <c r="I9582" s="10">
        <v>14.12</v>
      </c>
      <c r="J9582" s="10">
        <v>160</v>
      </c>
      <c r="K9582" s="10">
        <v>0</v>
      </c>
      <c r="L9582" s="10">
        <v>13.45</v>
      </c>
      <c r="M9582" s="10">
        <v>18.649999999999999</v>
      </c>
      <c r="N9582" s="10">
        <v>18.75</v>
      </c>
    </row>
    <row r="9583" spans="1:14" x14ac:dyDescent="0.3">
      <c r="A9583">
        <v>6</v>
      </c>
      <c r="B9583">
        <f t="shared" si="165"/>
        <v>16</v>
      </c>
      <c r="C9583">
        <v>2019</v>
      </c>
      <c r="D9583">
        <v>167</v>
      </c>
      <c r="E9583">
        <v>2100</v>
      </c>
      <c r="F9583" s="10">
        <v>13.59</v>
      </c>
      <c r="G9583" s="10">
        <v>14.5</v>
      </c>
      <c r="H9583" s="10">
        <v>14.89</v>
      </c>
      <c r="I9583" s="10">
        <v>13.59</v>
      </c>
      <c r="J9583" s="10">
        <v>70.5</v>
      </c>
      <c r="K9583" s="10">
        <v>0</v>
      </c>
      <c r="L9583" s="10">
        <v>13.5</v>
      </c>
      <c r="M9583" s="10">
        <v>18.2</v>
      </c>
      <c r="N9583" s="10">
        <v>18.059999999999999</v>
      </c>
    </row>
    <row r="9584" spans="1:14" x14ac:dyDescent="0.3">
      <c r="A9584">
        <v>6</v>
      </c>
      <c r="B9584">
        <f t="shared" si="165"/>
        <v>16</v>
      </c>
      <c r="C9584">
        <v>2019</v>
      </c>
      <c r="D9584">
        <v>167</v>
      </c>
      <c r="E9584">
        <v>2200</v>
      </c>
      <c r="F9584" s="10">
        <v>11.82</v>
      </c>
      <c r="G9584" s="10">
        <v>12.32</v>
      </c>
      <c r="H9584" s="10">
        <v>13.58</v>
      </c>
      <c r="I9584" s="10">
        <v>11.8</v>
      </c>
      <c r="J9584" s="10">
        <v>11.67</v>
      </c>
      <c r="K9584" s="10">
        <v>0</v>
      </c>
      <c r="L9584" s="10">
        <v>13.57</v>
      </c>
      <c r="M9584" s="10">
        <v>17.75</v>
      </c>
      <c r="N9584" s="10">
        <v>17.36</v>
      </c>
    </row>
    <row r="9585" spans="1:14" x14ac:dyDescent="0.3">
      <c r="A9585">
        <v>6</v>
      </c>
      <c r="B9585">
        <f t="shared" si="165"/>
        <v>16</v>
      </c>
      <c r="C9585">
        <v>2019</v>
      </c>
      <c r="D9585">
        <v>167</v>
      </c>
      <c r="E9585">
        <v>2300</v>
      </c>
      <c r="F9585" s="10">
        <v>9.99</v>
      </c>
      <c r="G9585" s="10">
        <v>11.1</v>
      </c>
      <c r="H9585" s="10">
        <v>11.94</v>
      </c>
      <c r="I9585" s="10">
        <v>9.99</v>
      </c>
      <c r="J9585" s="10">
        <v>0.23699999999999999</v>
      </c>
      <c r="K9585" s="10">
        <v>0</v>
      </c>
      <c r="L9585" s="10">
        <v>13.64</v>
      </c>
      <c r="M9585" s="10">
        <v>17.260000000000002</v>
      </c>
      <c r="N9585" s="10">
        <v>16.64</v>
      </c>
    </row>
    <row r="9586" spans="1:14" x14ac:dyDescent="0.3">
      <c r="A9586">
        <v>6</v>
      </c>
      <c r="B9586">
        <f t="shared" si="165"/>
        <v>16</v>
      </c>
      <c r="C9586">
        <v>2019</v>
      </c>
      <c r="D9586">
        <v>167</v>
      </c>
      <c r="E9586">
        <v>2400</v>
      </c>
      <c r="F9586" s="10">
        <v>8.14</v>
      </c>
      <c r="G9586" s="10">
        <v>8.6999999999999993</v>
      </c>
      <c r="H9586" s="10">
        <v>9.99</v>
      </c>
      <c r="I9586" s="10">
        <v>8.11</v>
      </c>
      <c r="J9586" s="10">
        <v>0</v>
      </c>
      <c r="K9586" s="10">
        <v>0</v>
      </c>
      <c r="L9586" s="10">
        <v>13.72</v>
      </c>
      <c r="M9586" s="10">
        <v>16.8</v>
      </c>
      <c r="N9586" s="10">
        <v>16.010000000000002</v>
      </c>
    </row>
    <row r="9587" spans="1:14" x14ac:dyDescent="0.3">
      <c r="A9587">
        <v>6</v>
      </c>
      <c r="B9587">
        <f t="shared" si="165"/>
        <v>17</v>
      </c>
      <c r="C9587">
        <v>2019</v>
      </c>
      <c r="D9587">
        <v>168</v>
      </c>
      <c r="E9587">
        <v>100</v>
      </c>
      <c r="F9587" s="10">
        <v>6.524</v>
      </c>
      <c r="G9587" s="10">
        <v>7.28</v>
      </c>
      <c r="H9587" s="10">
        <v>8.16</v>
      </c>
      <c r="I9587" s="10">
        <v>6.5140000000000002</v>
      </c>
      <c r="J9587" s="10">
        <v>0</v>
      </c>
      <c r="K9587" s="10">
        <v>0</v>
      </c>
      <c r="L9587" s="10">
        <v>13.78</v>
      </c>
      <c r="M9587" s="10">
        <v>16.36</v>
      </c>
      <c r="N9587" s="10">
        <v>15.43</v>
      </c>
    </row>
    <row r="9588" spans="1:14" x14ac:dyDescent="0.3">
      <c r="A9588">
        <v>6</v>
      </c>
      <c r="B9588">
        <f t="shared" ref="B9588:B9651" si="166">D9588-151</f>
        <v>17</v>
      </c>
      <c r="C9588">
        <v>2019</v>
      </c>
      <c r="D9588">
        <v>168</v>
      </c>
      <c r="E9588">
        <v>200</v>
      </c>
      <c r="F9588" s="10">
        <v>6.2439999999999998</v>
      </c>
      <c r="G9588" s="10">
        <v>6.3520000000000003</v>
      </c>
      <c r="H9588" s="10">
        <v>6.5629999999999997</v>
      </c>
      <c r="I9588" s="10">
        <v>6.0590000000000002</v>
      </c>
      <c r="J9588" s="10">
        <v>0</v>
      </c>
      <c r="K9588" s="10">
        <v>0</v>
      </c>
      <c r="L9588" s="10">
        <v>13.82</v>
      </c>
      <c r="M9588" s="10">
        <v>15.93</v>
      </c>
      <c r="N9588" s="10">
        <v>14.89</v>
      </c>
    </row>
    <row r="9589" spans="1:14" x14ac:dyDescent="0.3">
      <c r="A9589">
        <v>6</v>
      </c>
      <c r="B9589">
        <f t="shared" si="166"/>
        <v>17</v>
      </c>
      <c r="C9589">
        <v>2019</v>
      </c>
      <c r="D9589">
        <v>168</v>
      </c>
      <c r="E9589">
        <v>300</v>
      </c>
      <c r="F9589" s="10">
        <v>5.8650000000000002</v>
      </c>
      <c r="G9589" s="10">
        <v>6.0129999999999999</v>
      </c>
      <c r="H9589" s="10">
        <v>6.407</v>
      </c>
      <c r="I9589" s="10">
        <v>5.6890000000000001</v>
      </c>
      <c r="J9589" s="10">
        <v>0</v>
      </c>
      <c r="K9589" s="10">
        <v>0</v>
      </c>
      <c r="L9589" s="10">
        <v>13.85</v>
      </c>
      <c r="M9589" s="10">
        <v>15.56</v>
      </c>
      <c r="N9589" s="10">
        <v>14.43</v>
      </c>
    </row>
    <row r="9590" spans="1:14" x14ac:dyDescent="0.3">
      <c r="A9590">
        <v>6</v>
      </c>
      <c r="B9590">
        <f t="shared" si="166"/>
        <v>17</v>
      </c>
      <c r="C9590">
        <v>2019</v>
      </c>
      <c r="D9590">
        <v>168</v>
      </c>
      <c r="E9590">
        <v>400</v>
      </c>
      <c r="F9590" s="10">
        <v>5.3710000000000004</v>
      </c>
      <c r="G9590" s="10">
        <v>5.5970000000000004</v>
      </c>
      <c r="H9590" s="10">
        <v>5.95</v>
      </c>
      <c r="I9590" s="10">
        <v>5.3630000000000004</v>
      </c>
      <c r="J9590" s="10">
        <v>0</v>
      </c>
      <c r="K9590" s="10">
        <v>0</v>
      </c>
      <c r="L9590" s="10">
        <v>13.9</v>
      </c>
      <c r="M9590" s="10">
        <v>15.18</v>
      </c>
      <c r="N9590" s="10">
        <v>14.02</v>
      </c>
    </row>
    <row r="9591" spans="1:14" x14ac:dyDescent="0.3">
      <c r="A9591">
        <v>6</v>
      </c>
      <c r="B9591">
        <f t="shared" si="166"/>
        <v>17</v>
      </c>
      <c r="C9591">
        <v>2019</v>
      </c>
      <c r="D9591">
        <v>168</v>
      </c>
      <c r="E9591">
        <v>500</v>
      </c>
      <c r="F9591" s="10">
        <v>4.7610000000000001</v>
      </c>
      <c r="G9591" s="10">
        <v>5.0599999999999996</v>
      </c>
      <c r="H9591" s="10">
        <v>5.391</v>
      </c>
      <c r="I9591" s="10">
        <v>4.7610000000000001</v>
      </c>
      <c r="J9591" s="10">
        <v>0.126</v>
      </c>
      <c r="K9591" s="10">
        <v>0</v>
      </c>
      <c r="L9591" s="10">
        <v>13.89</v>
      </c>
      <c r="M9591" s="10">
        <v>14.85</v>
      </c>
      <c r="N9591" s="10">
        <v>13.64</v>
      </c>
    </row>
    <row r="9592" spans="1:14" x14ac:dyDescent="0.3">
      <c r="A9592">
        <v>6</v>
      </c>
      <c r="B9592">
        <f t="shared" si="166"/>
        <v>17</v>
      </c>
      <c r="C9592">
        <v>2019</v>
      </c>
      <c r="D9592">
        <v>168</v>
      </c>
      <c r="E9592">
        <v>600</v>
      </c>
      <c r="F9592" s="10">
        <v>4.9560000000000004</v>
      </c>
      <c r="G9592" s="10">
        <v>4.8259999999999996</v>
      </c>
      <c r="H9592" s="10">
        <v>4.9850000000000003</v>
      </c>
      <c r="I9592" s="10">
        <v>4.5670000000000002</v>
      </c>
      <c r="J9592" s="10">
        <v>8.01</v>
      </c>
      <c r="K9592" s="10">
        <v>0</v>
      </c>
      <c r="L9592" s="10">
        <v>13.91</v>
      </c>
      <c r="M9592" s="10">
        <v>14.54</v>
      </c>
      <c r="N9592" s="10">
        <v>13.31</v>
      </c>
    </row>
    <row r="9593" spans="1:14" x14ac:dyDescent="0.3">
      <c r="A9593">
        <v>6</v>
      </c>
      <c r="B9593">
        <f t="shared" si="166"/>
        <v>17</v>
      </c>
      <c r="C9593">
        <v>2019</v>
      </c>
      <c r="D9593">
        <v>168</v>
      </c>
      <c r="E9593">
        <v>700</v>
      </c>
      <c r="F9593" s="10">
        <v>6.7279999999999998</v>
      </c>
      <c r="G9593" s="10">
        <v>5.6479999999999997</v>
      </c>
      <c r="H9593" s="10">
        <v>6.7279999999999998</v>
      </c>
      <c r="I9593" s="10">
        <v>4.9560000000000004</v>
      </c>
      <c r="J9593" s="10">
        <v>25.72</v>
      </c>
      <c r="K9593" s="10">
        <v>0</v>
      </c>
      <c r="L9593" s="10">
        <v>13.89</v>
      </c>
      <c r="M9593" s="10">
        <v>14.28</v>
      </c>
      <c r="N9593" s="10">
        <v>13.05</v>
      </c>
    </row>
    <row r="9594" spans="1:14" x14ac:dyDescent="0.3">
      <c r="A9594">
        <v>6</v>
      </c>
      <c r="B9594">
        <f t="shared" si="166"/>
        <v>17</v>
      </c>
      <c r="C9594">
        <v>2019</v>
      </c>
      <c r="D9594">
        <v>168</v>
      </c>
      <c r="E9594">
        <v>800</v>
      </c>
      <c r="F9594" s="10">
        <v>11.13</v>
      </c>
      <c r="G9594" s="10">
        <v>8.9</v>
      </c>
      <c r="H9594" s="10">
        <v>11.13</v>
      </c>
      <c r="I9594" s="10">
        <v>6.7279999999999998</v>
      </c>
      <c r="J9594" s="10">
        <v>115.7</v>
      </c>
      <c r="K9594" s="10">
        <v>0</v>
      </c>
      <c r="L9594" s="10">
        <v>13.87</v>
      </c>
      <c r="M9594" s="10">
        <v>14.08</v>
      </c>
      <c r="N9594" s="10">
        <v>12.94</v>
      </c>
    </row>
    <row r="9595" spans="1:14" x14ac:dyDescent="0.3">
      <c r="A9595">
        <v>6</v>
      </c>
      <c r="B9595">
        <f t="shared" si="166"/>
        <v>17</v>
      </c>
      <c r="C9595">
        <v>2019</v>
      </c>
      <c r="D9595">
        <v>168</v>
      </c>
      <c r="E9595">
        <v>900</v>
      </c>
      <c r="F9595" s="10">
        <v>14.72</v>
      </c>
      <c r="G9595" s="10">
        <v>13.1</v>
      </c>
      <c r="H9595" s="10">
        <v>14.72</v>
      </c>
      <c r="I9595" s="10">
        <v>11.13</v>
      </c>
      <c r="J9595" s="10">
        <v>104.3</v>
      </c>
      <c r="K9595" s="10">
        <v>0</v>
      </c>
      <c r="L9595" s="10">
        <v>13.84</v>
      </c>
      <c r="M9595" s="10">
        <v>13.97</v>
      </c>
      <c r="N9595" s="10">
        <v>12.95</v>
      </c>
    </row>
    <row r="9596" spans="1:14" x14ac:dyDescent="0.3">
      <c r="A9596">
        <v>6</v>
      </c>
      <c r="B9596">
        <f t="shared" si="166"/>
        <v>17</v>
      </c>
      <c r="C9596">
        <v>2019</v>
      </c>
      <c r="D9596">
        <v>168</v>
      </c>
      <c r="E9596">
        <v>1000</v>
      </c>
      <c r="F9596" s="10">
        <v>18.489999999999998</v>
      </c>
      <c r="G9596" s="10">
        <v>16.66</v>
      </c>
      <c r="H9596" s="10">
        <v>18.489999999999998</v>
      </c>
      <c r="I9596" s="10">
        <v>14.72</v>
      </c>
      <c r="J9596" s="10">
        <v>228</v>
      </c>
      <c r="K9596" s="10">
        <v>0</v>
      </c>
      <c r="L9596" s="10">
        <v>13.81</v>
      </c>
      <c r="M9596" s="10">
        <v>13.88</v>
      </c>
      <c r="N9596" s="10">
        <v>13.03</v>
      </c>
    </row>
    <row r="9597" spans="1:14" x14ac:dyDescent="0.3">
      <c r="A9597">
        <v>6</v>
      </c>
      <c r="B9597">
        <f t="shared" si="166"/>
        <v>17</v>
      </c>
      <c r="C9597">
        <v>2019</v>
      </c>
      <c r="D9597">
        <v>168</v>
      </c>
      <c r="E9597">
        <v>1100</v>
      </c>
      <c r="F9597" s="10">
        <v>21.27</v>
      </c>
      <c r="G9597" s="10">
        <v>19.73</v>
      </c>
      <c r="H9597" s="10">
        <v>21.27</v>
      </c>
      <c r="I9597" s="10">
        <v>18.47</v>
      </c>
      <c r="J9597" s="10">
        <v>742</v>
      </c>
      <c r="K9597" s="10">
        <v>0</v>
      </c>
      <c r="L9597" s="10">
        <v>13.75</v>
      </c>
      <c r="M9597" s="10">
        <v>13.96</v>
      </c>
      <c r="N9597" s="10">
        <v>13.41</v>
      </c>
    </row>
    <row r="9598" spans="1:14" x14ac:dyDescent="0.3">
      <c r="A9598">
        <v>6</v>
      </c>
      <c r="B9598">
        <f t="shared" si="166"/>
        <v>17</v>
      </c>
      <c r="C9598">
        <v>2019</v>
      </c>
      <c r="D9598">
        <v>168</v>
      </c>
      <c r="E9598">
        <v>1200</v>
      </c>
      <c r="F9598" s="10">
        <v>21.72</v>
      </c>
      <c r="G9598" s="10">
        <v>21.44</v>
      </c>
      <c r="H9598" s="10">
        <v>22</v>
      </c>
      <c r="I9598" s="10">
        <v>20.96</v>
      </c>
      <c r="J9598" s="10">
        <v>872</v>
      </c>
      <c r="K9598" s="10">
        <v>0</v>
      </c>
      <c r="L9598" s="10">
        <v>13.72</v>
      </c>
      <c r="M9598" s="10">
        <v>14.37</v>
      </c>
      <c r="N9598" s="10">
        <v>14.16</v>
      </c>
    </row>
    <row r="9599" spans="1:14" x14ac:dyDescent="0.3">
      <c r="A9599">
        <v>6</v>
      </c>
      <c r="B9599">
        <f t="shared" si="166"/>
        <v>17</v>
      </c>
      <c r="C9599">
        <v>2019</v>
      </c>
      <c r="D9599">
        <v>168</v>
      </c>
      <c r="E9599">
        <v>1300</v>
      </c>
      <c r="F9599" s="10">
        <v>24.01</v>
      </c>
      <c r="G9599" s="10">
        <v>22.94</v>
      </c>
      <c r="H9599" s="10">
        <v>24.14</v>
      </c>
      <c r="I9599" s="10">
        <v>21.73</v>
      </c>
      <c r="J9599" s="10">
        <v>1008</v>
      </c>
      <c r="K9599" s="10">
        <v>0</v>
      </c>
      <c r="L9599" s="10">
        <v>13.67</v>
      </c>
      <c r="M9599" s="10">
        <v>15.16</v>
      </c>
      <c r="N9599" s="10">
        <v>15.4</v>
      </c>
    </row>
    <row r="9600" spans="1:14" x14ac:dyDescent="0.3">
      <c r="A9600">
        <v>6</v>
      </c>
      <c r="B9600">
        <f t="shared" si="166"/>
        <v>17</v>
      </c>
      <c r="C9600">
        <v>2019</v>
      </c>
      <c r="D9600">
        <v>168</v>
      </c>
      <c r="E9600">
        <v>1400</v>
      </c>
      <c r="F9600" s="10">
        <v>17.12</v>
      </c>
      <c r="G9600" s="10">
        <v>20.56</v>
      </c>
      <c r="H9600" s="10">
        <v>24.01</v>
      </c>
      <c r="I9600" s="10">
        <v>17.12</v>
      </c>
      <c r="J9600" s="10">
        <v>175.2</v>
      </c>
      <c r="K9600" s="10">
        <v>0</v>
      </c>
      <c r="L9600" s="10">
        <v>13.63</v>
      </c>
      <c r="M9600" s="10">
        <v>16</v>
      </c>
      <c r="N9600" s="10">
        <v>16.27</v>
      </c>
    </row>
    <row r="9601" spans="1:14" x14ac:dyDescent="0.3">
      <c r="A9601">
        <v>6</v>
      </c>
      <c r="B9601">
        <f t="shared" si="166"/>
        <v>17</v>
      </c>
      <c r="C9601">
        <v>2019</v>
      </c>
      <c r="D9601">
        <v>168</v>
      </c>
      <c r="E9601">
        <v>1500</v>
      </c>
      <c r="F9601" s="10">
        <v>12.45</v>
      </c>
      <c r="G9601" s="10">
        <v>14.27</v>
      </c>
      <c r="H9601" s="10">
        <v>17.09</v>
      </c>
      <c r="I9601" s="10">
        <v>12.43</v>
      </c>
      <c r="J9601" s="10">
        <v>52.43</v>
      </c>
      <c r="K9601" s="10">
        <v>1.6</v>
      </c>
      <c r="L9601" s="10">
        <v>13.59</v>
      </c>
      <c r="M9601" s="10">
        <v>16.190000000000001</v>
      </c>
      <c r="N9601" s="10">
        <v>16.07</v>
      </c>
    </row>
    <row r="9602" spans="1:14" x14ac:dyDescent="0.3">
      <c r="A9602">
        <v>6</v>
      </c>
      <c r="B9602">
        <f t="shared" si="166"/>
        <v>17</v>
      </c>
      <c r="C9602">
        <v>2019</v>
      </c>
      <c r="D9602">
        <v>168</v>
      </c>
      <c r="E9602">
        <v>1600</v>
      </c>
      <c r="F9602" s="10">
        <v>16.41</v>
      </c>
      <c r="G9602" s="10">
        <v>13.09</v>
      </c>
      <c r="H9602" s="10">
        <v>16.46</v>
      </c>
      <c r="I9602" s="10">
        <v>11.66</v>
      </c>
      <c r="J9602" s="10">
        <v>466.7</v>
      </c>
      <c r="K9602" s="10">
        <v>0.9</v>
      </c>
      <c r="L9602" s="10">
        <v>13.56</v>
      </c>
      <c r="M9602" s="10">
        <v>16.03</v>
      </c>
      <c r="N9602" s="10">
        <v>15.74</v>
      </c>
    </row>
    <row r="9603" spans="1:14" x14ac:dyDescent="0.3">
      <c r="A9603">
        <v>6</v>
      </c>
      <c r="B9603">
        <f t="shared" si="166"/>
        <v>17</v>
      </c>
      <c r="C9603">
        <v>2019</v>
      </c>
      <c r="D9603">
        <v>168</v>
      </c>
      <c r="E9603">
        <v>1700</v>
      </c>
      <c r="F9603" s="10">
        <v>17.579999999999998</v>
      </c>
      <c r="G9603" s="10">
        <v>17.53</v>
      </c>
      <c r="H9603" s="10">
        <v>18.100000000000001</v>
      </c>
      <c r="I9603" s="10">
        <v>16.32</v>
      </c>
      <c r="J9603" s="10">
        <v>571.79999999999995</v>
      </c>
      <c r="K9603" s="10">
        <v>0</v>
      </c>
      <c r="L9603" s="10">
        <v>13.55</v>
      </c>
      <c r="M9603" s="10">
        <v>16.46</v>
      </c>
      <c r="N9603" s="10">
        <v>16.989999999999998</v>
      </c>
    </row>
    <row r="9604" spans="1:14" x14ac:dyDescent="0.3">
      <c r="A9604">
        <v>6</v>
      </c>
      <c r="B9604">
        <f t="shared" si="166"/>
        <v>17</v>
      </c>
      <c r="C9604">
        <v>2019</v>
      </c>
      <c r="D9604">
        <v>168</v>
      </c>
      <c r="E9604">
        <v>1800</v>
      </c>
      <c r="F9604" s="10">
        <v>20.100000000000001</v>
      </c>
      <c r="G9604" s="10">
        <v>18.02</v>
      </c>
      <c r="H9604" s="10">
        <v>20.100000000000001</v>
      </c>
      <c r="I9604" s="10">
        <v>17.190000000000001</v>
      </c>
      <c r="J9604" s="10">
        <v>437.8</v>
      </c>
      <c r="K9604" s="10">
        <v>0</v>
      </c>
      <c r="L9604" s="10">
        <v>13.56</v>
      </c>
      <c r="M9604" s="10">
        <v>16.920000000000002</v>
      </c>
      <c r="N9604" s="10">
        <v>17.329999999999998</v>
      </c>
    </row>
    <row r="9605" spans="1:14" x14ac:dyDescent="0.3">
      <c r="A9605">
        <v>6</v>
      </c>
      <c r="B9605">
        <f t="shared" si="166"/>
        <v>17</v>
      </c>
      <c r="C9605">
        <v>2019</v>
      </c>
      <c r="D9605">
        <v>168</v>
      </c>
      <c r="E9605">
        <v>1900</v>
      </c>
      <c r="F9605" s="10">
        <v>18.260000000000002</v>
      </c>
      <c r="G9605" s="10">
        <v>19.38</v>
      </c>
      <c r="H9605" s="10">
        <v>20.39</v>
      </c>
      <c r="I9605" s="10">
        <v>18.23</v>
      </c>
      <c r="J9605" s="10">
        <v>339.2</v>
      </c>
      <c r="K9605" s="10">
        <v>0</v>
      </c>
      <c r="L9605" s="10">
        <v>13.57</v>
      </c>
      <c r="M9605" s="10">
        <v>17.3</v>
      </c>
      <c r="N9605" s="10">
        <v>17.920000000000002</v>
      </c>
    </row>
    <row r="9606" spans="1:14" x14ac:dyDescent="0.3">
      <c r="A9606">
        <v>6</v>
      </c>
      <c r="B9606">
        <f t="shared" si="166"/>
        <v>17</v>
      </c>
      <c r="C9606">
        <v>2019</v>
      </c>
      <c r="D9606">
        <v>168</v>
      </c>
      <c r="E9606">
        <v>2000</v>
      </c>
      <c r="F9606" s="10">
        <v>19.09</v>
      </c>
      <c r="G9606" s="10">
        <v>18.940000000000001</v>
      </c>
      <c r="H9606" s="10">
        <v>19.32</v>
      </c>
      <c r="I9606" s="10">
        <v>18.260000000000002</v>
      </c>
      <c r="J9606" s="10">
        <v>196.8</v>
      </c>
      <c r="K9606" s="10">
        <v>0</v>
      </c>
      <c r="L9606" s="10">
        <v>13.58</v>
      </c>
      <c r="M9606" s="10">
        <v>17.41</v>
      </c>
      <c r="N9606" s="10">
        <v>17.7</v>
      </c>
    </row>
    <row r="9607" spans="1:14" x14ac:dyDescent="0.3">
      <c r="A9607">
        <v>6</v>
      </c>
      <c r="B9607">
        <f t="shared" si="166"/>
        <v>17</v>
      </c>
      <c r="C9607">
        <v>2019</v>
      </c>
      <c r="D9607">
        <v>168</v>
      </c>
      <c r="E9607">
        <v>2100</v>
      </c>
      <c r="F9607" s="10">
        <v>15.93</v>
      </c>
      <c r="G9607" s="10">
        <v>17.82</v>
      </c>
      <c r="H9607" s="10">
        <v>19.09</v>
      </c>
      <c r="I9607" s="10">
        <v>15.93</v>
      </c>
      <c r="J9607" s="10">
        <v>63.36</v>
      </c>
      <c r="K9607" s="10">
        <v>0</v>
      </c>
      <c r="L9607" s="10">
        <v>13.62</v>
      </c>
      <c r="M9607" s="10">
        <v>17.23</v>
      </c>
      <c r="N9607" s="10">
        <v>17.260000000000002</v>
      </c>
    </row>
    <row r="9608" spans="1:14" x14ac:dyDescent="0.3">
      <c r="A9608">
        <v>6</v>
      </c>
      <c r="B9608">
        <f t="shared" si="166"/>
        <v>17</v>
      </c>
      <c r="C9608">
        <v>2019</v>
      </c>
      <c r="D9608">
        <v>168</v>
      </c>
      <c r="E9608">
        <v>2200</v>
      </c>
      <c r="F9608" s="10">
        <v>12.05</v>
      </c>
      <c r="G9608" s="10">
        <v>13.65</v>
      </c>
      <c r="H9608" s="10">
        <v>15.92</v>
      </c>
      <c r="I9608" s="10">
        <v>12.04</v>
      </c>
      <c r="J9608" s="10">
        <v>6.5339999999999998</v>
      </c>
      <c r="K9608" s="10">
        <v>0</v>
      </c>
      <c r="L9608" s="10">
        <v>13.65</v>
      </c>
      <c r="M9608" s="10">
        <v>16.899999999999999</v>
      </c>
      <c r="N9608" s="10">
        <v>16.68</v>
      </c>
    </row>
    <row r="9609" spans="1:14" x14ac:dyDescent="0.3">
      <c r="A9609">
        <v>6</v>
      </c>
      <c r="B9609">
        <f t="shared" si="166"/>
        <v>17</v>
      </c>
      <c r="C9609">
        <v>2019</v>
      </c>
      <c r="D9609">
        <v>168</v>
      </c>
      <c r="E9609">
        <v>2300</v>
      </c>
      <c r="F9609" s="10">
        <v>10.27</v>
      </c>
      <c r="G9609" s="10">
        <v>10.93</v>
      </c>
      <c r="H9609" s="10">
        <v>12.04</v>
      </c>
      <c r="I9609" s="10">
        <v>10.26</v>
      </c>
      <c r="J9609" s="10">
        <v>0.109</v>
      </c>
      <c r="K9609" s="10">
        <v>0</v>
      </c>
      <c r="L9609" s="10">
        <v>13.67</v>
      </c>
      <c r="M9609" s="10">
        <v>16.510000000000002</v>
      </c>
      <c r="N9609" s="10">
        <v>16.09</v>
      </c>
    </row>
    <row r="9610" spans="1:14" x14ac:dyDescent="0.3">
      <c r="A9610">
        <v>6</v>
      </c>
      <c r="B9610">
        <f t="shared" si="166"/>
        <v>17</v>
      </c>
      <c r="C9610">
        <v>2019</v>
      </c>
      <c r="D9610">
        <v>168</v>
      </c>
      <c r="E9610">
        <v>2400</v>
      </c>
      <c r="F9610" s="10">
        <v>9.6300000000000008</v>
      </c>
      <c r="G9610" s="10">
        <v>9.92</v>
      </c>
      <c r="H9610" s="10">
        <v>10.27</v>
      </c>
      <c r="I9610" s="10">
        <v>9.4600000000000009</v>
      </c>
      <c r="J9610" s="10">
        <v>0</v>
      </c>
      <c r="K9610" s="10">
        <v>0</v>
      </c>
      <c r="L9610" s="10">
        <v>13.72</v>
      </c>
      <c r="M9610" s="10">
        <v>16.13</v>
      </c>
      <c r="N9610" s="10">
        <v>15.56</v>
      </c>
    </row>
    <row r="9611" spans="1:14" x14ac:dyDescent="0.3">
      <c r="A9611">
        <v>6</v>
      </c>
      <c r="B9611">
        <f t="shared" si="166"/>
        <v>18</v>
      </c>
      <c r="C9611">
        <v>2019</v>
      </c>
      <c r="D9611">
        <v>169</v>
      </c>
      <c r="E9611">
        <v>100</v>
      </c>
      <c r="F9611" s="10">
        <v>9.1300000000000008</v>
      </c>
      <c r="G9611" s="10">
        <v>9.33</v>
      </c>
      <c r="H9611" s="10">
        <v>9.75</v>
      </c>
      <c r="I9611" s="10">
        <v>9.0299999999999994</v>
      </c>
      <c r="J9611" s="10">
        <v>0</v>
      </c>
      <c r="K9611" s="10">
        <v>0</v>
      </c>
      <c r="L9611" s="10">
        <v>13.77</v>
      </c>
      <c r="M9611" s="10">
        <v>15.77</v>
      </c>
      <c r="N9611" s="10">
        <v>15.09</v>
      </c>
    </row>
    <row r="9612" spans="1:14" x14ac:dyDescent="0.3">
      <c r="A9612">
        <v>6</v>
      </c>
      <c r="B9612">
        <f t="shared" si="166"/>
        <v>18</v>
      </c>
      <c r="C9612">
        <v>2019</v>
      </c>
      <c r="D9612">
        <v>169</v>
      </c>
      <c r="E9612">
        <v>200</v>
      </c>
      <c r="F9612" s="10">
        <v>9.11</v>
      </c>
      <c r="G9612" s="10">
        <v>8.9600000000000009</v>
      </c>
      <c r="H9612" s="10">
        <v>9.18</v>
      </c>
      <c r="I9612" s="10">
        <v>8.6999999999999993</v>
      </c>
      <c r="J9612" s="10">
        <v>0</v>
      </c>
      <c r="K9612" s="10">
        <v>0</v>
      </c>
      <c r="L9612" s="10">
        <v>13.79</v>
      </c>
      <c r="M9612" s="10">
        <v>15.46</v>
      </c>
      <c r="N9612" s="10">
        <v>14.69</v>
      </c>
    </row>
    <row r="9613" spans="1:14" x14ac:dyDescent="0.3">
      <c r="A9613">
        <v>6</v>
      </c>
      <c r="B9613">
        <f t="shared" si="166"/>
        <v>18</v>
      </c>
      <c r="C9613">
        <v>2019</v>
      </c>
      <c r="D9613">
        <v>169</v>
      </c>
      <c r="E9613">
        <v>300</v>
      </c>
      <c r="F9613" s="10">
        <v>9.34</v>
      </c>
      <c r="G9613" s="10">
        <v>9.18</v>
      </c>
      <c r="H9613" s="10">
        <v>9.5299999999999994</v>
      </c>
      <c r="I9613" s="10">
        <v>8.92</v>
      </c>
      <c r="J9613" s="10">
        <v>0</v>
      </c>
      <c r="K9613" s="10">
        <v>0</v>
      </c>
      <c r="L9613" s="10">
        <v>13.8</v>
      </c>
      <c r="M9613" s="10">
        <v>15.17</v>
      </c>
      <c r="N9613" s="10">
        <v>14.36</v>
      </c>
    </row>
    <row r="9614" spans="1:14" x14ac:dyDescent="0.3">
      <c r="A9614">
        <v>6</v>
      </c>
      <c r="B9614">
        <f t="shared" si="166"/>
        <v>18</v>
      </c>
      <c r="C9614">
        <v>2019</v>
      </c>
      <c r="D9614">
        <v>169</v>
      </c>
      <c r="E9614">
        <v>400</v>
      </c>
      <c r="F9614" s="10">
        <v>16.38</v>
      </c>
      <c r="G9614" s="10">
        <v>12.55</v>
      </c>
      <c r="H9614" s="10">
        <v>16.52</v>
      </c>
      <c r="I9614" s="10">
        <v>9.31</v>
      </c>
      <c r="J9614" s="10">
        <v>0</v>
      </c>
      <c r="K9614" s="10">
        <v>0</v>
      </c>
      <c r="L9614" s="10">
        <v>13.81</v>
      </c>
      <c r="M9614" s="10">
        <v>14.95</v>
      </c>
      <c r="N9614" s="10">
        <v>14.13</v>
      </c>
    </row>
    <row r="9615" spans="1:14" x14ac:dyDescent="0.3">
      <c r="A9615">
        <v>6</v>
      </c>
      <c r="B9615">
        <f t="shared" si="166"/>
        <v>18</v>
      </c>
      <c r="C9615">
        <v>2019</v>
      </c>
      <c r="D9615">
        <v>169</v>
      </c>
      <c r="E9615">
        <v>500</v>
      </c>
      <c r="F9615" s="10">
        <v>12.44</v>
      </c>
      <c r="G9615" s="10">
        <v>14.59</v>
      </c>
      <c r="H9615" s="10">
        <v>16.39</v>
      </c>
      <c r="I9615" s="10">
        <v>12.44</v>
      </c>
      <c r="J9615" s="10">
        <v>2E-3</v>
      </c>
      <c r="K9615" s="10">
        <v>0</v>
      </c>
      <c r="L9615" s="10">
        <v>13.81</v>
      </c>
      <c r="M9615" s="10">
        <v>14.76</v>
      </c>
      <c r="N9615" s="10">
        <v>14.02</v>
      </c>
    </row>
    <row r="9616" spans="1:14" x14ac:dyDescent="0.3">
      <c r="A9616">
        <v>6</v>
      </c>
      <c r="B9616">
        <f t="shared" si="166"/>
        <v>18</v>
      </c>
      <c r="C9616">
        <v>2019</v>
      </c>
      <c r="D9616">
        <v>169</v>
      </c>
      <c r="E9616">
        <v>600</v>
      </c>
      <c r="F9616" s="10">
        <v>11.12</v>
      </c>
      <c r="G9616" s="10">
        <v>11.57</v>
      </c>
      <c r="H9616" s="10">
        <v>12.43</v>
      </c>
      <c r="I9616" s="10">
        <v>11.12</v>
      </c>
      <c r="J9616" s="10">
        <v>4.2069999999999999</v>
      </c>
      <c r="K9616" s="10">
        <v>0</v>
      </c>
      <c r="L9616" s="10">
        <v>13.81</v>
      </c>
      <c r="M9616" s="10">
        <v>14.65</v>
      </c>
      <c r="N9616" s="10">
        <v>13.93</v>
      </c>
    </row>
    <row r="9617" spans="1:14" x14ac:dyDescent="0.3">
      <c r="A9617">
        <v>6</v>
      </c>
      <c r="B9617">
        <f t="shared" si="166"/>
        <v>18</v>
      </c>
      <c r="C9617">
        <v>2019</v>
      </c>
      <c r="D9617">
        <v>169</v>
      </c>
      <c r="E9617">
        <v>700</v>
      </c>
      <c r="F9617" s="10">
        <v>12.35</v>
      </c>
      <c r="G9617" s="10">
        <v>11.25</v>
      </c>
      <c r="H9617" s="10">
        <v>12.35</v>
      </c>
      <c r="I9617" s="10">
        <v>11.01</v>
      </c>
      <c r="J9617" s="10">
        <v>31.7</v>
      </c>
      <c r="K9617" s="10">
        <v>0</v>
      </c>
      <c r="L9617" s="10">
        <v>13.79</v>
      </c>
      <c r="M9617" s="10">
        <v>14.52</v>
      </c>
      <c r="N9617" s="10">
        <v>13.83</v>
      </c>
    </row>
    <row r="9618" spans="1:14" x14ac:dyDescent="0.3">
      <c r="A9618">
        <v>6</v>
      </c>
      <c r="B9618">
        <f t="shared" si="166"/>
        <v>18</v>
      </c>
      <c r="C9618">
        <v>2019</v>
      </c>
      <c r="D9618">
        <v>169</v>
      </c>
      <c r="E9618">
        <v>800</v>
      </c>
      <c r="F9618" s="10">
        <v>11.88</v>
      </c>
      <c r="G9618" s="10">
        <v>12.96</v>
      </c>
      <c r="H9618" s="10">
        <v>13.43</v>
      </c>
      <c r="I9618" s="10">
        <v>11.87</v>
      </c>
      <c r="J9618" s="10">
        <v>29.02</v>
      </c>
      <c r="K9618" s="10">
        <v>0.1</v>
      </c>
      <c r="L9618" s="10">
        <v>13.79</v>
      </c>
      <c r="M9618" s="10">
        <v>14.43</v>
      </c>
      <c r="N9618" s="10">
        <v>13.78</v>
      </c>
    </row>
    <row r="9619" spans="1:14" x14ac:dyDescent="0.3">
      <c r="A9619">
        <v>6</v>
      </c>
      <c r="B9619">
        <f t="shared" si="166"/>
        <v>18</v>
      </c>
      <c r="C9619">
        <v>2019</v>
      </c>
      <c r="D9619">
        <v>169</v>
      </c>
      <c r="E9619">
        <v>900</v>
      </c>
      <c r="F9619" s="10">
        <v>14.26</v>
      </c>
      <c r="G9619" s="10">
        <v>12.66</v>
      </c>
      <c r="H9619" s="10">
        <v>14.27</v>
      </c>
      <c r="I9619" s="10">
        <v>11.84</v>
      </c>
      <c r="J9619" s="10">
        <v>152.5</v>
      </c>
      <c r="K9619" s="10">
        <v>0</v>
      </c>
      <c r="L9619" s="10">
        <v>13.75</v>
      </c>
      <c r="M9619" s="10">
        <v>14.39</v>
      </c>
      <c r="N9619" s="10">
        <v>13.76</v>
      </c>
    </row>
    <row r="9620" spans="1:14" x14ac:dyDescent="0.3">
      <c r="A9620">
        <v>6</v>
      </c>
      <c r="B9620">
        <f t="shared" si="166"/>
        <v>18</v>
      </c>
      <c r="C9620">
        <v>2019</v>
      </c>
      <c r="D9620">
        <v>169</v>
      </c>
      <c r="E9620">
        <v>1000</v>
      </c>
      <c r="F9620" s="10">
        <v>16.12</v>
      </c>
      <c r="G9620" s="10">
        <v>15.46</v>
      </c>
      <c r="H9620" s="10">
        <v>16.57</v>
      </c>
      <c r="I9620" s="10">
        <v>14.21</v>
      </c>
      <c r="J9620" s="10">
        <v>271.39999999999998</v>
      </c>
      <c r="K9620" s="10">
        <v>0</v>
      </c>
      <c r="L9620" s="10">
        <v>13.71</v>
      </c>
      <c r="M9620" s="10">
        <v>14.36</v>
      </c>
      <c r="N9620" s="10">
        <v>13.83</v>
      </c>
    </row>
    <row r="9621" spans="1:14" x14ac:dyDescent="0.3">
      <c r="A9621">
        <v>6</v>
      </c>
      <c r="B9621">
        <f t="shared" si="166"/>
        <v>18</v>
      </c>
      <c r="C9621">
        <v>2019</v>
      </c>
      <c r="D9621">
        <v>169</v>
      </c>
      <c r="E9621">
        <v>1100</v>
      </c>
      <c r="F9621" s="10">
        <v>16.600000000000001</v>
      </c>
      <c r="G9621" s="10">
        <v>16.89</v>
      </c>
      <c r="H9621" s="10">
        <v>17.84</v>
      </c>
      <c r="I9621" s="10">
        <v>16.12</v>
      </c>
      <c r="J9621" s="10">
        <v>530.9</v>
      </c>
      <c r="K9621" s="10">
        <v>0</v>
      </c>
      <c r="L9621" s="10">
        <v>13.68</v>
      </c>
      <c r="M9621" s="10">
        <v>14.43</v>
      </c>
      <c r="N9621" s="10">
        <v>14.13</v>
      </c>
    </row>
    <row r="9622" spans="1:14" x14ac:dyDescent="0.3">
      <c r="A9622">
        <v>6</v>
      </c>
      <c r="B9622">
        <f t="shared" si="166"/>
        <v>18</v>
      </c>
      <c r="C9622">
        <v>2019</v>
      </c>
      <c r="D9622">
        <v>169</v>
      </c>
      <c r="E9622">
        <v>1200</v>
      </c>
      <c r="F9622" s="10">
        <v>19.32</v>
      </c>
      <c r="G9622" s="10">
        <v>17.14</v>
      </c>
      <c r="H9622" s="10">
        <v>19.32</v>
      </c>
      <c r="I9622" s="10">
        <v>16.12</v>
      </c>
      <c r="J9622" s="10">
        <v>551.20000000000005</v>
      </c>
      <c r="K9622" s="10">
        <v>0</v>
      </c>
      <c r="L9622" s="10">
        <v>13.56</v>
      </c>
      <c r="M9622" s="10">
        <v>14.71</v>
      </c>
      <c r="N9622" s="10">
        <v>14.57</v>
      </c>
    </row>
    <row r="9623" spans="1:14" x14ac:dyDescent="0.3">
      <c r="A9623">
        <v>6</v>
      </c>
      <c r="B9623">
        <f t="shared" si="166"/>
        <v>18</v>
      </c>
      <c r="C9623">
        <v>2019</v>
      </c>
      <c r="D9623">
        <v>169</v>
      </c>
      <c r="E9623">
        <v>1300</v>
      </c>
      <c r="F9623" s="10">
        <v>21.27</v>
      </c>
      <c r="G9623" s="10">
        <v>20.67</v>
      </c>
      <c r="H9623" s="10">
        <v>21.38</v>
      </c>
      <c r="I9623" s="10">
        <v>19.3</v>
      </c>
      <c r="J9623" s="10">
        <v>910</v>
      </c>
      <c r="K9623" s="10">
        <v>0</v>
      </c>
      <c r="L9623" s="10">
        <v>13.61</v>
      </c>
      <c r="M9623" s="10">
        <v>15.26</v>
      </c>
      <c r="N9623" s="10">
        <v>15.52</v>
      </c>
    </row>
    <row r="9624" spans="1:14" x14ac:dyDescent="0.3">
      <c r="A9624">
        <v>6</v>
      </c>
      <c r="B9624">
        <f t="shared" si="166"/>
        <v>18</v>
      </c>
      <c r="C9624">
        <v>2019</v>
      </c>
      <c r="D9624">
        <v>169</v>
      </c>
      <c r="E9624">
        <v>1400</v>
      </c>
      <c r="F9624" s="10">
        <v>21.7</v>
      </c>
      <c r="G9624" s="10">
        <v>22.02</v>
      </c>
      <c r="H9624" s="10">
        <v>22.9</v>
      </c>
      <c r="I9624" s="10">
        <v>21.14</v>
      </c>
      <c r="J9624" s="10">
        <v>839</v>
      </c>
      <c r="K9624" s="10">
        <v>0</v>
      </c>
      <c r="L9624" s="10">
        <v>13.34</v>
      </c>
      <c r="M9624" s="10">
        <v>16.09</v>
      </c>
      <c r="N9624" s="10">
        <v>16.8</v>
      </c>
    </row>
    <row r="9625" spans="1:14" x14ac:dyDescent="0.3">
      <c r="A9625">
        <v>6</v>
      </c>
      <c r="B9625">
        <f t="shared" si="166"/>
        <v>18</v>
      </c>
      <c r="C9625">
        <v>2019</v>
      </c>
      <c r="D9625">
        <v>169</v>
      </c>
      <c r="E9625">
        <v>1500</v>
      </c>
      <c r="F9625" s="10">
        <v>21.43</v>
      </c>
      <c r="G9625" s="10">
        <v>21.99</v>
      </c>
      <c r="H9625" s="10">
        <v>23</v>
      </c>
      <c r="I9625" s="10">
        <v>21.05</v>
      </c>
      <c r="J9625" s="10">
        <v>619.5</v>
      </c>
      <c r="K9625" s="10">
        <v>0</v>
      </c>
      <c r="L9625" s="10">
        <v>13.28</v>
      </c>
      <c r="M9625" s="10">
        <v>16.89</v>
      </c>
      <c r="N9625" s="10">
        <v>17.690000000000001</v>
      </c>
    </row>
    <row r="9626" spans="1:14" x14ac:dyDescent="0.3">
      <c r="A9626">
        <v>6</v>
      </c>
      <c r="B9626">
        <f t="shared" si="166"/>
        <v>18</v>
      </c>
      <c r="C9626">
        <v>2019</v>
      </c>
      <c r="D9626">
        <v>169</v>
      </c>
      <c r="E9626">
        <v>1600</v>
      </c>
      <c r="F9626" s="10">
        <v>24.04</v>
      </c>
      <c r="G9626" s="10">
        <v>22.75</v>
      </c>
      <c r="H9626" s="10">
        <v>24.13</v>
      </c>
      <c r="I9626" s="10">
        <v>20.92</v>
      </c>
      <c r="J9626" s="10">
        <v>791</v>
      </c>
      <c r="K9626" s="10">
        <v>0</v>
      </c>
      <c r="L9626" s="10">
        <v>13.53</v>
      </c>
      <c r="M9626" s="10">
        <v>17.55</v>
      </c>
      <c r="N9626" s="10">
        <v>18.68</v>
      </c>
    </row>
    <row r="9627" spans="1:14" x14ac:dyDescent="0.3">
      <c r="A9627">
        <v>6</v>
      </c>
      <c r="B9627">
        <f t="shared" si="166"/>
        <v>18</v>
      </c>
      <c r="C9627">
        <v>2019</v>
      </c>
      <c r="D9627">
        <v>169</v>
      </c>
      <c r="E9627">
        <v>1700</v>
      </c>
      <c r="F9627" s="10">
        <v>20.88</v>
      </c>
      <c r="G9627" s="10">
        <v>22.2</v>
      </c>
      <c r="H9627" s="10">
        <v>24.06</v>
      </c>
      <c r="I9627" s="10">
        <v>20.190000000000001</v>
      </c>
      <c r="J9627" s="10">
        <v>464.7</v>
      </c>
      <c r="K9627" s="10">
        <v>0</v>
      </c>
      <c r="L9627" s="10">
        <v>13.53</v>
      </c>
      <c r="M9627" s="10">
        <v>18.23</v>
      </c>
      <c r="N9627" s="10">
        <v>19.46</v>
      </c>
    </row>
    <row r="9628" spans="1:14" x14ac:dyDescent="0.3">
      <c r="A9628">
        <v>6</v>
      </c>
      <c r="B9628">
        <f t="shared" si="166"/>
        <v>18</v>
      </c>
      <c r="C9628">
        <v>2019</v>
      </c>
      <c r="D9628">
        <v>169</v>
      </c>
      <c r="E9628">
        <v>1800</v>
      </c>
      <c r="F9628" s="10">
        <v>21.04</v>
      </c>
      <c r="G9628" s="10">
        <v>22.33</v>
      </c>
      <c r="H9628" s="10">
        <v>23.27</v>
      </c>
      <c r="I9628" s="10">
        <v>20.91</v>
      </c>
      <c r="J9628" s="10">
        <v>589.1</v>
      </c>
      <c r="K9628" s="10">
        <v>0</v>
      </c>
      <c r="L9628" s="10">
        <v>13.57</v>
      </c>
      <c r="M9628" s="10">
        <v>18.559999999999999</v>
      </c>
      <c r="N9628" s="10">
        <v>19.88</v>
      </c>
    </row>
    <row r="9629" spans="1:14" x14ac:dyDescent="0.3">
      <c r="A9629">
        <v>6</v>
      </c>
      <c r="B9629">
        <f t="shared" si="166"/>
        <v>18</v>
      </c>
      <c r="C9629">
        <v>2019</v>
      </c>
      <c r="D9629">
        <v>169</v>
      </c>
      <c r="E9629">
        <v>1900</v>
      </c>
      <c r="F9629" s="10">
        <v>22.23</v>
      </c>
      <c r="G9629" s="10">
        <v>21.58</v>
      </c>
      <c r="H9629" s="10">
        <v>22.51</v>
      </c>
      <c r="I9629" s="10">
        <v>20.91</v>
      </c>
      <c r="J9629" s="10">
        <v>402.5</v>
      </c>
      <c r="K9629" s="10">
        <v>0</v>
      </c>
      <c r="L9629" s="10">
        <v>13.63</v>
      </c>
      <c r="M9629" s="10">
        <v>18.8</v>
      </c>
      <c r="N9629" s="10">
        <v>19.91</v>
      </c>
    </row>
    <row r="9630" spans="1:14" x14ac:dyDescent="0.3">
      <c r="A9630">
        <v>6</v>
      </c>
      <c r="B9630">
        <f t="shared" si="166"/>
        <v>18</v>
      </c>
      <c r="C9630">
        <v>2019</v>
      </c>
      <c r="D9630">
        <v>169</v>
      </c>
      <c r="E9630">
        <v>2000</v>
      </c>
      <c r="F9630" s="10">
        <v>20.309999999999999</v>
      </c>
      <c r="G9630" s="10">
        <v>21.62</v>
      </c>
      <c r="H9630" s="10">
        <v>22.54</v>
      </c>
      <c r="I9630" s="10">
        <v>20.309999999999999</v>
      </c>
      <c r="J9630" s="10">
        <v>259.89999999999998</v>
      </c>
      <c r="K9630" s="10">
        <v>0</v>
      </c>
      <c r="L9630" s="10">
        <v>13.65</v>
      </c>
      <c r="M9630" s="10">
        <v>18.829999999999998</v>
      </c>
      <c r="N9630" s="10">
        <v>19.75</v>
      </c>
    </row>
    <row r="9631" spans="1:14" x14ac:dyDescent="0.3">
      <c r="A9631">
        <v>6</v>
      </c>
      <c r="B9631">
        <f t="shared" si="166"/>
        <v>18</v>
      </c>
      <c r="C9631">
        <v>2019</v>
      </c>
      <c r="D9631">
        <v>169</v>
      </c>
      <c r="E9631">
        <v>2100</v>
      </c>
      <c r="F9631" s="10">
        <v>18.37</v>
      </c>
      <c r="G9631" s="10">
        <v>19.510000000000002</v>
      </c>
      <c r="H9631" s="10">
        <v>20.309999999999999</v>
      </c>
      <c r="I9631" s="10">
        <v>18.37</v>
      </c>
      <c r="J9631" s="10">
        <v>79.5</v>
      </c>
      <c r="K9631" s="10">
        <v>0</v>
      </c>
      <c r="L9631" s="10">
        <v>13.72</v>
      </c>
      <c r="M9631" s="10">
        <v>18.559999999999999</v>
      </c>
      <c r="N9631" s="10">
        <v>19</v>
      </c>
    </row>
    <row r="9632" spans="1:14" x14ac:dyDescent="0.3">
      <c r="A9632">
        <v>6</v>
      </c>
      <c r="B9632">
        <f t="shared" si="166"/>
        <v>18</v>
      </c>
      <c r="C9632">
        <v>2019</v>
      </c>
      <c r="D9632">
        <v>169</v>
      </c>
      <c r="E9632">
        <v>2200</v>
      </c>
      <c r="F9632" s="10">
        <v>13.97</v>
      </c>
      <c r="G9632" s="10">
        <v>16.48</v>
      </c>
      <c r="H9632" s="10">
        <v>18.48</v>
      </c>
      <c r="I9632" s="10">
        <v>13.97</v>
      </c>
      <c r="J9632" s="10">
        <v>13.07</v>
      </c>
      <c r="K9632" s="10">
        <v>0</v>
      </c>
      <c r="L9632" s="10">
        <v>13.79</v>
      </c>
      <c r="M9632" s="10">
        <v>18.11</v>
      </c>
      <c r="N9632" s="10">
        <v>18.16</v>
      </c>
    </row>
    <row r="9633" spans="1:14" x14ac:dyDescent="0.3">
      <c r="A9633">
        <v>6</v>
      </c>
      <c r="B9633">
        <f t="shared" si="166"/>
        <v>18</v>
      </c>
      <c r="C9633">
        <v>2019</v>
      </c>
      <c r="D9633">
        <v>169</v>
      </c>
      <c r="E9633">
        <v>2300</v>
      </c>
      <c r="F9633" s="10">
        <v>11.01</v>
      </c>
      <c r="G9633" s="10">
        <v>12.54</v>
      </c>
      <c r="H9633" s="10">
        <v>13.97</v>
      </c>
      <c r="I9633" s="10">
        <v>11</v>
      </c>
      <c r="J9633" s="10">
        <v>0.156</v>
      </c>
      <c r="K9633" s="10">
        <v>0</v>
      </c>
      <c r="L9633" s="10">
        <v>13.85</v>
      </c>
      <c r="M9633" s="10">
        <v>17.62</v>
      </c>
      <c r="N9633" s="10">
        <v>17.420000000000002</v>
      </c>
    </row>
    <row r="9634" spans="1:14" x14ac:dyDescent="0.3">
      <c r="A9634">
        <v>6</v>
      </c>
      <c r="B9634">
        <f t="shared" si="166"/>
        <v>18</v>
      </c>
      <c r="C9634">
        <v>2019</v>
      </c>
      <c r="D9634">
        <v>169</v>
      </c>
      <c r="E9634">
        <v>2400</v>
      </c>
      <c r="F9634" s="10">
        <v>9.4700000000000006</v>
      </c>
      <c r="G9634" s="10">
        <v>10.16</v>
      </c>
      <c r="H9634" s="10">
        <v>11</v>
      </c>
      <c r="I9634" s="10">
        <v>9.4499999999999993</v>
      </c>
      <c r="J9634" s="10">
        <v>0</v>
      </c>
      <c r="K9634" s="10">
        <v>0</v>
      </c>
      <c r="L9634" s="10">
        <v>13.93</v>
      </c>
      <c r="M9634" s="10">
        <v>17.149999999999999</v>
      </c>
      <c r="N9634" s="10">
        <v>16.739999999999998</v>
      </c>
    </row>
    <row r="9635" spans="1:14" x14ac:dyDescent="0.3">
      <c r="A9635">
        <v>6</v>
      </c>
      <c r="B9635">
        <f t="shared" si="166"/>
        <v>19</v>
      </c>
      <c r="C9635">
        <v>2019</v>
      </c>
      <c r="D9635">
        <v>170</v>
      </c>
      <c r="E9635">
        <v>100</v>
      </c>
      <c r="F9635" s="10">
        <v>8.02</v>
      </c>
      <c r="G9635" s="10">
        <v>8.1199999999999992</v>
      </c>
      <c r="H9635" s="10">
        <v>9.4700000000000006</v>
      </c>
      <c r="I9635" s="10">
        <v>7.22</v>
      </c>
      <c r="J9635" s="10">
        <v>0</v>
      </c>
      <c r="K9635" s="10">
        <v>0</v>
      </c>
      <c r="L9635" s="10">
        <v>13.98</v>
      </c>
      <c r="M9635" s="10">
        <v>16.71</v>
      </c>
      <c r="N9635" s="10">
        <v>16.07</v>
      </c>
    </row>
    <row r="9636" spans="1:14" x14ac:dyDescent="0.3">
      <c r="A9636">
        <v>6</v>
      </c>
      <c r="B9636">
        <f t="shared" si="166"/>
        <v>19</v>
      </c>
      <c r="C9636">
        <v>2019</v>
      </c>
      <c r="D9636">
        <v>170</v>
      </c>
      <c r="E9636">
        <v>200</v>
      </c>
      <c r="F9636" s="10">
        <v>10.25</v>
      </c>
      <c r="G9636" s="10">
        <v>9.06</v>
      </c>
      <c r="H9636" s="10">
        <v>10.31</v>
      </c>
      <c r="I9636" s="10">
        <v>8.0299999999999994</v>
      </c>
      <c r="J9636" s="10">
        <v>0</v>
      </c>
      <c r="K9636" s="10">
        <v>0</v>
      </c>
      <c r="L9636" s="10">
        <v>14.03</v>
      </c>
      <c r="M9636" s="10">
        <v>16.29</v>
      </c>
      <c r="N9636" s="10">
        <v>15.54</v>
      </c>
    </row>
    <row r="9637" spans="1:14" x14ac:dyDescent="0.3">
      <c r="A9637">
        <v>6</v>
      </c>
      <c r="B9637">
        <f t="shared" si="166"/>
        <v>19</v>
      </c>
      <c r="C9637">
        <v>2019</v>
      </c>
      <c r="D9637">
        <v>170</v>
      </c>
      <c r="E9637">
        <v>300</v>
      </c>
      <c r="F9637" s="10">
        <v>10.8</v>
      </c>
      <c r="G9637" s="10">
        <v>10.37</v>
      </c>
      <c r="H9637" s="10">
        <v>10.81</v>
      </c>
      <c r="I9637" s="10">
        <v>10.17</v>
      </c>
      <c r="J9637" s="10">
        <v>0</v>
      </c>
      <c r="K9637" s="10">
        <v>0</v>
      </c>
      <c r="L9637" s="10">
        <v>14.06</v>
      </c>
      <c r="M9637" s="10">
        <v>15.98</v>
      </c>
      <c r="N9637" s="10">
        <v>15.23</v>
      </c>
    </row>
    <row r="9638" spans="1:14" x14ac:dyDescent="0.3">
      <c r="A9638">
        <v>6</v>
      </c>
      <c r="B9638">
        <f t="shared" si="166"/>
        <v>19</v>
      </c>
      <c r="C9638">
        <v>2019</v>
      </c>
      <c r="D9638">
        <v>170</v>
      </c>
      <c r="E9638">
        <v>400</v>
      </c>
      <c r="F9638" s="10">
        <v>8.67</v>
      </c>
      <c r="G9638" s="10">
        <v>10.48</v>
      </c>
      <c r="H9638" s="10">
        <v>10.96</v>
      </c>
      <c r="I9638" s="10">
        <v>8.67</v>
      </c>
      <c r="J9638" s="10">
        <v>0</v>
      </c>
      <c r="K9638" s="10">
        <v>4.9000000000000004</v>
      </c>
      <c r="L9638" s="10">
        <v>14.1</v>
      </c>
      <c r="M9638" s="10">
        <v>15.74</v>
      </c>
      <c r="N9638" s="10">
        <v>15.01</v>
      </c>
    </row>
    <row r="9639" spans="1:14" x14ac:dyDescent="0.3">
      <c r="A9639">
        <v>6</v>
      </c>
      <c r="B9639">
        <f t="shared" si="166"/>
        <v>19</v>
      </c>
      <c r="C9639">
        <v>2019</v>
      </c>
      <c r="D9639">
        <v>170</v>
      </c>
      <c r="E9639">
        <v>500</v>
      </c>
      <c r="F9639" s="10">
        <v>7.96</v>
      </c>
      <c r="G9639" s="10">
        <v>8.36</v>
      </c>
      <c r="H9639" s="10">
        <v>8.81</v>
      </c>
      <c r="I9639" s="10">
        <v>7.9</v>
      </c>
      <c r="J9639" s="10">
        <v>1E-3</v>
      </c>
      <c r="K9639" s="10">
        <v>2.1</v>
      </c>
      <c r="L9639" s="10">
        <v>14.13</v>
      </c>
      <c r="M9639" s="10">
        <v>15.4</v>
      </c>
      <c r="N9639" s="10">
        <v>14.56</v>
      </c>
    </row>
    <row r="9640" spans="1:14" x14ac:dyDescent="0.3">
      <c r="A9640">
        <v>6</v>
      </c>
      <c r="B9640">
        <f t="shared" si="166"/>
        <v>19</v>
      </c>
      <c r="C9640">
        <v>2019</v>
      </c>
      <c r="D9640">
        <v>170</v>
      </c>
      <c r="E9640">
        <v>600</v>
      </c>
      <c r="F9640" s="10">
        <v>7.1</v>
      </c>
      <c r="G9640" s="10">
        <v>7.55</v>
      </c>
      <c r="H9640" s="10">
        <v>7.96</v>
      </c>
      <c r="I9640" s="10">
        <v>7.09</v>
      </c>
      <c r="J9640" s="10">
        <v>3.3149999999999999</v>
      </c>
      <c r="K9640" s="10">
        <v>0</v>
      </c>
      <c r="L9640" s="10">
        <v>14.12</v>
      </c>
      <c r="M9640" s="10">
        <v>15.11</v>
      </c>
      <c r="N9640" s="10">
        <v>14.15</v>
      </c>
    </row>
    <row r="9641" spans="1:14" x14ac:dyDescent="0.3">
      <c r="A9641">
        <v>6</v>
      </c>
      <c r="B9641">
        <f t="shared" si="166"/>
        <v>19</v>
      </c>
      <c r="C9641">
        <v>2019</v>
      </c>
      <c r="D9641">
        <v>170</v>
      </c>
      <c r="E9641">
        <v>700</v>
      </c>
      <c r="F9641" s="10">
        <v>7.43</v>
      </c>
      <c r="G9641" s="10">
        <v>6.9889999999999999</v>
      </c>
      <c r="H9641" s="10">
        <v>7.44</v>
      </c>
      <c r="I9641" s="10">
        <v>6.8259999999999996</v>
      </c>
      <c r="J9641" s="10">
        <v>50.21</v>
      </c>
      <c r="K9641" s="10">
        <v>0</v>
      </c>
      <c r="L9641" s="10">
        <v>14.14</v>
      </c>
      <c r="M9641" s="10">
        <v>14.87</v>
      </c>
      <c r="N9641" s="10">
        <v>13.88</v>
      </c>
    </row>
    <row r="9642" spans="1:14" x14ac:dyDescent="0.3">
      <c r="A9642">
        <v>6</v>
      </c>
      <c r="B9642">
        <f t="shared" si="166"/>
        <v>19</v>
      </c>
      <c r="C9642">
        <v>2019</v>
      </c>
      <c r="D9642">
        <v>170</v>
      </c>
      <c r="E9642">
        <v>800</v>
      </c>
      <c r="F9642" s="10">
        <v>7.67</v>
      </c>
      <c r="G9642" s="10">
        <v>7.91</v>
      </c>
      <c r="H9642" s="10">
        <v>8.36</v>
      </c>
      <c r="I9642" s="10">
        <v>7.41</v>
      </c>
      <c r="J9642" s="10">
        <v>95.8</v>
      </c>
      <c r="K9642" s="10">
        <v>0.2</v>
      </c>
      <c r="L9642" s="10">
        <v>14.12</v>
      </c>
      <c r="M9642" s="10">
        <v>14.71</v>
      </c>
      <c r="N9642" s="10">
        <v>13.78</v>
      </c>
    </row>
    <row r="9643" spans="1:14" x14ac:dyDescent="0.3">
      <c r="A9643">
        <v>6</v>
      </c>
      <c r="B9643">
        <f t="shared" si="166"/>
        <v>19</v>
      </c>
      <c r="C9643">
        <v>2019</v>
      </c>
      <c r="D9643">
        <v>170</v>
      </c>
      <c r="E9643">
        <v>900</v>
      </c>
      <c r="F9643" s="10">
        <v>8.44</v>
      </c>
      <c r="G9643" s="10">
        <v>7.97</v>
      </c>
      <c r="H9643" s="10">
        <v>8.48</v>
      </c>
      <c r="I9643" s="10">
        <v>7.62</v>
      </c>
      <c r="J9643" s="10">
        <v>94.4</v>
      </c>
      <c r="K9643" s="10">
        <v>0</v>
      </c>
      <c r="L9643" s="10">
        <v>14.09</v>
      </c>
      <c r="M9643" s="10">
        <v>14.62</v>
      </c>
      <c r="N9643" s="10">
        <v>13.67</v>
      </c>
    </row>
    <row r="9644" spans="1:14" x14ac:dyDescent="0.3">
      <c r="A9644">
        <v>6</v>
      </c>
      <c r="B9644">
        <f t="shared" si="166"/>
        <v>19</v>
      </c>
      <c r="C9644">
        <v>2019</v>
      </c>
      <c r="D9644">
        <v>170</v>
      </c>
      <c r="E9644">
        <v>1000</v>
      </c>
      <c r="F9644" s="10">
        <v>9.7899999999999991</v>
      </c>
      <c r="G9644" s="10">
        <v>8.94</v>
      </c>
      <c r="H9644" s="10">
        <v>10.23</v>
      </c>
      <c r="I9644" s="10">
        <v>8.39</v>
      </c>
      <c r="J9644" s="10">
        <v>319</v>
      </c>
      <c r="K9644" s="10">
        <v>0</v>
      </c>
      <c r="L9644" s="10">
        <v>14.07</v>
      </c>
      <c r="M9644" s="10">
        <v>14.57</v>
      </c>
      <c r="N9644" s="10">
        <v>13.65</v>
      </c>
    </row>
    <row r="9645" spans="1:14" x14ac:dyDescent="0.3">
      <c r="A9645">
        <v>6</v>
      </c>
      <c r="B9645">
        <f t="shared" si="166"/>
        <v>19</v>
      </c>
      <c r="C9645">
        <v>2019</v>
      </c>
      <c r="D9645">
        <v>170</v>
      </c>
      <c r="E9645">
        <v>1100</v>
      </c>
      <c r="F9645" s="10">
        <v>11.17</v>
      </c>
      <c r="G9645" s="10">
        <v>10.16</v>
      </c>
      <c r="H9645" s="10">
        <v>11.17</v>
      </c>
      <c r="I9645" s="10">
        <v>9.77</v>
      </c>
      <c r="J9645" s="10">
        <v>779</v>
      </c>
      <c r="K9645" s="10">
        <v>0</v>
      </c>
      <c r="L9645" s="10">
        <v>14.03</v>
      </c>
      <c r="M9645" s="10">
        <v>14.64</v>
      </c>
      <c r="N9645" s="10">
        <v>13.8</v>
      </c>
    </row>
    <row r="9646" spans="1:14" x14ac:dyDescent="0.3">
      <c r="A9646">
        <v>6</v>
      </c>
      <c r="B9646">
        <f t="shared" si="166"/>
        <v>19</v>
      </c>
      <c r="C9646">
        <v>2019</v>
      </c>
      <c r="D9646">
        <v>170</v>
      </c>
      <c r="E9646">
        <v>1200</v>
      </c>
      <c r="F9646" s="10">
        <v>10.5</v>
      </c>
      <c r="G9646" s="10">
        <v>10.7</v>
      </c>
      <c r="H9646" s="10">
        <v>11.6</v>
      </c>
      <c r="I9646" s="10">
        <v>10.1</v>
      </c>
      <c r="J9646" s="10">
        <v>533.9</v>
      </c>
      <c r="K9646" s="10">
        <v>0</v>
      </c>
      <c r="L9646" s="10">
        <v>14</v>
      </c>
      <c r="M9646" s="10">
        <v>14.94</v>
      </c>
      <c r="N9646" s="10">
        <v>14.13</v>
      </c>
    </row>
    <row r="9647" spans="1:14" x14ac:dyDescent="0.3">
      <c r="A9647">
        <v>6</v>
      </c>
      <c r="B9647">
        <f t="shared" si="166"/>
        <v>19</v>
      </c>
      <c r="C9647">
        <v>2019</v>
      </c>
      <c r="D9647">
        <v>170</v>
      </c>
      <c r="E9647">
        <v>1300</v>
      </c>
      <c r="F9647" s="10">
        <v>9.0500000000000007</v>
      </c>
      <c r="G9647" s="10">
        <v>9.74</v>
      </c>
      <c r="H9647" s="10">
        <v>10.49</v>
      </c>
      <c r="I9647" s="10">
        <v>9.0399999999999991</v>
      </c>
      <c r="J9647" s="10">
        <v>292.2</v>
      </c>
      <c r="K9647" s="10">
        <v>0.2</v>
      </c>
      <c r="L9647" s="10">
        <v>13.96</v>
      </c>
      <c r="M9647" s="10">
        <v>15.26</v>
      </c>
      <c r="N9647" s="10">
        <v>14.44</v>
      </c>
    </row>
    <row r="9648" spans="1:14" x14ac:dyDescent="0.3">
      <c r="A9648">
        <v>6</v>
      </c>
      <c r="B9648">
        <f t="shared" si="166"/>
        <v>19</v>
      </c>
      <c r="C9648">
        <v>2019</v>
      </c>
      <c r="D9648">
        <v>170</v>
      </c>
      <c r="E9648">
        <v>1400</v>
      </c>
      <c r="F9648" s="10">
        <v>9.91</v>
      </c>
      <c r="G9648" s="10">
        <v>10.199999999999999</v>
      </c>
      <c r="H9648" s="10">
        <v>11</v>
      </c>
      <c r="I9648" s="10">
        <v>9.0399999999999991</v>
      </c>
      <c r="J9648" s="10">
        <v>637.9</v>
      </c>
      <c r="K9648" s="10">
        <v>0.1</v>
      </c>
      <c r="L9648" s="10">
        <v>13.92</v>
      </c>
      <c r="M9648" s="10">
        <v>15.48</v>
      </c>
      <c r="N9648" s="10">
        <v>14.87</v>
      </c>
    </row>
    <row r="9649" spans="1:14" x14ac:dyDescent="0.3">
      <c r="A9649">
        <v>6</v>
      </c>
      <c r="B9649">
        <f t="shared" si="166"/>
        <v>19</v>
      </c>
      <c r="C9649">
        <v>2019</v>
      </c>
      <c r="D9649">
        <v>170</v>
      </c>
      <c r="E9649">
        <v>1500</v>
      </c>
      <c r="F9649" s="10">
        <v>8.91</v>
      </c>
      <c r="G9649" s="10">
        <v>10.82</v>
      </c>
      <c r="H9649" s="10">
        <v>12.19</v>
      </c>
      <c r="I9649" s="10">
        <v>8.91</v>
      </c>
      <c r="J9649" s="10">
        <v>484.1</v>
      </c>
      <c r="K9649" s="10">
        <v>0.5</v>
      </c>
      <c r="L9649" s="10">
        <v>13.89</v>
      </c>
      <c r="M9649" s="10">
        <v>15.95</v>
      </c>
      <c r="N9649" s="10">
        <v>15.55</v>
      </c>
    </row>
    <row r="9650" spans="1:14" x14ac:dyDescent="0.3">
      <c r="A9650">
        <v>6</v>
      </c>
      <c r="B9650">
        <f t="shared" si="166"/>
        <v>19</v>
      </c>
      <c r="C9650">
        <v>2019</v>
      </c>
      <c r="D9650">
        <v>170</v>
      </c>
      <c r="E9650">
        <v>1600</v>
      </c>
      <c r="F9650" s="10">
        <v>8.9600000000000009</v>
      </c>
      <c r="G9650" s="10">
        <v>8.09</v>
      </c>
      <c r="H9650" s="10">
        <v>8.9700000000000006</v>
      </c>
      <c r="I9650" s="10">
        <v>7.11</v>
      </c>
      <c r="J9650" s="10">
        <v>357.6</v>
      </c>
      <c r="K9650" s="10">
        <v>0.5</v>
      </c>
      <c r="L9650" s="10">
        <v>13.87</v>
      </c>
      <c r="M9650" s="10">
        <v>16.16</v>
      </c>
      <c r="N9650" s="10">
        <v>15.43</v>
      </c>
    </row>
    <row r="9651" spans="1:14" x14ac:dyDescent="0.3">
      <c r="A9651">
        <v>6</v>
      </c>
      <c r="B9651">
        <f t="shared" si="166"/>
        <v>19</v>
      </c>
      <c r="C9651">
        <v>2019</v>
      </c>
      <c r="D9651">
        <v>170</v>
      </c>
      <c r="E9651">
        <v>1700</v>
      </c>
      <c r="F9651" s="10">
        <v>7.87</v>
      </c>
      <c r="G9651" s="10">
        <v>8.6300000000000008</v>
      </c>
      <c r="H9651" s="10">
        <v>9.33</v>
      </c>
      <c r="I9651" s="10">
        <v>7.85</v>
      </c>
      <c r="J9651" s="10">
        <v>213.6</v>
      </c>
      <c r="K9651" s="10">
        <v>0.5</v>
      </c>
      <c r="L9651" s="10">
        <v>13.86</v>
      </c>
      <c r="M9651" s="10">
        <v>16.23</v>
      </c>
      <c r="N9651" s="10">
        <v>15.44</v>
      </c>
    </row>
    <row r="9652" spans="1:14" x14ac:dyDescent="0.3">
      <c r="A9652">
        <v>6</v>
      </c>
      <c r="B9652">
        <f t="shared" ref="B9652:B9715" si="167">D9652-151</f>
        <v>19</v>
      </c>
      <c r="C9652">
        <v>2019</v>
      </c>
      <c r="D9652">
        <v>170</v>
      </c>
      <c r="E9652">
        <v>1800</v>
      </c>
      <c r="F9652" s="10">
        <v>8.4499999999999993</v>
      </c>
      <c r="G9652" s="10">
        <v>8.57</v>
      </c>
      <c r="H9652" s="10">
        <v>8.9700000000000006</v>
      </c>
      <c r="I9652" s="10">
        <v>7.85</v>
      </c>
      <c r="J9652" s="10">
        <v>311.60000000000002</v>
      </c>
      <c r="K9652" s="10">
        <v>0.1</v>
      </c>
      <c r="L9652" s="10">
        <v>13.86</v>
      </c>
      <c r="M9652" s="10">
        <v>16.190000000000001</v>
      </c>
      <c r="N9652" s="10">
        <v>15.31</v>
      </c>
    </row>
    <row r="9653" spans="1:14" x14ac:dyDescent="0.3">
      <c r="A9653">
        <v>6</v>
      </c>
      <c r="B9653">
        <f t="shared" si="167"/>
        <v>19</v>
      </c>
      <c r="C9653">
        <v>2019</v>
      </c>
      <c r="D9653">
        <v>170</v>
      </c>
      <c r="E9653">
        <v>1900</v>
      </c>
      <c r="F9653" s="10">
        <v>8.16</v>
      </c>
      <c r="G9653" s="10">
        <v>8.2100000000000009</v>
      </c>
      <c r="H9653" s="10">
        <v>8.4600000000000009</v>
      </c>
      <c r="I9653" s="10">
        <v>8.09</v>
      </c>
      <c r="J9653" s="10">
        <v>113.7</v>
      </c>
      <c r="K9653" s="10">
        <v>0</v>
      </c>
      <c r="L9653" s="10">
        <v>13.86</v>
      </c>
      <c r="M9653" s="10">
        <v>16.100000000000001</v>
      </c>
      <c r="N9653" s="10">
        <v>15.04</v>
      </c>
    </row>
    <row r="9654" spans="1:14" x14ac:dyDescent="0.3">
      <c r="A9654">
        <v>6</v>
      </c>
      <c r="B9654">
        <f t="shared" si="167"/>
        <v>19</v>
      </c>
      <c r="C9654">
        <v>2019</v>
      </c>
      <c r="D9654">
        <v>170</v>
      </c>
      <c r="E9654">
        <v>2000</v>
      </c>
      <c r="F9654" s="10">
        <v>8.3800000000000008</v>
      </c>
      <c r="G9654" s="10">
        <v>8.58</v>
      </c>
      <c r="H9654" s="10">
        <v>9.17</v>
      </c>
      <c r="I9654" s="10">
        <v>8.11</v>
      </c>
      <c r="J9654" s="10">
        <v>131.69999999999999</v>
      </c>
      <c r="K9654" s="10">
        <v>0</v>
      </c>
      <c r="L9654" s="10">
        <v>13.86</v>
      </c>
      <c r="M9654" s="10">
        <v>15.88</v>
      </c>
      <c r="N9654" s="10">
        <v>14.68</v>
      </c>
    </row>
    <row r="9655" spans="1:14" x14ac:dyDescent="0.3">
      <c r="A9655">
        <v>6</v>
      </c>
      <c r="B9655">
        <f t="shared" si="167"/>
        <v>19</v>
      </c>
      <c r="C9655">
        <v>2019</v>
      </c>
      <c r="D9655">
        <v>170</v>
      </c>
      <c r="E9655">
        <v>2100</v>
      </c>
      <c r="F9655" s="10">
        <v>6.2220000000000004</v>
      </c>
      <c r="G9655" s="10">
        <v>7.33</v>
      </c>
      <c r="H9655" s="10">
        <v>8.3800000000000008</v>
      </c>
      <c r="I9655" s="10">
        <v>6.2220000000000004</v>
      </c>
      <c r="J9655" s="10">
        <v>52.27</v>
      </c>
      <c r="K9655" s="10">
        <v>0</v>
      </c>
      <c r="L9655" s="10">
        <v>13.87</v>
      </c>
      <c r="M9655" s="10">
        <v>15.66</v>
      </c>
      <c r="N9655" s="10">
        <v>14.4</v>
      </c>
    </row>
    <row r="9656" spans="1:14" x14ac:dyDescent="0.3">
      <c r="A9656">
        <v>6</v>
      </c>
      <c r="B9656">
        <f t="shared" si="167"/>
        <v>19</v>
      </c>
      <c r="C9656">
        <v>2019</v>
      </c>
      <c r="D9656">
        <v>170</v>
      </c>
      <c r="E9656">
        <v>2200</v>
      </c>
      <c r="F9656" s="10">
        <v>4.8970000000000002</v>
      </c>
      <c r="G9656" s="10">
        <v>5.306</v>
      </c>
      <c r="H9656" s="10">
        <v>6.2220000000000004</v>
      </c>
      <c r="I9656" s="10">
        <v>4.8479999999999999</v>
      </c>
      <c r="J9656" s="10">
        <v>8.3000000000000007</v>
      </c>
      <c r="K9656" s="10">
        <v>0</v>
      </c>
      <c r="L9656" s="10">
        <v>13.88</v>
      </c>
      <c r="M9656" s="10">
        <v>15.37</v>
      </c>
      <c r="N9656" s="10">
        <v>13.96</v>
      </c>
    </row>
    <row r="9657" spans="1:14" x14ac:dyDescent="0.3">
      <c r="A9657">
        <v>6</v>
      </c>
      <c r="B9657">
        <f t="shared" si="167"/>
        <v>19</v>
      </c>
      <c r="C9657">
        <v>2019</v>
      </c>
      <c r="D9657">
        <v>170</v>
      </c>
      <c r="E9657">
        <v>2300</v>
      </c>
      <c r="F9657" s="10">
        <v>4.984</v>
      </c>
      <c r="G9657" s="10">
        <v>5.0149999999999997</v>
      </c>
      <c r="H9657" s="10">
        <v>5.1020000000000003</v>
      </c>
      <c r="I9657" s="10">
        <v>4.8769999999999998</v>
      </c>
      <c r="J9657" s="10">
        <v>7.0000000000000007E-2</v>
      </c>
      <c r="K9657" s="10">
        <v>0</v>
      </c>
      <c r="L9657" s="10">
        <v>13.88</v>
      </c>
      <c r="M9657" s="10">
        <v>15.03</v>
      </c>
      <c r="N9657" s="10">
        <v>13.56</v>
      </c>
    </row>
    <row r="9658" spans="1:14" x14ac:dyDescent="0.3">
      <c r="A9658">
        <v>6</v>
      </c>
      <c r="B9658">
        <f t="shared" si="167"/>
        <v>19</v>
      </c>
      <c r="C9658">
        <v>2019</v>
      </c>
      <c r="D9658">
        <v>170</v>
      </c>
      <c r="E9658">
        <v>2400</v>
      </c>
      <c r="F9658" s="10">
        <v>4.1130000000000004</v>
      </c>
      <c r="G9658" s="10">
        <v>4.6340000000000003</v>
      </c>
      <c r="H9658" s="10">
        <v>5.0030000000000001</v>
      </c>
      <c r="I9658" s="10">
        <v>4.0839999999999996</v>
      </c>
      <c r="J9658" s="10">
        <v>0</v>
      </c>
      <c r="K9658" s="10">
        <v>0</v>
      </c>
      <c r="L9658" s="10">
        <v>13.87</v>
      </c>
      <c r="M9658" s="10">
        <v>14.74</v>
      </c>
      <c r="N9658" s="10">
        <v>13.22</v>
      </c>
    </row>
    <row r="9659" spans="1:14" x14ac:dyDescent="0.3">
      <c r="A9659">
        <v>6</v>
      </c>
      <c r="B9659">
        <f t="shared" si="167"/>
        <v>20</v>
      </c>
      <c r="C9659">
        <v>2019</v>
      </c>
      <c r="D9659">
        <v>171</v>
      </c>
      <c r="E9659">
        <v>100</v>
      </c>
      <c r="F9659" s="10">
        <v>3.9710000000000001</v>
      </c>
      <c r="G9659" s="10">
        <v>4.1369999999999996</v>
      </c>
      <c r="H9659" s="10">
        <v>4.22</v>
      </c>
      <c r="I9659" s="10">
        <v>3.9620000000000002</v>
      </c>
      <c r="J9659" s="10">
        <v>0</v>
      </c>
      <c r="K9659" s="10">
        <v>0</v>
      </c>
      <c r="L9659" s="10">
        <v>13.86</v>
      </c>
      <c r="M9659" s="10">
        <v>14.46</v>
      </c>
      <c r="N9659" s="10">
        <v>12.92</v>
      </c>
    </row>
    <row r="9660" spans="1:14" x14ac:dyDescent="0.3">
      <c r="A9660">
        <v>6</v>
      </c>
      <c r="B9660">
        <f t="shared" si="167"/>
        <v>20</v>
      </c>
      <c r="C9660">
        <v>2019</v>
      </c>
      <c r="D9660">
        <v>171</v>
      </c>
      <c r="E9660">
        <v>200</v>
      </c>
      <c r="F9660" s="10">
        <v>3.7589999999999999</v>
      </c>
      <c r="G9660" s="10">
        <v>3.94</v>
      </c>
      <c r="H9660" s="10">
        <v>4.0970000000000004</v>
      </c>
      <c r="I9660" s="10">
        <v>3.7589999999999999</v>
      </c>
      <c r="J9660" s="10">
        <v>0</v>
      </c>
      <c r="K9660" s="10">
        <v>0</v>
      </c>
      <c r="L9660" s="10">
        <v>12.67</v>
      </c>
      <c r="M9660" s="10">
        <v>14.22</v>
      </c>
      <c r="N9660" s="10">
        <v>12.62</v>
      </c>
    </row>
    <row r="9661" spans="1:14" x14ac:dyDescent="0.3">
      <c r="A9661">
        <v>6</v>
      </c>
      <c r="B9661">
        <f t="shared" si="167"/>
        <v>20</v>
      </c>
      <c r="C9661">
        <v>2019</v>
      </c>
      <c r="D9661">
        <v>171</v>
      </c>
      <c r="E9661">
        <v>300</v>
      </c>
      <c r="F9661" s="10">
        <v>3.8159999999999998</v>
      </c>
      <c r="G9661" s="10">
        <v>3.7730000000000001</v>
      </c>
      <c r="H9661" s="10">
        <v>3.9039999999999999</v>
      </c>
      <c r="I9661" s="10">
        <v>3.605</v>
      </c>
      <c r="J9661" s="10">
        <v>0</v>
      </c>
      <c r="K9661" s="10">
        <v>0</v>
      </c>
      <c r="L9661" s="10">
        <v>11.97</v>
      </c>
      <c r="M9661" s="10">
        <v>13.96</v>
      </c>
      <c r="N9661" s="10">
        <v>12.36</v>
      </c>
    </row>
    <row r="9662" spans="1:14" x14ac:dyDescent="0.3">
      <c r="A9662">
        <v>6</v>
      </c>
      <c r="B9662">
        <f t="shared" si="167"/>
        <v>20</v>
      </c>
      <c r="C9662">
        <v>2019</v>
      </c>
      <c r="D9662">
        <v>171</v>
      </c>
      <c r="E9662">
        <v>400</v>
      </c>
      <c r="F9662" s="10">
        <v>3.6720000000000002</v>
      </c>
      <c r="G9662" s="10">
        <v>3.6989999999999998</v>
      </c>
      <c r="H9662" s="10">
        <v>3.875</v>
      </c>
      <c r="I9662" s="10">
        <v>3.5289999999999999</v>
      </c>
      <c r="J9662" s="10">
        <v>0</v>
      </c>
      <c r="K9662" s="10">
        <v>0</v>
      </c>
      <c r="L9662" s="10">
        <v>11.26</v>
      </c>
      <c r="M9662" s="10">
        <v>13.75</v>
      </c>
      <c r="N9662" s="10">
        <v>12.15</v>
      </c>
    </row>
    <row r="9663" spans="1:14" x14ac:dyDescent="0.3">
      <c r="A9663">
        <v>6</v>
      </c>
      <c r="B9663">
        <f t="shared" si="167"/>
        <v>20</v>
      </c>
      <c r="C9663">
        <v>2019</v>
      </c>
      <c r="D9663">
        <v>171</v>
      </c>
      <c r="E9663">
        <v>500</v>
      </c>
      <c r="F9663" s="10">
        <v>3.45</v>
      </c>
      <c r="G9663" s="10">
        <v>3.8530000000000002</v>
      </c>
      <c r="H9663" s="10">
        <v>4.0019999999999998</v>
      </c>
      <c r="I9663" s="10">
        <v>3.45</v>
      </c>
      <c r="J9663" s="10">
        <v>2.1999999999999999E-2</v>
      </c>
      <c r="K9663" s="10">
        <v>0.3</v>
      </c>
      <c r="L9663" s="10">
        <v>11.13</v>
      </c>
      <c r="M9663" s="10">
        <v>13.54</v>
      </c>
      <c r="N9663" s="10">
        <v>11.92</v>
      </c>
    </row>
    <row r="9664" spans="1:14" x14ac:dyDescent="0.3">
      <c r="A9664">
        <v>6</v>
      </c>
      <c r="B9664">
        <f t="shared" si="167"/>
        <v>20</v>
      </c>
      <c r="C9664">
        <v>2019</v>
      </c>
      <c r="D9664">
        <v>171</v>
      </c>
      <c r="E9664">
        <v>600</v>
      </c>
      <c r="F9664" s="10">
        <v>3.6339999999999999</v>
      </c>
      <c r="G9664" s="10">
        <v>3.427</v>
      </c>
      <c r="H9664" s="10">
        <v>3.6339999999999999</v>
      </c>
      <c r="I9664" s="10">
        <v>3.3069999999999999</v>
      </c>
      <c r="J9664" s="10">
        <v>6.6929999999999996</v>
      </c>
      <c r="K9664" s="10">
        <v>0</v>
      </c>
      <c r="L9664" s="10">
        <v>12.7</v>
      </c>
      <c r="M9664" s="10">
        <v>13.35</v>
      </c>
      <c r="N9664" s="10">
        <v>11.72</v>
      </c>
    </row>
    <row r="9665" spans="1:14" x14ac:dyDescent="0.3">
      <c r="A9665">
        <v>6</v>
      </c>
      <c r="B9665">
        <f t="shared" si="167"/>
        <v>20</v>
      </c>
      <c r="C9665">
        <v>2019</v>
      </c>
      <c r="D9665">
        <v>171</v>
      </c>
      <c r="E9665">
        <v>700</v>
      </c>
      <c r="F9665" s="10">
        <v>4.3600000000000003</v>
      </c>
      <c r="G9665" s="10">
        <v>3.9649999999999999</v>
      </c>
      <c r="H9665" s="10">
        <v>4.3689999999999998</v>
      </c>
      <c r="I9665" s="10">
        <v>3.6339999999999999</v>
      </c>
      <c r="J9665" s="10">
        <v>24.25</v>
      </c>
      <c r="K9665" s="10">
        <v>0</v>
      </c>
      <c r="L9665" s="10">
        <v>12.52</v>
      </c>
      <c r="M9665" s="10">
        <v>13.19</v>
      </c>
      <c r="N9665" s="10">
        <v>11.58</v>
      </c>
    </row>
    <row r="9666" spans="1:14" x14ac:dyDescent="0.3">
      <c r="A9666">
        <v>6</v>
      </c>
      <c r="B9666">
        <f t="shared" si="167"/>
        <v>20</v>
      </c>
      <c r="C9666">
        <v>2019</v>
      </c>
      <c r="D9666">
        <v>171</v>
      </c>
      <c r="E9666">
        <v>800</v>
      </c>
      <c r="F9666" s="10">
        <v>5.2060000000000004</v>
      </c>
      <c r="G9666" s="10">
        <v>4.8689999999999998</v>
      </c>
      <c r="H9666" s="10">
        <v>5.2160000000000002</v>
      </c>
      <c r="I9666" s="10">
        <v>4.3689999999999998</v>
      </c>
      <c r="J9666" s="10">
        <v>65.33</v>
      </c>
      <c r="K9666" s="10">
        <v>0</v>
      </c>
      <c r="L9666" s="10">
        <v>12.24</v>
      </c>
      <c r="M9666" s="10">
        <v>13.07</v>
      </c>
      <c r="N9666" s="10">
        <v>11.55</v>
      </c>
    </row>
    <row r="9667" spans="1:14" x14ac:dyDescent="0.3">
      <c r="A9667">
        <v>6</v>
      </c>
      <c r="B9667">
        <f t="shared" si="167"/>
        <v>20</v>
      </c>
      <c r="C9667">
        <v>2019</v>
      </c>
      <c r="D9667">
        <v>171</v>
      </c>
      <c r="E9667">
        <v>900</v>
      </c>
      <c r="F9667" s="10">
        <v>6.4939999999999998</v>
      </c>
      <c r="G9667" s="10">
        <v>5.8769999999999998</v>
      </c>
      <c r="H9667" s="10">
        <v>6.4939999999999998</v>
      </c>
      <c r="I9667" s="10">
        <v>5.2060000000000004</v>
      </c>
      <c r="J9667" s="10">
        <v>130.30000000000001</v>
      </c>
      <c r="K9667" s="10">
        <v>0</v>
      </c>
      <c r="L9667" s="10">
        <v>11.88</v>
      </c>
      <c r="M9667" s="10">
        <v>13.01</v>
      </c>
      <c r="N9667" s="10">
        <v>11.55</v>
      </c>
    </row>
    <row r="9668" spans="1:14" x14ac:dyDescent="0.3">
      <c r="A9668">
        <v>6</v>
      </c>
      <c r="B9668">
        <f t="shared" si="167"/>
        <v>20</v>
      </c>
      <c r="C9668">
        <v>2019</v>
      </c>
      <c r="D9668">
        <v>171</v>
      </c>
      <c r="E9668">
        <v>1000</v>
      </c>
      <c r="F9668" s="10">
        <v>6.4939999999999998</v>
      </c>
      <c r="G9668" s="10">
        <v>6.6230000000000002</v>
      </c>
      <c r="H9668" s="10">
        <v>6.718</v>
      </c>
      <c r="I9668" s="10">
        <v>6.4660000000000002</v>
      </c>
      <c r="J9668" s="10">
        <v>144.5</v>
      </c>
      <c r="K9668" s="10">
        <v>0.2</v>
      </c>
      <c r="L9668" s="10">
        <v>11.77</v>
      </c>
      <c r="M9668" s="10">
        <v>13.03</v>
      </c>
      <c r="N9668" s="10">
        <v>11.64</v>
      </c>
    </row>
    <row r="9669" spans="1:14" x14ac:dyDescent="0.3">
      <c r="A9669">
        <v>6</v>
      </c>
      <c r="B9669">
        <f t="shared" si="167"/>
        <v>20</v>
      </c>
      <c r="C9669">
        <v>2019</v>
      </c>
      <c r="D9669">
        <v>171</v>
      </c>
      <c r="E9669">
        <v>1100</v>
      </c>
      <c r="F9669" s="10">
        <v>7.15</v>
      </c>
      <c r="G9669" s="10">
        <v>6.95</v>
      </c>
      <c r="H9669" s="10">
        <v>7.26</v>
      </c>
      <c r="I9669" s="10">
        <v>6.4939999999999998</v>
      </c>
      <c r="J9669" s="10">
        <v>183.5</v>
      </c>
      <c r="K9669" s="10">
        <v>0.1</v>
      </c>
      <c r="L9669" s="10">
        <v>11.77</v>
      </c>
      <c r="M9669" s="10">
        <v>13.07</v>
      </c>
      <c r="N9669" s="10">
        <v>11.83</v>
      </c>
    </row>
    <row r="9670" spans="1:14" x14ac:dyDescent="0.3">
      <c r="A9670">
        <v>6</v>
      </c>
      <c r="B9670">
        <f t="shared" si="167"/>
        <v>20</v>
      </c>
      <c r="C9670">
        <v>2019</v>
      </c>
      <c r="D9670">
        <v>171</v>
      </c>
      <c r="E9670">
        <v>1200</v>
      </c>
      <c r="F9670" s="10">
        <v>8.9600000000000009</v>
      </c>
      <c r="G9670" s="10">
        <v>8.02</v>
      </c>
      <c r="H9670" s="10">
        <v>8.9600000000000009</v>
      </c>
      <c r="I9670" s="10">
        <v>7.16</v>
      </c>
      <c r="J9670" s="10">
        <v>298.7</v>
      </c>
      <c r="K9670" s="10">
        <v>0</v>
      </c>
      <c r="L9670" s="10">
        <v>11.15</v>
      </c>
      <c r="M9670" s="10">
        <v>13.19</v>
      </c>
      <c r="N9670" s="10">
        <v>12.08</v>
      </c>
    </row>
    <row r="9671" spans="1:14" x14ac:dyDescent="0.3">
      <c r="A9671">
        <v>6</v>
      </c>
      <c r="B9671">
        <f t="shared" si="167"/>
        <v>20</v>
      </c>
      <c r="C9671">
        <v>2019</v>
      </c>
      <c r="D9671">
        <v>171</v>
      </c>
      <c r="E9671">
        <v>1300</v>
      </c>
      <c r="F9671" s="10">
        <v>10.52</v>
      </c>
      <c r="G9671" s="10">
        <v>9.7899999999999991</v>
      </c>
      <c r="H9671" s="10">
        <v>10.8</v>
      </c>
      <c r="I9671" s="10">
        <v>8.92</v>
      </c>
      <c r="J9671" s="10">
        <v>426.2</v>
      </c>
      <c r="K9671" s="10">
        <v>0</v>
      </c>
      <c r="L9671" s="10">
        <v>2.5070000000000001</v>
      </c>
      <c r="M9671" s="10">
        <v>13.41</v>
      </c>
      <c r="N9671" s="10">
        <v>12.53</v>
      </c>
    </row>
    <row r="9672" spans="1:14" x14ac:dyDescent="0.3">
      <c r="A9672">
        <v>6</v>
      </c>
      <c r="B9672">
        <f t="shared" si="167"/>
        <v>20</v>
      </c>
      <c r="C9672">
        <v>2019</v>
      </c>
      <c r="D9672">
        <v>171</v>
      </c>
      <c r="E9672">
        <v>1400</v>
      </c>
      <c r="F9672" s="10">
        <v>12.66</v>
      </c>
      <c r="G9672" s="10">
        <v>11.7</v>
      </c>
      <c r="H9672" s="10">
        <v>13.17</v>
      </c>
      <c r="I9672" s="10">
        <v>10.54</v>
      </c>
      <c r="J9672" s="10">
        <v>701</v>
      </c>
      <c r="K9672" s="10">
        <v>0</v>
      </c>
      <c r="L9672" s="10">
        <v>13.44</v>
      </c>
      <c r="M9672" s="10">
        <v>13.75</v>
      </c>
      <c r="N9672" s="10">
        <v>13.15</v>
      </c>
    </row>
    <row r="9673" spans="1:14" x14ac:dyDescent="0.3">
      <c r="A9673">
        <v>6</v>
      </c>
      <c r="B9673">
        <f t="shared" si="167"/>
        <v>20</v>
      </c>
      <c r="C9673">
        <v>2019</v>
      </c>
      <c r="D9673">
        <v>171</v>
      </c>
      <c r="E9673">
        <v>1500</v>
      </c>
      <c r="F9673" s="10">
        <v>9.6999999999999993</v>
      </c>
      <c r="G9673" s="10">
        <v>11.85</v>
      </c>
      <c r="H9673" s="10">
        <v>14.16</v>
      </c>
      <c r="I9673" s="10">
        <v>9.5399999999999991</v>
      </c>
      <c r="J9673" s="10">
        <v>748</v>
      </c>
      <c r="K9673" s="10">
        <v>0</v>
      </c>
      <c r="L9673" s="10">
        <v>13.39</v>
      </c>
      <c r="M9673" s="10">
        <v>14.44</v>
      </c>
      <c r="N9673" s="10">
        <v>14.39</v>
      </c>
    </row>
    <row r="9674" spans="1:14" x14ac:dyDescent="0.3">
      <c r="A9674">
        <v>6</v>
      </c>
      <c r="B9674">
        <f t="shared" si="167"/>
        <v>20</v>
      </c>
      <c r="C9674">
        <v>2019</v>
      </c>
      <c r="D9674">
        <v>171</v>
      </c>
      <c r="E9674">
        <v>1600</v>
      </c>
      <c r="F9674" s="10">
        <v>9.4600000000000009</v>
      </c>
      <c r="G9674" s="10">
        <v>9.35</v>
      </c>
      <c r="H9674" s="10">
        <v>9.7200000000000006</v>
      </c>
      <c r="I9674" s="10">
        <v>9.1300000000000008</v>
      </c>
      <c r="J9674" s="10">
        <v>363.2</v>
      </c>
      <c r="K9674" s="10">
        <v>0</v>
      </c>
      <c r="L9674" s="10">
        <v>13.36</v>
      </c>
      <c r="M9674" s="10">
        <v>15.05</v>
      </c>
      <c r="N9674" s="10">
        <v>14.63</v>
      </c>
    </row>
    <row r="9675" spans="1:14" x14ac:dyDescent="0.3">
      <c r="A9675">
        <v>6</v>
      </c>
      <c r="B9675">
        <f t="shared" si="167"/>
        <v>20</v>
      </c>
      <c r="C9675">
        <v>2019</v>
      </c>
      <c r="D9675">
        <v>171</v>
      </c>
      <c r="E9675">
        <v>1700</v>
      </c>
      <c r="F9675" s="10">
        <v>8.4</v>
      </c>
      <c r="G9675" s="10">
        <v>9.2100000000000009</v>
      </c>
      <c r="H9675" s="10">
        <v>10.1</v>
      </c>
      <c r="I9675" s="10">
        <v>8.4</v>
      </c>
      <c r="J9675" s="10">
        <v>273.89999999999998</v>
      </c>
      <c r="K9675" s="10">
        <v>0</v>
      </c>
      <c r="L9675" s="10">
        <v>13.33</v>
      </c>
      <c r="M9675" s="10">
        <v>15.22</v>
      </c>
      <c r="N9675" s="10">
        <v>14.61</v>
      </c>
    </row>
    <row r="9676" spans="1:14" x14ac:dyDescent="0.3">
      <c r="A9676">
        <v>6</v>
      </c>
      <c r="B9676">
        <f t="shared" si="167"/>
        <v>20</v>
      </c>
      <c r="C9676">
        <v>2019</v>
      </c>
      <c r="D9676">
        <v>171</v>
      </c>
      <c r="E9676">
        <v>1800</v>
      </c>
      <c r="F9676" s="10">
        <v>8.9600000000000009</v>
      </c>
      <c r="G9676" s="10">
        <v>8.85</v>
      </c>
      <c r="H9676" s="10">
        <v>9.09</v>
      </c>
      <c r="I9676" s="10">
        <v>8.3699999999999992</v>
      </c>
      <c r="J9676" s="10">
        <v>122.4</v>
      </c>
      <c r="K9676" s="10">
        <v>0</v>
      </c>
      <c r="L9676" s="10">
        <v>13.32</v>
      </c>
      <c r="M9676" s="10">
        <v>15.22</v>
      </c>
      <c r="N9676" s="10">
        <v>14.38</v>
      </c>
    </row>
    <row r="9677" spans="1:14" x14ac:dyDescent="0.3">
      <c r="A9677">
        <v>6</v>
      </c>
      <c r="B9677">
        <f t="shared" si="167"/>
        <v>20</v>
      </c>
      <c r="C9677">
        <v>2019</v>
      </c>
      <c r="D9677">
        <v>171</v>
      </c>
      <c r="E9677">
        <v>1900</v>
      </c>
      <c r="F9677" s="10">
        <v>7.45</v>
      </c>
      <c r="G9677" s="10">
        <v>8.1</v>
      </c>
      <c r="H9677" s="10">
        <v>8.9600000000000009</v>
      </c>
      <c r="I9677" s="10">
        <v>7.45</v>
      </c>
      <c r="J9677" s="10">
        <v>39.119999999999997</v>
      </c>
      <c r="K9677" s="10">
        <v>0</v>
      </c>
      <c r="L9677" s="10">
        <v>13.31</v>
      </c>
      <c r="M9677" s="10">
        <v>15.03</v>
      </c>
      <c r="N9677" s="10">
        <v>14.03</v>
      </c>
    </row>
    <row r="9678" spans="1:14" x14ac:dyDescent="0.3">
      <c r="A9678">
        <v>6</v>
      </c>
      <c r="B9678">
        <f t="shared" si="167"/>
        <v>20</v>
      </c>
      <c r="C9678">
        <v>2019</v>
      </c>
      <c r="D9678">
        <v>171</v>
      </c>
      <c r="E9678">
        <v>2000</v>
      </c>
      <c r="F9678" s="10">
        <v>6.9219999999999997</v>
      </c>
      <c r="G9678" s="10">
        <v>7.11</v>
      </c>
      <c r="H9678" s="10">
        <v>7.46</v>
      </c>
      <c r="I9678" s="10">
        <v>6.8730000000000002</v>
      </c>
      <c r="J9678" s="10">
        <v>31.12</v>
      </c>
      <c r="K9678" s="10">
        <v>0</v>
      </c>
      <c r="L9678" s="10">
        <v>13.33</v>
      </c>
      <c r="M9678" s="10">
        <v>14.79</v>
      </c>
      <c r="N9678" s="10">
        <v>13.65</v>
      </c>
    </row>
    <row r="9679" spans="1:14" x14ac:dyDescent="0.3">
      <c r="A9679">
        <v>6</v>
      </c>
      <c r="B9679">
        <f t="shared" si="167"/>
        <v>20</v>
      </c>
      <c r="C9679">
        <v>2019</v>
      </c>
      <c r="D9679">
        <v>171</v>
      </c>
      <c r="E9679">
        <v>2100</v>
      </c>
      <c r="F9679" s="10">
        <v>7.14</v>
      </c>
      <c r="G9679" s="10">
        <v>7.07</v>
      </c>
      <c r="H9679" s="10">
        <v>7.19</v>
      </c>
      <c r="I9679" s="10">
        <v>6.9320000000000004</v>
      </c>
      <c r="J9679" s="10">
        <v>9.3699999999999992</v>
      </c>
      <c r="K9679" s="10">
        <v>0</v>
      </c>
      <c r="L9679" s="10">
        <v>13.32</v>
      </c>
      <c r="M9679" s="10">
        <v>14.51</v>
      </c>
      <c r="N9679" s="10">
        <v>13.25</v>
      </c>
    </row>
    <row r="9680" spans="1:14" x14ac:dyDescent="0.3">
      <c r="A9680">
        <v>6</v>
      </c>
      <c r="B9680">
        <f t="shared" si="167"/>
        <v>20</v>
      </c>
      <c r="C9680">
        <v>2019</v>
      </c>
      <c r="D9680">
        <v>171</v>
      </c>
      <c r="E9680">
        <v>2200</v>
      </c>
      <c r="F9680" s="10">
        <v>5.641</v>
      </c>
      <c r="G9680" s="10">
        <v>6.2240000000000002</v>
      </c>
      <c r="H9680" s="10">
        <v>7.14</v>
      </c>
      <c r="I9680" s="10">
        <v>5.6029999999999998</v>
      </c>
      <c r="J9680" s="10">
        <v>1.177</v>
      </c>
      <c r="K9680" s="10">
        <v>1.6</v>
      </c>
      <c r="L9680" s="10">
        <v>13.35</v>
      </c>
      <c r="M9680" s="10">
        <v>14.25</v>
      </c>
      <c r="N9680" s="10">
        <v>12.91</v>
      </c>
    </row>
    <row r="9681" spans="1:14" x14ac:dyDescent="0.3">
      <c r="A9681">
        <v>6</v>
      </c>
      <c r="B9681">
        <f t="shared" si="167"/>
        <v>20</v>
      </c>
      <c r="C9681">
        <v>2019</v>
      </c>
      <c r="D9681">
        <v>171</v>
      </c>
      <c r="E9681">
        <v>2300</v>
      </c>
      <c r="F9681" s="10">
        <v>4.7610000000000001</v>
      </c>
      <c r="G9681" s="10">
        <v>5.2210000000000001</v>
      </c>
      <c r="H9681" s="10">
        <v>5.6509999999999998</v>
      </c>
      <c r="I9681" s="10">
        <v>4.742</v>
      </c>
      <c r="J9681" s="10">
        <v>0</v>
      </c>
      <c r="K9681" s="10">
        <v>3.4</v>
      </c>
      <c r="L9681" s="10">
        <v>13.34</v>
      </c>
      <c r="M9681" s="10">
        <v>13.96</v>
      </c>
      <c r="N9681" s="10">
        <v>12.55</v>
      </c>
    </row>
    <row r="9682" spans="1:14" x14ac:dyDescent="0.3">
      <c r="A9682">
        <v>6</v>
      </c>
      <c r="B9682">
        <f t="shared" si="167"/>
        <v>20</v>
      </c>
      <c r="C9682">
        <v>2019</v>
      </c>
      <c r="D9682">
        <v>171</v>
      </c>
      <c r="E9682">
        <v>2400</v>
      </c>
      <c r="F9682" s="10">
        <v>3.0169999999999999</v>
      </c>
      <c r="G9682" s="10">
        <v>4</v>
      </c>
      <c r="H9682" s="10">
        <v>4.7610000000000001</v>
      </c>
      <c r="I9682" s="10">
        <v>3.0169999999999999</v>
      </c>
      <c r="J9682" s="10">
        <v>0</v>
      </c>
      <c r="K9682" s="10">
        <v>4.4000000000000004</v>
      </c>
      <c r="L9682" s="10">
        <v>13.34</v>
      </c>
      <c r="M9682" s="10">
        <v>13.6</v>
      </c>
      <c r="N9682" s="10">
        <v>12.12</v>
      </c>
    </row>
    <row r="9683" spans="1:14" x14ac:dyDescent="0.3">
      <c r="A9683">
        <v>6</v>
      </c>
      <c r="B9683">
        <f t="shared" si="167"/>
        <v>21</v>
      </c>
      <c r="C9683">
        <v>2019</v>
      </c>
      <c r="D9683">
        <v>172</v>
      </c>
      <c r="E9683">
        <v>100</v>
      </c>
      <c r="F9683" s="10">
        <v>3.0670000000000002</v>
      </c>
      <c r="G9683" s="10">
        <v>2.907</v>
      </c>
      <c r="H9683" s="10">
        <v>3.0670000000000002</v>
      </c>
      <c r="I9683" s="10">
        <v>2.8140000000000001</v>
      </c>
      <c r="J9683" s="10">
        <v>0</v>
      </c>
      <c r="K9683" s="10">
        <v>6.2</v>
      </c>
      <c r="L9683" s="10">
        <v>13.36</v>
      </c>
      <c r="M9683" s="10">
        <v>13.13</v>
      </c>
      <c r="N9683" s="10">
        <v>11.69</v>
      </c>
    </row>
    <row r="9684" spans="1:14" x14ac:dyDescent="0.3">
      <c r="A9684">
        <v>6</v>
      </c>
      <c r="B9684">
        <f t="shared" si="167"/>
        <v>21</v>
      </c>
      <c r="C9684">
        <v>2019</v>
      </c>
      <c r="D9684">
        <v>172</v>
      </c>
      <c r="E9684">
        <v>200</v>
      </c>
      <c r="F9684" s="10">
        <v>3.0859999999999999</v>
      </c>
      <c r="G9684" s="10">
        <v>2.9279999999999999</v>
      </c>
      <c r="H9684" s="10">
        <v>3.1059999999999999</v>
      </c>
      <c r="I9684" s="10">
        <v>2.7789999999999999</v>
      </c>
      <c r="J9684" s="10">
        <v>0</v>
      </c>
      <c r="K9684" s="10">
        <v>3.4</v>
      </c>
      <c r="L9684" s="10">
        <v>13.36</v>
      </c>
      <c r="M9684" s="10">
        <v>12.64</v>
      </c>
      <c r="N9684" s="10">
        <v>11.22</v>
      </c>
    </row>
    <row r="9685" spans="1:14" x14ac:dyDescent="0.3">
      <c r="A9685">
        <v>6</v>
      </c>
      <c r="B9685">
        <f t="shared" si="167"/>
        <v>21</v>
      </c>
      <c r="C9685">
        <v>2019</v>
      </c>
      <c r="D9685">
        <v>172</v>
      </c>
      <c r="E9685">
        <v>300</v>
      </c>
      <c r="F9685" s="10">
        <v>3.423</v>
      </c>
      <c r="G9685" s="10">
        <v>3.19</v>
      </c>
      <c r="H9685" s="10">
        <v>3.4620000000000002</v>
      </c>
      <c r="I9685" s="10">
        <v>2.9319999999999999</v>
      </c>
      <c r="J9685" s="10">
        <v>0</v>
      </c>
      <c r="K9685" s="10">
        <v>2.4</v>
      </c>
      <c r="L9685" s="10">
        <v>13.34</v>
      </c>
      <c r="M9685" s="10">
        <v>12.29</v>
      </c>
      <c r="N9685" s="10">
        <v>10.91</v>
      </c>
    </row>
    <row r="9686" spans="1:14" x14ac:dyDescent="0.3">
      <c r="A9686">
        <v>6</v>
      </c>
      <c r="B9686">
        <f t="shared" si="167"/>
        <v>21</v>
      </c>
      <c r="C9686">
        <v>2019</v>
      </c>
      <c r="D9686">
        <v>172</v>
      </c>
      <c r="E9686">
        <v>400</v>
      </c>
      <c r="F9686" s="10">
        <v>5.5469999999999997</v>
      </c>
      <c r="G9686" s="10">
        <v>4.0469999999999997</v>
      </c>
      <c r="H9686" s="10">
        <v>5.5469999999999997</v>
      </c>
      <c r="I9686" s="10">
        <v>3.423</v>
      </c>
      <c r="J9686" s="10">
        <v>0</v>
      </c>
      <c r="K9686" s="10">
        <v>1.2</v>
      </c>
      <c r="L9686" s="10">
        <v>13.34</v>
      </c>
      <c r="M9686" s="10">
        <v>12.09</v>
      </c>
      <c r="N9686" s="10">
        <v>10.63</v>
      </c>
    </row>
    <row r="9687" spans="1:14" x14ac:dyDescent="0.3">
      <c r="A9687">
        <v>6</v>
      </c>
      <c r="B9687">
        <f t="shared" si="167"/>
        <v>21</v>
      </c>
      <c r="C9687">
        <v>2019</v>
      </c>
      <c r="D9687">
        <v>172</v>
      </c>
      <c r="E9687">
        <v>500</v>
      </c>
      <c r="F9687" s="10">
        <v>6.3390000000000004</v>
      </c>
      <c r="G9687" s="10">
        <v>6.0659999999999998</v>
      </c>
      <c r="H9687" s="10">
        <v>6.3490000000000002</v>
      </c>
      <c r="I9687" s="10">
        <v>5.5469999999999997</v>
      </c>
      <c r="J9687" s="10">
        <v>1E-3</v>
      </c>
      <c r="K9687" s="10">
        <v>0.8</v>
      </c>
      <c r="L9687" s="10">
        <v>13.31</v>
      </c>
      <c r="M9687" s="10">
        <v>11.93</v>
      </c>
      <c r="N9687" s="10">
        <v>10.41</v>
      </c>
    </row>
    <row r="9688" spans="1:14" x14ac:dyDescent="0.3">
      <c r="A9688">
        <v>6</v>
      </c>
      <c r="B9688">
        <f t="shared" si="167"/>
        <v>21</v>
      </c>
      <c r="C9688">
        <v>2019</v>
      </c>
      <c r="D9688">
        <v>172</v>
      </c>
      <c r="E9688">
        <v>600</v>
      </c>
      <c r="F9688" s="10">
        <v>3.8559999999999999</v>
      </c>
      <c r="G9688" s="10">
        <v>4.9880000000000004</v>
      </c>
      <c r="H9688" s="10">
        <v>6.59</v>
      </c>
      <c r="I9688" s="10">
        <v>3.3929999999999998</v>
      </c>
      <c r="J9688" s="10">
        <v>0.13600000000000001</v>
      </c>
      <c r="K9688" s="10">
        <v>4.7</v>
      </c>
      <c r="L9688" s="10">
        <v>13.28</v>
      </c>
      <c r="M9688" s="10">
        <v>11.81</v>
      </c>
      <c r="N9688" s="10">
        <v>10.26</v>
      </c>
    </row>
    <row r="9689" spans="1:14" x14ac:dyDescent="0.3">
      <c r="A9689">
        <v>6</v>
      </c>
      <c r="B9689">
        <f t="shared" si="167"/>
        <v>21</v>
      </c>
      <c r="C9689">
        <v>2019</v>
      </c>
      <c r="D9689">
        <v>172</v>
      </c>
      <c r="E9689">
        <v>700</v>
      </c>
      <c r="F9689" s="10">
        <v>4.6360000000000001</v>
      </c>
      <c r="G9689" s="10">
        <v>4.0060000000000002</v>
      </c>
      <c r="H9689" s="10">
        <v>4.7210000000000001</v>
      </c>
      <c r="I9689" s="10">
        <v>3.2570000000000001</v>
      </c>
      <c r="J9689" s="10">
        <v>1.476</v>
      </c>
      <c r="K9689" s="10">
        <v>6</v>
      </c>
      <c r="L9689" s="10">
        <v>13.23</v>
      </c>
      <c r="M9689" s="10">
        <v>10.119999999999999</v>
      </c>
      <c r="N9689" s="10">
        <v>9.57</v>
      </c>
    </row>
    <row r="9690" spans="1:14" x14ac:dyDescent="0.3">
      <c r="A9690">
        <v>6</v>
      </c>
      <c r="B9690">
        <f t="shared" si="167"/>
        <v>21</v>
      </c>
      <c r="C9690">
        <v>2019</v>
      </c>
      <c r="D9690">
        <v>172</v>
      </c>
      <c r="E9690">
        <v>800</v>
      </c>
      <c r="F9690" s="10">
        <v>4.306</v>
      </c>
      <c r="G9690" s="10">
        <v>4.2430000000000003</v>
      </c>
      <c r="H9690" s="10">
        <v>4.8</v>
      </c>
      <c r="I9690" s="10">
        <v>3.9409999999999998</v>
      </c>
      <c r="J9690" s="10">
        <v>4.2030000000000003</v>
      </c>
      <c r="K9690" s="10">
        <v>0.9</v>
      </c>
      <c r="L9690" s="10">
        <v>13.18</v>
      </c>
      <c r="M9690" s="10">
        <v>9.52</v>
      </c>
      <c r="N9690" s="10">
        <v>8.67</v>
      </c>
    </row>
    <row r="9691" spans="1:14" x14ac:dyDescent="0.3">
      <c r="A9691">
        <v>6</v>
      </c>
      <c r="B9691">
        <f t="shared" si="167"/>
        <v>21</v>
      </c>
      <c r="C9691">
        <v>2019</v>
      </c>
      <c r="D9691">
        <v>172</v>
      </c>
      <c r="E9691">
        <v>900</v>
      </c>
      <c r="F9691" s="10">
        <v>6.2229999999999999</v>
      </c>
      <c r="G9691" s="10">
        <v>5.3879999999999999</v>
      </c>
      <c r="H9691" s="10">
        <v>6.2430000000000003</v>
      </c>
      <c r="I9691" s="10">
        <v>4.2969999999999997</v>
      </c>
      <c r="J9691" s="10">
        <v>12.35</v>
      </c>
      <c r="K9691" s="10">
        <v>0.5</v>
      </c>
      <c r="L9691" s="10">
        <v>13.1</v>
      </c>
      <c r="M9691" s="10">
        <v>9.2799999999999994</v>
      </c>
      <c r="N9691" s="10">
        <v>8.23</v>
      </c>
    </row>
    <row r="9692" spans="1:14" x14ac:dyDescent="0.3">
      <c r="A9692">
        <v>6</v>
      </c>
      <c r="B9692">
        <f t="shared" si="167"/>
        <v>21</v>
      </c>
      <c r="C9692">
        <v>2019</v>
      </c>
      <c r="D9692">
        <v>172</v>
      </c>
      <c r="E9692">
        <v>1000</v>
      </c>
      <c r="F9692" s="10">
        <v>6.63</v>
      </c>
      <c r="G9692" s="10">
        <v>6.3979999999999997</v>
      </c>
      <c r="H9692" s="10">
        <v>6.64</v>
      </c>
      <c r="I9692" s="10">
        <v>6.1950000000000003</v>
      </c>
      <c r="J9692" s="10">
        <v>14.6</v>
      </c>
      <c r="K9692" s="10">
        <v>0.3</v>
      </c>
      <c r="L9692" s="10">
        <v>13.02</v>
      </c>
      <c r="M9692" s="10">
        <v>9.16</v>
      </c>
      <c r="N9692" s="10">
        <v>8.01</v>
      </c>
    </row>
    <row r="9693" spans="1:14" x14ac:dyDescent="0.3">
      <c r="A9693">
        <v>6</v>
      </c>
      <c r="B9693">
        <f t="shared" si="167"/>
        <v>21</v>
      </c>
      <c r="C9693">
        <v>2019</v>
      </c>
      <c r="D9693">
        <v>172</v>
      </c>
      <c r="E9693">
        <v>1100</v>
      </c>
      <c r="F9693" s="10">
        <v>7.24</v>
      </c>
      <c r="G9693" s="10">
        <v>6.9930000000000003</v>
      </c>
      <c r="H9693" s="10">
        <v>7.25</v>
      </c>
      <c r="I9693" s="10">
        <v>6.63</v>
      </c>
      <c r="J9693" s="10">
        <v>31.14</v>
      </c>
      <c r="K9693" s="10">
        <v>0.9</v>
      </c>
      <c r="L9693" s="10">
        <v>12.93</v>
      </c>
      <c r="M9693" s="10">
        <v>9.07</v>
      </c>
      <c r="N9693" s="10">
        <v>7.91</v>
      </c>
    </row>
    <row r="9694" spans="1:14" x14ac:dyDescent="0.3">
      <c r="A9694">
        <v>6</v>
      </c>
      <c r="B9694">
        <f t="shared" si="167"/>
        <v>21</v>
      </c>
      <c r="C9694">
        <v>2019</v>
      </c>
      <c r="D9694">
        <v>172</v>
      </c>
      <c r="E9694">
        <v>1200</v>
      </c>
      <c r="F9694" s="10">
        <v>7.39</v>
      </c>
      <c r="G9694" s="10">
        <v>7.35</v>
      </c>
      <c r="H9694" s="10">
        <v>7.48</v>
      </c>
      <c r="I9694" s="10">
        <v>7.2</v>
      </c>
      <c r="J9694" s="10">
        <v>30.02</v>
      </c>
      <c r="K9694" s="10">
        <v>0.2</v>
      </c>
      <c r="L9694" s="10">
        <v>12.84</v>
      </c>
      <c r="M9694" s="10">
        <v>9.06</v>
      </c>
      <c r="N9694" s="10">
        <v>7.88</v>
      </c>
    </row>
    <row r="9695" spans="1:14" x14ac:dyDescent="0.3">
      <c r="A9695">
        <v>6</v>
      </c>
      <c r="B9695">
        <f t="shared" si="167"/>
        <v>21</v>
      </c>
      <c r="C9695">
        <v>2019</v>
      </c>
      <c r="D9695">
        <v>172</v>
      </c>
      <c r="E9695">
        <v>1300</v>
      </c>
      <c r="F9695" s="10">
        <v>8.14</v>
      </c>
      <c r="G9695" s="10">
        <v>7.72</v>
      </c>
      <c r="H9695" s="10">
        <v>8.14</v>
      </c>
      <c r="I9695" s="10">
        <v>7.38</v>
      </c>
      <c r="J9695" s="10">
        <v>57.96</v>
      </c>
      <c r="K9695" s="10">
        <v>0</v>
      </c>
      <c r="L9695" s="10">
        <v>12.76</v>
      </c>
      <c r="M9695" s="10">
        <v>9.07</v>
      </c>
      <c r="N9695" s="10">
        <v>7.94</v>
      </c>
    </row>
    <row r="9696" spans="1:14" x14ac:dyDescent="0.3">
      <c r="A9696">
        <v>6</v>
      </c>
      <c r="B9696">
        <f t="shared" si="167"/>
        <v>21</v>
      </c>
      <c r="C9696">
        <v>2019</v>
      </c>
      <c r="D9696">
        <v>172</v>
      </c>
      <c r="E9696">
        <v>1400</v>
      </c>
      <c r="F9696" s="10">
        <v>8.8000000000000007</v>
      </c>
      <c r="G9696" s="10">
        <v>8.5299999999999994</v>
      </c>
      <c r="H9696" s="10">
        <v>8.83</v>
      </c>
      <c r="I9696" s="10">
        <v>8.1300000000000008</v>
      </c>
      <c r="J9696" s="10">
        <v>62.57</v>
      </c>
      <c r="K9696" s="10">
        <v>0</v>
      </c>
      <c r="L9696" s="10">
        <v>12.66</v>
      </c>
      <c r="M9696" s="10">
        <v>9.1300000000000008</v>
      </c>
      <c r="N9696" s="10">
        <v>7.97</v>
      </c>
    </row>
    <row r="9697" spans="1:14" x14ac:dyDescent="0.3">
      <c r="A9697">
        <v>6</v>
      </c>
      <c r="B9697">
        <f t="shared" si="167"/>
        <v>21</v>
      </c>
      <c r="C9697">
        <v>2019</v>
      </c>
      <c r="D9697">
        <v>172</v>
      </c>
      <c r="E9697">
        <v>1500</v>
      </c>
      <c r="F9697" s="10">
        <v>9.64</v>
      </c>
      <c r="G9697" s="10">
        <v>9.06</v>
      </c>
      <c r="H9697" s="10">
        <v>9.64</v>
      </c>
      <c r="I9697" s="10">
        <v>8.81</v>
      </c>
      <c r="J9697" s="10">
        <v>102.8</v>
      </c>
      <c r="K9697" s="10">
        <v>0</v>
      </c>
      <c r="L9697" s="10">
        <v>12.57</v>
      </c>
      <c r="M9697" s="10">
        <v>9.2100000000000009</v>
      </c>
      <c r="N9697" s="10">
        <v>8.1300000000000008</v>
      </c>
    </row>
    <row r="9698" spans="1:14" x14ac:dyDescent="0.3">
      <c r="A9698">
        <v>6</v>
      </c>
      <c r="B9698">
        <f t="shared" si="167"/>
        <v>21</v>
      </c>
      <c r="C9698">
        <v>2019</v>
      </c>
      <c r="D9698">
        <v>172</v>
      </c>
      <c r="E9698">
        <v>1600</v>
      </c>
      <c r="F9698" s="10">
        <v>12.22</v>
      </c>
      <c r="G9698" s="10">
        <v>10.98</v>
      </c>
      <c r="H9698" s="10">
        <v>12.44</v>
      </c>
      <c r="I9698" s="10">
        <v>9.64</v>
      </c>
      <c r="J9698" s="10">
        <v>404.2</v>
      </c>
      <c r="K9698" s="10">
        <v>0</v>
      </c>
      <c r="L9698" s="10">
        <v>12.48</v>
      </c>
      <c r="M9698" s="10">
        <v>9.3699999999999992</v>
      </c>
      <c r="N9698" s="10">
        <v>8.48</v>
      </c>
    </row>
    <row r="9699" spans="1:14" x14ac:dyDescent="0.3">
      <c r="A9699">
        <v>6</v>
      </c>
      <c r="B9699">
        <f t="shared" si="167"/>
        <v>21</v>
      </c>
      <c r="C9699">
        <v>2019</v>
      </c>
      <c r="D9699">
        <v>172</v>
      </c>
      <c r="E9699">
        <v>1700</v>
      </c>
      <c r="F9699" s="10">
        <v>13.07</v>
      </c>
      <c r="G9699" s="10">
        <v>12.29</v>
      </c>
      <c r="H9699" s="10">
        <v>13.14</v>
      </c>
      <c r="I9699" s="10">
        <v>11.83</v>
      </c>
      <c r="J9699" s="10">
        <v>505</v>
      </c>
      <c r="K9699" s="10">
        <v>0</v>
      </c>
      <c r="L9699" s="10">
        <v>12.39</v>
      </c>
      <c r="M9699" s="10">
        <v>9.81</v>
      </c>
      <c r="N9699" s="10">
        <v>9.2799999999999994</v>
      </c>
    </row>
    <row r="9700" spans="1:14" x14ac:dyDescent="0.3">
      <c r="A9700">
        <v>6</v>
      </c>
      <c r="B9700">
        <f t="shared" si="167"/>
        <v>21</v>
      </c>
      <c r="C9700">
        <v>2019</v>
      </c>
      <c r="D9700">
        <v>172</v>
      </c>
      <c r="E9700">
        <v>1800</v>
      </c>
      <c r="F9700" s="10">
        <v>12.44</v>
      </c>
      <c r="G9700" s="10">
        <v>12.91</v>
      </c>
      <c r="H9700" s="10">
        <v>13.51</v>
      </c>
      <c r="I9700" s="10">
        <v>12.42</v>
      </c>
      <c r="J9700" s="10">
        <v>445.8</v>
      </c>
      <c r="K9700" s="10">
        <v>0</v>
      </c>
      <c r="L9700" s="10">
        <v>12.32</v>
      </c>
      <c r="M9700" s="10">
        <v>10.47</v>
      </c>
      <c r="N9700" s="10">
        <v>10.25</v>
      </c>
    </row>
    <row r="9701" spans="1:14" x14ac:dyDescent="0.3">
      <c r="A9701">
        <v>6</v>
      </c>
      <c r="B9701">
        <f t="shared" si="167"/>
        <v>21</v>
      </c>
      <c r="C9701">
        <v>2019</v>
      </c>
      <c r="D9701">
        <v>172</v>
      </c>
      <c r="E9701">
        <v>1900</v>
      </c>
      <c r="F9701" s="10">
        <v>11.83</v>
      </c>
      <c r="G9701" s="10">
        <v>12.13</v>
      </c>
      <c r="H9701" s="10">
        <v>12.45</v>
      </c>
      <c r="I9701" s="10">
        <v>11.83</v>
      </c>
      <c r="J9701" s="10">
        <v>147.1</v>
      </c>
      <c r="K9701" s="10">
        <v>0</v>
      </c>
      <c r="L9701" s="10">
        <v>12.24</v>
      </c>
      <c r="M9701" s="10">
        <v>10.96</v>
      </c>
      <c r="N9701" s="10">
        <v>10.4</v>
      </c>
    </row>
    <row r="9702" spans="1:14" x14ac:dyDescent="0.3">
      <c r="A9702">
        <v>6</v>
      </c>
      <c r="B9702">
        <f t="shared" si="167"/>
        <v>21</v>
      </c>
      <c r="C9702">
        <v>2019</v>
      </c>
      <c r="D9702">
        <v>172</v>
      </c>
      <c r="E9702">
        <v>2000</v>
      </c>
      <c r="F9702" s="10">
        <v>11.13</v>
      </c>
      <c r="G9702" s="10">
        <v>11.62</v>
      </c>
      <c r="H9702" s="10">
        <v>11.95</v>
      </c>
      <c r="I9702" s="10">
        <v>11.13</v>
      </c>
      <c r="J9702" s="10">
        <v>86.6</v>
      </c>
      <c r="K9702" s="10">
        <v>0</v>
      </c>
      <c r="L9702" s="10">
        <v>12.18</v>
      </c>
      <c r="M9702" s="10">
        <v>11.08</v>
      </c>
      <c r="N9702" s="10">
        <v>10.29</v>
      </c>
    </row>
    <row r="9703" spans="1:14" x14ac:dyDescent="0.3">
      <c r="A9703">
        <v>6</v>
      </c>
      <c r="B9703">
        <f t="shared" si="167"/>
        <v>21</v>
      </c>
      <c r="C9703">
        <v>2019</v>
      </c>
      <c r="D9703">
        <v>172</v>
      </c>
      <c r="E9703">
        <v>2100</v>
      </c>
      <c r="F9703" s="10">
        <v>10.07</v>
      </c>
      <c r="G9703" s="10">
        <v>10.74</v>
      </c>
      <c r="H9703" s="10">
        <v>11.15</v>
      </c>
      <c r="I9703" s="10">
        <v>10.07</v>
      </c>
      <c r="J9703" s="10">
        <v>47.61</v>
      </c>
      <c r="K9703" s="10">
        <v>0</v>
      </c>
      <c r="L9703" s="10">
        <v>12.13</v>
      </c>
      <c r="M9703" s="10">
        <v>11.06</v>
      </c>
      <c r="N9703" s="10">
        <v>10.18</v>
      </c>
    </row>
    <row r="9704" spans="1:14" x14ac:dyDescent="0.3">
      <c r="A9704">
        <v>6</v>
      </c>
      <c r="B9704">
        <f t="shared" si="167"/>
        <v>21</v>
      </c>
      <c r="C9704">
        <v>2019</v>
      </c>
      <c r="D9704">
        <v>172</v>
      </c>
      <c r="E9704">
        <v>2200</v>
      </c>
      <c r="F9704" s="10">
        <v>8.92</v>
      </c>
      <c r="G9704" s="10">
        <v>9.6300000000000008</v>
      </c>
      <c r="H9704" s="10">
        <v>10.09</v>
      </c>
      <c r="I9704" s="10">
        <v>8.92</v>
      </c>
      <c r="J9704" s="10">
        <v>13.96</v>
      </c>
      <c r="K9704" s="10">
        <v>0</v>
      </c>
      <c r="L9704" s="10">
        <v>12.12</v>
      </c>
      <c r="M9704" s="10">
        <v>10.97</v>
      </c>
      <c r="N9704" s="10">
        <v>10.02</v>
      </c>
    </row>
    <row r="9705" spans="1:14" x14ac:dyDescent="0.3">
      <c r="A9705">
        <v>6</v>
      </c>
      <c r="B9705">
        <f t="shared" si="167"/>
        <v>21</v>
      </c>
      <c r="C9705">
        <v>2019</v>
      </c>
      <c r="D9705">
        <v>172</v>
      </c>
      <c r="E9705">
        <v>2300</v>
      </c>
      <c r="F9705" s="10">
        <v>7.73</v>
      </c>
      <c r="G9705" s="10">
        <v>8.5</v>
      </c>
      <c r="H9705" s="10">
        <v>8.94</v>
      </c>
      <c r="I9705" s="10">
        <v>7.73</v>
      </c>
      <c r="J9705" s="10">
        <v>8.6999999999999994E-2</v>
      </c>
      <c r="K9705" s="10">
        <v>0</v>
      </c>
      <c r="L9705" s="10">
        <v>12.08</v>
      </c>
      <c r="M9705" s="10">
        <v>10.85</v>
      </c>
      <c r="N9705" s="10">
        <v>9.86</v>
      </c>
    </row>
    <row r="9706" spans="1:14" x14ac:dyDescent="0.3">
      <c r="A9706">
        <v>6</v>
      </c>
      <c r="B9706">
        <f t="shared" si="167"/>
        <v>21</v>
      </c>
      <c r="C9706">
        <v>2019</v>
      </c>
      <c r="D9706">
        <v>172</v>
      </c>
      <c r="E9706">
        <v>2400</v>
      </c>
      <c r="F9706" s="10">
        <v>5.3230000000000004</v>
      </c>
      <c r="G9706" s="10">
        <v>6.4530000000000003</v>
      </c>
      <c r="H9706" s="10">
        <v>7.73</v>
      </c>
      <c r="I9706" s="10">
        <v>5.3230000000000004</v>
      </c>
      <c r="J9706" s="10">
        <v>0</v>
      </c>
      <c r="K9706" s="10">
        <v>0</v>
      </c>
      <c r="L9706" s="10">
        <v>12.08</v>
      </c>
      <c r="M9706" s="10">
        <v>10.7</v>
      </c>
      <c r="N9706" s="10">
        <v>9.59</v>
      </c>
    </row>
    <row r="9707" spans="1:14" x14ac:dyDescent="0.3">
      <c r="A9707">
        <v>6</v>
      </c>
      <c r="B9707">
        <f t="shared" si="167"/>
        <v>22</v>
      </c>
      <c r="C9707">
        <v>2019</v>
      </c>
      <c r="D9707">
        <v>173</v>
      </c>
      <c r="E9707">
        <v>100</v>
      </c>
      <c r="F9707" s="10">
        <v>3.593</v>
      </c>
      <c r="G9707" s="10">
        <v>4.3819999999999997</v>
      </c>
      <c r="H9707" s="10">
        <v>5.3330000000000002</v>
      </c>
      <c r="I9707" s="10">
        <v>3.593</v>
      </c>
      <c r="J9707" s="10">
        <v>0</v>
      </c>
      <c r="K9707" s="10">
        <v>0</v>
      </c>
      <c r="L9707" s="10">
        <v>12.05</v>
      </c>
      <c r="M9707" s="10">
        <v>10.49</v>
      </c>
      <c r="N9707" s="10">
        <v>9.25</v>
      </c>
    </row>
    <row r="9708" spans="1:14" x14ac:dyDescent="0.3">
      <c r="A9708">
        <v>6</v>
      </c>
      <c r="B9708">
        <f t="shared" si="167"/>
        <v>22</v>
      </c>
      <c r="C9708">
        <v>2019</v>
      </c>
      <c r="D9708">
        <v>173</v>
      </c>
      <c r="E9708">
        <v>200</v>
      </c>
      <c r="F9708" s="10">
        <v>3.3740000000000001</v>
      </c>
      <c r="G9708" s="10">
        <v>3.6040000000000001</v>
      </c>
      <c r="H9708" s="10">
        <v>3.875</v>
      </c>
      <c r="I9708" s="10">
        <v>3.2989999999999999</v>
      </c>
      <c r="J9708" s="10">
        <v>0</v>
      </c>
      <c r="K9708" s="10">
        <v>0</v>
      </c>
      <c r="L9708" s="10">
        <v>12.05</v>
      </c>
      <c r="M9708" s="10">
        <v>10.25</v>
      </c>
      <c r="N9708" s="10">
        <v>8.94</v>
      </c>
    </row>
    <row r="9709" spans="1:14" x14ac:dyDescent="0.3">
      <c r="A9709">
        <v>6</v>
      </c>
      <c r="B9709">
        <f t="shared" si="167"/>
        <v>22</v>
      </c>
      <c r="C9709">
        <v>2019</v>
      </c>
      <c r="D9709">
        <v>173</v>
      </c>
      <c r="E9709">
        <v>300</v>
      </c>
      <c r="F9709" s="10">
        <v>3.78</v>
      </c>
      <c r="G9709" s="10">
        <v>3.3490000000000002</v>
      </c>
      <c r="H9709" s="10">
        <v>3.7890000000000001</v>
      </c>
      <c r="I9709" s="10">
        <v>2.9910000000000001</v>
      </c>
      <c r="J9709" s="10">
        <v>0</v>
      </c>
      <c r="K9709" s="10">
        <v>0</v>
      </c>
      <c r="L9709" s="10">
        <v>12.02</v>
      </c>
      <c r="M9709" s="10">
        <v>10.039999999999999</v>
      </c>
      <c r="N9709" s="10">
        <v>8.68</v>
      </c>
    </row>
    <row r="9710" spans="1:14" x14ac:dyDescent="0.3">
      <c r="A9710">
        <v>6</v>
      </c>
      <c r="B9710">
        <f t="shared" si="167"/>
        <v>22</v>
      </c>
      <c r="C9710">
        <v>2019</v>
      </c>
      <c r="D9710">
        <v>173</v>
      </c>
      <c r="E9710">
        <v>400</v>
      </c>
      <c r="F9710" s="10">
        <v>4.2300000000000004</v>
      </c>
      <c r="G9710" s="10">
        <v>4.0819999999999999</v>
      </c>
      <c r="H9710" s="10">
        <v>4.24</v>
      </c>
      <c r="I9710" s="10">
        <v>3.78</v>
      </c>
      <c r="J9710" s="10">
        <v>0</v>
      </c>
      <c r="K9710" s="10">
        <v>0</v>
      </c>
      <c r="L9710" s="10">
        <v>12.01</v>
      </c>
      <c r="M9710" s="10">
        <v>9.9</v>
      </c>
      <c r="N9710" s="10">
        <v>8.58</v>
      </c>
    </row>
    <row r="9711" spans="1:14" x14ac:dyDescent="0.3">
      <c r="A9711">
        <v>6</v>
      </c>
      <c r="B9711">
        <f t="shared" si="167"/>
        <v>22</v>
      </c>
      <c r="C9711">
        <v>2019</v>
      </c>
      <c r="D9711">
        <v>173</v>
      </c>
      <c r="E9711">
        <v>500</v>
      </c>
      <c r="F9711" s="10">
        <v>3.6829999999999998</v>
      </c>
      <c r="G9711" s="10">
        <v>4.0060000000000002</v>
      </c>
      <c r="H9711" s="10">
        <v>4.2869999999999999</v>
      </c>
      <c r="I9711" s="10">
        <v>3.6829999999999998</v>
      </c>
      <c r="J9711" s="10">
        <v>3.9E-2</v>
      </c>
      <c r="K9711" s="10">
        <v>0</v>
      </c>
      <c r="L9711" s="10">
        <v>12.01</v>
      </c>
      <c r="M9711" s="10">
        <v>9.82</v>
      </c>
      <c r="N9711" s="10">
        <v>8.49</v>
      </c>
    </row>
    <row r="9712" spans="1:14" x14ac:dyDescent="0.3">
      <c r="A9712">
        <v>6</v>
      </c>
      <c r="B9712">
        <f t="shared" si="167"/>
        <v>22</v>
      </c>
      <c r="C9712">
        <v>2019</v>
      </c>
      <c r="D9712">
        <v>173</v>
      </c>
      <c r="E9712">
        <v>600</v>
      </c>
      <c r="F9712" s="10">
        <v>3.5960000000000001</v>
      </c>
      <c r="G9712" s="10">
        <v>3.6819999999999999</v>
      </c>
      <c r="H9712" s="10">
        <v>3.7690000000000001</v>
      </c>
      <c r="I9712" s="10">
        <v>3.5779999999999998</v>
      </c>
      <c r="J9712" s="10">
        <v>6.2480000000000002</v>
      </c>
      <c r="K9712" s="10">
        <v>0</v>
      </c>
      <c r="L9712" s="10">
        <v>11.98</v>
      </c>
      <c r="M9712" s="10">
        <v>9.7100000000000009</v>
      </c>
      <c r="N9712" s="10">
        <v>8.34</v>
      </c>
    </row>
    <row r="9713" spans="1:14" x14ac:dyDescent="0.3">
      <c r="A9713">
        <v>6</v>
      </c>
      <c r="B9713">
        <f t="shared" si="167"/>
        <v>22</v>
      </c>
      <c r="C9713">
        <v>2019</v>
      </c>
      <c r="D9713">
        <v>173</v>
      </c>
      <c r="E9713">
        <v>700</v>
      </c>
      <c r="F9713" s="10">
        <v>4.0190000000000001</v>
      </c>
      <c r="G9713" s="10">
        <v>3.8679999999999999</v>
      </c>
      <c r="H9713" s="10">
        <v>4.0460000000000003</v>
      </c>
      <c r="I9713" s="10">
        <v>3.6059999999999999</v>
      </c>
      <c r="J9713" s="10">
        <v>33.369999999999997</v>
      </c>
      <c r="K9713" s="10">
        <v>0</v>
      </c>
      <c r="L9713" s="10">
        <v>11.95</v>
      </c>
      <c r="M9713" s="10">
        <v>9.6199999999999992</v>
      </c>
      <c r="N9713" s="10">
        <v>8.31</v>
      </c>
    </row>
    <row r="9714" spans="1:14" x14ac:dyDescent="0.3">
      <c r="A9714">
        <v>6</v>
      </c>
      <c r="B9714">
        <f t="shared" si="167"/>
        <v>22</v>
      </c>
      <c r="C9714">
        <v>2019</v>
      </c>
      <c r="D9714">
        <v>173</v>
      </c>
      <c r="E9714">
        <v>800</v>
      </c>
      <c r="F9714" s="10">
        <v>4.4320000000000004</v>
      </c>
      <c r="G9714" s="10">
        <v>4.1660000000000004</v>
      </c>
      <c r="H9714" s="10">
        <v>4.4320000000000004</v>
      </c>
      <c r="I9714" s="10">
        <v>3.9430000000000001</v>
      </c>
      <c r="J9714" s="10">
        <v>90</v>
      </c>
      <c r="K9714" s="10">
        <v>0</v>
      </c>
      <c r="L9714" s="10">
        <v>11.9</v>
      </c>
      <c r="M9714" s="10">
        <v>9.6</v>
      </c>
      <c r="N9714" s="10">
        <v>8.33</v>
      </c>
    </row>
    <row r="9715" spans="1:14" x14ac:dyDescent="0.3">
      <c r="A9715">
        <v>6</v>
      </c>
      <c r="B9715">
        <f t="shared" si="167"/>
        <v>22</v>
      </c>
      <c r="C9715">
        <v>2019</v>
      </c>
      <c r="D9715">
        <v>173</v>
      </c>
      <c r="E9715">
        <v>900</v>
      </c>
      <c r="F9715" s="10">
        <v>7.73</v>
      </c>
      <c r="G9715" s="10">
        <v>5.657</v>
      </c>
      <c r="H9715" s="10">
        <v>7.73</v>
      </c>
      <c r="I9715" s="10">
        <v>4.4219999999999997</v>
      </c>
      <c r="J9715" s="10">
        <v>172.1</v>
      </c>
      <c r="K9715" s="10">
        <v>0</v>
      </c>
      <c r="L9715" s="10">
        <v>11.88</v>
      </c>
      <c r="M9715" s="10">
        <v>9.66</v>
      </c>
      <c r="N9715" s="10">
        <v>8.4600000000000009</v>
      </c>
    </row>
    <row r="9716" spans="1:14" x14ac:dyDescent="0.3">
      <c r="A9716">
        <v>6</v>
      </c>
      <c r="B9716">
        <f t="shared" ref="B9716:B9779" si="168">D9716-151</f>
        <v>22</v>
      </c>
      <c r="C9716">
        <v>2019</v>
      </c>
      <c r="D9716">
        <v>173</v>
      </c>
      <c r="E9716">
        <v>1000</v>
      </c>
      <c r="F9716" s="10">
        <v>12.11</v>
      </c>
      <c r="G9716" s="10">
        <v>10</v>
      </c>
      <c r="H9716" s="10">
        <v>12.11</v>
      </c>
      <c r="I9716" s="10">
        <v>7.73</v>
      </c>
      <c r="J9716" s="10">
        <v>250.1</v>
      </c>
      <c r="K9716" s="10">
        <v>0</v>
      </c>
      <c r="L9716" s="10">
        <v>11.82</v>
      </c>
      <c r="M9716" s="10">
        <v>9.67</v>
      </c>
      <c r="N9716" s="10">
        <v>8.52</v>
      </c>
    </row>
    <row r="9717" spans="1:14" x14ac:dyDescent="0.3">
      <c r="A9717">
        <v>6</v>
      </c>
      <c r="B9717">
        <f t="shared" si="168"/>
        <v>22</v>
      </c>
      <c r="C9717">
        <v>2019</v>
      </c>
      <c r="D9717">
        <v>173</v>
      </c>
      <c r="E9717">
        <v>1100</v>
      </c>
      <c r="F9717" s="10">
        <v>15.08</v>
      </c>
      <c r="G9717" s="10">
        <v>13.66</v>
      </c>
      <c r="H9717" s="10">
        <v>15.08</v>
      </c>
      <c r="I9717" s="10">
        <v>12.13</v>
      </c>
      <c r="J9717" s="10">
        <v>739</v>
      </c>
      <c r="K9717" s="10">
        <v>0</v>
      </c>
      <c r="L9717" s="10">
        <v>11.79</v>
      </c>
      <c r="M9717" s="10">
        <v>9.74</v>
      </c>
      <c r="N9717" s="10">
        <v>8.84</v>
      </c>
    </row>
    <row r="9718" spans="1:14" x14ac:dyDescent="0.3">
      <c r="A9718">
        <v>6</v>
      </c>
      <c r="B9718">
        <f t="shared" si="168"/>
        <v>22</v>
      </c>
      <c r="C9718">
        <v>2019</v>
      </c>
      <c r="D9718">
        <v>173</v>
      </c>
      <c r="E9718">
        <v>1200</v>
      </c>
      <c r="F9718" s="10">
        <v>17.07</v>
      </c>
      <c r="G9718" s="10">
        <v>16.63</v>
      </c>
      <c r="H9718" s="10">
        <v>17.64</v>
      </c>
      <c r="I9718" s="10">
        <v>15.09</v>
      </c>
      <c r="J9718" s="10">
        <v>870</v>
      </c>
      <c r="K9718" s="10">
        <v>0</v>
      </c>
      <c r="L9718" s="10">
        <v>11.75</v>
      </c>
      <c r="M9718" s="10">
        <v>10.130000000000001</v>
      </c>
      <c r="N9718" s="10">
        <v>9.57</v>
      </c>
    </row>
    <row r="9719" spans="1:14" x14ac:dyDescent="0.3">
      <c r="A9719">
        <v>6</v>
      </c>
      <c r="B9719">
        <f t="shared" si="168"/>
        <v>22</v>
      </c>
      <c r="C9719">
        <v>2019</v>
      </c>
      <c r="D9719">
        <v>173</v>
      </c>
      <c r="E9719">
        <v>1300</v>
      </c>
      <c r="F9719" s="10">
        <v>17.920000000000002</v>
      </c>
      <c r="G9719" s="10">
        <v>17.45</v>
      </c>
      <c r="H9719" s="10">
        <v>18.43</v>
      </c>
      <c r="I9719" s="10">
        <v>16.55</v>
      </c>
      <c r="J9719" s="10">
        <v>686.8</v>
      </c>
      <c r="K9719" s="10">
        <v>0</v>
      </c>
      <c r="L9719" s="10">
        <v>11.71</v>
      </c>
      <c r="M9719" s="10">
        <v>10.83</v>
      </c>
      <c r="N9719" s="10">
        <v>10.63</v>
      </c>
    </row>
    <row r="9720" spans="1:14" x14ac:dyDescent="0.3">
      <c r="A9720">
        <v>6</v>
      </c>
      <c r="B9720">
        <f t="shared" si="168"/>
        <v>22</v>
      </c>
      <c r="C9720">
        <v>2019</v>
      </c>
      <c r="D9720">
        <v>173</v>
      </c>
      <c r="E9720">
        <v>1400</v>
      </c>
      <c r="F9720" s="10">
        <v>17.649999999999999</v>
      </c>
      <c r="G9720" s="10">
        <v>17.88</v>
      </c>
      <c r="H9720" s="10">
        <v>18.46</v>
      </c>
      <c r="I9720" s="10">
        <v>17.29</v>
      </c>
      <c r="J9720" s="10">
        <v>648</v>
      </c>
      <c r="K9720" s="10">
        <v>0</v>
      </c>
      <c r="L9720" s="10">
        <v>11.67</v>
      </c>
      <c r="M9720" s="10">
        <v>11.61</v>
      </c>
      <c r="N9720" s="10">
        <v>11.76</v>
      </c>
    </row>
    <row r="9721" spans="1:14" x14ac:dyDescent="0.3">
      <c r="A9721">
        <v>6</v>
      </c>
      <c r="B9721">
        <f t="shared" si="168"/>
        <v>22</v>
      </c>
      <c r="C9721">
        <v>2019</v>
      </c>
      <c r="D9721">
        <v>173</v>
      </c>
      <c r="E9721">
        <v>1500</v>
      </c>
      <c r="F9721" s="10">
        <v>18.809999999999999</v>
      </c>
      <c r="G9721" s="10">
        <v>17.899999999999999</v>
      </c>
      <c r="H9721" s="10">
        <v>19.02</v>
      </c>
      <c r="I9721" s="10">
        <v>17.329999999999998</v>
      </c>
      <c r="J9721" s="10">
        <v>570.5</v>
      </c>
      <c r="K9721" s="10">
        <v>0</v>
      </c>
      <c r="L9721" s="10">
        <v>11.65</v>
      </c>
      <c r="M9721" s="10">
        <v>12.3</v>
      </c>
      <c r="N9721" s="10">
        <v>12.46</v>
      </c>
    </row>
    <row r="9722" spans="1:14" x14ac:dyDescent="0.3">
      <c r="A9722">
        <v>6</v>
      </c>
      <c r="B9722">
        <f t="shared" si="168"/>
        <v>22</v>
      </c>
      <c r="C9722">
        <v>2019</v>
      </c>
      <c r="D9722">
        <v>173</v>
      </c>
      <c r="E9722">
        <v>1600</v>
      </c>
      <c r="F9722" s="10">
        <v>17.86</v>
      </c>
      <c r="G9722" s="10">
        <v>18.559999999999999</v>
      </c>
      <c r="H9722" s="10">
        <v>19.48</v>
      </c>
      <c r="I9722" s="10">
        <v>17.84</v>
      </c>
      <c r="J9722" s="10">
        <v>464.7</v>
      </c>
      <c r="K9722" s="10">
        <v>0</v>
      </c>
      <c r="L9722" s="10">
        <v>11.63</v>
      </c>
      <c r="M9722" s="10">
        <v>12.95</v>
      </c>
      <c r="N9722" s="10">
        <v>13.39</v>
      </c>
    </row>
    <row r="9723" spans="1:14" x14ac:dyDescent="0.3">
      <c r="A9723">
        <v>6</v>
      </c>
      <c r="B9723">
        <f t="shared" si="168"/>
        <v>22</v>
      </c>
      <c r="C9723">
        <v>2019</v>
      </c>
      <c r="D9723">
        <v>173</v>
      </c>
      <c r="E9723">
        <v>1700</v>
      </c>
      <c r="F9723" s="10">
        <v>18.809999999999999</v>
      </c>
      <c r="G9723" s="10">
        <v>18.2</v>
      </c>
      <c r="H9723" s="10">
        <v>19.13</v>
      </c>
      <c r="I9723" s="10">
        <v>17.510000000000002</v>
      </c>
      <c r="J9723" s="10">
        <v>453.2</v>
      </c>
      <c r="K9723" s="10">
        <v>0</v>
      </c>
      <c r="L9723" s="10">
        <v>11.65</v>
      </c>
      <c r="M9723" s="10">
        <v>13.43</v>
      </c>
      <c r="N9723" s="10">
        <v>13.79</v>
      </c>
    </row>
    <row r="9724" spans="1:14" x14ac:dyDescent="0.3">
      <c r="A9724">
        <v>6</v>
      </c>
      <c r="B9724">
        <f t="shared" si="168"/>
        <v>22</v>
      </c>
      <c r="C9724">
        <v>2019</v>
      </c>
      <c r="D9724">
        <v>173</v>
      </c>
      <c r="E9724">
        <v>1800</v>
      </c>
      <c r="F9724" s="10">
        <v>18.420000000000002</v>
      </c>
      <c r="G9724" s="10">
        <v>17.899999999999999</v>
      </c>
      <c r="H9724" s="10">
        <v>18.920000000000002</v>
      </c>
      <c r="I9724" s="10">
        <v>16.95</v>
      </c>
      <c r="J9724" s="10">
        <v>317</v>
      </c>
      <c r="K9724" s="10">
        <v>0</v>
      </c>
      <c r="L9724" s="10">
        <v>11.65</v>
      </c>
      <c r="M9724" s="10">
        <v>13.76</v>
      </c>
      <c r="N9724" s="10">
        <v>14.03</v>
      </c>
    </row>
    <row r="9725" spans="1:14" x14ac:dyDescent="0.3">
      <c r="A9725">
        <v>6</v>
      </c>
      <c r="B9725">
        <f t="shared" si="168"/>
        <v>22</v>
      </c>
      <c r="C9725">
        <v>2019</v>
      </c>
      <c r="D9725">
        <v>173</v>
      </c>
      <c r="E9725">
        <v>1900</v>
      </c>
      <c r="F9725" s="10">
        <v>17.18</v>
      </c>
      <c r="G9725" s="10">
        <v>17.75</v>
      </c>
      <c r="H9725" s="10">
        <v>18.59</v>
      </c>
      <c r="I9725" s="10">
        <v>17.149999999999999</v>
      </c>
      <c r="J9725" s="10">
        <v>288.7</v>
      </c>
      <c r="K9725" s="10">
        <v>0</v>
      </c>
      <c r="L9725" s="10">
        <v>11.7</v>
      </c>
      <c r="M9725" s="10">
        <v>13.99</v>
      </c>
      <c r="N9725" s="10">
        <v>14.34</v>
      </c>
    </row>
    <row r="9726" spans="1:14" x14ac:dyDescent="0.3">
      <c r="A9726">
        <v>6</v>
      </c>
      <c r="B9726">
        <f t="shared" si="168"/>
        <v>22</v>
      </c>
      <c r="C9726">
        <v>2019</v>
      </c>
      <c r="D9726">
        <v>173</v>
      </c>
      <c r="E9726">
        <v>2000</v>
      </c>
      <c r="F9726" s="10">
        <v>16.489999999999998</v>
      </c>
      <c r="G9726" s="10">
        <v>17.05</v>
      </c>
      <c r="H9726" s="10">
        <v>17.34</v>
      </c>
      <c r="I9726" s="10">
        <v>16.489999999999998</v>
      </c>
      <c r="J9726" s="10">
        <v>180.1</v>
      </c>
      <c r="K9726" s="10">
        <v>0</v>
      </c>
      <c r="L9726" s="10">
        <v>11.73</v>
      </c>
      <c r="M9726" s="10">
        <v>14.09</v>
      </c>
      <c r="N9726" s="10">
        <v>14.27</v>
      </c>
    </row>
    <row r="9727" spans="1:14" x14ac:dyDescent="0.3">
      <c r="A9727">
        <v>6</v>
      </c>
      <c r="B9727">
        <f t="shared" si="168"/>
        <v>22</v>
      </c>
      <c r="C9727">
        <v>2019</v>
      </c>
      <c r="D9727">
        <v>173</v>
      </c>
      <c r="E9727">
        <v>2100</v>
      </c>
      <c r="F9727" s="10">
        <v>14.05</v>
      </c>
      <c r="G9727" s="10">
        <v>15.04</v>
      </c>
      <c r="H9727" s="10">
        <v>16.489999999999998</v>
      </c>
      <c r="I9727" s="10">
        <v>14.03</v>
      </c>
      <c r="J9727" s="10">
        <v>54.04</v>
      </c>
      <c r="K9727" s="10">
        <v>0</v>
      </c>
      <c r="L9727" s="10">
        <v>11.81</v>
      </c>
      <c r="M9727" s="10">
        <v>14.01</v>
      </c>
      <c r="N9727" s="10">
        <v>13.93</v>
      </c>
    </row>
    <row r="9728" spans="1:14" x14ac:dyDescent="0.3">
      <c r="A9728">
        <v>6</v>
      </c>
      <c r="B9728">
        <f t="shared" si="168"/>
        <v>22</v>
      </c>
      <c r="C9728">
        <v>2019</v>
      </c>
      <c r="D9728">
        <v>173</v>
      </c>
      <c r="E9728">
        <v>2200</v>
      </c>
      <c r="F9728" s="10">
        <v>12.65</v>
      </c>
      <c r="G9728" s="10">
        <v>13.21</v>
      </c>
      <c r="H9728" s="10">
        <v>14.03</v>
      </c>
      <c r="I9728" s="10">
        <v>12.65</v>
      </c>
      <c r="J9728" s="10">
        <v>3.7810000000000001</v>
      </c>
      <c r="K9728" s="10">
        <v>0</v>
      </c>
      <c r="L9728" s="10">
        <v>11.85</v>
      </c>
      <c r="M9728" s="10">
        <v>13.81</v>
      </c>
      <c r="N9728" s="10">
        <v>13.54</v>
      </c>
    </row>
    <row r="9729" spans="1:14" x14ac:dyDescent="0.3">
      <c r="A9729">
        <v>6</v>
      </c>
      <c r="B9729">
        <f t="shared" si="168"/>
        <v>22</v>
      </c>
      <c r="C9729">
        <v>2019</v>
      </c>
      <c r="D9729">
        <v>173</v>
      </c>
      <c r="E9729">
        <v>2300</v>
      </c>
      <c r="F9729" s="10">
        <v>11.2</v>
      </c>
      <c r="G9729" s="10">
        <v>11.96</v>
      </c>
      <c r="H9729" s="10">
        <v>12.67</v>
      </c>
      <c r="I9729" s="10">
        <v>11.2</v>
      </c>
      <c r="J9729" s="10">
        <v>0.10100000000000001</v>
      </c>
      <c r="K9729" s="10">
        <v>0</v>
      </c>
      <c r="L9729" s="10">
        <v>11.91</v>
      </c>
      <c r="M9729" s="10">
        <v>13.57</v>
      </c>
      <c r="N9729" s="10">
        <v>13.14</v>
      </c>
    </row>
    <row r="9730" spans="1:14" x14ac:dyDescent="0.3">
      <c r="A9730">
        <v>6</v>
      </c>
      <c r="B9730">
        <f t="shared" si="168"/>
        <v>22</v>
      </c>
      <c r="C9730">
        <v>2019</v>
      </c>
      <c r="D9730">
        <v>173</v>
      </c>
      <c r="E9730">
        <v>2400</v>
      </c>
      <c r="F9730" s="10">
        <v>9.41</v>
      </c>
      <c r="G9730" s="10">
        <v>9.77</v>
      </c>
      <c r="H9730" s="10">
        <v>11.2</v>
      </c>
      <c r="I9730" s="10">
        <v>9.02</v>
      </c>
      <c r="J9730" s="10">
        <v>0</v>
      </c>
      <c r="K9730" s="10">
        <v>0</v>
      </c>
      <c r="L9730" s="10">
        <v>11.98</v>
      </c>
      <c r="M9730" s="10">
        <v>13.31</v>
      </c>
      <c r="N9730" s="10">
        <v>12.74</v>
      </c>
    </row>
    <row r="9731" spans="1:14" x14ac:dyDescent="0.3">
      <c r="A9731">
        <v>6</v>
      </c>
      <c r="B9731">
        <f t="shared" si="168"/>
        <v>23</v>
      </c>
      <c r="C9731">
        <v>2019</v>
      </c>
      <c r="D9731">
        <v>174</v>
      </c>
      <c r="E9731">
        <v>100</v>
      </c>
      <c r="F9731" s="10">
        <v>8.08</v>
      </c>
      <c r="G9731" s="10">
        <v>8.75</v>
      </c>
      <c r="H9731" s="10">
        <v>9.42</v>
      </c>
      <c r="I9731" s="10">
        <v>8.08</v>
      </c>
      <c r="J9731" s="10">
        <v>0</v>
      </c>
      <c r="K9731" s="10">
        <v>0</v>
      </c>
      <c r="L9731" s="10">
        <v>12.04</v>
      </c>
      <c r="M9731" s="10">
        <v>13.04</v>
      </c>
      <c r="N9731" s="10">
        <v>12.37</v>
      </c>
    </row>
    <row r="9732" spans="1:14" x14ac:dyDescent="0.3">
      <c r="A9732">
        <v>6</v>
      </c>
      <c r="B9732">
        <f t="shared" si="168"/>
        <v>23</v>
      </c>
      <c r="C9732">
        <v>2019</v>
      </c>
      <c r="D9732">
        <v>174</v>
      </c>
      <c r="E9732">
        <v>200</v>
      </c>
      <c r="F9732" s="10">
        <v>8.08</v>
      </c>
      <c r="G9732" s="10">
        <v>7.87</v>
      </c>
      <c r="H9732" s="10">
        <v>8.1300000000000008</v>
      </c>
      <c r="I9732" s="10">
        <v>7.64</v>
      </c>
      <c r="J9732" s="10">
        <v>0</v>
      </c>
      <c r="K9732" s="10">
        <v>0</v>
      </c>
      <c r="L9732" s="10">
        <v>12.1</v>
      </c>
      <c r="M9732" s="10">
        <v>12.77</v>
      </c>
      <c r="N9732" s="10">
        <v>11.98</v>
      </c>
    </row>
    <row r="9733" spans="1:14" x14ac:dyDescent="0.3">
      <c r="A9733">
        <v>6</v>
      </c>
      <c r="B9733">
        <f t="shared" si="168"/>
        <v>23</v>
      </c>
      <c r="C9733">
        <v>2019</v>
      </c>
      <c r="D9733">
        <v>174</v>
      </c>
      <c r="E9733">
        <v>300</v>
      </c>
      <c r="F9733" s="10">
        <v>7.33</v>
      </c>
      <c r="G9733" s="10">
        <v>7.71</v>
      </c>
      <c r="H9733" s="10">
        <v>8.23</v>
      </c>
      <c r="I9733" s="10">
        <v>7.28</v>
      </c>
      <c r="J9733" s="10">
        <v>0</v>
      </c>
      <c r="K9733" s="10">
        <v>0</v>
      </c>
      <c r="L9733" s="10">
        <v>12.14</v>
      </c>
      <c r="M9733" s="10">
        <v>12.53</v>
      </c>
      <c r="N9733" s="10">
        <v>11.67</v>
      </c>
    </row>
    <row r="9734" spans="1:14" x14ac:dyDescent="0.3">
      <c r="A9734">
        <v>6</v>
      </c>
      <c r="B9734">
        <f t="shared" si="168"/>
        <v>23</v>
      </c>
      <c r="C9734">
        <v>2019</v>
      </c>
      <c r="D9734">
        <v>174</v>
      </c>
      <c r="E9734">
        <v>400</v>
      </c>
      <c r="F9734" s="10">
        <v>7.29</v>
      </c>
      <c r="G9734" s="10">
        <v>6.9710000000000001</v>
      </c>
      <c r="H9734" s="10">
        <v>7.33</v>
      </c>
      <c r="I9734" s="10">
        <v>6.7880000000000003</v>
      </c>
      <c r="J9734" s="10">
        <v>0</v>
      </c>
      <c r="K9734" s="10">
        <v>0</v>
      </c>
      <c r="L9734" s="10">
        <v>12.18</v>
      </c>
      <c r="M9734" s="10">
        <v>12.29</v>
      </c>
      <c r="N9734" s="10">
        <v>11.4</v>
      </c>
    </row>
    <row r="9735" spans="1:14" x14ac:dyDescent="0.3">
      <c r="A9735">
        <v>6</v>
      </c>
      <c r="B9735">
        <f t="shared" si="168"/>
        <v>23</v>
      </c>
      <c r="C9735">
        <v>2019</v>
      </c>
      <c r="D9735">
        <v>174</v>
      </c>
      <c r="E9735">
        <v>500</v>
      </c>
      <c r="F9735" s="10">
        <v>7.92</v>
      </c>
      <c r="G9735" s="10">
        <v>7.63</v>
      </c>
      <c r="H9735" s="10">
        <v>7.95</v>
      </c>
      <c r="I9735" s="10">
        <v>7.28</v>
      </c>
      <c r="J9735" s="10">
        <v>3.0000000000000001E-3</v>
      </c>
      <c r="K9735" s="10">
        <v>0</v>
      </c>
      <c r="L9735" s="10">
        <v>12.21</v>
      </c>
      <c r="M9735" s="10">
        <v>12.11</v>
      </c>
      <c r="N9735" s="10">
        <v>11.23</v>
      </c>
    </row>
    <row r="9736" spans="1:14" x14ac:dyDescent="0.3">
      <c r="A9736">
        <v>6</v>
      </c>
      <c r="B9736">
        <f t="shared" si="168"/>
        <v>23</v>
      </c>
      <c r="C9736">
        <v>2019</v>
      </c>
      <c r="D9736">
        <v>174</v>
      </c>
      <c r="E9736">
        <v>600</v>
      </c>
      <c r="F9736" s="10">
        <v>7.83</v>
      </c>
      <c r="G9736" s="10">
        <v>7.84</v>
      </c>
      <c r="H9736" s="10">
        <v>7.98</v>
      </c>
      <c r="I9736" s="10">
        <v>7.71</v>
      </c>
      <c r="J9736" s="10">
        <v>4.1289999999999996</v>
      </c>
      <c r="K9736" s="10">
        <v>0</v>
      </c>
      <c r="L9736" s="10">
        <v>12.23</v>
      </c>
      <c r="M9736" s="10">
        <v>11.97</v>
      </c>
      <c r="N9736" s="10">
        <v>11.11</v>
      </c>
    </row>
    <row r="9737" spans="1:14" x14ac:dyDescent="0.3">
      <c r="A9737">
        <v>6</v>
      </c>
      <c r="B9737">
        <f t="shared" si="168"/>
        <v>23</v>
      </c>
      <c r="C9737">
        <v>2019</v>
      </c>
      <c r="D9737">
        <v>174</v>
      </c>
      <c r="E9737">
        <v>700</v>
      </c>
      <c r="F9737" s="10">
        <v>8.6</v>
      </c>
      <c r="G9737" s="10">
        <v>8.1199999999999992</v>
      </c>
      <c r="H9737" s="10">
        <v>8.61</v>
      </c>
      <c r="I9737" s="10">
        <v>7.83</v>
      </c>
      <c r="J9737" s="10">
        <v>29.17</v>
      </c>
      <c r="K9737" s="10">
        <v>0</v>
      </c>
      <c r="L9737" s="10">
        <v>12.23</v>
      </c>
      <c r="M9737" s="10">
        <v>11.88</v>
      </c>
      <c r="N9737" s="10">
        <v>11.02</v>
      </c>
    </row>
    <row r="9738" spans="1:14" x14ac:dyDescent="0.3">
      <c r="A9738">
        <v>6</v>
      </c>
      <c r="B9738">
        <f t="shared" si="168"/>
        <v>23</v>
      </c>
      <c r="C9738">
        <v>2019</v>
      </c>
      <c r="D9738">
        <v>174</v>
      </c>
      <c r="E9738">
        <v>800</v>
      </c>
      <c r="F9738" s="10">
        <v>10.1</v>
      </c>
      <c r="G9738" s="10">
        <v>9.49</v>
      </c>
      <c r="H9738" s="10">
        <v>10.1</v>
      </c>
      <c r="I9738" s="10">
        <v>8.6</v>
      </c>
      <c r="J9738" s="10">
        <v>91.9</v>
      </c>
      <c r="K9738" s="10">
        <v>0</v>
      </c>
      <c r="L9738" s="10">
        <v>12.24</v>
      </c>
      <c r="M9738" s="10">
        <v>11.82</v>
      </c>
      <c r="N9738" s="10">
        <v>11.04</v>
      </c>
    </row>
    <row r="9739" spans="1:14" x14ac:dyDescent="0.3">
      <c r="A9739">
        <v>6</v>
      </c>
      <c r="B9739">
        <f t="shared" si="168"/>
        <v>23</v>
      </c>
      <c r="C9739">
        <v>2019</v>
      </c>
      <c r="D9739">
        <v>174</v>
      </c>
      <c r="E9739">
        <v>900</v>
      </c>
      <c r="F9739" s="10">
        <v>11.91</v>
      </c>
      <c r="G9739" s="10">
        <v>10.99</v>
      </c>
      <c r="H9739" s="10">
        <v>11.92</v>
      </c>
      <c r="I9739" s="10">
        <v>10.09</v>
      </c>
      <c r="J9739" s="10">
        <v>165.9</v>
      </c>
      <c r="K9739" s="10">
        <v>0</v>
      </c>
      <c r="L9739" s="10">
        <v>12.22</v>
      </c>
      <c r="M9739" s="10">
        <v>11.84</v>
      </c>
      <c r="N9739" s="10">
        <v>11.19</v>
      </c>
    </row>
    <row r="9740" spans="1:14" x14ac:dyDescent="0.3">
      <c r="A9740">
        <v>6</v>
      </c>
      <c r="B9740">
        <f t="shared" si="168"/>
        <v>23</v>
      </c>
      <c r="C9740">
        <v>2019</v>
      </c>
      <c r="D9740">
        <v>174</v>
      </c>
      <c r="E9740">
        <v>1000</v>
      </c>
      <c r="F9740" s="10">
        <v>15.58</v>
      </c>
      <c r="G9740" s="10">
        <v>13.38</v>
      </c>
      <c r="H9740" s="10">
        <v>15.7</v>
      </c>
      <c r="I9740" s="10">
        <v>11.92</v>
      </c>
      <c r="J9740" s="10">
        <v>291.7</v>
      </c>
      <c r="K9740" s="10">
        <v>0</v>
      </c>
      <c r="L9740" s="10">
        <v>12.22</v>
      </c>
      <c r="M9740" s="10">
        <v>11.92</v>
      </c>
      <c r="N9740" s="10">
        <v>11.31</v>
      </c>
    </row>
    <row r="9741" spans="1:14" x14ac:dyDescent="0.3">
      <c r="A9741">
        <v>6</v>
      </c>
      <c r="B9741">
        <f t="shared" si="168"/>
        <v>23</v>
      </c>
      <c r="C9741">
        <v>2019</v>
      </c>
      <c r="D9741">
        <v>174</v>
      </c>
      <c r="E9741">
        <v>1100</v>
      </c>
      <c r="F9741" s="10">
        <v>15.39</v>
      </c>
      <c r="G9741" s="10">
        <v>14.54</v>
      </c>
      <c r="H9741" s="10">
        <v>15.55</v>
      </c>
      <c r="I9741" s="10">
        <v>14</v>
      </c>
      <c r="J9741" s="10">
        <v>432.7</v>
      </c>
      <c r="K9741" s="10">
        <v>0</v>
      </c>
      <c r="L9741" s="10">
        <v>12.21</v>
      </c>
      <c r="M9741" s="10">
        <v>12.02</v>
      </c>
      <c r="N9741" s="10">
        <v>11.61</v>
      </c>
    </row>
    <row r="9742" spans="1:14" x14ac:dyDescent="0.3">
      <c r="A9742">
        <v>6</v>
      </c>
      <c r="B9742">
        <f t="shared" si="168"/>
        <v>23</v>
      </c>
      <c r="C9742">
        <v>2019</v>
      </c>
      <c r="D9742">
        <v>174</v>
      </c>
      <c r="E9742">
        <v>1200</v>
      </c>
      <c r="F9742" s="10">
        <v>14.19</v>
      </c>
      <c r="G9742" s="10">
        <v>14.53</v>
      </c>
      <c r="H9742" s="10">
        <v>15.62</v>
      </c>
      <c r="I9742" s="10">
        <v>13.66</v>
      </c>
      <c r="J9742" s="10">
        <v>359.4</v>
      </c>
      <c r="K9742" s="10">
        <v>0</v>
      </c>
      <c r="L9742" s="10">
        <v>12.2</v>
      </c>
      <c r="M9742" s="10">
        <v>12.31</v>
      </c>
      <c r="N9742" s="10">
        <v>12.04</v>
      </c>
    </row>
    <row r="9743" spans="1:14" x14ac:dyDescent="0.3">
      <c r="A9743">
        <v>6</v>
      </c>
      <c r="B9743">
        <f t="shared" si="168"/>
        <v>23</v>
      </c>
      <c r="C9743">
        <v>2019</v>
      </c>
      <c r="D9743">
        <v>174</v>
      </c>
      <c r="E9743">
        <v>1300</v>
      </c>
      <c r="F9743" s="10">
        <v>14.35</v>
      </c>
      <c r="G9743" s="10">
        <v>13.03</v>
      </c>
      <c r="H9743" s="10">
        <v>14.41</v>
      </c>
      <c r="I9743" s="10">
        <v>11.37</v>
      </c>
      <c r="J9743" s="10">
        <v>514.70000000000005</v>
      </c>
      <c r="K9743" s="10">
        <v>0.9</v>
      </c>
      <c r="L9743" s="10">
        <v>12.17</v>
      </c>
      <c r="M9743" s="10">
        <v>12.6</v>
      </c>
      <c r="N9743" s="10">
        <v>12.36</v>
      </c>
    </row>
    <row r="9744" spans="1:14" x14ac:dyDescent="0.3">
      <c r="A9744">
        <v>6</v>
      </c>
      <c r="B9744">
        <f t="shared" si="168"/>
        <v>23</v>
      </c>
      <c r="C9744">
        <v>2019</v>
      </c>
      <c r="D9744">
        <v>174</v>
      </c>
      <c r="E9744">
        <v>1400</v>
      </c>
      <c r="F9744" s="10">
        <v>12.6</v>
      </c>
      <c r="G9744" s="10">
        <v>13.2</v>
      </c>
      <c r="H9744" s="10">
        <v>14.35</v>
      </c>
      <c r="I9744" s="10">
        <v>12.24</v>
      </c>
      <c r="J9744" s="10">
        <v>282.8</v>
      </c>
      <c r="K9744" s="10">
        <v>0.9</v>
      </c>
      <c r="L9744" s="10">
        <v>12.16</v>
      </c>
      <c r="M9744" s="10">
        <v>13</v>
      </c>
      <c r="N9744" s="10">
        <v>12.8</v>
      </c>
    </row>
    <row r="9745" spans="1:14" x14ac:dyDescent="0.3">
      <c r="A9745">
        <v>6</v>
      </c>
      <c r="B9745">
        <f t="shared" si="168"/>
        <v>23</v>
      </c>
      <c r="C9745">
        <v>2019</v>
      </c>
      <c r="D9745">
        <v>174</v>
      </c>
      <c r="E9745">
        <v>1500</v>
      </c>
      <c r="F9745" s="10">
        <v>13.29</v>
      </c>
      <c r="G9745" s="10">
        <v>13.56</v>
      </c>
      <c r="H9745" s="10">
        <v>14.46</v>
      </c>
      <c r="I9745" s="10">
        <v>12.61</v>
      </c>
      <c r="J9745" s="10">
        <v>810</v>
      </c>
      <c r="K9745" s="10">
        <v>0</v>
      </c>
      <c r="L9745" s="10">
        <v>12.16</v>
      </c>
      <c r="M9745" s="10">
        <v>13.43</v>
      </c>
      <c r="N9745" s="10">
        <v>13.67</v>
      </c>
    </row>
    <row r="9746" spans="1:14" x14ac:dyDescent="0.3">
      <c r="A9746">
        <v>6</v>
      </c>
      <c r="B9746">
        <f t="shared" si="168"/>
        <v>23</v>
      </c>
      <c r="C9746">
        <v>2019</v>
      </c>
      <c r="D9746">
        <v>174</v>
      </c>
      <c r="E9746">
        <v>1600</v>
      </c>
      <c r="F9746" s="10">
        <v>14.74</v>
      </c>
      <c r="G9746" s="10">
        <v>13.55</v>
      </c>
      <c r="H9746" s="10">
        <v>14.74</v>
      </c>
      <c r="I9746" s="10">
        <v>12.85</v>
      </c>
      <c r="J9746" s="10">
        <v>445.1</v>
      </c>
      <c r="K9746" s="10">
        <v>0</v>
      </c>
      <c r="L9746" s="10">
        <v>12.15</v>
      </c>
      <c r="M9746" s="10">
        <v>14.13</v>
      </c>
      <c r="N9746" s="10">
        <v>14.27</v>
      </c>
    </row>
    <row r="9747" spans="1:14" x14ac:dyDescent="0.3">
      <c r="A9747">
        <v>6</v>
      </c>
      <c r="B9747">
        <f t="shared" si="168"/>
        <v>23</v>
      </c>
      <c r="C9747">
        <v>2019</v>
      </c>
      <c r="D9747">
        <v>174</v>
      </c>
      <c r="E9747">
        <v>1700</v>
      </c>
      <c r="F9747" s="10">
        <v>14.88</v>
      </c>
      <c r="G9747" s="10">
        <v>15.99</v>
      </c>
      <c r="H9747" s="10">
        <v>17.14</v>
      </c>
      <c r="I9747" s="10">
        <v>14.74</v>
      </c>
      <c r="J9747" s="10">
        <v>633</v>
      </c>
      <c r="K9747" s="10">
        <v>0</v>
      </c>
      <c r="L9747" s="10">
        <v>12.15</v>
      </c>
      <c r="M9747" s="10">
        <v>14.68</v>
      </c>
      <c r="N9747" s="10">
        <v>15.36</v>
      </c>
    </row>
    <row r="9748" spans="1:14" x14ac:dyDescent="0.3">
      <c r="A9748">
        <v>6</v>
      </c>
      <c r="B9748">
        <f t="shared" si="168"/>
        <v>23</v>
      </c>
      <c r="C9748">
        <v>2019</v>
      </c>
      <c r="D9748">
        <v>174</v>
      </c>
      <c r="E9748">
        <v>1800</v>
      </c>
      <c r="F9748" s="10">
        <v>16.73</v>
      </c>
      <c r="G9748" s="10">
        <v>15.59</v>
      </c>
      <c r="H9748" s="10">
        <v>16.8</v>
      </c>
      <c r="I9748" s="10">
        <v>14.46</v>
      </c>
      <c r="J9748" s="10">
        <v>572.70000000000005</v>
      </c>
      <c r="K9748" s="10">
        <v>0</v>
      </c>
      <c r="L9748" s="10">
        <v>12.17</v>
      </c>
      <c r="M9748" s="10">
        <v>15.21</v>
      </c>
      <c r="N9748" s="10">
        <v>15.91</v>
      </c>
    </row>
    <row r="9749" spans="1:14" x14ac:dyDescent="0.3">
      <c r="A9749">
        <v>6</v>
      </c>
      <c r="B9749">
        <f t="shared" si="168"/>
        <v>23</v>
      </c>
      <c r="C9749">
        <v>2019</v>
      </c>
      <c r="D9749">
        <v>174</v>
      </c>
      <c r="E9749">
        <v>1900</v>
      </c>
      <c r="F9749" s="10">
        <v>11.46</v>
      </c>
      <c r="G9749" s="10">
        <v>14.42</v>
      </c>
      <c r="H9749" s="10">
        <v>16.739999999999998</v>
      </c>
      <c r="I9749" s="10">
        <v>11.46</v>
      </c>
      <c r="J9749" s="10">
        <v>154.9</v>
      </c>
      <c r="K9749" s="10">
        <v>0.4</v>
      </c>
      <c r="L9749" s="10">
        <v>12.21</v>
      </c>
      <c r="M9749" s="10">
        <v>15.54</v>
      </c>
      <c r="N9749" s="10">
        <v>15.88</v>
      </c>
    </row>
    <row r="9750" spans="1:14" x14ac:dyDescent="0.3">
      <c r="A9750">
        <v>6</v>
      </c>
      <c r="B9750">
        <f t="shared" si="168"/>
        <v>23</v>
      </c>
      <c r="C9750">
        <v>2019</v>
      </c>
      <c r="D9750">
        <v>174</v>
      </c>
      <c r="E9750">
        <v>2000</v>
      </c>
      <c r="F9750" s="10">
        <v>11.85</v>
      </c>
      <c r="G9750" s="10">
        <v>11.55</v>
      </c>
      <c r="H9750" s="10">
        <v>12.03</v>
      </c>
      <c r="I9750" s="10">
        <v>10.8</v>
      </c>
      <c r="J9750" s="10">
        <v>184.6</v>
      </c>
      <c r="K9750" s="10">
        <v>0</v>
      </c>
      <c r="L9750" s="10">
        <v>12.25</v>
      </c>
      <c r="M9750" s="10">
        <v>15.42</v>
      </c>
      <c r="N9750" s="10">
        <v>15.36</v>
      </c>
    </row>
    <row r="9751" spans="1:14" x14ac:dyDescent="0.3">
      <c r="A9751">
        <v>6</v>
      </c>
      <c r="B9751">
        <f t="shared" si="168"/>
        <v>23</v>
      </c>
      <c r="C9751">
        <v>2019</v>
      </c>
      <c r="D9751">
        <v>174</v>
      </c>
      <c r="E9751">
        <v>2100</v>
      </c>
      <c r="F9751" s="10">
        <v>9.99</v>
      </c>
      <c r="G9751" s="10">
        <v>11.55</v>
      </c>
      <c r="H9751" s="10">
        <v>12</v>
      </c>
      <c r="I9751" s="10">
        <v>9.99</v>
      </c>
      <c r="J9751" s="10">
        <v>57.65</v>
      </c>
      <c r="K9751" s="10">
        <v>0</v>
      </c>
      <c r="L9751" s="10">
        <v>12.29</v>
      </c>
      <c r="M9751" s="10">
        <v>15.19</v>
      </c>
      <c r="N9751" s="10">
        <v>14.82</v>
      </c>
    </row>
    <row r="9752" spans="1:14" x14ac:dyDescent="0.3">
      <c r="A9752">
        <v>6</v>
      </c>
      <c r="B9752">
        <f t="shared" si="168"/>
        <v>23</v>
      </c>
      <c r="C9752">
        <v>2019</v>
      </c>
      <c r="D9752">
        <v>174</v>
      </c>
      <c r="E9752">
        <v>2200</v>
      </c>
      <c r="F9752" s="10">
        <v>8.07</v>
      </c>
      <c r="G9752" s="10">
        <v>8.85</v>
      </c>
      <c r="H9752" s="10">
        <v>9.99</v>
      </c>
      <c r="I9752" s="10">
        <v>8.07</v>
      </c>
      <c r="J9752" s="10">
        <v>10.23</v>
      </c>
      <c r="K9752" s="10">
        <v>0</v>
      </c>
      <c r="L9752" s="10">
        <v>12.36</v>
      </c>
      <c r="M9752" s="10">
        <v>14.83</v>
      </c>
      <c r="N9752" s="10">
        <v>14.23</v>
      </c>
    </row>
    <row r="9753" spans="1:14" x14ac:dyDescent="0.3">
      <c r="A9753">
        <v>6</v>
      </c>
      <c r="B9753">
        <f t="shared" si="168"/>
        <v>23</v>
      </c>
      <c r="C9753">
        <v>2019</v>
      </c>
      <c r="D9753">
        <v>174</v>
      </c>
      <c r="E9753">
        <v>2300</v>
      </c>
      <c r="F9753" s="10">
        <v>8.32</v>
      </c>
      <c r="G9753" s="10">
        <v>7.87</v>
      </c>
      <c r="H9753" s="10">
        <v>8.32</v>
      </c>
      <c r="I9753" s="10">
        <v>7.57</v>
      </c>
      <c r="J9753" s="10">
        <v>0.23300000000000001</v>
      </c>
      <c r="K9753" s="10">
        <v>0</v>
      </c>
      <c r="L9753" s="10">
        <v>12.41</v>
      </c>
      <c r="M9753" s="10">
        <v>14.43</v>
      </c>
      <c r="N9753" s="10">
        <v>13.71</v>
      </c>
    </row>
    <row r="9754" spans="1:14" x14ac:dyDescent="0.3">
      <c r="A9754">
        <v>6</v>
      </c>
      <c r="B9754">
        <f t="shared" si="168"/>
        <v>23</v>
      </c>
      <c r="C9754">
        <v>2019</v>
      </c>
      <c r="D9754">
        <v>174</v>
      </c>
      <c r="E9754">
        <v>2400</v>
      </c>
      <c r="F9754" s="10">
        <v>8.42</v>
      </c>
      <c r="G9754" s="10">
        <v>8.65</v>
      </c>
      <c r="H9754" s="10">
        <v>8.8800000000000008</v>
      </c>
      <c r="I9754" s="10">
        <v>8.33</v>
      </c>
      <c r="J9754" s="10">
        <v>0</v>
      </c>
      <c r="K9754" s="10">
        <v>0</v>
      </c>
      <c r="L9754" s="10">
        <v>12.46</v>
      </c>
      <c r="M9754" s="10">
        <v>14.13</v>
      </c>
      <c r="N9754" s="10">
        <v>13.36</v>
      </c>
    </row>
    <row r="9755" spans="1:14" x14ac:dyDescent="0.3">
      <c r="A9755">
        <v>6</v>
      </c>
      <c r="B9755">
        <f t="shared" si="168"/>
        <v>24</v>
      </c>
      <c r="C9755">
        <v>2019</v>
      </c>
      <c r="D9755">
        <v>175</v>
      </c>
      <c r="E9755">
        <v>100</v>
      </c>
      <c r="F9755" s="10">
        <v>8.0399999999999991</v>
      </c>
      <c r="G9755" s="10">
        <v>8.2799999999999994</v>
      </c>
      <c r="H9755" s="10">
        <v>8.43</v>
      </c>
      <c r="I9755" s="10">
        <v>8.0299999999999994</v>
      </c>
      <c r="J9755" s="10">
        <v>0</v>
      </c>
      <c r="K9755" s="10">
        <v>0</v>
      </c>
      <c r="L9755" s="10">
        <v>12.52</v>
      </c>
      <c r="M9755" s="10">
        <v>13.88</v>
      </c>
      <c r="N9755" s="10">
        <v>13.09</v>
      </c>
    </row>
    <row r="9756" spans="1:14" x14ac:dyDescent="0.3">
      <c r="A9756">
        <v>6</v>
      </c>
      <c r="B9756">
        <f t="shared" si="168"/>
        <v>24</v>
      </c>
      <c r="C9756">
        <v>2019</v>
      </c>
      <c r="D9756">
        <v>175</v>
      </c>
      <c r="E9756">
        <v>200</v>
      </c>
      <c r="F9756" s="10">
        <v>7.9</v>
      </c>
      <c r="G9756" s="10">
        <v>7.88</v>
      </c>
      <c r="H9756" s="10">
        <v>8.0399999999999991</v>
      </c>
      <c r="I9756" s="10">
        <v>7.73</v>
      </c>
      <c r="J9756" s="10">
        <v>0</v>
      </c>
      <c r="K9756" s="10">
        <v>0</v>
      </c>
      <c r="L9756" s="10">
        <v>12.56</v>
      </c>
      <c r="M9756" s="10">
        <v>13.67</v>
      </c>
      <c r="N9756" s="10">
        <v>12.86</v>
      </c>
    </row>
    <row r="9757" spans="1:14" x14ac:dyDescent="0.3">
      <c r="A9757">
        <v>6</v>
      </c>
      <c r="B9757">
        <f t="shared" si="168"/>
        <v>24</v>
      </c>
      <c r="C9757">
        <v>2019</v>
      </c>
      <c r="D9757">
        <v>175</v>
      </c>
      <c r="E9757">
        <v>300</v>
      </c>
      <c r="F9757" s="10">
        <v>7.34</v>
      </c>
      <c r="G9757" s="10">
        <v>7.6</v>
      </c>
      <c r="H9757" s="10">
        <v>7.9</v>
      </c>
      <c r="I9757" s="10">
        <v>7.32</v>
      </c>
      <c r="J9757" s="10">
        <v>0</v>
      </c>
      <c r="K9757" s="10">
        <v>0.6</v>
      </c>
      <c r="L9757" s="10">
        <v>12.62</v>
      </c>
      <c r="M9757" s="10">
        <v>13.46</v>
      </c>
      <c r="N9757" s="10">
        <v>12.62</v>
      </c>
    </row>
    <row r="9758" spans="1:14" x14ac:dyDescent="0.3">
      <c r="A9758">
        <v>6</v>
      </c>
      <c r="B9758">
        <f t="shared" si="168"/>
        <v>24</v>
      </c>
      <c r="C9758">
        <v>2019</v>
      </c>
      <c r="D9758">
        <v>175</v>
      </c>
      <c r="E9758">
        <v>400</v>
      </c>
      <c r="F9758" s="10">
        <v>6.9240000000000004</v>
      </c>
      <c r="G9758" s="10">
        <v>7.17</v>
      </c>
      <c r="H9758" s="10">
        <v>7.37</v>
      </c>
      <c r="I9758" s="10">
        <v>6.9039999999999999</v>
      </c>
      <c r="J9758" s="10">
        <v>0</v>
      </c>
      <c r="K9758" s="10">
        <v>0.1</v>
      </c>
      <c r="L9758" s="10">
        <v>12.64</v>
      </c>
      <c r="M9758" s="10">
        <v>13.3</v>
      </c>
      <c r="N9758" s="10">
        <v>12.42</v>
      </c>
    </row>
    <row r="9759" spans="1:14" x14ac:dyDescent="0.3">
      <c r="A9759">
        <v>6</v>
      </c>
      <c r="B9759">
        <f t="shared" si="168"/>
        <v>24</v>
      </c>
      <c r="C9759">
        <v>2019</v>
      </c>
      <c r="D9759">
        <v>175</v>
      </c>
      <c r="E9759">
        <v>500</v>
      </c>
      <c r="F9759" s="10">
        <v>6.9530000000000003</v>
      </c>
      <c r="G9759" s="10">
        <v>6.96</v>
      </c>
      <c r="H9759" s="10">
        <v>7.02</v>
      </c>
      <c r="I9759" s="10">
        <v>6.8840000000000003</v>
      </c>
      <c r="J9759" s="10">
        <v>0</v>
      </c>
      <c r="K9759" s="10">
        <v>0.5</v>
      </c>
      <c r="L9759" s="10">
        <v>12.66</v>
      </c>
      <c r="M9759" s="10">
        <v>13.12</v>
      </c>
      <c r="N9759" s="10">
        <v>12.21</v>
      </c>
    </row>
    <row r="9760" spans="1:14" x14ac:dyDescent="0.3">
      <c r="A9760">
        <v>6</v>
      </c>
      <c r="B9760">
        <f t="shared" si="168"/>
        <v>24</v>
      </c>
      <c r="C9760">
        <v>2019</v>
      </c>
      <c r="D9760">
        <v>175</v>
      </c>
      <c r="E9760">
        <v>600</v>
      </c>
      <c r="F9760" s="10">
        <v>6.3490000000000002</v>
      </c>
      <c r="G9760" s="10">
        <v>6.5750000000000002</v>
      </c>
      <c r="H9760" s="10">
        <v>6.9630000000000001</v>
      </c>
      <c r="I9760" s="10">
        <v>6.3090000000000002</v>
      </c>
      <c r="J9760" s="10">
        <v>1.694</v>
      </c>
      <c r="K9760" s="10">
        <v>0</v>
      </c>
      <c r="L9760" s="10">
        <v>12.67</v>
      </c>
      <c r="M9760" s="10">
        <v>12.96</v>
      </c>
      <c r="N9760" s="10">
        <v>11.99</v>
      </c>
    </row>
    <row r="9761" spans="1:14" x14ac:dyDescent="0.3">
      <c r="A9761">
        <v>6</v>
      </c>
      <c r="B9761">
        <f t="shared" si="168"/>
        <v>24</v>
      </c>
      <c r="C9761">
        <v>2019</v>
      </c>
      <c r="D9761">
        <v>175</v>
      </c>
      <c r="E9761">
        <v>700</v>
      </c>
      <c r="F9761" s="10">
        <v>6.6120000000000001</v>
      </c>
      <c r="G9761" s="10">
        <v>6.4640000000000004</v>
      </c>
      <c r="H9761" s="10">
        <v>6.6189999999999998</v>
      </c>
      <c r="I9761" s="10">
        <v>6.34</v>
      </c>
      <c r="J9761" s="10">
        <v>21.32</v>
      </c>
      <c r="K9761" s="10">
        <v>0</v>
      </c>
      <c r="L9761" s="10">
        <v>12.67</v>
      </c>
      <c r="M9761" s="10">
        <v>12.83</v>
      </c>
      <c r="N9761" s="10">
        <v>11.81</v>
      </c>
    </row>
    <row r="9762" spans="1:14" x14ac:dyDescent="0.3">
      <c r="A9762">
        <v>6</v>
      </c>
      <c r="B9762">
        <f t="shared" si="168"/>
        <v>24</v>
      </c>
      <c r="C9762">
        <v>2019</v>
      </c>
      <c r="D9762">
        <v>175</v>
      </c>
      <c r="E9762">
        <v>800</v>
      </c>
      <c r="F9762" s="10">
        <v>9.26</v>
      </c>
      <c r="G9762" s="10">
        <v>7.41</v>
      </c>
      <c r="H9762" s="10">
        <v>9.2899999999999991</v>
      </c>
      <c r="I9762" s="10">
        <v>6.6020000000000003</v>
      </c>
      <c r="J9762" s="10">
        <v>102.6</v>
      </c>
      <c r="K9762" s="10">
        <v>0</v>
      </c>
      <c r="L9762" s="10">
        <v>12.67</v>
      </c>
      <c r="M9762" s="10">
        <v>12.72</v>
      </c>
      <c r="N9762" s="10">
        <v>11.75</v>
      </c>
    </row>
    <row r="9763" spans="1:14" x14ac:dyDescent="0.3">
      <c r="A9763">
        <v>6</v>
      </c>
      <c r="B9763">
        <f t="shared" si="168"/>
        <v>24</v>
      </c>
      <c r="C9763">
        <v>2019</v>
      </c>
      <c r="D9763">
        <v>175</v>
      </c>
      <c r="E9763">
        <v>900</v>
      </c>
      <c r="F9763" s="10">
        <v>11.33</v>
      </c>
      <c r="G9763" s="10">
        <v>10.31</v>
      </c>
      <c r="H9763" s="10">
        <v>11.53</v>
      </c>
      <c r="I9763" s="10">
        <v>8.92</v>
      </c>
      <c r="J9763" s="10">
        <v>138.69999999999999</v>
      </c>
      <c r="K9763" s="10">
        <v>0</v>
      </c>
      <c r="L9763" s="10">
        <v>12.66</v>
      </c>
      <c r="M9763" s="10">
        <v>12.65</v>
      </c>
      <c r="N9763" s="10">
        <v>11.74</v>
      </c>
    </row>
    <row r="9764" spans="1:14" x14ac:dyDescent="0.3">
      <c r="A9764">
        <v>6</v>
      </c>
      <c r="B9764">
        <f t="shared" si="168"/>
        <v>24</v>
      </c>
      <c r="C9764">
        <v>2019</v>
      </c>
      <c r="D9764">
        <v>175</v>
      </c>
      <c r="E9764">
        <v>1000</v>
      </c>
      <c r="F9764" s="10">
        <v>16.59</v>
      </c>
      <c r="G9764" s="10">
        <v>13.97</v>
      </c>
      <c r="H9764" s="10">
        <v>17.02</v>
      </c>
      <c r="I9764" s="10">
        <v>11.37</v>
      </c>
      <c r="J9764" s="10">
        <v>273.89999999999998</v>
      </c>
      <c r="K9764" s="10">
        <v>0</v>
      </c>
      <c r="L9764" s="10">
        <v>12.66</v>
      </c>
      <c r="M9764" s="10">
        <v>12.59</v>
      </c>
      <c r="N9764" s="10">
        <v>11.75</v>
      </c>
    </row>
    <row r="9765" spans="1:14" x14ac:dyDescent="0.3">
      <c r="A9765">
        <v>6</v>
      </c>
      <c r="B9765">
        <f t="shared" si="168"/>
        <v>24</v>
      </c>
      <c r="C9765">
        <v>2019</v>
      </c>
      <c r="D9765">
        <v>175</v>
      </c>
      <c r="E9765">
        <v>1100</v>
      </c>
      <c r="F9765" s="10">
        <v>14.82</v>
      </c>
      <c r="G9765" s="10">
        <v>15.52</v>
      </c>
      <c r="H9765" s="10">
        <v>17.260000000000002</v>
      </c>
      <c r="I9765" s="10">
        <v>13.81</v>
      </c>
      <c r="J9765" s="10">
        <v>546.4</v>
      </c>
      <c r="K9765" s="10">
        <v>0</v>
      </c>
      <c r="L9765" s="10">
        <v>12.64</v>
      </c>
      <c r="M9765" s="10">
        <v>12.6</v>
      </c>
      <c r="N9765" s="10">
        <v>11.99</v>
      </c>
    </row>
    <row r="9766" spans="1:14" x14ac:dyDescent="0.3">
      <c r="A9766">
        <v>6</v>
      </c>
      <c r="B9766">
        <f t="shared" si="168"/>
        <v>24</v>
      </c>
      <c r="C9766">
        <v>2019</v>
      </c>
      <c r="D9766">
        <v>175</v>
      </c>
      <c r="E9766">
        <v>1200</v>
      </c>
      <c r="F9766" s="10">
        <v>17.989999999999998</v>
      </c>
      <c r="G9766" s="10">
        <v>15.23</v>
      </c>
      <c r="H9766" s="10">
        <v>17.989999999999998</v>
      </c>
      <c r="I9766" s="10">
        <v>13.99</v>
      </c>
      <c r="J9766" s="10">
        <v>449.1</v>
      </c>
      <c r="K9766" s="10">
        <v>0</v>
      </c>
      <c r="L9766" s="10">
        <v>12.62</v>
      </c>
      <c r="M9766" s="10">
        <v>12.85</v>
      </c>
      <c r="N9766" s="10">
        <v>12.41</v>
      </c>
    </row>
    <row r="9767" spans="1:14" x14ac:dyDescent="0.3">
      <c r="A9767">
        <v>6</v>
      </c>
      <c r="B9767">
        <f t="shared" si="168"/>
        <v>24</v>
      </c>
      <c r="C9767">
        <v>2019</v>
      </c>
      <c r="D9767">
        <v>175</v>
      </c>
      <c r="E9767">
        <v>1300</v>
      </c>
      <c r="F9767" s="10">
        <v>16.53</v>
      </c>
      <c r="G9767" s="10">
        <v>16.62</v>
      </c>
      <c r="H9767" s="10">
        <v>18.16</v>
      </c>
      <c r="I9767" s="10">
        <v>16.14</v>
      </c>
      <c r="J9767" s="10">
        <v>472.8</v>
      </c>
      <c r="K9767" s="10">
        <v>0</v>
      </c>
      <c r="L9767" s="10">
        <v>12.6</v>
      </c>
      <c r="M9767" s="10">
        <v>13.2</v>
      </c>
      <c r="N9767" s="10">
        <v>12.89</v>
      </c>
    </row>
    <row r="9768" spans="1:14" x14ac:dyDescent="0.3">
      <c r="A9768">
        <v>6</v>
      </c>
      <c r="B9768">
        <f t="shared" si="168"/>
        <v>24</v>
      </c>
      <c r="C9768">
        <v>2019</v>
      </c>
      <c r="D9768">
        <v>175</v>
      </c>
      <c r="E9768">
        <v>1400</v>
      </c>
      <c r="F9768" s="10">
        <v>20.059999999999999</v>
      </c>
      <c r="G9768" s="10">
        <v>18.05</v>
      </c>
      <c r="H9768" s="10">
        <v>20.11</v>
      </c>
      <c r="I9768" s="10">
        <v>16.559999999999999</v>
      </c>
      <c r="J9768" s="10">
        <v>645.29999999999995</v>
      </c>
      <c r="K9768" s="10">
        <v>0</v>
      </c>
      <c r="L9768" s="10">
        <v>12.59</v>
      </c>
      <c r="M9768" s="10">
        <v>13.59</v>
      </c>
      <c r="N9768" s="10">
        <v>13.44</v>
      </c>
    </row>
    <row r="9769" spans="1:14" x14ac:dyDescent="0.3">
      <c r="A9769">
        <v>6</v>
      </c>
      <c r="B9769">
        <f t="shared" si="168"/>
        <v>24</v>
      </c>
      <c r="C9769">
        <v>2019</v>
      </c>
      <c r="D9769">
        <v>175</v>
      </c>
      <c r="E9769">
        <v>1500</v>
      </c>
      <c r="F9769" s="10">
        <v>16.64</v>
      </c>
      <c r="G9769" s="10">
        <v>18.82</v>
      </c>
      <c r="H9769" s="10">
        <v>20.96</v>
      </c>
      <c r="I9769" s="10">
        <v>16.600000000000001</v>
      </c>
      <c r="J9769" s="10">
        <v>566.1</v>
      </c>
      <c r="K9769" s="10">
        <v>0</v>
      </c>
      <c r="L9769" s="10">
        <v>12.58</v>
      </c>
      <c r="M9769" s="10">
        <v>14.22</v>
      </c>
      <c r="N9769" s="10">
        <v>14.46</v>
      </c>
    </row>
    <row r="9770" spans="1:14" x14ac:dyDescent="0.3">
      <c r="A9770">
        <v>6</v>
      </c>
      <c r="B9770">
        <f t="shared" si="168"/>
        <v>24</v>
      </c>
      <c r="C9770">
        <v>2019</v>
      </c>
      <c r="D9770">
        <v>175</v>
      </c>
      <c r="E9770">
        <v>1600</v>
      </c>
      <c r="F9770" s="10">
        <v>16.55</v>
      </c>
      <c r="G9770" s="10">
        <v>17.010000000000002</v>
      </c>
      <c r="H9770" s="10">
        <v>18.34</v>
      </c>
      <c r="I9770" s="10">
        <v>15.83</v>
      </c>
      <c r="J9770" s="10">
        <v>673.4</v>
      </c>
      <c r="K9770" s="10">
        <v>0</v>
      </c>
      <c r="L9770" s="10">
        <v>12.56</v>
      </c>
      <c r="M9770" s="10">
        <v>14.72</v>
      </c>
      <c r="N9770" s="10">
        <v>14.96</v>
      </c>
    </row>
    <row r="9771" spans="1:14" x14ac:dyDescent="0.3">
      <c r="A9771">
        <v>6</v>
      </c>
      <c r="B9771">
        <f t="shared" si="168"/>
        <v>24</v>
      </c>
      <c r="C9771">
        <v>2019</v>
      </c>
      <c r="D9771">
        <v>175</v>
      </c>
      <c r="E9771">
        <v>1700</v>
      </c>
      <c r="F9771" s="10">
        <v>15.98</v>
      </c>
      <c r="G9771" s="10">
        <v>16.13</v>
      </c>
      <c r="H9771" s="10">
        <v>16.96</v>
      </c>
      <c r="I9771" s="10">
        <v>15.71</v>
      </c>
      <c r="J9771" s="10">
        <v>486.8</v>
      </c>
      <c r="K9771" s="10">
        <v>0</v>
      </c>
      <c r="L9771" s="10">
        <v>12.56</v>
      </c>
      <c r="M9771" s="10">
        <v>15.33</v>
      </c>
      <c r="N9771" s="10">
        <v>15.81</v>
      </c>
    </row>
    <row r="9772" spans="1:14" x14ac:dyDescent="0.3">
      <c r="A9772">
        <v>6</v>
      </c>
      <c r="B9772">
        <f t="shared" si="168"/>
        <v>24</v>
      </c>
      <c r="C9772">
        <v>2019</v>
      </c>
      <c r="D9772">
        <v>175</v>
      </c>
      <c r="E9772">
        <v>1800</v>
      </c>
      <c r="F9772" s="10">
        <v>17.02</v>
      </c>
      <c r="G9772" s="10">
        <v>16.91</v>
      </c>
      <c r="H9772" s="10">
        <v>17.61</v>
      </c>
      <c r="I9772" s="10">
        <v>16</v>
      </c>
      <c r="J9772" s="10">
        <v>509.8</v>
      </c>
      <c r="K9772" s="10">
        <v>0</v>
      </c>
      <c r="L9772" s="10">
        <v>12.59</v>
      </c>
      <c r="M9772" s="10">
        <v>15.76</v>
      </c>
      <c r="N9772" s="10">
        <v>16.260000000000002</v>
      </c>
    </row>
    <row r="9773" spans="1:14" x14ac:dyDescent="0.3">
      <c r="A9773">
        <v>6</v>
      </c>
      <c r="B9773">
        <f t="shared" si="168"/>
        <v>24</v>
      </c>
      <c r="C9773">
        <v>2019</v>
      </c>
      <c r="D9773">
        <v>175</v>
      </c>
      <c r="E9773">
        <v>1900</v>
      </c>
      <c r="F9773" s="10">
        <v>14.95</v>
      </c>
      <c r="G9773" s="10">
        <v>15.77</v>
      </c>
      <c r="H9773" s="10">
        <v>17.03</v>
      </c>
      <c r="I9773" s="10">
        <v>14.89</v>
      </c>
      <c r="J9773" s="10">
        <v>195.9</v>
      </c>
      <c r="K9773" s="10">
        <v>0</v>
      </c>
      <c r="L9773" s="10">
        <v>12.61</v>
      </c>
      <c r="M9773" s="10">
        <v>15.95</v>
      </c>
      <c r="N9773" s="10">
        <v>16.23</v>
      </c>
    </row>
    <row r="9774" spans="1:14" x14ac:dyDescent="0.3">
      <c r="A9774">
        <v>6</v>
      </c>
      <c r="B9774">
        <f t="shared" si="168"/>
        <v>24</v>
      </c>
      <c r="C9774">
        <v>2019</v>
      </c>
      <c r="D9774">
        <v>175</v>
      </c>
      <c r="E9774">
        <v>2000</v>
      </c>
      <c r="F9774" s="10">
        <v>12.97</v>
      </c>
      <c r="G9774" s="10">
        <v>14.37</v>
      </c>
      <c r="H9774" s="10">
        <v>15.27</v>
      </c>
      <c r="I9774" s="10">
        <v>12.97</v>
      </c>
      <c r="J9774" s="10">
        <v>187.1</v>
      </c>
      <c r="K9774" s="10">
        <v>0</v>
      </c>
      <c r="L9774" s="10">
        <v>12.65</v>
      </c>
      <c r="M9774" s="10">
        <v>15.92</v>
      </c>
      <c r="N9774" s="10">
        <v>15.93</v>
      </c>
    </row>
    <row r="9775" spans="1:14" x14ac:dyDescent="0.3">
      <c r="A9775">
        <v>6</v>
      </c>
      <c r="B9775">
        <f t="shared" si="168"/>
        <v>24</v>
      </c>
      <c r="C9775">
        <v>2019</v>
      </c>
      <c r="D9775">
        <v>175</v>
      </c>
      <c r="E9775">
        <v>2100</v>
      </c>
      <c r="F9775" s="10">
        <v>11.32</v>
      </c>
      <c r="G9775" s="10">
        <v>12.05</v>
      </c>
      <c r="H9775" s="10">
        <v>12.99</v>
      </c>
      <c r="I9775" s="10">
        <v>11.31</v>
      </c>
      <c r="J9775" s="10">
        <v>52.44</v>
      </c>
      <c r="K9775" s="10">
        <v>0</v>
      </c>
      <c r="L9775" s="10">
        <v>12.7</v>
      </c>
      <c r="M9775" s="10">
        <v>15.71</v>
      </c>
      <c r="N9775" s="10">
        <v>15.45</v>
      </c>
    </row>
    <row r="9776" spans="1:14" x14ac:dyDescent="0.3">
      <c r="A9776">
        <v>6</v>
      </c>
      <c r="B9776">
        <f t="shared" si="168"/>
        <v>24</v>
      </c>
      <c r="C9776">
        <v>2019</v>
      </c>
      <c r="D9776">
        <v>175</v>
      </c>
      <c r="E9776">
        <v>2200</v>
      </c>
      <c r="F9776" s="10">
        <v>9.74</v>
      </c>
      <c r="G9776" s="10">
        <v>10.51</v>
      </c>
      <c r="H9776" s="10">
        <v>11.32</v>
      </c>
      <c r="I9776" s="10">
        <v>9.74</v>
      </c>
      <c r="J9776" s="10">
        <v>11.23</v>
      </c>
      <c r="K9776" s="10">
        <v>0</v>
      </c>
      <c r="L9776" s="10">
        <v>12.74</v>
      </c>
      <c r="M9776" s="10">
        <v>15.4</v>
      </c>
      <c r="N9776" s="10">
        <v>14.95</v>
      </c>
    </row>
    <row r="9777" spans="1:14" x14ac:dyDescent="0.3">
      <c r="A9777">
        <v>6</v>
      </c>
      <c r="B9777">
        <f t="shared" si="168"/>
        <v>24</v>
      </c>
      <c r="C9777">
        <v>2019</v>
      </c>
      <c r="D9777">
        <v>175</v>
      </c>
      <c r="E9777">
        <v>2300</v>
      </c>
      <c r="F9777" s="10">
        <v>8.76</v>
      </c>
      <c r="G9777" s="10">
        <v>8.7200000000000006</v>
      </c>
      <c r="H9777" s="10">
        <v>9.73</v>
      </c>
      <c r="I9777" s="10">
        <v>8.2200000000000006</v>
      </c>
      <c r="J9777" s="10">
        <v>0.14899999999999999</v>
      </c>
      <c r="K9777" s="10">
        <v>0</v>
      </c>
      <c r="L9777" s="10">
        <v>12.8</v>
      </c>
      <c r="M9777" s="10">
        <v>15.08</v>
      </c>
      <c r="N9777" s="10">
        <v>14.46</v>
      </c>
    </row>
    <row r="9778" spans="1:14" x14ac:dyDescent="0.3">
      <c r="A9778">
        <v>6</v>
      </c>
      <c r="B9778">
        <f t="shared" si="168"/>
        <v>24</v>
      </c>
      <c r="C9778">
        <v>2019</v>
      </c>
      <c r="D9778">
        <v>175</v>
      </c>
      <c r="E9778">
        <v>2400</v>
      </c>
      <c r="F9778" s="10">
        <v>7.18</v>
      </c>
      <c r="G9778" s="10">
        <v>8.07</v>
      </c>
      <c r="H9778" s="10">
        <v>8.81</v>
      </c>
      <c r="I9778" s="10">
        <v>7.18</v>
      </c>
      <c r="J9778" s="10">
        <v>0</v>
      </c>
      <c r="K9778" s="10">
        <v>0</v>
      </c>
      <c r="L9778" s="10">
        <v>12.87</v>
      </c>
      <c r="M9778" s="10">
        <v>14.73</v>
      </c>
      <c r="N9778" s="10">
        <v>13.98</v>
      </c>
    </row>
    <row r="9779" spans="1:14" x14ac:dyDescent="0.3">
      <c r="A9779">
        <v>6</v>
      </c>
      <c r="B9779">
        <f t="shared" si="168"/>
        <v>25</v>
      </c>
      <c r="C9779">
        <v>2019</v>
      </c>
      <c r="D9779">
        <v>176</v>
      </c>
      <c r="E9779">
        <v>100</v>
      </c>
      <c r="F9779" s="10">
        <v>6.7670000000000003</v>
      </c>
      <c r="G9779" s="10">
        <v>6.7530000000000001</v>
      </c>
      <c r="H9779" s="10">
        <v>7.19</v>
      </c>
      <c r="I9779" s="10">
        <v>6.5419999999999998</v>
      </c>
      <c r="J9779" s="10">
        <v>0</v>
      </c>
      <c r="K9779" s="10">
        <v>0</v>
      </c>
      <c r="L9779" s="10">
        <v>12.91</v>
      </c>
      <c r="M9779" s="10">
        <v>14.41</v>
      </c>
      <c r="N9779" s="10">
        <v>13.51</v>
      </c>
    </row>
    <row r="9780" spans="1:14" x14ac:dyDescent="0.3">
      <c r="A9780">
        <v>6</v>
      </c>
      <c r="B9780">
        <f t="shared" ref="B9780:B9843" si="169">D9780-151</f>
        <v>25</v>
      </c>
      <c r="C9780">
        <v>2019</v>
      </c>
      <c r="D9780">
        <v>176</v>
      </c>
      <c r="E9780">
        <v>200</v>
      </c>
      <c r="F9780" s="10">
        <v>7.53</v>
      </c>
      <c r="G9780" s="10">
        <v>7.31</v>
      </c>
      <c r="H9780" s="10">
        <v>7.66</v>
      </c>
      <c r="I9780" s="10">
        <v>6.7670000000000003</v>
      </c>
      <c r="J9780" s="10">
        <v>0</v>
      </c>
      <c r="K9780" s="10">
        <v>0</v>
      </c>
      <c r="L9780" s="10">
        <v>12.96</v>
      </c>
      <c r="M9780" s="10">
        <v>14.12</v>
      </c>
      <c r="N9780" s="10">
        <v>13.24</v>
      </c>
    </row>
    <row r="9781" spans="1:14" x14ac:dyDescent="0.3">
      <c r="A9781">
        <v>6</v>
      </c>
      <c r="B9781">
        <f t="shared" si="169"/>
        <v>25</v>
      </c>
      <c r="C9781">
        <v>2019</v>
      </c>
      <c r="D9781">
        <v>176</v>
      </c>
      <c r="E9781">
        <v>300</v>
      </c>
      <c r="F9781" s="10">
        <v>5.0599999999999996</v>
      </c>
      <c r="G9781" s="10">
        <v>6.2889999999999997</v>
      </c>
      <c r="H9781" s="10">
        <v>7.55</v>
      </c>
      <c r="I9781" s="10">
        <v>5.0599999999999996</v>
      </c>
      <c r="J9781" s="10">
        <v>0</v>
      </c>
      <c r="K9781" s="10">
        <v>0</v>
      </c>
      <c r="L9781" s="10">
        <v>12.98</v>
      </c>
      <c r="M9781" s="10">
        <v>13.89</v>
      </c>
      <c r="N9781" s="10">
        <v>12.92</v>
      </c>
    </row>
    <row r="9782" spans="1:14" x14ac:dyDescent="0.3">
      <c r="A9782">
        <v>6</v>
      </c>
      <c r="B9782">
        <f t="shared" si="169"/>
        <v>25</v>
      </c>
      <c r="C9782">
        <v>2019</v>
      </c>
      <c r="D9782">
        <v>176</v>
      </c>
      <c r="E9782">
        <v>400</v>
      </c>
      <c r="F9782" s="10">
        <v>3.343</v>
      </c>
      <c r="G9782" s="10">
        <v>4.0620000000000003</v>
      </c>
      <c r="H9782" s="10">
        <v>5.0510000000000002</v>
      </c>
      <c r="I9782" s="10">
        <v>3.3340000000000001</v>
      </c>
      <c r="J9782" s="10">
        <v>0</v>
      </c>
      <c r="K9782" s="10">
        <v>0</v>
      </c>
      <c r="L9782" s="10">
        <v>13.01</v>
      </c>
      <c r="M9782" s="10">
        <v>13.6</v>
      </c>
      <c r="N9782" s="10">
        <v>12.46</v>
      </c>
    </row>
    <row r="9783" spans="1:14" x14ac:dyDescent="0.3">
      <c r="A9783">
        <v>6</v>
      </c>
      <c r="B9783">
        <f t="shared" si="169"/>
        <v>25</v>
      </c>
      <c r="C9783">
        <v>2019</v>
      </c>
      <c r="D9783">
        <v>176</v>
      </c>
      <c r="E9783">
        <v>500</v>
      </c>
      <c r="F9783" s="10">
        <v>2.5419999999999998</v>
      </c>
      <c r="G9783" s="10">
        <v>2.923</v>
      </c>
      <c r="H9783" s="10">
        <v>3.3620000000000001</v>
      </c>
      <c r="I9783" s="10">
        <v>2.5419999999999998</v>
      </c>
      <c r="J9783" s="10">
        <v>7.1999999999999995E-2</v>
      </c>
      <c r="K9783" s="10">
        <v>0</v>
      </c>
      <c r="L9783" s="10">
        <v>13.05</v>
      </c>
      <c r="M9783" s="10">
        <v>13.28</v>
      </c>
      <c r="N9783" s="10">
        <v>12.04</v>
      </c>
    </row>
    <row r="9784" spans="1:14" x14ac:dyDescent="0.3">
      <c r="A9784">
        <v>6</v>
      </c>
      <c r="B9784">
        <f t="shared" si="169"/>
        <v>25</v>
      </c>
      <c r="C9784">
        <v>2019</v>
      </c>
      <c r="D9784">
        <v>176</v>
      </c>
      <c r="E9784">
        <v>600</v>
      </c>
      <c r="F9784" s="10">
        <v>2.3420000000000001</v>
      </c>
      <c r="G9784" s="10">
        <v>2.5569999999999999</v>
      </c>
      <c r="H9784" s="10">
        <v>2.9169999999999998</v>
      </c>
      <c r="I9784" s="10">
        <v>2.2269999999999999</v>
      </c>
      <c r="J9784" s="10">
        <v>6.0529999999999999</v>
      </c>
      <c r="K9784" s="10">
        <v>0</v>
      </c>
      <c r="L9784" s="10">
        <v>13.05</v>
      </c>
      <c r="M9784" s="10">
        <v>12.99</v>
      </c>
      <c r="N9784" s="10">
        <v>11.66</v>
      </c>
    </row>
    <row r="9785" spans="1:14" x14ac:dyDescent="0.3">
      <c r="A9785">
        <v>6</v>
      </c>
      <c r="B9785">
        <f t="shared" si="169"/>
        <v>25</v>
      </c>
      <c r="C9785">
        <v>2019</v>
      </c>
      <c r="D9785">
        <v>176</v>
      </c>
      <c r="E9785">
        <v>700</v>
      </c>
      <c r="F9785" s="10">
        <v>3.6579999999999999</v>
      </c>
      <c r="G9785" s="10">
        <v>2.6589999999999998</v>
      </c>
      <c r="H9785" s="10">
        <v>3.6579999999999999</v>
      </c>
      <c r="I9785" s="10">
        <v>2.2549999999999999</v>
      </c>
      <c r="J9785" s="10">
        <v>25.52</v>
      </c>
      <c r="K9785" s="10">
        <v>0</v>
      </c>
      <c r="L9785" s="10">
        <v>13.03</v>
      </c>
      <c r="M9785" s="10">
        <v>12.69</v>
      </c>
      <c r="N9785" s="10">
        <v>11.36</v>
      </c>
    </row>
    <row r="9786" spans="1:14" x14ac:dyDescent="0.3">
      <c r="A9786">
        <v>6</v>
      </c>
      <c r="B9786">
        <f t="shared" si="169"/>
        <v>25</v>
      </c>
      <c r="C9786">
        <v>2019</v>
      </c>
      <c r="D9786">
        <v>176</v>
      </c>
      <c r="E9786">
        <v>800</v>
      </c>
      <c r="F9786" s="10">
        <v>7.85</v>
      </c>
      <c r="G9786" s="10">
        <v>6.2560000000000002</v>
      </c>
      <c r="H9786" s="10">
        <v>7.85</v>
      </c>
      <c r="I9786" s="10">
        <v>3.649</v>
      </c>
      <c r="J9786" s="10">
        <v>118.1</v>
      </c>
      <c r="K9786" s="10">
        <v>0</v>
      </c>
      <c r="L9786" s="10">
        <v>13.03</v>
      </c>
      <c r="M9786" s="10">
        <v>12.49</v>
      </c>
      <c r="N9786" s="10">
        <v>11.16</v>
      </c>
    </row>
    <row r="9787" spans="1:14" x14ac:dyDescent="0.3">
      <c r="A9787">
        <v>6</v>
      </c>
      <c r="B9787">
        <f t="shared" si="169"/>
        <v>25</v>
      </c>
      <c r="C9787">
        <v>2019</v>
      </c>
      <c r="D9787">
        <v>176</v>
      </c>
      <c r="E9787">
        <v>900</v>
      </c>
      <c r="F9787" s="10">
        <v>11.02</v>
      </c>
      <c r="G9787" s="10">
        <v>9.59</v>
      </c>
      <c r="H9787" s="10">
        <v>11.31</v>
      </c>
      <c r="I9787" s="10">
        <v>7.85</v>
      </c>
      <c r="J9787" s="10">
        <v>110.3</v>
      </c>
      <c r="K9787" s="10">
        <v>0</v>
      </c>
      <c r="L9787" s="10">
        <v>13</v>
      </c>
      <c r="M9787" s="10">
        <v>12.33</v>
      </c>
      <c r="N9787" s="10">
        <v>11.13</v>
      </c>
    </row>
    <row r="9788" spans="1:14" x14ac:dyDescent="0.3">
      <c r="A9788">
        <v>6</v>
      </c>
      <c r="B9788">
        <f t="shared" si="169"/>
        <v>25</v>
      </c>
      <c r="C9788">
        <v>2019</v>
      </c>
      <c r="D9788">
        <v>176</v>
      </c>
      <c r="E9788">
        <v>1000</v>
      </c>
      <c r="F9788" s="10">
        <v>13.25</v>
      </c>
      <c r="G9788" s="10">
        <v>11.8</v>
      </c>
      <c r="H9788" s="10">
        <v>13.25</v>
      </c>
      <c r="I9788" s="10">
        <v>10.81</v>
      </c>
      <c r="J9788" s="10">
        <v>227.7</v>
      </c>
      <c r="K9788" s="10">
        <v>0</v>
      </c>
      <c r="L9788" s="10">
        <v>12.98</v>
      </c>
      <c r="M9788" s="10">
        <v>12.23</v>
      </c>
      <c r="N9788" s="10">
        <v>11.16</v>
      </c>
    </row>
    <row r="9789" spans="1:14" x14ac:dyDescent="0.3">
      <c r="A9789">
        <v>6</v>
      </c>
      <c r="B9789">
        <f t="shared" si="169"/>
        <v>25</v>
      </c>
      <c r="C9789">
        <v>2019</v>
      </c>
      <c r="D9789">
        <v>176</v>
      </c>
      <c r="E9789">
        <v>1100</v>
      </c>
      <c r="F9789" s="10">
        <v>15.13</v>
      </c>
      <c r="G9789" s="10">
        <v>14.4</v>
      </c>
      <c r="H9789" s="10">
        <v>15.86</v>
      </c>
      <c r="I9789" s="10">
        <v>13.13</v>
      </c>
      <c r="J9789" s="10">
        <v>797</v>
      </c>
      <c r="K9789" s="10">
        <v>0</v>
      </c>
      <c r="L9789" s="10">
        <v>12.94</v>
      </c>
      <c r="M9789" s="10">
        <v>12.27</v>
      </c>
      <c r="N9789" s="10">
        <v>11.51</v>
      </c>
    </row>
    <row r="9790" spans="1:14" x14ac:dyDescent="0.3">
      <c r="A9790">
        <v>6</v>
      </c>
      <c r="B9790">
        <f t="shared" si="169"/>
        <v>25</v>
      </c>
      <c r="C9790">
        <v>2019</v>
      </c>
      <c r="D9790">
        <v>176</v>
      </c>
      <c r="E9790">
        <v>1200</v>
      </c>
      <c r="F9790" s="10">
        <v>15.57</v>
      </c>
      <c r="G9790" s="10">
        <v>14.72</v>
      </c>
      <c r="H9790" s="10">
        <v>15.63</v>
      </c>
      <c r="I9790" s="10">
        <v>14.34</v>
      </c>
      <c r="J9790" s="10">
        <v>481.6</v>
      </c>
      <c r="K9790" s="10">
        <v>0</v>
      </c>
      <c r="L9790" s="10">
        <v>12.91</v>
      </c>
      <c r="M9790" s="10">
        <v>12.64</v>
      </c>
      <c r="N9790" s="10">
        <v>12.08</v>
      </c>
    </row>
    <row r="9791" spans="1:14" x14ac:dyDescent="0.3">
      <c r="A9791">
        <v>6</v>
      </c>
      <c r="B9791">
        <f t="shared" si="169"/>
        <v>25</v>
      </c>
      <c r="C9791">
        <v>2019</v>
      </c>
      <c r="D9791">
        <v>176</v>
      </c>
      <c r="E9791">
        <v>1300</v>
      </c>
      <c r="F9791" s="10">
        <v>14.61</v>
      </c>
      <c r="G9791" s="10">
        <v>15.32</v>
      </c>
      <c r="H9791" s="10">
        <v>16.59</v>
      </c>
      <c r="I9791" s="10">
        <v>14.46</v>
      </c>
      <c r="J9791" s="10">
        <v>464.1</v>
      </c>
      <c r="K9791" s="10">
        <v>0</v>
      </c>
      <c r="L9791" s="10">
        <v>12.87</v>
      </c>
      <c r="M9791" s="10">
        <v>13.14</v>
      </c>
      <c r="N9791" s="10">
        <v>12.76</v>
      </c>
    </row>
    <row r="9792" spans="1:14" x14ac:dyDescent="0.3">
      <c r="A9792">
        <v>6</v>
      </c>
      <c r="B9792">
        <f t="shared" si="169"/>
        <v>25</v>
      </c>
      <c r="C9792">
        <v>2019</v>
      </c>
      <c r="D9792">
        <v>176</v>
      </c>
      <c r="E9792">
        <v>1400</v>
      </c>
      <c r="F9792" s="10">
        <v>16.73</v>
      </c>
      <c r="G9792" s="10">
        <v>15.14</v>
      </c>
      <c r="H9792" s="10">
        <v>16.77</v>
      </c>
      <c r="I9792" s="10">
        <v>14.48</v>
      </c>
      <c r="J9792" s="10">
        <v>579.6</v>
      </c>
      <c r="K9792" s="10">
        <v>0</v>
      </c>
      <c r="L9792" s="10">
        <v>12.82</v>
      </c>
      <c r="M9792" s="10">
        <v>13.55</v>
      </c>
      <c r="N9792" s="10">
        <v>13.25</v>
      </c>
    </row>
    <row r="9793" spans="1:14" x14ac:dyDescent="0.3">
      <c r="A9793">
        <v>6</v>
      </c>
      <c r="B9793">
        <f t="shared" si="169"/>
        <v>25</v>
      </c>
      <c r="C9793">
        <v>2019</v>
      </c>
      <c r="D9793">
        <v>176</v>
      </c>
      <c r="E9793">
        <v>1500</v>
      </c>
      <c r="F9793" s="10">
        <v>14.16</v>
      </c>
      <c r="G9793" s="10">
        <v>14.84</v>
      </c>
      <c r="H9793" s="10">
        <v>16.84</v>
      </c>
      <c r="I9793" s="10">
        <v>13.77</v>
      </c>
      <c r="J9793" s="10">
        <v>419.6</v>
      </c>
      <c r="K9793" s="10">
        <v>0</v>
      </c>
      <c r="L9793" s="10">
        <v>12.79</v>
      </c>
      <c r="M9793" s="10">
        <v>14.06</v>
      </c>
      <c r="N9793" s="10">
        <v>13.98</v>
      </c>
    </row>
    <row r="9794" spans="1:14" x14ac:dyDescent="0.3">
      <c r="A9794">
        <v>6</v>
      </c>
      <c r="B9794">
        <f t="shared" si="169"/>
        <v>25</v>
      </c>
      <c r="C9794">
        <v>2019</v>
      </c>
      <c r="D9794">
        <v>176</v>
      </c>
      <c r="E9794">
        <v>1600</v>
      </c>
      <c r="F9794" s="10">
        <v>13.83</v>
      </c>
      <c r="G9794" s="10">
        <v>13.97</v>
      </c>
      <c r="H9794" s="10">
        <v>14.79</v>
      </c>
      <c r="I9794" s="10">
        <v>13.49</v>
      </c>
      <c r="J9794" s="10">
        <v>436.6</v>
      </c>
      <c r="K9794" s="10">
        <v>0</v>
      </c>
      <c r="L9794" s="10">
        <v>12.76</v>
      </c>
      <c r="M9794" s="10">
        <v>14.4</v>
      </c>
      <c r="N9794" s="10">
        <v>14.25</v>
      </c>
    </row>
    <row r="9795" spans="1:14" x14ac:dyDescent="0.3">
      <c r="A9795">
        <v>6</v>
      </c>
      <c r="B9795">
        <f t="shared" si="169"/>
        <v>25</v>
      </c>
      <c r="C9795">
        <v>2019</v>
      </c>
      <c r="D9795">
        <v>176</v>
      </c>
      <c r="E9795">
        <v>1700</v>
      </c>
      <c r="F9795" s="10">
        <v>12.7</v>
      </c>
      <c r="G9795" s="10">
        <v>12.61</v>
      </c>
      <c r="H9795" s="10">
        <v>13.85</v>
      </c>
      <c r="I9795" s="10">
        <v>12.03</v>
      </c>
      <c r="J9795" s="10">
        <v>256.7</v>
      </c>
      <c r="K9795" s="10">
        <v>0</v>
      </c>
      <c r="L9795" s="10">
        <v>12.76</v>
      </c>
      <c r="M9795" s="10">
        <v>14.69</v>
      </c>
      <c r="N9795" s="10">
        <v>14.57</v>
      </c>
    </row>
    <row r="9796" spans="1:14" x14ac:dyDescent="0.3">
      <c r="A9796">
        <v>6</v>
      </c>
      <c r="B9796">
        <f t="shared" si="169"/>
        <v>25</v>
      </c>
      <c r="C9796">
        <v>2019</v>
      </c>
      <c r="D9796">
        <v>176</v>
      </c>
      <c r="E9796">
        <v>1800</v>
      </c>
      <c r="F9796" s="10">
        <v>14.36</v>
      </c>
      <c r="G9796" s="10">
        <v>12.81</v>
      </c>
      <c r="H9796" s="10">
        <v>14.36</v>
      </c>
      <c r="I9796" s="10">
        <v>12.37</v>
      </c>
      <c r="J9796" s="10">
        <v>346.7</v>
      </c>
      <c r="K9796" s="10">
        <v>0</v>
      </c>
      <c r="L9796" s="10">
        <v>12.76</v>
      </c>
      <c r="M9796" s="10">
        <v>14.82</v>
      </c>
      <c r="N9796" s="10">
        <v>14.58</v>
      </c>
    </row>
    <row r="9797" spans="1:14" x14ac:dyDescent="0.3">
      <c r="A9797">
        <v>6</v>
      </c>
      <c r="B9797">
        <f t="shared" si="169"/>
        <v>25</v>
      </c>
      <c r="C9797">
        <v>2019</v>
      </c>
      <c r="D9797">
        <v>176</v>
      </c>
      <c r="E9797">
        <v>1900</v>
      </c>
      <c r="F9797" s="10">
        <v>14.31</v>
      </c>
      <c r="G9797" s="10">
        <v>14.7</v>
      </c>
      <c r="H9797" s="10">
        <v>15.74</v>
      </c>
      <c r="I9797" s="10">
        <v>14.22</v>
      </c>
      <c r="J9797" s="10">
        <v>462.9</v>
      </c>
      <c r="K9797" s="10">
        <v>0</v>
      </c>
      <c r="L9797" s="10">
        <v>12.75</v>
      </c>
      <c r="M9797" s="10">
        <v>15.01</v>
      </c>
      <c r="N9797" s="10">
        <v>15.14</v>
      </c>
    </row>
    <row r="9798" spans="1:14" x14ac:dyDescent="0.3">
      <c r="A9798">
        <v>6</v>
      </c>
      <c r="B9798">
        <f t="shared" si="169"/>
        <v>25</v>
      </c>
      <c r="C9798">
        <v>2019</v>
      </c>
      <c r="D9798">
        <v>176</v>
      </c>
      <c r="E9798">
        <v>2000</v>
      </c>
      <c r="F9798" s="10">
        <v>12.55</v>
      </c>
      <c r="G9798" s="10">
        <v>13.04</v>
      </c>
      <c r="H9798" s="10">
        <v>14.53</v>
      </c>
      <c r="I9798" s="10">
        <v>12.41</v>
      </c>
      <c r="J9798" s="10">
        <v>137.80000000000001</v>
      </c>
      <c r="K9798" s="10">
        <v>0</v>
      </c>
      <c r="L9798" s="10">
        <v>12.76</v>
      </c>
      <c r="M9798" s="10">
        <v>15.21</v>
      </c>
      <c r="N9798" s="10">
        <v>15.14</v>
      </c>
    </row>
    <row r="9799" spans="1:14" x14ac:dyDescent="0.3">
      <c r="A9799">
        <v>6</v>
      </c>
      <c r="B9799">
        <f t="shared" si="169"/>
        <v>25</v>
      </c>
      <c r="C9799">
        <v>2019</v>
      </c>
      <c r="D9799">
        <v>176</v>
      </c>
      <c r="E9799">
        <v>2100</v>
      </c>
      <c r="F9799" s="10">
        <v>11.72</v>
      </c>
      <c r="G9799" s="10">
        <v>12.39</v>
      </c>
      <c r="H9799" s="10">
        <v>12.57</v>
      </c>
      <c r="I9799" s="10">
        <v>11.72</v>
      </c>
      <c r="J9799" s="10">
        <v>69.34</v>
      </c>
      <c r="K9799" s="10">
        <v>0</v>
      </c>
      <c r="L9799" s="10">
        <v>12.79</v>
      </c>
      <c r="M9799" s="10">
        <v>15.1</v>
      </c>
      <c r="N9799" s="10">
        <v>14.83</v>
      </c>
    </row>
    <row r="9800" spans="1:14" x14ac:dyDescent="0.3">
      <c r="A9800">
        <v>6</v>
      </c>
      <c r="B9800">
        <f t="shared" si="169"/>
        <v>25</v>
      </c>
      <c r="C9800">
        <v>2019</v>
      </c>
      <c r="D9800">
        <v>176</v>
      </c>
      <c r="E9800">
        <v>2200</v>
      </c>
      <c r="F9800" s="10">
        <v>10.69</v>
      </c>
      <c r="G9800" s="10">
        <v>11</v>
      </c>
      <c r="H9800" s="10">
        <v>11.72</v>
      </c>
      <c r="I9800" s="10">
        <v>10.59</v>
      </c>
      <c r="J9800" s="10">
        <v>12.49</v>
      </c>
      <c r="K9800" s="10">
        <v>0</v>
      </c>
      <c r="L9800" s="10">
        <v>12.8</v>
      </c>
      <c r="M9800" s="10">
        <v>14.89</v>
      </c>
      <c r="N9800" s="10">
        <v>14.46</v>
      </c>
    </row>
    <row r="9801" spans="1:14" x14ac:dyDescent="0.3">
      <c r="A9801">
        <v>6</v>
      </c>
      <c r="B9801">
        <f t="shared" si="169"/>
        <v>25</v>
      </c>
      <c r="C9801">
        <v>2019</v>
      </c>
      <c r="D9801">
        <v>176</v>
      </c>
      <c r="E9801">
        <v>2300</v>
      </c>
      <c r="F9801" s="10">
        <v>9.69</v>
      </c>
      <c r="G9801" s="10">
        <v>9.9499999999999993</v>
      </c>
      <c r="H9801" s="10">
        <v>10.68</v>
      </c>
      <c r="I9801" s="10">
        <v>9.52</v>
      </c>
      <c r="J9801" s="10">
        <v>0.106</v>
      </c>
      <c r="K9801" s="10">
        <v>0</v>
      </c>
      <c r="L9801" s="10">
        <v>12.84</v>
      </c>
      <c r="M9801" s="10">
        <v>14.66</v>
      </c>
      <c r="N9801" s="10">
        <v>14.05</v>
      </c>
    </row>
    <row r="9802" spans="1:14" x14ac:dyDescent="0.3">
      <c r="A9802">
        <v>6</v>
      </c>
      <c r="B9802">
        <f t="shared" si="169"/>
        <v>25</v>
      </c>
      <c r="C9802">
        <v>2019</v>
      </c>
      <c r="D9802">
        <v>176</v>
      </c>
      <c r="E9802">
        <v>2400</v>
      </c>
      <c r="F9802" s="10">
        <v>8.9499999999999993</v>
      </c>
      <c r="G9802" s="10">
        <v>9.36</v>
      </c>
      <c r="H9802" s="10">
        <v>9.69</v>
      </c>
      <c r="I9802" s="10">
        <v>8.9499999999999993</v>
      </c>
      <c r="J9802" s="10">
        <v>0</v>
      </c>
      <c r="K9802" s="10">
        <v>0</v>
      </c>
      <c r="L9802" s="10">
        <v>12.86</v>
      </c>
      <c r="M9802" s="10">
        <v>14.39</v>
      </c>
      <c r="N9802" s="10">
        <v>13.69</v>
      </c>
    </row>
    <row r="9803" spans="1:14" x14ac:dyDescent="0.3">
      <c r="A9803">
        <v>6</v>
      </c>
      <c r="B9803">
        <f t="shared" si="169"/>
        <v>26</v>
      </c>
      <c r="C9803">
        <v>2019</v>
      </c>
      <c r="D9803">
        <v>177</v>
      </c>
      <c r="E9803">
        <v>100</v>
      </c>
      <c r="F9803" s="10">
        <v>9.06</v>
      </c>
      <c r="G9803" s="10">
        <v>9.11</v>
      </c>
      <c r="H9803" s="10">
        <v>9.2799999999999994</v>
      </c>
      <c r="I9803" s="10">
        <v>8.7899999999999991</v>
      </c>
      <c r="J9803" s="10">
        <v>0</v>
      </c>
      <c r="K9803" s="10">
        <v>0</v>
      </c>
      <c r="L9803" s="10">
        <v>12.91</v>
      </c>
      <c r="M9803" s="10">
        <v>14.18</v>
      </c>
      <c r="N9803" s="10">
        <v>13.43</v>
      </c>
    </row>
    <row r="9804" spans="1:14" x14ac:dyDescent="0.3">
      <c r="A9804">
        <v>6</v>
      </c>
      <c r="B9804">
        <f t="shared" si="169"/>
        <v>26</v>
      </c>
      <c r="C9804">
        <v>2019</v>
      </c>
      <c r="D9804">
        <v>177</v>
      </c>
      <c r="E9804">
        <v>200</v>
      </c>
      <c r="F9804" s="10">
        <v>7.83</v>
      </c>
      <c r="G9804" s="10">
        <v>8.48</v>
      </c>
      <c r="H9804" s="10">
        <v>9.08</v>
      </c>
      <c r="I9804" s="10">
        <v>7.83</v>
      </c>
      <c r="J9804" s="10">
        <v>0</v>
      </c>
      <c r="K9804" s="10">
        <v>0.1</v>
      </c>
      <c r="L9804" s="10">
        <v>12.93</v>
      </c>
      <c r="M9804" s="10">
        <v>13.95</v>
      </c>
      <c r="N9804" s="10">
        <v>13.17</v>
      </c>
    </row>
    <row r="9805" spans="1:14" x14ac:dyDescent="0.3">
      <c r="A9805">
        <v>6</v>
      </c>
      <c r="B9805">
        <f t="shared" si="169"/>
        <v>26</v>
      </c>
      <c r="C9805">
        <v>2019</v>
      </c>
      <c r="D9805">
        <v>177</v>
      </c>
      <c r="E9805">
        <v>300</v>
      </c>
      <c r="F9805" s="10">
        <v>7.07</v>
      </c>
      <c r="G9805" s="10">
        <v>7.38</v>
      </c>
      <c r="H9805" s="10">
        <v>7.85</v>
      </c>
      <c r="I9805" s="10">
        <v>7.05</v>
      </c>
      <c r="J9805" s="10">
        <v>0</v>
      </c>
      <c r="K9805" s="10">
        <v>0</v>
      </c>
      <c r="L9805" s="10">
        <v>12.95</v>
      </c>
      <c r="M9805" s="10">
        <v>13.77</v>
      </c>
      <c r="N9805" s="10">
        <v>12.92</v>
      </c>
    </row>
    <row r="9806" spans="1:14" x14ac:dyDescent="0.3">
      <c r="A9806">
        <v>6</v>
      </c>
      <c r="B9806">
        <f t="shared" si="169"/>
        <v>26</v>
      </c>
      <c r="C9806">
        <v>2019</v>
      </c>
      <c r="D9806">
        <v>177</v>
      </c>
      <c r="E9806">
        <v>400</v>
      </c>
      <c r="F9806" s="10">
        <v>5.9429999999999996</v>
      </c>
      <c r="G9806" s="10">
        <v>6.5460000000000003</v>
      </c>
      <c r="H9806" s="10">
        <v>7.07</v>
      </c>
      <c r="I9806" s="10">
        <v>5.9329999999999998</v>
      </c>
      <c r="J9806" s="10">
        <v>0</v>
      </c>
      <c r="K9806" s="10">
        <v>0</v>
      </c>
      <c r="L9806" s="10">
        <v>12.97</v>
      </c>
      <c r="M9806" s="10">
        <v>13.58</v>
      </c>
      <c r="N9806" s="10">
        <v>12.67</v>
      </c>
    </row>
    <row r="9807" spans="1:14" x14ac:dyDescent="0.3">
      <c r="A9807">
        <v>6</v>
      </c>
      <c r="B9807">
        <f t="shared" si="169"/>
        <v>26</v>
      </c>
      <c r="C9807">
        <v>2019</v>
      </c>
      <c r="D9807">
        <v>177</v>
      </c>
      <c r="E9807">
        <v>500</v>
      </c>
      <c r="F9807" s="10">
        <v>4.9050000000000002</v>
      </c>
      <c r="G9807" s="10">
        <v>5.1509999999999998</v>
      </c>
      <c r="H9807" s="10">
        <v>5.9329999999999998</v>
      </c>
      <c r="I9807" s="10">
        <v>4.7220000000000004</v>
      </c>
      <c r="J9807" s="10">
        <v>7.0999999999999994E-2</v>
      </c>
      <c r="K9807" s="10">
        <v>0</v>
      </c>
      <c r="L9807" s="10">
        <v>12.98</v>
      </c>
      <c r="M9807" s="10">
        <v>13.36</v>
      </c>
      <c r="N9807" s="10">
        <v>12.35</v>
      </c>
    </row>
    <row r="9808" spans="1:14" x14ac:dyDescent="0.3">
      <c r="A9808">
        <v>6</v>
      </c>
      <c r="B9808">
        <f t="shared" si="169"/>
        <v>26</v>
      </c>
      <c r="C9808">
        <v>2019</v>
      </c>
      <c r="D9808">
        <v>177</v>
      </c>
      <c r="E9808">
        <v>600</v>
      </c>
      <c r="F9808" s="10">
        <v>4.5659999999999998</v>
      </c>
      <c r="G9808" s="10">
        <v>4.7770000000000001</v>
      </c>
      <c r="H9808" s="10">
        <v>5.0119999999999996</v>
      </c>
      <c r="I9808" s="10">
        <v>4.5179999999999998</v>
      </c>
      <c r="J9808" s="10">
        <v>10.5</v>
      </c>
      <c r="K9808" s="10">
        <v>0</v>
      </c>
      <c r="L9808" s="10">
        <v>12.99</v>
      </c>
      <c r="M9808" s="10">
        <v>13.11</v>
      </c>
      <c r="N9808" s="10">
        <v>12.07</v>
      </c>
    </row>
    <row r="9809" spans="1:14" x14ac:dyDescent="0.3">
      <c r="A9809">
        <v>6</v>
      </c>
      <c r="B9809">
        <f t="shared" si="169"/>
        <v>26</v>
      </c>
      <c r="C9809">
        <v>2019</v>
      </c>
      <c r="D9809">
        <v>177</v>
      </c>
      <c r="E9809">
        <v>700</v>
      </c>
      <c r="F9809" s="10">
        <v>5.9109999999999996</v>
      </c>
      <c r="G9809" s="10">
        <v>5.0629999999999997</v>
      </c>
      <c r="H9809" s="10">
        <v>5.9109999999999996</v>
      </c>
      <c r="I9809" s="10">
        <v>4.556</v>
      </c>
      <c r="J9809" s="10">
        <v>53.1</v>
      </c>
      <c r="K9809" s="10">
        <v>0</v>
      </c>
      <c r="L9809" s="10">
        <v>12.98</v>
      </c>
      <c r="M9809" s="10">
        <v>12.92</v>
      </c>
      <c r="N9809" s="10">
        <v>11.89</v>
      </c>
    </row>
    <row r="9810" spans="1:14" x14ac:dyDescent="0.3">
      <c r="A9810">
        <v>6</v>
      </c>
      <c r="B9810">
        <f t="shared" si="169"/>
        <v>26</v>
      </c>
      <c r="C9810">
        <v>2019</v>
      </c>
      <c r="D9810">
        <v>177</v>
      </c>
      <c r="E9810">
        <v>800</v>
      </c>
      <c r="F9810" s="10">
        <v>8.3699999999999992</v>
      </c>
      <c r="G9810" s="10">
        <v>7.41</v>
      </c>
      <c r="H9810" s="10">
        <v>8.3699999999999992</v>
      </c>
      <c r="I9810" s="10">
        <v>5.9109999999999996</v>
      </c>
      <c r="J9810" s="10">
        <v>130.6</v>
      </c>
      <c r="K9810" s="10">
        <v>0</v>
      </c>
      <c r="L9810" s="10">
        <v>12.96</v>
      </c>
      <c r="M9810" s="10">
        <v>12.79</v>
      </c>
      <c r="N9810" s="10">
        <v>11.83</v>
      </c>
    </row>
    <row r="9811" spans="1:14" x14ac:dyDescent="0.3">
      <c r="A9811">
        <v>6</v>
      </c>
      <c r="B9811">
        <f t="shared" si="169"/>
        <v>26</v>
      </c>
      <c r="C9811">
        <v>2019</v>
      </c>
      <c r="D9811">
        <v>177</v>
      </c>
      <c r="E9811">
        <v>900</v>
      </c>
      <c r="F9811" s="10">
        <v>10.54</v>
      </c>
      <c r="G9811" s="10">
        <v>9.6199999999999992</v>
      </c>
      <c r="H9811" s="10">
        <v>10.57</v>
      </c>
      <c r="I9811" s="10">
        <v>8.3699999999999992</v>
      </c>
      <c r="J9811" s="10">
        <v>103.2</v>
      </c>
      <c r="K9811" s="10">
        <v>0</v>
      </c>
      <c r="L9811" s="10">
        <v>12.94</v>
      </c>
      <c r="M9811" s="10">
        <v>12.7</v>
      </c>
      <c r="N9811" s="10">
        <v>11.8</v>
      </c>
    </row>
    <row r="9812" spans="1:14" x14ac:dyDescent="0.3">
      <c r="A9812">
        <v>6</v>
      </c>
      <c r="B9812">
        <f t="shared" si="169"/>
        <v>26</v>
      </c>
      <c r="C9812">
        <v>2019</v>
      </c>
      <c r="D9812">
        <v>177</v>
      </c>
      <c r="E9812">
        <v>1000</v>
      </c>
      <c r="F9812" s="10">
        <v>14.15</v>
      </c>
      <c r="G9812" s="10">
        <v>12.58</v>
      </c>
      <c r="H9812" s="10">
        <v>14.18</v>
      </c>
      <c r="I9812" s="10">
        <v>10.55</v>
      </c>
      <c r="J9812" s="10">
        <v>238.6</v>
      </c>
      <c r="K9812" s="10">
        <v>0</v>
      </c>
      <c r="L9812" s="10">
        <v>12.92</v>
      </c>
      <c r="M9812" s="10">
        <v>12.62</v>
      </c>
      <c r="N9812" s="10">
        <v>11.79</v>
      </c>
    </row>
    <row r="9813" spans="1:14" x14ac:dyDescent="0.3">
      <c r="A9813">
        <v>6</v>
      </c>
      <c r="B9813">
        <f t="shared" si="169"/>
        <v>26</v>
      </c>
      <c r="C9813">
        <v>2019</v>
      </c>
      <c r="D9813">
        <v>177</v>
      </c>
      <c r="E9813">
        <v>1100</v>
      </c>
      <c r="F9813" s="10">
        <v>15.47</v>
      </c>
      <c r="G9813" s="10">
        <v>15.14</v>
      </c>
      <c r="H9813" s="10">
        <v>16.3</v>
      </c>
      <c r="I9813" s="10">
        <v>14.16</v>
      </c>
      <c r="J9813" s="10">
        <v>800</v>
      </c>
      <c r="K9813" s="10">
        <v>0</v>
      </c>
      <c r="L9813" s="10">
        <v>12.91</v>
      </c>
      <c r="M9813" s="10">
        <v>12.67</v>
      </c>
      <c r="N9813" s="10">
        <v>12.13</v>
      </c>
    </row>
    <row r="9814" spans="1:14" x14ac:dyDescent="0.3">
      <c r="A9814">
        <v>6</v>
      </c>
      <c r="B9814">
        <f t="shared" si="169"/>
        <v>26</v>
      </c>
      <c r="C9814">
        <v>2019</v>
      </c>
      <c r="D9814">
        <v>177</v>
      </c>
      <c r="E9814">
        <v>1200</v>
      </c>
      <c r="F9814" s="10">
        <v>16.079999999999998</v>
      </c>
      <c r="G9814" s="10">
        <v>14.79</v>
      </c>
      <c r="H9814" s="10">
        <v>16.079999999999998</v>
      </c>
      <c r="I9814" s="10">
        <v>14.15</v>
      </c>
      <c r="J9814" s="10">
        <v>434.3</v>
      </c>
      <c r="K9814" s="10">
        <v>0</v>
      </c>
      <c r="L9814" s="10">
        <v>12.87</v>
      </c>
      <c r="M9814" s="10">
        <v>13.04</v>
      </c>
      <c r="N9814" s="10">
        <v>12.61</v>
      </c>
    </row>
    <row r="9815" spans="1:14" x14ac:dyDescent="0.3">
      <c r="A9815">
        <v>6</v>
      </c>
      <c r="B9815">
        <f t="shared" si="169"/>
        <v>26</v>
      </c>
      <c r="C9815">
        <v>2019</v>
      </c>
      <c r="D9815">
        <v>177</v>
      </c>
      <c r="E9815">
        <v>1300</v>
      </c>
      <c r="F9815" s="10">
        <v>16.39</v>
      </c>
      <c r="G9815" s="10">
        <v>16.53</v>
      </c>
      <c r="H9815" s="10">
        <v>17.329999999999998</v>
      </c>
      <c r="I9815" s="10">
        <v>15.92</v>
      </c>
      <c r="J9815" s="10">
        <v>620.70000000000005</v>
      </c>
      <c r="K9815" s="10">
        <v>0</v>
      </c>
      <c r="L9815" s="10">
        <v>12.85</v>
      </c>
      <c r="M9815" s="10">
        <v>13.51</v>
      </c>
      <c r="N9815" s="10">
        <v>13.37</v>
      </c>
    </row>
    <row r="9816" spans="1:14" x14ac:dyDescent="0.3">
      <c r="A9816">
        <v>6</v>
      </c>
      <c r="B9816">
        <f t="shared" si="169"/>
        <v>26</v>
      </c>
      <c r="C9816">
        <v>2019</v>
      </c>
      <c r="D9816">
        <v>177</v>
      </c>
      <c r="E9816">
        <v>1400</v>
      </c>
      <c r="F9816" s="10">
        <v>17.32</v>
      </c>
      <c r="G9816" s="10">
        <v>16.98</v>
      </c>
      <c r="H9816" s="10">
        <v>18.059999999999999</v>
      </c>
      <c r="I9816" s="10">
        <v>15.99</v>
      </c>
      <c r="J9816" s="10">
        <v>651.5</v>
      </c>
      <c r="K9816" s="10">
        <v>0</v>
      </c>
      <c r="L9816" s="10">
        <v>12.82</v>
      </c>
      <c r="M9816" s="10">
        <v>14.1</v>
      </c>
      <c r="N9816" s="10">
        <v>14.2</v>
      </c>
    </row>
    <row r="9817" spans="1:14" x14ac:dyDescent="0.3">
      <c r="A9817">
        <v>6</v>
      </c>
      <c r="B9817">
        <f t="shared" si="169"/>
        <v>26</v>
      </c>
      <c r="C9817">
        <v>2019</v>
      </c>
      <c r="D9817">
        <v>177</v>
      </c>
      <c r="E9817">
        <v>1500</v>
      </c>
      <c r="F9817" s="10">
        <v>16.89</v>
      </c>
      <c r="G9817" s="10">
        <v>17.16</v>
      </c>
      <c r="H9817" s="10">
        <v>18.309999999999999</v>
      </c>
      <c r="I9817" s="10">
        <v>16.32</v>
      </c>
      <c r="J9817" s="10">
        <v>477.2</v>
      </c>
      <c r="K9817" s="10">
        <v>0</v>
      </c>
      <c r="L9817" s="10">
        <v>12.79</v>
      </c>
      <c r="M9817" s="10">
        <v>14.83</v>
      </c>
      <c r="N9817" s="10">
        <v>15.08</v>
      </c>
    </row>
    <row r="9818" spans="1:14" x14ac:dyDescent="0.3">
      <c r="A9818">
        <v>6</v>
      </c>
      <c r="B9818">
        <f t="shared" si="169"/>
        <v>26</v>
      </c>
      <c r="C9818">
        <v>2019</v>
      </c>
      <c r="D9818">
        <v>177</v>
      </c>
      <c r="E9818">
        <v>1600</v>
      </c>
      <c r="F9818" s="10">
        <v>18.829999999999998</v>
      </c>
      <c r="G9818" s="10">
        <v>17.600000000000001</v>
      </c>
      <c r="H9818" s="10">
        <v>19.21</v>
      </c>
      <c r="I9818" s="10">
        <v>16.75</v>
      </c>
      <c r="J9818" s="10">
        <v>602.29999999999995</v>
      </c>
      <c r="K9818" s="10">
        <v>0</v>
      </c>
      <c r="L9818" s="10">
        <v>12.79</v>
      </c>
      <c r="M9818" s="10">
        <v>15.24</v>
      </c>
      <c r="N9818" s="10">
        <v>15.49</v>
      </c>
    </row>
    <row r="9819" spans="1:14" x14ac:dyDescent="0.3">
      <c r="A9819">
        <v>6</v>
      </c>
      <c r="B9819">
        <f t="shared" si="169"/>
        <v>26</v>
      </c>
      <c r="C9819">
        <v>2019</v>
      </c>
      <c r="D9819">
        <v>177</v>
      </c>
      <c r="E9819">
        <v>1700</v>
      </c>
      <c r="F9819" s="10">
        <v>15.03</v>
      </c>
      <c r="G9819" s="10">
        <v>17.28</v>
      </c>
      <c r="H9819" s="10">
        <v>18.82</v>
      </c>
      <c r="I9819" s="10">
        <v>15.03</v>
      </c>
      <c r="J9819" s="10">
        <v>410.6</v>
      </c>
      <c r="K9819" s="10">
        <v>0.1</v>
      </c>
      <c r="L9819" s="10">
        <v>12.78</v>
      </c>
      <c r="M9819" s="10">
        <v>15.8</v>
      </c>
      <c r="N9819" s="10">
        <v>16.21</v>
      </c>
    </row>
    <row r="9820" spans="1:14" x14ac:dyDescent="0.3">
      <c r="A9820">
        <v>6</v>
      </c>
      <c r="B9820">
        <f t="shared" si="169"/>
        <v>26</v>
      </c>
      <c r="C9820">
        <v>2019</v>
      </c>
      <c r="D9820">
        <v>177</v>
      </c>
      <c r="E9820">
        <v>1800</v>
      </c>
      <c r="F9820" s="10">
        <v>14.97</v>
      </c>
      <c r="G9820" s="10">
        <v>15.7</v>
      </c>
      <c r="H9820" s="10">
        <v>16.12</v>
      </c>
      <c r="I9820" s="10">
        <v>14.97</v>
      </c>
      <c r="J9820" s="10">
        <v>660.1</v>
      </c>
      <c r="K9820" s="10">
        <v>0</v>
      </c>
      <c r="L9820" s="10">
        <v>12.8</v>
      </c>
      <c r="M9820" s="10">
        <v>16.13</v>
      </c>
      <c r="N9820" s="10">
        <v>16.649999999999999</v>
      </c>
    </row>
    <row r="9821" spans="1:14" x14ac:dyDescent="0.3">
      <c r="A9821">
        <v>6</v>
      </c>
      <c r="B9821">
        <f t="shared" si="169"/>
        <v>26</v>
      </c>
      <c r="C9821">
        <v>2019</v>
      </c>
      <c r="D9821">
        <v>177</v>
      </c>
      <c r="E9821">
        <v>1900</v>
      </c>
      <c r="F9821" s="10">
        <v>12.94</v>
      </c>
      <c r="G9821" s="10">
        <v>13.81</v>
      </c>
      <c r="H9821" s="10">
        <v>14.96</v>
      </c>
      <c r="I9821" s="10">
        <v>12.94</v>
      </c>
      <c r="J9821" s="10">
        <v>132.19999999999999</v>
      </c>
      <c r="K9821" s="10">
        <v>0.2</v>
      </c>
      <c r="L9821" s="10">
        <v>12.81</v>
      </c>
      <c r="M9821" s="10">
        <v>16.36</v>
      </c>
      <c r="N9821" s="10">
        <v>16.5</v>
      </c>
    </row>
    <row r="9822" spans="1:14" x14ac:dyDescent="0.3">
      <c r="A9822">
        <v>6</v>
      </c>
      <c r="B9822">
        <f t="shared" si="169"/>
        <v>26</v>
      </c>
      <c r="C9822">
        <v>2019</v>
      </c>
      <c r="D9822">
        <v>177</v>
      </c>
      <c r="E9822">
        <v>2000</v>
      </c>
      <c r="F9822" s="10">
        <v>13.69</v>
      </c>
      <c r="G9822" s="10">
        <v>13.45</v>
      </c>
      <c r="H9822" s="10">
        <v>14.06</v>
      </c>
      <c r="I9822" s="10">
        <v>12.57</v>
      </c>
      <c r="J9822" s="10">
        <v>143.69999999999999</v>
      </c>
      <c r="K9822" s="10">
        <v>0.1</v>
      </c>
      <c r="L9822" s="10">
        <v>12.85</v>
      </c>
      <c r="M9822" s="10">
        <v>16.22</v>
      </c>
      <c r="N9822" s="10">
        <v>16.03</v>
      </c>
    </row>
    <row r="9823" spans="1:14" x14ac:dyDescent="0.3">
      <c r="A9823">
        <v>6</v>
      </c>
      <c r="B9823">
        <f t="shared" si="169"/>
        <v>26</v>
      </c>
      <c r="C9823">
        <v>2019</v>
      </c>
      <c r="D9823">
        <v>177</v>
      </c>
      <c r="E9823">
        <v>2100</v>
      </c>
      <c r="F9823" s="10">
        <v>11.62</v>
      </c>
      <c r="G9823" s="10">
        <v>12.94</v>
      </c>
      <c r="H9823" s="10">
        <v>13.69</v>
      </c>
      <c r="I9823" s="10">
        <v>11.62</v>
      </c>
      <c r="J9823" s="10">
        <v>87.5</v>
      </c>
      <c r="K9823" s="10">
        <v>0</v>
      </c>
      <c r="L9823" s="10">
        <v>12.89</v>
      </c>
      <c r="M9823" s="10">
        <v>15.97</v>
      </c>
      <c r="N9823" s="10">
        <v>15.65</v>
      </c>
    </row>
    <row r="9824" spans="1:14" x14ac:dyDescent="0.3">
      <c r="A9824">
        <v>6</v>
      </c>
      <c r="B9824">
        <f t="shared" si="169"/>
        <v>26</v>
      </c>
      <c r="C9824">
        <v>2019</v>
      </c>
      <c r="D9824">
        <v>177</v>
      </c>
      <c r="E9824">
        <v>2200</v>
      </c>
      <c r="F9824" s="10">
        <v>9.2899999999999991</v>
      </c>
      <c r="G9824" s="10">
        <v>10.32</v>
      </c>
      <c r="H9824" s="10">
        <v>11.64</v>
      </c>
      <c r="I9824" s="10">
        <v>9.26</v>
      </c>
      <c r="J9824" s="10">
        <v>15.05</v>
      </c>
      <c r="K9824" s="10">
        <v>0</v>
      </c>
      <c r="L9824" s="10">
        <v>12.93</v>
      </c>
      <c r="M9824" s="10">
        <v>15.67</v>
      </c>
      <c r="N9824" s="10">
        <v>15.19</v>
      </c>
    </row>
    <row r="9825" spans="1:14" x14ac:dyDescent="0.3">
      <c r="A9825">
        <v>6</v>
      </c>
      <c r="B9825">
        <f t="shared" si="169"/>
        <v>26</v>
      </c>
      <c r="C9825">
        <v>2019</v>
      </c>
      <c r="D9825">
        <v>177</v>
      </c>
      <c r="E9825">
        <v>2300</v>
      </c>
      <c r="F9825" s="10">
        <v>8.36</v>
      </c>
      <c r="G9825" s="10">
        <v>8.7799999999999994</v>
      </c>
      <c r="H9825" s="10">
        <v>9.33</v>
      </c>
      <c r="I9825" s="10">
        <v>8.33</v>
      </c>
      <c r="J9825" s="10">
        <v>0.13300000000000001</v>
      </c>
      <c r="K9825" s="10">
        <v>0</v>
      </c>
      <c r="L9825" s="10">
        <v>13</v>
      </c>
      <c r="M9825" s="10">
        <v>15.34</v>
      </c>
      <c r="N9825" s="10">
        <v>14.73</v>
      </c>
    </row>
    <row r="9826" spans="1:14" x14ac:dyDescent="0.3">
      <c r="A9826">
        <v>6</v>
      </c>
      <c r="B9826">
        <f t="shared" si="169"/>
        <v>26</v>
      </c>
      <c r="C9826">
        <v>2019</v>
      </c>
      <c r="D9826">
        <v>177</v>
      </c>
      <c r="E9826">
        <v>2400</v>
      </c>
      <c r="F9826" s="10">
        <v>8.31</v>
      </c>
      <c r="G9826" s="10">
        <v>8.18</v>
      </c>
      <c r="H9826" s="10">
        <v>8.35</v>
      </c>
      <c r="I9826" s="10">
        <v>8.01</v>
      </c>
      <c r="J9826" s="10">
        <v>0</v>
      </c>
      <c r="K9826" s="10">
        <v>0</v>
      </c>
      <c r="L9826" s="10">
        <v>13.05</v>
      </c>
      <c r="M9826" s="10">
        <v>14.99</v>
      </c>
      <c r="N9826" s="10">
        <v>14.26</v>
      </c>
    </row>
    <row r="9827" spans="1:14" x14ac:dyDescent="0.3">
      <c r="A9827">
        <v>6</v>
      </c>
      <c r="B9827">
        <f t="shared" si="169"/>
        <v>27</v>
      </c>
      <c r="C9827">
        <v>2019</v>
      </c>
      <c r="D9827">
        <v>178</v>
      </c>
      <c r="E9827">
        <v>100</v>
      </c>
      <c r="F9827" s="10">
        <v>9.17</v>
      </c>
      <c r="G9827" s="10">
        <v>8.51</v>
      </c>
      <c r="H9827" s="10">
        <v>9.2200000000000006</v>
      </c>
      <c r="I9827" s="10">
        <v>8.1199999999999992</v>
      </c>
      <c r="J9827" s="10">
        <v>1E-3</v>
      </c>
      <c r="K9827" s="10">
        <v>0.1</v>
      </c>
      <c r="L9827" s="10">
        <v>13.1</v>
      </c>
      <c r="M9827" s="10">
        <v>14.71</v>
      </c>
      <c r="N9827" s="10">
        <v>13.94</v>
      </c>
    </row>
    <row r="9828" spans="1:14" x14ac:dyDescent="0.3">
      <c r="A9828">
        <v>6</v>
      </c>
      <c r="B9828">
        <f t="shared" si="169"/>
        <v>27</v>
      </c>
      <c r="C9828">
        <v>2019</v>
      </c>
      <c r="D9828">
        <v>178</v>
      </c>
      <c r="E9828">
        <v>200</v>
      </c>
      <c r="F9828" s="10">
        <v>8.82</v>
      </c>
      <c r="G9828" s="10">
        <v>8.91</v>
      </c>
      <c r="H9828" s="10">
        <v>9.19</v>
      </c>
      <c r="I9828" s="10">
        <v>8.73</v>
      </c>
      <c r="J9828" s="10">
        <v>0</v>
      </c>
      <c r="K9828" s="10">
        <v>0</v>
      </c>
      <c r="L9828" s="10">
        <v>13.12</v>
      </c>
      <c r="M9828" s="10">
        <v>14.49</v>
      </c>
      <c r="N9828" s="10">
        <v>13.72</v>
      </c>
    </row>
    <row r="9829" spans="1:14" x14ac:dyDescent="0.3">
      <c r="A9829">
        <v>6</v>
      </c>
      <c r="B9829">
        <f t="shared" si="169"/>
        <v>27</v>
      </c>
      <c r="C9829">
        <v>2019</v>
      </c>
      <c r="D9829">
        <v>178</v>
      </c>
      <c r="E9829">
        <v>300</v>
      </c>
      <c r="F9829" s="10">
        <v>8.66</v>
      </c>
      <c r="G9829" s="10">
        <v>8.84</v>
      </c>
      <c r="H9829" s="10">
        <v>8.99</v>
      </c>
      <c r="I9829" s="10">
        <v>8.65</v>
      </c>
      <c r="J9829" s="10">
        <v>1.2999999999999999E-2</v>
      </c>
      <c r="K9829" s="10">
        <v>3</v>
      </c>
      <c r="L9829" s="10">
        <v>13.15</v>
      </c>
      <c r="M9829" s="10">
        <v>14.3</v>
      </c>
      <c r="N9829" s="10">
        <v>13.48</v>
      </c>
    </row>
    <row r="9830" spans="1:14" x14ac:dyDescent="0.3">
      <c r="A9830">
        <v>6</v>
      </c>
      <c r="B9830">
        <f t="shared" si="169"/>
        <v>27</v>
      </c>
      <c r="C9830">
        <v>2019</v>
      </c>
      <c r="D9830">
        <v>178</v>
      </c>
      <c r="E9830">
        <v>400</v>
      </c>
      <c r="F9830" s="10">
        <v>8.39</v>
      </c>
      <c r="G9830" s="10">
        <v>8.43</v>
      </c>
      <c r="H9830" s="10">
        <v>8.67</v>
      </c>
      <c r="I9830" s="10">
        <v>8.24</v>
      </c>
      <c r="J9830" s="10">
        <v>1.6E-2</v>
      </c>
      <c r="K9830" s="10">
        <v>0.1</v>
      </c>
      <c r="L9830" s="10">
        <v>13.18</v>
      </c>
      <c r="M9830" s="10">
        <v>14.1</v>
      </c>
      <c r="N9830" s="10">
        <v>13.28</v>
      </c>
    </row>
    <row r="9831" spans="1:14" x14ac:dyDescent="0.3">
      <c r="A9831">
        <v>6</v>
      </c>
      <c r="B9831">
        <f t="shared" si="169"/>
        <v>27</v>
      </c>
      <c r="C9831">
        <v>2019</v>
      </c>
      <c r="D9831">
        <v>178</v>
      </c>
      <c r="E9831">
        <v>500</v>
      </c>
      <c r="F9831" s="10">
        <v>8.5500000000000007</v>
      </c>
      <c r="G9831" s="10">
        <v>8.48</v>
      </c>
      <c r="H9831" s="10">
        <v>8.58</v>
      </c>
      <c r="I9831" s="10">
        <v>8.3800000000000008</v>
      </c>
      <c r="J9831" s="10">
        <v>2.9000000000000001E-2</v>
      </c>
      <c r="K9831" s="10">
        <v>1</v>
      </c>
      <c r="L9831" s="10">
        <v>13.19</v>
      </c>
      <c r="M9831" s="10">
        <v>13.92</v>
      </c>
      <c r="N9831" s="10">
        <v>13.13</v>
      </c>
    </row>
    <row r="9832" spans="1:14" x14ac:dyDescent="0.3">
      <c r="A9832">
        <v>6</v>
      </c>
      <c r="B9832">
        <f t="shared" si="169"/>
        <v>27</v>
      </c>
      <c r="C9832">
        <v>2019</v>
      </c>
      <c r="D9832">
        <v>178</v>
      </c>
      <c r="E9832">
        <v>600</v>
      </c>
      <c r="F9832" s="10">
        <v>8.64</v>
      </c>
      <c r="G9832" s="10">
        <v>8.59</v>
      </c>
      <c r="H9832" s="10">
        <v>8.67</v>
      </c>
      <c r="I9832" s="10">
        <v>8.5399999999999991</v>
      </c>
      <c r="J9832" s="10">
        <v>1.1100000000000001</v>
      </c>
      <c r="K9832" s="10">
        <v>3.3</v>
      </c>
      <c r="L9832" s="10">
        <v>13.2</v>
      </c>
      <c r="M9832" s="10">
        <v>13.78</v>
      </c>
      <c r="N9832" s="10">
        <v>12.95</v>
      </c>
    </row>
    <row r="9833" spans="1:14" x14ac:dyDescent="0.3">
      <c r="A9833">
        <v>6</v>
      </c>
      <c r="B9833">
        <f t="shared" si="169"/>
        <v>27</v>
      </c>
      <c r="C9833">
        <v>2019</v>
      </c>
      <c r="D9833">
        <v>178</v>
      </c>
      <c r="E9833">
        <v>700</v>
      </c>
      <c r="F9833" s="10">
        <v>8.92</v>
      </c>
      <c r="G9833" s="10">
        <v>8.7200000000000006</v>
      </c>
      <c r="H9833" s="10">
        <v>8.93</v>
      </c>
      <c r="I9833" s="10">
        <v>8.58</v>
      </c>
      <c r="J9833" s="10">
        <v>14.26</v>
      </c>
      <c r="K9833" s="10">
        <v>0.3</v>
      </c>
      <c r="L9833" s="10">
        <v>13.21</v>
      </c>
      <c r="M9833" s="10">
        <v>13.59</v>
      </c>
      <c r="N9833" s="10">
        <v>12.85</v>
      </c>
    </row>
    <row r="9834" spans="1:14" x14ac:dyDescent="0.3">
      <c r="A9834">
        <v>6</v>
      </c>
      <c r="B9834">
        <f t="shared" si="169"/>
        <v>27</v>
      </c>
      <c r="C9834">
        <v>2019</v>
      </c>
      <c r="D9834">
        <v>178</v>
      </c>
      <c r="E9834">
        <v>800</v>
      </c>
      <c r="F9834" s="10">
        <v>9.18</v>
      </c>
      <c r="G9834" s="10">
        <v>9.0299999999999994</v>
      </c>
      <c r="H9834" s="10">
        <v>9.1999999999999993</v>
      </c>
      <c r="I9834" s="10">
        <v>8.91</v>
      </c>
      <c r="J9834" s="10">
        <v>31.62</v>
      </c>
      <c r="K9834" s="10">
        <v>1.1000000000000001</v>
      </c>
      <c r="L9834" s="10">
        <v>13.21</v>
      </c>
      <c r="M9834" s="10">
        <v>13.51</v>
      </c>
      <c r="N9834" s="10">
        <v>12.77</v>
      </c>
    </row>
    <row r="9835" spans="1:14" x14ac:dyDescent="0.3">
      <c r="A9835">
        <v>6</v>
      </c>
      <c r="B9835">
        <f t="shared" si="169"/>
        <v>27</v>
      </c>
      <c r="C9835">
        <v>2019</v>
      </c>
      <c r="D9835">
        <v>178</v>
      </c>
      <c r="E9835">
        <v>900</v>
      </c>
      <c r="F9835" s="10">
        <v>9.44</v>
      </c>
      <c r="G9835" s="10">
        <v>9.41</v>
      </c>
      <c r="H9835" s="10">
        <v>9.49</v>
      </c>
      <c r="I9835" s="10">
        <v>9.17</v>
      </c>
      <c r="J9835" s="10">
        <v>61.36</v>
      </c>
      <c r="K9835" s="10">
        <v>0.2</v>
      </c>
      <c r="L9835" s="10">
        <v>13.19</v>
      </c>
      <c r="M9835" s="10">
        <v>13.45</v>
      </c>
      <c r="N9835" s="10">
        <v>12.8</v>
      </c>
    </row>
    <row r="9836" spans="1:14" x14ac:dyDescent="0.3">
      <c r="A9836">
        <v>6</v>
      </c>
      <c r="B9836">
        <f t="shared" si="169"/>
        <v>27</v>
      </c>
      <c r="C9836">
        <v>2019</v>
      </c>
      <c r="D9836">
        <v>178</v>
      </c>
      <c r="E9836">
        <v>1000</v>
      </c>
      <c r="F9836" s="10">
        <v>9.7100000000000009</v>
      </c>
      <c r="G9836" s="10">
        <v>9.65</v>
      </c>
      <c r="H9836" s="10">
        <v>9.8000000000000007</v>
      </c>
      <c r="I9836" s="10">
        <v>9.43</v>
      </c>
      <c r="J9836" s="10">
        <v>56.5</v>
      </c>
      <c r="K9836" s="10">
        <v>0</v>
      </c>
      <c r="L9836" s="10">
        <v>13.19</v>
      </c>
      <c r="M9836" s="10">
        <v>13.44</v>
      </c>
      <c r="N9836" s="10">
        <v>12.84</v>
      </c>
    </row>
    <row r="9837" spans="1:14" x14ac:dyDescent="0.3">
      <c r="A9837">
        <v>6</v>
      </c>
      <c r="B9837">
        <f t="shared" si="169"/>
        <v>27</v>
      </c>
      <c r="C9837">
        <v>2019</v>
      </c>
      <c r="D9837">
        <v>178</v>
      </c>
      <c r="E9837">
        <v>1100</v>
      </c>
      <c r="F9837" s="10">
        <v>9.9600000000000009</v>
      </c>
      <c r="G9837" s="10">
        <v>9.7899999999999991</v>
      </c>
      <c r="H9837" s="10">
        <v>9.9600000000000009</v>
      </c>
      <c r="I9837" s="10">
        <v>9.67</v>
      </c>
      <c r="J9837" s="10">
        <v>48.85</v>
      </c>
      <c r="K9837" s="10">
        <v>0</v>
      </c>
      <c r="L9837" s="10">
        <v>13.17</v>
      </c>
      <c r="M9837" s="10">
        <v>13.45</v>
      </c>
      <c r="N9837" s="10">
        <v>12.84</v>
      </c>
    </row>
    <row r="9838" spans="1:14" x14ac:dyDescent="0.3">
      <c r="A9838">
        <v>6</v>
      </c>
      <c r="B9838">
        <f t="shared" si="169"/>
        <v>27</v>
      </c>
      <c r="C9838">
        <v>2019</v>
      </c>
      <c r="D9838">
        <v>178</v>
      </c>
      <c r="E9838">
        <v>1200</v>
      </c>
      <c r="F9838" s="10">
        <v>11.09</v>
      </c>
      <c r="G9838" s="10">
        <v>10.57</v>
      </c>
      <c r="H9838" s="10">
        <v>11.14</v>
      </c>
      <c r="I9838" s="10">
        <v>9.9600000000000009</v>
      </c>
      <c r="J9838" s="10">
        <v>176.6</v>
      </c>
      <c r="K9838" s="10">
        <v>0</v>
      </c>
      <c r="L9838" s="10">
        <v>13.14</v>
      </c>
      <c r="M9838" s="10">
        <v>13.47</v>
      </c>
      <c r="N9838" s="10">
        <v>12.93</v>
      </c>
    </row>
    <row r="9839" spans="1:14" x14ac:dyDescent="0.3">
      <c r="A9839">
        <v>6</v>
      </c>
      <c r="B9839">
        <f t="shared" si="169"/>
        <v>27</v>
      </c>
      <c r="C9839">
        <v>2019</v>
      </c>
      <c r="D9839">
        <v>178</v>
      </c>
      <c r="E9839">
        <v>1300</v>
      </c>
      <c r="F9839" s="10">
        <v>10.53</v>
      </c>
      <c r="G9839" s="10">
        <v>10.77</v>
      </c>
      <c r="H9839" s="10">
        <v>11.12</v>
      </c>
      <c r="I9839" s="10">
        <v>10.47</v>
      </c>
      <c r="J9839" s="10">
        <v>64.900000000000006</v>
      </c>
      <c r="K9839" s="10">
        <v>0.8</v>
      </c>
      <c r="L9839" s="10">
        <v>13.13</v>
      </c>
      <c r="M9839" s="10">
        <v>13.56</v>
      </c>
      <c r="N9839" s="10">
        <v>13.08</v>
      </c>
    </row>
    <row r="9840" spans="1:14" x14ac:dyDescent="0.3">
      <c r="A9840">
        <v>6</v>
      </c>
      <c r="B9840">
        <f t="shared" si="169"/>
        <v>27</v>
      </c>
      <c r="C9840">
        <v>2019</v>
      </c>
      <c r="D9840">
        <v>178</v>
      </c>
      <c r="E9840">
        <v>1400</v>
      </c>
      <c r="F9840" s="10">
        <v>10.57</v>
      </c>
      <c r="G9840" s="10">
        <v>10.63</v>
      </c>
      <c r="H9840" s="10">
        <v>10.8</v>
      </c>
      <c r="I9840" s="10">
        <v>10.49</v>
      </c>
      <c r="J9840" s="10">
        <v>84.9</v>
      </c>
      <c r="K9840" s="10">
        <v>2.8</v>
      </c>
      <c r="L9840" s="10">
        <v>13.1</v>
      </c>
      <c r="M9840" s="10">
        <v>13.59</v>
      </c>
      <c r="N9840" s="10">
        <v>13.1</v>
      </c>
    </row>
    <row r="9841" spans="1:14" x14ac:dyDescent="0.3">
      <c r="A9841">
        <v>6</v>
      </c>
      <c r="B9841">
        <f t="shared" si="169"/>
        <v>27</v>
      </c>
      <c r="C9841">
        <v>2019</v>
      </c>
      <c r="D9841">
        <v>178</v>
      </c>
      <c r="E9841">
        <v>1500</v>
      </c>
      <c r="F9841" s="10">
        <v>10.45</v>
      </c>
      <c r="G9841" s="10">
        <v>10.45</v>
      </c>
      <c r="H9841" s="10">
        <v>10.7</v>
      </c>
      <c r="I9841" s="10">
        <v>10.29</v>
      </c>
      <c r="J9841" s="10">
        <v>101.4</v>
      </c>
      <c r="K9841" s="10">
        <v>0.7</v>
      </c>
      <c r="L9841" s="10">
        <v>13.08</v>
      </c>
      <c r="M9841" s="10">
        <v>13.62</v>
      </c>
      <c r="N9841" s="10">
        <v>13.13</v>
      </c>
    </row>
    <row r="9842" spans="1:14" x14ac:dyDescent="0.3">
      <c r="A9842">
        <v>6</v>
      </c>
      <c r="B9842">
        <f t="shared" si="169"/>
        <v>27</v>
      </c>
      <c r="C9842">
        <v>2019</v>
      </c>
      <c r="D9842">
        <v>178</v>
      </c>
      <c r="E9842">
        <v>1600</v>
      </c>
      <c r="F9842" s="10">
        <v>11.04</v>
      </c>
      <c r="G9842" s="10">
        <v>10.65</v>
      </c>
      <c r="H9842" s="10">
        <v>11.07</v>
      </c>
      <c r="I9842" s="10">
        <v>10.35</v>
      </c>
      <c r="J9842" s="10">
        <v>109.1</v>
      </c>
      <c r="K9842" s="10">
        <v>0.6</v>
      </c>
      <c r="L9842" s="10">
        <v>13.05</v>
      </c>
      <c r="M9842" s="10">
        <v>13.64</v>
      </c>
      <c r="N9842" s="10">
        <v>13.14</v>
      </c>
    </row>
    <row r="9843" spans="1:14" x14ac:dyDescent="0.3">
      <c r="A9843">
        <v>6</v>
      </c>
      <c r="B9843">
        <f t="shared" si="169"/>
        <v>27</v>
      </c>
      <c r="C9843">
        <v>2019</v>
      </c>
      <c r="D9843">
        <v>178</v>
      </c>
      <c r="E9843">
        <v>1700</v>
      </c>
      <c r="F9843" s="10">
        <v>10.95</v>
      </c>
      <c r="G9843" s="10">
        <v>11.01</v>
      </c>
      <c r="H9843" s="10">
        <v>11.1</v>
      </c>
      <c r="I9843" s="10">
        <v>10.91</v>
      </c>
      <c r="J9843" s="10">
        <v>60.45</v>
      </c>
      <c r="K9843" s="10">
        <v>0</v>
      </c>
      <c r="L9843" s="10">
        <v>13.05</v>
      </c>
      <c r="M9843" s="10">
        <v>13.67</v>
      </c>
      <c r="N9843" s="10">
        <v>13.24</v>
      </c>
    </row>
    <row r="9844" spans="1:14" x14ac:dyDescent="0.3">
      <c r="A9844">
        <v>6</v>
      </c>
      <c r="B9844">
        <f t="shared" ref="B9844:B9907" si="170">D9844-151</f>
        <v>27</v>
      </c>
      <c r="C9844">
        <v>2019</v>
      </c>
      <c r="D9844">
        <v>178</v>
      </c>
      <c r="E9844">
        <v>1800</v>
      </c>
      <c r="F9844" s="10">
        <v>11.2</v>
      </c>
      <c r="G9844" s="10">
        <v>11.08</v>
      </c>
      <c r="H9844" s="10">
        <v>11.25</v>
      </c>
      <c r="I9844" s="10">
        <v>10.94</v>
      </c>
      <c r="J9844" s="10">
        <v>95.1</v>
      </c>
      <c r="K9844" s="10">
        <v>0.7</v>
      </c>
      <c r="L9844" s="10">
        <v>13.03</v>
      </c>
      <c r="M9844" s="10">
        <v>13.72</v>
      </c>
      <c r="N9844" s="10">
        <v>13.27</v>
      </c>
    </row>
    <row r="9845" spans="1:14" x14ac:dyDescent="0.3">
      <c r="A9845">
        <v>6</v>
      </c>
      <c r="B9845">
        <f t="shared" si="170"/>
        <v>27</v>
      </c>
      <c r="C9845">
        <v>2019</v>
      </c>
      <c r="D9845">
        <v>178</v>
      </c>
      <c r="E9845">
        <v>1900</v>
      </c>
      <c r="F9845" s="10">
        <v>11.08</v>
      </c>
      <c r="G9845" s="10">
        <v>11.19</v>
      </c>
      <c r="H9845" s="10">
        <v>11.33</v>
      </c>
      <c r="I9845" s="10">
        <v>11.04</v>
      </c>
      <c r="J9845" s="10">
        <v>74.7</v>
      </c>
      <c r="K9845" s="10">
        <v>0.9</v>
      </c>
      <c r="L9845" s="10">
        <v>13.01</v>
      </c>
      <c r="M9845" s="10">
        <v>13.76</v>
      </c>
      <c r="N9845" s="10">
        <v>13.34</v>
      </c>
    </row>
    <row r="9846" spans="1:14" x14ac:dyDescent="0.3">
      <c r="A9846">
        <v>6</v>
      </c>
      <c r="B9846">
        <f t="shared" si="170"/>
        <v>27</v>
      </c>
      <c r="C9846">
        <v>2019</v>
      </c>
      <c r="D9846">
        <v>178</v>
      </c>
      <c r="E9846">
        <v>2000</v>
      </c>
      <c r="F9846" s="10">
        <v>9.5</v>
      </c>
      <c r="G9846" s="10">
        <v>10.14</v>
      </c>
      <c r="H9846" s="10">
        <v>11.09</v>
      </c>
      <c r="I9846" s="10">
        <v>9.49</v>
      </c>
      <c r="J9846" s="10">
        <v>16.489999999999998</v>
      </c>
      <c r="K9846" s="10">
        <v>2.1</v>
      </c>
      <c r="L9846" s="10">
        <v>13.02</v>
      </c>
      <c r="M9846" s="10">
        <v>13.77</v>
      </c>
      <c r="N9846" s="10">
        <v>13.26</v>
      </c>
    </row>
    <row r="9847" spans="1:14" x14ac:dyDescent="0.3">
      <c r="A9847">
        <v>6</v>
      </c>
      <c r="B9847">
        <f t="shared" si="170"/>
        <v>27</v>
      </c>
      <c r="C9847">
        <v>2019</v>
      </c>
      <c r="D9847">
        <v>178</v>
      </c>
      <c r="E9847">
        <v>2100</v>
      </c>
      <c r="F9847" s="10">
        <v>8.2899999999999991</v>
      </c>
      <c r="G9847" s="10">
        <v>9.1999999999999993</v>
      </c>
      <c r="H9847" s="10">
        <v>9.65</v>
      </c>
      <c r="I9847" s="10">
        <v>8.2899999999999991</v>
      </c>
      <c r="J9847" s="10">
        <v>7.33</v>
      </c>
      <c r="K9847" s="10">
        <v>3.4</v>
      </c>
      <c r="L9847" s="10">
        <v>13.01</v>
      </c>
      <c r="M9847" s="10">
        <v>13.65</v>
      </c>
      <c r="N9847" s="10">
        <v>12.93</v>
      </c>
    </row>
    <row r="9848" spans="1:14" x14ac:dyDescent="0.3">
      <c r="A9848">
        <v>6</v>
      </c>
      <c r="B9848">
        <f t="shared" si="170"/>
        <v>27</v>
      </c>
      <c r="C9848">
        <v>2019</v>
      </c>
      <c r="D9848">
        <v>178</v>
      </c>
      <c r="E9848">
        <v>2200</v>
      </c>
      <c r="F9848" s="10">
        <v>7.21</v>
      </c>
      <c r="G9848" s="10">
        <v>7.58</v>
      </c>
      <c r="H9848" s="10">
        <v>8.2899999999999991</v>
      </c>
      <c r="I9848" s="10">
        <v>7.21</v>
      </c>
      <c r="J9848" s="10">
        <v>3.3690000000000002</v>
      </c>
      <c r="K9848" s="10">
        <v>0</v>
      </c>
      <c r="L9848" s="10">
        <v>12.99</v>
      </c>
      <c r="M9848" s="10">
        <v>13.45</v>
      </c>
      <c r="N9848" s="10">
        <v>12.55</v>
      </c>
    </row>
    <row r="9849" spans="1:14" x14ac:dyDescent="0.3">
      <c r="A9849">
        <v>6</v>
      </c>
      <c r="B9849">
        <f t="shared" si="170"/>
        <v>27</v>
      </c>
      <c r="C9849">
        <v>2019</v>
      </c>
      <c r="D9849">
        <v>178</v>
      </c>
      <c r="E9849">
        <v>2300</v>
      </c>
      <c r="F9849" s="10">
        <v>5.8239999999999998</v>
      </c>
      <c r="G9849" s="10">
        <v>6.556</v>
      </c>
      <c r="H9849" s="10">
        <v>7.22</v>
      </c>
      <c r="I9849" s="10">
        <v>5.8239999999999998</v>
      </c>
      <c r="J9849" s="10">
        <v>0.17199999999999999</v>
      </c>
      <c r="K9849" s="10">
        <v>0</v>
      </c>
      <c r="L9849" s="10">
        <v>13</v>
      </c>
      <c r="M9849" s="10">
        <v>13.23</v>
      </c>
      <c r="N9849" s="10">
        <v>12.3</v>
      </c>
    </row>
    <row r="9850" spans="1:14" x14ac:dyDescent="0.3">
      <c r="A9850">
        <v>6</v>
      </c>
      <c r="B9850">
        <f t="shared" si="170"/>
        <v>27</v>
      </c>
      <c r="C9850">
        <v>2019</v>
      </c>
      <c r="D9850">
        <v>178</v>
      </c>
      <c r="E9850">
        <v>2400</v>
      </c>
      <c r="F9850" s="10">
        <v>4.9130000000000003</v>
      </c>
      <c r="G9850" s="10">
        <v>5.4009999999999998</v>
      </c>
      <c r="H9850" s="10">
        <v>5.8140000000000001</v>
      </c>
      <c r="I9850" s="10">
        <v>4.8940000000000001</v>
      </c>
      <c r="J9850" s="10">
        <v>0</v>
      </c>
      <c r="K9850" s="10">
        <v>0</v>
      </c>
      <c r="L9850" s="10">
        <v>12.99</v>
      </c>
      <c r="M9850" s="10">
        <v>13.03</v>
      </c>
      <c r="N9850" s="10">
        <v>12.01</v>
      </c>
    </row>
    <row r="9851" spans="1:14" x14ac:dyDescent="0.3">
      <c r="A9851">
        <v>6</v>
      </c>
      <c r="B9851">
        <f t="shared" si="170"/>
        <v>28</v>
      </c>
      <c r="C9851">
        <v>2019</v>
      </c>
      <c r="D9851">
        <v>179</v>
      </c>
      <c r="E9851">
        <v>100</v>
      </c>
      <c r="F9851" s="10">
        <v>3.6829999999999998</v>
      </c>
      <c r="G9851" s="10">
        <v>4.282</v>
      </c>
      <c r="H9851" s="10">
        <v>4.9139999999999997</v>
      </c>
      <c r="I9851" s="10">
        <v>3.6440000000000001</v>
      </c>
      <c r="J9851" s="10">
        <v>0</v>
      </c>
      <c r="K9851" s="10">
        <v>0</v>
      </c>
      <c r="L9851" s="10">
        <v>12.98</v>
      </c>
      <c r="M9851" s="10">
        <v>12.81</v>
      </c>
      <c r="N9851" s="10">
        <v>11.71</v>
      </c>
    </row>
    <row r="9852" spans="1:14" x14ac:dyDescent="0.3">
      <c r="A9852">
        <v>6</v>
      </c>
      <c r="B9852">
        <f t="shared" si="170"/>
        <v>28</v>
      </c>
      <c r="C9852">
        <v>2019</v>
      </c>
      <c r="D9852">
        <v>179</v>
      </c>
      <c r="E9852">
        <v>200</v>
      </c>
      <c r="F9852" s="10">
        <v>3.0979999999999999</v>
      </c>
      <c r="G9852" s="10">
        <v>3.536</v>
      </c>
      <c r="H9852" s="10">
        <v>3.7589999999999999</v>
      </c>
      <c r="I9852" s="10">
        <v>3.0979999999999999</v>
      </c>
      <c r="J9852" s="10">
        <v>0</v>
      </c>
      <c r="K9852" s="10">
        <v>0</v>
      </c>
      <c r="L9852" s="10">
        <v>12.96</v>
      </c>
      <c r="M9852" s="10">
        <v>12.56</v>
      </c>
      <c r="N9852" s="10">
        <v>11.42</v>
      </c>
    </row>
    <row r="9853" spans="1:14" x14ac:dyDescent="0.3">
      <c r="A9853">
        <v>6</v>
      </c>
      <c r="B9853">
        <f t="shared" si="170"/>
        <v>28</v>
      </c>
      <c r="C9853">
        <v>2019</v>
      </c>
      <c r="D9853">
        <v>179</v>
      </c>
      <c r="E9853">
        <v>300</v>
      </c>
      <c r="F9853" s="10">
        <v>2.9369999999999998</v>
      </c>
      <c r="G9853" s="10">
        <v>2.9180000000000001</v>
      </c>
      <c r="H9853" s="10">
        <v>3.2040000000000002</v>
      </c>
      <c r="I9853" s="10">
        <v>2.637</v>
      </c>
      <c r="J9853" s="10">
        <v>0</v>
      </c>
      <c r="K9853" s="10">
        <v>0.1</v>
      </c>
      <c r="L9853" s="10">
        <v>12.97</v>
      </c>
      <c r="M9853" s="10">
        <v>12.34</v>
      </c>
      <c r="N9853" s="10">
        <v>11.12</v>
      </c>
    </row>
    <row r="9854" spans="1:14" x14ac:dyDescent="0.3">
      <c r="A9854">
        <v>6</v>
      </c>
      <c r="B9854">
        <f t="shared" si="170"/>
        <v>28</v>
      </c>
      <c r="C9854">
        <v>2019</v>
      </c>
      <c r="D9854">
        <v>179</v>
      </c>
      <c r="E9854">
        <v>400</v>
      </c>
      <c r="F9854" s="10">
        <v>3.177</v>
      </c>
      <c r="G9854" s="10">
        <v>3.044</v>
      </c>
      <c r="H9854" s="10">
        <v>3.331</v>
      </c>
      <c r="I9854" s="10">
        <v>2.8119999999999998</v>
      </c>
      <c r="J9854" s="10">
        <v>0</v>
      </c>
      <c r="K9854" s="10">
        <v>0</v>
      </c>
      <c r="L9854" s="10">
        <v>12.93</v>
      </c>
      <c r="M9854" s="10">
        <v>12.1</v>
      </c>
      <c r="N9854" s="10">
        <v>10.86</v>
      </c>
    </row>
    <row r="9855" spans="1:14" x14ac:dyDescent="0.3">
      <c r="A9855">
        <v>6</v>
      </c>
      <c r="B9855">
        <f t="shared" si="170"/>
        <v>28</v>
      </c>
      <c r="C9855">
        <v>2019</v>
      </c>
      <c r="D9855">
        <v>179</v>
      </c>
      <c r="E9855">
        <v>500</v>
      </c>
      <c r="F9855" s="10">
        <v>8.08</v>
      </c>
      <c r="G9855" s="10">
        <v>5.7169999999999996</v>
      </c>
      <c r="H9855" s="10">
        <v>8.09</v>
      </c>
      <c r="I9855" s="10">
        <v>3.1389999999999998</v>
      </c>
      <c r="J9855" s="10">
        <v>4.7E-2</v>
      </c>
      <c r="K9855" s="10">
        <v>0</v>
      </c>
      <c r="L9855" s="10">
        <v>12.9</v>
      </c>
      <c r="M9855" s="10">
        <v>11.9</v>
      </c>
      <c r="N9855" s="10">
        <v>10.61</v>
      </c>
    </row>
    <row r="9856" spans="1:14" x14ac:dyDescent="0.3">
      <c r="A9856">
        <v>6</v>
      </c>
      <c r="B9856">
        <f t="shared" si="170"/>
        <v>28</v>
      </c>
      <c r="C9856">
        <v>2019</v>
      </c>
      <c r="D9856">
        <v>179</v>
      </c>
      <c r="E9856">
        <v>600</v>
      </c>
      <c r="F9856" s="10">
        <v>9.9600000000000009</v>
      </c>
      <c r="G9856" s="10">
        <v>8.8000000000000007</v>
      </c>
      <c r="H9856" s="10">
        <v>9.98</v>
      </c>
      <c r="I9856" s="10">
        <v>7.59</v>
      </c>
      <c r="J9856" s="10">
        <v>9.61</v>
      </c>
      <c r="K9856" s="10">
        <v>0</v>
      </c>
      <c r="L9856" s="10">
        <v>12.87</v>
      </c>
      <c r="M9856" s="10">
        <v>11.71</v>
      </c>
      <c r="N9856" s="10">
        <v>10.42</v>
      </c>
    </row>
    <row r="9857" spans="1:14" x14ac:dyDescent="0.3">
      <c r="A9857">
        <v>6</v>
      </c>
      <c r="B9857">
        <f t="shared" si="170"/>
        <v>28</v>
      </c>
      <c r="C9857">
        <v>2019</v>
      </c>
      <c r="D9857">
        <v>179</v>
      </c>
      <c r="E9857">
        <v>700</v>
      </c>
      <c r="F9857" s="10">
        <v>10.47</v>
      </c>
      <c r="G9857" s="10">
        <v>10.29</v>
      </c>
      <c r="H9857" s="10">
        <v>10.58</v>
      </c>
      <c r="I9857" s="10">
        <v>9.9499999999999993</v>
      </c>
      <c r="J9857" s="10">
        <v>27.75</v>
      </c>
      <c r="K9857" s="10">
        <v>0</v>
      </c>
      <c r="L9857" s="10">
        <v>12.84</v>
      </c>
      <c r="M9857" s="10">
        <v>11.56</v>
      </c>
      <c r="N9857" s="10">
        <v>10.24</v>
      </c>
    </row>
    <row r="9858" spans="1:14" x14ac:dyDescent="0.3">
      <c r="A9858">
        <v>6</v>
      </c>
      <c r="B9858">
        <f t="shared" si="170"/>
        <v>28</v>
      </c>
      <c r="C9858">
        <v>2019</v>
      </c>
      <c r="D9858">
        <v>179</v>
      </c>
      <c r="E9858">
        <v>800</v>
      </c>
      <c r="F9858" s="10">
        <v>11.24</v>
      </c>
      <c r="G9858" s="10">
        <v>11.08</v>
      </c>
      <c r="H9858" s="10">
        <v>11.65</v>
      </c>
      <c r="I9858" s="10">
        <v>10.199999999999999</v>
      </c>
      <c r="J9858" s="10">
        <v>112.2</v>
      </c>
      <c r="K9858" s="10">
        <v>0</v>
      </c>
      <c r="L9858" s="10">
        <v>12.8</v>
      </c>
      <c r="M9858" s="10">
        <v>11.45</v>
      </c>
      <c r="N9858" s="10">
        <v>10.15</v>
      </c>
    </row>
    <row r="9859" spans="1:14" x14ac:dyDescent="0.3">
      <c r="A9859">
        <v>6</v>
      </c>
      <c r="B9859">
        <f t="shared" si="170"/>
        <v>28</v>
      </c>
      <c r="C9859">
        <v>2019</v>
      </c>
      <c r="D9859">
        <v>179</v>
      </c>
      <c r="E9859">
        <v>900</v>
      </c>
      <c r="F9859" s="10">
        <v>12.37</v>
      </c>
      <c r="G9859" s="10">
        <v>11.73</v>
      </c>
      <c r="H9859" s="10">
        <v>12.38</v>
      </c>
      <c r="I9859" s="10">
        <v>11.24</v>
      </c>
      <c r="J9859" s="10">
        <v>94.7</v>
      </c>
      <c r="K9859" s="10">
        <v>0</v>
      </c>
      <c r="L9859" s="10">
        <v>12.74</v>
      </c>
      <c r="M9859" s="10">
        <v>11.36</v>
      </c>
      <c r="N9859" s="10">
        <v>10.16</v>
      </c>
    </row>
    <row r="9860" spans="1:14" x14ac:dyDescent="0.3">
      <c r="A9860">
        <v>6</v>
      </c>
      <c r="B9860">
        <f t="shared" si="170"/>
        <v>28</v>
      </c>
      <c r="C9860">
        <v>2019</v>
      </c>
      <c r="D9860">
        <v>179</v>
      </c>
      <c r="E9860">
        <v>1000</v>
      </c>
      <c r="F9860" s="10">
        <v>14.16</v>
      </c>
      <c r="G9860" s="10">
        <v>13.25</v>
      </c>
      <c r="H9860" s="10">
        <v>14.37</v>
      </c>
      <c r="I9860" s="10">
        <v>12.31</v>
      </c>
      <c r="J9860" s="10">
        <v>249.5</v>
      </c>
      <c r="K9860" s="10">
        <v>0</v>
      </c>
      <c r="L9860" s="10">
        <v>12.68</v>
      </c>
      <c r="M9860" s="10">
        <v>11.31</v>
      </c>
      <c r="N9860" s="10">
        <v>10.210000000000001</v>
      </c>
    </row>
    <row r="9861" spans="1:14" x14ac:dyDescent="0.3">
      <c r="A9861">
        <v>6</v>
      </c>
      <c r="B9861">
        <f t="shared" si="170"/>
        <v>28</v>
      </c>
      <c r="C9861">
        <v>2019</v>
      </c>
      <c r="D9861">
        <v>179</v>
      </c>
      <c r="E9861">
        <v>1100</v>
      </c>
      <c r="F9861" s="10">
        <v>14.54</v>
      </c>
      <c r="G9861" s="10">
        <v>14.48</v>
      </c>
      <c r="H9861" s="10">
        <v>14.8</v>
      </c>
      <c r="I9861" s="10">
        <v>14.13</v>
      </c>
      <c r="J9861" s="10">
        <v>805</v>
      </c>
      <c r="K9861" s="10">
        <v>0</v>
      </c>
      <c r="L9861" s="10">
        <v>12.66</v>
      </c>
      <c r="M9861" s="10">
        <v>11.36</v>
      </c>
      <c r="N9861" s="10">
        <v>10.51</v>
      </c>
    </row>
    <row r="9862" spans="1:14" x14ac:dyDescent="0.3">
      <c r="A9862">
        <v>6</v>
      </c>
      <c r="B9862">
        <f t="shared" si="170"/>
        <v>28</v>
      </c>
      <c r="C9862">
        <v>2019</v>
      </c>
      <c r="D9862">
        <v>179</v>
      </c>
      <c r="E9862">
        <v>1200</v>
      </c>
      <c r="F9862" s="10">
        <v>15.22</v>
      </c>
      <c r="G9862" s="10">
        <v>15.17</v>
      </c>
      <c r="H9862" s="10">
        <v>15.78</v>
      </c>
      <c r="I9862" s="10">
        <v>14.55</v>
      </c>
      <c r="J9862" s="10">
        <v>888</v>
      </c>
      <c r="K9862" s="10">
        <v>0</v>
      </c>
      <c r="L9862" s="10">
        <v>12.59</v>
      </c>
      <c r="M9862" s="10">
        <v>11.71</v>
      </c>
      <c r="N9862" s="10">
        <v>11.11</v>
      </c>
    </row>
    <row r="9863" spans="1:14" x14ac:dyDescent="0.3">
      <c r="A9863">
        <v>6</v>
      </c>
      <c r="B9863">
        <f t="shared" si="170"/>
        <v>28</v>
      </c>
      <c r="C9863">
        <v>2019</v>
      </c>
      <c r="D9863">
        <v>179</v>
      </c>
      <c r="E9863">
        <v>1300</v>
      </c>
      <c r="F9863" s="10">
        <v>16.72</v>
      </c>
      <c r="G9863" s="10">
        <v>16.170000000000002</v>
      </c>
      <c r="H9863" s="10">
        <v>17.18</v>
      </c>
      <c r="I9863" s="10">
        <v>15.21</v>
      </c>
      <c r="J9863" s="10">
        <v>983</v>
      </c>
      <c r="K9863" s="10">
        <v>0</v>
      </c>
      <c r="L9863" s="10">
        <v>12.52</v>
      </c>
      <c r="M9863" s="10">
        <v>12.36</v>
      </c>
      <c r="N9863" s="10">
        <v>11.98</v>
      </c>
    </row>
    <row r="9864" spans="1:14" x14ac:dyDescent="0.3">
      <c r="A9864">
        <v>6</v>
      </c>
      <c r="B9864">
        <f t="shared" si="170"/>
        <v>28</v>
      </c>
      <c r="C9864">
        <v>2019</v>
      </c>
      <c r="D9864">
        <v>179</v>
      </c>
      <c r="E9864">
        <v>1400</v>
      </c>
      <c r="F9864" s="10">
        <v>17.350000000000001</v>
      </c>
      <c r="G9864" s="10">
        <v>16.87</v>
      </c>
      <c r="H9864" s="10">
        <v>17.47</v>
      </c>
      <c r="I9864" s="10">
        <v>16.28</v>
      </c>
      <c r="J9864" s="10">
        <v>1019</v>
      </c>
      <c r="K9864" s="10">
        <v>0</v>
      </c>
      <c r="L9864" s="10">
        <v>12.48</v>
      </c>
      <c r="M9864" s="10">
        <v>13.28</v>
      </c>
      <c r="N9864" s="10">
        <v>13.23</v>
      </c>
    </row>
    <row r="9865" spans="1:14" x14ac:dyDescent="0.3">
      <c r="A9865">
        <v>6</v>
      </c>
      <c r="B9865">
        <f t="shared" si="170"/>
        <v>28</v>
      </c>
      <c r="C9865">
        <v>2019</v>
      </c>
      <c r="D9865">
        <v>179</v>
      </c>
      <c r="E9865">
        <v>1500</v>
      </c>
      <c r="F9865" s="10">
        <v>17.89</v>
      </c>
      <c r="G9865" s="10">
        <v>17.559999999999999</v>
      </c>
      <c r="H9865" s="10">
        <v>18.16</v>
      </c>
      <c r="I9865" s="10">
        <v>16.91</v>
      </c>
      <c r="J9865" s="10">
        <v>1010</v>
      </c>
      <c r="K9865" s="10">
        <v>0</v>
      </c>
      <c r="L9865" s="10">
        <v>12.43</v>
      </c>
      <c r="M9865" s="10">
        <v>14.32</v>
      </c>
      <c r="N9865" s="10">
        <v>14.58</v>
      </c>
    </row>
    <row r="9866" spans="1:14" x14ac:dyDescent="0.3">
      <c r="A9866">
        <v>6</v>
      </c>
      <c r="B9866">
        <f t="shared" si="170"/>
        <v>28</v>
      </c>
      <c r="C9866">
        <v>2019</v>
      </c>
      <c r="D9866">
        <v>179</v>
      </c>
      <c r="E9866">
        <v>1600</v>
      </c>
      <c r="F9866" s="10">
        <v>18.47</v>
      </c>
      <c r="G9866" s="10">
        <v>17.96</v>
      </c>
      <c r="H9866" s="10">
        <v>18.47</v>
      </c>
      <c r="I9866" s="10">
        <v>17.350000000000001</v>
      </c>
      <c r="J9866" s="10">
        <v>929</v>
      </c>
      <c r="K9866" s="10">
        <v>0</v>
      </c>
      <c r="L9866" s="10">
        <v>12.4</v>
      </c>
      <c r="M9866" s="10">
        <v>15.34</v>
      </c>
      <c r="N9866" s="10">
        <v>15.84</v>
      </c>
    </row>
    <row r="9867" spans="1:14" x14ac:dyDescent="0.3">
      <c r="A9867">
        <v>6</v>
      </c>
      <c r="B9867">
        <f t="shared" si="170"/>
        <v>28</v>
      </c>
      <c r="C9867">
        <v>2019</v>
      </c>
      <c r="D9867">
        <v>179</v>
      </c>
      <c r="E9867">
        <v>1700</v>
      </c>
      <c r="F9867" s="10">
        <v>17.45</v>
      </c>
      <c r="G9867" s="10">
        <v>18.12</v>
      </c>
      <c r="H9867" s="10">
        <v>18.61</v>
      </c>
      <c r="I9867" s="10">
        <v>17.41</v>
      </c>
      <c r="J9867" s="10">
        <v>785</v>
      </c>
      <c r="K9867" s="10">
        <v>0</v>
      </c>
      <c r="L9867" s="10">
        <v>12.39</v>
      </c>
      <c r="M9867" s="10">
        <v>16.21</v>
      </c>
      <c r="N9867" s="10">
        <v>16.71</v>
      </c>
    </row>
    <row r="9868" spans="1:14" x14ac:dyDescent="0.3">
      <c r="A9868">
        <v>6</v>
      </c>
      <c r="B9868">
        <f t="shared" si="170"/>
        <v>28</v>
      </c>
      <c r="C9868">
        <v>2019</v>
      </c>
      <c r="D9868">
        <v>179</v>
      </c>
      <c r="E9868">
        <v>1800</v>
      </c>
      <c r="F9868" s="10">
        <v>15.33</v>
      </c>
      <c r="G9868" s="10">
        <v>16.57</v>
      </c>
      <c r="H9868" s="10">
        <v>17.89</v>
      </c>
      <c r="I9868" s="10">
        <v>15.33</v>
      </c>
      <c r="J9868" s="10">
        <v>317.5</v>
      </c>
      <c r="K9868" s="10">
        <v>0</v>
      </c>
      <c r="L9868" s="10">
        <v>12.41</v>
      </c>
      <c r="M9868" s="10">
        <v>16.670000000000002</v>
      </c>
      <c r="N9868" s="10">
        <v>16.8</v>
      </c>
    </row>
    <row r="9869" spans="1:14" x14ac:dyDescent="0.3">
      <c r="A9869">
        <v>6</v>
      </c>
      <c r="B9869">
        <f t="shared" si="170"/>
        <v>28</v>
      </c>
      <c r="C9869">
        <v>2019</v>
      </c>
      <c r="D9869">
        <v>179</v>
      </c>
      <c r="E9869">
        <v>1900</v>
      </c>
      <c r="F9869" s="10">
        <v>15.62</v>
      </c>
      <c r="G9869" s="10">
        <v>15.06</v>
      </c>
      <c r="H9869" s="10">
        <v>15.65</v>
      </c>
      <c r="I9869" s="10">
        <v>14.68</v>
      </c>
      <c r="J9869" s="10">
        <v>173.3</v>
      </c>
      <c r="K9869" s="10">
        <v>0</v>
      </c>
      <c r="L9869" s="10">
        <v>12.45</v>
      </c>
      <c r="M9869" s="10">
        <v>16.52</v>
      </c>
      <c r="N9869" s="10">
        <v>16.079999999999998</v>
      </c>
    </row>
    <row r="9870" spans="1:14" x14ac:dyDescent="0.3">
      <c r="A9870">
        <v>6</v>
      </c>
      <c r="B9870">
        <f t="shared" si="170"/>
        <v>28</v>
      </c>
      <c r="C9870">
        <v>2019</v>
      </c>
      <c r="D9870">
        <v>179</v>
      </c>
      <c r="E9870">
        <v>2000</v>
      </c>
      <c r="F9870" s="10">
        <v>14.22</v>
      </c>
      <c r="G9870" s="10">
        <v>14.79</v>
      </c>
      <c r="H9870" s="10">
        <v>15.79</v>
      </c>
      <c r="I9870" s="10">
        <v>13.96</v>
      </c>
      <c r="J9870" s="10">
        <v>206.6</v>
      </c>
      <c r="K9870" s="10">
        <v>0</v>
      </c>
      <c r="L9870" s="10">
        <v>12.5</v>
      </c>
      <c r="M9870" s="10">
        <v>16.21</v>
      </c>
      <c r="N9870" s="10">
        <v>15.69</v>
      </c>
    </row>
    <row r="9871" spans="1:14" x14ac:dyDescent="0.3">
      <c r="A9871">
        <v>6</v>
      </c>
      <c r="B9871">
        <f t="shared" si="170"/>
        <v>28</v>
      </c>
      <c r="C9871">
        <v>2019</v>
      </c>
      <c r="D9871">
        <v>179</v>
      </c>
      <c r="E9871">
        <v>2100</v>
      </c>
      <c r="F9871" s="10">
        <v>12.19</v>
      </c>
      <c r="G9871" s="10">
        <v>13.41</v>
      </c>
      <c r="H9871" s="10">
        <v>14.22</v>
      </c>
      <c r="I9871" s="10">
        <v>12.19</v>
      </c>
      <c r="J9871" s="10">
        <v>48.78</v>
      </c>
      <c r="K9871" s="10">
        <v>0</v>
      </c>
      <c r="L9871" s="10">
        <v>12.59</v>
      </c>
      <c r="M9871" s="10">
        <v>15.86</v>
      </c>
      <c r="N9871" s="10">
        <v>15.07</v>
      </c>
    </row>
    <row r="9872" spans="1:14" x14ac:dyDescent="0.3">
      <c r="A9872">
        <v>6</v>
      </c>
      <c r="B9872">
        <f t="shared" si="170"/>
        <v>28</v>
      </c>
      <c r="C9872">
        <v>2019</v>
      </c>
      <c r="D9872">
        <v>179</v>
      </c>
      <c r="E9872">
        <v>2200</v>
      </c>
      <c r="F9872" s="10">
        <v>11.58</v>
      </c>
      <c r="G9872" s="10">
        <v>12.01</v>
      </c>
      <c r="H9872" s="10">
        <v>12.61</v>
      </c>
      <c r="I9872" s="10">
        <v>10.78</v>
      </c>
      <c r="J9872" s="10">
        <v>10.96</v>
      </c>
      <c r="K9872" s="10">
        <v>0</v>
      </c>
      <c r="L9872" s="10">
        <v>12.66</v>
      </c>
      <c r="M9872" s="10">
        <v>15.4</v>
      </c>
      <c r="N9872" s="10">
        <v>14.49</v>
      </c>
    </row>
    <row r="9873" spans="1:14" x14ac:dyDescent="0.3">
      <c r="A9873">
        <v>6</v>
      </c>
      <c r="B9873">
        <f t="shared" si="170"/>
        <v>28</v>
      </c>
      <c r="C9873">
        <v>2019</v>
      </c>
      <c r="D9873">
        <v>179</v>
      </c>
      <c r="E9873">
        <v>2300</v>
      </c>
      <c r="F9873" s="10">
        <v>7.55</v>
      </c>
      <c r="G9873" s="10">
        <v>9.5299999999999994</v>
      </c>
      <c r="H9873" s="10">
        <v>11.78</v>
      </c>
      <c r="I9873" s="10">
        <v>7.55</v>
      </c>
      <c r="J9873" s="10">
        <v>0.17699999999999999</v>
      </c>
      <c r="K9873" s="10">
        <v>0</v>
      </c>
      <c r="L9873" s="10">
        <v>12.73</v>
      </c>
      <c r="M9873" s="10">
        <v>15</v>
      </c>
      <c r="N9873" s="10">
        <v>13.95</v>
      </c>
    </row>
    <row r="9874" spans="1:14" x14ac:dyDescent="0.3">
      <c r="A9874">
        <v>6</v>
      </c>
      <c r="B9874">
        <f t="shared" si="170"/>
        <v>28</v>
      </c>
      <c r="C9874">
        <v>2019</v>
      </c>
      <c r="D9874">
        <v>179</v>
      </c>
      <c r="E9874">
        <v>2400</v>
      </c>
      <c r="F9874" s="10">
        <v>5.9119999999999999</v>
      </c>
      <c r="G9874" s="10">
        <v>6.6790000000000003</v>
      </c>
      <c r="H9874" s="10">
        <v>7.55</v>
      </c>
      <c r="I9874" s="10">
        <v>5.9119999999999999</v>
      </c>
      <c r="J9874" s="10">
        <v>0</v>
      </c>
      <c r="K9874" s="10">
        <v>0</v>
      </c>
      <c r="L9874" s="10">
        <v>12.8</v>
      </c>
      <c r="M9874" s="10">
        <v>14.59</v>
      </c>
      <c r="N9874" s="10">
        <v>13.44</v>
      </c>
    </row>
    <row r="9875" spans="1:14" x14ac:dyDescent="0.3">
      <c r="A9875">
        <v>6</v>
      </c>
      <c r="B9875">
        <f t="shared" si="170"/>
        <v>29</v>
      </c>
      <c r="C9875">
        <v>2019</v>
      </c>
      <c r="D9875">
        <v>180</v>
      </c>
      <c r="E9875">
        <v>100</v>
      </c>
      <c r="F9875" s="10">
        <v>4.4630000000000001</v>
      </c>
      <c r="G9875" s="10">
        <v>5.2519999999999998</v>
      </c>
      <c r="H9875" s="10">
        <v>5.9119999999999999</v>
      </c>
      <c r="I9875" s="10">
        <v>4.4630000000000001</v>
      </c>
      <c r="J9875" s="10">
        <v>0</v>
      </c>
      <c r="K9875" s="10">
        <v>0</v>
      </c>
      <c r="L9875" s="10">
        <v>12.85</v>
      </c>
      <c r="M9875" s="10">
        <v>14.2</v>
      </c>
      <c r="N9875" s="10">
        <v>12.95</v>
      </c>
    </row>
    <row r="9876" spans="1:14" x14ac:dyDescent="0.3">
      <c r="A9876">
        <v>6</v>
      </c>
      <c r="B9876">
        <f t="shared" si="170"/>
        <v>29</v>
      </c>
      <c r="C9876">
        <v>2019</v>
      </c>
      <c r="D9876">
        <v>180</v>
      </c>
      <c r="E9876">
        <v>200</v>
      </c>
      <c r="F9876" s="10">
        <v>2.827</v>
      </c>
      <c r="G9876" s="10">
        <v>3.5489999999999999</v>
      </c>
      <c r="H9876" s="10">
        <v>4.4530000000000003</v>
      </c>
      <c r="I9876" s="10">
        <v>2.8079999999999998</v>
      </c>
      <c r="J9876" s="10">
        <v>0</v>
      </c>
      <c r="K9876" s="10">
        <v>0</v>
      </c>
      <c r="L9876" s="10">
        <v>12.91</v>
      </c>
      <c r="M9876" s="10">
        <v>13.81</v>
      </c>
      <c r="N9876" s="10">
        <v>12.51</v>
      </c>
    </row>
    <row r="9877" spans="1:14" x14ac:dyDescent="0.3">
      <c r="A9877">
        <v>6</v>
      </c>
      <c r="B9877">
        <f t="shared" si="170"/>
        <v>29</v>
      </c>
      <c r="C9877">
        <v>2019</v>
      </c>
      <c r="D9877">
        <v>180</v>
      </c>
      <c r="E9877">
        <v>300</v>
      </c>
      <c r="F9877" s="10">
        <v>2.5419999999999998</v>
      </c>
      <c r="G9877" s="10">
        <v>2.6280000000000001</v>
      </c>
      <c r="H9877" s="10">
        <v>2.9529999999999998</v>
      </c>
      <c r="I9877" s="10">
        <v>2.3490000000000002</v>
      </c>
      <c r="J9877" s="10">
        <v>0</v>
      </c>
      <c r="K9877" s="10">
        <v>0</v>
      </c>
      <c r="L9877" s="10">
        <v>12.95</v>
      </c>
      <c r="M9877" s="10">
        <v>13.47</v>
      </c>
      <c r="N9877" s="10">
        <v>12.06</v>
      </c>
    </row>
    <row r="9878" spans="1:14" x14ac:dyDescent="0.3">
      <c r="A9878">
        <v>6</v>
      </c>
      <c r="B9878">
        <f t="shared" si="170"/>
        <v>29</v>
      </c>
      <c r="C9878">
        <v>2019</v>
      </c>
      <c r="D9878">
        <v>180</v>
      </c>
      <c r="E9878">
        <v>400</v>
      </c>
      <c r="F9878" s="10">
        <v>2.4670000000000001</v>
      </c>
      <c r="G9878" s="10">
        <v>2.4790000000000001</v>
      </c>
      <c r="H9878" s="10">
        <v>2.8889999999999998</v>
      </c>
      <c r="I9878" s="10">
        <v>2.073</v>
      </c>
      <c r="J9878" s="10">
        <v>0</v>
      </c>
      <c r="K9878" s="10">
        <v>0</v>
      </c>
      <c r="L9878" s="10">
        <v>13</v>
      </c>
      <c r="M9878" s="10">
        <v>13.15</v>
      </c>
      <c r="N9878" s="10">
        <v>11.68</v>
      </c>
    </row>
    <row r="9879" spans="1:14" x14ac:dyDescent="0.3">
      <c r="A9879">
        <v>6</v>
      </c>
      <c r="B9879">
        <f t="shared" si="170"/>
        <v>29</v>
      </c>
      <c r="C9879">
        <v>2019</v>
      </c>
      <c r="D9879">
        <v>180</v>
      </c>
      <c r="E9879">
        <v>500</v>
      </c>
      <c r="F9879" s="10">
        <v>4.4480000000000004</v>
      </c>
      <c r="G9879" s="10">
        <v>3.1749999999999998</v>
      </c>
      <c r="H9879" s="10">
        <v>4.4770000000000003</v>
      </c>
      <c r="I9879" s="10">
        <v>2.4380000000000002</v>
      </c>
      <c r="J9879" s="10">
        <v>2.8000000000000001E-2</v>
      </c>
      <c r="K9879" s="10">
        <v>0</v>
      </c>
      <c r="L9879" s="10">
        <v>13.01</v>
      </c>
      <c r="M9879" s="10">
        <v>12.85</v>
      </c>
      <c r="N9879" s="10">
        <v>11.34</v>
      </c>
    </row>
    <row r="9880" spans="1:14" x14ac:dyDescent="0.3">
      <c r="A9880">
        <v>6</v>
      </c>
      <c r="B9880">
        <f t="shared" si="170"/>
        <v>29</v>
      </c>
      <c r="C9880">
        <v>2019</v>
      </c>
      <c r="D9880">
        <v>180</v>
      </c>
      <c r="E9880">
        <v>600</v>
      </c>
      <c r="F9880" s="10">
        <v>7.56</v>
      </c>
      <c r="G9880" s="10">
        <v>5.3319999999999999</v>
      </c>
      <c r="H9880" s="10">
        <v>7.56</v>
      </c>
      <c r="I9880" s="10">
        <v>4.101</v>
      </c>
      <c r="J9880" s="10">
        <v>15.73</v>
      </c>
      <c r="K9880" s="10">
        <v>0</v>
      </c>
      <c r="L9880" s="10">
        <v>13.01</v>
      </c>
      <c r="M9880" s="10">
        <v>12.61</v>
      </c>
      <c r="N9880" s="10">
        <v>11.08</v>
      </c>
    </row>
    <row r="9881" spans="1:14" x14ac:dyDescent="0.3">
      <c r="A9881">
        <v>6</v>
      </c>
      <c r="B9881">
        <f t="shared" si="170"/>
        <v>29</v>
      </c>
      <c r="C9881">
        <v>2019</v>
      </c>
      <c r="D9881">
        <v>180</v>
      </c>
      <c r="E9881">
        <v>700</v>
      </c>
      <c r="F9881" s="10">
        <v>8.67</v>
      </c>
      <c r="G9881" s="10">
        <v>7.93</v>
      </c>
      <c r="H9881" s="10">
        <v>8.67</v>
      </c>
      <c r="I9881" s="10">
        <v>7.58</v>
      </c>
      <c r="J9881" s="10">
        <v>51.9</v>
      </c>
      <c r="K9881" s="10">
        <v>0</v>
      </c>
      <c r="L9881" s="10">
        <v>13.01</v>
      </c>
      <c r="M9881" s="10">
        <v>12.41</v>
      </c>
      <c r="N9881" s="10">
        <v>10.97</v>
      </c>
    </row>
    <row r="9882" spans="1:14" x14ac:dyDescent="0.3">
      <c r="A9882">
        <v>6</v>
      </c>
      <c r="B9882">
        <f t="shared" si="170"/>
        <v>29</v>
      </c>
      <c r="C9882">
        <v>2019</v>
      </c>
      <c r="D9882">
        <v>180</v>
      </c>
      <c r="E9882">
        <v>800</v>
      </c>
      <c r="F9882" s="10">
        <v>11.68</v>
      </c>
      <c r="G9882" s="10">
        <v>11.02</v>
      </c>
      <c r="H9882" s="10">
        <v>11.7</v>
      </c>
      <c r="I9882" s="10">
        <v>8.68</v>
      </c>
      <c r="J9882" s="10">
        <v>186.6</v>
      </c>
      <c r="K9882" s="10">
        <v>0</v>
      </c>
      <c r="L9882" s="10">
        <v>12.98</v>
      </c>
      <c r="M9882" s="10">
        <v>12.29</v>
      </c>
      <c r="N9882" s="10">
        <v>10.97</v>
      </c>
    </row>
    <row r="9883" spans="1:14" x14ac:dyDescent="0.3">
      <c r="A9883">
        <v>6</v>
      </c>
      <c r="B9883">
        <f t="shared" si="170"/>
        <v>29</v>
      </c>
      <c r="C9883">
        <v>2019</v>
      </c>
      <c r="D9883">
        <v>180</v>
      </c>
      <c r="E9883">
        <v>900</v>
      </c>
      <c r="F9883" s="10">
        <v>11.5</v>
      </c>
      <c r="G9883" s="10">
        <v>11.44</v>
      </c>
      <c r="H9883" s="10">
        <v>11.67</v>
      </c>
      <c r="I9883" s="10">
        <v>11.26</v>
      </c>
      <c r="J9883" s="10">
        <v>177.9</v>
      </c>
      <c r="K9883" s="10">
        <v>0</v>
      </c>
      <c r="L9883" s="10">
        <v>12.95</v>
      </c>
      <c r="M9883" s="10">
        <v>12.24</v>
      </c>
      <c r="N9883" s="10">
        <v>10.98</v>
      </c>
    </row>
    <row r="9884" spans="1:14" x14ac:dyDescent="0.3">
      <c r="A9884">
        <v>6</v>
      </c>
      <c r="B9884">
        <f t="shared" si="170"/>
        <v>29</v>
      </c>
      <c r="C9884">
        <v>2019</v>
      </c>
      <c r="D9884">
        <v>180</v>
      </c>
      <c r="E9884">
        <v>1000</v>
      </c>
      <c r="F9884" s="10">
        <v>14.39</v>
      </c>
      <c r="G9884" s="10">
        <v>13.19</v>
      </c>
      <c r="H9884" s="10">
        <v>14.4</v>
      </c>
      <c r="I9884" s="10">
        <v>11.5</v>
      </c>
      <c r="J9884" s="10">
        <v>277.60000000000002</v>
      </c>
      <c r="K9884" s="10">
        <v>0</v>
      </c>
      <c r="L9884" s="10">
        <v>12.91</v>
      </c>
      <c r="M9884" s="10">
        <v>12.22</v>
      </c>
      <c r="N9884" s="10">
        <v>11.04</v>
      </c>
    </row>
    <row r="9885" spans="1:14" x14ac:dyDescent="0.3">
      <c r="A9885">
        <v>6</v>
      </c>
      <c r="B9885">
        <f t="shared" si="170"/>
        <v>29</v>
      </c>
      <c r="C9885">
        <v>2019</v>
      </c>
      <c r="D9885">
        <v>180</v>
      </c>
      <c r="E9885">
        <v>1100</v>
      </c>
      <c r="F9885" s="10">
        <v>14.65</v>
      </c>
      <c r="G9885" s="10">
        <v>14.51</v>
      </c>
      <c r="H9885" s="10">
        <v>15.23</v>
      </c>
      <c r="I9885" s="10">
        <v>14.09</v>
      </c>
      <c r="J9885" s="10">
        <v>751</v>
      </c>
      <c r="K9885" s="10">
        <v>0</v>
      </c>
      <c r="L9885" s="10">
        <v>12.89</v>
      </c>
      <c r="M9885" s="10">
        <v>12.29</v>
      </c>
      <c r="N9885" s="10">
        <v>11.33</v>
      </c>
    </row>
    <row r="9886" spans="1:14" x14ac:dyDescent="0.3">
      <c r="A9886">
        <v>6</v>
      </c>
      <c r="B9886">
        <f t="shared" si="170"/>
        <v>29</v>
      </c>
      <c r="C9886">
        <v>2019</v>
      </c>
      <c r="D9886">
        <v>180</v>
      </c>
      <c r="E9886">
        <v>1200</v>
      </c>
      <c r="F9886" s="10">
        <v>15.02</v>
      </c>
      <c r="G9886" s="10">
        <v>14.87</v>
      </c>
      <c r="H9886" s="10">
        <v>15.61</v>
      </c>
      <c r="I9886" s="10">
        <v>13.9</v>
      </c>
      <c r="J9886" s="10">
        <v>726</v>
      </c>
      <c r="K9886" s="10">
        <v>0</v>
      </c>
      <c r="L9886" s="10">
        <v>12.85</v>
      </c>
      <c r="M9886" s="10">
        <v>12.53</v>
      </c>
      <c r="N9886" s="10">
        <v>11.75</v>
      </c>
    </row>
    <row r="9887" spans="1:14" x14ac:dyDescent="0.3">
      <c r="A9887">
        <v>6</v>
      </c>
      <c r="B9887">
        <f t="shared" si="170"/>
        <v>29</v>
      </c>
      <c r="C9887">
        <v>2019</v>
      </c>
      <c r="D9887">
        <v>180</v>
      </c>
      <c r="E9887">
        <v>1300</v>
      </c>
      <c r="F9887" s="10">
        <v>15.94</v>
      </c>
      <c r="G9887" s="10">
        <v>15.55</v>
      </c>
      <c r="H9887" s="10">
        <v>16.32</v>
      </c>
      <c r="I9887" s="10">
        <v>14.76</v>
      </c>
      <c r="J9887" s="10">
        <v>833</v>
      </c>
      <c r="K9887" s="10">
        <v>0</v>
      </c>
      <c r="L9887" s="10">
        <v>12.81</v>
      </c>
      <c r="M9887" s="10">
        <v>12.96</v>
      </c>
      <c r="N9887" s="10">
        <v>12.42</v>
      </c>
    </row>
    <row r="9888" spans="1:14" x14ac:dyDescent="0.3">
      <c r="A9888">
        <v>6</v>
      </c>
      <c r="B9888">
        <f t="shared" si="170"/>
        <v>29</v>
      </c>
      <c r="C9888">
        <v>2019</v>
      </c>
      <c r="D9888">
        <v>180</v>
      </c>
      <c r="E9888">
        <v>1400</v>
      </c>
      <c r="F9888" s="10">
        <v>16.55</v>
      </c>
      <c r="G9888" s="10">
        <v>16.05</v>
      </c>
      <c r="H9888" s="10">
        <v>16.66</v>
      </c>
      <c r="I9888" s="10">
        <v>15.56</v>
      </c>
      <c r="J9888" s="10">
        <v>988</v>
      </c>
      <c r="K9888" s="10">
        <v>0</v>
      </c>
      <c r="L9888" s="10">
        <v>12.77</v>
      </c>
      <c r="M9888" s="10">
        <v>13.57</v>
      </c>
      <c r="N9888" s="10">
        <v>13.33</v>
      </c>
    </row>
    <row r="9889" spans="1:14" x14ac:dyDescent="0.3">
      <c r="A9889">
        <v>6</v>
      </c>
      <c r="B9889">
        <f t="shared" si="170"/>
        <v>29</v>
      </c>
      <c r="C9889">
        <v>2019</v>
      </c>
      <c r="D9889">
        <v>180</v>
      </c>
      <c r="E9889">
        <v>1500</v>
      </c>
      <c r="F9889" s="10">
        <v>15.61</v>
      </c>
      <c r="G9889" s="10">
        <v>16.23</v>
      </c>
      <c r="H9889" s="10">
        <v>16.899999999999999</v>
      </c>
      <c r="I9889" s="10">
        <v>15.28</v>
      </c>
      <c r="J9889" s="10">
        <v>757</v>
      </c>
      <c r="K9889" s="10">
        <v>0</v>
      </c>
      <c r="L9889" s="10">
        <v>12.76</v>
      </c>
      <c r="M9889" s="10">
        <v>14.37</v>
      </c>
      <c r="N9889" s="10">
        <v>14.33</v>
      </c>
    </row>
    <row r="9890" spans="1:14" x14ac:dyDescent="0.3">
      <c r="A9890">
        <v>6</v>
      </c>
      <c r="B9890">
        <f t="shared" si="170"/>
        <v>29</v>
      </c>
      <c r="C9890">
        <v>2019</v>
      </c>
      <c r="D9890">
        <v>180</v>
      </c>
      <c r="E9890">
        <v>1600</v>
      </c>
      <c r="F9890" s="10">
        <v>16.62</v>
      </c>
      <c r="G9890" s="10">
        <v>16.260000000000002</v>
      </c>
      <c r="H9890" s="10">
        <v>16.75</v>
      </c>
      <c r="I9890" s="10">
        <v>15.54</v>
      </c>
      <c r="J9890" s="10">
        <v>822</v>
      </c>
      <c r="K9890" s="10">
        <v>0</v>
      </c>
      <c r="L9890" s="10">
        <v>12.72</v>
      </c>
      <c r="M9890" s="10">
        <v>15.01</v>
      </c>
      <c r="N9890" s="10">
        <v>15.03</v>
      </c>
    </row>
    <row r="9891" spans="1:14" x14ac:dyDescent="0.3">
      <c r="A9891">
        <v>6</v>
      </c>
      <c r="B9891">
        <f t="shared" si="170"/>
        <v>29</v>
      </c>
      <c r="C9891">
        <v>2019</v>
      </c>
      <c r="D9891">
        <v>180</v>
      </c>
      <c r="E9891">
        <v>1700</v>
      </c>
      <c r="F9891" s="10">
        <v>16.89</v>
      </c>
      <c r="G9891" s="10">
        <v>16.440000000000001</v>
      </c>
      <c r="H9891" s="10">
        <v>16.989999999999998</v>
      </c>
      <c r="I9891" s="10">
        <v>15.62</v>
      </c>
      <c r="J9891" s="10">
        <v>710</v>
      </c>
      <c r="K9891" s="10">
        <v>0</v>
      </c>
      <c r="L9891" s="10">
        <v>12.73</v>
      </c>
      <c r="M9891" s="10">
        <v>15.64</v>
      </c>
      <c r="N9891" s="10">
        <v>15.64</v>
      </c>
    </row>
    <row r="9892" spans="1:14" x14ac:dyDescent="0.3">
      <c r="A9892">
        <v>6</v>
      </c>
      <c r="B9892">
        <f t="shared" si="170"/>
        <v>29</v>
      </c>
      <c r="C9892">
        <v>2019</v>
      </c>
      <c r="D9892">
        <v>180</v>
      </c>
      <c r="E9892">
        <v>1800</v>
      </c>
      <c r="F9892" s="10">
        <v>16.32</v>
      </c>
      <c r="G9892" s="10">
        <v>17.36</v>
      </c>
      <c r="H9892" s="10">
        <v>17.809999999999999</v>
      </c>
      <c r="I9892" s="10">
        <v>16.32</v>
      </c>
      <c r="J9892" s="10">
        <v>769</v>
      </c>
      <c r="K9892" s="10">
        <v>0</v>
      </c>
      <c r="L9892" s="10">
        <v>12.76</v>
      </c>
      <c r="M9892" s="10">
        <v>16.079999999999998</v>
      </c>
      <c r="N9892" s="10">
        <v>16.29</v>
      </c>
    </row>
    <row r="9893" spans="1:14" x14ac:dyDescent="0.3">
      <c r="A9893">
        <v>6</v>
      </c>
      <c r="B9893">
        <f t="shared" si="170"/>
        <v>29</v>
      </c>
      <c r="C9893">
        <v>2019</v>
      </c>
      <c r="D9893">
        <v>180</v>
      </c>
      <c r="E9893">
        <v>1900</v>
      </c>
      <c r="F9893" s="10">
        <v>16.059999999999999</v>
      </c>
      <c r="G9893" s="10">
        <v>16.02</v>
      </c>
      <c r="H9893" s="10">
        <v>16.649999999999999</v>
      </c>
      <c r="I9893" s="10">
        <v>15.45</v>
      </c>
      <c r="J9893" s="10">
        <v>424.2</v>
      </c>
      <c r="K9893" s="10">
        <v>0</v>
      </c>
      <c r="L9893" s="10">
        <v>12.76</v>
      </c>
      <c r="M9893" s="10">
        <v>16.37</v>
      </c>
      <c r="N9893" s="10">
        <v>16.2</v>
      </c>
    </row>
    <row r="9894" spans="1:14" x14ac:dyDescent="0.3">
      <c r="A9894">
        <v>6</v>
      </c>
      <c r="B9894">
        <f t="shared" si="170"/>
        <v>29</v>
      </c>
      <c r="C9894">
        <v>2019</v>
      </c>
      <c r="D9894">
        <v>180</v>
      </c>
      <c r="E9894">
        <v>2000</v>
      </c>
      <c r="F9894" s="10">
        <v>15.08</v>
      </c>
      <c r="G9894" s="10">
        <v>15.96</v>
      </c>
      <c r="H9894" s="10">
        <v>16.41</v>
      </c>
      <c r="I9894" s="10">
        <v>15.07</v>
      </c>
      <c r="J9894" s="10">
        <v>260.2</v>
      </c>
      <c r="K9894" s="10">
        <v>0</v>
      </c>
      <c r="L9894" s="10">
        <v>12.81</v>
      </c>
      <c r="M9894" s="10">
        <v>16.41</v>
      </c>
      <c r="N9894" s="10">
        <v>16.03</v>
      </c>
    </row>
    <row r="9895" spans="1:14" x14ac:dyDescent="0.3">
      <c r="A9895">
        <v>6</v>
      </c>
      <c r="B9895">
        <f t="shared" si="170"/>
        <v>29</v>
      </c>
      <c r="C9895">
        <v>2019</v>
      </c>
      <c r="D9895">
        <v>180</v>
      </c>
      <c r="E9895">
        <v>2100</v>
      </c>
      <c r="F9895" s="10">
        <v>13.74</v>
      </c>
      <c r="G9895" s="10">
        <v>14.45</v>
      </c>
      <c r="H9895" s="10">
        <v>15.09</v>
      </c>
      <c r="I9895" s="10">
        <v>13.73</v>
      </c>
      <c r="J9895" s="10">
        <v>66.63</v>
      </c>
      <c r="K9895" s="10">
        <v>0</v>
      </c>
      <c r="L9895" s="10">
        <v>12.87</v>
      </c>
      <c r="M9895" s="10">
        <v>16.16</v>
      </c>
      <c r="N9895" s="10">
        <v>15.47</v>
      </c>
    </row>
    <row r="9896" spans="1:14" x14ac:dyDescent="0.3">
      <c r="A9896">
        <v>6</v>
      </c>
      <c r="B9896">
        <f t="shared" si="170"/>
        <v>29</v>
      </c>
      <c r="C9896">
        <v>2019</v>
      </c>
      <c r="D9896">
        <v>180</v>
      </c>
      <c r="E9896">
        <v>2200</v>
      </c>
      <c r="F9896" s="10">
        <v>13.39</v>
      </c>
      <c r="G9896" s="10">
        <v>13.66</v>
      </c>
      <c r="H9896" s="10">
        <v>13.83</v>
      </c>
      <c r="I9896" s="10">
        <v>13.36</v>
      </c>
      <c r="J9896" s="10">
        <v>11.92</v>
      </c>
      <c r="K9896" s="10">
        <v>0</v>
      </c>
      <c r="L9896" s="10">
        <v>12.91</v>
      </c>
      <c r="M9896" s="10">
        <v>15.77</v>
      </c>
      <c r="N9896" s="10">
        <v>14.89</v>
      </c>
    </row>
    <row r="9897" spans="1:14" x14ac:dyDescent="0.3">
      <c r="A9897">
        <v>6</v>
      </c>
      <c r="B9897">
        <f t="shared" si="170"/>
        <v>29</v>
      </c>
      <c r="C9897">
        <v>2019</v>
      </c>
      <c r="D9897">
        <v>180</v>
      </c>
      <c r="E9897">
        <v>2300</v>
      </c>
      <c r="F9897" s="10">
        <v>12.43</v>
      </c>
      <c r="G9897" s="10">
        <v>13.21</v>
      </c>
      <c r="H9897" s="10">
        <v>13.52</v>
      </c>
      <c r="I9897" s="10">
        <v>12.43</v>
      </c>
      <c r="J9897" s="10">
        <v>0.14899999999999999</v>
      </c>
      <c r="K9897" s="10">
        <v>0</v>
      </c>
      <c r="L9897" s="10">
        <v>12.98</v>
      </c>
      <c r="M9897" s="10">
        <v>15.36</v>
      </c>
      <c r="N9897" s="10">
        <v>14.34</v>
      </c>
    </row>
    <row r="9898" spans="1:14" x14ac:dyDescent="0.3">
      <c r="A9898">
        <v>6</v>
      </c>
      <c r="B9898">
        <f t="shared" si="170"/>
        <v>29</v>
      </c>
      <c r="C9898">
        <v>2019</v>
      </c>
      <c r="D9898">
        <v>180</v>
      </c>
      <c r="E9898">
        <v>2400</v>
      </c>
      <c r="F9898" s="10">
        <v>11.61</v>
      </c>
      <c r="G9898" s="10">
        <v>11.93</v>
      </c>
      <c r="H9898" s="10">
        <v>12.53</v>
      </c>
      <c r="I9898" s="10">
        <v>11.08</v>
      </c>
      <c r="J9898" s="10">
        <v>0</v>
      </c>
      <c r="K9898" s="10">
        <v>0</v>
      </c>
      <c r="L9898" s="10">
        <v>13.07</v>
      </c>
      <c r="M9898" s="10">
        <v>14.96</v>
      </c>
      <c r="N9898" s="10">
        <v>13.91</v>
      </c>
    </row>
    <row r="9899" spans="1:14" x14ac:dyDescent="0.3">
      <c r="A9899">
        <v>6</v>
      </c>
      <c r="B9899">
        <f t="shared" si="170"/>
        <v>30</v>
      </c>
      <c r="C9899">
        <v>2019</v>
      </c>
      <c r="D9899">
        <v>181</v>
      </c>
      <c r="E9899">
        <v>100</v>
      </c>
      <c r="F9899" s="10">
        <v>8.02</v>
      </c>
      <c r="G9899" s="10">
        <v>10.83</v>
      </c>
      <c r="H9899" s="10">
        <v>12.64</v>
      </c>
      <c r="I9899" s="10">
        <v>8.01</v>
      </c>
      <c r="J9899" s="10">
        <v>0</v>
      </c>
      <c r="K9899" s="10">
        <v>0</v>
      </c>
      <c r="L9899" s="10">
        <v>13.1</v>
      </c>
      <c r="M9899" s="10">
        <v>14.62</v>
      </c>
      <c r="N9899" s="10">
        <v>13.5</v>
      </c>
    </row>
    <row r="9900" spans="1:14" x14ac:dyDescent="0.3">
      <c r="A9900">
        <v>6</v>
      </c>
      <c r="B9900">
        <f t="shared" si="170"/>
        <v>30</v>
      </c>
      <c r="C9900">
        <v>2019</v>
      </c>
      <c r="D9900">
        <v>181</v>
      </c>
      <c r="E9900">
        <v>200</v>
      </c>
      <c r="F9900" s="10">
        <v>9.0399999999999991</v>
      </c>
      <c r="G9900" s="10">
        <v>9.09</v>
      </c>
      <c r="H9900" s="10">
        <v>10.01</v>
      </c>
      <c r="I9900" s="10">
        <v>7.93</v>
      </c>
      <c r="J9900" s="10">
        <v>0</v>
      </c>
      <c r="K9900" s="10">
        <v>0</v>
      </c>
      <c r="L9900" s="10">
        <v>13.16</v>
      </c>
      <c r="M9900" s="10">
        <v>14.29</v>
      </c>
      <c r="N9900" s="10">
        <v>13.16</v>
      </c>
    </row>
    <row r="9901" spans="1:14" x14ac:dyDescent="0.3">
      <c r="A9901">
        <v>6</v>
      </c>
      <c r="B9901">
        <f t="shared" si="170"/>
        <v>30</v>
      </c>
      <c r="C9901">
        <v>2019</v>
      </c>
      <c r="D9901">
        <v>181</v>
      </c>
      <c r="E9901">
        <v>300</v>
      </c>
      <c r="F9901" s="10">
        <v>11.06</v>
      </c>
      <c r="G9901" s="10">
        <v>10.29</v>
      </c>
      <c r="H9901" s="10">
        <v>11.8</v>
      </c>
      <c r="I9901" s="10">
        <v>8.83</v>
      </c>
      <c r="J9901" s="10">
        <v>0</v>
      </c>
      <c r="K9901" s="10">
        <v>0</v>
      </c>
      <c r="L9901" s="10">
        <v>13.19</v>
      </c>
      <c r="M9901" s="10">
        <v>14.01</v>
      </c>
      <c r="N9901" s="10">
        <v>12.88</v>
      </c>
    </row>
    <row r="9902" spans="1:14" x14ac:dyDescent="0.3">
      <c r="A9902">
        <v>6</v>
      </c>
      <c r="B9902">
        <f t="shared" si="170"/>
        <v>30</v>
      </c>
      <c r="C9902">
        <v>2019</v>
      </c>
      <c r="D9902">
        <v>181</v>
      </c>
      <c r="E9902">
        <v>400</v>
      </c>
      <c r="F9902" s="10">
        <v>8.1999999999999993</v>
      </c>
      <c r="G9902" s="10">
        <v>9.75</v>
      </c>
      <c r="H9902" s="10">
        <v>11.05</v>
      </c>
      <c r="I9902" s="10">
        <v>8.19</v>
      </c>
      <c r="J9902" s="10">
        <v>0</v>
      </c>
      <c r="K9902" s="10">
        <v>0</v>
      </c>
      <c r="L9902" s="10">
        <v>13.24</v>
      </c>
      <c r="M9902" s="10">
        <v>13.78</v>
      </c>
      <c r="N9902" s="10">
        <v>12.62</v>
      </c>
    </row>
    <row r="9903" spans="1:14" x14ac:dyDescent="0.3">
      <c r="A9903">
        <v>6</v>
      </c>
      <c r="B9903">
        <f t="shared" si="170"/>
        <v>30</v>
      </c>
      <c r="C9903">
        <v>2019</v>
      </c>
      <c r="D9903">
        <v>181</v>
      </c>
      <c r="E9903">
        <v>500</v>
      </c>
      <c r="F9903" s="10">
        <v>5.5259999999999998</v>
      </c>
      <c r="G9903" s="10">
        <v>6.819</v>
      </c>
      <c r="H9903" s="10">
        <v>8.18</v>
      </c>
      <c r="I9903" s="10">
        <v>5.516</v>
      </c>
      <c r="J9903" s="10">
        <v>4.1000000000000002E-2</v>
      </c>
      <c r="K9903" s="10">
        <v>0</v>
      </c>
      <c r="L9903" s="10">
        <v>13.26</v>
      </c>
      <c r="M9903" s="10">
        <v>13.53</v>
      </c>
      <c r="N9903" s="10">
        <v>12.33</v>
      </c>
    </row>
    <row r="9904" spans="1:14" x14ac:dyDescent="0.3">
      <c r="A9904">
        <v>6</v>
      </c>
      <c r="B9904">
        <f t="shared" si="170"/>
        <v>30</v>
      </c>
      <c r="C9904">
        <v>2019</v>
      </c>
      <c r="D9904">
        <v>181</v>
      </c>
      <c r="E9904">
        <v>600</v>
      </c>
      <c r="F9904" s="10">
        <v>3.6459999999999999</v>
      </c>
      <c r="G9904" s="10">
        <v>4.2960000000000003</v>
      </c>
      <c r="H9904" s="10">
        <v>5.5640000000000001</v>
      </c>
      <c r="I9904" s="10">
        <v>3.5859999999999999</v>
      </c>
      <c r="J9904" s="10">
        <v>5.806</v>
      </c>
      <c r="K9904" s="10">
        <v>0</v>
      </c>
      <c r="L9904" s="10">
        <v>13.26</v>
      </c>
      <c r="M9904" s="10">
        <v>13.27</v>
      </c>
      <c r="N9904" s="10">
        <v>12.01</v>
      </c>
    </row>
    <row r="9905" spans="1:14" x14ac:dyDescent="0.3">
      <c r="A9905">
        <v>6</v>
      </c>
      <c r="B9905">
        <f t="shared" si="170"/>
        <v>30</v>
      </c>
      <c r="C9905">
        <v>2019</v>
      </c>
      <c r="D9905">
        <v>181</v>
      </c>
      <c r="E9905">
        <v>700</v>
      </c>
      <c r="F9905" s="10">
        <v>5.1870000000000003</v>
      </c>
      <c r="G9905" s="10">
        <v>3.9380000000000002</v>
      </c>
      <c r="H9905" s="10">
        <v>5.1870000000000003</v>
      </c>
      <c r="I9905" s="10">
        <v>3.375</v>
      </c>
      <c r="J9905" s="10">
        <v>21.97</v>
      </c>
      <c r="K9905" s="10">
        <v>0</v>
      </c>
      <c r="L9905" s="10">
        <v>13.26</v>
      </c>
      <c r="M9905" s="10">
        <v>13</v>
      </c>
      <c r="N9905" s="10">
        <v>11.7</v>
      </c>
    </row>
    <row r="9906" spans="1:14" x14ac:dyDescent="0.3">
      <c r="A9906">
        <v>6</v>
      </c>
      <c r="B9906">
        <f t="shared" si="170"/>
        <v>30</v>
      </c>
      <c r="C9906">
        <v>2019</v>
      </c>
      <c r="D9906">
        <v>181</v>
      </c>
      <c r="E9906">
        <v>800</v>
      </c>
      <c r="F9906" s="10">
        <v>8.75</v>
      </c>
      <c r="G9906" s="10">
        <v>7.6</v>
      </c>
      <c r="H9906" s="10">
        <v>8.76</v>
      </c>
      <c r="I9906" s="10">
        <v>5.1779999999999999</v>
      </c>
      <c r="J9906" s="10">
        <v>105.9</v>
      </c>
      <c r="K9906" s="10">
        <v>0</v>
      </c>
      <c r="L9906" s="10">
        <v>13.25</v>
      </c>
      <c r="M9906" s="10">
        <v>12.79</v>
      </c>
      <c r="N9906" s="10">
        <v>11.56</v>
      </c>
    </row>
    <row r="9907" spans="1:14" x14ac:dyDescent="0.3">
      <c r="A9907">
        <v>6</v>
      </c>
      <c r="B9907">
        <f t="shared" si="170"/>
        <v>30</v>
      </c>
      <c r="C9907">
        <v>2019</v>
      </c>
      <c r="D9907">
        <v>181</v>
      </c>
      <c r="E9907">
        <v>900</v>
      </c>
      <c r="F9907" s="10">
        <v>12.16</v>
      </c>
      <c r="G9907" s="10">
        <v>10.44</v>
      </c>
      <c r="H9907" s="10">
        <v>12.19</v>
      </c>
      <c r="I9907" s="10">
        <v>8.76</v>
      </c>
      <c r="J9907" s="10">
        <v>98.6</v>
      </c>
      <c r="K9907" s="10">
        <v>0</v>
      </c>
      <c r="L9907" s="10">
        <v>13.24</v>
      </c>
      <c r="M9907" s="10">
        <v>12.65</v>
      </c>
      <c r="N9907" s="10">
        <v>11.52</v>
      </c>
    </row>
    <row r="9908" spans="1:14" x14ac:dyDescent="0.3">
      <c r="A9908">
        <v>6</v>
      </c>
      <c r="B9908">
        <f t="shared" ref="B9908:B9922" si="171">D9908-151</f>
        <v>30</v>
      </c>
      <c r="C9908">
        <v>2019</v>
      </c>
      <c r="D9908">
        <v>181</v>
      </c>
      <c r="E9908">
        <v>1000</v>
      </c>
      <c r="F9908" s="10">
        <v>16.02</v>
      </c>
      <c r="G9908" s="10">
        <v>14.15</v>
      </c>
      <c r="H9908" s="10">
        <v>16.02</v>
      </c>
      <c r="I9908" s="10">
        <v>12.14</v>
      </c>
      <c r="J9908" s="10">
        <v>216.9</v>
      </c>
      <c r="K9908" s="10">
        <v>0</v>
      </c>
      <c r="L9908" s="10">
        <v>13.19</v>
      </c>
      <c r="M9908" s="10">
        <v>12.58</v>
      </c>
      <c r="N9908" s="10">
        <v>11.62</v>
      </c>
    </row>
    <row r="9909" spans="1:14" x14ac:dyDescent="0.3">
      <c r="A9909">
        <v>6</v>
      </c>
      <c r="B9909">
        <f t="shared" si="171"/>
        <v>30</v>
      </c>
      <c r="C9909">
        <v>2019</v>
      </c>
      <c r="D9909">
        <v>181</v>
      </c>
      <c r="E9909">
        <v>1100</v>
      </c>
      <c r="F9909" s="10">
        <v>17.809999999999999</v>
      </c>
      <c r="G9909" s="10">
        <v>16.690000000000001</v>
      </c>
      <c r="H9909" s="10">
        <v>17.82</v>
      </c>
      <c r="I9909" s="10">
        <v>15.88</v>
      </c>
      <c r="J9909" s="10">
        <v>750</v>
      </c>
      <c r="K9909" s="10">
        <v>0</v>
      </c>
      <c r="L9909" s="10">
        <v>13.15</v>
      </c>
      <c r="M9909" s="10">
        <v>12.65</v>
      </c>
      <c r="N9909" s="10">
        <v>11.96</v>
      </c>
    </row>
    <row r="9910" spans="1:14" x14ac:dyDescent="0.3">
      <c r="A9910">
        <v>6</v>
      </c>
      <c r="B9910">
        <f t="shared" si="171"/>
        <v>30</v>
      </c>
      <c r="C9910">
        <v>2019</v>
      </c>
      <c r="D9910">
        <v>181</v>
      </c>
      <c r="E9910">
        <v>1200</v>
      </c>
      <c r="F9910" s="10">
        <v>18.61</v>
      </c>
      <c r="G9910" s="10">
        <v>17.940000000000001</v>
      </c>
      <c r="H9910" s="10">
        <v>18.649999999999999</v>
      </c>
      <c r="I9910" s="10">
        <v>17.37</v>
      </c>
      <c r="J9910" s="10">
        <v>859</v>
      </c>
      <c r="K9910" s="10">
        <v>0</v>
      </c>
      <c r="L9910" s="10">
        <v>13.13</v>
      </c>
      <c r="M9910" s="10">
        <v>13</v>
      </c>
      <c r="N9910" s="10">
        <v>12.55</v>
      </c>
    </row>
    <row r="9911" spans="1:14" x14ac:dyDescent="0.3">
      <c r="A9911">
        <v>6</v>
      </c>
      <c r="B9911">
        <f t="shared" si="171"/>
        <v>30</v>
      </c>
      <c r="C9911">
        <v>2019</v>
      </c>
      <c r="D9911">
        <v>181</v>
      </c>
      <c r="E9911">
        <v>1300</v>
      </c>
      <c r="F9911" s="10">
        <v>19.079999999999998</v>
      </c>
      <c r="G9911" s="10">
        <v>18.989999999999998</v>
      </c>
      <c r="H9911" s="10">
        <v>19.64</v>
      </c>
      <c r="I9911" s="10">
        <v>18.46</v>
      </c>
      <c r="J9911" s="10">
        <v>847</v>
      </c>
      <c r="K9911" s="10">
        <v>0</v>
      </c>
      <c r="L9911" s="10">
        <v>13.1</v>
      </c>
      <c r="M9911" s="10">
        <v>13.63</v>
      </c>
      <c r="N9911" s="10">
        <v>13.58</v>
      </c>
    </row>
    <row r="9912" spans="1:14" x14ac:dyDescent="0.3">
      <c r="A9912">
        <v>6</v>
      </c>
      <c r="B9912">
        <f t="shared" si="171"/>
        <v>30</v>
      </c>
      <c r="C9912">
        <v>2019</v>
      </c>
      <c r="D9912">
        <v>181</v>
      </c>
      <c r="E9912">
        <v>1400</v>
      </c>
      <c r="F9912" s="10">
        <v>20.05</v>
      </c>
      <c r="G9912" s="10">
        <v>19.09</v>
      </c>
      <c r="H9912" s="10">
        <v>20.309999999999999</v>
      </c>
      <c r="I9912" s="10">
        <v>18.18</v>
      </c>
      <c r="J9912" s="10">
        <v>737</v>
      </c>
      <c r="K9912" s="10">
        <v>0</v>
      </c>
      <c r="L9912" s="10">
        <v>13.06</v>
      </c>
      <c r="M9912" s="10">
        <v>14.38</v>
      </c>
      <c r="N9912" s="10">
        <v>14.53</v>
      </c>
    </row>
    <row r="9913" spans="1:14" x14ac:dyDescent="0.3">
      <c r="A9913">
        <v>6</v>
      </c>
      <c r="B9913">
        <f t="shared" si="171"/>
        <v>30</v>
      </c>
      <c r="C9913">
        <v>2019</v>
      </c>
      <c r="D9913">
        <v>181</v>
      </c>
      <c r="E9913">
        <v>1500</v>
      </c>
      <c r="F9913" s="10">
        <v>18.34</v>
      </c>
      <c r="G9913" s="10">
        <v>19.25</v>
      </c>
      <c r="H9913" s="10">
        <v>21.25</v>
      </c>
      <c r="I9913" s="10">
        <v>18.2</v>
      </c>
      <c r="J9913" s="10">
        <v>466.1</v>
      </c>
      <c r="K9913" s="10">
        <v>0</v>
      </c>
      <c r="L9913" s="10">
        <v>13.03</v>
      </c>
      <c r="M9913" s="10">
        <v>15.09</v>
      </c>
      <c r="N9913" s="10">
        <v>15.41</v>
      </c>
    </row>
    <row r="9914" spans="1:14" x14ac:dyDescent="0.3">
      <c r="A9914">
        <v>6</v>
      </c>
      <c r="B9914">
        <f t="shared" si="171"/>
        <v>30</v>
      </c>
      <c r="C9914">
        <v>2019</v>
      </c>
      <c r="D9914">
        <v>181</v>
      </c>
      <c r="E9914">
        <v>1600</v>
      </c>
      <c r="F9914" s="10">
        <v>19.100000000000001</v>
      </c>
      <c r="G9914" s="10">
        <v>18.53</v>
      </c>
      <c r="H9914" s="10">
        <v>19.13</v>
      </c>
      <c r="I9914" s="10">
        <v>18.07</v>
      </c>
      <c r="J9914" s="10">
        <v>430.5</v>
      </c>
      <c r="K9914" s="10">
        <v>0</v>
      </c>
      <c r="L9914" s="10">
        <v>13.01</v>
      </c>
      <c r="M9914" s="10">
        <v>15.5</v>
      </c>
      <c r="N9914" s="10">
        <v>15.74</v>
      </c>
    </row>
    <row r="9915" spans="1:14" x14ac:dyDescent="0.3">
      <c r="A9915">
        <v>6</v>
      </c>
      <c r="B9915">
        <f t="shared" si="171"/>
        <v>30</v>
      </c>
      <c r="C9915">
        <v>2019</v>
      </c>
      <c r="D9915">
        <v>181</v>
      </c>
      <c r="E9915">
        <v>1700</v>
      </c>
      <c r="F9915" s="10">
        <v>19.670000000000002</v>
      </c>
      <c r="G9915" s="10">
        <v>19.86</v>
      </c>
      <c r="H9915" s="10">
        <v>20.65</v>
      </c>
      <c r="I9915" s="10">
        <v>19.12</v>
      </c>
      <c r="J9915" s="10">
        <v>609.6</v>
      </c>
      <c r="K9915" s="10">
        <v>0</v>
      </c>
      <c r="L9915" s="10">
        <v>13</v>
      </c>
      <c r="M9915" s="10">
        <v>15.94</v>
      </c>
      <c r="N9915" s="10">
        <v>16.559999999999999</v>
      </c>
    </row>
    <row r="9916" spans="1:14" x14ac:dyDescent="0.3">
      <c r="A9916">
        <v>6</v>
      </c>
      <c r="B9916">
        <f t="shared" si="171"/>
        <v>30</v>
      </c>
      <c r="C9916">
        <v>2019</v>
      </c>
      <c r="D9916">
        <v>181</v>
      </c>
      <c r="E9916">
        <v>1800</v>
      </c>
      <c r="F9916" s="10">
        <v>20.74</v>
      </c>
      <c r="G9916" s="10">
        <v>19.53</v>
      </c>
      <c r="H9916" s="10">
        <v>20.76</v>
      </c>
      <c r="I9916" s="10">
        <v>18.96</v>
      </c>
      <c r="J9916" s="10">
        <v>435.9</v>
      </c>
      <c r="K9916" s="10">
        <v>0</v>
      </c>
      <c r="L9916" s="10">
        <v>13.01</v>
      </c>
      <c r="M9916" s="10">
        <v>16.329999999999998</v>
      </c>
      <c r="N9916" s="10">
        <v>16.87</v>
      </c>
    </row>
    <row r="9917" spans="1:14" x14ac:dyDescent="0.3">
      <c r="A9917">
        <v>6</v>
      </c>
      <c r="B9917">
        <f t="shared" si="171"/>
        <v>30</v>
      </c>
      <c r="C9917">
        <v>2019</v>
      </c>
      <c r="D9917">
        <v>181</v>
      </c>
      <c r="E9917">
        <v>1900</v>
      </c>
      <c r="F9917" s="10">
        <v>20.16</v>
      </c>
      <c r="G9917" s="10">
        <v>20.98</v>
      </c>
      <c r="H9917" s="10">
        <v>21.62</v>
      </c>
      <c r="I9917" s="10">
        <v>20.16</v>
      </c>
      <c r="J9917" s="10">
        <v>618.1</v>
      </c>
      <c r="K9917" s="10">
        <v>0</v>
      </c>
      <c r="L9917" s="10">
        <v>13.03</v>
      </c>
      <c r="M9917" s="10">
        <v>16.64</v>
      </c>
      <c r="N9917" s="10">
        <v>17.52</v>
      </c>
    </row>
    <row r="9918" spans="1:14" x14ac:dyDescent="0.3">
      <c r="A9918">
        <v>6</v>
      </c>
      <c r="B9918">
        <f t="shared" si="171"/>
        <v>30</v>
      </c>
      <c r="C9918">
        <v>2019</v>
      </c>
      <c r="D9918">
        <v>181</v>
      </c>
      <c r="E9918">
        <v>2000</v>
      </c>
      <c r="F9918" s="10">
        <v>18.89</v>
      </c>
      <c r="G9918" s="10">
        <v>19.850000000000001</v>
      </c>
      <c r="H9918" s="10">
        <v>20.38</v>
      </c>
      <c r="I9918" s="10">
        <v>18.89</v>
      </c>
      <c r="J9918" s="10">
        <v>215.2</v>
      </c>
      <c r="K9918" s="10">
        <v>0</v>
      </c>
      <c r="L9918" s="10">
        <v>13</v>
      </c>
      <c r="M9918" s="10">
        <v>16.920000000000002</v>
      </c>
      <c r="N9918" s="10">
        <v>17.55</v>
      </c>
    </row>
    <row r="9919" spans="1:14" x14ac:dyDescent="0.3">
      <c r="A9919">
        <v>6</v>
      </c>
      <c r="B9919">
        <f t="shared" si="171"/>
        <v>30</v>
      </c>
      <c r="C9919">
        <v>2019</v>
      </c>
      <c r="D9919">
        <v>181</v>
      </c>
      <c r="E9919">
        <v>2100</v>
      </c>
      <c r="F9919" s="10">
        <v>14.7</v>
      </c>
      <c r="G9919" s="10">
        <v>17.329999999999998</v>
      </c>
      <c r="H9919" s="10">
        <v>18.899999999999999</v>
      </c>
      <c r="I9919" s="10">
        <v>14.7</v>
      </c>
      <c r="J9919" s="10">
        <v>50.02</v>
      </c>
      <c r="K9919" s="10">
        <v>0</v>
      </c>
      <c r="L9919" s="10">
        <v>13.11</v>
      </c>
      <c r="M9919" s="10">
        <v>16.760000000000002</v>
      </c>
      <c r="N9919" s="10">
        <v>16.940000000000001</v>
      </c>
    </row>
    <row r="9920" spans="1:14" x14ac:dyDescent="0.3">
      <c r="A9920">
        <v>6</v>
      </c>
      <c r="B9920">
        <f t="shared" si="171"/>
        <v>30</v>
      </c>
      <c r="C9920">
        <v>2019</v>
      </c>
      <c r="D9920">
        <v>181</v>
      </c>
      <c r="E9920">
        <v>2200</v>
      </c>
      <c r="F9920" s="10">
        <v>10.44</v>
      </c>
      <c r="G9920" s="10">
        <v>12.26</v>
      </c>
      <c r="H9920" s="10">
        <v>14.69</v>
      </c>
      <c r="I9920" s="10">
        <v>10.44</v>
      </c>
      <c r="J9920" s="10">
        <v>9.48</v>
      </c>
      <c r="K9920" s="10">
        <v>0</v>
      </c>
      <c r="L9920" s="10">
        <v>13.18</v>
      </c>
      <c r="M9920" s="10">
        <v>16.41</v>
      </c>
      <c r="N9920" s="10">
        <v>16.2</v>
      </c>
    </row>
    <row r="9921" spans="1:14" x14ac:dyDescent="0.3">
      <c r="A9921">
        <v>6</v>
      </c>
      <c r="B9921">
        <f t="shared" si="171"/>
        <v>30</v>
      </c>
      <c r="C9921">
        <v>2019</v>
      </c>
      <c r="D9921">
        <v>181</v>
      </c>
      <c r="E9921">
        <v>2300</v>
      </c>
      <c r="F9921" s="10">
        <v>8.3699999999999992</v>
      </c>
      <c r="G9921" s="10">
        <v>9.24</v>
      </c>
      <c r="H9921" s="10">
        <v>10.46</v>
      </c>
      <c r="I9921" s="10">
        <v>8.3699999999999992</v>
      </c>
      <c r="J9921" s="10">
        <v>0.23400000000000001</v>
      </c>
      <c r="K9921" s="10">
        <v>0</v>
      </c>
      <c r="L9921" s="10">
        <v>13.23</v>
      </c>
      <c r="M9921" s="10">
        <v>15.94</v>
      </c>
      <c r="N9921" s="10">
        <v>15.51</v>
      </c>
    </row>
    <row r="9922" spans="1:14" x14ac:dyDescent="0.3">
      <c r="A9922">
        <v>6</v>
      </c>
      <c r="B9922">
        <f t="shared" si="171"/>
        <v>30</v>
      </c>
      <c r="C9922">
        <v>2019</v>
      </c>
      <c r="D9922">
        <v>181</v>
      </c>
      <c r="E9922">
        <v>2400</v>
      </c>
      <c r="F9922" s="10">
        <v>6.5519999999999996</v>
      </c>
      <c r="G9922" s="10">
        <v>7.28</v>
      </c>
      <c r="H9922" s="10">
        <v>8.3699999999999992</v>
      </c>
      <c r="I9922" s="10">
        <v>6.484</v>
      </c>
      <c r="J9922" s="10">
        <v>0</v>
      </c>
      <c r="K9922" s="10">
        <v>0</v>
      </c>
      <c r="L9922" s="10">
        <v>13.29</v>
      </c>
      <c r="M9922" s="10">
        <v>15.52</v>
      </c>
      <c r="N9922" s="10">
        <v>14.87</v>
      </c>
    </row>
    <row r="9923" spans="1:14" x14ac:dyDescent="0.3">
      <c r="A9923">
        <v>7</v>
      </c>
      <c r="B9923">
        <f>D9923-181</f>
        <v>1</v>
      </c>
      <c r="C9923">
        <v>2019</v>
      </c>
      <c r="D9923">
        <v>182</v>
      </c>
      <c r="E9923">
        <v>100</v>
      </c>
      <c r="F9923" s="10">
        <v>5.5250000000000004</v>
      </c>
      <c r="G9923" s="10">
        <v>6.0880000000000001</v>
      </c>
      <c r="H9923" s="10">
        <v>6.63</v>
      </c>
      <c r="I9923" s="10">
        <v>5.5250000000000004</v>
      </c>
      <c r="J9923" s="10">
        <v>0</v>
      </c>
      <c r="K9923" s="10">
        <v>0</v>
      </c>
      <c r="L9923" s="10">
        <v>13.33</v>
      </c>
      <c r="M9923" s="10">
        <v>15.1</v>
      </c>
      <c r="N9923" s="10">
        <v>14.28</v>
      </c>
    </row>
    <row r="9924" spans="1:14" x14ac:dyDescent="0.3">
      <c r="A9924">
        <v>7</v>
      </c>
      <c r="B9924">
        <f t="shared" ref="B9924:B9987" si="172">D9924-181</f>
        <v>1</v>
      </c>
      <c r="C9924">
        <v>2019</v>
      </c>
      <c r="D9924">
        <v>182</v>
      </c>
      <c r="E9924">
        <v>200</v>
      </c>
      <c r="F9924" s="10">
        <v>4.7329999999999997</v>
      </c>
      <c r="G9924" s="10">
        <v>5.0330000000000004</v>
      </c>
      <c r="H9924" s="10">
        <v>5.516</v>
      </c>
      <c r="I9924" s="10">
        <v>4.5890000000000004</v>
      </c>
      <c r="J9924" s="10">
        <v>0</v>
      </c>
      <c r="K9924" s="10">
        <v>0</v>
      </c>
      <c r="L9924" s="10">
        <v>13.38</v>
      </c>
      <c r="M9924" s="10">
        <v>14.71</v>
      </c>
      <c r="N9924" s="10">
        <v>13.75</v>
      </c>
    </row>
    <row r="9925" spans="1:14" x14ac:dyDescent="0.3">
      <c r="A9925">
        <v>7</v>
      </c>
      <c r="B9925">
        <f t="shared" si="172"/>
        <v>1</v>
      </c>
      <c r="C9925">
        <v>2019</v>
      </c>
      <c r="D9925">
        <v>182</v>
      </c>
      <c r="E9925">
        <v>300</v>
      </c>
      <c r="F9925" s="10">
        <v>4.28</v>
      </c>
      <c r="G9925" s="10">
        <v>4.5439999999999996</v>
      </c>
      <c r="H9925" s="10">
        <v>5.0910000000000002</v>
      </c>
      <c r="I9925" s="10">
        <v>3.9620000000000002</v>
      </c>
      <c r="J9925" s="10">
        <v>0</v>
      </c>
      <c r="K9925" s="10">
        <v>0</v>
      </c>
      <c r="L9925" s="10">
        <v>13.41</v>
      </c>
      <c r="M9925" s="10">
        <v>14.35</v>
      </c>
      <c r="N9925" s="10">
        <v>13.3</v>
      </c>
    </row>
    <row r="9926" spans="1:14" x14ac:dyDescent="0.3">
      <c r="A9926">
        <v>7</v>
      </c>
      <c r="B9926">
        <f t="shared" si="172"/>
        <v>1</v>
      </c>
      <c r="C9926">
        <v>2019</v>
      </c>
      <c r="D9926">
        <v>182</v>
      </c>
      <c r="E9926">
        <v>400</v>
      </c>
      <c r="F9926" s="10">
        <v>3.8370000000000002</v>
      </c>
      <c r="G9926" s="10">
        <v>4.0990000000000002</v>
      </c>
      <c r="H9926" s="10">
        <v>4.4930000000000003</v>
      </c>
      <c r="I9926" s="10">
        <v>3.8079999999999998</v>
      </c>
      <c r="J9926" s="10">
        <v>0</v>
      </c>
      <c r="K9926" s="10">
        <v>0</v>
      </c>
      <c r="L9926" s="10">
        <v>13.43</v>
      </c>
      <c r="M9926" s="10">
        <v>14.04</v>
      </c>
      <c r="N9926" s="10">
        <v>12.86</v>
      </c>
    </row>
    <row r="9927" spans="1:14" x14ac:dyDescent="0.3">
      <c r="A9927">
        <v>7</v>
      </c>
      <c r="B9927">
        <f t="shared" si="172"/>
        <v>1</v>
      </c>
      <c r="C9927">
        <v>2019</v>
      </c>
      <c r="D9927">
        <v>182</v>
      </c>
      <c r="E9927">
        <v>500</v>
      </c>
      <c r="F9927" s="10">
        <v>2.984</v>
      </c>
      <c r="G9927" s="10">
        <v>3.5089999999999999</v>
      </c>
      <c r="H9927" s="10">
        <v>3.992</v>
      </c>
      <c r="I9927" s="10">
        <v>2.984</v>
      </c>
      <c r="J9927" s="10">
        <v>3.3000000000000002E-2</v>
      </c>
      <c r="K9927" s="10">
        <v>0</v>
      </c>
      <c r="L9927" s="10">
        <v>13.44</v>
      </c>
      <c r="M9927" s="10">
        <v>13.73</v>
      </c>
      <c r="N9927" s="10">
        <v>12.5</v>
      </c>
    </row>
    <row r="9928" spans="1:14" x14ac:dyDescent="0.3">
      <c r="A9928">
        <v>7</v>
      </c>
      <c r="B9928">
        <f t="shared" si="172"/>
        <v>1</v>
      </c>
      <c r="C9928">
        <v>2019</v>
      </c>
      <c r="D9928">
        <v>182</v>
      </c>
      <c r="E9928">
        <v>600</v>
      </c>
      <c r="F9928" s="10">
        <v>2.7429999999999999</v>
      </c>
      <c r="G9928" s="10">
        <v>2.84</v>
      </c>
      <c r="H9928" s="10">
        <v>3.1080000000000001</v>
      </c>
      <c r="I9928" s="10">
        <v>2.5419999999999998</v>
      </c>
      <c r="J9928" s="10">
        <v>8.15</v>
      </c>
      <c r="K9928" s="10">
        <v>0</v>
      </c>
      <c r="L9928" s="10">
        <v>13.46</v>
      </c>
      <c r="M9928" s="10">
        <v>13.45</v>
      </c>
      <c r="N9928" s="10">
        <v>12.13</v>
      </c>
    </row>
    <row r="9929" spans="1:14" x14ac:dyDescent="0.3">
      <c r="A9929">
        <v>7</v>
      </c>
      <c r="B9929">
        <f t="shared" si="172"/>
        <v>1</v>
      </c>
      <c r="C9929">
        <v>2019</v>
      </c>
      <c r="D9929">
        <v>182</v>
      </c>
      <c r="E9929">
        <v>700</v>
      </c>
      <c r="F9929" s="10">
        <v>5.3949999999999996</v>
      </c>
      <c r="G9929" s="10">
        <v>3.7160000000000002</v>
      </c>
      <c r="H9929" s="10">
        <v>5.3949999999999996</v>
      </c>
      <c r="I9929" s="10">
        <v>2.6949999999999998</v>
      </c>
      <c r="J9929" s="10">
        <v>32.58</v>
      </c>
      <c r="K9929" s="10">
        <v>0</v>
      </c>
      <c r="L9929" s="10">
        <v>13.47</v>
      </c>
      <c r="M9929" s="10">
        <v>13.18</v>
      </c>
      <c r="N9929" s="10">
        <v>11.86</v>
      </c>
    </row>
    <row r="9930" spans="1:14" x14ac:dyDescent="0.3">
      <c r="A9930">
        <v>7</v>
      </c>
      <c r="B9930">
        <f t="shared" si="172"/>
        <v>1</v>
      </c>
      <c r="C9930">
        <v>2019</v>
      </c>
      <c r="D9930">
        <v>182</v>
      </c>
      <c r="E9930">
        <v>800</v>
      </c>
      <c r="F9930" s="10">
        <v>9.8699999999999992</v>
      </c>
      <c r="G9930" s="10">
        <v>7.64</v>
      </c>
      <c r="H9930" s="10">
        <v>9.8699999999999992</v>
      </c>
      <c r="I9930" s="10">
        <v>5.3849999999999998</v>
      </c>
      <c r="J9930" s="10">
        <v>112.1</v>
      </c>
      <c r="K9930" s="10">
        <v>0</v>
      </c>
      <c r="L9930" s="10">
        <v>13.44</v>
      </c>
      <c r="M9930" s="10">
        <v>12.99</v>
      </c>
      <c r="N9930" s="10">
        <v>11.73</v>
      </c>
    </row>
    <row r="9931" spans="1:14" x14ac:dyDescent="0.3">
      <c r="A9931">
        <v>7</v>
      </c>
      <c r="B9931">
        <f t="shared" si="172"/>
        <v>1</v>
      </c>
      <c r="C9931">
        <v>2019</v>
      </c>
      <c r="D9931">
        <v>182</v>
      </c>
      <c r="E9931">
        <v>900</v>
      </c>
      <c r="F9931" s="10">
        <v>13.65</v>
      </c>
      <c r="G9931" s="10">
        <v>11.83</v>
      </c>
      <c r="H9931" s="10">
        <v>13.65</v>
      </c>
      <c r="I9931" s="10">
        <v>9.8800000000000008</v>
      </c>
      <c r="J9931" s="10">
        <v>91.7</v>
      </c>
      <c r="K9931" s="10">
        <v>0</v>
      </c>
      <c r="L9931" s="10">
        <v>13.43</v>
      </c>
      <c r="M9931" s="10">
        <v>12.89</v>
      </c>
      <c r="N9931" s="10">
        <v>11.76</v>
      </c>
    </row>
    <row r="9932" spans="1:14" x14ac:dyDescent="0.3">
      <c r="A9932">
        <v>7</v>
      </c>
      <c r="B9932">
        <f t="shared" si="172"/>
        <v>1</v>
      </c>
      <c r="C9932">
        <v>2019</v>
      </c>
      <c r="D9932">
        <v>182</v>
      </c>
      <c r="E9932">
        <v>1000</v>
      </c>
      <c r="F9932" s="10">
        <v>19.09</v>
      </c>
      <c r="G9932" s="10">
        <v>16.649999999999999</v>
      </c>
      <c r="H9932" s="10">
        <v>19.100000000000001</v>
      </c>
      <c r="I9932" s="10">
        <v>13.65</v>
      </c>
      <c r="J9932" s="10">
        <v>173.2</v>
      </c>
      <c r="K9932" s="10">
        <v>0</v>
      </c>
      <c r="L9932" s="10">
        <v>13.39</v>
      </c>
      <c r="M9932" s="10">
        <v>12.82</v>
      </c>
      <c r="N9932" s="10">
        <v>11.89</v>
      </c>
    </row>
    <row r="9933" spans="1:14" x14ac:dyDescent="0.3">
      <c r="A9933">
        <v>7</v>
      </c>
      <c r="B9933">
        <f t="shared" si="172"/>
        <v>1</v>
      </c>
      <c r="C9933">
        <v>2019</v>
      </c>
      <c r="D9933">
        <v>182</v>
      </c>
      <c r="E9933">
        <v>1100</v>
      </c>
      <c r="F9933" s="10">
        <v>20.170000000000002</v>
      </c>
      <c r="G9933" s="10">
        <v>19.62</v>
      </c>
      <c r="H9933" s="10">
        <v>20.170000000000002</v>
      </c>
      <c r="I9933" s="10">
        <v>19.11</v>
      </c>
      <c r="J9933" s="10">
        <v>747</v>
      </c>
      <c r="K9933" s="10">
        <v>0</v>
      </c>
      <c r="L9933" s="10">
        <v>13.35</v>
      </c>
      <c r="M9933" s="10">
        <v>12.9</v>
      </c>
      <c r="N9933" s="10">
        <v>12.29</v>
      </c>
    </row>
    <row r="9934" spans="1:14" x14ac:dyDescent="0.3">
      <c r="A9934">
        <v>7</v>
      </c>
      <c r="B9934">
        <f t="shared" si="172"/>
        <v>1</v>
      </c>
      <c r="C9934">
        <v>2019</v>
      </c>
      <c r="D9934">
        <v>182</v>
      </c>
      <c r="E9934">
        <v>1200</v>
      </c>
      <c r="F9934" s="10">
        <v>21.43</v>
      </c>
      <c r="G9934" s="10">
        <v>20.82</v>
      </c>
      <c r="H9934" s="10">
        <v>21.53</v>
      </c>
      <c r="I9934" s="10">
        <v>20.16</v>
      </c>
      <c r="J9934" s="10">
        <v>894</v>
      </c>
      <c r="K9934" s="10">
        <v>0</v>
      </c>
      <c r="L9934" s="10">
        <v>13.3</v>
      </c>
      <c r="M9934" s="10">
        <v>13.24</v>
      </c>
      <c r="N9934" s="10">
        <v>12.94</v>
      </c>
    </row>
    <row r="9935" spans="1:14" x14ac:dyDescent="0.3">
      <c r="A9935">
        <v>7</v>
      </c>
      <c r="B9935">
        <f t="shared" si="172"/>
        <v>1</v>
      </c>
      <c r="C9935">
        <v>2019</v>
      </c>
      <c r="D9935">
        <v>182</v>
      </c>
      <c r="E9935">
        <v>1300</v>
      </c>
      <c r="F9935" s="10">
        <v>21.73</v>
      </c>
      <c r="G9935" s="10">
        <v>21.17</v>
      </c>
      <c r="H9935" s="10">
        <v>21.84</v>
      </c>
      <c r="I9935" s="10">
        <v>20.25</v>
      </c>
      <c r="J9935" s="10">
        <v>905</v>
      </c>
      <c r="K9935" s="10">
        <v>0</v>
      </c>
      <c r="L9935" s="10">
        <v>13.25</v>
      </c>
      <c r="M9935" s="10">
        <v>13.91</v>
      </c>
      <c r="N9935" s="10">
        <v>13.97</v>
      </c>
    </row>
    <row r="9936" spans="1:14" x14ac:dyDescent="0.3">
      <c r="A9936">
        <v>7</v>
      </c>
      <c r="B9936">
        <f t="shared" si="172"/>
        <v>1</v>
      </c>
      <c r="C9936">
        <v>2019</v>
      </c>
      <c r="D9936">
        <v>182</v>
      </c>
      <c r="E9936">
        <v>1400</v>
      </c>
      <c r="F9936" s="10">
        <v>21.5</v>
      </c>
      <c r="G9936" s="10">
        <v>21.96</v>
      </c>
      <c r="H9936" s="10">
        <v>22.56</v>
      </c>
      <c r="I9936" s="10">
        <v>21.25</v>
      </c>
      <c r="J9936" s="10">
        <v>953</v>
      </c>
      <c r="K9936" s="10">
        <v>0</v>
      </c>
      <c r="L9936" s="10">
        <v>13.18</v>
      </c>
      <c r="M9936" s="10">
        <v>14.76</v>
      </c>
      <c r="N9936" s="10">
        <v>15.27</v>
      </c>
    </row>
    <row r="9937" spans="1:14" x14ac:dyDescent="0.3">
      <c r="A9937">
        <v>7</v>
      </c>
      <c r="B9937">
        <f t="shared" si="172"/>
        <v>1</v>
      </c>
      <c r="C9937">
        <v>2019</v>
      </c>
      <c r="D9937">
        <v>182</v>
      </c>
      <c r="E9937">
        <v>1500</v>
      </c>
      <c r="F9937" s="10">
        <v>21.87</v>
      </c>
      <c r="G9937" s="10">
        <v>21.61</v>
      </c>
      <c r="H9937" s="10">
        <v>22.37</v>
      </c>
      <c r="I9937" s="10">
        <v>20.47</v>
      </c>
      <c r="J9937" s="10">
        <v>801</v>
      </c>
      <c r="K9937" s="10">
        <v>0</v>
      </c>
      <c r="L9937" s="10">
        <v>13.15</v>
      </c>
      <c r="M9937" s="10">
        <v>15.75</v>
      </c>
      <c r="N9937" s="10">
        <v>16.489999999999998</v>
      </c>
    </row>
    <row r="9938" spans="1:14" x14ac:dyDescent="0.3">
      <c r="A9938">
        <v>7</v>
      </c>
      <c r="B9938">
        <f t="shared" si="172"/>
        <v>1</v>
      </c>
      <c r="C9938">
        <v>2019</v>
      </c>
      <c r="D9938">
        <v>182</v>
      </c>
      <c r="E9938">
        <v>1600</v>
      </c>
      <c r="F9938" s="10">
        <v>21.82</v>
      </c>
      <c r="G9938" s="10">
        <v>21.7</v>
      </c>
      <c r="H9938" s="10">
        <v>22.37</v>
      </c>
      <c r="I9938" s="10">
        <v>21.03</v>
      </c>
      <c r="J9938" s="10">
        <v>771</v>
      </c>
      <c r="K9938" s="10">
        <v>0</v>
      </c>
      <c r="L9938" s="10">
        <v>13.14</v>
      </c>
      <c r="M9938" s="10">
        <v>16.600000000000001</v>
      </c>
      <c r="N9938" s="10">
        <v>17.420000000000002</v>
      </c>
    </row>
    <row r="9939" spans="1:14" x14ac:dyDescent="0.3">
      <c r="A9939">
        <v>7</v>
      </c>
      <c r="B9939">
        <f t="shared" si="172"/>
        <v>1</v>
      </c>
      <c r="C9939">
        <v>2019</v>
      </c>
      <c r="D9939">
        <v>182</v>
      </c>
      <c r="E9939">
        <v>1700</v>
      </c>
      <c r="F9939" s="10">
        <v>13.02</v>
      </c>
      <c r="G9939" s="10">
        <v>17.399999999999999</v>
      </c>
      <c r="H9939" s="10">
        <v>22.11</v>
      </c>
      <c r="I9939" s="10">
        <v>13.02</v>
      </c>
      <c r="J9939" s="10">
        <v>282.39999999999998</v>
      </c>
      <c r="K9939" s="10">
        <v>0</v>
      </c>
      <c r="L9939" s="10">
        <v>13.17</v>
      </c>
      <c r="M9939" s="10">
        <v>17.13</v>
      </c>
      <c r="N9939" s="10">
        <v>17.670000000000002</v>
      </c>
    </row>
    <row r="9940" spans="1:14" x14ac:dyDescent="0.3">
      <c r="A9940">
        <v>7</v>
      </c>
      <c r="B9940">
        <f t="shared" si="172"/>
        <v>1</v>
      </c>
      <c r="C9940">
        <v>2019</v>
      </c>
      <c r="D9940">
        <v>182</v>
      </c>
      <c r="E9940">
        <v>1800</v>
      </c>
      <c r="F9940" s="10">
        <v>9.77</v>
      </c>
      <c r="G9940" s="10">
        <v>10.220000000000001</v>
      </c>
      <c r="H9940" s="10">
        <v>13.01</v>
      </c>
      <c r="I9940" s="10">
        <v>9.56</v>
      </c>
      <c r="J9940" s="10">
        <v>115.3</v>
      </c>
      <c r="K9940" s="10">
        <v>0</v>
      </c>
      <c r="L9940" s="10">
        <v>13.2</v>
      </c>
      <c r="M9940" s="10">
        <v>17.100000000000001</v>
      </c>
      <c r="N9940" s="10">
        <v>17.03</v>
      </c>
    </row>
    <row r="9941" spans="1:14" x14ac:dyDescent="0.3">
      <c r="A9941">
        <v>7</v>
      </c>
      <c r="B9941">
        <f t="shared" si="172"/>
        <v>1</v>
      </c>
      <c r="C9941">
        <v>2019</v>
      </c>
      <c r="D9941">
        <v>182</v>
      </c>
      <c r="E9941">
        <v>1900</v>
      </c>
      <c r="F9941" s="10">
        <v>9.35</v>
      </c>
      <c r="G9941" s="10">
        <v>9.56</v>
      </c>
      <c r="H9941" s="10">
        <v>9.8000000000000007</v>
      </c>
      <c r="I9941" s="10">
        <v>9.34</v>
      </c>
      <c r="J9941" s="10">
        <v>87.8</v>
      </c>
      <c r="K9941" s="10">
        <v>0</v>
      </c>
      <c r="L9941" s="10">
        <v>13.23</v>
      </c>
      <c r="M9941" s="10">
        <v>16.79</v>
      </c>
      <c r="N9941" s="10">
        <v>16.41</v>
      </c>
    </row>
    <row r="9942" spans="1:14" x14ac:dyDescent="0.3">
      <c r="A9942">
        <v>7</v>
      </c>
      <c r="B9942">
        <f t="shared" si="172"/>
        <v>1</v>
      </c>
      <c r="C9942">
        <v>2019</v>
      </c>
      <c r="D9942">
        <v>182</v>
      </c>
      <c r="E9942">
        <v>2000</v>
      </c>
      <c r="F9942" s="10">
        <v>9.27</v>
      </c>
      <c r="G9942" s="10">
        <v>9.5299999999999994</v>
      </c>
      <c r="H9942" s="10">
        <v>9.7799999999999994</v>
      </c>
      <c r="I9942" s="10">
        <v>9.26</v>
      </c>
      <c r="J9942" s="10">
        <v>96.7</v>
      </c>
      <c r="K9942" s="10">
        <v>0</v>
      </c>
      <c r="L9942" s="10">
        <v>13.27</v>
      </c>
      <c r="M9942" s="10">
        <v>16.47</v>
      </c>
      <c r="N9942" s="10">
        <v>15.97</v>
      </c>
    </row>
    <row r="9943" spans="1:14" x14ac:dyDescent="0.3">
      <c r="A9943">
        <v>7</v>
      </c>
      <c r="B9943">
        <f t="shared" si="172"/>
        <v>1</v>
      </c>
      <c r="C9943">
        <v>2019</v>
      </c>
      <c r="D9943">
        <v>182</v>
      </c>
      <c r="E9943">
        <v>2100</v>
      </c>
      <c r="F9943" s="10">
        <v>8.82</v>
      </c>
      <c r="G9943" s="10">
        <v>9.0500000000000007</v>
      </c>
      <c r="H9943" s="10">
        <v>9.3000000000000007</v>
      </c>
      <c r="I9943" s="10">
        <v>8.82</v>
      </c>
      <c r="J9943" s="10">
        <v>26.97</v>
      </c>
      <c r="K9943" s="10">
        <v>0</v>
      </c>
      <c r="L9943" s="10">
        <v>13.34</v>
      </c>
      <c r="M9943" s="10">
        <v>16.190000000000001</v>
      </c>
      <c r="N9943" s="10">
        <v>15.55</v>
      </c>
    </row>
    <row r="9944" spans="1:14" x14ac:dyDescent="0.3">
      <c r="A9944">
        <v>7</v>
      </c>
      <c r="B9944">
        <f t="shared" si="172"/>
        <v>1</v>
      </c>
      <c r="C9944">
        <v>2019</v>
      </c>
      <c r="D9944">
        <v>182</v>
      </c>
      <c r="E9944">
        <v>2200</v>
      </c>
      <c r="F9944" s="10">
        <v>8.5</v>
      </c>
      <c r="G9944" s="10">
        <v>8.61</v>
      </c>
      <c r="H9944" s="10">
        <v>8.84</v>
      </c>
      <c r="I9944" s="10">
        <v>8.48</v>
      </c>
      <c r="J9944" s="10">
        <v>4.6399999999999997</v>
      </c>
      <c r="K9944" s="10">
        <v>0</v>
      </c>
      <c r="L9944" s="10">
        <v>13.41</v>
      </c>
      <c r="M9944" s="10">
        <v>15.9</v>
      </c>
      <c r="N9944" s="10">
        <v>15.12</v>
      </c>
    </row>
    <row r="9945" spans="1:14" x14ac:dyDescent="0.3">
      <c r="A9945">
        <v>7</v>
      </c>
      <c r="B9945">
        <f t="shared" si="172"/>
        <v>1</v>
      </c>
      <c r="C9945">
        <v>2019</v>
      </c>
      <c r="D9945">
        <v>182</v>
      </c>
      <c r="E9945">
        <v>2300</v>
      </c>
      <c r="F9945" s="10">
        <v>8.3000000000000007</v>
      </c>
      <c r="G9945" s="10">
        <v>8.36</v>
      </c>
      <c r="H9945" s="10">
        <v>8.5299999999999994</v>
      </c>
      <c r="I9945" s="10">
        <v>8.2200000000000006</v>
      </c>
      <c r="J9945" s="10">
        <v>5.0000000000000001E-3</v>
      </c>
      <c r="K9945" s="10">
        <v>0</v>
      </c>
      <c r="L9945" s="10">
        <v>13.47</v>
      </c>
      <c r="M9945" s="10">
        <v>15.6</v>
      </c>
      <c r="N9945" s="10">
        <v>14.73</v>
      </c>
    </row>
    <row r="9946" spans="1:14" x14ac:dyDescent="0.3">
      <c r="A9946">
        <v>7</v>
      </c>
      <c r="B9946">
        <f t="shared" si="172"/>
        <v>1</v>
      </c>
      <c r="C9946">
        <v>2019</v>
      </c>
      <c r="D9946">
        <v>182</v>
      </c>
      <c r="E9946">
        <v>2400</v>
      </c>
      <c r="F9946" s="10">
        <v>7.78</v>
      </c>
      <c r="G9946" s="10">
        <v>8.09</v>
      </c>
      <c r="H9946" s="10">
        <v>8.33</v>
      </c>
      <c r="I9946" s="10">
        <v>7.78</v>
      </c>
      <c r="J9946" s="10">
        <v>0</v>
      </c>
      <c r="K9946" s="10">
        <v>0</v>
      </c>
      <c r="L9946" s="10">
        <v>13.51</v>
      </c>
      <c r="M9946" s="10">
        <v>15.31</v>
      </c>
      <c r="N9946" s="10">
        <v>14.39</v>
      </c>
    </row>
    <row r="9947" spans="1:14" x14ac:dyDescent="0.3">
      <c r="A9947">
        <v>7</v>
      </c>
      <c r="B9947">
        <f t="shared" si="172"/>
        <v>2</v>
      </c>
      <c r="C9947">
        <v>2019</v>
      </c>
      <c r="D9947">
        <v>183</v>
      </c>
      <c r="E9947">
        <v>100</v>
      </c>
      <c r="F9947" s="10">
        <v>6.9029999999999996</v>
      </c>
      <c r="G9947" s="10">
        <v>7.35</v>
      </c>
      <c r="H9947" s="10">
        <v>7.78</v>
      </c>
      <c r="I9947" s="10">
        <v>6.8929999999999998</v>
      </c>
      <c r="J9947" s="10">
        <v>0</v>
      </c>
      <c r="K9947" s="10">
        <v>0.4</v>
      </c>
      <c r="L9947" s="10">
        <v>13.56</v>
      </c>
      <c r="M9947" s="10">
        <v>15.06</v>
      </c>
      <c r="N9947" s="10">
        <v>14.05</v>
      </c>
    </row>
    <row r="9948" spans="1:14" x14ac:dyDescent="0.3">
      <c r="A9948">
        <v>7</v>
      </c>
      <c r="B9948">
        <f t="shared" si="172"/>
        <v>2</v>
      </c>
      <c r="C9948">
        <v>2019</v>
      </c>
      <c r="D9948">
        <v>183</v>
      </c>
      <c r="E9948">
        <v>200</v>
      </c>
      <c r="F9948" s="10">
        <v>5.5640000000000001</v>
      </c>
      <c r="G9948" s="10">
        <v>6.2329999999999997</v>
      </c>
      <c r="H9948" s="10">
        <v>6.9130000000000003</v>
      </c>
      <c r="I9948" s="10">
        <v>5.5640000000000001</v>
      </c>
      <c r="J9948" s="10">
        <v>0</v>
      </c>
      <c r="K9948" s="10">
        <v>3.1</v>
      </c>
      <c r="L9948" s="10">
        <v>13.61</v>
      </c>
      <c r="M9948" s="10">
        <v>14.81</v>
      </c>
      <c r="N9948" s="10">
        <v>13.65</v>
      </c>
    </row>
    <row r="9949" spans="1:14" x14ac:dyDescent="0.3">
      <c r="A9949">
        <v>7</v>
      </c>
      <c r="B9949">
        <f t="shared" si="172"/>
        <v>2</v>
      </c>
      <c r="C9949">
        <v>2019</v>
      </c>
      <c r="D9949">
        <v>183</v>
      </c>
      <c r="E9949">
        <v>300</v>
      </c>
      <c r="F9949" s="10">
        <v>5.4189999999999996</v>
      </c>
      <c r="G9949" s="10">
        <v>5.5229999999999997</v>
      </c>
      <c r="H9949" s="10">
        <v>5.6130000000000004</v>
      </c>
      <c r="I9949" s="10">
        <v>5.4</v>
      </c>
      <c r="J9949" s="10">
        <v>0</v>
      </c>
      <c r="K9949" s="10">
        <v>2.2000000000000002</v>
      </c>
      <c r="L9949" s="10">
        <v>13.62</v>
      </c>
      <c r="M9949" s="10">
        <v>14.48</v>
      </c>
      <c r="N9949" s="10">
        <v>13.22</v>
      </c>
    </row>
    <row r="9950" spans="1:14" x14ac:dyDescent="0.3">
      <c r="A9950">
        <v>7</v>
      </c>
      <c r="B9950">
        <f t="shared" si="172"/>
        <v>2</v>
      </c>
      <c r="C9950">
        <v>2019</v>
      </c>
      <c r="D9950">
        <v>183</v>
      </c>
      <c r="E9950">
        <v>400</v>
      </c>
      <c r="F9950" s="10">
        <v>5.3310000000000004</v>
      </c>
      <c r="G9950" s="10">
        <v>5.39</v>
      </c>
      <c r="H9950" s="10">
        <v>5.4660000000000002</v>
      </c>
      <c r="I9950" s="10">
        <v>5.32</v>
      </c>
      <c r="J9950" s="10">
        <v>0</v>
      </c>
      <c r="K9950" s="10">
        <v>1</v>
      </c>
      <c r="L9950" s="10">
        <v>13.59</v>
      </c>
      <c r="M9950" s="10">
        <v>14.19</v>
      </c>
      <c r="N9950" s="10">
        <v>12.92</v>
      </c>
    </row>
    <row r="9951" spans="1:14" x14ac:dyDescent="0.3">
      <c r="A9951">
        <v>7</v>
      </c>
      <c r="B9951">
        <f t="shared" si="172"/>
        <v>2</v>
      </c>
      <c r="C9951">
        <v>2019</v>
      </c>
      <c r="D9951">
        <v>183</v>
      </c>
      <c r="E9951">
        <v>500</v>
      </c>
      <c r="F9951" s="10">
        <v>5.1660000000000004</v>
      </c>
      <c r="G9951" s="10">
        <v>5.2640000000000002</v>
      </c>
      <c r="H9951" s="10">
        <v>5.36</v>
      </c>
      <c r="I9951" s="10">
        <v>5.1269999999999998</v>
      </c>
      <c r="J9951" s="10">
        <v>2E-3</v>
      </c>
      <c r="K9951" s="10">
        <v>0.6</v>
      </c>
      <c r="L9951" s="10">
        <v>13.61</v>
      </c>
      <c r="M9951" s="10">
        <v>13.93</v>
      </c>
      <c r="N9951" s="10">
        <v>12.66</v>
      </c>
    </row>
    <row r="9952" spans="1:14" x14ac:dyDescent="0.3">
      <c r="A9952">
        <v>7</v>
      </c>
      <c r="B9952">
        <f t="shared" si="172"/>
        <v>2</v>
      </c>
      <c r="C9952">
        <v>2019</v>
      </c>
      <c r="D9952">
        <v>183</v>
      </c>
      <c r="E9952">
        <v>600</v>
      </c>
      <c r="F9952" s="10">
        <v>5.032</v>
      </c>
      <c r="G9952" s="10">
        <v>5.1470000000000002</v>
      </c>
      <c r="H9952" s="10">
        <v>5.3019999999999996</v>
      </c>
      <c r="I9952" s="10">
        <v>5.0309999999999997</v>
      </c>
      <c r="J9952" s="10">
        <v>1.962</v>
      </c>
      <c r="K9952" s="10">
        <v>0.3</v>
      </c>
      <c r="L9952" s="10">
        <v>13.64</v>
      </c>
      <c r="M9952" s="10">
        <v>13.72</v>
      </c>
      <c r="N9952" s="10">
        <v>12.45</v>
      </c>
    </row>
    <row r="9953" spans="1:14" x14ac:dyDescent="0.3">
      <c r="A9953">
        <v>7</v>
      </c>
      <c r="B9953">
        <f t="shared" si="172"/>
        <v>2</v>
      </c>
      <c r="C9953">
        <v>2019</v>
      </c>
      <c r="D9953">
        <v>183</v>
      </c>
      <c r="E9953">
        <v>700</v>
      </c>
      <c r="F9953" s="10">
        <v>4.8090000000000002</v>
      </c>
      <c r="G9953" s="10">
        <v>4.9340000000000002</v>
      </c>
      <c r="H9953" s="10">
        <v>5.1079999999999997</v>
      </c>
      <c r="I9953" s="10">
        <v>4.8090000000000002</v>
      </c>
      <c r="J9953" s="10">
        <v>8.7200000000000006</v>
      </c>
      <c r="K9953" s="10">
        <v>0.1</v>
      </c>
      <c r="L9953" s="10">
        <v>13.62</v>
      </c>
      <c r="M9953" s="10">
        <v>13.54</v>
      </c>
      <c r="N9953" s="10">
        <v>12.25</v>
      </c>
    </row>
    <row r="9954" spans="1:14" x14ac:dyDescent="0.3">
      <c r="A9954">
        <v>7</v>
      </c>
      <c r="B9954">
        <f t="shared" si="172"/>
        <v>2</v>
      </c>
      <c r="C9954">
        <v>2019</v>
      </c>
      <c r="D9954">
        <v>183</v>
      </c>
      <c r="E9954">
        <v>800</v>
      </c>
      <c r="F9954" s="10">
        <v>5.2720000000000002</v>
      </c>
      <c r="G9954" s="10">
        <v>5.0599999999999996</v>
      </c>
      <c r="H9954" s="10">
        <v>5.32</v>
      </c>
      <c r="I9954" s="10">
        <v>4.7990000000000004</v>
      </c>
      <c r="J9954" s="10">
        <v>34.64</v>
      </c>
      <c r="K9954" s="10">
        <v>0.4</v>
      </c>
      <c r="L9954" s="10">
        <v>13.61</v>
      </c>
      <c r="M9954" s="10">
        <v>13.39</v>
      </c>
      <c r="N9954" s="10">
        <v>12.09</v>
      </c>
    </row>
    <row r="9955" spans="1:14" x14ac:dyDescent="0.3">
      <c r="A9955">
        <v>7</v>
      </c>
      <c r="B9955">
        <f t="shared" si="172"/>
        <v>2</v>
      </c>
      <c r="C9955">
        <v>2019</v>
      </c>
      <c r="D9955">
        <v>183</v>
      </c>
      <c r="E9955">
        <v>900</v>
      </c>
      <c r="F9955" s="10">
        <v>5.8940000000000001</v>
      </c>
      <c r="G9955" s="10">
        <v>5.4770000000000003</v>
      </c>
      <c r="H9955" s="10">
        <v>5.8940000000000001</v>
      </c>
      <c r="I9955" s="10">
        <v>5.242</v>
      </c>
      <c r="J9955" s="10">
        <v>86.3</v>
      </c>
      <c r="K9955" s="10">
        <v>0.2</v>
      </c>
      <c r="L9955" s="10">
        <v>13.6</v>
      </c>
      <c r="M9955" s="10">
        <v>13.29</v>
      </c>
      <c r="N9955" s="10">
        <v>12.05</v>
      </c>
    </row>
    <row r="9956" spans="1:14" x14ac:dyDescent="0.3">
      <c r="A9956">
        <v>7</v>
      </c>
      <c r="B9956">
        <f t="shared" si="172"/>
        <v>2</v>
      </c>
      <c r="C9956">
        <v>2019</v>
      </c>
      <c r="D9956">
        <v>183</v>
      </c>
      <c r="E9956">
        <v>1000</v>
      </c>
      <c r="F9956" s="10">
        <v>7.02</v>
      </c>
      <c r="G9956" s="10">
        <v>6.4080000000000004</v>
      </c>
      <c r="H9956" s="10">
        <v>7.04</v>
      </c>
      <c r="I9956" s="10">
        <v>5.8550000000000004</v>
      </c>
      <c r="J9956" s="10">
        <v>163.30000000000001</v>
      </c>
      <c r="K9956" s="10">
        <v>0</v>
      </c>
      <c r="L9956" s="10">
        <v>13.57</v>
      </c>
      <c r="M9956" s="10">
        <v>13.25</v>
      </c>
      <c r="N9956" s="10">
        <v>12.07</v>
      </c>
    </row>
    <row r="9957" spans="1:14" x14ac:dyDescent="0.3">
      <c r="A9957">
        <v>7</v>
      </c>
      <c r="B9957">
        <f t="shared" si="172"/>
        <v>2</v>
      </c>
      <c r="C9957">
        <v>2019</v>
      </c>
      <c r="D9957">
        <v>183</v>
      </c>
      <c r="E9957">
        <v>1100</v>
      </c>
      <c r="F9957" s="10">
        <v>8.19</v>
      </c>
      <c r="G9957" s="10">
        <v>7.28</v>
      </c>
      <c r="H9957" s="10">
        <v>8.19</v>
      </c>
      <c r="I9957" s="10">
        <v>6.9119999999999999</v>
      </c>
      <c r="J9957" s="10">
        <v>259.8</v>
      </c>
      <c r="K9957" s="10">
        <v>0</v>
      </c>
      <c r="L9957" s="10">
        <v>13.53</v>
      </c>
      <c r="M9957" s="10">
        <v>13.28</v>
      </c>
      <c r="N9957" s="10">
        <v>12.27</v>
      </c>
    </row>
    <row r="9958" spans="1:14" x14ac:dyDescent="0.3">
      <c r="A9958">
        <v>7</v>
      </c>
      <c r="B9958">
        <f t="shared" si="172"/>
        <v>2</v>
      </c>
      <c r="C9958">
        <v>2019</v>
      </c>
      <c r="D9958">
        <v>183</v>
      </c>
      <c r="E9958">
        <v>1200</v>
      </c>
      <c r="F9958" s="10">
        <v>10.24</v>
      </c>
      <c r="G9958" s="10">
        <v>9.44</v>
      </c>
      <c r="H9958" s="10">
        <v>10.34</v>
      </c>
      <c r="I9958" s="10">
        <v>8.1999999999999993</v>
      </c>
      <c r="J9958" s="10">
        <v>545.5</v>
      </c>
      <c r="K9958" s="10">
        <v>0</v>
      </c>
      <c r="L9958" s="10">
        <v>13.51</v>
      </c>
      <c r="M9958" s="10">
        <v>13.45</v>
      </c>
      <c r="N9958" s="10">
        <v>12.68</v>
      </c>
    </row>
    <row r="9959" spans="1:14" x14ac:dyDescent="0.3">
      <c r="A9959">
        <v>7</v>
      </c>
      <c r="B9959">
        <f t="shared" si="172"/>
        <v>2</v>
      </c>
      <c r="C9959">
        <v>2019</v>
      </c>
      <c r="D9959">
        <v>183</v>
      </c>
      <c r="E9959">
        <v>1300</v>
      </c>
      <c r="F9959" s="10">
        <v>12</v>
      </c>
      <c r="G9959" s="10">
        <v>10.9</v>
      </c>
      <c r="H9959" s="10">
        <v>12.15</v>
      </c>
      <c r="I9959" s="10">
        <v>10.119999999999999</v>
      </c>
      <c r="J9959" s="10">
        <v>627.20000000000005</v>
      </c>
      <c r="K9959" s="10">
        <v>0</v>
      </c>
      <c r="L9959" s="10">
        <v>13.43</v>
      </c>
      <c r="M9959" s="10">
        <v>13.77</v>
      </c>
      <c r="N9959" s="10">
        <v>13.17</v>
      </c>
    </row>
    <row r="9960" spans="1:14" x14ac:dyDescent="0.3">
      <c r="A9960">
        <v>7</v>
      </c>
      <c r="B9960">
        <f t="shared" si="172"/>
        <v>2</v>
      </c>
      <c r="C9960">
        <v>2019</v>
      </c>
      <c r="D9960">
        <v>183</v>
      </c>
      <c r="E9960">
        <v>1400</v>
      </c>
      <c r="F9960" s="10">
        <v>13.93</v>
      </c>
      <c r="G9960" s="10">
        <v>13.28</v>
      </c>
      <c r="H9960" s="10">
        <v>14.3</v>
      </c>
      <c r="I9960" s="10">
        <v>11.95</v>
      </c>
      <c r="J9960" s="10">
        <v>807</v>
      </c>
      <c r="K9960" s="10">
        <v>0</v>
      </c>
      <c r="L9960" s="10">
        <v>13.43</v>
      </c>
      <c r="M9960" s="10">
        <v>14.29</v>
      </c>
      <c r="N9960" s="10">
        <v>14.09</v>
      </c>
    </row>
    <row r="9961" spans="1:14" x14ac:dyDescent="0.3">
      <c r="A9961">
        <v>7</v>
      </c>
      <c r="B9961">
        <f t="shared" si="172"/>
        <v>2</v>
      </c>
      <c r="C9961">
        <v>2019</v>
      </c>
      <c r="D9961">
        <v>183</v>
      </c>
      <c r="E9961">
        <v>1500</v>
      </c>
      <c r="F9961" s="10">
        <v>14.24</v>
      </c>
      <c r="G9961" s="10">
        <v>13.96</v>
      </c>
      <c r="H9961" s="10">
        <v>14.5</v>
      </c>
      <c r="I9961" s="10">
        <v>13.4</v>
      </c>
      <c r="J9961" s="10">
        <v>602.9</v>
      </c>
      <c r="K9961" s="10">
        <v>0</v>
      </c>
      <c r="L9961" s="10">
        <v>13.41</v>
      </c>
      <c r="M9961" s="10">
        <v>14.96</v>
      </c>
      <c r="N9961" s="10">
        <v>14.96</v>
      </c>
    </row>
    <row r="9962" spans="1:14" x14ac:dyDescent="0.3">
      <c r="A9962">
        <v>7</v>
      </c>
      <c r="B9962">
        <f t="shared" si="172"/>
        <v>2</v>
      </c>
      <c r="C9962">
        <v>2019</v>
      </c>
      <c r="D9962">
        <v>183</v>
      </c>
      <c r="E9962">
        <v>1600</v>
      </c>
      <c r="F9962" s="10">
        <v>14.26</v>
      </c>
      <c r="G9962" s="10">
        <v>14.17</v>
      </c>
      <c r="H9962" s="10">
        <v>15.12</v>
      </c>
      <c r="I9962" s="10">
        <v>13.18</v>
      </c>
      <c r="J9962" s="10">
        <v>576.6</v>
      </c>
      <c r="K9962" s="10">
        <v>0</v>
      </c>
      <c r="L9962" s="10">
        <v>13.38</v>
      </c>
      <c r="M9962" s="10">
        <v>15.52</v>
      </c>
      <c r="N9962" s="10">
        <v>15.67</v>
      </c>
    </row>
    <row r="9963" spans="1:14" x14ac:dyDescent="0.3">
      <c r="A9963">
        <v>7</v>
      </c>
      <c r="B9963">
        <f t="shared" si="172"/>
        <v>2</v>
      </c>
      <c r="C9963">
        <v>2019</v>
      </c>
      <c r="D9963">
        <v>183</v>
      </c>
      <c r="E9963">
        <v>1700</v>
      </c>
      <c r="F9963" s="10">
        <v>15.59</v>
      </c>
      <c r="G9963" s="10">
        <v>15.34</v>
      </c>
      <c r="H9963" s="10">
        <v>16.11</v>
      </c>
      <c r="I9963" s="10">
        <v>14.21</v>
      </c>
      <c r="J9963" s="10">
        <v>698.8</v>
      </c>
      <c r="K9963" s="10">
        <v>0</v>
      </c>
      <c r="L9963" s="10">
        <v>13.37</v>
      </c>
      <c r="M9963" s="10">
        <v>16.03</v>
      </c>
      <c r="N9963" s="10">
        <v>16.29</v>
      </c>
    </row>
    <row r="9964" spans="1:14" x14ac:dyDescent="0.3">
      <c r="A9964">
        <v>7</v>
      </c>
      <c r="B9964">
        <f t="shared" si="172"/>
        <v>2</v>
      </c>
      <c r="C9964">
        <v>2019</v>
      </c>
      <c r="D9964">
        <v>183</v>
      </c>
      <c r="E9964">
        <v>1800</v>
      </c>
      <c r="F9964" s="10">
        <v>14.57</v>
      </c>
      <c r="G9964" s="10">
        <v>14.96</v>
      </c>
      <c r="H9964" s="10">
        <v>15.58</v>
      </c>
      <c r="I9964" s="10">
        <v>14.56</v>
      </c>
      <c r="J9964" s="10">
        <v>254.3</v>
      </c>
      <c r="K9964" s="10">
        <v>0</v>
      </c>
      <c r="L9964" s="10">
        <v>13.37</v>
      </c>
      <c r="M9964" s="10">
        <v>16.440000000000001</v>
      </c>
      <c r="N9964" s="10">
        <v>16.57</v>
      </c>
    </row>
    <row r="9965" spans="1:14" x14ac:dyDescent="0.3">
      <c r="A9965">
        <v>7</v>
      </c>
      <c r="B9965">
        <f t="shared" si="172"/>
        <v>2</v>
      </c>
      <c r="C9965">
        <v>2019</v>
      </c>
      <c r="D9965">
        <v>183</v>
      </c>
      <c r="E9965">
        <v>1900</v>
      </c>
      <c r="F9965" s="10">
        <v>14.3</v>
      </c>
      <c r="G9965" s="10">
        <v>14.23</v>
      </c>
      <c r="H9965" s="10">
        <v>14.58</v>
      </c>
      <c r="I9965" s="10">
        <v>14.04</v>
      </c>
      <c r="J9965" s="10">
        <v>156.30000000000001</v>
      </c>
      <c r="K9965" s="10">
        <v>0</v>
      </c>
      <c r="L9965" s="10">
        <v>13.38</v>
      </c>
      <c r="M9965" s="10">
        <v>16.440000000000001</v>
      </c>
      <c r="N9965" s="10">
        <v>16.28</v>
      </c>
    </row>
    <row r="9966" spans="1:14" x14ac:dyDescent="0.3">
      <c r="A9966">
        <v>7</v>
      </c>
      <c r="B9966">
        <f t="shared" si="172"/>
        <v>2</v>
      </c>
      <c r="C9966">
        <v>2019</v>
      </c>
      <c r="D9966">
        <v>183</v>
      </c>
      <c r="E9966">
        <v>2000</v>
      </c>
      <c r="F9966" s="10">
        <v>13.61</v>
      </c>
      <c r="G9966" s="10">
        <v>14.24</v>
      </c>
      <c r="H9966" s="10">
        <v>14.49</v>
      </c>
      <c r="I9966" s="10">
        <v>13.61</v>
      </c>
      <c r="J9966" s="10">
        <v>141.4</v>
      </c>
      <c r="K9966" s="10">
        <v>0</v>
      </c>
      <c r="L9966" s="10">
        <v>13.41</v>
      </c>
      <c r="M9966" s="10">
        <v>16.329999999999998</v>
      </c>
      <c r="N9966" s="10">
        <v>16.11</v>
      </c>
    </row>
    <row r="9967" spans="1:14" x14ac:dyDescent="0.3">
      <c r="A9967">
        <v>7</v>
      </c>
      <c r="B9967">
        <f t="shared" si="172"/>
        <v>2</v>
      </c>
      <c r="C9967">
        <v>2019</v>
      </c>
      <c r="D9967">
        <v>183</v>
      </c>
      <c r="E9967">
        <v>2100</v>
      </c>
      <c r="F9967" s="10">
        <v>12.03</v>
      </c>
      <c r="G9967" s="10">
        <v>12.94</v>
      </c>
      <c r="H9967" s="10">
        <v>13.6</v>
      </c>
      <c r="I9967" s="10">
        <v>12.03</v>
      </c>
      <c r="J9967" s="10">
        <v>67.25</v>
      </c>
      <c r="K9967" s="10">
        <v>0</v>
      </c>
      <c r="L9967" s="10">
        <v>13.44</v>
      </c>
      <c r="M9967" s="10">
        <v>16.16</v>
      </c>
      <c r="N9967" s="10">
        <v>15.8</v>
      </c>
    </row>
    <row r="9968" spans="1:14" x14ac:dyDescent="0.3">
      <c r="A9968">
        <v>7</v>
      </c>
      <c r="B9968">
        <f t="shared" si="172"/>
        <v>2</v>
      </c>
      <c r="C9968">
        <v>2019</v>
      </c>
      <c r="D9968">
        <v>183</v>
      </c>
      <c r="E9968">
        <v>2200</v>
      </c>
      <c r="F9968" s="10">
        <v>9.99</v>
      </c>
      <c r="G9968" s="10">
        <v>10.88</v>
      </c>
      <c r="H9968" s="10">
        <v>12.03</v>
      </c>
      <c r="I9968" s="10">
        <v>9.98</v>
      </c>
      <c r="J9968" s="10">
        <v>12.28</v>
      </c>
      <c r="K9968" s="10">
        <v>0</v>
      </c>
      <c r="L9968" s="10">
        <v>13.5</v>
      </c>
      <c r="M9968" s="10">
        <v>15.94</v>
      </c>
      <c r="N9968" s="10">
        <v>15.46</v>
      </c>
    </row>
    <row r="9969" spans="1:14" x14ac:dyDescent="0.3">
      <c r="A9969">
        <v>7</v>
      </c>
      <c r="B9969">
        <f t="shared" si="172"/>
        <v>2</v>
      </c>
      <c r="C9969">
        <v>2019</v>
      </c>
      <c r="D9969">
        <v>183</v>
      </c>
      <c r="E9969">
        <v>2300</v>
      </c>
      <c r="F9969" s="10">
        <v>8.2100000000000009</v>
      </c>
      <c r="G9969" s="10">
        <v>9.08</v>
      </c>
      <c r="H9969" s="10">
        <v>9.99</v>
      </c>
      <c r="I9969" s="10">
        <v>8.1999999999999993</v>
      </c>
      <c r="J9969" s="10">
        <v>0.193</v>
      </c>
      <c r="K9969" s="10">
        <v>0</v>
      </c>
      <c r="L9969" s="10">
        <v>13.53</v>
      </c>
      <c r="M9969" s="10">
        <v>15.67</v>
      </c>
      <c r="N9969" s="10">
        <v>15.02</v>
      </c>
    </row>
    <row r="9970" spans="1:14" x14ac:dyDescent="0.3">
      <c r="A9970">
        <v>7</v>
      </c>
      <c r="B9970">
        <f t="shared" si="172"/>
        <v>2</v>
      </c>
      <c r="C9970">
        <v>2019</v>
      </c>
      <c r="D9970">
        <v>183</v>
      </c>
      <c r="E9970">
        <v>2400</v>
      </c>
      <c r="F9970" s="10">
        <v>5.95</v>
      </c>
      <c r="G9970" s="10">
        <v>7.31</v>
      </c>
      <c r="H9970" s="10">
        <v>8.1999999999999993</v>
      </c>
      <c r="I9970" s="10">
        <v>5.95</v>
      </c>
      <c r="J9970" s="10">
        <v>0</v>
      </c>
      <c r="K9970" s="10">
        <v>0</v>
      </c>
      <c r="L9970" s="10">
        <v>13.59</v>
      </c>
      <c r="M9970" s="10">
        <v>15.35</v>
      </c>
      <c r="N9970" s="10">
        <v>14.56</v>
      </c>
    </row>
    <row r="9971" spans="1:14" x14ac:dyDescent="0.3">
      <c r="A9971">
        <v>7</v>
      </c>
      <c r="B9971">
        <f t="shared" si="172"/>
        <v>3</v>
      </c>
      <c r="C9971">
        <v>2019</v>
      </c>
      <c r="D9971">
        <v>184</v>
      </c>
      <c r="E9971">
        <v>100</v>
      </c>
      <c r="F9971" s="10">
        <v>4.7320000000000002</v>
      </c>
      <c r="G9971" s="10">
        <v>5.319</v>
      </c>
      <c r="H9971" s="10">
        <v>5.96</v>
      </c>
      <c r="I9971" s="10">
        <v>4.7119999999999997</v>
      </c>
      <c r="J9971" s="10">
        <v>0</v>
      </c>
      <c r="K9971" s="10">
        <v>0</v>
      </c>
      <c r="L9971" s="10">
        <v>13.64</v>
      </c>
      <c r="M9971" s="10">
        <v>15</v>
      </c>
      <c r="N9971" s="10">
        <v>14.05</v>
      </c>
    </row>
    <row r="9972" spans="1:14" x14ac:dyDescent="0.3">
      <c r="A9972">
        <v>7</v>
      </c>
      <c r="B9972">
        <f t="shared" si="172"/>
        <v>3</v>
      </c>
      <c r="C9972">
        <v>2019</v>
      </c>
      <c r="D9972">
        <v>184</v>
      </c>
      <c r="E9972">
        <v>200</v>
      </c>
      <c r="F9972" s="10">
        <v>4.0279999999999996</v>
      </c>
      <c r="G9972" s="10">
        <v>4.3129999999999997</v>
      </c>
      <c r="H9972" s="10">
        <v>4.7510000000000003</v>
      </c>
      <c r="I9972" s="10">
        <v>3.9329999999999998</v>
      </c>
      <c r="J9972" s="10">
        <v>0</v>
      </c>
      <c r="K9972" s="10">
        <v>0</v>
      </c>
      <c r="L9972" s="10">
        <v>13.67</v>
      </c>
      <c r="M9972" s="10">
        <v>14.63</v>
      </c>
      <c r="N9972" s="10">
        <v>13.56</v>
      </c>
    </row>
    <row r="9973" spans="1:14" x14ac:dyDescent="0.3">
      <c r="A9973">
        <v>7</v>
      </c>
      <c r="B9973">
        <f t="shared" si="172"/>
        <v>3</v>
      </c>
      <c r="C9973">
        <v>2019</v>
      </c>
      <c r="D9973">
        <v>184</v>
      </c>
      <c r="E9973">
        <v>300</v>
      </c>
      <c r="F9973" s="10">
        <v>3.6059999999999999</v>
      </c>
      <c r="G9973" s="10">
        <v>3.8290000000000002</v>
      </c>
      <c r="H9973" s="10">
        <v>4.1920000000000002</v>
      </c>
      <c r="I9973" s="10">
        <v>3.4809999999999999</v>
      </c>
      <c r="J9973" s="10">
        <v>0</v>
      </c>
      <c r="K9973" s="10">
        <v>0</v>
      </c>
      <c r="L9973" s="10">
        <v>13.71</v>
      </c>
      <c r="M9973" s="10">
        <v>14.3</v>
      </c>
      <c r="N9973" s="10">
        <v>13.14</v>
      </c>
    </row>
    <row r="9974" spans="1:14" x14ac:dyDescent="0.3">
      <c r="A9974">
        <v>7</v>
      </c>
      <c r="B9974">
        <f t="shared" si="172"/>
        <v>3</v>
      </c>
      <c r="C9974">
        <v>2019</v>
      </c>
      <c r="D9974">
        <v>184</v>
      </c>
      <c r="E9974">
        <v>400</v>
      </c>
      <c r="F9974" s="10">
        <v>3.32</v>
      </c>
      <c r="G9974" s="10">
        <v>3.4809999999999999</v>
      </c>
      <c r="H9974" s="10">
        <v>3.7890000000000001</v>
      </c>
      <c r="I9974" s="10">
        <v>3.2130000000000001</v>
      </c>
      <c r="J9974" s="10">
        <v>0</v>
      </c>
      <c r="K9974" s="10">
        <v>0</v>
      </c>
      <c r="L9974" s="10">
        <v>13.72</v>
      </c>
      <c r="M9974" s="10">
        <v>13.99</v>
      </c>
      <c r="N9974" s="10">
        <v>12.8</v>
      </c>
    </row>
    <row r="9975" spans="1:14" x14ac:dyDescent="0.3">
      <c r="A9975">
        <v>7</v>
      </c>
      <c r="B9975">
        <f t="shared" si="172"/>
        <v>3</v>
      </c>
      <c r="C9975">
        <v>2019</v>
      </c>
      <c r="D9975">
        <v>184</v>
      </c>
      <c r="E9975">
        <v>500</v>
      </c>
      <c r="F9975" s="10">
        <v>2.3109999999999999</v>
      </c>
      <c r="G9975" s="10">
        <v>2.6930000000000001</v>
      </c>
      <c r="H9975" s="10">
        <v>3.32</v>
      </c>
      <c r="I9975" s="10">
        <v>2.302</v>
      </c>
      <c r="J9975" s="10">
        <v>3.0000000000000001E-3</v>
      </c>
      <c r="K9975" s="10">
        <v>0</v>
      </c>
      <c r="L9975" s="10">
        <v>13.73</v>
      </c>
      <c r="M9975" s="10">
        <v>13.72</v>
      </c>
      <c r="N9975" s="10">
        <v>12.43</v>
      </c>
    </row>
    <row r="9976" spans="1:14" x14ac:dyDescent="0.3">
      <c r="A9976">
        <v>7</v>
      </c>
      <c r="B9976">
        <f t="shared" si="172"/>
        <v>3</v>
      </c>
      <c r="C9976">
        <v>2019</v>
      </c>
      <c r="D9976">
        <v>184</v>
      </c>
      <c r="E9976">
        <v>600</v>
      </c>
      <c r="F9976" s="10">
        <v>1.585</v>
      </c>
      <c r="G9976" s="10">
        <v>1.889</v>
      </c>
      <c r="H9976" s="10">
        <v>2.331</v>
      </c>
      <c r="I9976" s="10">
        <v>1.4690000000000001</v>
      </c>
      <c r="J9976" s="10">
        <v>8.08</v>
      </c>
      <c r="K9976" s="10">
        <v>0</v>
      </c>
      <c r="L9976" s="10">
        <v>13.73</v>
      </c>
      <c r="M9976" s="10">
        <v>13.44</v>
      </c>
      <c r="N9976" s="10">
        <v>12.06</v>
      </c>
    </row>
    <row r="9977" spans="1:14" x14ac:dyDescent="0.3">
      <c r="A9977">
        <v>7</v>
      </c>
      <c r="B9977">
        <f t="shared" si="172"/>
        <v>3</v>
      </c>
      <c r="C9977">
        <v>2019</v>
      </c>
      <c r="D9977">
        <v>184</v>
      </c>
      <c r="E9977">
        <v>700</v>
      </c>
      <c r="F9977" s="10">
        <v>3.226</v>
      </c>
      <c r="G9977" s="10">
        <v>2.1459999999999999</v>
      </c>
      <c r="H9977" s="10">
        <v>3.226</v>
      </c>
      <c r="I9977" s="10">
        <v>1.508</v>
      </c>
      <c r="J9977" s="10">
        <v>26.83</v>
      </c>
      <c r="K9977" s="10">
        <v>0</v>
      </c>
      <c r="L9977" s="10">
        <v>13.73</v>
      </c>
      <c r="M9977" s="10">
        <v>13.16</v>
      </c>
      <c r="N9977" s="10">
        <v>11.77</v>
      </c>
    </row>
    <row r="9978" spans="1:14" x14ac:dyDescent="0.3">
      <c r="A9978">
        <v>7</v>
      </c>
      <c r="B9978">
        <f t="shared" si="172"/>
        <v>3</v>
      </c>
      <c r="C9978">
        <v>2019</v>
      </c>
      <c r="D9978">
        <v>184</v>
      </c>
      <c r="E9978">
        <v>800</v>
      </c>
      <c r="F9978" s="10">
        <v>6.9370000000000003</v>
      </c>
      <c r="G9978" s="10">
        <v>5.2460000000000004</v>
      </c>
      <c r="H9978" s="10">
        <v>6.9370000000000003</v>
      </c>
      <c r="I9978" s="10">
        <v>3.2360000000000002</v>
      </c>
      <c r="J9978" s="10">
        <v>106.3</v>
      </c>
      <c r="K9978" s="10">
        <v>0</v>
      </c>
      <c r="L9978" s="10">
        <v>13.71</v>
      </c>
      <c r="M9978" s="10">
        <v>12.95</v>
      </c>
      <c r="N9978" s="10">
        <v>11.6</v>
      </c>
    </row>
    <row r="9979" spans="1:14" x14ac:dyDescent="0.3">
      <c r="A9979">
        <v>7</v>
      </c>
      <c r="B9979">
        <f t="shared" si="172"/>
        <v>3</v>
      </c>
      <c r="C9979">
        <v>2019</v>
      </c>
      <c r="D9979">
        <v>184</v>
      </c>
      <c r="E9979">
        <v>900</v>
      </c>
      <c r="F9979" s="10">
        <v>10.9</v>
      </c>
      <c r="G9979" s="10">
        <v>9.07</v>
      </c>
      <c r="H9979" s="10">
        <v>10.91</v>
      </c>
      <c r="I9979" s="10">
        <v>6.9470000000000001</v>
      </c>
      <c r="J9979" s="10">
        <v>88.4</v>
      </c>
      <c r="K9979" s="10">
        <v>0</v>
      </c>
      <c r="L9979" s="10">
        <v>13.68</v>
      </c>
      <c r="M9979" s="10">
        <v>12.8</v>
      </c>
      <c r="N9979" s="10">
        <v>11.55</v>
      </c>
    </row>
    <row r="9980" spans="1:14" x14ac:dyDescent="0.3">
      <c r="A9980">
        <v>7</v>
      </c>
      <c r="B9980">
        <f t="shared" si="172"/>
        <v>3</v>
      </c>
      <c r="C9980">
        <v>2019</v>
      </c>
      <c r="D9980">
        <v>184</v>
      </c>
      <c r="E9980">
        <v>1000</v>
      </c>
      <c r="F9980" s="10">
        <v>14.16</v>
      </c>
      <c r="G9980" s="10">
        <v>12.67</v>
      </c>
      <c r="H9980" s="10">
        <v>14.16</v>
      </c>
      <c r="I9980" s="10">
        <v>10.89</v>
      </c>
      <c r="J9980" s="10">
        <v>229.3</v>
      </c>
      <c r="K9980" s="10">
        <v>0</v>
      </c>
      <c r="L9980" s="10">
        <v>13.65</v>
      </c>
      <c r="M9980" s="10">
        <v>12.74</v>
      </c>
      <c r="N9980" s="10">
        <v>11.67</v>
      </c>
    </row>
    <row r="9981" spans="1:14" x14ac:dyDescent="0.3">
      <c r="A9981">
        <v>7</v>
      </c>
      <c r="B9981">
        <f t="shared" si="172"/>
        <v>3</v>
      </c>
      <c r="C9981">
        <v>2019</v>
      </c>
      <c r="D9981">
        <v>184</v>
      </c>
      <c r="E9981">
        <v>1100</v>
      </c>
      <c r="F9981" s="10">
        <v>16.309999999999999</v>
      </c>
      <c r="G9981" s="10">
        <v>14.97</v>
      </c>
      <c r="H9981" s="10">
        <v>16.32</v>
      </c>
      <c r="I9981" s="10">
        <v>14.18</v>
      </c>
      <c r="J9981" s="10">
        <v>499</v>
      </c>
      <c r="K9981" s="10">
        <v>0</v>
      </c>
      <c r="L9981" s="10">
        <v>13.59</v>
      </c>
      <c r="M9981" s="10">
        <v>12.83</v>
      </c>
      <c r="N9981" s="10">
        <v>12.09</v>
      </c>
    </row>
    <row r="9982" spans="1:14" x14ac:dyDescent="0.3">
      <c r="A9982">
        <v>7</v>
      </c>
      <c r="B9982">
        <f t="shared" si="172"/>
        <v>3</v>
      </c>
      <c r="C9982">
        <v>2019</v>
      </c>
      <c r="D9982">
        <v>184</v>
      </c>
      <c r="E9982">
        <v>1200</v>
      </c>
      <c r="F9982" s="10">
        <v>18.399999999999999</v>
      </c>
      <c r="G9982" s="10">
        <v>17.38</v>
      </c>
      <c r="H9982" s="10">
        <v>18.399999999999999</v>
      </c>
      <c r="I9982" s="10">
        <v>16.329999999999998</v>
      </c>
      <c r="J9982" s="10">
        <v>918</v>
      </c>
      <c r="K9982" s="10">
        <v>0</v>
      </c>
      <c r="L9982" s="10">
        <v>13.56</v>
      </c>
      <c r="M9982" s="10">
        <v>13.17</v>
      </c>
      <c r="N9982" s="10">
        <v>12.72</v>
      </c>
    </row>
    <row r="9983" spans="1:14" x14ac:dyDescent="0.3">
      <c r="A9983">
        <v>7</v>
      </c>
      <c r="B9983">
        <f t="shared" si="172"/>
        <v>3</v>
      </c>
      <c r="C9983">
        <v>2019</v>
      </c>
      <c r="D9983">
        <v>184</v>
      </c>
      <c r="E9983">
        <v>1300</v>
      </c>
      <c r="F9983" s="10">
        <v>18.52</v>
      </c>
      <c r="G9983" s="10">
        <v>18.57</v>
      </c>
      <c r="H9983" s="10">
        <v>18.95</v>
      </c>
      <c r="I9983" s="10">
        <v>18.27</v>
      </c>
      <c r="J9983" s="10">
        <v>714</v>
      </c>
      <c r="K9983" s="10">
        <v>0</v>
      </c>
      <c r="L9983" s="10">
        <v>13.5</v>
      </c>
      <c r="M9983" s="10">
        <v>13.81</v>
      </c>
      <c r="N9983" s="10">
        <v>13.7</v>
      </c>
    </row>
    <row r="9984" spans="1:14" x14ac:dyDescent="0.3">
      <c r="A9984">
        <v>7</v>
      </c>
      <c r="B9984">
        <f t="shared" si="172"/>
        <v>3</v>
      </c>
      <c r="C9984">
        <v>2019</v>
      </c>
      <c r="D9984">
        <v>184</v>
      </c>
      <c r="E9984">
        <v>1400</v>
      </c>
      <c r="F9984" s="10">
        <v>16.13</v>
      </c>
      <c r="G9984" s="10">
        <v>16.21</v>
      </c>
      <c r="H9984" s="10">
        <v>18.48</v>
      </c>
      <c r="I9984" s="10">
        <v>15.37</v>
      </c>
      <c r="J9984" s="10">
        <v>524.6</v>
      </c>
      <c r="K9984" s="10">
        <v>0</v>
      </c>
      <c r="L9984" s="10">
        <v>13.46</v>
      </c>
      <c r="M9984" s="10">
        <v>14.43</v>
      </c>
      <c r="N9984" s="10">
        <v>14.37</v>
      </c>
    </row>
    <row r="9985" spans="1:14" x14ac:dyDescent="0.3">
      <c r="A9985">
        <v>7</v>
      </c>
      <c r="B9985">
        <f t="shared" si="172"/>
        <v>3</v>
      </c>
      <c r="C9985">
        <v>2019</v>
      </c>
      <c r="D9985">
        <v>184</v>
      </c>
      <c r="E9985">
        <v>1500</v>
      </c>
      <c r="F9985" s="10">
        <v>16.41</v>
      </c>
      <c r="G9985" s="10">
        <v>15.65</v>
      </c>
      <c r="H9985" s="10">
        <v>16.41</v>
      </c>
      <c r="I9985" s="10">
        <v>15.03</v>
      </c>
      <c r="J9985" s="10">
        <v>504.2</v>
      </c>
      <c r="K9985" s="10">
        <v>0</v>
      </c>
      <c r="L9985" s="10">
        <v>13.44</v>
      </c>
      <c r="M9985" s="10">
        <v>14.94</v>
      </c>
      <c r="N9985" s="10">
        <v>14.89</v>
      </c>
    </row>
    <row r="9986" spans="1:14" x14ac:dyDescent="0.3">
      <c r="A9986">
        <v>7</v>
      </c>
      <c r="B9986">
        <f t="shared" si="172"/>
        <v>3</v>
      </c>
      <c r="C9986">
        <v>2019</v>
      </c>
      <c r="D9986">
        <v>184</v>
      </c>
      <c r="E9986">
        <v>1600</v>
      </c>
      <c r="F9986" s="10">
        <v>14.21</v>
      </c>
      <c r="G9986" s="10">
        <v>14.97</v>
      </c>
      <c r="H9986" s="10">
        <v>16.45</v>
      </c>
      <c r="I9986" s="10">
        <v>14.2</v>
      </c>
      <c r="J9986" s="10">
        <v>296.2</v>
      </c>
      <c r="K9986" s="10">
        <v>0</v>
      </c>
      <c r="L9986" s="10">
        <v>13.39</v>
      </c>
      <c r="M9986" s="10">
        <v>15.37</v>
      </c>
      <c r="N9986" s="10">
        <v>15.37</v>
      </c>
    </row>
    <row r="9987" spans="1:14" x14ac:dyDescent="0.3">
      <c r="A9987">
        <v>7</v>
      </c>
      <c r="B9987">
        <f t="shared" si="172"/>
        <v>3</v>
      </c>
      <c r="C9987">
        <v>2019</v>
      </c>
      <c r="D9987">
        <v>184</v>
      </c>
      <c r="E9987">
        <v>1700</v>
      </c>
      <c r="F9987" s="10">
        <v>13.36</v>
      </c>
      <c r="G9987" s="10">
        <v>13.62</v>
      </c>
      <c r="H9987" s="10">
        <v>14.22</v>
      </c>
      <c r="I9987" s="10">
        <v>13.26</v>
      </c>
      <c r="J9987" s="10">
        <v>181.9</v>
      </c>
      <c r="K9987" s="10">
        <v>0</v>
      </c>
      <c r="L9987" s="10">
        <v>13.38</v>
      </c>
      <c r="M9987" s="10">
        <v>15.53</v>
      </c>
      <c r="N9987" s="10">
        <v>15.3</v>
      </c>
    </row>
    <row r="9988" spans="1:14" x14ac:dyDescent="0.3">
      <c r="A9988">
        <v>7</v>
      </c>
      <c r="B9988">
        <f t="shared" ref="B9988:B10051" si="173">D9988-181</f>
        <v>3</v>
      </c>
      <c r="C9988">
        <v>2019</v>
      </c>
      <c r="D9988">
        <v>184</v>
      </c>
      <c r="E9988">
        <v>1800</v>
      </c>
      <c r="F9988" s="10">
        <v>12.68</v>
      </c>
      <c r="G9988" s="10">
        <v>13.02</v>
      </c>
      <c r="H9988" s="10">
        <v>13.41</v>
      </c>
      <c r="I9988" s="10">
        <v>12.67</v>
      </c>
      <c r="J9988" s="10">
        <v>166</v>
      </c>
      <c r="K9988" s="10">
        <v>0</v>
      </c>
      <c r="L9988" s="10">
        <v>13.37</v>
      </c>
      <c r="M9988" s="10">
        <v>15.54</v>
      </c>
      <c r="N9988" s="10">
        <v>15.21</v>
      </c>
    </row>
    <row r="9989" spans="1:14" x14ac:dyDescent="0.3">
      <c r="A9989">
        <v>7</v>
      </c>
      <c r="B9989">
        <f t="shared" si="173"/>
        <v>3</v>
      </c>
      <c r="C9989">
        <v>2019</v>
      </c>
      <c r="D9989">
        <v>184</v>
      </c>
      <c r="E9989">
        <v>1900</v>
      </c>
      <c r="F9989" s="10">
        <v>11.97</v>
      </c>
      <c r="G9989" s="10">
        <v>12.54</v>
      </c>
      <c r="H9989" s="10">
        <v>12.95</v>
      </c>
      <c r="I9989" s="10">
        <v>11.97</v>
      </c>
      <c r="J9989" s="10">
        <v>104.8</v>
      </c>
      <c r="K9989" s="10">
        <v>0</v>
      </c>
      <c r="L9989" s="10">
        <v>12.3</v>
      </c>
      <c r="M9989" s="10">
        <v>15.49</v>
      </c>
      <c r="N9989" s="10">
        <v>15.1</v>
      </c>
    </row>
    <row r="9990" spans="1:14" x14ac:dyDescent="0.3">
      <c r="A9990">
        <v>7</v>
      </c>
      <c r="B9990">
        <f t="shared" si="173"/>
        <v>3</v>
      </c>
      <c r="C9990">
        <v>2019</v>
      </c>
      <c r="D9990">
        <v>184</v>
      </c>
      <c r="E9990">
        <v>2000</v>
      </c>
      <c r="F9990" s="10">
        <v>11.57</v>
      </c>
      <c r="G9990" s="10">
        <v>11.73</v>
      </c>
      <c r="H9990" s="10">
        <v>11.99</v>
      </c>
      <c r="I9990" s="10">
        <v>11.55</v>
      </c>
      <c r="J9990" s="10">
        <v>45.33</v>
      </c>
      <c r="K9990" s="10">
        <v>0</v>
      </c>
      <c r="L9990" s="10">
        <v>13.4</v>
      </c>
      <c r="M9990" s="10">
        <v>15.38</v>
      </c>
      <c r="N9990" s="10">
        <v>14.92</v>
      </c>
    </row>
    <row r="9991" spans="1:14" x14ac:dyDescent="0.3">
      <c r="A9991">
        <v>7</v>
      </c>
      <c r="B9991">
        <f t="shared" si="173"/>
        <v>3</v>
      </c>
      <c r="C9991">
        <v>2019</v>
      </c>
      <c r="D9991">
        <v>184</v>
      </c>
      <c r="E9991">
        <v>2100</v>
      </c>
      <c r="F9991" s="10">
        <v>10.81</v>
      </c>
      <c r="G9991" s="10">
        <v>11.21</v>
      </c>
      <c r="H9991" s="10">
        <v>11.56</v>
      </c>
      <c r="I9991" s="10">
        <v>10.81</v>
      </c>
      <c r="J9991" s="10">
        <v>34.08</v>
      </c>
      <c r="K9991" s="10">
        <v>0</v>
      </c>
      <c r="L9991" s="10">
        <v>13.43</v>
      </c>
      <c r="M9991" s="10">
        <v>15.23</v>
      </c>
      <c r="N9991" s="10">
        <v>14.73</v>
      </c>
    </row>
    <row r="9992" spans="1:14" x14ac:dyDescent="0.3">
      <c r="A9992">
        <v>7</v>
      </c>
      <c r="B9992">
        <f t="shared" si="173"/>
        <v>3</v>
      </c>
      <c r="C9992">
        <v>2019</v>
      </c>
      <c r="D9992">
        <v>184</v>
      </c>
      <c r="E9992">
        <v>2200</v>
      </c>
      <c r="F9992" s="10">
        <v>9.91</v>
      </c>
      <c r="G9992" s="10">
        <v>10.35</v>
      </c>
      <c r="H9992" s="10">
        <v>10.81</v>
      </c>
      <c r="I9992" s="10">
        <v>9.9</v>
      </c>
      <c r="J9992" s="10">
        <v>4.9059999999999997</v>
      </c>
      <c r="K9992" s="10">
        <v>0.3</v>
      </c>
      <c r="L9992" s="10">
        <v>13.47</v>
      </c>
      <c r="M9992" s="10">
        <v>15.08</v>
      </c>
      <c r="N9992" s="10">
        <v>14.48</v>
      </c>
    </row>
    <row r="9993" spans="1:14" x14ac:dyDescent="0.3">
      <c r="A9993">
        <v>7</v>
      </c>
      <c r="B9993">
        <f t="shared" si="173"/>
        <v>3</v>
      </c>
      <c r="C9993">
        <v>2019</v>
      </c>
      <c r="D9993">
        <v>184</v>
      </c>
      <c r="E9993">
        <v>2300</v>
      </c>
      <c r="F9993" s="10">
        <v>9.32</v>
      </c>
      <c r="G9993" s="10">
        <v>9.64</v>
      </c>
      <c r="H9993" s="10">
        <v>9.92</v>
      </c>
      <c r="I9993" s="10">
        <v>9.31</v>
      </c>
      <c r="J9993" s="10">
        <v>0</v>
      </c>
      <c r="K9993" s="10">
        <v>1.3</v>
      </c>
      <c r="L9993" s="10">
        <v>13.5</v>
      </c>
      <c r="M9993" s="10">
        <v>14.9</v>
      </c>
      <c r="N9993" s="10">
        <v>14.24</v>
      </c>
    </row>
    <row r="9994" spans="1:14" x14ac:dyDescent="0.3">
      <c r="A9994">
        <v>7</v>
      </c>
      <c r="B9994">
        <f t="shared" si="173"/>
        <v>3</v>
      </c>
      <c r="C9994">
        <v>2019</v>
      </c>
      <c r="D9994">
        <v>184</v>
      </c>
      <c r="E9994">
        <v>2400</v>
      </c>
      <c r="F9994" s="10">
        <v>8.82</v>
      </c>
      <c r="G9994" s="10">
        <v>8.94</v>
      </c>
      <c r="H9994" s="10">
        <v>9.33</v>
      </c>
      <c r="I9994" s="10">
        <v>8.7799999999999994</v>
      </c>
      <c r="J9994" s="10">
        <v>0</v>
      </c>
      <c r="K9994" s="10">
        <v>0.4</v>
      </c>
      <c r="L9994" s="10">
        <v>13.52</v>
      </c>
      <c r="M9994" s="10">
        <v>14.7</v>
      </c>
      <c r="N9994" s="10">
        <v>14.04</v>
      </c>
    </row>
    <row r="9995" spans="1:14" x14ac:dyDescent="0.3">
      <c r="A9995">
        <v>7</v>
      </c>
      <c r="B9995">
        <f t="shared" si="173"/>
        <v>4</v>
      </c>
      <c r="C9995">
        <v>2019</v>
      </c>
      <c r="D9995">
        <v>185</v>
      </c>
      <c r="E9995">
        <v>100</v>
      </c>
      <c r="F9995" s="10">
        <v>8.77</v>
      </c>
      <c r="G9995" s="10">
        <v>8.76</v>
      </c>
      <c r="H9995" s="10">
        <v>8.84</v>
      </c>
      <c r="I9995" s="10">
        <v>8.6999999999999993</v>
      </c>
      <c r="J9995" s="10">
        <v>0</v>
      </c>
      <c r="K9995" s="10">
        <v>0.2</v>
      </c>
      <c r="L9995" s="10">
        <v>13.54</v>
      </c>
      <c r="M9995" s="10">
        <v>14.53</v>
      </c>
      <c r="N9995" s="10">
        <v>13.85</v>
      </c>
    </row>
    <row r="9996" spans="1:14" x14ac:dyDescent="0.3">
      <c r="A9996">
        <v>7</v>
      </c>
      <c r="B9996">
        <f t="shared" si="173"/>
        <v>4</v>
      </c>
      <c r="C9996">
        <v>2019</v>
      </c>
      <c r="D9996">
        <v>185</v>
      </c>
      <c r="E9996">
        <v>200</v>
      </c>
      <c r="F9996" s="10">
        <v>8.7799999999999994</v>
      </c>
      <c r="G9996" s="10">
        <v>8.81</v>
      </c>
      <c r="H9996" s="10">
        <v>8.86</v>
      </c>
      <c r="I9996" s="10">
        <v>8.76</v>
      </c>
      <c r="J9996" s="10">
        <v>0</v>
      </c>
      <c r="K9996" s="10">
        <v>1</v>
      </c>
      <c r="L9996" s="10">
        <v>13.55</v>
      </c>
      <c r="M9996" s="10">
        <v>14.37</v>
      </c>
      <c r="N9996" s="10">
        <v>13.66</v>
      </c>
    </row>
    <row r="9997" spans="1:14" x14ac:dyDescent="0.3">
      <c r="A9997">
        <v>7</v>
      </c>
      <c r="B9997">
        <f t="shared" si="173"/>
        <v>4</v>
      </c>
      <c r="C9997">
        <v>2019</v>
      </c>
      <c r="D9997">
        <v>185</v>
      </c>
      <c r="E9997">
        <v>300</v>
      </c>
      <c r="F9997" s="10">
        <v>8.44</v>
      </c>
      <c r="G9997" s="10">
        <v>8.6</v>
      </c>
      <c r="H9997" s="10">
        <v>8.81</v>
      </c>
      <c r="I9997" s="10">
        <v>8.43</v>
      </c>
      <c r="J9997" s="10">
        <v>0</v>
      </c>
      <c r="K9997" s="10">
        <v>0</v>
      </c>
      <c r="L9997" s="10">
        <v>13.57</v>
      </c>
      <c r="M9997" s="10">
        <v>14.23</v>
      </c>
      <c r="N9997" s="10">
        <v>13.52</v>
      </c>
    </row>
    <row r="9998" spans="1:14" x14ac:dyDescent="0.3">
      <c r="A9998">
        <v>7</v>
      </c>
      <c r="B9998">
        <f t="shared" si="173"/>
        <v>4</v>
      </c>
      <c r="C9998">
        <v>2019</v>
      </c>
      <c r="D9998">
        <v>185</v>
      </c>
      <c r="E9998">
        <v>400</v>
      </c>
      <c r="F9998" s="10">
        <v>8.19</v>
      </c>
      <c r="G9998" s="10">
        <v>8.2799999999999994</v>
      </c>
      <c r="H9998" s="10">
        <v>8.4499999999999993</v>
      </c>
      <c r="I9998" s="10">
        <v>8.15</v>
      </c>
      <c r="J9998" s="10">
        <v>0</v>
      </c>
      <c r="K9998" s="10">
        <v>0.1</v>
      </c>
      <c r="L9998" s="10">
        <v>13.58</v>
      </c>
      <c r="M9998" s="10">
        <v>14.11</v>
      </c>
      <c r="N9998" s="10">
        <v>13.41</v>
      </c>
    </row>
    <row r="9999" spans="1:14" x14ac:dyDescent="0.3">
      <c r="A9999">
        <v>7</v>
      </c>
      <c r="B9999">
        <f t="shared" si="173"/>
        <v>4</v>
      </c>
      <c r="C9999">
        <v>2019</v>
      </c>
      <c r="D9999">
        <v>185</v>
      </c>
      <c r="E9999">
        <v>500</v>
      </c>
      <c r="F9999" s="10">
        <v>8.01</v>
      </c>
      <c r="G9999" s="10">
        <v>8.06</v>
      </c>
      <c r="H9999" s="10">
        <v>8.2100000000000009</v>
      </c>
      <c r="I9999" s="10">
        <v>7.98</v>
      </c>
      <c r="J9999" s="10">
        <v>0</v>
      </c>
      <c r="K9999" s="10">
        <v>0.1</v>
      </c>
      <c r="L9999" s="10">
        <v>13.58</v>
      </c>
      <c r="M9999" s="10">
        <v>14.01</v>
      </c>
      <c r="N9999" s="10">
        <v>13.29</v>
      </c>
    </row>
    <row r="10000" spans="1:14" x14ac:dyDescent="0.3">
      <c r="A10000">
        <v>7</v>
      </c>
      <c r="B10000">
        <f t="shared" si="173"/>
        <v>4</v>
      </c>
      <c r="C10000">
        <v>2019</v>
      </c>
      <c r="D10000">
        <v>185</v>
      </c>
      <c r="E10000">
        <v>600</v>
      </c>
      <c r="F10000" s="10">
        <v>8.16</v>
      </c>
      <c r="G10000" s="10">
        <v>8.07</v>
      </c>
      <c r="H10000" s="10">
        <v>8.17</v>
      </c>
      <c r="I10000" s="10">
        <v>8</v>
      </c>
      <c r="J10000" s="10">
        <v>0.64700000000000002</v>
      </c>
      <c r="K10000" s="10">
        <v>0.1</v>
      </c>
      <c r="L10000" s="10">
        <v>13.58</v>
      </c>
      <c r="M10000" s="10">
        <v>13.9</v>
      </c>
      <c r="N10000" s="10">
        <v>13.11</v>
      </c>
    </row>
    <row r="10001" spans="1:14" x14ac:dyDescent="0.3">
      <c r="A10001">
        <v>7</v>
      </c>
      <c r="B10001">
        <f t="shared" si="173"/>
        <v>4</v>
      </c>
      <c r="C10001">
        <v>2019</v>
      </c>
      <c r="D10001">
        <v>185</v>
      </c>
      <c r="E10001">
        <v>700</v>
      </c>
      <c r="F10001" s="10">
        <v>8.1999999999999993</v>
      </c>
      <c r="G10001" s="10">
        <v>8.2200000000000006</v>
      </c>
      <c r="H10001" s="10">
        <v>8.3000000000000007</v>
      </c>
      <c r="I10001" s="10">
        <v>8.1300000000000008</v>
      </c>
      <c r="J10001" s="10">
        <v>6.9729999999999999</v>
      </c>
      <c r="K10001" s="10">
        <v>1.6</v>
      </c>
      <c r="L10001" s="10">
        <v>13.57</v>
      </c>
      <c r="M10001" s="10">
        <v>13.81</v>
      </c>
      <c r="N10001" s="10">
        <v>13.04</v>
      </c>
    </row>
    <row r="10002" spans="1:14" x14ac:dyDescent="0.3">
      <c r="A10002">
        <v>7</v>
      </c>
      <c r="B10002">
        <f t="shared" si="173"/>
        <v>4</v>
      </c>
      <c r="C10002">
        <v>2019</v>
      </c>
      <c r="D10002">
        <v>185</v>
      </c>
      <c r="E10002">
        <v>800</v>
      </c>
      <c r="F10002" s="10">
        <v>8.24</v>
      </c>
      <c r="G10002" s="10">
        <v>8.23</v>
      </c>
      <c r="H10002" s="10">
        <v>8.27</v>
      </c>
      <c r="I10002" s="10">
        <v>8.19</v>
      </c>
      <c r="J10002" s="10">
        <v>15.3</v>
      </c>
      <c r="K10002" s="10">
        <v>2.8</v>
      </c>
      <c r="L10002" s="10">
        <v>13.55</v>
      </c>
      <c r="M10002" s="10">
        <v>13.7</v>
      </c>
      <c r="N10002" s="10">
        <v>12.93</v>
      </c>
    </row>
    <row r="10003" spans="1:14" x14ac:dyDescent="0.3">
      <c r="A10003">
        <v>7</v>
      </c>
      <c r="B10003">
        <f t="shared" si="173"/>
        <v>4</v>
      </c>
      <c r="C10003">
        <v>2019</v>
      </c>
      <c r="D10003">
        <v>185</v>
      </c>
      <c r="E10003">
        <v>900</v>
      </c>
      <c r="F10003" s="10">
        <v>8.14</v>
      </c>
      <c r="G10003" s="10">
        <v>8.15</v>
      </c>
      <c r="H10003" s="10">
        <v>8.27</v>
      </c>
      <c r="I10003" s="10">
        <v>8.1</v>
      </c>
      <c r="J10003" s="10">
        <v>27.67</v>
      </c>
      <c r="K10003" s="10">
        <v>3.3</v>
      </c>
      <c r="L10003" s="10">
        <v>13.54</v>
      </c>
      <c r="M10003" s="10">
        <v>13.55</v>
      </c>
      <c r="N10003" s="10">
        <v>12.79</v>
      </c>
    </row>
    <row r="10004" spans="1:14" x14ac:dyDescent="0.3">
      <c r="A10004">
        <v>7</v>
      </c>
      <c r="B10004">
        <f t="shared" si="173"/>
        <v>4</v>
      </c>
      <c r="C10004">
        <v>2019</v>
      </c>
      <c r="D10004">
        <v>185</v>
      </c>
      <c r="E10004">
        <v>1000</v>
      </c>
      <c r="F10004" s="10">
        <v>8.15</v>
      </c>
      <c r="G10004" s="10">
        <v>8.2799999999999994</v>
      </c>
      <c r="H10004" s="10">
        <v>8.4499999999999993</v>
      </c>
      <c r="I10004" s="10">
        <v>8.1300000000000008</v>
      </c>
      <c r="J10004" s="10">
        <v>71.400000000000006</v>
      </c>
      <c r="K10004" s="10">
        <v>2.9</v>
      </c>
      <c r="L10004" s="10">
        <v>13.52</v>
      </c>
      <c r="M10004" s="10">
        <v>13.43</v>
      </c>
      <c r="N10004" s="10">
        <v>12.65</v>
      </c>
    </row>
    <row r="10005" spans="1:14" x14ac:dyDescent="0.3">
      <c r="A10005">
        <v>7</v>
      </c>
      <c r="B10005">
        <f t="shared" si="173"/>
        <v>4</v>
      </c>
      <c r="C10005">
        <v>2019</v>
      </c>
      <c r="D10005">
        <v>185</v>
      </c>
      <c r="E10005">
        <v>1100</v>
      </c>
      <c r="F10005" s="10">
        <v>7.66</v>
      </c>
      <c r="G10005" s="10">
        <v>7.79</v>
      </c>
      <c r="H10005" s="10">
        <v>8.24</v>
      </c>
      <c r="I10005" s="10">
        <v>7.44</v>
      </c>
      <c r="J10005" s="10">
        <v>81.599999999999994</v>
      </c>
      <c r="K10005" s="10">
        <v>4.9000000000000004</v>
      </c>
      <c r="L10005" s="10">
        <v>13.52</v>
      </c>
      <c r="M10005" s="10">
        <v>13.36</v>
      </c>
      <c r="N10005" s="10">
        <v>12.62</v>
      </c>
    </row>
    <row r="10006" spans="1:14" x14ac:dyDescent="0.3">
      <c r="A10006">
        <v>7</v>
      </c>
      <c r="B10006">
        <f t="shared" si="173"/>
        <v>4</v>
      </c>
      <c r="C10006">
        <v>2019</v>
      </c>
      <c r="D10006">
        <v>185</v>
      </c>
      <c r="E10006">
        <v>1200</v>
      </c>
      <c r="F10006" s="10">
        <v>7.9</v>
      </c>
      <c r="G10006" s="10">
        <v>7.79</v>
      </c>
      <c r="H10006" s="10">
        <v>7.98</v>
      </c>
      <c r="I10006" s="10">
        <v>7.6</v>
      </c>
      <c r="J10006" s="10">
        <v>110.3</v>
      </c>
      <c r="K10006" s="10">
        <v>3.8</v>
      </c>
      <c r="L10006" s="10">
        <v>13.48</v>
      </c>
      <c r="M10006" s="10">
        <v>13.27</v>
      </c>
      <c r="N10006" s="10">
        <v>12.54</v>
      </c>
    </row>
    <row r="10007" spans="1:14" x14ac:dyDescent="0.3">
      <c r="A10007">
        <v>7</v>
      </c>
      <c r="B10007">
        <f t="shared" si="173"/>
        <v>4</v>
      </c>
      <c r="C10007">
        <v>2019</v>
      </c>
      <c r="D10007">
        <v>185</v>
      </c>
      <c r="E10007">
        <v>1300</v>
      </c>
      <c r="F10007" s="10">
        <v>7.86</v>
      </c>
      <c r="G10007" s="10">
        <v>7.92</v>
      </c>
      <c r="H10007" s="10">
        <v>8.15</v>
      </c>
      <c r="I10007" s="10">
        <v>7.69</v>
      </c>
      <c r="J10007" s="10">
        <v>162.6</v>
      </c>
      <c r="K10007" s="10">
        <v>2.8</v>
      </c>
      <c r="L10007" s="10">
        <v>13.47</v>
      </c>
      <c r="M10007" s="10">
        <v>13.24</v>
      </c>
      <c r="N10007" s="10">
        <v>12.48</v>
      </c>
    </row>
    <row r="10008" spans="1:14" x14ac:dyDescent="0.3">
      <c r="A10008">
        <v>7</v>
      </c>
      <c r="B10008">
        <f t="shared" si="173"/>
        <v>4</v>
      </c>
      <c r="C10008">
        <v>2019</v>
      </c>
      <c r="D10008">
        <v>185</v>
      </c>
      <c r="E10008">
        <v>1400</v>
      </c>
      <c r="F10008" s="10">
        <v>7.61</v>
      </c>
      <c r="G10008" s="10">
        <v>7.83</v>
      </c>
      <c r="H10008" s="10">
        <v>8.07</v>
      </c>
      <c r="I10008" s="10">
        <v>7.61</v>
      </c>
      <c r="J10008" s="10">
        <v>174.2</v>
      </c>
      <c r="K10008" s="10">
        <v>0.9</v>
      </c>
      <c r="L10008" s="10">
        <v>13.45</v>
      </c>
      <c r="M10008" s="10">
        <v>13.26</v>
      </c>
      <c r="N10008" s="10">
        <v>12.58</v>
      </c>
    </row>
    <row r="10009" spans="1:14" x14ac:dyDescent="0.3">
      <c r="A10009">
        <v>7</v>
      </c>
      <c r="B10009">
        <f t="shared" si="173"/>
        <v>4</v>
      </c>
      <c r="C10009">
        <v>2019</v>
      </c>
      <c r="D10009">
        <v>185</v>
      </c>
      <c r="E10009">
        <v>1500</v>
      </c>
      <c r="F10009" s="10">
        <v>7.37</v>
      </c>
      <c r="G10009" s="10">
        <v>7.45</v>
      </c>
      <c r="H10009" s="10">
        <v>7.63</v>
      </c>
      <c r="I10009" s="10">
        <v>7.3</v>
      </c>
      <c r="J10009" s="10">
        <v>157</v>
      </c>
      <c r="K10009" s="10">
        <v>1</v>
      </c>
      <c r="L10009" s="10">
        <v>13.43</v>
      </c>
      <c r="M10009" s="10">
        <v>13.34</v>
      </c>
      <c r="N10009" s="10">
        <v>12.62</v>
      </c>
    </row>
    <row r="10010" spans="1:14" x14ac:dyDescent="0.3">
      <c r="A10010">
        <v>7</v>
      </c>
      <c r="B10010">
        <f t="shared" si="173"/>
        <v>4</v>
      </c>
      <c r="C10010">
        <v>2019</v>
      </c>
      <c r="D10010">
        <v>185</v>
      </c>
      <c r="E10010">
        <v>1600</v>
      </c>
      <c r="F10010" s="10">
        <v>6.9720000000000004</v>
      </c>
      <c r="G10010" s="10">
        <v>7.33</v>
      </c>
      <c r="H10010" s="10">
        <v>7.51</v>
      </c>
      <c r="I10010" s="10">
        <v>6.9720000000000004</v>
      </c>
      <c r="J10010" s="10">
        <v>183.7</v>
      </c>
      <c r="K10010" s="10">
        <v>1.1000000000000001</v>
      </c>
      <c r="L10010" s="10">
        <v>13.41</v>
      </c>
      <c r="M10010" s="10">
        <v>13.4</v>
      </c>
      <c r="N10010" s="10">
        <v>12.6</v>
      </c>
    </row>
    <row r="10011" spans="1:14" x14ac:dyDescent="0.3">
      <c r="A10011">
        <v>7</v>
      </c>
      <c r="B10011">
        <f t="shared" si="173"/>
        <v>4</v>
      </c>
      <c r="C10011">
        <v>2019</v>
      </c>
      <c r="D10011">
        <v>185</v>
      </c>
      <c r="E10011">
        <v>1700</v>
      </c>
      <c r="F10011" s="10">
        <v>6.7960000000000003</v>
      </c>
      <c r="G10011" s="10">
        <v>6.96</v>
      </c>
      <c r="H10011" s="10">
        <v>7.2</v>
      </c>
      <c r="I10011" s="10">
        <v>6.7770000000000001</v>
      </c>
      <c r="J10011" s="10">
        <v>161.6</v>
      </c>
      <c r="K10011" s="10">
        <v>1</v>
      </c>
      <c r="L10011" s="10">
        <v>13.38</v>
      </c>
      <c r="M10011" s="10">
        <v>13.43</v>
      </c>
      <c r="N10011" s="10">
        <v>12.62</v>
      </c>
    </row>
    <row r="10012" spans="1:14" x14ac:dyDescent="0.3">
      <c r="A10012">
        <v>7</v>
      </c>
      <c r="B10012">
        <f t="shared" si="173"/>
        <v>4</v>
      </c>
      <c r="C10012">
        <v>2019</v>
      </c>
      <c r="D10012">
        <v>185</v>
      </c>
      <c r="E10012">
        <v>1800</v>
      </c>
      <c r="F10012" s="10">
        <v>6.7290000000000001</v>
      </c>
      <c r="G10012" s="10">
        <v>6.8220000000000001</v>
      </c>
      <c r="H10012" s="10">
        <v>6.9420000000000002</v>
      </c>
      <c r="I10012" s="10">
        <v>6.7279999999999998</v>
      </c>
      <c r="J10012" s="10">
        <v>135.4</v>
      </c>
      <c r="K10012" s="10">
        <v>0.3</v>
      </c>
      <c r="L10012" s="10">
        <v>13.36</v>
      </c>
      <c r="M10012" s="10">
        <v>13.46</v>
      </c>
      <c r="N10012" s="10">
        <v>12.6</v>
      </c>
    </row>
    <row r="10013" spans="1:14" x14ac:dyDescent="0.3">
      <c r="A10013">
        <v>7</v>
      </c>
      <c r="B10013">
        <f t="shared" si="173"/>
        <v>4</v>
      </c>
      <c r="C10013">
        <v>2019</v>
      </c>
      <c r="D10013">
        <v>185</v>
      </c>
      <c r="E10013">
        <v>1900</v>
      </c>
      <c r="F10013" s="10">
        <v>6.5919999999999996</v>
      </c>
      <c r="G10013" s="10">
        <v>6.6879999999999997</v>
      </c>
      <c r="H10013" s="10">
        <v>6.7590000000000003</v>
      </c>
      <c r="I10013" s="10">
        <v>6.5629999999999997</v>
      </c>
      <c r="J10013" s="10">
        <v>87.3</v>
      </c>
      <c r="K10013" s="10">
        <v>0.7</v>
      </c>
      <c r="L10013" s="10">
        <v>13.34</v>
      </c>
      <c r="M10013" s="10">
        <v>13.44</v>
      </c>
      <c r="N10013" s="10">
        <v>12.53</v>
      </c>
    </row>
    <row r="10014" spans="1:14" x14ac:dyDescent="0.3">
      <c r="A10014">
        <v>7</v>
      </c>
      <c r="B10014">
        <f t="shared" si="173"/>
        <v>4</v>
      </c>
      <c r="C10014">
        <v>2019</v>
      </c>
      <c r="D10014">
        <v>185</v>
      </c>
      <c r="E10014">
        <v>2000</v>
      </c>
      <c r="F10014" s="10">
        <v>6.1749999999999998</v>
      </c>
      <c r="G10014" s="10">
        <v>6.3860000000000001</v>
      </c>
      <c r="H10014" s="10">
        <v>6.6020000000000003</v>
      </c>
      <c r="I10014" s="10">
        <v>6.1660000000000004</v>
      </c>
      <c r="J10014" s="10">
        <v>49.75</v>
      </c>
      <c r="K10014" s="10">
        <v>1.1000000000000001</v>
      </c>
      <c r="L10014" s="10">
        <v>13.31</v>
      </c>
      <c r="M10014" s="10">
        <v>13.39</v>
      </c>
      <c r="N10014" s="10">
        <v>12.43</v>
      </c>
    </row>
    <row r="10015" spans="1:14" x14ac:dyDescent="0.3">
      <c r="A10015">
        <v>7</v>
      </c>
      <c r="B10015">
        <f t="shared" si="173"/>
        <v>4</v>
      </c>
      <c r="C10015">
        <v>2019</v>
      </c>
      <c r="D10015">
        <v>185</v>
      </c>
      <c r="E10015">
        <v>2100</v>
      </c>
      <c r="F10015" s="10">
        <v>5.9219999999999997</v>
      </c>
      <c r="G10015" s="10">
        <v>6.03</v>
      </c>
      <c r="H10015" s="10">
        <v>6.1849999999999996</v>
      </c>
      <c r="I10015" s="10">
        <v>5.8940000000000001</v>
      </c>
      <c r="J10015" s="10">
        <v>29.03</v>
      </c>
      <c r="K10015" s="10">
        <v>0.7</v>
      </c>
      <c r="L10015" s="10">
        <v>13.27</v>
      </c>
      <c r="M10015" s="10">
        <v>13.27</v>
      </c>
      <c r="N10015" s="10">
        <v>12.24</v>
      </c>
    </row>
    <row r="10016" spans="1:14" x14ac:dyDescent="0.3">
      <c r="A10016">
        <v>7</v>
      </c>
      <c r="B10016">
        <f t="shared" si="173"/>
        <v>4</v>
      </c>
      <c r="C10016">
        <v>2019</v>
      </c>
      <c r="D10016">
        <v>185</v>
      </c>
      <c r="E10016">
        <v>2200</v>
      </c>
      <c r="F10016" s="10">
        <v>5.5449999999999999</v>
      </c>
      <c r="G10016" s="10">
        <v>5.7530000000000001</v>
      </c>
      <c r="H10016" s="10">
        <v>5.9630000000000001</v>
      </c>
      <c r="I10016" s="10">
        <v>5.5359999999999996</v>
      </c>
      <c r="J10016" s="10">
        <v>5.7750000000000004</v>
      </c>
      <c r="K10016" s="10">
        <v>0.3</v>
      </c>
      <c r="L10016" s="10">
        <v>13.27</v>
      </c>
      <c r="M10016" s="10">
        <v>13.14</v>
      </c>
      <c r="N10016" s="10">
        <v>12.02</v>
      </c>
    </row>
    <row r="10017" spans="1:14" x14ac:dyDescent="0.3">
      <c r="A10017">
        <v>7</v>
      </c>
      <c r="B10017">
        <f t="shared" si="173"/>
        <v>4</v>
      </c>
      <c r="C10017">
        <v>2019</v>
      </c>
      <c r="D10017">
        <v>185</v>
      </c>
      <c r="E10017">
        <v>2300</v>
      </c>
      <c r="F10017" s="10">
        <v>5.0590000000000002</v>
      </c>
      <c r="G10017" s="10">
        <v>5.3220000000000001</v>
      </c>
      <c r="H10017" s="10">
        <v>5.5549999999999997</v>
      </c>
      <c r="I10017" s="10">
        <v>5.0490000000000004</v>
      </c>
      <c r="J10017" s="10">
        <v>4.9000000000000002E-2</v>
      </c>
      <c r="K10017" s="10">
        <v>0.4</v>
      </c>
      <c r="L10017" s="10">
        <v>13.25</v>
      </c>
      <c r="M10017" s="10">
        <v>12.97</v>
      </c>
      <c r="N10017" s="10">
        <v>11.85</v>
      </c>
    </row>
    <row r="10018" spans="1:14" x14ac:dyDescent="0.3">
      <c r="A10018">
        <v>7</v>
      </c>
      <c r="B10018">
        <f t="shared" si="173"/>
        <v>4</v>
      </c>
      <c r="C10018">
        <v>2019</v>
      </c>
      <c r="D10018">
        <v>185</v>
      </c>
      <c r="E10018">
        <v>2400</v>
      </c>
      <c r="F10018" s="10">
        <v>5.0419999999999998</v>
      </c>
      <c r="G10018" s="10">
        <v>5</v>
      </c>
      <c r="H10018" s="10">
        <v>5.0599999999999996</v>
      </c>
      <c r="I10018" s="10">
        <v>4.9349999999999996</v>
      </c>
      <c r="J10018" s="10">
        <v>1E-3</v>
      </c>
      <c r="K10018" s="10">
        <v>0.5</v>
      </c>
      <c r="L10018" s="10">
        <v>13.24</v>
      </c>
      <c r="M10018" s="10">
        <v>12.82</v>
      </c>
      <c r="N10018" s="10">
        <v>11.64</v>
      </c>
    </row>
    <row r="10019" spans="1:14" x14ac:dyDescent="0.3">
      <c r="A10019">
        <v>7</v>
      </c>
      <c r="B10019">
        <f t="shared" si="173"/>
        <v>5</v>
      </c>
      <c r="C10019">
        <v>2019</v>
      </c>
      <c r="D10019">
        <v>186</v>
      </c>
      <c r="E10019">
        <v>100</v>
      </c>
      <c r="F10019" s="10">
        <v>5.0990000000000002</v>
      </c>
      <c r="G10019" s="10">
        <v>5.0999999999999996</v>
      </c>
      <c r="H10019" s="10">
        <v>5.1379999999999999</v>
      </c>
      <c r="I10019" s="10">
        <v>5.032</v>
      </c>
      <c r="J10019" s="10">
        <v>1E-3</v>
      </c>
      <c r="K10019" s="10">
        <v>0.5</v>
      </c>
      <c r="L10019" s="10">
        <v>13.22</v>
      </c>
      <c r="M10019" s="10">
        <v>12.67</v>
      </c>
      <c r="N10019" s="10">
        <v>11.49</v>
      </c>
    </row>
    <row r="10020" spans="1:14" x14ac:dyDescent="0.3">
      <c r="A10020">
        <v>7</v>
      </c>
      <c r="B10020">
        <f t="shared" si="173"/>
        <v>5</v>
      </c>
      <c r="C10020">
        <v>2019</v>
      </c>
      <c r="D10020">
        <v>186</v>
      </c>
      <c r="E10020">
        <v>200</v>
      </c>
      <c r="F10020" s="10">
        <v>5.0880000000000001</v>
      </c>
      <c r="G10020" s="10">
        <v>5.0880000000000001</v>
      </c>
      <c r="H10020" s="10">
        <v>5.1459999999999999</v>
      </c>
      <c r="I10020" s="10">
        <v>5.0309999999999997</v>
      </c>
      <c r="J10020" s="10">
        <v>0</v>
      </c>
      <c r="K10020" s="10">
        <v>0.8</v>
      </c>
      <c r="L10020" s="10">
        <v>13.21</v>
      </c>
      <c r="M10020" s="10">
        <v>12.52</v>
      </c>
      <c r="N10020" s="10">
        <v>11.36</v>
      </c>
    </row>
    <row r="10021" spans="1:14" x14ac:dyDescent="0.3">
      <c r="A10021">
        <v>7</v>
      </c>
      <c r="B10021">
        <f t="shared" si="173"/>
        <v>5</v>
      </c>
      <c r="C10021">
        <v>2019</v>
      </c>
      <c r="D10021">
        <v>186</v>
      </c>
      <c r="E10021">
        <v>300</v>
      </c>
      <c r="F10021" s="10">
        <v>4.8760000000000003</v>
      </c>
      <c r="G10021" s="10">
        <v>4.9800000000000004</v>
      </c>
      <c r="H10021" s="10">
        <v>5.1070000000000002</v>
      </c>
      <c r="I10021" s="10">
        <v>4.8659999999999997</v>
      </c>
      <c r="J10021" s="10">
        <v>1E-3</v>
      </c>
      <c r="K10021" s="10">
        <v>0.6</v>
      </c>
      <c r="L10021" s="10">
        <v>13.18</v>
      </c>
      <c r="M10021" s="10">
        <v>12.38</v>
      </c>
      <c r="N10021" s="10">
        <v>11.24</v>
      </c>
    </row>
    <row r="10022" spans="1:14" x14ac:dyDescent="0.3">
      <c r="A10022">
        <v>7</v>
      </c>
      <c r="B10022">
        <f t="shared" si="173"/>
        <v>5</v>
      </c>
      <c r="C10022">
        <v>2019</v>
      </c>
      <c r="D10022">
        <v>186</v>
      </c>
      <c r="E10022">
        <v>400</v>
      </c>
      <c r="F10022" s="10">
        <v>4.9640000000000004</v>
      </c>
      <c r="G10022" s="10">
        <v>4.9180000000000001</v>
      </c>
      <c r="H10022" s="10">
        <v>4.9829999999999997</v>
      </c>
      <c r="I10022" s="10">
        <v>4.8470000000000004</v>
      </c>
      <c r="J10022" s="10">
        <v>0</v>
      </c>
      <c r="K10022" s="10">
        <v>0.6</v>
      </c>
      <c r="L10022" s="10">
        <v>13.15</v>
      </c>
      <c r="M10022" s="10">
        <v>12.26</v>
      </c>
      <c r="N10022" s="10">
        <v>11.1</v>
      </c>
    </row>
    <row r="10023" spans="1:14" x14ac:dyDescent="0.3">
      <c r="A10023">
        <v>7</v>
      </c>
      <c r="B10023">
        <f t="shared" si="173"/>
        <v>5</v>
      </c>
      <c r="C10023">
        <v>2019</v>
      </c>
      <c r="D10023">
        <v>186</v>
      </c>
      <c r="E10023">
        <v>500</v>
      </c>
      <c r="F10023" s="10">
        <v>4.9530000000000003</v>
      </c>
      <c r="G10023" s="10">
        <v>4.9749999999999996</v>
      </c>
      <c r="H10023" s="10">
        <v>5.0209999999999999</v>
      </c>
      <c r="I10023" s="10">
        <v>4.9429999999999996</v>
      </c>
      <c r="J10023" s="10">
        <v>3.0000000000000001E-3</v>
      </c>
      <c r="K10023" s="10">
        <v>0.7</v>
      </c>
      <c r="L10023" s="10">
        <v>13.13</v>
      </c>
      <c r="M10023" s="10">
        <v>12.15</v>
      </c>
      <c r="N10023" s="10">
        <v>11.01</v>
      </c>
    </row>
    <row r="10024" spans="1:14" x14ac:dyDescent="0.3">
      <c r="A10024">
        <v>7</v>
      </c>
      <c r="B10024">
        <f t="shared" si="173"/>
        <v>5</v>
      </c>
      <c r="C10024">
        <v>2019</v>
      </c>
      <c r="D10024">
        <v>186</v>
      </c>
      <c r="E10024">
        <v>600</v>
      </c>
      <c r="F10024" s="10">
        <v>5</v>
      </c>
      <c r="G10024" s="10">
        <v>4.9509999999999996</v>
      </c>
      <c r="H10024" s="10">
        <v>5.01</v>
      </c>
      <c r="I10024" s="10">
        <v>4.8929999999999998</v>
      </c>
      <c r="J10024" s="10">
        <v>2.8820000000000001</v>
      </c>
      <c r="K10024" s="10">
        <v>0.5</v>
      </c>
      <c r="L10024" s="10">
        <v>13.1</v>
      </c>
      <c r="M10024" s="10">
        <v>12.03</v>
      </c>
      <c r="N10024" s="10">
        <v>10.91</v>
      </c>
    </row>
    <row r="10025" spans="1:14" x14ac:dyDescent="0.3">
      <c r="A10025">
        <v>7</v>
      </c>
      <c r="B10025">
        <f t="shared" si="173"/>
        <v>5</v>
      </c>
      <c r="C10025">
        <v>2019</v>
      </c>
      <c r="D10025">
        <v>186</v>
      </c>
      <c r="E10025">
        <v>700</v>
      </c>
      <c r="F10025" s="10">
        <v>5.3979999999999997</v>
      </c>
      <c r="G10025" s="10">
        <v>5.1779999999999999</v>
      </c>
      <c r="H10025" s="10">
        <v>5.4080000000000004</v>
      </c>
      <c r="I10025" s="10">
        <v>4.99</v>
      </c>
      <c r="J10025" s="10">
        <v>20.41</v>
      </c>
      <c r="K10025" s="10">
        <v>0.1</v>
      </c>
      <c r="L10025" s="10">
        <v>13.06</v>
      </c>
      <c r="M10025" s="10">
        <v>11.94</v>
      </c>
      <c r="N10025" s="10">
        <v>10.85</v>
      </c>
    </row>
    <row r="10026" spans="1:14" x14ac:dyDescent="0.3">
      <c r="A10026">
        <v>7</v>
      </c>
      <c r="B10026">
        <f t="shared" si="173"/>
        <v>5</v>
      </c>
      <c r="C10026">
        <v>2019</v>
      </c>
      <c r="D10026">
        <v>186</v>
      </c>
      <c r="E10026">
        <v>800</v>
      </c>
      <c r="F10026" s="10">
        <v>6.0860000000000003</v>
      </c>
      <c r="G10026" s="10">
        <v>5.6959999999999997</v>
      </c>
      <c r="H10026" s="10">
        <v>6.1059999999999999</v>
      </c>
      <c r="I10026" s="10">
        <v>5.3879999999999999</v>
      </c>
      <c r="J10026" s="10">
        <v>50.66</v>
      </c>
      <c r="K10026" s="10">
        <v>0</v>
      </c>
      <c r="L10026" s="10">
        <v>13.03</v>
      </c>
      <c r="M10026" s="10">
        <v>11.87</v>
      </c>
      <c r="N10026" s="10">
        <v>10.84</v>
      </c>
    </row>
    <row r="10027" spans="1:14" x14ac:dyDescent="0.3">
      <c r="A10027">
        <v>7</v>
      </c>
      <c r="B10027">
        <f t="shared" si="173"/>
        <v>5</v>
      </c>
      <c r="C10027">
        <v>2019</v>
      </c>
      <c r="D10027">
        <v>186</v>
      </c>
      <c r="E10027">
        <v>900</v>
      </c>
      <c r="F10027" s="10">
        <v>6.5519999999999996</v>
      </c>
      <c r="G10027" s="10">
        <v>6.2629999999999999</v>
      </c>
      <c r="H10027" s="10">
        <v>6.5620000000000003</v>
      </c>
      <c r="I10027" s="10">
        <v>6.0670000000000002</v>
      </c>
      <c r="J10027" s="10">
        <v>81</v>
      </c>
      <c r="K10027" s="10">
        <v>0.7</v>
      </c>
      <c r="L10027" s="10">
        <v>13</v>
      </c>
      <c r="M10027" s="10">
        <v>11.87</v>
      </c>
      <c r="N10027" s="10">
        <v>10.9</v>
      </c>
    </row>
    <row r="10028" spans="1:14" x14ac:dyDescent="0.3">
      <c r="A10028">
        <v>7</v>
      </c>
      <c r="B10028">
        <f t="shared" si="173"/>
        <v>5</v>
      </c>
      <c r="C10028">
        <v>2019</v>
      </c>
      <c r="D10028">
        <v>186</v>
      </c>
      <c r="E10028">
        <v>1000</v>
      </c>
      <c r="F10028" s="10">
        <v>6.875</v>
      </c>
      <c r="G10028" s="10">
        <v>6.7619999999999996</v>
      </c>
      <c r="H10028" s="10">
        <v>6.9240000000000004</v>
      </c>
      <c r="I10028" s="10">
        <v>6.5529999999999999</v>
      </c>
      <c r="J10028" s="10">
        <v>104.8</v>
      </c>
      <c r="K10028" s="10">
        <v>0.7</v>
      </c>
      <c r="L10028" s="10">
        <v>12.96</v>
      </c>
      <c r="M10028" s="10">
        <v>11.88</v>
      </c>
      <c r="N10028" s="10">
        <v>10.98</v>
      </c>
    </row>
    <row r="10029" spans="1:14" x14ac:dyDescent="0.3">
      <c r="A10029">
        <v>7</v>
      </c>
      <c r="B10029">
        <f t="shared" si="173"/>
        <v>5</v>
      </c>
      <c r="C10029">
        <v>2019</v>
      </c>
      <c r="D10029">
        <v>186</v>
      </c>
      <c r="E10029">
        <v>1100</v>
      </c>
      <c r="F10029" s="10">
        <v>8.17</v>
      </c>
      <c r="G10029" s="10">
        <v>7.42</v>
      </c>
      <c r="H10029" s="10">
        <v>8.17</v>
      </c>
      <c r="I10029" s="10">
        <v>6.8650000000000002</v>
      </c>
      <c r="J10029" s="10">
        <v>227.3</v>
      </c>
      <c r="K10029" s="10">
        <v>0.9</v>
      </c>
      <c r="L10029" s="10">
        <v>12.93</v>
      </c>
      <c r="M10029" s="10">
        <v>11.95</v>
      </c>
      <c r="N10029" s="10">
        <v>11.12</v>
      </c>
    </row>
    <row r="10030" spans="1:14" x14ac:dyDescent="0.3">
      <c r="A10030">
        <v>7</v>
      </c>
      <c r="B10030">
        <f t="shared" si="173"/>
        <v>5</v>
      </c>
      <c r="C10030">
        <v>2019</v>
      </c>
      <c r="D10030">
        <v>186</v>
      </c>
      <c r="E10030">
        <v>1200</v>
      </c>
      <c r="F10030" s="10">
        <v>8.02</v>
      </c>
      <c r="G10030" s="10">
        <v>8.0399999999999991</v>
      </c>
      <c r="H10030" s="10">
        <v>8.31</v>
      </c>
      <c r="I10030" s="10">
        <v>7.82</v>
      </c>
      <c r="J10030" s="10">
        <v>191.4</v>
      </c>
      <c r="K10030" s="10">
        <v>0.5</v>
      </c>
      <c r="L10030" s="10">
        <v>12.87</v>
      </c>
      <c r="M10030" s="10">
        <v>12.08</v>
      </c>
      <c r="N10030" s="10">
        <v>11.38</v>
      </c>
    </row>
    <row r="10031" spans="1:14" x14ac:dyDescent="0.3">
      <c r="A10031">
        <v>7</v>
      </c>
      <c r="B10031">
        <f t="shared" si="173"/>
        <v>5</v>
      </c>
      <c r="C10031">
        <v>2019</v>
      </c>
      <c r="D10031">
        <v>186</v>
      </c>
      <c r="E10031">
        <v>1300</v>
      </c>
      <c r="F10031" s="10">
        <v>10.039999999999999</v>
      </c>
      <c r="G10031" s="10">
        <v>8.65</v>
      </c>
      <c r="H10031" s="10">
        <v>10.039999999999999</v>
      </c>
      <c r="I10031" s="10">
        <v>8</v>
      </c>
      <c r="J10031" s="10">
        <v>401.1</v>
      </c>
      <c r="K10031" s="10">
        <v>0.5</v>
      </c>
      <c r="L10031" s="10">
        <v>12.84</v>
      </c>
      <c r="M10031" s="10">
        <v>12.25</v>
      </c>
      <c r="N10031" s="10">
        <v>11.61</v>
      </c>
    </row>
    <row r="10032" spans="1:14" x14ac:dyDescent="0.3">
      <c r="A10032">
        <v>7</v>
      </c>
      <c r="B10032">
        <f t="shared" si="173"/>
        <v>5</v>
      </c>
      <c r="C10032">
        <v>2019</v>
      </c>
      <c r="D10032">
        <v>186</v>
      </c>
      <c r="E10032">
        <v>1400</v>
      </c>
      <c r="F10032" s="10">
        <v>11.06</v>
      </c>
      <c r="G10032" s="10">
        <v>10.8</v>
      </c>
      <c r="H10032" s="10">
        <v>11.14</v>
      </c>
      <c r="I10032" s="10">
        <v>10.06</v>
      </c>
      <c r="J10032" s="10">
        <v>536.6</v>
      </c>
      <c r="K10032" s="10">
        <v>0</v>
      </c>
      <c r="L10032" s="10">
        <v>12.78</v>
      </c>
      <c r="M10032" s="10">
        <v>12.58</v>
      </c>
      <c r="N10032" s="10">
        <v>12.21</v>
      </c>
    </row>
    <row r="10033" spans="1:14" x14ac:dyDescent="0.3">
      <c r="A10033">
        <v>7</v>
      </c>
      <c r="B10033">
        <f t="shared" si="173"/>
        <v>5</v>
      </c>
      <c r="C10033">
        <v>2019</v>
      </c>
      <c r="D10033">
        <v>186</v>
      </c>
      <c r="E10033">
        <v>1500</v>
      </c>
      <c r="F10033" s="10">
        <v>11.35</v>
      </c>
      <c r="G10033" s="10">
        <v>11.08</v>
      </c>
      <c r="H10033" s="10">
        <v>11.38</v>
      </c>
      <c r="I10033" s="10">
        <v>10.74</v>
      </c>
      <c r="J10033" s="10">
        <v>366.2</v>
      </c>
      <c r="K10033" s="10">
        <v>0</v>
      </c>
      <c r="L10033" s="10">
        <v>12.76</v>
      </c>
      <c r="M10033" s="10">
        <v>12.97</v>
      </c>
      <c r="N10033" s="10">
        <v>12.65</v>
      </c>
    </row>
    <row r="10034" spans="1:14" x14ac:dyDescent="0.3">
      <c r="A10034">
        <v>7</v>
      </c>
      <c r="B10034">
        <f t="shared" si="173"/>
        <v>5</v>
      </c>
      <c r="C10034">
        <v>2019</v>
      </c>
      <c r="D10034">
        <v>186</v>
      </c>
      <c r="E10034">
        <v>1600</v>
      </c>
      <c r="F10034" s="10">
        <v>11.18</v>
      </c>
      <c r="G10034" s="10">
        <v>11.25</v>
      </c>
      <c r="H10034" s="10">
        <v>11.49</v>
      </c>
      <c r="I10034" s="10">
        <v>11.05</v>
      </c>
      <c r="J10034" s="10">
        <v>218.7</v>
      </c>
      <c r="K10034" s="10">
        <v>0</v>
      </c>
      <c r="L10034" s="10">
        <v>12.72</v>
      </c>
      <c r="M10034" s="10">
        <v>13.31</v>
      </c>
      <c r="N10034" s="10">
        <v>12.93</v>
      </c>
    </row>
    <row r="10035" spans="1:14" x14ac:dyDescent="0.3">
      <c r="A10035">
        <v>7</v>
      </c>
      <c r="B10035">
        <f t="shared" si="173"/>
        <v>5</v>
      </c>
      <c r="C10035">
        <v>2019</v>
      </c>
      <c r="D10035">
        <v>186</v>
      </c>
      <c r="E10035">
        <v>1700</v>
      </c>
      <c r="F10035" s="10">
        <v>12.32</v>
      </c>
      <c r="G10035" s="10">
        <v>12.03</v>
      </c>
      <c r="H10035" s="10">
        <v>12.69</v>
      </c>
      <c r="I10035" s="10">
        <v>11.17</v>
      </c>
      <c r="J10035" s="10">
        <v>300.60000000000002</v>
      </c>
      <c r="K10035" s="10">
        <v>0</v>
      </c>
      <c r="L10035" s="10">
        <v>12.72</v>
      </c>
      <c r="M10035" s="10">
        <v>13.54</v>
      </c>
      <c r="N10035" s="10">
        <v>13.16</v>
      </c>
    </row>
    <row r="10036" spans="1:14" x14ac:dyDescent="0.3">
      <c r="A10036">
        <v>7</v>
      </c>
      <c r="B10036">
        <f t="shared" si="173"/>
        <v>5</v>
      </c>
      <c r="C10036">
        <v>2019</v>
      </c>
      <c r="D10036">
        <v>186</v>
      </c>
      <c r="E10036">
        <v>1800</v>
      </c>
      <c r="F10036" s="10">
        <v>12.46</v>
      </c>
      <c r="G10036" s="10">
        <v>12.62</v>
      </c>
      <c r="H10036" s="10">
        <v>12.9</v>
      </c>
      <c r="I10036" s="10">
        <v>12.14</v>
      </c>
      <c r="J10036" s="10">
        <v>309.39999999999998</v>
      </c>
      <c r="K10036" s="10">
        <v>0</v>
      </c>
      <c r="L10036" s="10">
        <v>12.7</v>
      </c>
      <c r="M10036" s="10">
        <v>13.75</v>
      </c>
      <c r="N10036" s="10">
        <v>13.46</v>
      </c>
    </row>
    <row r="10037" spans="1:14" x14ac:dyDescent="0.3">
      <c r="A10037">
        <v>7</v>
      </c>
      <c r="B10037">
        <f t="shared" si="173"/>
        <v>5</v>
      </c>
      <c r="C10037">
        <v>2019</v>
      </c>
      <c r="D10037">
        <v>186</v>
      </c>
      <c r="E10037">
        <v>1900</v>
      </c>
      <c r="F10037" s="10">
        <v>11.72</v>
      </c>
      <c r="G10037" s="10">
        <v>11.92</v>
      </c>
      <c r="H10037" s="10">
        <v>12.46</v>
      </c>
      <c r="I10037" s="10">
        <v>11.71</v>
      </c>
      <c r="J10037" s="10">
        <v>79.5</v>
      </c>
      <c r="K10037" s="10">
        <v>0</v>
      </c>
      <c r="L10037" s="10">
        <v>12.7</v>
      </c>
      <c r="M10037" s="10">
        <v>13.95</v>
      </c>
      <c r="N10037" s="10">
        <v>13.55</v>
      </c>
    </row>
    <row r="10038" spans="1:14" x14ac:dyDescent="0.3">
      <c r="A10038">
        <v>7</v>
      </c>
      <c r="B10038">
        <f t="shared" si="173"/>
        <v>5</v>
      </c>
      <c r="C10038">
        <v>2019</v>
      </c>
      <c r="D10038">
        <v>186</v>
      </c>
      <c r="E10038">
        <v>2000</v>
      </c>
      <c r="F10038" s="10">
        <v>10.73</v>
      </c>
      <c r="G10038" s="10">
        <v>11.3</v>
      </c>
      <c r="H10038" s="10">
        <v>11.74</v>
      </c>
      <c r="I10038" s="10">
        <v>10.73</v>
      </c>
      <c r="J10038" s="10">
        <v>11.44</v>
      </c>
      <c r="K10038" s="10">
        <v>1.7</v>
      </c>
      <c r="L10038" s="10">
        <v>12.72</v>
      </c>
      <c r="M10038" s="10">
        <v>13.96</v>
      </c>
      <c r="N10038" s="10">
        <v>13.42</v>
      </c>
    </row>
    <row r="10039" spans="1:14" x14ac:dyDescent="0.3">
      <c r="A10039">
        <v>7</v>
      </c>
      <c r="B10039">
        <f t="shared" si="173"/>
        <v>5</v>
      </c>
      <c r="C10039">
        <v>2019</v>
      </c>
      <c r="D10039">
        <v>186</v>
      </c>
      <c r="E10039">
        <v>2100</v>
      </c>
      <c r="F10039" s="10">
        <v>10.29</v>
      </c>
      <c r="G10039" s="10">
        <v>10.47</v>
      </c>
      <c r="H10039" s="10">
        <v>10.74</v>
      </c>
      <c r="I10039" s="10">
        <v>10.28</v>
      </c>
      <c r="J10039" s="10">
        <v>13.09</v>
      </c>
      <c r="K10039" s="10">
        <v>1.2</v>
      </c>
      <c r="L10039" s="10">
        <v>12.73</v>
      </c>
      <c r="M10039" s="10">
        <v>13.82</v>
      </c>
      <c r="N10039" s="10">
        <v>13.22</v>
      </c>
    </row>
    <row r="10040" spans="1:14" x14ac:dyDescent="0.3">
      <c r="A10040">
        <v>7</v>
      </c>
      <c r="B10040">
        <f t="shared" si="173"/>
        <v>5</v>
      </c>
      <c r="C10040">
        <v>2019</v>
      </c>
      <c r="D10040">
        <v>186</v>
      </c>
      <c r="E10040">
        <v>2200</v>
      </c>
      <c r="F10040" s="10">
        <v>9.65</v>
      </c>
      <c r="G10040" s="10">
        <v>9.85</v>
      </c>
      <c r="H10040" s="10">
        <v>10.29</v>
      </c>
      <c r="I10040" s="10">
        <v>9.6</v>
      </c>
      <c r="J10040" s="10">
        <v>7.5</v>
      </c>
      <c r="K10040" s="10">
        <v>0</v>
      </c>
      <c r="L10040" s="10">
        <v>12.75</v>
      </c>
      <c r="M10040" s="10">
        <v>13.67</v>
      </c>
      <c r="N10040" s="10">
        <v>13.04</v>
      </c>
    </row>
    <row r="10041" spans="1:14" x14ac:dyDescent="0.3">
      <c r="A10041">
        <v>7</v>
      </c>
      <c r="B10041">
        <f t="shared" si="173"/>
        <v>5</v>
      </c>
      <c r="C10041">
        <v>2019</v>
      </c>
      <c r="D10041">
        <v>186</v>
      </c>
      <c r="E10041">
        <v>2300</v>
      </c>
      <c r="F10041" s="10">
        <v>9.5500000000000007</v>
      </c>
      <c r="G10041" s="10">
        <v>9.65</v>
      </c>
      <c r="H10041" s="10">
        <v>9.76</v>
      </c>
      <c r="I10041" s="10">
        <v>9.5399999999999991</v>
      </c>
      <c r="J10041" s="10">
        <v>0.14599999999999999</v>
      </c>
      <c r="K10041" s="10">
        <v>0</v>
      </c>
      <c r="L10041" s="10">
        <v>12.77</v>
      </c>
      <c r="M10041" s="10">
        <v>13.53</v>
      </c>
      <c r="N10041" s="10">
        <v>12.89</v>
      </c>
    </row>
    <row r="10042" spans="1:14" x14ac:dyDescent="0.3">
      <c r="A10042">
        <v>7</v>
      </c>
      <c r="B10042">
        <f t="shared" si="173"/>
        <v>5</v>
      </c>
      <c r="C10042">
        <v>2019</v>
      </c>
      <c r="D10042">
        <v>186</v>
      </c>
      <c r="E10042">
        <v>2400</v>
      </c>
      <c r="F10042" s="10">
        <v>9.1999999999999993</v>
      </c>
      <c r="G10042" s="10">
        <v>9.33</v>
      </c>
      <c r="H10042" s="10">
        <v>9.5500000000000007</v>
      </c>
      <c r="I10042" s="10">
        <v>9.1999999999999993</v>
      </c>
      <c r="J10042" s="10">
        <v>4.3999999999999997E-2</v>
      </c>
      <c r="K10042" s="10">
        <v>0</v>
      </c>
      <c r="L10042" s="10">
        <v>12.79</v>
      </c>
      <c r="M10042" s="10">
        <v>13.42</v>
      </c>
      <c r="N10042" s="10">
        <v>12.76</v>
      </c>
    </row>
    <row r="10043" spans="1:14" x14ac:dyDescent="0.3">
      <c r="A10043">
        <v>7</v>
      </c>
      <c r="B10043">
        <f t="shared" si="173"/>
        <v>6</v>
      </c>
      <c r="C10043">
        <v>2019</v>
      </c>
      <c r="D10043">
        <v>187</v>
      </c>
      <c r="E10043">
        <v>100</v>
      </c>
      <c r="F10043" s="10">
        <v>9.14</v>
      </c>
      <c r="G10043" s="10">
        <v>9.1999999999999993</v>
      </c>
      <c r="H10043" s="10">
        <v>9.25</v>
      </c>
      <c r="I10043" s="10">
        <v>9.1199999999999992</v>
      </c>
      <c r="J10043" s="10">
        <v>3.3000000000000002E-2</v>
      </c>
      <c r="K10043" s="10">
        <v>0</v>
      </c>
      <c r="L10043" s="10">
        <v>12.82</v>
      </c>
      <c r="M10043" s="10">
        <v>13.31</v>
      </c>
      <c r="N10043" s="10">
        <v>12.68</v>
      </c>
    </row>
    <row r="10044" spans="1:14" x14ac:dyDescent="0.3">
      <c r="A10044">
        <v>7</v>
      </c>
      <c r="B10044">
        <f t="shared" si="173"/>
        <v>6</v>
      </c>
      <c r="C10044">
        <v>2019</v>
      </c>
      <c r="D10044">
        <v>187</v>
      </c>
      <c r="E10044">
        <v>200</v>
      </c>
      <c r="F10044" s="10">
        <v>8.9499999999999993</v>
      </c>
      <c r="G10044" s="10">
        <v>9.0500000000000007</v>
      </c>
      <c r="H10044" s="10">
        <v>9.17</v>
      </c>
      <c r="I10044" s="10">
        <v>8.9499999999999993</v>
      </c>
      <c r="J10044" s="10">
        <v>0.04</v>
      </c>
      <c r="K10044" s="10">
        <v>0</v>
      </c>
      <c r="L10044" s="10">
        <v>12.85</v>
      </c>
      <c r="M10044" s="10">
        <v>13.22</v>
      </c>
      <c r="N10044" s="10">
        <v>12.54</v>
      </c>
    </row>
    <row r="10045" spans="1:14" x14ac:dyDescent="0.3">
      <c r="A10045">
        <v>7</v>
      </c>
      <c r="B10045">
        <f t="shared" si="173"/>
        <v>6</v>
      </c>
      <c r="C10045">
        <v>2019</v>
      </c>
      <c r="D10045">
        <v>187</v>
      </c>
      <c r="E10045">
        <v>300</v>
      </c>
      <c r="F10045" s="10">
        <v>7.9</v>
      </c>
      <c r="G10045" s="10">
        <v>8.4499999999999993</v>
      </c>
      <c r="H10045" s="10">
        <v>8.9700000000000006</v>
      </c>
      <c r="I10045" s="10">
        <v>7.9</v>
      </c>
      <c r="J10045" s="10">
        <v>2.5000000000000001E-2</v>
      </c>
      <c r="K10045" s="10">
        <v>0</v>
      </c>
      <c r="L10045" s="10">
        <v>12.87</v>
      </c>
      <c r="M10045" s="10">
        <v>13.11</v>
      </c>
      <c r="N10045" s="10">
        <v>12.43</v>
      </c>
    </row>
    <row r="10046" spans="1:14" x14ac:dyDescent="0.3">
      <c r="A10046">
        <v>7</v>
      </c>
      <c r="B10046">
        <f t="shared" si="173"/>
        <v>6</v>
      </c>
      <c r="C10046">
        <v>2019</v>
      </c>
      <c r="D10046">
        <v>187</v>
      </c>
      <c r="E10046">
        <v>400</v>
      </c>
      <c r="F10046" s="10">
        <v>7.64</v>
      </c>
      <c r="G10046" s="10">
        <v>7.7</v>
      </c>
      <c r="H10046" s="10">
        <v>7.9</v>
      </c>
      <c r="I10046" s="10">
        <v>7.57</v>
      </c>
      <c r="J10046" s="10">
        <v>2.5000000000000001E-2</v>
      </c>
      <c r="K10046" s="10">
        <v>0</v>
      </c>
      <c r="L10046" s="10">
        <v>12.88</v>
      </c>
      <c r="M10046" s="10">
        <v>12.98</v>
      </c>
      <c r="N10046" s="10">
        <v>12.28</v>
      </c>
    </row>
    <row r="10047" spans="1:14" x14ac:dyDescent="0.3">
      <c r="A10047">
        <v>7</v>
      </c>
      <c r="B10047">
        <f t="shared" si="173"/>
        <v>6</v>
      </c>
      <c r="C10047">
        <v>2019</v>
      </c>
      <c r="D10047">
        <v>187</v>
      </c>
      <c r="E10047">
        <v>500</v>
      </c>
      <c r="F10047" s="10">
        <v>7.66</v>
      </c>
      <c r="G10047" s="10">
        <v>7.69</v>
      </c>
      <c r="H10047" s="10">
        <v>7.76</v>
      </c>
      <c r="I10047" s="10">
        <v>7.61</v>
      </c>
      <c r="J10047" s="10">
        <v>6.6000000000000003E-2</v>
      </c>
      <c r="K10047" s="10">
        <v>0</v>
      </c>
      <c r="L10047" s="10">
        <v>12.88</v>
      </c>
      <c r="M10047" s="10">
        <v>12.88</v>
      </c>
      <c r="N10047" s="10">
        <v>12.14</v>
      </c>
    </row>
    <row r="10048" spans="1:14" x14ac:dyDescent="0.3">
      <c r="A10048">
        <v>7</v>
      </c>
      <c r="B10048">
        <f t="shared" si="173"/>
        <v>6</v>
      </c>
      <c r="C10048">
        <v>2019</v>
      </c>
      <c r="D10048">
        <v>187</v>
      </c>
      <c r="E10048">
        <v>600</v>
      </c>
      <c r="F10048" s="10">
        <v>7.18</v>
      </c>
      <c r="G10048" s="10">
        <v>7.41</v>
      </c>
      <c r="H10048" s="10">
        <v>7.66</v>
      </c>
      <c r="I10048" s="10">
        <v>7.17</v>
      </c>
      <c r="J10048" s="10">
        <v>7.29</v>
      </c>
      <c r="K10048" s="10">
        <v>0</v>
      </c>
      <c r="L10048" s="10">
        <v>12.89</v>
      </c>
      <c r="M10048" s="10">
        <v>12.77</v>
      </c>
      <c r="N10048" s="10">
        <v>11.99</v>
      </c>
    </row>
    <row r="10049" spans="1:14" x14ac:dyDescent="0.3">
      <c r="A10049">
        <v>7</v>
      </c>
      <c r="B10049">
        <f t="shared" si="173"/>
        <v>6</v>
      </c>
      <c r="C10049">
        <v>2019</v>
      </c>
      <c r="D10049">
        <v>187</v>
      </c>
      <c r="E10049">
        <v>700</v>
      </c>
      <c r="F10049" s="10">
        <v>7.37</v>
      </c>
      <c r="G10049" s="10">
        <v>7.16</v>
      </c>
      <c r="H10049" s="10">
        <v>7.37</v>
      </c>
      <c r="I10049" s="10">
        <v>6.992</v>
      </c>
      <c r="J10049" s="10">
        <v>30.18</v>
      </c>
      <c r="K10049" s="10">
        <v>0.1</v>
      </c>
      <c r="L10049" s="10">
        <v>12.9</v>
      </c>
      <c r="M10049" s="10">
        <v>12.69</v>
      </c>
      <c r="N10049" s="10">
        <v>11.88</v>
      </c>
    </row>
    <row r="10050" spans="1:14" x14ac:dyDescent="0.3">
      <c r="A10050">
        <v>7</v>
      </c>
      <c r="B10050">
        <f t="shared" si="173"/>
        <v>6</v>
      </c>
      <c r="C10050">
        <v>2019</v>
      </c>
      <c r="D10050">
        <v>187</v>
      </c>
      <c r="E10050">
        <v>800</v>
      </c>
      <c r="F10050" s="10">
        <v>8.3800000000000008</v>
      </c>
      <c r="G10050" s="10">
        <v>7.88</v>
      </c>
      <c r="H10050" s="10">
        <v>8.39</v>
      </c>
      <c r="I10050" s="10">
        <v>7.37</v>
      </c>
      <c r="J10050" s="10">
        <v>74</v>
      </c>
      <c r="K10050" s="10">
        <v>0</v>
      </c>
      <c r="L10050" s="10">
        <v>12.88</v>
      </c>
      <c r="M10050" s="10">
        <v>12.6</v>
      </c>
      <c r="N10050" s="10">
        <v>11.85</v>
      </c>
    </row>
    <row r="10051" spans="1:14" x14ac:dyDescent="0.3">
      <c r="A10051">
        <v>7</v>
      </c>
      <c r="B10051">
        <f t="shared" si="173"/>
        <v>6</v>
      </c>
      <c r="C10051">
        <v>2019</v>
      </c>
      <c r="D10051">
        <v>187</v>
      </c>
      <c r="E10051">
        <v>900</v>
      </c>
      <c r="F10051" s="10">
        <v>10.34</v>
      </c>
      <c r="G10051" s="10">
        <v>9.36</v>
      </c>
      <c r="H10051" s="10">
        <v>10.34</v>
      </c>
      <c r="I10051" s="10">
        <v>8.3800000000000008</v>
      </c>
      <c r="J10051" s="10">
        <v>186</v>
      </c>
      <c r="K10051" s="10">
        <v>0</v>
      </c>
      <c r="L10051" s="10">
        <v>12.88</v>
      </c>
      <c r="M10051" s="10">
        <v>12.59</v>
      </c>
      <c r="N10051" s="10">
        <v>11.95</v>
      </c>
    </row>
    <row r="10052" spans="1:14" x14ac:dyDescent="0.3">
      <c r="A10052">
        <v>7</v>
      </c>
      <c r="B10052">
        <f t="shared" ref="B10052:B10115" si="174">D10052-181</f>
        <v>6</v>
      </c>
      <c r="C10052">
        <v>2019</v>
      </c>
      <c r="D10052">
        <v>187</v>
      </c>
      <c r="E10052">
        <v>1000</v>
      </c>
      <c r="F10052" s="10">
        <v>11.62</v>
      </c>
      <c r="G10052" s="10">
        <v>10.94</v>
      </c>
      <c r="H10052" s="10">
        <v>11.62</v>
      </c>
      <c r="I10052" s="10">
        <v>10.33</v>
      </c>
      <c r="J10052" s="10">
        <v>256.7</v>
      </c>
      <c r="K10052" s="10">
        <v>0</v>
      </c>
      <c r="L10052" s="10">
        <v>12.85</v>
      </c>
      <c r="M10052" s="10">
        <v>12.67</v>
      </c>
      <c r="N10052" s="10">
        <v>12.17</v>
      </c>
    </row>
    <row r="10053" spans="1:14" x14ac:dyDescent="0.3">
      <c r="A10053">
        <v>7</v>
      </c>
      <c r="B10053">
        <f t="shared" si="174"/>
        <v>6</v>
      </c>
      <c r="C10053">
        <v>2019</v>
      </c>
      <c r="D10053">
        <v>187</v>
      </c>
      <c r="E10053">
        <v>1100</v>
      </c>
      <c r="F10053" s="10">
        <v>13.15</v>
      </c>
      <c r="G10053" s="10">
        <v>12.76</v>
      </c>
      <c r="H10053" s="10">
        <v>13.24</v>
      </c>
      <c r="I10053" s="10">
        <v>11.62</v>
      </c>
      <c r="J10053" s="10">
        <v>388.9</v>
      </c>
      <c r="K10053" s="10">
        <v>0</v>
      </c>
      <c r="L10053" s="10">
        <v>12.84</v>
      </c>
      <c r="M10053" s="10">
        <v>12.87</v>
      </c>
      <c r="N10053" s="10">
        <v>12.55</v>
      </c>
    </row>
    <row r="10054" spans="1:14" x14ac:dyDescent="0.3">
      <c r="A10054">
        <v>7</v>
      </c>
      <c r="B10054">
        <f t="shared" si="174"/>
        <v>6</v>
      </c>
      <c r="C10054">
        <v>2019</v>
      </c>
      <c r="D10054">
        <v>187</v>
      </c>
      <c r="E10054">
        <v>1200</v>
      </c>
      <c r="F10054" s="10">
        <v>14.16</v>
      </c>
      <c r="G10054" s="10">
        <v>13.54</v>
      </c>
      <c r="H10054" s="10">
        <v>14.18</v>
      </c>
      <c r="I10054" s="10">
        <v>13.12</v>
      </c>
      <c r="J10054" s="10">
        <v>452</v>
      </c>
      <c r="K10054" s="10">
        <v>0</v>
      </c>
      <c r="L10054" s="10">
        <v>12.8</v>
      </c>
      <c r="M10054" s="10">
        <v>13.17</v>
      </c>
      <c r="N10054" s="10">
        <v>12.98</v>
      </c>
    </row>
    <row r="10055" spans="1:14" x14ac:dyDescent="0.3">
      <c r="A10055">
        <v>7</v>
      </c>
      <c r="B10055">
        <f t="shared" si="174"/>
        <v>6</v>
      </c>
      <c r="C10055">
        <v>2019</v>
      </c>
      <c r="D10055">
        <v>187</v>
      </c>
      <c r="E10055">
        <v>1300</v>
      </c>
      <c r="F10055" s="10">
        <v>15.61</v>
      </c>
      <c r="G10055" s="10">
        <v>15.02</v>
      </c>
      <c r="H10055" s="10">
        <v>15.85</v>
      </c>
      <c r="I10055" s="10">
        <v>14.15</v>
      </c>
      <c r="J10055" s="10">
        <v>582.20000000000005</v>
      </c>
      <c r="K10055" s="10">
        <v>0</v>
      </c>
      <c r="L10055" s="10">
        <v>12.79</v>
      </c>
      <c r="M10055" s="10">
        <v>13.58</v>
      </c>
      <c r="N10055" s="10">
        <v>13.53</v>
      </c>
    </row>
    <row r="10056" spans="1:14" x14ac:dyDescent="0.3">
      <c r="A10056">
        <v>7</v>
      </c>
      <c r="B10056">
        <f t="shared" si="174"/>
        <v>6</v>
      </c>
      <c r="C10056">
        <v>2019</v>
      </c>
      <c r="D10056">
        <v>187</v>
      </c>
      <c r="E10056">
        <v>1400</v>
      </c>
      <c r="F10056" s="10">
        <v>17.86</v>
      </c>
      <c r="G10056" s="10">
        <v>16.64</v>
      </c>
      <c r="H10056" s="10">
        <v>17.95</v>
      </c>
      <c r="I10056" s="10">
        <v>15.62</v>
      </c>
      <c r="J10056" s="10">
        <v>709</v>
      </c>
      <c r="K10056" s="10">
        <v>0</v>
      </c>
      <c r="L10056" s="10">
        <v>12.6</v>
      </c>
      <c r="M10056" s="10">
        <v>14.06</v>
      </c>
      <c r="N10056" s="10">
        <v>14.24</v>
      </c>
    </row>
    <row r="10057" spans="1:14" x14ac:dyDescent="0.3">
      <c r="A10057">
        <v>7</v>
      </c>
      <c r="B10057">
        <f t="shared" si="174"/>
        <v>6</v>
      </c>
      <c r="C10057">
        <v>2019</v>
      </c>
      <c r="D10057">
        <v>187</v>
      </c>
      <c r="E10057">
        <v>1500</v>
      </c>
      <c r="F10057" s="10">
        <v>19.350000000000001</v>
      </c>
      <c r="G10057" s="10">
        <v>18.62</v>
      </c>
      <c r="H10057" s="10">
        <v>19.600000000000001</v>
      </c>
      <c r="I10057" s="10">
        <v>17.84</v>
      </c>
      <c r="J10057" s="10">
        <v>638.29999999999995</v>
      </c>
      <c r="K10057" s="10">
        <v>0</v>
      </c>
      <c r="L10057" s="10">
        <v>12.79</v>
      </c>
      <c r="M10057" s="10">
        <v>14.75</v>
      </c>
      <c r="N10057" s="10">
        <v>15.24</v>
      </c>
    </row>
    <row r="10058" spans="1:14" x14ac:dyDescent="0.3">
      <c r="A10058">
        <v>7</v>
      </c>
      <c r="B10058">
        <f t="shared" si="174"/>
        <v>6</v>
      </c>
      <c r="C10058">
        <v>2019</v>
      </c>
      <c r="D10058">
        <v>187</v>
      </c>
      <c r="E10058">
        <v>1600</v>
      </c>
      <c r="F10058" s="10">
        <v>14.46</v>
      </c>
      <c r="G10058" s="10">
        <v>17.71</v>
      </c>
      <c r="H10058" s="10">
        <v>19.53</v>
      </c>
      <c r="I10058" s="10">
        <v>14.42</v>
      </c>
      <c r="J10058" s="10">
        <v>155.19999999999999</v>
      </c>
      <c r="K10058" s="10">
        <v>1.2</v>
      </c>
      <c r="L10058" s="10">
        <v>12.79</v>
      </c>
      <c r="M10058" s="10">
        <v>15.34</v>
      </c>
      <c r="N10058" s="10">
        <v>15.7</v>
      </c>
    </row>
    <row r="10059" spans="1:14" x14ac:dyDescent="0.3">
      <c r="A10059">
        <v>7</v>
      </c>
      <c r="B10059">
        <f t="shared" si="174"/>
        <v>6</v>
      </c>
      <c r="C10059">
        <v>2019</v>
      </c>
      <c r="D10059">
        <v>187</v>
      </c>
      <c r="E10059">
        <v>1700</v>
      </c>
      <c r="F10059" s="10">
        <v>18.41</v>
      </c>
      <c r="G10059" s="10">
        <v>17.32</v>
      </c>
      <c r="H10059" s="10">
        <v>18.690000000000001</v>
      </c>
      <c r="I10059" s="10">
        <v>14.45</v>
      </c>
      <c r="J10059" s="10">
        <v>631.4</v>
      </c>
      <c r="K10059" s="10">
        <v>0</v>
      </c>
      <c r="L10059" s="10">
        <v>12.8</v>
      </c>
      <c r="M10059" s="10">
        <v>15.56</v>
      </c>
      <c r="N10059" s="10">
        <v>15.87</v>
      </c>
    </row>
    <row r="10060" spans="1:14" x14ac:dyDescent="0.3">
      <c r="A10060">
        <v>7</v>
      </c>
      <c r="B10060">
        <f t="shared" si="174"/>
        <v>6</v>
      </c>
      <c r="C10060">
        <v>2019</v>
      </c>
      <c r="D10060">
        <v>187</v>
      </c>
      <c r="E10060">
        <v>1800</v>
      </c>
      <c r="F10060" s="10">
        <v>17.18</v>
      </c>
      <c r="G10060" s="10">
        <v>17.3</v>
      </c>
      <c r="H10060" s="10">
        <v>18.43</v>
      </c>
      <c r="I10060" s="10">
        <v>16.52</v>
      </c>
      <c r="J10060" s="10">
        <v>269.89999999999998</v>
      </c>
      <c r="K10060" s="10">
        <v>0</v>
      </c>
      <c r="L10060" s="10">
        <v>12.82</v>
      </c>
      <c r="M10060" s="10">
        <v>15.87</v>
      </c>
      <c r="N10060" s="10">
        <v>16.14</v>
      </c>
    </row>
    <row r="10061" spans="1:14" x14ac:dyDescent="0.3">
      <c r="A10061">
        <v>7</v>
      </c>
      <c r="B10061">
        <f t="shared" si="174"/>
        <v>6</v>
      </c>
      <c r="C10061">
        <v>2019</v>
      </c>
      <c r="D10061">
        <v>187</v>
      </c>
      <c r="E10061">
        <v>1900</v>
      </c>
      <c r="F10061" s="10">
        <v>14.69</v>
      </c>
      <c r="G10061" s="10">
        <v>15.33</v>
      </c>
      <c r="H10061" s="10">
        <v>17.18</v>
      </c>
      <c r="I10061" s="10">
        <v>14.2</v>
      </c>
      <c r="J10061" s="10">
        <v>137.30000000000001</v>
      </c>
      <c r="K10061" s="10">
        <v>0.6</v>
      </c>
      <c r="L10061" s="10">
        <v>12.87</v>
      </c>
      <c r="M10061" s="10">
        <v>15.99</v>
      </c>
      <c r="N10061" s="10">
        <v>16.05</v>
      </c>
    </row>
    <row r="10062" spans="1:14" x14ac:dyDescent="0.3">
      <c r="A10062">
        <v>7</v>
      </c>
      <c r="B10062">
        <f t="shared" si="174"/>
        <v>6</v>
      </c>
      <c r="C10062">
        <v>2019</v>
      </c>
      <c r="D10062">
        <v>187</v>
      </c>
      <c r="E10062">
        <v>2000</v>
      </c>
      <c r="F10062" s="10">
        <v>14.55</v>
      </c>
      <c r="G10062" s="10">
        <v>15.33</v>
      </c>
      <c r="H10062" s="10">
        <v>16.079999999999998</v>
      </c>
      <c r="I10062" s="10">
        <v>14.54</v>
      </c>
      <c r="J10062" s="10">
        <v>192.3</v>
      </c>
      <c r="K10062" s="10">
        <v>0</v>
      </c>
      <c r="L10062" s="10">
        <v>12.92</v>
      </c>
      <c r="M10062" s="10">
        <v>15.96</v>
      </c>
      <c r="N10062" s="10">
        <v>15.96</v>
      </c>
    </row>
    <row r="10063" spans="1:14" x14ac:dyDescent="0.3">
      <c r="A10063">
        <v>7</v>
      </c>
      <c r="B10063">
        <f t="shared" si="174"/>
        <v>6</v>
      </c>
      <c r="C10063">
        <v>2019</v>
      </c>
      <c r="D10063">
        <v>187</v>
      </c>
      <c r="E10063">
        <v>2100</v>
      </c>
      <c r="F10063" s="10">
        <v>12.28</v>
      </c>
      <c r="G10063" s="10">
        <v>13.54</v>
      </c>
      <c r="H10063" s="10">
        <v>14.54</v>
      </c>
      <c r="I10063" s="10">
        <v>12.28</v>
      </c>
      <c r="J10063" s="10">
        <v>45.98</v>
      </c>
      <c r="K10063" s="10">
        <v>0</v>
      </c>
      <c r="L10063" s="10">
        <v>12.97</v>
      </c>
      <c r="M10063" s="10">
        <v>15.84</v>
      </c>
      <c r="N10063" s="10">
        <v>15.62</v>
      </c>
    </row>
    <row r="10064" spans="1:14" x14ac:dyDescent="0.3">
      <c r="A10064">
        <v>7</v>
      </c>
      <c r="B10064">
        <f t="shared" si="174"/>
        <v>6</v>
      </c>
      <c r="C10064">
        <v>2019</v>
      </c>
      <c r="D10064">
        <v>187</v>
      </c>
      <c r="E10064">
        <v>2200</v>
      </c>
      <c r="F10064" s="10">
        <v>10.11</v>
      </c>
      <c r="G10064" s="10">
        <v>11.3</v>
      </c>
      <c r="H10064" s="10">
        <v>12.28</v>
      </c>
      <c r="I10064" s="10">
        <v>10.1</v>
      </c>
      <c r="J10064" s="10">
        <v>12.18</v>
      </c>
      <c r="K10064" s="10">
        <v>0</v>
      </c>
      <c r="L10064" s="10">
        <v>13.04</v>
      </c>
      <c r="M10064" s="10">
        <v>15.61</v>
      </c>
      <c r="N10064" s="10">
        <v>15.17</v>
      </c>
    </row>
    <row r="10065" spans="1:14" x14ac:dyDescent="0.3">
      <c r="A10065">
        <v>7</v>
      </c>
      <c r="B10065">
        <f t="shared" si="174"/>
        <v>6</v>
      </c>
      <c r="C10065">
        <v>2019</v>
      </c>
      <c r="D10065">
        <v>187</v>
      </c>
      <c r="E10065">
        <v>2300</v>
      </c>
      <c r="F10065" s="10">
        <v>8.56</v>
      </c>
      <c r="G10065" s="10">
        <v>9.4499999999999993</v>
      </c>
      <c r="H10065" s="10">
        <v>10.11</v>
      </c>
      <c r="I10065" s="10">
        <v>8.5299999999999994</v>
      </c>
      <c r="J10065" s="10">
        <v>0.109</v>
      </c>
      <c r="K10065" s="10">
        <v>0</v>
      </c>
      <c r="L10065" s="10">
        <v>13.11</v>
      </c>
      <c r="M10065" s="10">
        <v>15.31</v>
      </c>
      <c r="N10065" s="10">
        <v>14.74</v>
      </c>
    </row>
    <row r="10066" spans="1:14" x14ac:dyDescent="0.3">
      <c r="A10066">
        <v>7</v>
      </c>
      <c r="B10066">
        <f t="shared" si="174"/>
        <v>6</v>
      </c>
      <c r="C10066">
        <v>2019</v>
      </c>
      <c r="D10066">
        <v>187</v>
      </c>
      <c r="E10066">
        <v>2400</v>
      </c>
      <c r="F10066" s="10">
        <v>8.36</v>
      </c>
      <c r="G10066" s="10">
        <v>8.33</v>
      </c>
      <c r="H10066" s="10">
        <v>8.59</v>
      </c>
      <c r="I10066" s="10">
        <v>7.98</v>
      </c>
      <c r="J10066" s="10">
        <v>0</v>
      </c>
      <c r="K10066" s="10">
        <v>0</v>
      </c>
      <c r="L10066" s="10">
        <v>13.17</v>
      </c>
      <c r="M10066" s="10">
        <v>15.01</v>
      </c>
      <c r="N10066" s="10">
        <v>14.33</v>
      </c>
    </row>
    <row r="10067" spans="1:14" x14ac:dyDescent="0.3">
      <c r="A10067">
        <v>7</v>
      </c>
      <c r="B10067">
        <f t="shared" si="174"/>
        <v>7</v>
      </c>
      <c r="C10067">
        <v>2019</v>
      </c>
      <c r="D10067">
        <v>188</v>
      </c>
      <c r="E10067">
        <v>100</v>
      </c>
      <c r="F10067" s="10">
        <v>8.32</v>
      </c>
      <c r="G10067" s="10">
        <v>8.3800000000000008</v>
      </c>
      <c r="H10067" s="10">
        <v>8.51</v>
      </c>
      <c r="I10067" s="10">
        <v>8.24</v>
      </c>
      <c r="J10067" s="10">
        <v>0</v>
      </c>
      <c r="K10067" s="10">
        <v>0</v>
      </c>
      <c r="L10067" s="10">
        <v>13.26</v>
      </c>
      <c r="M10067" s="10">
        <v>14.73</v>
      </c>
      <c r="N10067" s="10">
        <v>14.05</v>
      </c>
    </row>
    <row r="10068" spans="1:14" x14ac:dyDescent="0.3">
      <c r="A10068">
        <v>7</v>
      </c>
      <c r="B10068">
        <f t="shared" si="174"/>
        <v>7</v>
      </c>
      <c r="C10068">
        <v>2019</v>
      </c>
      <c r="D10068">
        <v>188</v>
      </c>
      <c r="E10068">
        <v>200</v>
      </c>
      <c r="F10068" s="10">
        <v>8.1</v>
      </c>
      <c r="G10068" s="10">
        <v>8.14</v>
      </c>
      <c r="H10068" s="10">
        <v>8.33</v>
      </c>
      <c r="I10068" s="10">
        <v>7.96</v>
      </c>
      <c r="J10068" s="10">
        <v>0</v>
      </c>
      <c r="K10068" s="10">
        <v>0</v>
      </c>
      <c r="L10068" s="10">
        <v>13.3</v>
      </c>
      <c r="M10068" s="10">
        <v>14.51</v>
      </c>
      <c r="N10068" s="10">
        <v>13.76</v>
      </c>
    </row>
    <row r="10069" spans="1:14" x14ac:dyDescent="0.3">
      <c r="A10069">
        <v>7</v>
      </c>
      <c r="B10069">
        <f t="shared" si="174"/>
        <v>7</v>
      </c>
      <c r="C10069">
        <v>2019</v>
      </c>
      <c r="D10069">
        <v>188</v>
      </c>
      <c r="E10069">
        <v>300</v>
      </c>
      <c r="F10069" s="10">
        <v>7.65</v>
      </c>
      <c r="G10069" s="10">
        <v>7.91</v>
      </c>
      <c r="H10069" s="10">
        <v>8.17</v>
      </c>
      <c r="I10069" s="10">
        <v>7.59</v>
      </c>
      <c r="J10069" s="10">
        <v>0</v>
      </c>
      <c r="K10069" s="10">
        <v>0</v>
      </c>
      <c r="L10069" s="10">
        <v>13.33</v>
      </c>
      <c r="M10069" s="10">
        <v>14.31</v>
      </c>
      <c r="N10069" s="10">
        <v>13.51</v>
      </c>
    </row>
    <row r="10070" spans="1:14" x14ac:dyDescent="0.3">
      <c r="A10070">
        <v>7</v>
      </c>
      <c r="B10070">
        <f t="shared" si="174"/>
        <v>7</v>
      </c>
      <c r="C10070">
        <v>2019</v>
      </c>
      <c r="D10070">
        <v>188</v>
      </c>
      <c r="E10070">
        <v>400</v>
      </c>
      <c r="F10070" s="10">
        <v>7.76</v>
      </c>
      <c r="G10070" s="10">
        <v>7.91</v>
      </c>
      <c r="H10070" s="10">
        <v>8.17</v>
      </c>
      <c r="I10070" s="10">
        <v>7.64</v>
      </c>
      <c r="J10070" s="10">
        <v>0</v>
      </c>
      <c r="K10070" s="10">
        <v>0</v>
      </c>
      <c r="L10070" s="10">
        <v>13.36</v>
      </c>
      <c r="M10070" s="10">
        <v>14.12</v>
      </c>
      <c r="N10070" s="10">
        <v>13.3</v>
      </c>
    </row>
    <row r="10071" spans="1:14" x14ac:dyDescent="0.3">
      <c r="A10071">
        <v>7</v>
      </c>
      <c r="B10071">
        <f t="shared" si="174"/>
        <v>7</v>
      </c>
      <c r="C10071">
        <v>2019</v>
      </c>
      <c r="D10071">
        <v>188</v>
      </c>
      <c r="E10071">
        <v>500</v>
      </c>
      <c r="F10071" s="10">
        <v>7.21</v>
      </c>
      <c r="G10071" s="10">
        <v>7.58</v>
      </c>
      <c r="H10071" s="10">
        <v>7.84</v>
      </c>
      <c r="I10071" s="10">
        <v>7.17</v>
      </c>
      <c r="J10071" s="10">
        <v>0</v>
      </c>
      <c r="K10071" s="10">
        <v>0</v>
      </c>
      <c r="L10071" s="10">
        <v>13.39</v>
      </c>
      <c r="M10071" s="10">
        <v>13.95</v>
      </c>
      <c r="N10071" s="10">
        <v>13.1</v>
      </c>
    </row>
    <row r="10072" spans="1:14" x14ac:dyDescent="0.3">
      <c r="A10072">
        <v>7</v>
      </c>
      <c r="B10072">
        <f t="shared" si="174"/>
        <v>7</v>
      </c>
      <c r="C10072">
        <v>2019</v>
      </c>
      <c r="D10072">
        <v>188</v>
      </c>
      <c r="E10072">
        <v>600</v>
      </c>
      <c r="F10072" s="10">
        <v>6.0970000000000004</v>
      </c>
      <c r="G10072" s="10">
        <v>6.5330000000000004</v>
      </c>
      <c r="H10072" s="10">
        <v>7.22</v>
      </c>
      <c r="I10072" s="10">
        <v>6.0179999999999998</v>
      </c>
      <c r="J10072" s="10">
        <v>7.31</v>
      </c>
      <c r="K10072" s="10">
        <v>0.1</v>
      </c>
      <c r="L10072" s="10">
        <v>13.4</v>
      </c>
      <c r="M10072" s="10">
        <v>13.77</v>
      </c>
      <c r="N10072" s="10">
        <v>12.83</v>
      </c>
    </row>
    <row r="10073" spans="1:14" x14ac:dyDescent="0.3">
      <c r="A10073">
        <v>7</v>
      </c>
      <c r="B10073">
        <f t="shared" si="174"/>
        <v>7</v>
      </c>
      <c r="C10073">
        <v>2019</v>
      </c>
      <c r="D10073">
        <v>188</v>
      </c>
      <c r="E10073">
        <v>700</v>
      </c>
      <c r="F10073" s="10">
        <v>6.3680000000000003</v>
      </c>
      <c r="G10073" s="10">
        <v>6.1429999999999998</v>
      </c>
      <c r="H10073" s="10">
        <v>6.3970000000000002</v>
      </c>
      <c r="I10073" s="10">
        <v>5.931</v>
      </c>
      <c r="J10073" s="10">
        <v>32.96</v>
      </c>
      <c r="K10073" s="10">
        <v>0</v>
      </c>
      <c r="L10073" s="10">
        <v>13.42</v>
      </c>
      <c r="M10073" s="10">
        <v>13.55</v>
      </c>
      <c r="N10073" s="10">
        <v>12.62</v>
      </c>
    </row>
    <row r="10074" spans="1:14" x14ac:dyDescent="0.3">
      <c r="A10074">
        <v>7</v>
      </c>
      <c r="B10074">
        <f t="shared" si="174"/>
        <v>7</v>
      </c>
      <c r="C10074">
        <v>2019</v>
      </c>
      <c r="D10074">
        <v>188</v>
      </c>
      <c r="E10074">
        <v>800</v>
      </c>
      <c r="F10074" s="10">
        <v>9.07</v>
      </c>
      <c r="G10074" s="10">
        <v>7.58</v>
      </c>
      <c r="H10074" s="10">
        <v>9.07</v>
      </c>
      <c r="I10074" s="10">
        <v>6.3680000000000003</v>
      </c>
      <c r="J10074" s="10">
        <v>103.3</v>
      </c>
      <c r="K10074" s="10">
        <v>0</v>
      </c>
      <c r="L10074" s="10">
        <v>13.42</v>
      </c>
      <c r="M10074" s="10">
        <v>13.38</v>
      </c>
      <c r="N10074" s="10">
        <v>12.41</v>
      </c>
    </row>
    <row r="10075" spans="1:14" x14ac:dyDescent="0.3">
      <c r="A10075">
        <v>7</v>
      </c>
      <c r="B10075">
        <f t="shared" si="174"/>
        <v>7</v>
      </c>
      <c r="C10075">
        <v>2019</v>
      </c>
      <c r="D10075">
        <v>188</v>
      </c>
      <c r="E10075">
        <v>900</v>
      </c>
      <c r="F10075" s="10">
        <v>11.83</v>
      </c>
      <c r="G10075" s="10">
        <v>10.55</v>
      </c>
      <c r="H10075" s="10">
        <v>11.83</v>
      </c>
      <c r="I10075" s="10">
        <v>9.08</v>
      </c>
      <c r="J10075" s="10">
        <v>115.3</v>
      </c>
      <c r="K10075" s="10">
        <v>0</v>
      </c>
      <c r="L10075" s="10">
        <v>13.4</v>
      </c>
      <c r="M10075" s="10">
        <v>13.28</v>
      </c>
      <c r="N10075" s="10">
        <v>12.38</v>
      </c>
    </row>
    <row r="10076" spans="1:14" x14ac:dyDescent="0.3">
      <c r="A10076">
        <v>7</v>
      </c>
      <c r="B10076">
        <f t="shared" si="174"/>
        <v>7</v>
      </c>
      <c r="C10076">
        <v>2019</v>
      </c>
      <c r="D10076">
        <v>188</v>
      </c>
      <c r="E10076">
        <v>1000</v>
      </c>
      <c r="F10076" s="10">
        <v>14.85</v>
      </c>
      <c r="G10076" s="10">
        <v>13.42</v>
      </c>
      <c r="H10076" s="10">
        <v>14.91</v>
      </c>
      <c r="I10076" s="10">
        <v>11.83</v>
      </c>
      <c r="J10076" s="10">
        <v>188.4</v>
      </c>
      <c r="K10076" s="10">
        <v>0</v>
      </c>
      <c r="L10076" s="10">
        <v>13.41</v>
      </c>
      <c r="M10076" s="10">
        <v>13.2</v>
      </c>
      <c r="N10076" s="10">
        <v>12.44</v>
      </c>
    </row>
    <row r="10077" spans="1:14" x14ac:dyDescent="0.3">
      <c r="A10077">
        <v>7</v>
      </c>
      <c r="B10077">
        <f t="shared" si="174"/>
        <v>7</v>
      </c>
      <c r="C10077">
        <v>2019</v>
      </c>
      <c r="D10077">
        <v>188</v>
      </c>
      <c r="E10077">
        <v>1100</v>
      </c>
      <c r="F10077" s="10">
        <v>14.71</v>
      </c>
      <c r="G10077" s="10">
        <v>15.46</v>
      </c>
      <c r="H10077" s="10">
        <v>16.13</v>
      </c>
      <c r="I10077" s="10">
        <v>14.46</v>
      </c>
      <c r="J10077" s="10">
        <v>483.9</v>
      </c>
      <c r="K10077" s="10">
        <v>0</v>
      </c>
      <c r="L10077" s="10">
        <v>13.38</v>
      </c>
      <c r="M10077" s="10">
        <v>13.25</v>
      </c>
      <c r="N10077" s="10">
        <v>12.77</v>
      </c>
    </row>
    <row r="10078" spans="1:14" x14ac:dyDescent="0.3">
      <c r="A10078">
        <v>7</v>
      </c>
      <c r="B10078">
        <f t="shared" si="174"/>
        <v>7</v>
      </c>
      <c r="C10078">
        <v>2019</v>
      </c>
      <c r="D10078">
        <v>188</v>
      </c>
      <c r="E10078">
        <v>1200</v>
      </c>
      <c r="F10078" s="10">
        <v>16.850000000000001</v>
      </c>
      <c r="G10078" s="10">
        <v>14.95</v>
      </c>
      <c r="H10078" s="10">
        <v>16.88</v>
      </c>
      <c r="I10078" s="10">
        <v>14.02</v>
      </c>
      <c r="J10078" s="10">
        <v>510.8</v>
      </c>
      <c r="K10078" s="10">
        <v>0.2</v>
      </c>
      <c r="L10078" s="10">
        <v>13.35</v>
      </c>
      <c r="M10078" s="10">
        <v>13.49</v>
      </c>
      <c r="N10078" s="10">
        <v>13.12</v>
      </c>
    </row>
    <row r="10079" spans="1:14" x14ac:dyDescent="0.3">
      <c r="A10079">
        <v>7</v>
      </c>
      <c r="B10079">
        <f t="shared" si="174"/>
        <v>7</v>
      </c>
      <c r="C10079">
        <v>2019</v>
      </c>
      <c r="D10079">
        <v>188</v>
      </c>
      <c r="E10079">
        <v>1300</v>
      </c>
      <c r="F10079" s="10">
        <v>18.32</v>
      </c>
      <c r="G10079" s="10">
        <v>18.05</v>
      </c>
      <c r="H10079" s="10">
        <v>18.62</v>
      </c>
      <c r="I10079" s="10">
        <v>16.87</v>
      </c>
      <c r="J10079" s="10">
        <v>830</v>
      </c>
      <c r="K10079" s="10">
        <v>0</v>
      </c>
      <c r="L10079" s="10">
        <v>13.34</v>
      </c>
      <c r="M10079" s="10">
        <v>13.92</v>
      </c>
      <c r="N10079" s="10">
        <v>13.9</v>
      </c>
    </row>
    <row r="10080" spans="1:14" x14ac:dyDescent="0.3">
      <c r="A10080">
        <v>7</v>
      </c>
      <c r="B10080">
        <f t="shared" si="174"/>
        <v>7</v>
      </c>
      <c r="C10080">
        <v>2019</v>
      </c>
      <c r="D10080">
        <v>188</v>
      </c>
      <c r="E10080">
        <v>1400</v>
      </c>
      <c r="F10080" s="10">
        <v>20.39</v>
      </c>
      <c r="G10080" s="10">
        <v>19.28</v>
      </c>
      <c r="H10080" s="10">
        <v>20.54</v>
      </c>
      <c r="I10080" s="10">
        <v>18.13</v>
      </c>
      <c r="J10080" s="10">
        <v>899</v>
      </c>
      <c r="K10080" s="10">
        <v>0</v>
      </c>
      <c r="L10080" s="10">
        <v>13.32</v>
      </c>
      <c r="M10080" s="10">
        <v>14.59</v>
      </c>
      <c r="N10080" s="10">
        <v>14.86</v>
      </c>
    </row>
    <row r="10081" spans="1:14" x14ac:dyDescent="0.3">
      <c r="A10081">
        <v>7</v>
      </c>
      <c r="B10081">
        <f t="shared" si="174"/>
        <v>7</v>
      </c>
      <c r="C10081">
        <v>2019</v>
      </c>
      <c r="D10081">
        <v>188</v>
      </c>
      <c r="E10081">
        <v>1500</v>
      </c>
      <c r="F10081" s="10">
        <v>20.38</v>
      </c>
      <c r="G10081" s="10">
        <v>20.47</v>
      </c>
      <c r="H10081" s="10">
        <v>20.83</v>
      </c>
      <c r="I10081" s="10">
        <v>20.09</v>
      </c>
      <c r="J10081" s="10">
        <v>1007</v>
      </c>
      <c r="K10081" s="10">
        <v>0</v>
      </c>
      <c r="L10081" s="10">
        <v>13.28</v>
      </c>
      <c r="M10081" s="10">
        <v>15.48</v>
      </c>
      <c r="N10081" s="10">
        <v>16.21</v>
      </c>
    </row>
    <row r="10082" spans="1:14" x14ac:dyDescent="0.3">
      <c r="A10082">
        <v>7</v>
      </c>
      <c r="B10082">
        <f t="shared" si="174"/>
        <v>7</v>
      </c>
      <c r="C10082">
        <v>2019</v>
      </c>
      <c r="D10082">
        <v>188</v>
      </c>
      <c r="E10082">
        <v>1600</v>
      </c>
      <c r="F10082" s="10">
        <v>19.62</v>
      </c>
      <c r="G10082" s="10">
        <v>20.41</v>
      </c>
      <c r="H10082" s="10">
        <v>21.37</v>
      </c>
      <c r="I10082" s="10">
        <v>19.45</v>
      </c>
      <c r="J10082" s="10">
        <v>662.7</v>
      </c>
      <c r="K10082" s="10">
        <v>0</v>
      </c>
      <c r="L10082" s="10">
        <v>13.29</v>
      </c>
      <c r="M10082" s="10">
        <v>16.46</v>
      </c>
      <c r="N10082" s="10">
        <v>17.260000000000002</v>
      </c>
    </row>
    <row r="10083" spans="1:14" x14ac:dyDescent="0.3">
      <c r="A10083">
        <v>7</v>
      </c>
      <c r="B10083">
        <f t="shared" si="174"/>
        <v>7</v>
      </c>
      <c r="C10083">
        <v>2019</v>
      </c>
      <c r="D10083">
        <v>188</v>
      </c>
      <c r="E10083">
        <v>1700</v>
      </c>
      <c r="F10083" s="10">
        <v>18.2</v>
      </c>
      <c r="G10083" s="10">
        <v>20.149999999999999</v>
      </c>
      <c r="H10083" s="10">
        <v>21.48</v>
      </c>
      <c r="I10083" s="10">
        <v>18.2</v>
      </c>
      <c r="J10083" s="10">
        <v>481.3</v>
      </c>
      <c r="K10083" s="10">
        <v>0</v>
      </c>
      <c r="L10083" s="10">
        <v>13.29</v>
      </c>
      <c r="M10083" s="10">
        <v>17.12</v>
      </c>
      <c r="N10083" s="10">
        <v>17.8</v>
      </c>
    </row>
    <row r="10084" spans="1:14" x14ac:dyDescent="0.3">
      <c r="A10084">
        <v>7</v>
      </c>
      <c r="B10084">
        <f t="shared" si="174"/>
        <v>7</v>
      </c>
      <c r="C10084">
        <v>2019</v>
      </c>
      <c r="D10084">
        <v>188</v>
      </c>
      <c r="E10084">
        <v>1800</v>
      </c>
      <c r="F10084" s="10">
        <v>19.190000000000001</v>
      </c>
      <c r="G10084" s="10">
        <v>17.059999999999999</v>
      </c>
      <c r="H10084" s="10">
        <v>19.21</v>
      </c>
      <c r="I10084" s="10">
        <v>15.91</v>
      </c>
      <c r="J10084" s="10">
        <v>348.3</v>
      </c>
      <c r="K10084" s="10">
        <v>0</v>
      </c>
      <c r="L10084" s="10">
        <v>13.3</v>
      </c>
      <c r="M10084" s="10">
        <v>17.260000000000002</v>
      </c>
      <c r="N10084" s="10">
        <v>17.34</v>
      </c>
    </row>
    <row r="10085" spans="1:14" x14ac:dyDescent="0.3">
      <c r="A10085">
        <v>7</v>
      </c>
      <c r="B10085">
        <f t="shared" si="174"/>
        <v>7</v>
      </c>
      <c r="C10085">
        <v>2019</v>
      </c>
      <c r="D10085">
        <v>188</v>
      </c>
      <c r="E10085">
        <v>1900</v>
      </c>
      <c r="F10085" s="10">
        <v>17.71</v>
      </c>
      <c r="G10085" s="10">
        <v>19.02</v>
      </c>
      <c r="H10085" s="10">
        <v>19.47</v>
      </c>
      <c r="I10085" s="10">
        <v>17.71</v>
      </c>
      <c r="J10085" s="10">
        <v>437.7</v>
      </c>
      <c r="K10085" s="10">
        <v>0</v>
      </c>
      <c r="L10085" s="10">
        <v>13.35</v>
      </c>
      <c r="M10085" s="10">
        <v>17.29</v>
      </c>
      <c r="N10085" s="10">
        <v>17.55</v>
      </c>
    </row>
    <row r="10086" spans="1:14" x14ac:dyDescent="0.3">
      <c r="A10086">
        <v>7</v>
      </c>
      <c r="B10086">
        <f t="shared" si="174"/>
        <v>7</v>
      </c>
      <c r="C10086">
        <v>2019</v>
      </c>
      <c r="D10086">
        <v>188</v>
      </c>
      <c r="E10086">
        <v>2000</v>
      </c>
      <c r="F10086" s="10">
        <v>14.63</v>
      </c>
      <c r="G10086" s="10">
        <v>16.22</v>
      </c>
      <c r="H10086" s="10">
        <v>17.7</v>
      </c>
      <c r="I10086" s="10">
        <v>14.62</v>
      </c>
      <c r="J10086" s="10">
        <v>105.2</v>
      </c>
      <c r="K10086" s="10">
        <v>0</v>
      </c>
      <c r="L10086" s="10">
        <v>13.4</v>
      </c>
      <c r="M10086" s="10">
        <v>17.28</v>
      </c>
      <c r="N10086" s="10">
        <v>17.32</v>
      </c>
    </row>
    <row r="10087" spans="1:14" x14ac:dyDescent="0.3">
      <c r="A10087">
        <v>7</v>
      </c>
      <c r="B10087">
        <f t="shared" si="174"/>
        <v>7</v>
      </c>
      <c r="C10087">
        <v>2019</v>
      </c>
      <c r="D10087">
        <v>188</v>
      </c>
      <c r="E10087">
        <v>2100</v>
      </c>
      <c r="F10087" s="10">
        <v>12.25</v>
      </c>
      <c r="G10087" s="10">
        <v>13.62</v>
      </c>
      <c r="H10087" s="10">
        <v>14.63</v>
      </c>
      <c r="I10087" s="10">
        <v>12.25</v>
      </c>
      <c r="J10087" s="10">
        <v>25.19</v>
      </c>
      <c r="K10087" s="10">
        <v>0.2</v>
      </c>
      <c r="L10087" s="10">
        <v>13.46</v>
      </c>
      <c r="M10087" s="10">
        <v>17.04</v>
      </c>
      <c r="N10087" s="10">
        <v>16.84</v>
      </c>
    </row>
    <row r="10088" spans="1:14" x14ac:dyDescent="0.3">
      <c r="A10088">
        <v>7</v>
      </c>
      <c r="B10088">
        <f t="shared" si="174"/>
        <v>7</v>
      </c>
      <c r="C10088">
        <v>2019</v>
      </c>
      <c r="D10088">
        <v>188</v>
      </c>
      <c r="E10088">
        <v>2200</v>
      </c>
      <c r="F10088" s="10">
        <v>11.48</v>
      </c>
      <c r="G10088" s="10">
        <v>11.64</v>
      </c>
      <c r="H10088" s="10">
        <v>12.26</v>
      </c>
      <c r="I10088" s="10">
        <v>11.37</v>
      </c>
      <c r="J10088" s="10">
        <v>8.91</v>
      </c>
      <c r="K10088" s="10">
        <v>0</v>
      </c>
      <c r="L10088" s="10">
        <v>13.53</v>
      </c>
      <c r="M10088" s="10">
        <v>16.739999999999998</v>
      </c>
      <c r="N10088" s="10">
        <v>16.32</v>
      </c>
    </row>
    <row r="10089" spans="1:14" x14ac:dyDescent="0.3">
      <c r="A10089">
        <v>7</v>
      </c>
      <c r="B10089">
        <f t="shared" si="174"/>
        <v>7</v>
      </c>
      <c r="C10089">
        <v>2019</v>
      </c>
      <c r="D10089">
        <v>188</v>
      </c>
      <c r="E10089">
        <v>2300</v>
      </c>
      <c r="F10089" s="10">
        <v>10.69</v>
      </c>
      <c r="G10089" s="10">
        <v>11.07</v>
      </c>
      <c r="H10089" s="10">
        <v>11.51</v>
      </c>
      <c r="I10089" s="10">
        <v>10.68</v>
      </c>
      <c r="J10089" s="10">
        <v>5.0000000000000001E-3</v>
      </c>
      <c r="K10089" s="10">
        <v>0.1</v>
      </c>
      <c r="L10089" s="10">
        <v>13.61</v>
      </c>
      <c r="M10089" s="10">
        <v>16.420000000000002</v>
      </c>
      <c r="N10089" s="10">
        <v>15.93</v>
      </c>
    </row>
    <row r="10090" spans="1:14" x14ac:dyDescent="0.3">
      <c r="A10090">
        <v>7</v>
      </c>
      <c r="B10090">
        <f t="shared" si="174"/>
        <v>7</v>
      </c>
      <c r="C10090">
        <v>2019</v>
      </c>
      <c r="D10090">
        <v>188</v>
      </c>
      <c r="E10090">
        <v>2400</v>
      </c>
      <c r="F10090" s="10">
        <v>9.8000000000000007</v>
      </c>
      <c r="G10090" s="10">
        <v>10.220000000000001</v>
      </c>
      <c r="H10090" s="10">
        <v>10.7</v>
      </c>
      <c r="I10090" s="10">
        <v>9.77</v>
      </c>
      <c r="J10090" s="10">
        <v>1E-3</v>
      </c>
      <c r="K10090" s="10">
        <v>0</v>
      </c>
      <c r="L10090" s="10">
        <v>13.68</v>
      </c>
      <c r="M10090" s="10">
        <v>16.14</v>
      </c>
      <c r="N10090" s="10">
        <v>15.57</v>
      </c>
    </row>
    <row r="10091" spans="1:14" x14ac:dyDescent="0.3">
      <c r="A10091">
        <v>7</v>
      </c>
      <c r="B10091">
        <f t="shared" si="174"/>
        <v>8</v>
      </c>
      <c r="C10091">
        <v>2019</v>
      </c>
      <c r="D10091">
        <v>189</v>
      </c>
      <c r="E10091">
        <v>100</v>
      </c>
      <c r="F10091" s="10">
        <v>9.42</v>
      </c>
      <c r="G10091" s="10">
        <v>9.5500000000000007</v>
      </c>
      <c r="H10091" s="10">
        <v>9.7899999999999991</v>
      </c>
      <c r="I10091" s="10">
        <v>9.3800000000000008</v>
      </c>
      <c r="J10091" s="10">
        <v>0.01</v>
      </c>
      <c r="K10091" s="10">
        <v>1.1000000000000001</v>
      </c>
      <c r="L10091" s="10">
        <v>13.75</v>
      </c>
      <c r="M10091" s="10">
        <v>15.9</v>
      </c>
      <c r="N10091" s="10">
        <v>15.22</v>
      </c>
    </row>
    <row r="10092" spans="1:14" x14ac:dyDescent="0.3">
      <c r="A10092">
        <v>7</v>
      </c>
      <c r="B10092">
        <f t="shared" si="174"/>
        <v>8</v>
      </c>
      <c r="C10092">
        <v>2019</v>
      </c>
      <c r="D10092">
        <v>189</v>
      </c>
      <c r="E10092">
        <v>200</v>
      </c>
      <c r="F10092" s="10">
        <v>9.2799999999999994</v>
      </c>
      <c r="G10092" s="10">
        <v>9.2899999999999991</v>
      </c>
      <c r="H10092" s="10">
        <v>9.42</v>
      </c>
      <c r="I10092" s="10">
        <v>9.16</v>
      </c>
      <c r="J10092" s="10">
        <v>3.0000000000000001E-3</v>
      </c>
      <c r="K10092" s="10">
        <v>0.5</v>
      </c>
      <c r="L10092" s="10">
        <v>13.82</v>
      </c>
      <c r="M10092" s="10">
        <v>15.64</v>
      </c>
      <c r="N10092" s="10">
        <v>14.92</v>
      </c>
    </row>
    <row r="10093" spans="1:14" x14ac:dyDescent="0.3">
      <c r="A10093">
        <v>7</v>
      </c>
      <c r="B10093">
        <f t="shared" si="174"/>
        <v>8</v>
      </c>
      <c r="C10093">
        <v>2019</v>
      </c>
      <c r="D10093">
        <v>189</v>
      </c>
      <c r="E10093">
        <v>300</v>
      </c>
      <c r="F10093" s="10">
        <v>8.7200000000000006</v>
      </c>
      <c r="G10093" s="10">
        <v>8.94</v>
      </c>
      <c r="H10093" s="10">
        <v>9.3000000000000007</v>
      </c>
      <c r="I10093" s="10">
        <v>8.6999999999999993</v>
      </c>
      <c r="J10093" s="10">
        <v>1E-3</v>
      </c>
      <c r="K10093" s="10">
        <v>0.1</v>
      </c>
      <c r="L10093" s="10">
        <v>13.86</v>
      </c>
      <c r="M10093" s="10">
        <v>15.41</v>
      </c>
      <c r="N10093" s="10">
        <v>14.67</v>
      </c>
    </row>
    <row r="10094" spans="1:14" x14ac:dyDescent="0.3">
      <c r="A10094">
        <v>7</v>
      </c>
      <c r="B10094">
        <f t="shared" si="174"/>
        <v>8</v>
      </c>
      <c r="C10094">
        <v>2019</v>
      </c>
      <c r="D10094">
        <v>189</v>
      </c>
      <c r="E10094">
        <v>400</v>
      </c>
      <c r="F10094" s="10">
        <v>8.3800000000000008</v>
      </c>
      <c r="G10094" s="10">
        <v>8.4499999999999993</v>
      </c>
      <c r="H10094" s="10">
        <v>8.7200000000000006</v>
      </c>
      <c r="I10094" s="10">
        <v>8.26</v>
      </c>
      <c r="J10094" s="10">
        <v>1E-3</v>
      </c>
      <c r="K10094" s="10">
        <v>0.4</v>
      </c>
      <c r="L10094" s="10">
        <v>13.9</v>
      </c>
      <c r="M10094" s="10">
        <v>15.2</v>
      </c>
      <c r="N10094" s="10">
        <v>14.44</v>
      </c>
    </row>
    <row r="10095" spans="1:14" x14ac:dyDescent="0.3">
      <c r="A10095">
        <v>7</v>
      </c>
      <c r="B10095">
        <f t="shared" si="174"/>
        <v>8</v>
      </c>
      <c r="C10095">
        <v>2019</v>
      </c>
      <c r="D10095">
        <v>189</v>
      </c>
      <c r="E10095">
        <v>500</v>
      </c>
      <c r="F10095" s="10">
        <v>8.1300000000000008</v>
      </c>
      <c r="G10095" s="10">
        <v>8.2899999999999991</v>
      </c>
      <c r="H10095" s="10">
        <v>8.39</v>
      </c>
      <c r="I10095" s="10">
        <v>8.11</v>
      </c>
      <c r="J10095" s="10">
        <v>1E-3</v>
      </c>
      <c r="K10095" s="10">
        <v>1.1000000000000001</v>
      </c>
      <c r="L10095" s="10">
        <v>13.94</v>
      </c>
      <c r="M10095" s="10">
        <v>15.02</v>
      </c>
      <c r="N10095" s="10">
        <v>14.18</v>
      </c>
    </row>
    <row r="10096" spans="1:14" x14ac:dyDescent="0.3">
      <c r="A10096">
        <v>7</v>
      </c>
      <c r="B10096">
        <f t="shared" si="174"/>
        <v>8</v>
      </c>
      <c r="C10096">
        <v>2019</v>
      </c>
      <c r="D10096">
        <v>189</v>
      </c>
      <c r="E10096">
        <v>600</v>
      </c>
      <c r="F10096" s="10">
        <v>7.29</v>
      </c>
      <c r="G10096" s="10">
        <v>7.82</v>
      </c>
      <c r="H10096" s="10">
        <v>8.19</v>
      </c>
      <c r="I10096" s="10">
        <v>7.27</v>
      </c>
      <c r="J10096" s="10">
        <v>3.7160000000000002</v>
      </c>
      <c r="K10096" s="10">
        <v>0</v>
      </c>
      <c r="L10096" s="10">
        <v>13.97</v>
      </c>
      <c r="M10096" s="10">
        <v>14.8</v>
      </c>
      <c r="N10096" s="10">
        <v>13.96</v>
      </c>
    </row>
    <row r="10097" spans="1:14" x14ac:dyDescent="0.3">
      <c r="A10097">
        <v>7</v>
      </c>
      <c r="B10097">
        <f t="shared" si="174"/>
        <v>8</v>
      </c>
      <c r="C10097">
        <v>2019</v>
      </c>
      <c r="D10097">
        <v>189</v>
      </c>
      <c r="E10097">
        <v>700</v>
      </c>
      <c r="F10097" s="10">
        <v>8.06</v>
      </c>
      <c r="G10097" s="10">
        <v>7.6</v>
      </c>
      <c r="H10097" s="10">
        <v>8.07</v>
      </c>
      <c r="I10097" s="10">
        <v>7.28</v>
      </c>
      <c r="J10097" s="10">
        <v>27.56</v>
      </c>
      <c r="K10097" s="10">
        <v>0</v>
      </c>
      <c r="L10097" s="10">
        <v>14</v>
      </c>
      <c r="M10097" s="10">
        <v>14.61</v>
      </c>
      <c r="N10097" s="10">
        <v>13.75</v>
      </c>
    </row>
    <row r="10098" spans="1:14" x14ac:dyDescent="0.3">
      <c r="A10098">
        <v>7</v>
      </c>
      <c r="B10098">
        <f t="shared" si="174"/>
        <v>8</v>
      </c>
      <c r="C10098">
        <v>2019</v>
      </c>
      <c r="D10098">
        <v>189</v>
      </c>
      <c r="E10098">
        <v>800</v>
      </c>
      <c r="F10098" s="10">
        <v>9.32</v>
      </c>
      <c r="G10098" s="10">
        <v>8.67</v>
      </c>
      <c r="H10098" s="10">
        <v>9.34</v>
      </c>
      <c r="I10098" s="10">
        <v>8.06</v>
      </c>
      <c r="J10098" s="10">
        <v>99.3</v>
      </c>
      <c r="K10098" s="10">
        <v>0</v>
      </c>
      <c r="L10098" s="10">
        <v>14</v>
      </c>
      <c r="M10098" s="10">
        <v>14.49</v>
      </c>
      <c r="N10098" s="10">
        <v>13.69</v>
      </c>
    </row>
    <row r="10099" spans="1:14" x14ac:dyDescent="0.3">
      <c r="A10099">
        <v>7</v>
      </c>
      <c r="B10099">
        <f t="shared" si="174"/>
        <v>8</v>
      </c>
      <c r="C10099">
        <v>2019</v>
      </c>
      <c r="D10099">
        <v>189</v>
      </c>
      <c r="E10099">
        <v>900</v>
      </c>
      <c r="F10099" s="10">
        <v>11.4</v>
      </c>
      <c r="G10099" s="10">
        <v>10.01</v>
      </c>
      <c r="H10099" s="10">
        <v>11.4</v>
      </c>
      <c r="I10099" s="10">
        <v>9.2899999999999991</v>
      </c>
      <c r="J10099" s="10">
        <v>193.2</v>
      </c>
      <c r="K10099" s="10">
        <v>0</v>
      </c>
      <c r="L10099" s="10">
        <v>13.98</v>
      </c>
      <c r="M10099" s="10">
        <v>14.45</v>
      </c>
      <c r="N10099" s="10">
        <v>13.74</v>
      </c>
    </row>
    <row r="10100" spans="1:14" x14ac:dyDescent="0.3">
      <c r="A10100">
        <v>7</v>
      </c>
      <c r="B10100">
        <f t="shared" si="174"/>
        <v>8</v>
      </c>
      <c r="C10100">
        <v>2019</v>
      </c>
      <c r="D10100">
        <v>189</v>
      </c>
      <c r="E10100">
        <v>1000</v>
      </c>
      <c r="F10100" s="10">
        <v>12.11</v>
      </c>
      <c r="G10100" s="10">
        <v>11.86</v>
      </c>
      <c r="H10100" s="10">
        <v>12.37</v>
      </c>
      <c r="I10100" s="10">
        <v>11.38</v>
      </c>
      <c r="J10100" s="10">
        <v>315.2</v>
      </c>
      <c r="K10100" s="10">
        <v>0</v>
      </c>
      <c r="L10100" s="10">
        <v>13.98</v>
      </c>
      <c r="M10100" s="10">
        <v>14.48</v>
      </c>
      <c r="N10100" s="10">
        <v>13.87</v>
      </c>
    </row>
    <row r="10101" spans="1:14" x14ac:dyDescent="0.3">
      <c r="A10101">
        <v>7</v>
      </c>
      <c r="B10101">
        <f t="shared" si="174"/>
        <v>8</v>
      </c>
      <c r="C10101">
        <v>2019</v>
      </c>
      <c r="D10101">
        <v>189</v>
      </c>
      <c r="E10101">
        <v>1100</v>
      </c>
      <c r="F10101" s="10">
        <v>13.36</v>
      </c>
      <c r="G10101" s="10">
        <v>12.87</v>
      </c>
      <c r="H10101" s="10">
        <v>13.36</v>
      </c>
      <c r="I10101" s="10">
        <v>12.02</v>
      </c>
      <c r="J10101" s="10">
        <v>458.1</v>
      </c>
      <c r="K10101" s="10">
        <v>0</v>
      </c>
      <c r="L10101" s="10">
        <v>13.97</v>
      </c>
      <c r="M10101" s="10">
        <v>14.63</v>
      </c>
      <c r="N10101" s="10">
        <v>14.21</v>
      </c>
    </row>
    <row r="10102" spans="1:14" x14ac:dyDescent="0.3">
      <c r="A10102">
        <v>7</v>
      </c>
      <c r="B10102">
        <f t="shared" si="174"/>
        <v>8</v>
      </c>
      <c r="C10102">
        <v>2019</v>
      </c>
      <c r="D10102">
        <v>189</v>
      </c>
      <c r="E10102">
        <v>1200</v>
      </c>
      <c r="F10102" s="10">
        <v>16.170000000000002</v>
      </c>
      <c r="G10102" s="10">
        <v>14.48</v>
      </c>
      <c r="H10102" s="10">
        <v>16.21</v>
      </c>
      <c r="I10102" s="10">
        <v>13.27</v>
      </c>
      <c r="J10102" s="10">
        <v>684.5</v>
      </c>
      <c r="K10102" s="10">
        <v>0</v>
      </c>
      <c r="L10102" s="10">
        <v>13.96</v>
      </c>
      <c r="M10102" s="10">
        <v>14.92</v>
      </c>
      <c r="N10102" s="10">
        <v>14.59</v>
      </c>
    </row>
    <row r="10103" spans="1:14" x14ac:dyDescent="0.3">
      <c r="A10103">
        <v>7</v>
      </c>
      <c r="B10103">
        <f t="shared" si="174"/>
        <v>8</v>
      </c>
      <c r="C10103">
        <v>2019</v>
      </c>
      <c r="D10103">
        <v>189</v>
      </c>
      <c r="E10103">
        <v>1300</v>
      </c>
      <c r="F10103" s="10">
        <v>16.28</v>
      </c>
      <c r="G10103" s="10">
        <v>16.47</v>
      </c>
      <c r="H10103" s="10">
        <v>17.48</v>
      </c>
      <c r="I10103" s="10">
        <v>15.64</v>
      </c>
      <c r="J10103" s="10">
        <v>674</v>
      </c>
      <c r="K10103" s="10">
        <v>0</v>
      </c>
      <c r="L10103" s="10">
        <v>13.95</v>
      </c>
      <c r="M10103" s="10">
        <v>15.39</v>
      </c>
      <c r="N10103" s="10">
        <v>15.26</v>
      </c>
    </row>
    <row r="10104" spans="1:14" x14ac:dyDescent="0.3">
      <c r="A10104">
        <v>7</v>
      </c>
      <c r="B10104">
        <f t="shared" si="174"/>
        <v>8</v>
      </c>
      <c r="C10104">
        <v>2019</v>
      </c>
      <c r="D10104">
        <v>189</v>
      </c>
      <c r="E10104">
        <v>1400</v>
      </c>
      <c r="F10104" s="10">
        <v>18.809999999999999</v>
      </c>
      <c r="G10104" s="10">
        <v>17.89</v>
      </c>
      <c r="H10104" s="10">
        <v>18.920000000000002</v>
      </c>
      <c r="I10104" s="10">
        <v>16.27</v>
      </c>
      <c r="J10104" s="10">
        <v>860</v>
      </c>
      <c r="K10104" s="10">
        <v>0</v>
      </c>
      <c r="L10104" s="10">
        <v>13.92</v>
      </c>
      <c r="M10104" s="10">
        <v>15.91</v>
      </c>
      <c r="N10104" s="10">
        <v>16.07</v>
      </c>
    </row>
    <row r="10105" spans="1:14" x14ac:dyDescent="0.3">
      <c r="A10105">
        <v>7</v>
      </c>
      <c r="B10105">
        <f t="shared" si="174"/>
        <v>8</v>
      </c>
      <c r="C10105">
        <v>2019</v>
      </c>
      <c r="D10105">
        <v>189</v>
      </c>
      <c r="E10105">
        <v>1500</v>
      </c>
      <c r="F10105" s="10">
        <v>19.68</v>
      </c>
      <c r="G10105" s="10">
        <v>18.95</v>
      </c>
      <c r="H10105" s="10">
        <v>20.28</v>
      </c>
      <c r="I10105" s="10">
        <v>18.39</v>
      </c>
      <c r="J10105" s="10">
        <v>879</v>
      </c>
      <c r="K10105" s="10">
        <v>0</v>
      </c>
      <c r="L10105" s="10">
        <v>13.92</v>
      </c>
      <c r="M10105" s="10">
        <v>16.649999999999999</v>
      </c>
      <c r="N10105" s="10">
        <v>17.16</v>
      </c>
    </row>
    <row r="10106" spans="1:14" x14ac:dyDescent="0.3">
      <c r="A10106">
        <v>7</v>
      </c>
      <c r="B10106">
        <f t="shared" si="174"/>
        <v>8</v>
      </c>
      <c r="C10106">
        <v>2019</v>
      </c>
      <c r="D10106">
        <v>189</v>
      </c>
      <c r="E10106">
        <v>1600</v>
      </c>
      <c r="F10106" s="10">
        <v>18.579999999999998</v>
      </c>
      <c r="G10106" s="10">
        <v>19.47</v>
      </c>
      <c r="H10106" s="10">
        <v>20.420000000000002</v>
      </c>
      <c r="I10106" s="10">
        <v>18.54</v>
      </c>
      <c r="J10106" s="10">
        <v>520.79999999999995</v>
      </c>
      <c r="K10106" s="10">
        <v>0</v>
      </c>
      <c r="L10106" s="10">
        <v>13.93</v>
      </c>
      <c r="M10106" s="10">
        <v>17.440000000000001</v>
      </c>
      <c r="N10106" s="10">
        <v>17.98</v>
      </c>
    </row>
    <row r="10107" spans="1:14" x14ac:dyDescent="0.3">
      <c r="A10107">
        <v>7</v>
      </c>
      <c r="B10107">
        <f t="shared" si="174"/>
        <v>8</v>
      </c>
      <c r="C10107">
        <v>2019</v>
      </c>
      <c r="D10107">
        <v>189</v>
      </c>
      <c r="E10107">
        <v>1700</v>
      </c>
      <c r="F10107" s="10">
        <v>17.43</v>
      </c>
      <c r="G10107" s="10">
        <v>18.510000000000002</v>
      </c>
      <c r="H10107" s="10">
        <v>19.670000000000002</v>
      </c>
      <c r="I10107" s="10">
        <v>17.43</v>
      </c>
      <c r="J10107" s="10">
        <v>458.2</v>
      </c>
      <c r="K10107" s="10">
        <v>0</v>
      </c>
      <c r="L10107" s="10">
        <v>13.94</v>
      </c>
      <c r="M10107" s="10">
        <v>17.79</v>
      </c>
      <c r="N10107" s="10">
        <v>18.14</v>
      </c>
    </row>
    <row r="10108" spans="1:14" x14ac:dyDescent="0.3">
      <c r="A10108">
        <v>7</v>
      </c>
      <c r="B10108">
        <f t="shared" si="174"/>
        <v>8</v>
      </c>
      <c r="C10108">
        <v>2019</v>
      </c>
      <c r="D10108">
        <v>189</v>
      </c>
      <c r="E10108">
        <v>1800</v>
      </c>
      <c r="F10108" s="10">
        <v>19.36</v>
      </c>
      <c r="G10108" s="10">
        <v>18.63</v>
      </c>
      <c r="H10108" s="10">
        <v>19.600000000000001</v>
      </c>
      <c r="I10108" s="10">
        <v>17.2</v>
      </c>
      <c r="J10108" s="10">
        <v>625.4</v>
      </c>
      <c r="K10108" s="10">
        <v>0</v>
      </c>
      <c r="L10108" s="10">
        <v>13.96</v>
      </c>
      <c r="M10108" s="10">
        <v>18.010000000000002</v>
      </c>
      <c r="N10108" s="10">
        <v>18.47</v>
      </c>
    </row>
    <row r="10109" spans="1:14" x14ac:dyDescent="0.3">
      <c r="A10109">
        <v>7</v>
      </c>
      <c r="B10109">
        <f t="shared" si="174"/>
        <v>8</v>
      </c>
      <c r="C10109">
        <v>2019</v>
      </c>
      <c r="D10109">
        <v>189</v>
      </c>
      <c r="E10109">
        <v>1900</v>
      </c>
      <c r="F10109" s="10">
        <v>16.93</v>
      </c>
      <c r="G10109" s="10">
        <v>18.04</v>
      </c>
      <c r="H10109" s="10">
        <v>19.38</v>
      </c>
      <c r="I10109" s="10">
        <v>16.93</v>
      </c>
      <c r="J10109" s="10">
        <v>483.6</v>
      </c>
      <c r="K10109" s="10">
        <v>0</v>
      </c>
      <c r="L10109" s="10">
        <v>13.99</v>
      </c>
      <c r="M10109" s="10">
        <v>18.3</v>
      </c>
      <c r="N10109" s="10">
        <v>18.829999999999998</v>
      </c>
    </row>
    <row r="10110" spans="1:14" x14ac:dyDescent="0.3">
      <c r="A10110">
        <v>7</v>
      </c>
      <c r="B10110">
        <f t="shared" si="174"/>
        <v>8</v>
      </c>
      <c r="C10110">
        <v>2019</v>
      </c>
      <c r="D10110">
        <v>189</v>
      </c>
      <c r="E10110">
        <v>2000</v>
      </c>
      <c r="F10110" s="10">
        <v>15.39</v>
      </c>
      <c r="G10110" s="10">
        <v>16.02</v>
      </c>
      <c r="H10110" s="10">
        <v>17.12</v>
      </c>
      <c r="I10110" s="10">
        <v>15.38</v>
      </c>
      <c r="J10110" s="10">
        <v>199.6</v>
      </c>
      <c r="K10110" s="10">
        <v>0</v>
      </c>
      <c r="L10110" s="10">
        <v>14.07</v>
      </c>
      <c r="M10110" s="10">
        <v>18.38</v>
      </c>
      <c r="N10110" s="10">
        <v>18.68</v>
      </c>
    </row>
    <row r="10111" spans="1:14" x14ac:dyDescent="0.3">
      <c r="A10111">
        <v>7</v>
      </c>
      <c r="B10111">
        <f t="shared" si="174"/>
        <v>8</v>
      </c>
      <c r="C10111">
        <v>2019</v>
      </c>
      <c r="D10111">
        <v>189</v>
      </c>
      <c r="E10111">
        <v>2100</v>
      </c>
      <c r="F10111" s="10">
        <v>14.25</v>
      </c>
      <c r="G10111" s="10">
        <v>14.85</v>
      </c>
      <c r="H10111" s="10">
        <v>15.42</v>
      </c>
      <c r="I10111" s="10">
        <v>14.25</v>
      </c>
      <c r="J10111" s="10">
        <v>76.5</v>
      </c>
      <c r="K10111" s="10">
        <v>0</v>
      </c>
      <c r="L10111" s="10">
        <v>14.14</v>
      </c>
      <c r="M10111" s="10">
        <v>18.21</v>
      </c>
      <c r="N10111" s="10">
        <v>18.09</v>
      </c>
    </row>
    <row r="10112" spans="1:14" x14ac:dyDescent="0.3">
      <c r="A10112">
        <v>7</v>
      </c>
      <c r="B10112">
        <f t="shared" si="174"/>
        <v>8</v>
      </c>
      <c r="C10112">
        <v>2019</v>
      </c>
      <c r="D10112">
        <v>189</v>
      </c>
      <c r="E10112">
        <v>2200</v>
      </c>
      <c r="F10112" s="10">
        <v>12.61</v>
      </c>
      <c r="G10112" s="10">
        <v>13.55</v>
      </c>
      <c r="H10112" s="10">
        <v>14.25</v>
      </c>
      <c r="I10112" s="10">
        <v>12.61</v>
      </c>
      <c r="J10112" s="10">
        <v>16.29</v>
      </c>
      <c r="K10112" s="10">
        <v>0</v>
      </c>
      <c r="L10112" s="10">
        <v>14.2</v>
      </c>
      <c r="M10112" s="10">
        <v>17.88</v>
      </c>
      <c r="N10112" s="10">
        <v>17.579999999999998</v>
      </c>
    </row>
    <row r="10113" spans="1:14" x14ac:dyDescent="0.3">
      <c r="A10113">
        <v>7</v>
      </c>
      <c r="B10113">
        <f t="shared" si="174"/>
        <v>8</v>
      </c>
      <c r="C10113">
        <v>2019</v>
      </c>
      <c r="D10113">
        <v>189</v>
      </c>
      <c r="E10113">
        <v>2300</v>
      </c>
      <c r="F10113" s="10">
        <v>9.9</v>
      </c>
      <c r="G10113" s="10">
        <v>11.2</v>
      </c>
      <c r="H10113" s="10">
        <v>12.59</v>
      </c>
      <c r="I10113" s="10">
        <v>9.9</v>
      </c>
      <c r="J10113" s="10">
        <v>5.7000000000000002E-2</v>
      </c>
      <c r="K10113" s="10">
        <v>0</v>
      </c>
      <c r="L10113" s="10">
        <v>14.28</v>
      </c>
      <c r="M10113" s="10">
        <v>17.510000000000002</v>
      </c>
      <c r="N10113" s="10">
        <v>17.02</v>
      </c>
    </row>
    <row r="10114" spans="1:14" x14ac:dyDescent="0.3">
      <c r="A10114">
        <v>7</v>
      </c>
      <c r="B10114">
        <f t="shared" si="174"/>
        <v>8</v>
      </c>
      <c r="C10114">
        <v>2019</v>
      </c>
      <c r="D10114">
        <v>189</v>
      </c>
      <c r="E10114">
        <v>2400</v>
      </c>
      <c r="F10114" s="10">
        <v>8.31</v>
      </c>
      <c r="G10114" s="10">
        <v>8.9</v>
      </c>
      <c r="H10114" s="10">
        <v>9.9</v>
      </c>
      <c r="I10114" s="10">
        <v>8.24</v>
      </c>
      <c r="J10114" s="10">
        <v>0</v>
      </c>
      <c r="K10114" s="10">
        <v>0</v>
      </c>
      <c r="L10114" s="10">
        <v>14.37</v>
      </c>
      <c r="M10114" s="10">
        <v>17.100000000000001</v>
      </c>
      <c r="N10114" s="10">
        <v>16.440000000000001</v>
      </c>
    </row>
    <row r="10115" spans="1:14" x14ac:dyDescent="0.3">
      <c r="A10115">
        <v>7</v>
      </c>
      <c r="B10115">
        <f t="shared" si="174"/>
        <v>9</v>
      </c>
      <c r="C10115">
        <v>2019</v>
      </c>
      <c r="D10115">
        <v>190</v>
      </c>
      <c r="E10115">
        <v>100</v>
      </c>
      <c r="F10115" s="10">
        <v>7.04</v>
      </c>
      <c r="G10115" s="10">
        <v>7.72</v>
      </c>
      <c r="H10115" s="10">
        <v>8.43</v>
      </c>
      <c r="I10115" s="10">
        <v>7.01</v>
      </c>
      <c r="J10115" s="10">
        <v>0</v>
      </c>
      <c r="K10115" s="10">
        <v>0</v>
      </c>
      <c r="L10115" s="10">
        <v>14.41</v>
      </c>
      <c r="M10115" s="10">
        <v>16.690000000000001</v>
      </c>
      <c r="N10115" s="10">
        <v>15.89</v>
      </c>
    </row>
    <row r="10116" spans="1:14" x14ac:dyDescent="0.3">
      <c r="A10116">
        <v>7</v>
      </c>
      <c r="B10116">
        <f t="shared" ref="B10116:B10179" si="175">D10116-181</f>
        <v>9</v>
      </c>
      <c r="C10116">
        <v>2019</v>
      </c>
      <c r="D10116">
        <v>190</v>
      </c>
      <c r="E10116">
        <v>200</v>
      </c>
      <c r="F10116" s="10">
        <v>6.3609999999999998</v>
      </c>
      <c r="G10116" s="10">
        <v>6.7489999999999997</v>
      </c>
      <c r="H10116" s="10">
        <v>7.09</v>
      </c>
      <c r="I10116" s="10">
        <v>6.3609999999999998</v>
      </c>
      <c r="J10116" s="10">
        <v>0</v>
      </c>
      <c r="K10116" s="10">
        <v>0</v>
      </c>
      <c r="L10116" s="10">
        <v>14.48</v>
      </c>
      <c r="M10116" s="10">
        <v>16.309999999999999</v>
      </c>
      <c r="N10116" s="10">
        <v>15.39</v>
      </c>
    </row>
    <row r="10117" spans="1:14" x14ac:dyDescent="0.3">
      <c r="A10117">
        <v>7</v>
      </c>
      <c r="B10117">
        <f t="shared" si="175"/>
        <v>9</v>
      </c>
      <c r="C10117">
        <v>2019</v>
      </c>
      <c r="D10117">
        <v>190</v>
      </c>
      <c r="E10117">
        <v>300</v>
      </c>
      <c r="F10117" s="10">
        <v>8.39</v>
      </c>
      <c r="G10117" s="10">
        <v>7.15</v>
      </c>
      <c r="H10117" s="10">
        <v>8.4</v>
      </c>
      <c r="I10117" s="10">
        <v>6.0990000000000002</v>
      </c>
      <c r="J10117" s="10">
        <v>0</v>
      </c>
      <c r="K10117" s="10">
        <v>0</v>
      </c>
      <c r="L10117" s="10">
        <v>14.53</v>
      </c>
      <c r="M10117" s="10">
        <v>15.97</v>
      </c>
      <c r="N10117" s="10">
        <v>14.97</v>
      </c>
    </row>
    <row r="10118" spans="1:14" x14ac:dyDescent="0.3">
      <c r="A10118">
        <v>7</v>
      </c>
      <c r="B10118">
        <f t="shared" si="175"/>
        <v>9</v>
      </c>
      <c r="C10118">
        <v>2019</v>
      </c>
      <c r="D10118">
        <v>190</v>
      </c>
      <c r="E10118">
        <v>400</v>
      </c>
      <c r="F10118" s="10">
        <v>9.1300000000000008</v>
      </c>
      <c r="G10118" s="10">
        <v>9.01</v>
      </c>
      <c r="H10118" s="10">
        <v>9.39</v>
      </c>
      <c r="I10118" s="10">
        <v>8.4</v>
      </c>
      <c r="J10118" s="10">
        <v>0</v>
      </c>
      <c r="K10118" s="10">
        <v>0</v>
      </c>
      <c r="L10118" s="10">
        <v>14.57</v>
      </c>
      <c r="M10118" s="10">
        <v>15.71</v>
      </c>
      <c r="N10118" s="10">
        <v>14.77</v>
      </c>
    </row>
    <row r="10119" spans="1:14" x14ac:dyDescent="0.3">
      <c r="A10119">
        <v>7</v>
      </c>
      <c r="B10119">
        <f t="shared" si="175"/>
        <v>9</v>
      </c>
      <c r="C10119">
        <v>2019</v>
      </c>
      <c r="D10119">
        <v>190</v>
      </c>
      <c r="E10119">
        <v>500</v>
      </c>
      <c r="F10119" s="10">
        <v>8.64</v>
      </c>
      <c r="G10119" s="10">
        <v>8.84</v>
      </c>
      <c r="H10119" s="10">
        <v>9.14</v>
      </c>
      <c r="I10119" s="10">
        <v>8.58</v>
      </c>
      <c r="J10119" s="10">
        <v>0</v>
      </c>
      <c r="K10119" s="10">
        <v>0</v>
      </c>
      <c r="L10119" s="10">
        <v>14.59</v>
      </c>
      <c r="M10119" s="10">
        <v>15.53</v>
      </c>
      <c r="N10119" s="10">
        <v>14.62</v>
      </c>
    </row>
    <row r="10120" spans="1:14" x14ac:dyDescent="0.3">
      <c r="A10120">
        <v>7</v>
      </c>
      <c r="B10120">
        <f t="shared" si="175"/>
        <v>9</v>
      </c>
      <c r="C10120">
        <v>2019</v>
      </c>
      <c r="D10120">
        <v>190</v>
      </c>
      <c r="E10120">
        <v>600</v>
      </c>
      <c r="F10120" s="10">
        <v>9.02</v>
      </c>
      <c r="G10120" s="10">
        <v>8.92</v>
      </c>
      <c r="H10120" s="10">
        <v>9.08</v>
      </c>
      <c r="I10120" s="10">
        <v>8.6199999999999992</v>
      </c>
      <c r="J10120" s="10">
        <v>2.9390000000000001</v>
      </c>
      <c r="K10120" s="10">
        <v>0</v>
      </c>
      <c r="L10120" s="10">
        <v>14.61</v>
      </c>
      <c r="M10120" s="10">
        <v>15.36</v>
      </c>
      <c r="N10120" s="10">
        <v>14.44</v>
      </c>
    </row>
    <row r="10121" spans="1:14" x14ac:dyDescent="0.3">
      <c r="A10121">
        <v>7</v>
      </c>
      <c r="B10121">
        <f t="shared" si="175"/>
        <v>9</v>
      </c>
      <c r="C10121">
        <v>2019</v>
      </c>
      <c r="D10121">
        <v>190</v>
      </c>
      <c r="E10121">
        <v>700</v>
      </c>
      <c r="F10121" s="10">
        <v>9.34</v>
      </c>
      <c r="G10121" s="10">
        <v>9.0500000000000007</v>
      </c>
      <c r="H10121" s="10">
        <v>9.35</v>
      </c>
      <c r="I10121" s="10">
        <v>8.92</v>
      </c>
      <c r="J10121" s="10">
        <v>34.18</v>
      </c>
      <c r="K10121" s="10">
        <v>0</v>
      </c>
      <c r="L10121" s="10">
        <v>14.61</v>
      </c>
      <c r="M10121" s="10">
        <v>15.23</v>
      </c>
      <c r="N10121" s="10">
        <v>14.35</v>
      </c>
    </row>
    <row r="10122" spans="1:14" x14ac:dyDescent="0.3">
      <c r="A10122">
        <v>7</v>
      </c>
      <c r="B10122">
        <f t="shared" si="175"/>
        <v>9</v>
      </c>
      <c r="C10122">
        <v>2019</v>
      </c>
      <c r="D10122">
        <v>190</v>
      </c>
      <c r="E10122">
        <v>800</v>
      </c>
      <c r="F10122" s="10">
        <v>10.8</v>
      </c>
      <c r="G10122" s="10">
        <v>10.029999999999999</v>
      </c>
      <c r="H10122" s="10">
        <v>10.87</v>
      </c>
      <c r="I10122" s="10">
        <v>9.35</v>
      </c>
      <c r="J10122" s="10">
        <v>102.3</v>
      </c>
      <c r="K10122" s="10">
        <v>0</v>
      </c>
      <c r="L10122" s="10">
        <v>14.61</v>
      </c>
      <c r="M10122" s="10">
        <v>15.12</v>
      </c>
      <c r="N10122" s="10">
        <v>14.31</v>
      </c>
    </row>
    <row r="10123" spans="1:14" x14ac:dyDescent="0.3">
      <c r="A10123">
        <v>7</v>
      </c>
      <c r="B10123">
        <f t="shared" si="175"/>
        <v>9</v>
      </c>
      <c r="C10123">
        <v>2019</v>
      </c>
      <c r="D10123">
        <v>190</v>
      </c>
      <c r="E10123">
        <v>900</v>
      </c>
      <c r="F10123" s="10">
        <v>12.61</v>
      </c>
      <c r="G10123" s="10">
        <v>11.51</v>
      </c>
      <c r="H10123" s="10">
        <v>12.63</v>
      </c>
      <c r="I10123" s="10">
        <v>10.78</v>
      </c>
      <c r="J10123" s="10">
        <v>168.3</v>
      </c>
      <c r="K10123" s="10">
        <v>0</v>
      </c>
      <c r="L10123" s="10">
        <v>14.6</v>
      </c>
      <c r="M10123" s="10">
        <v>15.08</v>
      </c>
      <c r="N10123" s="10">
        <v>14.29</v>
      </c>
    </row>
    <row r="10124" spans="1:14" x14ac:dyDescent="0.3">
      <c r="A10124">
        <v>7</v>
      </c>
      <c r="B10124">
        <f t="shared" si="175"/>
        <v>9</v>
      </c>
      <c r="C10124">
        <v>2019</v>
      </c>
      <c r="D10124">
        <v>190</v>
      </c>
      <c r="E10124">
        <v>1000</v>
      </c>
      <c r="F10124" s="10">
        <v>14.44</v>
      </c>
      <c r="G10124" s="10">
        <v>13.46</v>
      </c>
      <c r="H10124" s="10">
        <v>14.54</v>
      </c>
      <c r="I10124" s="10">
        <v>12.6</v>
      </c>
      <c r="J10124" s="10">
        <v>210.4</v>
      </c>
      <c r="K10124" s="10">
        <v>0</v>
      </c>
      <c r="L10124" s="10">
        <v>14.58</v>
      </c>
      <c r="M10124" s="10">
        <v>15.05</v>
      </c>
      <c r="N10124" s="10">
        <v>14.32</v>
      </c>
    </row>
    <row r="10125" spans="1:14" x14ac:dyDescent="0.3">
      <c r="A10125">
        <v>7</v>
      </c>
      <c r="B10125">
        <f t="shared" si="175"/>
        <v>9</v>
      </c>
      <c r="C10125">
        <v>2019</v>
      </c>
      <c r="D10125">
        <v>190</v>
      </c>
      <c r="E10125">
        <v>1100</v>
      </c>
      <c r="F10125" s="10">
        <v>15.48</v>
      </c>
      <c r="G10125" s="10">
        <v>15.01</v>
      </c>
      <c r="H10125" s="10">
        <v>15.82</v>
      </c>
      <c r="I10125" s="10">
        <v>14.44</v>
      </c>
      <c r="J10125" s="10">
        <v>695.7</v>
      </c>
      <c r="K10125" s="10">
        <v>0</v>
      </c>
      <c r="L10125" s="10">
        <v>14.56</v>
      </c>
      <c r="M10125" s="10">
        <v>15.07</v>
      </c>
      <c r="N10125" s="10">
        <v>14.5</v>
      </c>
    </row>
    <row r="10126" spans="1:14" x14ac:dyDescent="0.3">
      <c r="A10126">
        <v>7</v>
      </c>
      <c r="B10126">
        <f t="shared" si="175"/>
        <v>9</v>
      </c>
      <c r="C10126">
        <v>2019</v>
      </c>
      <c r="D10126">
        <v>190</v>
      </c>
      <c r="E10126">
        <v>1200</v>
      </c>
      <c r="F10126" s="10">
        <v>17.07</v>
      </c>
      <c r="G10126" s="10">
        <v>16.68</v>
      </c>
      <c r="H10126" s="10">
        <v>17.82</v>
      </c>
      <c r="I10126" s="10">
        <v>15.47</v>
      </c>
      <c r="J10126" s="10">
        <v>778</v>
      </c>
      <c r="K10126" s="10">
        <v>0</v>
      </c>
      <c r="L10126" s="10">
        <v>14.54</v>
      </c>
      <c r="M10126" s="10">
        <v>15.32</v>
      </c>
      <c r="N10126" s="10">
        <v>14.97</v>
      </c>
    </row>
    <row r="10127" spans="1:14" x14ac:dyDescent="0.3">
      <c r="A10127">
        <v>7</v>
      </c>
      <c r="B10127">
        <f t="shared" si="175"/>
        <v>9</v>
      </c>
      <c r="C10127">
        <v>2019</v>
      </c>
      <c r="D10127">
        <v>190</v>
      </c>
      <c r="E10127">
        <v>1300</v>
      </c>
      <c r="F10127" s="10">
        <v>17.97</v>
      </c>
      <c r="G10127" s="10">
        <v>17.25</v>
      </c>
      <c r="H10127" s="10">
        <v>18.54</v>
      </c>
      <c r="I10127" s="10">
        <v>16.420000000000002</v>
      </c>
      <c r="J10127" s="10">
        <v>575.1</v>
      </c>
      <c r="K10127" s="10">
        <v>0</v>
      </c>
      <c r="L10127" s="10">
        <v>14.52</v>
      </c>
      <c r="M10127" s="10">
        <v>15.76</v>
      </c>
      <c r="N10127" s="10">
        <v>15.55</v>
      </c>
    </row>
    <row r="10128" spans="1:14" x14ac:dyDescent="0.3">
      <c r="A10128">
        <v>7</v>
      </c>
      <c r="B10128">
        <f t="shared" si="175"/>
        <v>9</v>
      </c>
      <c r="C10128">
        <v>2019</v>
      </c>
      <c r="D10128">
        <v>190</v>
      </c>
      <c r="E10128">
        <v>1400</v>
      </c>
      <c r="F10128" s="10">
        <v>18.54</v>
      </c>
      <c r="G10128" s="10">
        <v>18.41</v>
      </c>
      <c r="H10128" s="10">
        <v>19.38</v>
      </c>
      <c r="I10128" s="10">
        <v>17.68</v>
      </c>
      <c r="J10128" s="10">
        <v>579.70000000000005</v>
      </c>
      <c r="K10128" s="10">
        <v>0</v>
      </c>
      <c r="L10128" s="10">
        <v>14.48</v>
      </c>
      <c r="M10128" s="10">
        <v>16.239999999999998</v>
      </c>
      <c r="N10128" s="10">
        <v>16.3</v>
      </c>
    </row>
    <row r="10129" spans="1:14" x14ac:dyDescent="0.3">
      <c r="A10129">
        <v>7</v>
      </c>
      <c r="B10129">
        <f t="shared" si="175"/>
        <v>9</v>
      </c>
      <c r="C10129">
        <v>2019</v>
      </c>
      <c r="D10129">
        <v>190</v>
      </c>
      <c r="E10129">
        <v>1500</v>
      </c>
      <c r="F10129" s="10">
        <v>19.71</v>
      </c>
      <c r="G10129" s="10">
        <v>19.670000000000002</v>
      </c>
      <c r="H10129" s="10">
        <v>20.47</v>
      </c>
      <c r="I10129" s="10">
        <v>18.57</v>
      </c>
      <c r="J10129" s="10">
        <v>654.1</v>
      </c>
      <c r="K10129" s="10">
        <v>0</v>
      </c>
      <c r="L10129" s="10">
        <v>14.45</v>
      </c>
      <c r="M10129" s="10">
        <v>16.79</v>
      </c>
      <c r="N10129" s="10">
        <v>17.12</v>
      </c>
    </row>
    <row r="10130" spans="1:14" x14ac:dyDescent="0.3">
      <c r="A10130">
        <v>7</v>
      </c>
      <c r="B10130">
        <f t="shared" si="175"/>
        <v>9</v>
      </c>
      <c r="C10130">
        <v>2019</v>
      </c>
      <c r="D10130">
        <v>190</v>
      </c>
      <c r="E10130">
        <v>1600</v>
      </c>
      <c r="F10130" s="10">
        <v>19.989999999999998</v>
      </c>
      <c r="G10130" s="10">
        <v>20.079999999999998</v>
      </c>
      <c r="H10130" s="10">
        <v>21.06</v>
      </c>
      <c r="I10130" s="10">
        <v>19.440000000000001</v>
      </c>
      <c r="J10130" s="10">
        <v>567</v>
      </c>
      <c r="K10130" s="10">
        <v>0</v>
      </c>
      <c r="L10130" s="10">
        <v>14.45</v>
      </c>
      <c r="M10130" s="10">
        <v>17.38</v>
      </c>
      <c r="N10130" s="10">
        <v>17.920000000000002</v>
      </c>
    </row>
    <row r="10131" spans="1:14" x14ac:dyDescent="0.3">
      <c r="A10131">
        <v>7</v>
      </c>
      <c r="B10131">
        <f t="shared" si="175"/>
        <v>9</v>
      </c>
      <c r="C10131">
        <v>2019</v>
      </c>
      <c r="D10131">
        <v>190</v>
      </c>
      <c r="E10131">
        <v>1700</v>
      </c>
      <c r="F10131" s="10">
        <v>19.86</v>
      </c>
      <c r="G10131" s="10">
        <v>19.8</v>
      </c>
      <c r="H10131" s="10">
        <v>20.079999999999998</v>
      </c>
      <c r="I10131" s="10">
        <v>19.52</v>
      </c>
      <c r="J10131" s="10">
        <v>284.7</v>
      </c>
      <c r="K10131" s="10">
        <v>0</v>
      </c>
      <c r="L10131" s="10">
        <v>14.47</v>
      </c>
      <c r="M10131" s="10">
        <v>17.829999999999998</v>
      </c>
      <c r="N10131" s="10">
        <v>18.23</v>
      </c>
    </row>
    <row r="10132" spans="1:14" x14ac:dyDescent="0.3">
      <c r="A10132">
        <v>7</v>
      </c>
      <c r="B10132">
        <f t="shared" si="175"/>
        <v>9</v>
      </c>
      <c r="C10132">
        <v>2019</v>
      </c>
      <c r="D10132">
        <v>190</v>
      </c>
      <c r="E10132">
        <v>1800</v>
      </c>
      <c r="F10132" s="10">
        <v>21.14</v>
      </c>
      <c r="G10132" s="10">
        <v>19.84</v>
      </c>
      <c r="H10132" s="10">
        <v>21.14</v>
      </c>
      <c r="I10132" s="10">
        <v>19.46</v>
      </c>
      <c r="J10132" s="10">
        <v>314.10000000000002</v>
      </c>
      <c r="K10132" s="10">
        <v>0</v>
      </c>
      <c r="L10132" s="10">
        <v>14.48</v>
      </c>
      <c r="M10132" s="10">
        <v>17.97</v>
      </c>
      <c r="N10132" s="10">
        <v>18.25</v>
      </c>
    </row>
    <row r="10133" spans="1:14" x14ac:dyDescent="0.3">
      <c r="A10133">
        <v>7</v>
      </c>
      <c r="B10133">
        <f t="shared" si="175"/>
        <v>9</v>
      </c>
      <c r="C10133">
        <v>2019</v>
      </c>
      <c r="D10133">
        <v>190</v>
      </c>
      <c r="E10133">
        <v>1900</v>
      </c>
      <c r="F10133" s="10">
        <v>19.920000000000002</v>
      </c>
      <c r="G10133" s="10">
        <v>20.190000000000001</v>
      </c>
      <c r="H10133" s="10">
        <v>21.58</v>
      </c>
      <c r="I10133" s="10">
        <v>19.62</v>
      </c>
      <c r="J10133" s="10">
        <v>242.2</v>
      </c>
      <c r="K10133" s="10">
        <v>0</v>
      </c>
      <c r="L10133" s="10">
        <v>14.51</v>
      </c>
      <c r="M10133" s="10">
        <v>18.059999999999999</v>
      </c>
      <c r="N10133" s="10">
        <v>18.37</v>
      </c>
    </row>
    <row r="10134" spans="1:14" x14ac:dyDescent="0.3">
      <c r="A10134">
        <v>7</v>
      </c>
      <c r="B10134">
        <f t="shared" si="175"/>
        <v>9</v>
      </c>
      <c r="C10134">
        <v>2019</v>
      </c>
      <c r="D10134">
        <v>190</v>
      </c>
      <c r="E10134">
        <v>2000</v>
      </c>
      <c r="F10134" s="10">
        <v>19.23</v>
      </c>
      <c r="G10134" s="10">
        <v>20.05</v>
      </c>
      <c r="H10134" s="10">
        <v>20.54</v>
      </c>
      <c r="I10134" s="10">
        <v>19.23</v>
      </c>
      <c r="J10134" s="10">
        <v>209</v>
      </c>
      <c r="K10134" s="10">
        <v>0</v>
      </c>
      <c r="L10134" s="10">
        <v>14.55</v>
      </c>
      <c r="M10134" s="10">
        <v>18.09</v>
      </c>
      <c r="N10134" s="10">
        <v>18.3</v>
      </c>
    </row>
    <row r="10135" spans="1:14" x14ac:dyDescent="0.3">
      <c r="A10135">
        <v>7</v>
      </c>
      <c r="B10135">
        <f t="shared" si="175"/>
        <v>9</v>
      </c>
      <c r="C10135">
        <v>2019</v>
      </c>
      <c r="D10135">
        <v>190</v>
      </c>
      <c r="E10135">
        <v>2100</v>
      </c>
      <c r="F10135" s="10">
        <v>17.68</v>
      </c>
      <c r="G10135" s="10">
        <v>18.21</v>
      </c>
      <c r="H10135" s="10">
        <v>19.239999999999998</v>
      </c>
      <c r="I10135" s="10">
        <v>17.670000000000002</v>
      </c>
      <c r="J10135" s="10">
        <v>57.87</v>
      </c>
      <c r="K10135" s="10">
        <v>0</v>
      </c>
      <c r="L10135" s="10">
        <v>14.6</v>
      </c>
      <c r="M10135" s="10">
        <v>17.98</v>
      </c>
      <c r="N10135" s="10">
        <v>18.02</v>
      </c>
    </row>
    <row r="10136" spans="1:14" x14ac:dyDescent="0.3">
      <c r="A10136">
        <v>7</v>
      </c>
      <c r="B10136">
        <f t="shared" si="175"/>
        <v>9</v>
      </c>
      <c r="C10136">
        <v>2019</v>
      </c>
      <c r="D10136">
        <v>190</v>
      </c>
      <c r="E10136">
        <v>2200</v>
      </c>
      <c r="F10136" s="10">
        <v>14.36</v>
      </c>
      <c r="G10136" s="10">
        <v>15.82</v>
      </c>
      <c r="H10136" s="10">
        <v>17.670000000000002</v>
      </c>
      <c r="I10136" s="10">
        <v>14.34</v>
      </c>
      <c r="J10136" s="10">
        <v>12.57</v>
      </c>
      <c r="K10136" s="10">
        <v>0</v>
      </c>
      <c r="L10136" s="10">
        <v>14.65</v>
      </c>
      <c r="M10136" s="10">
        <v>17.760000000000002</v>
      </c>
      <c r="N10136" s="10">
        <v>17.63</v>
      </c>
    </row>
    <row r="10137" spans="1:14" x14ac:dyDescent="0.3">
      <c r="A10137">
        <v>7</v>
      </c>
      <c r="B10137">
        <f t="shared" si="175"/>
        <v>9</v>
      </c>
      <c r="C10137">
        <v>2019</v>
      </c>
      <c r="D10137">
        <v>190</v>
      </c>
      <c r="E10137">
        <v>2300</v>
      </c>
      <c r="F10137" s="10">
        <v>13.74</v>
      </c>
      <c r="G10137" s="10">
        <v>14.63</v>
      </c>
      <c r="H10137" s="10">
        <v>15.79</v>
      </c>
      <c r="I10137" s="10">
        <v>13.57</v>
      </c>
      <c r="J10137" s="10">
        <v>3.3000000000000002E-2</v>
      </c>
      <c r="K10137" s="10">
        <v>0</v>
      </c>
      <c r="L10137" s="10">
        <v>14.69</v>
      </c>
      <c r="M10137" s="10">
        <v>17.489999999999998</v>
      </c>
      <c r="N10137" s="10">
        <v>17.190000000000001</v>
      </c>
    </row>
    <row r="10138" spans="1:14" x14ac:dyDescent="0.3">
      <c r="A10138">
        <v>7</v>
      </c>
      <c r="B10138">
        <f t="shared" si="175"/>
        <v>9</v>
      </c>
      <c r="C10138">
        <v>2019</v>
      </c>
      <c r="D10138">
        <v>190</v>
      </c>
      <c r="E10138">
        <v>2400</v>
      </c>
      <c r="F10138" s="10">
        <v>13.6</v>
      </c>
      <c r="G10138" s="10">
        <v>13.64</v>
      </c>
      <c r="H10138" s="10">
        <v>13.74</v>
      </c>
      <c r="I10138" s="10">
        <v>13.55</v>
      </c>
      <c r="J10138" s="10">
        <v>0</v>
      </c>
      <c r="K10138" s="10">
        <v>0</v>
      </c>
      <c r="L10138" s="10">
        <v>14.74</v>
      </c>
      <c r="M10138" s="10">
        <v>17.2</v>
      </c>
      <c r="N10138" s="10">
        <v>16.82</v>
      </c>
    </row>
    <row r="10139" spans="1:14" x14ac:dyDescent="0.3">
      <c r="A10139">
        <v>7</v>
      </c>
      <c r="B10139">
        <f t="shared" si="175"/>
        <v>10</v>
      </c>
      <c r="C10139">
        <v>2019</v>
      </c>
      <c r="D10139">
        <v>191</v>
      </c>
      <c r="E10139">
        <v>100</v>
      </c>
      <c r="F10139" s="10">
        <v>12.9</v>
      </c>
      <c r="G10139" s="10">
        <v>13.22</v>
      </c>
      <c r="H10139" s="10">
        <v>13.61</v>
      </c>
      <c r="I10139" s="10">
        <v>12.88</v>
      </c>
      <c r="J10139" s="10">
        <v>0</v>
      </c>
      <c r="K10139" s="10">
        <v>0</v>
      </c>
      <c r="L10139" s="10">
        <v>14.78</v>
      </c>
      <c r="M10139" s="10">
        <v>16.989999999999998</v>
      </c>
      <c r="N10139" s="10">
        <v>16.600000000000001</v>
      </c>
    </row>
    <row r="10140" spans="1:14" x14ac:dyDescent="0.3">
      <c r="A10140">
        <v>7</v>
      </c>
      <c r="B10140">
        <f t="shared" si="175"/>
        <v>10</v>
      </c>
      <c r="C10140">
        <v>2019</v>
      </c>
      <c r="D10140">
        <v>191</v>
      </c>
      <c r="E10140">
        <v>200</v>
      </c>
      <c r="F10140" s="10">
        <v>12.71</v>
      </c>
      <c r="G10140" s="10">
        <v>12.82</v>
      </c>
      <c r="H10140" s="10">
        <v>12.91</v>
      </c>
      <c r="I10140" s="10">
        <v>12.7</v>
      </c>
      <c r="J10140" s="10">
        <v>0</v>
      </c>
      <c r="K10140" s="10">
        <v>0</v>
      </c>
      <c r="L10140" s="10">
        <v>14.83</v>
      </c>
      <c r="M10140" s="10">
        <v>16.8</v>
      </c>
      <c r="N10140" s="10">
        <v>16.38</v>
      </c>
    </row>
    <row r="10141" spans="1:14" x14ac:dyDescent="0.3">
      <c r="A10141">
        <v>7</v>
      </c>
      <c r="B10141">
        <f t="shared" si="175"/>
        <v>10</v>
      </c>
      <c r="C10141">
        <v>2019</v>
      </c>
      <c r="D10141">
        <v>191</v>
      </c>
      <c r="E10141">
        <v>300</v>
      </c>
      <c r="F10141" s="10">
        <v>12.31</v>
      </c>
      <c r="G10141" s="10">
        <v>12.61</v>
      </c>
      <c r="H10141" s="10">
        <v>12.74</v>
      </c>
      <c r="I10141" s="10">
        <v>12.3</v>
      </c>
      <c r="J10141" s="10">
        <v>0</v>
      </c>
      <c r="K10141" s="10">
        <v>0</v>
      </c>
      <c r="L10141" s="10">
        <v>14.87</v>
      </c>
      <c r="M10141" s="10">
        <v>16.63</v>
      </c>
      <c r="N10141" s="10">
        <v>16.190000000000001</v>
      </c>
    </row>
    <row r="10142" spans="1:14" x14ac:dyDescent="0.3">
      <c r="A10142">
        <v>7</v>
      </c>
      <c r="B10142">
        <f t="shared" si="175"/>
        <v>10</v>
      </c>
      <c r="C10142">
        <v>2019</v>
      </c>
      <c r="D10142">
        <v>191</v>
      </c>
      <c r="E10142">
        <v>400</v>
      </c>
      <c r="F10142" s="10">
        <v>11.02</v>
      </c>
      <c r="G10142" s="10">
        <v>11.74</v>
      </c>
      <c r="H10142" s="10">
        <v>12.33</v>
      </c>
      <c r="I10142" s="10">
        <v>11.02</v>
      </c>
      <c r="J10142" s="10">
        <v>0</v>
      </c>
      <c r="K10142" s="10">
        <v>0</v>
      </c>
      <c r="L10142" s="10">
        <v>14.88</v>
      </c>
      <c r="M10142" s="10">
        <v>16.48</v>
      </c>
      <c r="N10142" s="10">
        <v>15.96</v>
      </c>
    </row>
    <row r="10143" spans="1:14" x14ac:dyDescent="0.3">
      <c r="A10143">
        <v>7</v>
      </c>
      <c r="B10143">
        <f t="shared" si="175"/>
        <v>10</v>
      </c>
      <c r="C10143">
        <v>2019</v>
      </c>
      <c r="D10143">
        <v>191</v>
      </c>
      <c r="E10143">
        <v>500</v>
      </c>
      <c r="F10143" s="10">
        <v>10.28</v>
      </c>
      <c r="G10143" s="10">
        <v>10.49</v>
      </c>
      <c r="H10143" s="10">
        <v>11.03</v>
      </c>
      <c r="I10143" s="10">
        <v>10.220000000000001</v>
      </c>
      <c r="J10143" s="10">
        <v>0</v>
      </c>
      <c r="K10143" s="10">
        <v>0</v>
      </c>
      <c r="L10143" s="10">
        <v>14.92</v>
      </c>
      <c r="M10143" s="10">
        <v>16.29</v>
      </c>
      <c r="N10143" s="10">
        <v>15.71</v>
      </c>
    </row>
    <row r="10144" spans="1:14" x14ac:dyDescent="0.3">
      <c r="A10144">
        <v>7</v>
      </c>
      <c r="B10144">
        <f t="shared" si="175"/>
        <v>10</v>
      </c>
      <c r="C10144">
        <v>2019</v>
      </c>
      <c r="D10144">
        <v>191</v>
      </c>
      <c r="E10144">
        <v>600</v>
      </c>
      <c r="F10144" s="10">
        <v>10.24</v>
      </c>
      <c r="G10144" s="10">
        <v>10.34</v>
      </c>
      <c r="H10144" s="10">
        <v>10.5</v>
      </c>
      <c r="I10144" s="10">
        <v>10.210000000000001</v>
      </c>
      <c r="J10144" s="10">
        <v>2.403</v>
      </c>
      <c r="K10144" s="10">
        <v>0</v>
      </c>
      <c r="L10144" s="10">
        <v>14.94</v>
      </c>
      <c r="M10144" s="10">
        <v>16.12</v>
      </c>
      <c r="N10144" s="10">
        <v>15.47</v>
      </c>
    </row>
    <row r="10145" spans="1:14" x14ac:dyDescent="0.3">
      <c r="A10145">
        <v>7</v>
      </c>
      <c r="B10145">
        <f t="shared" si="175"/>
        <v>10</v>
      </c>
      <c r="C10145">
        <v>2019</v>
      </c>
      <c r="D10145">
        <v>191</v>
      </c>
      <c r="E10145">
        <v>700</v>
      </c>
      <c r="F10145" s="10">
        <v>10.62</v>
      </c>
      <c r="G10145" s="10">
        <v>10.49</v>
      </c>
      <c r="H10145" s="10">
        <v>10.67</v>
      </c>
      <c r="I10145" s="10">
        <v>10.23</v>
      </c>
      <c r="J10145" s="10">
        <v>25.58</v>
      </c>
      <c r="K10145" s="10">
        <v>0</v>
      </c>
      <c r="L10145" s="10">
        <v>14.92</v>
      </c>
      <c r="M10145" s="10">
        <v>15.94</v>
      </c>
      <c r="N10145" s="10">
        <v>15.27</v>
      </c>
    </row>
    <row r="10146" spans="1:14" x14ac:dyDescent="0.3">
      <c r="A10146">
        <v>7</v>
      </c>
      <c r="B10146">
        <f t="shared" si="175"/>
        <v>10</v>
      </c>
      <c r="C10146">
        <v>2019</v>
      </c>
      <c r="D10146">
        <v>191</v>
      </c>
      <c r="E10146">
        <v>800</v>
      </c>
      <c r="F10146" s="10">
        <v>11.06</v>
      </c>
      <c r="G10146" s="10">
        <v>10.87</v>
      </c>
      <c r="H10146" s="10">
        <v>11.09</v>
      </c>
      <c r="I10146" s="10">
        <v>10.53</v>
      </c>
      <c r="J10146" s="10">
        <v>38.979999999999997</v>
      </c>
      <c r="K10146" s="10">
        <v>0</v>
      </c>
      <c r="L10146" s="10">
        <v>14.94</v>
      </c>
      <c r="M10146" s="10">
        <v>15.79</v>
      </c>
      <c r="N10146" s="10">
        <v>15.1</v>
      </c>
    </row>
    <row r="10147" spans="1:14" x14ac:dyDescent="0.3">
      <c r="A10147">
        <v>7</v>
      </c>
      <c r="B10147">
        <f t="shared" si="175"/>
        <v>10</v>
      </c>
      <c r="C10147">
        <v>2019</v>
      </c>
      <c r="D10147">
        <v>191</v>
      </c>
      <c r="E10147">
        <v>900</v>
      </c>
      <c r="F10147" s="10">
        <v>14.7</v>
      </c>
      <c r="G10147" s="10">
        <v>12.79</v>
      </c>
      <c r="H10147" s="10">
        <v>14.95</v>
      </c>
      <c r="I10147" s="10">
        <v>11.06</v>
      </c>
      <c r="J10147" s="10">
        <v>123.2</v>
      </c>
      <c r="K10147" s="10">
        <v>0</v>
      </c>
      <c r="L10147" s="10">
        <v>14.5</v>
      </c>
      <c r="M10147" s="10">
        <v>15.69</v>
      </c>
      <c r="N10147" s="10">
        <v>15.03</v>
      </c>
    </row>
    <row r="10148" spans="1:14" x14ac:dyDescent="0.3">
      <c r="A10148">
        <v>7</v>
      </c>
      <c r="B10148">
        <f t="shared" si="175"/>
        <v>10</v>
      </c>
      <c r="C10148">
        <v>2019</v>
      </c>
      <c r="D10148">
        <v>191</v>
      </c>
      <c r="E10148">
        <v>1000</v>
      </c>
      <c r="F10148" s="10">
        <v>18.16</v>
      </c>
      <c r="G10148" s="10">
        <v>16.21</v>
      </c>
      <c r="H10148" s="10">
        <v>18.18</v>
      </c>
      <c r="I10148" s="10">
        <v>14.69</v>
      </c>
      <c r="J10148" s="10">
        <v>183.6</v>
      </c>
      <c r="K10148" s="10">
        <v>0</v>
      </c>
      <c r="L10148" s="10">
        <v>14.75</v>
      </c>
      <c r="M10148" s="10">
        <v>15.66</v>
      </c>
      <c r="N10148" s="10">
        <v>15.08</v>
      </c>
    </row>
    <row r="10149" spans="1:14" x14ac:dyDescent="0.3">
      <c r="A10149">
        <v>7</v>
      </c>
      <c r="B10149">
        <f t="shared" si="175"/>
        <v>10</v>
      </c>
      <c r="C10149">
        <v>2019</v>
      </c>
      <c r="D10149">
        <v>191</v>
      </c>
      <c r="E10149">
        <v>1100</v>
      </c>
      <c r="F10149" s="10">
        <v>21.86</v>
      </c>
      <c r="G10149" s="10">
        <v>19.52</v>
      </c>
      <c r="H10149" s="10">
        <v>21.86</v>
      </c>
      <c r="I10149" s="10">
        <v>18.13</v>
      </c>
      <c r="J10149" s="10">
        <v>365.5</v>
      </c>
      <c r="K10149" s="10">
        <v>0</v>
      </c>
      <c r="L10149" s="10">
        <v>14.9</v>
      </c>
      <c r="M10149" s="10">
        <v>15.7</v>
      </c>
      <c r="N10149" s="10">
        <v>15.28</v>
      </c>
    </row>
    <row r="10150" spans="1:14" x14ac:dyDescent="0.3">
      <c r="A10150">
        <v>7</v>
      </c>
      <c r="B10150">
        <f t="shared" si="175"/>
        <v>10</v>
      </c>
      <c r="C10150">
        <v>2019</v>
      </c>
      <c r="D10150">
        <v>191</v>
      </c>
      <c r="E10150">
        <v>1200</v>
      </c>
      <c r="F10150" s="10">
        <v>21.7</v>
      </c>
      <c r="G10150" s="10">
        <v>22.35</v>
      </c>
      <c r="H10150" s="10">
        <v>23.16</v>
      </c>
      <c r="I10150" s="10">
        <v>21.56</v>
      </c>
      <c r="J10150" s="10">
        <v>768</v>
      </c>
      <c r="K10150" s="10">
        <v>0</v>
      </c>
      <c r="L10150" s="10">
        <v>14.89</v>
      </c>
      <c r="M10150" s="10">
        <v>15.9</v>
      </c>
      <c r="N10150" s="10">
        <v>15.69</v>
      </c>
    </row>
    <row r="10151" spans="1:14" x14ac:dyDescent="0.3">
      <c r="A10151">
        <v>7</v>
      </c>
      <c r="B10151">
        <f t="shared" si="175"/>
        <v>10</v>
      </c>
      <c r="C10151">
        <v>2019</v>
      </c>
      <c r="D10151">
        <v>191</v>
      </c>
      <c r="E10151">
        <v>1300</v>
      </c>
      <c r="F10151" s="10">
        <v>21.57</v>
      </c>
      <c r="G10151" s="10">
        <v>21.32</v>
      </c>
      <c r="H10151" s="10">
        <v>22.06</v>
      </c>
      <c r="I10151" s="10">
        <v>20.65</v>
      </c>
      <c r="J10151" s="10">
        <v>442.4</v>
      </c>
      <c r="K10151" s="10">
        <v>0</v>
      </c>
      <c r="L10151" s="10">
        <v>14.88</v>
      </c>
      <c r="M10151" s="10">
        <v>16.27</v>
      </c>
      <c r="N10151" s="10">
        <v>16.11</v>
      </c>
    </row>
    <row r="10152" spans="1:14" x14ac:dyDescent="0.3">
      <c r="A10152">
        <v>7</v>
      </c>
      <c r="B10152">
        <f t="shared" si="175"/>
        <v>10</v>
      </c>
      <c r="C10152">
        <v>2019</v>
      </c>
      <c r="D10152">
        <v>191</v>
      </c>
      <c r="E10152">
        <v>1400</v>
      </c>
      <c r="F10152" s="10">
        <v>21.64</v>
      </c>
      <c r="G10152" s="10">
        <v>21.31</v>
      </c>
      <c r="H10152" s="10">
        <v>22.74</v>
      </c>
      <c r="I10152" s="10">
        <v>20.399999999999999</v>
      </c>
      <c r="J10152" s="10">
        <v>403.7</v>
      </c>
      <c r="K10152" s="10">
        <v>0</v>
      </c>
      <c r="L10152" s="10">
        <v>14.86</v>
      </c>
      <c r="M10152" s="10">
        <v>16.59</v>
      </c>
      <c r="N10152" s="10">
        <v>16.440000000000001</v>
      </c>
    </row>
    <row r="10153" spans="1:14" x14ac:dyDescent="0.3">
      <c r="A10153">
        <v>7</v>
      </c>
      <c r="B10153">
        <f t="shared" si="175"/>
        <v>10</v>
      </c>
      <c r="C10153">
        <v>2019</v>
      </c>
      <c r="D10153">
        <v>191</v>
      </c>
      <c r="E10153">
        <v>1500</v>
      </c>
      <c r="F10153" s="10">
        <v>20.85</v>
      </c>
      <c r="G10153" s="10">
        <v>21.22</v>
      </c>
      <c r="H10153" s="10">
        <v>22.5</v>
      </c>
      <c r="I10153" s="10">
        <v>20.190000000000001</v>
      </c>
      <c r="J10153" s="10">
        <v>403.9</v>
      </c>
      <c r="K10153" s="10">
        <v>0</v>
      </c>
      <c r="L10153" s="10">
        <v>14.83</v>
      </c>
      <c r="M10153" s="10">
        <v>16.91</v>
      </c>
      <c r="N10153" s="10">
        <v>16.920000000000002</v>
      </c>
    </row>
    <row r="10154" spans="1:14" x14ac:dyDescent="0.3">
      <c r="A10154">
        <v>7</v>
      </c>
      <c r="B10154">
        <f t="shared" si="175"/>
        <v>10</v>
      </c>
      <c r="C10154">
        <v>2019</v>
      </c>
      <c r="D10154">
        <v>191</v>
      </c>
      <c r="E10154">
        <v>1600</v>
      </c>
      <c r="F10154" s="10">
        <v>20.68</v>
      </c>
      <c r="G10154" s="10">
        <v>20.98</v>
      </c>
      <c r="H10154" s="10">
        <v>21.99</v>
      </c>
      <c r="I10154" s="10">
        <v>20.36</v>
      </c>
      <c r="J10154" s="10">
        <v>308.3</v>
      </c>
      <c r="K10154" s="10">
        <v>0</v>
      </c>
      <c r="L10154" s="10">
        <v>14.85</v>
      </c>
      <c r="M10154" s="10">
        <v>17.2</v>
      </c>
      <c r="N10154" s="10">
        <v>17.14</v>
      </c>
    </row>
    <row r="10155" spans="1:14" x14ac:dyDescent="0.3">
      <c r="A10155">
        <v>7</v>
      </c>
      <c r="B10155">
        <f t="shared" si="175"/>
        <v>10</v>
      </c>
      <c r="C10155">
        <v>2019</v>
      </c>
      <c r="D10155">
        <v>191</v>
      </c>
      <c r="E10155">
        <v>1700</v>
      </c>
      <c r="F10155" s="10">
        <v>19.52</v>
      </c>
      <c r="G10155" s="10">
        <v>20.73</v>
      </c>
      <c r="H10155" s="10">
        <v>21.8</v>
      </c>
      <c r="I10155" s="10">
        <v>19.47</v>
      </c>
      <c r="J10155" s="10">
        <v>234.8</v>
      </c>
      <c r="K10155" s="10">
        <v>0</v>
      </c>
      <c r="L10155" s="10">
        <v>14.84</v>
      </c>
      <c r="M10155" s="10">
        <v>17.329999999999998</v>
      </c>
      <c r="N10155" s="10">
        <v>17.23</v>
      </c>
    </row>
    <row r="10156" spans="1:14" x14ac:dyDescent="0.3">
      <c r="A10156">
        <v>7</v>
      </c>
      <c r="B10156">
        <f t="shared" si="175"/>
        <v>10</v>
      </c>
      <c r="C10156">
        <v>2019</v>
      </c>
      <c r="D10156">
        <v>191</v>
      </c>
      <c r="E10156">
        <v>1800</v>
      </c>
      <c r="F10156" s="10">
        <v>19.55</v>
      </c>
      <c r="G10156" s="10">
        <v>19.59</v>
      </c>
      <c r="H10156" s="10">
        <v>19.75</v>
      </c>
      <c r="I10156" s="10">
        <v>19.260000000000002</v>
      </c>
      <c r="J10156" s="10">
        <v>161.80000000000001</v>
      </c>
      <c r="K10156" s="10">
        <v>0</v>
      </c>
      <c r="L10156" s="10">
        <v>14.85</v>
      </c>
      <c r="M10156" s="10">
        <v>17.37</v>
      </c>
      <c r="N10156" s="10">
        <v>17.13</v>
      </c>
    </row>
    <row r="10157" spans="1:14" x14ac:dyDescent="0.3">
      <c r="A10157">
        <v>7</v>
      </c>
      <c r="B10157">
        <f t="shared" si="175"/>
        <v>10</v>
      </c>
      <c r="C10157">
        <v>2019</v>
      </c>
      <c r="D10157">
        <v>191</v>
      </c>
      <c r="E10157">
        <v>1900</v>
      </c>
      <c r="F10157" s="10">
        <v>20.47</v>
      </c>
      <c r="G10157" s="10">
        <v>20.38</v>
      </c>
      <c r="H10157" s="10">
        <v>21.25</v>
      </c>
      <c r="I10157" s="10">
        <v>19.52</v>
      </c>
      <c r="J10157" s="10">
        <v>344.6</v>
      </c>
      <c r="K10157" s="10">
        <v>0</v>
      </c>
      <c r="L10157" s="10">
        <v>14.85</v>
      </c>
      <c r="M10157" s="10">
        <v>17.32</v>
      </c>
      <c r="N10157" s="10">
        <v>17.190000000000001</v>
      </c>
    </row>
    <row r="10158" spans="1:14" x14ac:dyDescent="0.3">
      <c r="A10158">
        <v>7</v>
      </c>
      <c r="B10158">
        <f t="shared" si="175"/>
        <v>10</v>
      </c>
      <c r="C10158">
        <v>2019</v>
      </c>
      <c r="D10158">
        <v>191</v>
      </c>
      <c r="E10158">
        <v>2000</v>
      </c>
      <c r="F10158" s="10">
        <v>18.13</v>
      </c>
      <c r="G10158" s="10">
        <v>19.32</v>
      </c>
      <c r="H10158" s="10">
        <v>20.56</v>
      </c>
      <c r="I10158" s="10">
        <v>18.13</v>
      </c>
      <c r="J10158" s="10">
        <v>156</v>
      </c>
      <c r="K10158" s="10">
        <v>0</v>
      </c>
      <c r="L10158" s="10">
        <v>14.87</v>
      </c>
      <c r="M10158" s="10">
        <v>17.399999999999999</v>
      </c>
      <c r="N10158" s="10">
        <v>17.28</v>
      </c>
    </row>
    <row r="10159" spans="1:14" x14ac:dyDescent="0.3">
      <c r="A10159">
        <v>7</v>
      </c>
      <c r="B10159">
        <f t="shared" si="175"/>
        <v>10</v>
      </c>
      <c r="C10159">
        <v>2019</v>
      </c>
      <c r="D10159">
        <v>191</v>
      </c>
      <c r="E10159">
        <v>2100</v>
      </c>
      <c r="F10159" s="10">
        <v>17.010000000000002</v>
      </c>
      <c r="G10159" s="10">
        <v>17.55</v>
      </c>
      <c r="H10159" s="10">
        <v>18.13</v>
      </c>
      <c r="I10159" s="10">
        <v>17</v>
      </c>
      <c r="J10159" s="10">
        <v>48.92</v>
      </c>
      <c r="K10159" s="10">
        <v>0</v>
      </c>
      <c r="L10159" s="10">
        <v>14.91</v>
      </c>
      <c r="M10159" s="10">
        <v>17.34</v>
      </c>
      <c r="N10159" s="10">
        <v>17.079999999999998</v>
      </c>
    </row>
    <row r="10160" spans="1:14" x14ac:dyDescent="0.3">
      <c r="A10160">
        <v>7</v>
      </c>
      <c r="B10160">
        <f t="shared" si="175"/>
        <v>10</v>
      </c>
      <c r="C10160">
        <v>2019</v>
      </c>
      <c r="D10160">
        <v>191</v>
      </c>
      <c r="E10160">
        <v>2200</v>
      </c>
      <c r="F10160" s="10">
        <v>13.36</v>
      </c>
      <c r="G10160" s="10">
        <v>15.48</v>
      </c>
      <c r="H10160" s="10">
        <v>17.010000000000002</v>
      </c>
      <c r="I10160" s="10">
        <v>13.36</v>
      </c>
      <c r="J10160" s="10">
        <v>7.11</v>
      </c>
      <c r="K10160" s="10">
        <v>0</v>
      </c>
      <c r="L10160" s="10">
        <v>14.96</v>
      </c>
      <c r="M10160" s="10">
        <v>17.170000000000002</v>
      </c>
      <c r="N10160" s="10">
        <v>16.72</v>
      </c>
    </row>
    <row r="10161" spans="1:14" x14ac:dyDescent="0.3">
      <c r="A10161">
        <v>7</v>
      </c>
      <c r="B10161">
        <f t="shared" si="175"/>
        <v>10</v>
      </c>
      <c r="C10161">
        <v>2019</v>
      </c>
      <c r="D10161">
        <v>191</v>
      </c>
      <c r="E10161">
        <v>2300</v>
      </c>
      <c r="F10161" s="10">
        <v>13.92</v>
      </c>
      <c r="G10161" s="10">
        <v>12.21</v>
      </c>
      <c r="H10161" s="10">
        <v>13.92</v>
      </c>
      <c r="I10161" s="10">
        <v>11.57</v>
      </c>
      <c r="J10161" s="10">
        <v>3.5999999999999997E-2</v>
      </c>
      <c r="K10161" s="10">
        <v>0</v>
      </c>
      <c r="L10161" s="10">
        <v>14.98</v>
      </c>
      <c r="M10161" s="10">
        <v>16.91</v>
      </c>
      <c r="N10161" s="10">
        <v>16.3</v>
      </c>
    </row>
    <row r="10162" spans="1:14" x14ac:dyDescent="0.3">
      <c r="A10162">
        <v>7</v>
      </c>
      <c r="B10162">
        <f t="shared" si="175"/>
        <v>10</v>
      </c>
      <c r="C10162">
        <v>2019</v>
      </c>
      <c r="D10162">
        <v>191</v>
      </c>
      <c r="E10162">
        <v>2400</v>
      </c>
      <c r="F10162" s="10">
        <v>16.32</v>
      </c>
      <c r="G10162" s="10">
        <v>16.21</v>
      </c>
      <c r="H10162" s="10">
        <v>17.010000000000002</v>
      </c>
      <c r="I10162" s="10">
        <v>13.92</v>
      </c>
      <c r="J10162" s="10">
        <v>0</v>
      </c>
      <c r="K10162" s="10">
        <v>0</v>
      </c>
      <c r="L10162" s="10">
        <v>15.01</v>
      </c>
      <c r="M10162" s="10">
        <v>16.63</v>
      </c>
      <c r="N10162" s="10">
        <v>15.99</v>
      </c>
    </row>
    <row r="10163" spans="1:14" x14ac:dyDescent="0.3">
      <c r="A10163">
        <v>7</v>
      </c>
      <c r="B10163">
        <f t="shared" si="175"/>
        <v>11</v>
      </c>
      <c r="C10163">
        <v>2019</v>
      </c>
      <c r="D10163">
        <v>192</v>
      </c>
      <c r="E10163">
        <v>100</v>
      </c>
      <c r="F10163" s="10">
        <v>15.32</v>
      </c>
      <c r="G10163" s="10">
        <v>16</v>
      </c>
      <c r="H10163" s="10">
        <v>16.53</v>
      </c>
      <c r="I10163" s="10">
        <v>15.17</v>
      </c>
      <c r="J10163" s="10">
        <v>0</v>
      </c>
      <c r="K10163" s="10">
        <v>0</v>
      </c>
      <c r="L10163" s="10">
        <v>15.04</v>
      </c>
      <c r="M10163" s="10">
        <v>16.420000000000002</v>
      </c>
      <c r="N10163" s="10">
        <v>15.7</v>
      </c>
    </row>
    <row r="10164" spans="1:14" x14ac:dyDescent="0.3">
      <c r="A10164">
        <v>7</v>
      </c>
      <c r="B10164">
        <f t="shared" si="175"/>
        <v>11</v>
      </c>
      <c r="C10164">
        <v>2019</v>
      </c>
      <c r="D10164">
        <v>192</v>
      </c>
      <c r="E10164">
        <v>200</v>
      </c>
      <c r="F10164" s="10">
        <v>11.78</v>
      </c>
      <c r="G10164" s="10">
        <v>12.97</v>
      </c>
      <c r="H10164" s="10">
        <v>15.31</v>
      </c>
      <c r="I10164" s="10">
        <v>11.78</v>
      </c>
      <c r="J10164" s="10">
        <v>0</v>
      </c>
      <c r="K10164" s="10">
        <v>0</v>
      </c>
      <c r="L10164" s="10">
        <v>15.05</v>
      </c>
      <c r="M10164" s="10">
        <v>16.18</v>
      </c>
      <c r="N10164" s="10">
        <v>15.44</v>
      </c>
    </row>
    <row r="10165" spans="1:14" x14ac:dyDescent="0.3">
      <c r="A10165">
        <v>7</v>
      </c>
      <c r="B10165">
        <f t="shared" si="175"/>
        <v>11</v>
      </c>
      <c r="C10165">
        <v>2019</v>
      </c>
      <c r="D10165">
        <v>192</v>
      </c>
      <c r="E10165">
        <v>300</v>
      </c>
      <c r="F10165" s="10">
        <v>10.81</v>
      </c>
      <c r="G10165" s="10">
        <v>11.13</v>
      </c>
      <c r="H10165" s="10">
        <v>11.77</v>
      </c>
      <c r="I10165" s="10">
        <v>10.73</v>
      </c>
      <c r="J10165" s="10">
        <v>0</v>
      </c>
      <c r="K10165" s="10">
        <v>0</v>
      </c>
      <c r="L10165" s="10">
        <v>15.03</v>
      </c>
      <c r="M10165" s="10">
        <v>15.97</v>
      </c>
      <c r="N10165" s="10">
        <v>15.17</v>
      </c>
    </row>
    <row r="10166" spans="1:14" x14ac:dyDescent="0.3">
      <c r="A10166">
        <v>7</v>
      </c>
      <c r="B10166">
        <f t="shared" si="175"/>
        <v>11</v>
      </c>
      <c r="C10166">
        <v>2019</v>
      </c>
      <c r="D10166">
        <v>192</v>
      </c>
      <c r="E10166">
        <v>400</v>
      </c>
      <c r="F10166" s="10">
        <v>11.2</v>
      </c>
      <c r="G10166" s="10">
        <v>10.92</v>
      </c>
      <c r="H10166" s="10">
        <v>12.13</v>
      </c>
      <c r="I10166" s="10">
        <v>10.34</v>
      </c>
      <c r="J10166" s="10">
        <v>0</v>
      </c>
      <c r="K10166" s="10">
        <v>0</v>
      </c>
      <c r="L10166" s="10">
        <v>15.05</v>
      </c>
      <c r="M10166" s="10">
        <v>15.78</v>
      </c>
      <c r="N10166" s="10">
        <v>14.91</v>
      </c>
    </row>
    <row r="10167" spans="1:14" x14ac:dyDescent="0.3">
      <c r="A10167">
        <v>7</v>
      </c>
      <c r="B10167">
        <f t="shared" si="175"/>
        <v>11</v>
      </c>
      <c r="C10167">
        <v>2019</v>
      </c>
      <c r="D10167">
        <v>192</v>
      </c>
      <c r="E10167">
        <v>500</v>
      </c>
      <c r="F10167" s="10">
        <v>12.69</v>
      </c>
      <c r="G10167" s="10">
        <v>11.15</v>
      </c>
      <c r="H10167" s="10">
        <v>12.7</v>
      </c>
      <c r="I10167" s="10">
        <v>10.44</v>
      </c>
      <c r="J10167" s="10">
        <v>0</v>
      </c>
      <c r="K10167" s="10">
        <v>0</v>
      </c>
      <c r="L10167" s="10">
        <v>15.04</v>
      </c>
      <c r="M10167" s="10">
        <v>15.56</v>
      </c>
      <c r="N10167" s="10">
        <v>14.63</v>
      </c>
    </row>
    <row r="10168" spans="1:14" x14ac:dyDescent="0.3">
      <c r="A10168">
        <v>7</v>
      </c>
      <c r="B10168">
        <f t="shared" si="175"/>
        <v>11</v>
      </c>
      <c r="C10168">
        <v>2019</v>
      </c>
      <c r="D10168">
        <v>192</v>
      </c>
      <c r="E10168">
        <v>600</v>
      </c>
      <c r="F10168" s="10">
        <v>13.23</v>
      </c>
      <c r="G10168" s="10">
        <v>13.64</v>
      </c>
      <c r="H10168" s="10">
        <v>14.73</v>
      </c>
      <c r="I10168" s="10">
        <v>12.16</v>
      </c>
      <c r="J10168" s="10">
        <v>5.6959999999999997</v>
      </c>
      <c r="K10168" s="10">
        <v>0</v>
      </c>
      <c r="L10168" s="10">
        <v>15.03</v>
      </c>
      <c r="M10168" s="10">
        <v>15.37</v>
      </c>
      <c r="N10168" s="10">
        <v>14.41</v>
      </c>
    </row>
    <row r="10169" spans="1:14" x14ac:dyDescent="0.3">
      <c r="A10169">
        <v>7</v>
      </c>
      <c r="B10169">
        <f t="shared" si="175"/>
        <v>11</v>
      </c>
      <c r="C10169">
        <v>2019</v>
      </c>
      <c r="D10169">
        <v>192</v>
      </c>
      <c r="E10169">
        <v>700</v>
      </c>
      <c r="F10169" s="10">
        <v>15.6</v>
      </c>
      <c r="G10169" s="10">
        <v>14.49</v>
      </c>
      <c r="H10169" s="10">
        <v>15.76</v>
      </c>
      <c r="I10169" s="10">
        <v>12.59</v>
      </c>
      <c r="J10169" s="10">
        <v>51.92</v>
      </c>
      <c r="K10169" s="10">
        <v>0</v>
      </c>
      <c r="L10169" s="10">
        <v>15.02</v>
      </c>
      <c r="M10169" s="10">
        <v>15.23</v>
      </c>
      <c r="N10169" s="10">
        <v>14.34</v>
      </c>
    </row>
    <row r="10170" spans="1:14" x14ac:dyDescent="0.3">
      <c r="A10170">
        <v>7</v>
      </c>
      <c r="B10170">
        <f t="shared" si="175"/>
        <v>11</v>
      </c>
      <c r="C10170">
        <v>2019</v>
      </c>
      <c r="D10170">
        <v>192</v>
      </c>
      <c r="E10170">
        <v>800</v>
      </c>
      <c r="F10170" s="10">
        <v>16.850000000000001</v>
      </c>
      <c r="G10170" s="10">
        <v>16.579999999999998</v>
      </c>
      <c r="H10170" s="10">
        <v>16.88</v>
      </c>
      <c r="I10170" s="10">
        <v>15.6</v>
      </c>
      <c r="J10170" s="10">
        <v>142.69999999999999</v>
      </c>
      <c r="K10170" s="10">
        <v>0</v>
      </c>
      <c r="L10170" s="10">
        <v>15.01</v>
      </c>
      <c r="M10170" s="10">
        <v>15.15</v>
      </c>
      <c r="N10170" s="10">
        <v>14.36</v>
      </c>
    </row>
    <row r="10171" spans="1:14" x14ac:dyDescent="0.3">
      <c r="A10171">
        <v>7</v>
      </c>
      <c r="B10171">
        <f t="shared" si="175"/>
        <v>11</v>
      </c>
      <c r="C10171">
        <v>2019</v>
      </c>
      <c r="D10171">
        <v>192</v>
      </c>
      <c r="E10171">
        <v>900</v>
      </c>
      <c r="F10171" s="10">
        <v>17.850000000000001</v>
      </c>
      <c r="G10171" s="10">
        <v>17.14</v>
      </c>
      <c r="H10171" s="10">
        <v>17.86</v>
      </c>
      <c r="I10171" s="10">
        <v>16.809999999999999</v>
      </c>
      <c r="J10171" s="10">
        <v>146.30000000000001</v>
      </c>
      <c r="K10171" s="10">
        <v>0</v>
      </c>
      <c r="L10171" s="10">
        <v>14.98</v>
      </c>
      <c r="M10171" s="10">
        <v>15.12</v>
      </c>
      <c r="N10171" s="10">
        <v>14.45</v>
      </c>
    </row>
    <row r="10172" spans="1:14" x14ac:dyDescent="0.3">
      <c r="A10172">
        <v>7</v>
      </c>
      <c r="B10172">
        <f t="shared" si="175"/>
        <v>11</v>
      </c>
      <c r="C10172">
        <v>2019</v>
      </c>
      <c r="D10172">
        <v>192</v>
      </c>
      <c r="E10172">
        <v>1000</v>
      </c>
      <c r="F10172" s="10">
        <v>18.36</v>
      </c>
      <c r="G10172" s="10">
        <v>18.07</v>
      </c>
      <c r="H10172" s="10">
        <v>18.649999999999999</v>
      </c>
      <c r="I10172" s="10">
        <v>17.64</v>
      </c>
      <c r="J10172" s="10">
        <v>233.7</v>
      </c>
      <c r="K10172" s="10">
        <v>0</v>
      </c>
      <c r="L10172" s="10">
        <v>14.95</v>
      </c>
      <c r="M10172" s="10">
        <v>15.16</v>
      </c>
      <c r="N10172" s="10">
        <v>14.58</v>
      </c>
    </row>
    <row r="10173" spans="1:14" x14ac:dyDescent="0.3">
      <c r="A10173">
        <v>7</v>
      </c>
      <c r="B10173">
        <f t="shared" si="175"/>
        <v>11</v>
      </c>
      <c r="C10173">
        <v>2019</v>
      </c>
      <c r="D10173">
        <v>192</v>
      </c>
      <c r="E10173">
        <v>1100</v>
      </c>
      <c r="F10173" s="10">
        <v>19.05</v>
      </c>
      <c r="G10173" s="10">
        <v>19.05</v>
      </c>
      <c r="H10173" s="10">
        <v>19.48</v>
      </c>
      <c r="I10173" s="10">
        <v>18.329999999999998</v>
      </c>
      <c r="J10173" s="10">
        <v>673.2</v>
      </c>
      <c r="K10173" s="10">
        <v>0</v>
      </c>
      <c r="L10173" s="10">
        <v>14.95</v>
      </c>
      <c r="M10173" s="10">
        <v>15.25</v>
      </c>
      <c r="N10173" s="10">
        <v>14.84</v>
      </c>
    </row>
    <row r="10174" spans="1:14" x14ac:dyDescent="0.3">
      <c r="A10174">
        <v>7</v>
      </c>
      <c r="B10174">
        <f t="shared" si="175"/>
        <v>11</v>
      </c>
      <c r="C10174">
        <v>2019</v>
      </c>
      <c r="D10174">
        <v>192</v>
      </c>
      <c r="E10174">
        <v>1200</v>
      </c>
      <c r="F10174" s="10">
        <v>20.87</v>
      </c>
      <c r="G10174" s="10">
        <v>19.5</v>
      </c>
      <c r="H10174" s="10">
        <v>20.91</v>
      </c>
      <c r="I10174" s="10">
        <v>18.46</v>
      </c>
      <c r="J10174" s="10">
        <v>750</v>
      </c>
      <c r="K10174" s="10">
        <v>0</v>
      </c>
      <c r="L10174" s="10">
        <v>14.9</v>
      </c>
      <c r="M10174" s="10">
        <v>15.5</v>
      </c>
      <c r="N10174" s="10">
        <v>15.23</v>
      </c>
    </row>
    <row r="10175" spans="1:14" x14ac:dyDescent="0.3">
      <c r="A10175">
        <v>7</v>
      </c>
      <c r="B10175">
        <f t="shared" si="175"/>
        <v>11</v>
      </c>
      <c r="C10175">
        <v>2019</v>
      </c>
      <c r="D10175">
        <v>192</v>
      </c>
      <c r="E10175">
        <v>1300</v>
      </c>
      <c r="F10175" s="10">
        <v>21.37</v>
      </c>
      <c r="G10175" s="10">
        <v>20.82</v>
      </c>
      <c r="H10175" s="10">
        <v>21.37</v>
      </c>
      <c r="I10175" s="10">
        <v>20.329999999999998</v>
      </c>
      <c r="J10175" s="10">
        <v>950</v>
      </c>
      <c r="K10175" s="10">
        <v>0</v>
      </c>
      <c r="L10175" s="10">
        <v>14.87</v>
      </c>
      <c r="M10175" s="10">
        <v>15.96</v>
      </c>
      <c r="N10175" s="10">
        <v>15.97</v>
      </c>
    </row>
    <row r="10176" spans="1:14" x14ac:dyDescent="0.3">
      <c r="A10176">
        <v>7</v>
      </c>
      <c r="B10176">
        <f t="shared" si="175"/>
        <v>11</v>
      </c>
      <c r="C10176">
        <v>2019</v>
      </c>
      <c r="D10176">
        <v>192</v>
      </c>
      <c r="E10176">
        <v>1400</v>
      </c>
      <c r="F10176" s="10">
        <v>21.55</v>
      </c>
      <c r="G10176" s="10">
        <v>21.86</v>
      </c>
      <c r="H10176" s="10">
        <v>22.28</v>
      </c>
      <c r="I10176" s="10">
        <v>21.38</v>
      </c>
      <c r="J10176" s="10">
        <v>968</v>
      </c>
      <c r="K10176" s="10">
        <v>0</v>
      </c>
      <c r="L10176" s="10">
        <v>14.76</v>
      </c>
      <c r="M10176" s="10">
        <v>16.66</v>
      </c>
      <c r="N10176" s="10">
        <v>17.05</v>
      </c>
    </row>
    <row r="10177" spans="1:14" x14ac:dyDescent="0.3">
      <c r="A10177">
        <v>7</v>
      </c>
      <c r="B10177">
        <f t="shared" si="175"/>
        <v>11</v>
      </c>
      <c r="C10177">
        <v>2019</v>
      </c>
      <c r="D10177">
        <v>192</v>
      </c>
      <c r="E10177">
        <v>1500</v>
      </c>
      <c r="F10177" s="10">
        <v>22.5</v>
      </c>
      <c r="G10177" s="10">
        <v>22.23</v>
      </c>
      <c r="H10177" s="10">
        <v>22.58</v>
      </c>
      <c r="I10177" s="10">
        <v>21.55</v>
      </c>
      <c r="J10177" s="10">
        <v>975</v>
      </c>
      <c r="K10177" s="10">
        <v>0</v>
      </c>
      <c r="L10177" s="10">
        <v>14.7</v>
      </c>
      <c r="M10177" s="10">
        <v>17.559999999999999</v>
      </c>
      <c r="N10177" s="10">
        <v>18.260000000000002</v>
      </c>
    </row>
    <row r="10178" spans="1:14" x14ac:dyDescent="0.3">
      <c r="A10178">
        <v>7</v>
      </c>
      <c r="B10178">
        <f t="shared" si="175"/>
        <v>11</v>
      </c>
      <c r="C10178">
        <v>2019</v>
      </c>
      <c r="D10178">
        <v>192</v>
      </c>
      <c r="E10178">
        <v>1600</v>
      </c>
      <c r="F10178" s="10">
        <v>21.95</v>
      </c>
      <c r="G10178" s="10">
        <v>22.14</v>
      </c>
      <c r="H10178" s="10">
        <v>22.83</v>
      </c>
      <c r="I10178" s="10">
        <v>21.61</v>
      </c>
      <c r="J10178" s="10">
        <v>696.1</v>
      </c>
      <c r="K10178" s="10">
        <v>0</v>
      </c>
      <c r="L10178" s="10">
        <v>14.69</v>
      </c>
      <c r="M10178" s="10">
        <v>18.399999999999999</v>
      </c>
      <c r="N10178" s="10">
        <v>19.2</v>
      </c>
    </row>
    <row r="10179" spans="1:14" x14ac:dyDescent="0.3">
      <c r="A10179">
        <v>7</v>
      </c>
      <c r="B10179">
        <f t="shared" si="175"/>
        <v>11</v>
      </c>
      <c r="C10179">
        <v>2019</v>
      </c>
      <c r="D10179">
        <v>192</v>
      </c>
      <c r="E10179">
        <v>1700</v>
      </c>
      <c r="F10179" s="10">
        <v>20.03</v>
      </c>
      <c r="G10179" s="10">
        <v>21.05</v>
      </c>
      <c r="H10179" s="10">
        <v>22.03</v>
      </c>
      <c r="I10179" s="10">
        <v>20.02</v>
      </c>
      <c r="J10179" s="10">
        <v>315.2</v>
      </c>
      <c r="K10179" s="10">
        <v>0</v>
      </c>
      <c r="L10179" s="10">
        <v>14.68</v>
      </c>
      <c r="M10179" s="10">
        <v>18.93</v>
      </c>
      <c r="N10179" s="10">
        <v>19.59</v>
      </c>
    </row>
    <row r="10180" spans="1:14" x14ac:dyDescent="0.3">
      <c r="A10180">
        <v>7</v>
      </c>
      <c r="B10180">
        <f t="shared" ref="B10180:B10243" si="176">D10180-181</f>
        <v>11</v>
      </c>
      <c r="C10180">
        <v>2019</v>
      </c>
      <c r="D10180">
        <v>192</v>
      </c>
      <c r="E10180">
        <v>1800</v>
      </c>
      <c r="F10180" s="10">
        <v>21.29</v>
      </c>
      <c r="G10180" s="10">
        <v>20.61</v>
      </c>
      <c r="H10180" s="10">
        <v>22.07</v>
      </c>
      <c r="I10180" s="10">
        <v>19.84</v>
      </c>
      <c r="J10180" s="10">
        <v>370.6</v>
      </c>
      <c r="K10180" s="10">
        <v>0</v>
      </c>
      <c r="L10180" s="10">
        <v>14.71</v>
      </c>
      <c r="M10180" s="10">
        <v>18.97</v>
      </c>
      <c r="N10180" s="10">
        <v>19.43</v>
      </c>
    </row>
    <row r="10181" spans="1:14" x14ac:dyDescent="0.3">
      <c r="A10181">
        <v>7</v>
      </c>
      <c r="B10181">
        <f t="shared" si="176"/>
        <v>11</v>
      </c>
      <c r="C10181">
        <v>2019</v>
      </c>
      <c r="D10181">
        <v>192</v>
      </c>
      <c r="E10181">
        <v>1900</v>
      </c>
      <c r="F10181" s="10">
        <v>20.74</v>
      </c>
      <c r="G10181" s="10">
        <v>20.97</v>
      </c>
      <c r="H10181" s="10">
        <v>21.69</v>
      </c>
      <c r="I10181" s="10">
        <v>20.32</v>
      </c>
      <c r="J10181" s="10">
        <v>346.7</v>
      </c>
      <c r="K10181" s="10">
        <v>0</v>
      </c>
      <c r="L10181" s="10">
        <v>14.76</v>
      </c>
      <c r="M10181" s="10">
        <v>19.010000000000002</v>
      </c>
      <c r="N10181" s="10">
        <v>19.510000000000002</v>
      </c>
    </row>
    <row r="10182" spans="1:14" x14ac:dyDescent="0.3">
      <c r="A10182">
        <v>7</v>
      </c>
      <c r="B10182">
        <f t="shared" si="176"/>
        <v>11</v>
      </c>
      <c r="C10182">
        <v>2019</v>
      </c>
      <c r="D10182">
        <v>192</v>
      </c>
      <c r="E10182">
        <v>2000</v>
      </c>
      <c r="F10182" s="10">
        <v>20.22</v>
      </c>
      <c r="G10182" s="10">
        <v>20.79</v>
      </c>
      <c r="H10182" s="10">
        <v>21.03</v>
      </c>
      <c r="I10182" s="10">
        <v>20.22</v>
      </c>
      <c r="J10182" s="10">
        <v>235.8</v>
      </c>
      <c r="K10182" s="10">
        <v>0</v>
      </c>
      <c r="L10182" s="10">
        <v>14.87</v>
      </c>
      <c r="M10182" s="10">
        <v>18.95</v>
      </c>
      <c r="N10182" s="10">
        <v>19.260000000000002</v>
      </c>
    </row>
    <row r="10183" spans="1:14" x14ac:dyDescent="0.3">
      <c r="A10183">
        <v>7</v>
      </c>
      <c r="B10183">
        <f t="shared" si="176"/>
        <v>11</v>
      </c>
      <c r="C10183">
        <v>2019</v>
      </c>
      <c r="D10183">
        <v>192</v>
      </c>
      <c r="E10183">
        <v>2100</v>
      </c>
      <c r="F10183" s="10">
        <v>15.4</v>
      </c>
      <c r="G10183" s="10">
        <v>17.899999999999999</v>
      </c>
      <c r="H10183" s="10">
        <v>20.22</v>
      </c>
      <c r="I10183" s="10">
        <v>15.33</v>
      </c>
      <c r="J10183" s="10">
        <v>40.86</v>
      </c>
      <c r="K10183" s="10">
        <v>0</v>
      </c>
      <c r="L10183" s="10">
        <v>15</v>
      </c>
      <c r="M10183" s="10">
        <v>18.71</v>
      </c>
      <c r="N10183" s="10">
        <v>18.670000000000002</v>
      </c>
    </row>
    <row r="10184" spans="1:14" x14ac:dyDescent="0.3">
      <c r="A10184">
        <v>7</v>
      </c>
      <c r="B10184">
        <f t="shared" si="176"/>
        <v>11</v>
      </c>
      <c r="C10184">
        <v>2019</v>
      </c>
      <c r="D10184">
        <v>192</v>
      </c>
      <c r="E10184">
        <v>2200</v>
      </c>
      <c r="F10184" s="10">
        <v>13.01</v>
      </c>
      <c r="G10184" s="10">
        <v>14.64</v>
      </c>
      <c r="H10184" s="10">
        <v>16.079999999999998</v>
      </c>
      <c r="I10184" s="10">
        <v>12.96</v>
      </c>
      <c r="J10184" s="10">
        <v>9.2799999999999994</v>
      </c>
      <c r="K10184" s="10">
        <v>0</v>
      </c>
      <c r="L10184" s="10">
        <v>15.06</v>
      </c>
      <c r="M10184" s="10">
        <v>18.329999999999998</v>
      </c>
      <c r="N10184" s="10">
        <v>18.05</v>
      </c>
    </row>
    <row r="10185" spans="1:14" x14ac:dyDescent="0.3">
      <c r="A10185">
        <v>7</v>
      </c>
      <c r="B10185">
        <f t="shared" si="176"/>
        <v>11</v>
      </c>
      <c r="C10185">
        <v>2019</v>
      </c>
      <c r="D10185">
        <v>192</v>
      </c>
      <c r="E10185">
        <v>2300</v>
      </c>
      <c r="F10185" s="10">
        <v>10.63</v>
      </c>
      <c r="G10185" s="10">
        <v>11.73</v>
      </c>
      <c r="H10185" s="10">
        <v>13</v>
      </c>
      <c r="I10185" s="10">
        <v>10.62</v>
      </c>
      <c r="J10185" s="10">
        <v>6.8000000000000005E-2</v>
      </c>
      <c r="K10185" s="10">
        <v>0</v>
      </c>
      <c r="L10185" s="10">
        <v>15.14</v>
      </c>
      <c r="M10185" s="10">
        <v>17.91</v>
      </c>
      <c r="N10185" s="10">
        <v>17.41</v>
      </c>
    </row>
    <row r="10186" spans="1:14" x14ac:dyDescent="0.3">
      <c r="A10186">
        <v>7</v>
      </c>
      <c r="B10186">
        <f t="shared" si="176"/>
        <v>11</v>
      </c>
      <c r="C10186">
        <v>2019</v>
      </c>
      <c r="D10186">
        <v>192</v>
      </c>
      <c r="E10186">
        <v>2400</v>
      </c>
      <c r="F10186" s="10">
        <v>9.11</v>
      </c>
      <c r="G10186" s="10">
        <v>9.73</v>
      </c>
      <c r="H10186" s="10">
        <v>10.64</v>
      </c>
      <c r="I10186" s="10">
        <v>9.06</v>
      </c>
      <c r="J10186" s="10">
        <v>0</v>
      </c>
      <c r="K10186" s="10">
        <v>0</v>
      </c>
      <c r="L10186" s="10">
        <v>15.19</v>
      </c>
      <c r="M10186" s="10">
        <v>17.5</v>
      </c>
      <c r="N10186" s="10">
        <v>16.82</v>
      </c>
    </row>
    <row r="10187" spans="1:14" x14ac:dyDescent="0.3">
      <c r="A10187">
        <v>7</v>
      </c>
      <c r="B10187">
        <f t="shared" si="176"/>
        <v>12</v>
      </c>
      <c r="C10187">
        <v>2019</v>
      </c>
      <c r="D10187">
        <v>193</v>
      </c>
      <c r="E10187">
        <v>100</v>
      </c>
      <c r="F10187" s="10">
        <v>8.32</v>
      </c>
      <c r="G10187" s="10">
        <v>8.65</v>
      </c>
      <c r="H10187" s="10">
        <v>9.1</v>
      </c>
      <c r="I10187" s="10">
        <v>8.15</v>
      </c>
      <c r="J10187" s="10">
        <v>0</v>
      </c>
      <c r="K10187" s="10">
        <v>0</v>
      </c>
      <c r="L10187" s="10">
        <v>15.25</v>
      </c>
      <c r="M10187" s="10">
        <v>17.11</v>
      </c>
      <c r="N10187" s="10">
        <v>16.36</v>
      </c>
    </row>
    <row r="10188" spans="1:14" x14ac:dyDescent="0.3">
      <c r="A10188">
        <v>7</v>
      </c>
      <c r="B10188">
        <f t="shared" si="176"/>
        <v>12</v>
      </c>
      <c r="C10188">
        <v>2019</v>
      </c>
      <c r="D10188">
        <v>193</v>
      </c>
      <c r="E10188">
        <v>200</v>
      </c>
      <c r="F10188" s="10">
        <v>8.43</v>
      </c>
      <c r="G10188" s="10">
        <v>8.43</v>
      </c>
      <c r="H10188" s="10">
        <v>8.91</v>
      </c>
      <c r="I10188" s="10">
        <v>8.1300000000000008</v>
      </c>
      <c r="J10188" s="10">
        <v>0</v>
      </c>
      <c r="K10188" s="10">
        <v>0</v>
      </c>
      <c r="L10188" s="10">
        <v>15.29</v>
      </c>
      <c r="M10188" s="10">
        <v>16.78</v>
      </c>
      <c r="N10188" s="10">
        <v>15.89</v>
      </c>
    </row>
    <row r="10189" spans="1:14" x14ac:dyDescent="0.3">
      <c r="A10189">
        <v>7</v>
      </c>
      <c r="B10189">
        <f t="shared" si="176"/>
        <v>12</v>
      </c>
      <c r="C10189">
        <v>2019</v>
      </c>
      <c r="D10189">
        <v>193</v>
      </c>
      <c r="E10189">
        <v>300</v>
      </c>
      <c r="F10189" s="10">
        <v>8.5</v>
      </c>
      <c r="G10189" s="10">
        <v>8.3699999999999992</v>
      </c>
      <c r="H10189" s="10">
        <v>8.57</v>
      </c>
      <c r="I10189" s="10">
        <v>8.18</v>
      </c>
      <c r="J10189" s="10">
        <v>0</v>
      </c>
      <c r="K10189" s="10">
        <v>0</v>
      </c>
      <c r="L10189" s="10">
        <v>15.33</v>
      </c>
      <c r="M10189" s="10">
        <v>16.47</v>
      </c>
      <c r="N10189" s="10">
        <v>15.55</v>
      </c>
    </row>
    <row r="10190" spans="1:14" x14ac:dyDescent="0.3">
      <c r="A10190">
        <v>7</v>
      </c>
      <c r="B10190">
        <f t="shared" si="176"/>
        <v>12</v>
      </c>
      <c r="C10190">
        <v>2019</v>
      </c>
      <c r="D10190">
        <v>193</v>
      </c>
      <c r="E10190">
        <v>400</v>
      </c>
      <c r="F10190" s="10">
        <v>9.17</v>
      </c>
      <c r="G10190" s="10">
        <v>8.74</v>
      </c>
      <c r="H10190" s="10">
        <v>9.24</v>
      </c>
      <c r="I10190" s="10">
        <v>8.32</v>
      </c>
      <c r="J10190" s="10">
        <v>0</v>
      </c>
      <c r="K10190" s="10">
        <v>0</v>
      </c>
      <c r="L10190" s="10">
        <v>15.34</v>
      </c>
      <c r="M10190" s="10">
        <v>16.23</v>
      </c>
      <c r="N10190" s="10">
        <v>15.29</v>
      </c>
    </row>
    <row r="10191" spans="1:14" x14ac:dyDescent="0.3">
      <c r="A10191">
        <v>7</v>
      </c>
      <c r="B10191">
        <f t="shared" si="176"/>
        <v>12</v>
      </c>
      <c r="C10191">
        <v>2019</v>
      </c>
      <c r="D10191">
        <v>193</v>
      </c>
      <c r="E10191">
        <v>500</v>
      </c>
      <c r="F10191" s="10">
        <v>7.71</v>
      </c>
      <c r="G10191" s="10">
        <v>8.36</v>
      </c>
      <c r="H10191" s="10">
        <v>9.15</v>
      </c>
      <c r="I10191" s="10">
        <v>7.71</v>
      </c>
      <c r="J10191" s="10">
        <v>0</v>
      </c>
      <c r="K10191" s="10">
        <v>0</v>
      </c>
      <c r="L10191" s="10">
        <v>15.35</v>
      </c>
      <c r="M10191" s="10">
        <v>16.05</v>
      </c>
      <c r="N10191" s="10">
        <v>15.05</v>
      </c>
    </row>
    <row r="10192" spans="1:14" x14ac:dyDescent="0.3">
      <c r="A10192">
        <v>7</v>
      </c>
      <c r="B10192">
        <f t="shared" si="176"/>
        <v>12</v>
      </c>
      <c r="C10192">
        <v>2019</v>
      </c>
      <c r="D10192">
        <v>193</v>
      </c>
      <c r="E10192">
        <v>600</v>
      </c>
      <c r="F10192" s="10">
        <v>6.8659999999999997</v>
      </c>
      <c r="G10192" s="10">
        <v>7.33</v>
      </c>
      <c r="H10192" s="10">
        <v>7.77</v>
      </c>
      <c r="I10192" s="10">
        <v>6.8559999999999999</v>
      </c>
      <c r="J10192" s="10">
        <v>4.4260000000000002</v>
      </c>
      <c r="K10192" s="10">
        <v>0</v>
      </c>
      <c r="L10192" s="10">
        <v>15.36</v>
      </c>
      <c r="M10192" s="10">
        <v>15.82</v>
      </c>
      <c r="N10192" s="10">
        <v>14.74</v>
      </c>
    </row>
    <row r="10193" spans="1:14" x14ac:dyDescent="0.3">
      <c r="A10193">
        <v>7</v>
      </c>
      <c r="B10193">
        <f t="shared" si="176"/>
        <v>12</v>
      </c>
      <c r="C10193">
        <v>2019</v>
      </c>
      <c r="D10193">
        <v>193</v>
      </c>
      <c r="E10193">
        <v>700</v>
      </c>
      <c r="F10193" s="10">
        <v>8.23</v>
      </c>
      <c r="G10193" s="10">
        <v>7.14</v>
      </c>
      <c r="H10193" s="10">
        <v>8.23</v>
      </c>
      <c r="I10193" s="10">
        <v>6.5640000000000001</v>
      </c>
      <c r="J10193" s="10">
        <v>24.63</v>
      </c>
      <c r="K10193" s="10">
        <v>0</v>
      </c>
      <c r="L10193" s="10">
        <v>15.34</v>
      </c>
      <c r="M10193" s="10">
        <v>15.56</v>
      </c>
      <c r="N10193" s="10">
        <v>14.44</v>
      </c>
    </row>
    <row r="10194" spans="1:14" x14ac:dyDescent="0.3">
      <c r="A10194">
        <v>7</v>
      </c>
      <c r="B10194">
        <f t="shared" si="176"/>
        <v>12</v>
      </c>
      <c r="C10194">
        <v>2019</v>
      </c>
      <c r="D10194">
        <v>193</v>
      </c>
      <c r="E10194">
        <v>800</v>
      </c>
      <c r="F10194" s="10">
        <v>13.99</v>
      </c>
      <c r="G10194" s="10">
        <v>10.43</v>
      </c>
      <c r="H10194" s="10">
        <v>13.99</v>
      </c>
      <c r="I10194" s="10">
        <v>8.24</v>
      </c>
      <c r="J10194" s="10">
        <v>80.8</v>
      </c>
      <c r="K10194" s="10">
        <v>0</v>
      </c>
      <c r="L10194" s="10">
        <v>15.32</v>
      </c>
      <c r="M10194" s="10">
        <v>15.39</v>
      </c>
      <c r="N10194" s="10">
        <v>14.3</v>
      </c>
    </row>
    <row r="10195" spans="1:14" x14ac:dyDescent="0.3">
      <c r="A10195">
        <v>7</v>
      </c>
      <c r="B10195">
        <f t="shared" si="176"/>
        <v>12</v>
      </c>
      <c r="C10195">
        <v>2019</v>
      </c>
      <c r="D10195">
        <v>193</v>
      </c>
      <c r="E10195">
        <v>900</v>
      </c>
      <c r="F10195" s="10">
        <v>17.88</v>
      </c>
      <c r="G10195" s="10">
        <v>17.149999999999999</v>
      </c>
      <c r="H10195" s="10">
        <v>18.27</v>
      </c>
      <c r="I10195" s="10">
        <v>14.03</v>
      </c>
      <c r="J10195" s="10">
        <v>100.9</v>
      </c>
      <c r="K10195" s="10">
        <v>0</v>
      </c>
      <c r="L10195" s="10">
        <v>13.48</v>
      </c>
      <c r="M10195" s="10">
        <v>15.26</v>
      </c>
      <c r="N10195" s="10">
        <v>14.33</v>
      </c>
    </row>
    <row r="10196" spans="1:14" x14ac:dyDescent="0.3">
      <c r="A10196">
        <v>7</v>
      </c>
      <c r="B10196">
        <f t="shared" si="176"/>
        <v>12</v>
      </c>
      <c r="C10196">
        <v>2019</v>
      </c>
      <c r="D10196">
        <v>193</v>
      </c>
      <c r="E10196">
        <v>1000</v>
      </c>
      <c r="F10196" s="10">
        <v>20.02</v>
      </c>
      <c r="G10196" s="10">
        <v>18.82</v>
      </c>
      <c r="H10196" s="10">
        <v>20.03</v>
      </c>
      <c r="I10196" s="10">
        <v>17.899999999999999</v>
      </c>
      <c r="J10196" s="10">
        <v>213.2</v>
      </c>
      <c r="K10196" s="10">
        <v>0</v>
      </c>
      <c r="L10196" s="10">
        <v>15.21</v>
      </c>
      <c r="M10196" s="10">
        <v>15.22</v>
      </c>
      <c r="N10196" s="10">
        <v>14.42</v>
      </c>
    </row>
    <row r="10197" spans="1:14" x14ac:dyDescent="0.3">
      <c r="A10197">
        <v>7</v>
      </c>
      <c r="B10197">
        <f t="shared" si="176"/>
        <v>12</v>
      </c>
      <c r="C10197">
        <v>2019</v>
      </c>
      <c r="D10197">
        <v>193</v>
      </c>
      <c r="E10197">
        <v>1100</v>
      </c>
      <c r="F10197" s="10">
        <v>19.91</v>
      </c>
      <c r="G10197" s="10">
        <v>19.91</v>
      </c>
      <c r="H10197" s="10">
        <v>20.88</v>
      </c>
      <c r="I10197" s="10">
        <v>18.96</v>
      </c>
      <c r="J10197" s="10">
        <v>498.9</v>
      </c>
      <c r="K10197" s="10">
        <v>0</v>
      </c>
      <c r="L10197" s="10">
        <v>15.24</v>
      </c>
      <c r="M10197" s="10">
        <v>15.28</v>
      </c>
      <c r="N10197" s="10">
        <v>14.82</v>
      </c>
    </row>
    <row r="10198" spans="1:14" x14ac:dyDescent="0.3">
      <c r="A10198">
        <v>7</v>
      </c>
      <c r="B10198">
        <f t="shared" si="176"/>
        <v>12</v>
      </c>
      <c r="C10198">
        <v>2019</v>
      </c>
      <c r="D10198">
        <v>193</v>
      </c>
      <c r="E10198">
        <v>1200</v>
      </c>
      <c r="F10198" s="10">
        <v>21.69</v>
      </c>
      <c r="G10198" s="10">
        <v>21.11</v>
      </c>
      <c r="H10198" s="10">
        <v>22.04</v>
      </c>
      <c r="I10198" s="10">
        <v>19.91</v>
      </c>
      <c r="J10198" s="10">
        <v>855</v>
      </c>
      <c r="K10198" s="10">
        <v>0</v>
      </c>
      <c r="L10198" s="10">
        <v>15.19</v>
      </c>
      <c r="M10198" s="10">
        <v>15.56</v>
      </c>
      <c r="N10198" s="10">
        <v>15.38</v>
      </c>
    </row>
    <row r="10199" spans="1:14" x14ac:dyDescent="0.3">
      <c r="A10199">
        <v>7</v>
      </c>
      <c r="B10199">
        <f t="shared" si="176"/>
        <v>12</v>
      </c>
      <c r="C10199">
        <v>2019</v>
      </c>
      <c r="D10199">
        <v>193</v>
      </c>
      <c r="E10199">
        <v>1300</v>
      </c>
      <c r="F10199" s="10">
        <v>22.5</v>
      </c>
      <c r="G10199" s="10">
        <v>21.97</v>
      </c>
      <c r="H10199" s="10">
        <v>22.76</v>
      </c>
      <c r="I10199" s="10">
        <v>21.04</v>
      </c>
      <c r="J10199" s="10">
        <v>949</v>
      </c>
      <c r="K10199" s="10">
        <v>0</v>
      </c>
      <c r="L10199" s="10">
        <v>15.16</v>
      </c>
      <c r="M10199" s="10">
        <v>16.11</v>
      </c>
      <c r="N10199" s="10">
        <v>16.25</v>
      </c>
    </row>
    <row r="10200" spans="1:14" x14ac:dyDescent="0.3">
      <c r="A10200">
        <v>7</v>
      </c>
      <c r="B10200">
        <f t="shared" si="176"/>
        <v>12</v>
      </c>
      <c r="C10200">
        <v>2019</v>
      </c>
      <c r="D10200">
        <v>193</v>
      </c>
      <c r="E10200">
        <v>1400</v>
      </c>
      <c r="F10200" s="10">
        <v>21.46</v>
      </c>
      <c r="G10200" s="10">
        <v>21.67</v>
      </c>
      <c r="H10200" s="10">
        <v>22.5</v>
      </c>
      <c r="I10200" s="10">
        <v>21.23</v>
      </c>
      <c r="J10200" s="10">
        <v>561.70000000000005</v>
      </c>
      <c r="K10200" s="10">
        <v>0</v>
      </c>
      <c r="L10200" s="10">
        <v>15.12</v>
      </c>
      <c r="M10200" s="10">
        <v>16.79</v>
      </c>
      <c r="N10200" s="10">
        <v>17.07</v>
      </c>
    </row>
    <row r="10201" spans="1:14" x14ac:dyDescent="0.3">
      <c r="A10201">
        <v>7</v>
      </c>
      <c r="B10201">
        <f t="shared" si="176"/>
        <v>12</v>
      </c>
      <c r="C10201">
        <v>2019</v>
      </c>
      <c r="D10201">
        <v>193</v>
      </c>
      <c r="E10201">
        <v>1500</v>
      </c>
      <c r="F10201" s="10">
        <v>23.21</v>
      </c>
      <c r="G10201" s="10">
        <v>22.33</v>
      </c>
      <c r="H10201" s="10">
        <v>23.4</v>
      </c>
      <c r="I10201" s="10">
        <v>21.15</v>
      </c>
      <c r="J10201" s="10">
        <v>695.4</v>
      </c>
      <c r="K10201" s="10">
        <v>0</v>
      </c>
      <c r="L10201" s="10">
        <v>15.08</v>
      </c>
      <c r="M10201" s="10">
        <v>17.32</v>
      </c>
      <c r="N10201" s="10">
        <v>17.78</v>
      </c>
    </row>
    <row r="10202" spans="1:14" x14ac:dyDescent="0.3">
      <c r="A10202">
        <v>7</v>
      </c>
      <c r="B10202">
        <f t="shared" si="176"/>
        <v>12</v>
      </c>
      <c r="C10202">
        <v>2019</v>
      </c>
      <c r="D10202">
        <v>193</v>
      </c>
      <c r="E10202">
        <v>1600</v>
      </c>
      <c r="F10202" s="10">
        <v>23.23</v>
      </c>
      <c r="G10202" s="10">
        <v>23.35</v>
      </c>
      <c r="H10202" s="10">
        <v>24.59</v>
      </c>
      <c r="I10202" s="10">
        <v>22.51</v>
      </c>
      <c r="J10202" s="10">
        <v>708</v>
      </c>
      <c r="K10202" s="10">
        <v>0</v>
      </c>
      <c r="L10202" s="10">
        <v>15.05</v>
      </c>
      <c r="M10202" s="10">
        <v>17.98</v>
      </c>
      <c r="N10202" s="10">
        <v>18.72</v>
      </c>
    </row>
    <row r="10203" spans="1:14" x14ac:dyDescent="0.3">
      <c r="A10203">
        <v>7</v>
      </c>
      <c r="B10203">
        <f t="shared" si="176"/>
        <v>12</v>
      </c>
      <c r="C10203">
        <v>2019</v>
      </c>
      <c r="D10203">
        <v>193</v>
      </c>
      <c r="E10203">
        <v>1700</v>
      </c>
      <c r="F10203" s="10">
        <v>24.87</v>
      </c>
      <c r="G10203" s="10">
        <v>24.01</v>
      </c>
      <c r="H10203" s="10">
        <v>24.99</v>
      </c>
      <c r="I10203" s="10">
        <v>23.23</v>
      </c>
      <c r="J10203" s="10">
        <v>763</v>
      </c>
      <c r="K10203" s="10">
        <v>0</v>
      </c>
      <c r="L10203" s="10">
        <v>15.07</v>
      </c>
      <c r="M10203" s="10">
        <v>18.600000000000001</v>
      </c>
      <c r="N10203" s="10">
        <v>19.45</v>
      </c>
    </row>
    <row r="10204" spans="1:14" x14ac:dyDescent="0.3">
      <c r="A10204">
        <v>7</v>
      </c>
      <c r="B10204">
        <f t="shared" si="176"/>
        <v>12</v>
      </c>
      <c r="C10204">
        <v>2019</v>
      </c>
      <c r="D10204">
        <v>193</v>
      </c>
      <c r="E10204">
        <v>1800</v>
      </c>
      <c r="F10204" s="10">
        <v>23.99</v>
      </c>
      <c r="G10204" s="10">
        <v>24.14</v>
      </c>
      <c r="H10204" s="10">
        <v>24.92</v>
      </c>
      <c r="I10204" s="10">
        <v>23.64</v>
      </c>
      <c r="J10204" s="10">
        <v>590.6</v>
      </c>
      <c r="K10204" s="10">
        <v>0</v>
      </c>
      <c r="L10204" s="10">
        <v>15.08</v>
      </c>
      <c r="M10204" s="10">
        <v>19.100000000000001</v>
      </c>
      <c r="N10204" s="10">
        <v>19.989999999999998</v>
      </c>
    </row>
    <row r="10205" spans="1:14" x14ac:dyDescent="0.3">
      <c r="A10205">
        <v>7</v>
      </c>
      <c r="B10205">
        <f t="shared" si="176"/>
        <v>12</v>
      </c>
      <c r="C10205">
        <v>2019</v>
      </c>
      <c r="D10205">
        <v>193</v>
      </c>
      <c r="E10205">
        <v>1900</v>
      </c>
      <c r="F10205" s="10">
        <v>23.81</v>
      </c>
      <c r="G10205" s="10">
        <v>23.66</v>
      </c>
      <c r="H10205" s="10">
        <v>23.99</v>
      </c>
      <c r="I10205" s="10">
        <v>23.22</v>
      </c>
      <c r="J10205" s="10">
        <v>476.1</v>
      </c>
      <c r="K10205" s="10">
        <v>0</v>
      </c>
      <c r="L10205" s="10">
        <v>15.1</v>
      </c>
      <c r="M10205" s="10">
        <v>19.36</v>
      </c>
      <c r="N10205" s="10">
        <v>20.14</v>
      </c>
    </row>
    <row r="10206" spans="1:14" x14ac:dyDescent="0.3">
      <c r="A10206">
        <v>7</v>
      </c>
      <c r="B10206">
        <f t="shared" si="176"/>
        <v>12</v>
      </c>
      <c r="C10206">
        <v>2019</v>
      </c>
      <c r="D10206">
        <v>193</v>
      </c>
      <c r="E10206">
        <v>2000</v>
      </c>
      <c r="F10206" s="10">
        <v>21.91</v>
      </c>
      <c r="G10206" s="10">
        <v>22.74</v>
      </c>
      <c r="H10206" s="10">
        <v>23.81</v>
      </c>
      <c r="I10206" s="10">
        <v>21.89</v>
      </c>
      <c r="J10206" s="10">
        <v>232.9</v>
      </c>
      <c r="K10206" s="10">
        <v>0</v>
      </c>
      <c r="L10206" s="10">
        <v>15.15</v>
      </c>
      <c r="M10206" s="10">
        <v>19.43</v>
      </c>
      <c r="N10206" s="10">
        <v>19.97</v>
      </c>
    </row>
    <row r="10207" spans="1:14" x14ac:dyDescent="0.3">
      <c r="A10207">
        <v>7</v>
      </c>
      <c r="B10207">
        <f t="shared" si="176"/>
        <v>12</v>
      </c>
      <c r="C10207">
        <v>2019</v>
      </c>
      <c r="D10207">
        <v>193</v>
      </c>
      <c r="E10207">
        <v>2100</v>
      </c>
      <c r="F10207" s="10">
        <v>19.579999999999998</v>
      </c>
      <c r="G10207" s="10">
        <v>21.17</v>
      </c>
      <c r="H10207" s="10">
        <v>21.92</v>
      </c>
      <c r="I10207" s="10">
        <v>19.579999999999998</v>
      </c>
      <c r="J10207" s="10">
        <v>65.33</v>
      </c>
      <c r="K10207" s="10">
        <v>0</v>
      </c>
      <c r="L10207" s="10">
        <v>15.2</v>
      </c>
      <c r="M10207" s="10">
        <v>19.239999999999998</v>
      </c>
      <c r="N10207" s="10">
        <v>19.45</v>
      </c>
    </row>
    <row r="10208" spans="1:14" x14ac:dyDescent="0.3">
      <c r="A10208">
        <v>7</v>
      </c>
      <c r="B10208">
        <f t="shared" si="176"/>
        <v>12</v>
      </c>
      <c r="C10208">
        <v>2019</v>
      </c>
      <c r="D10208">
        <v>193</v>
      </c>
      <c r="E10208">
        <v>2200</v>
      </c>
      <c r="F10208" s="10">
        <v>18.88</v>
      </c>
      <c r="G10208" s="10">
        <v>19.309999999999999</v>
      </c>
      <c r="H10208" s="10">
        <v>20.03</v>
      </c>
      <c r="I10208" s="10">
        <v>17.91</v>
      </c>
      <c r="J10208" s="10">
        <v>9.8800000000000008</v>
      </c>
      <c r="K10208" s="10">
        <v>0</v>
      </c>
      <c r="L10208" s="10">
        <v>15.26</v>
      </c>
      <c r="M10208" s="10">
        <v>18.89</v>
      </c>
      <c r="N10208" s="10">
        <v>18.829999999999998</v>
      </c>
    </row>
    <row r="10209" spans="1:14" x14ac:dyDescent="0.3">
      <c r="A10209">
        <v>7</v>
      </c>
      <c r="B10209">
        <f t="shared" si="176"/>
        <v>12</v>
      </c>
      <c r="C10209">
        <v>2019</v>
      </c>
      <c r="D10209">
        <v>193</v>
      </c>
      <c r="E10209">
        <v>2300</v>
      </c>
      <c r="F10209" s="10">
        <v>13.69</v>
      </c>
      <c r="G10209" s="10">
        <v>15.76</v>
      </c>
      <c r="H10209" s="10">
        <v>18.86</v>
      </c>
      <c r="I10209" s="10">
        <v>13.69</v>
      </c>
      <c r="J10209" s="10">
        <v>4.2999999999999997E-2</v>
      </c>
      <c r="K10209" s="10">
        <v>0</v>
      </c>
      <c r="L10209" s="10">
        <v>15.32</v>
      </c>
      <c r="M10209" s="10">
        <v>18.52</v>
      </c>
      <c r="N10209" s="10">
        <v>18.27</v>
      </c>
    </row>
    <row r="10210" spans="1:14" x14ac:dyDescent="0.3">
      <c r="A10210">
        <v>7</v>
      </c>
      <c r="B10210">
        <f t="shared" si="176"/>
        <v>12</v>
      </c>
      <c r="C10210">
        <v>2019</v>
      </c>
      <c r="D10210">
        <v>193</v>
      </c>
      <c r="E10210">
        <v>2400</v>
      </c>
      <c r="F10210" s="10">
        <v>11.85</v>
      </c>
      <c r="G10210" s="10">
        <v>12.3</v>
      </c>
      <c r="H10210" s="10">
        <v>13.69</v>
      </c>
      <c r="I10210" s="10">
        <v>11.61</v>
      </c>
      <c r="J10210" s="10">
        <v>0</v>
      </c>
      <c r="K10210" s="10">
        <v>0</v>
      </c>
      <c r="L10210" s="10">
        <v>15.38</v>
      </c>
      <c r="M10210" s="10">
        <v>18.12</v>
      </c>
      <c r="N10210" s="10">
        <v>17.68</v>
      </c>
    </row>
    <row r="10211" spans="1:14" x14ac:dyDescent="0.3">
      <c r="A10211">
        <v>7</v>
      </c>
      <c r="B10211">
        <f t="shared" si="176"/>
        <v>13</v>
      </c>
      <c r="C10211">
        <v>2019</v>
      </c>
      <c r="D10211">
        <v>194</v>
      </c>
      <c r="E10211">
        <v>100</v>
      </c>
      <c r="F10211" s="10">
        <v>10.55</v>
      </c>
      <c r="G10211" s="10">
        <v>11.33</v>
      </c>
      <c r="H10211" s="10">
        <v>12.11</v>
      </c>
      <c r="I10211" s="10">
        <v>10.47</v>
      </c>
      <c r="J10211" s="10">
        <v>0</v>
      </c>
      <c r="K10211" s="10">
        <v>0</v>
      </c>
      <c r="L10211" s="10">
        <v>15.44</v>
      </c>
      <c r="M10211" s="10">
        <v>17.739999999999998</v>
      </c>
      <c r="N10211" s="10">
        <v>17.190000000000001</v>
      </c>
    </row>
    <row r="10212" spans="1:14" x14ac:dyDescent="0.3">
      <c r="A10212">
        <v>7</v>
      </c>
      <c r="B10212">
        <f t="shared" si="176"/>
        <v>13</v>
      </c>
      <c r="C10212">
        <v>2019</v>
      </c>
      <c r="D10212">
        <v>194</v>
      </c>
      <c r="E10212">
        <v>200</v>
      </c>
      <c r="F10212" s="10">
        <v>18.09</v>
      </c>
      <c r="G10212" s="10">
        <v>11.95</v>
      </c>
      <c r="H10212" s="10">
        <v>18.09</v>
      </c>
      <c r="I10212" s="10">
        <v>10.48</v>
      </c>
      <c r="J10212" s="10">
        <v>0</v>
      </c>
      <c r="K10212" s="10">
        <v>0</v>
      </c>
      <c r="L10212" s="10">
        <v>15.49</v>
      </c>
      <c r="M10212" s="10">
        <v>17.399999999999999</v>
      </c>
      <c r="N10212" s="10">
        <v>16.75</v>
      </c>
    </row>
    <row r="10213" spans="1:14" x14ac:dyDescent="0.3">
      <c r="A10213">
        <v>7</v>
      </c>
      <c r="B10213">
        <f t="shared" si="176"/>
        <v>13</v>
      </c>
      <c r="C10213">
        <v>2019</v>
      </c>
      <c r="D10213">
        <v>194</v>
      </c>
      <c r="E10213">
        <v>300</v>
      </c>
      <c r="F10213" s="10">
        <v>14.21</v>
      </c>
      <c r="G10213" s="10">
        <v>15.76</v>
      </c>
      <c r="H10213" s="10">
        <v>18.399999999999999</v>
      </c>
      <c r="I10213" s="10">
        <v>14.18</v>
      </c>
      <c r="J10213" s="10">
        <v>0</v>
      </c>
      <c r="K10213" s="10">
        <v>0</v>
      </c>
      <c r="L10213" s="10">
        <v>15.53</v>
      </c>
      <c r="M10213" s="10">
        <v>17.13</v>
      </c>
      <c r="N10213" s="10">
        <v>16.53</v>
      </c>
    </row>
    <row r="10214" spans="1:14" x14ac:dyDescent="0.3">
      <c r="A10214">
        <v>7</v>
      </c>
      <c r="B10214">
        <f t="shared" si="176"/>
        <v>13</v>
      </c>
      <c r="C10214">
        <v>2019</v>
      </c>
      <c r="D10214">
        <v>194</v>
      </c>
      <c r="E10214">
        <v>400</v>
      </c>
      <c r="F10214" s="10">
        <v>12.48</v>
      </c>
      <c r="G10214" s="10">
        <v>13.27</v>
      </c>
      <c r="H10214" s="10">
        <v>14.23</v>
      </c>
      <c r="I10214" s="10">
        <v>12.48</v>
      </c>
      <c r="J10214" s="10">
        <v>0</v>
      </c>
      <c r="K10214" s="10">
        <v>0</v>
      </c>
      <c r="L10214" s="10">
        <v>15.57</v>
      </c>
      <c r="M10214" s="10">
        <v>16.96</v>
      </c>
      <c r="N10214" s="10">
        <v>16.350000000000001</v>
      </c>
    </row>
    <row r="10215" spans="1:14" x14ac:dyDescent="0.3">
      <c r="A10215">
        <v>7</v>
      </c>
      <c r="B10215">
        <f t="shared" si="176"/>
        <v>13</v>
      </c>
      <c r="C10215">
        <v>2019</v>
      </c>
      <c r="D10215">
        <v>194</v>
      </c>
      <c r="E10215">
        <v>500</v>
      </c>
      <c r="F10215" s="10">
        <v>10.64</v>
      </c>
      <c r="G10215" s="10">
        <v>11.64</v>
      </c>
      <c r="H10215" s="10">
        <v>12.48</v>
      </c>
      <c r="I10215" s="10">
        <v>10.64</v>
      </c>
      <c r="J10215" s="10">
        <v>0</v>
      </c>
      <c r="K10215" s="10">
        <v>0</v>
      </c>
      <c r="L10215" s="10">
        <v>15.59</v>
      </c>
      <c r="M10215" s="10">
        <v>16.8</v>
      </c>
      <c r="N10215" s="10">
        <v>16.13</v>
      </c>
    </row>
    <row r="10216" spans="1:14" x14ac:dyDescent="0.3">
      <c r="A10216">
        <v>7</v>
      </c>
      <c r="B10216">
        <f t="shared" si="176"/>
        <v>13</v>
      </c>
      <c r="C10216">
        <v>2019</v>
      </c>
      <c r="D10216">
        <v>194</v>
      </c>
      <c r="E10216">
        <v>600</v>
      </c>
      <c r="F10216" s="10">
        <v>10.07</v>
      </c>
      <c r="G10216" s="10">
        <v>10.27</v>
      </c>
      <c r="H10216" s="10">
        <v>10.64</v>
      </c>
      <c r="I10216" s="10">
        <v>9.92</v>
      </c>
      <c r="J10216" s="10">
        <v>7.33</v>
      </c>
      <c r="K10216" s="10">
        <v>0</v>
      </c>
      <c r="L10216" s="10">
        <v>15.59</v>
      </c>
      <c r="M10216" s="10">
        <v>16.579999999999998</v>
      </c>
      <c r="N10216" s="10">
        <v>15.84</v>
      </c>
    </row>
    <row r="10217" spans="1:14" x14ac:dyDescent="0.3">
      <c r="A10217">
        <v>7</v>
      </c>
      <c r="B10217">
        <f t="shared" si="176"/>
        <v>13</v>
      </c>
      <c r="C10217">
        <v>2019</v>
      </c>
      <c r="D10217">
        <v>194</v>
      </c>
      <c r="E10217">
        <v>700</v>
      </c>
      <c r="F10217" s="10">
        <v>11.69</v>
      </c>
      <c r="G10217" s="10">
        <v>11.18</v>
      </c>
      <c r="H10217" s="10">
        <v>12.07</v>
      </c>
      <c r="I10217" s="10">
        <v>10</v>
      </c>
      <c r="J10217" s="10">
        <v>44.26</v>
      </c>
      <c r="K10217" s="10">
        <v>0</v>
      </c>
      <c r="L10217" s="10">
        <v>15.59</v>
      </c>
      <c r="M10217" s="10">
        <v>16.39</v>
      </c>
      <c r="N10217" s="10">
        <v>15.57</v>
      </c>
    </row>
    <row r="10218" spans="1:14" x14ac:dyDescent="0.3">
      <c r="A10218">
        <v>7</v>
      </c>
      <c r="B10218">
        <f t="shared" si="176"/>
        <v>13</v>
      </c>
      <c r="C10218">
        <v>2019</v>
      </c>
      <c r="D10218">
        <v>194</v>
      </c>
      <c r="E10218">
        <v>800</v>
      </c>
      <c r="F10218" s="10">
        <v>13.38</v>
      </c>
      <c r="G10218" s="10">
        <v>12.47</v>
      </c>
      <c r="H10218" s="10">
        <v>13.38</v>
      </c>
      <c r="I10218" s="10">
        <v>11.61</v>
      </c>
      <c r="J10218" s="10">
        <v>74.099999999999994</v>
      </c>
      <c r="K10218" s="10">
        <v>0</v>
      </c>
      <c r="L10218" s="10">
        <v>15.6</v>
      </c>
      <c r="M10218" s="10">
        <v>16.21</v>
      </c>
      <c r="N10218" s="10">
        <v>15.46</v>
      </c>
    </row>
    <row r="10219" spans="1:14" x14ac:dyDescent="0.3">
      <c r="A10219">
        <v>7</v>
      </c>
      <c r="B10219">
        <f t="shared" si="176"/>
        <v>13</v>
      </c>
      <c r="C10219">
        <v>2019</v>
      </c>
      <c r="D10219">
        <v>194</v>
      </c>
      <c r="E10219">
        <v>900</v>
      </c>
      <c r="F10219" s="10">
        <v>15.72</v>
      </c>
      <c r="G10219" s="10">
        <v>14.59</v>
      </c>
      <c r="H10219" s="10">
        <v>15.72</v>
      </c>
      <c r="I10219" s="10">
        <v>13.37</v>
      </c>
      <c r="J10219" s="10">
        <v>75.099999999999994</v>
      </c>
      <c r="K10219" s="10">
        <v>0</v>
      </c>
      <c r="L10219" s="10">
        <v>15.58</v>
      </c>
      <c r="M10219" s="10">
        <v>16.079999999999998</v>
      </c>
      <c r="N10219" s="10">
        <v>15.39</v>
      </c>
    </row>
    <row r="10220" spans="1:14" x14ac:dyDescent="0.3">
      <c r="A10220">
        <v>7</v>
      </c>
      <c r="B10220">
        <f t="shared" si="176"/>
        <v>13</v>
      </c>
      <c r="C10220">
        <v>2019</v>
      </c>
      <c r="D10220">
        <v>194</v>
      </c>
      <c r="E10220">
        <v>1000</v>
      </c>
      <c r="F10220" s="10">
        <v>20.66</v>
      </c>
      <c r="G10220" s="10">
        <v>18.079999999999998</v>
      </c>
      <c r="H10220" s="10">
        <v>20.66</v>
      </c>
      <c r="I10220" s="10">
        <v>15.72</v>
      </c>
      <c r="J10220" s="10">
        <v>225.9</v>
      </c>
      <c r="K10220" s="10">
        <v>0</v>
      </c>
      <c r="L10220" s="10">
        <v>15.56</v>
      </c>
      <c r="M10220" s="10">
        <v>15.99</v>
      </c>
      <c r="N10220" s="10">
        <v>15.43</v>
      </c>
    </row>
    <row r="10221" spans="1:14" x14ac:dyDescent="0.3">
      <c r="A10221">
        <v>7</v>
      </c>
      <c r="B10221">
        <f t="shared" si="176"/>
        <v>13</v>
      </c>
      <c r="C10221">
        <v>2019</v>
      </c>
      <c r="D10221">
        <v>194</v>
      </c>
      <c r="E10221">
        <v>1100</v>
      </c>
      <c r="F10221" s="10">
        <v>21.31</v>
      </c>
      <c r="G10221" s="10">
        <v>21.84</v>
      </c>
      <c r="H10221" s="10">
        <v>22.79</v>
      </c>
      <c r="I10221" s="10">
        <v>20.66</v>
      </c>
      <c r="J10221" s="10">
        <v>583.6</v>
      </c>
      <c r="K10221" s="10">
        <v>0</v>
      </c>
      <c r="L10221" s="10">
        <v>15.52</v>
      </c>
      <c r="M10221" s="10">
        <v>16.05</v>
      </c>
      <c r="N10221" s="10">
        <v>15.76</v>
      </c>
    </row>
    <row r="10222" spans="1:14" x14ac:dyDescent="0.3">
      <c r="A10222">
        <v>7</v>
      </c>
      <c r="B10222">
        <f t="shared" si="176"/>
        <v>13</v>
      </c>
      <c r="C10222">
        <v>2019</v>
      </c>
      <c r="D10222">
        <v>194</v>
      </c>
      <c r="E10222">
        <v>1200</v>
      </c>
      <c r="F10222" s="10">
        <v>21.95</v>
      </c>
      <c r="G10222" s="10">
        <v>21.8</v>
      </c>
      <c r="H10222" s="10">
        <v>22.53</v>
      </c>
      <c r="I10222" s="10">
        <v>21.11</v>
      </c>
      <c r="J10222" s="10">
        <v>487.6</v>
      </c>
      <c r="K10222" s="10">
        <v>0</v>
      </c>
      <c r="L10222" s="10">
        <v>15.5</v>
      </c>
      <c r="M10222" s="10">
        <v>16.32</v>
      </c>
      <c r="N10222" s="10">
        <v>16.239999999999998</v>
      </c>
    </row>
    <row r="10223" spans="1:14" x14ac:dyDescent="0.3">
      <c r="A10223">
        <v>7</v>
      </c>
      <c r="B10223">
        <f t="shared" si="176"/>
        <v>13</v>
      </c>
      <c r="C10223">
        <v>2019</v>
      </c>
      <c r="D10223">
        <v>194</v>
      </c>
      <c r="E10223">
        <v>1300</v>
      </c>
      <c r="F10223" s="10">
        <v>23.76</v>
      </c>
      <c r="G10223" s="10">
        <v>23.48</v>
      </c>
      <c r="H10223" s="10">
        <v>24.58</v>
      </c>
      <c r="I10223" s="10">
        <v>21.89</v>
      </c>
      <c r="J10223" s="10">
        <v>769</v>
      </c>
      <c r="K10223" s="10">
        <v>0</v>
      </c>
      <c r="L10223" s="10">
        <v>15.49</v>
      </c>
      <c r="M10223" s="10">
        <v>16.739999999999998</v>
      </c>
      <c r="N10223" s="10">
        <v>17.010000000000002</v>
      </c>
    </row>
    <row r="10224" spans="1:14" x14ac:dyDescent="0.3">
      <c r="A10224">
        <v>7</v>
      </c>
      <c r="B10224">
        <f t="shared" si="176"/>
        <v>13</v>
      </c>
      <c r="C10224">
        <v>2019</v>
      </c>
      <c r="D10224">
        <v>194</v>
      </c>
      <c r="E10224">
        <v>1400</v>
      </c>
      <c r="F10224" s="10">
        <v>22.94</v>
      </c>
      <c r="G10224" s="10">
        <v>23.24</v>
      </c>
      <c r="H10224" s="10">
        <v>23.86</v>
      </c>
      <c r="I10224" s="10">
        <v>22.83</v>
      </c>
      <c r="J10224" s="10">
        <v>460.6</v>
      </c>
      <c r="K10224" s="10">
        <v>0</v>
      </c>
      <c r="L10224" s="10">
        <v>15.46</v>
      </c>
      <c r="M10224" s="10">
        <v>17.28</v>
      </c>
      <c r="N10224" s="10">
        <v>17.649999999999999</v>
      </c>
    </row>
    <row r="10225" spans="1:14" x14ac:dyDescent="0.3">
      <c r="A10225">
        <v>7</v>
      </c>
      <c r="B10225">
        <f t="shared" si="176"/>
        <v>13</v>
      </c>
      <c r="C10225">
        <v>2019</v>
      </c>
      <c r="D10225">
        <v>194</v>
      </c>
      <c r="E10225">
        <v>1500</v>
      </c>
      <c r="F10225" s="10">
        <v>22.11</v>
      </c>
      <c r="G10225" s="10">
        <v>22.64</v>
      </c>
      <c r="H10225" s="10">
        <v>23.06</v>
      </c>
      <c r="I10225" s="10">
        <v>22.08</v>
      </c>
      <c r="J10225" s="10">
        <v>360.7</v>
      </c>
      <c r="K10225" s="10">
        <v>0</v>
      </c>
      <c r="L10225" s="10">
        <v>15.45</v>
      </c>
      <c r="M10225" s="10">
        <v>17.63</v>
      </c>
      <c r="N10225" s="10">
        <v>17.97</v>
      </c>
    </row>
    <row r="10226" spans="1:14" x14ac:dyDescent="0.3">
      <c r="A10226">
        <v>7</v>
      </c>
      <c r="B10226">
        <f t="shared" si="176"/>
        <v>13</v>
      </c>
      <c r="C10226">
        <v>2019</v>
      </c>
      <c r="D10226">
        <v>194</v>
      </c>
      <c r="E10226">
        <v>1600</v>
      </c>
      <c r="F10226" s="10">
        <v>23.1</v>
      </c>
      <c r="G10226" s="10">
        <v>22.21</v>
      </c>
      <c r="H10226" s="10">
        <v>23.1</v>
      </c>
      <c r="I10226" s="10">
        <v>21.9</v>
      </c>
      <c r="J10226" s="10">
        <v>355.8</v>
      </c>
      <c r="K10226" s="10">
        <v>0</v>
      </c>
      <c r="L10226" s="10">
        <v>15.41</v>
      </c>
      <c r="M10226" s="10">
        <v>17.829999999999998</v>
      </c>
      <c r="N10226" s="10">
        <v>18.059999999999999</v>
      </c>
    </row>
    <row r="10227" spans="1:14" x14ac:dyDescent="0.3">
      <c r="A10227">
        <v>7</v>
      </c>
      <c r="B10227">
        <f t="shared" si="176"/>
        <v>13</v>
      </c>
      <c r="C10227">
        <v>2019</v>
      </c>
      <c r="D10227">
        <v>194</v>
      </c>
      <c r="E10227">
        <v>1700</v>
      </c>
      <c r="F10227" s="10">
        <v>21.49</v>
      </c>
      <c r="G10227" s="10">
        <v>22.13</v>
      </c>
      <c r="H10227" s="10">
        <v>23.8</v>
      </c>
      <c r="I10227" s="10">
        <v>21.34</v>
      </c>
      <c r="J10227" s="10">
        <v>295.5</v>
      </c>
      <c r="K10227" s="10">
        <v>0</v>
      </c>
      <c r="L10227" s="10">
        <v>15.43</v>
      </c>
      <c r="M10227" s="10">
        <v>18.059999999999999</v>
      </c>
      <c r="N10227" s="10">
        <v>18.37</v>
      </c>
    </row>
    <row r="10228" spans="1:14" x14ac:dyDescent="0.3">
      <c r="A10228">
        <v>7</v>
      </c>
      <c r="B10228">
        <f t="shared" si="176"/>
        <v>13</v>
      </c>
      <c r="C10228">
        <v>2019</v>
      </c>
      <c r="D10228">
        <v>194</v>
      </c>
      <c r="E10228">
        <v>1800</v>
      </c>
      <c r="F10228" s="10">
        <v>21.01</v>
      </c>
      <c r="G10228" s="10">
        <v>21.41</v>
      </c>
      <c r="H10228" s="10">
        <v>22</v>
      </c>
      <c r="I10228" s="10">
        <v>20.73</v>
      </c>
      <c r="J10228" s="10">
        <v>200.5</v>
      </c>
      <c r="K10228" s="10">
        <v>0</v>
      </c>
      <c r="L10228" s="10">
        <v>15.41</v>
      </c>
      <c r="M10228" s="10">
        <v>18.13</v>
      </c>
      <c r="N10228" s="10">
        <v>18.329999999999998</v>
      </c>
    </row>
    <row r="10229" spans="1:14" x14ac:dyDescent="0.3">
      <c r="A10229">
        <v>7</v>
      </c>
      <c r="B10229">
        <f t="shared" si="176"/>
        <v>13</v>
      </c>
      <c r="C10229">
        <v>2019</v>
      </c>
      <c r="D10229">
        <v>194</v>
      </c>
      <c r="E10229">
        <v>1900</v>
      </c>
      <c r="F10229" s="10">
        <v>17.71</v>
      </c>
      <c r="G10229" s="10">
        <v>19.62</v>
      </c>
      <c r="H10229" s="10">
        <v>21.04</v>
      </c>
      <c r="I10229" s="10">
        <v>17.71</v>
      </c>
      <c r="J10229" s="10">
        <v>72.2</v>
      </c>
      <c r="K10229" s="10">
        <v>0</v>
      </c>
      <c r="L10229" s="10">
        <v>15.44</v>
      </c>
      <c r="M10229" s="10">
        <v>18.100000000000001</v>
      </c>
      <c r="N10229" s="10">
        <v>18.170000000000002</v>
      </c>
    </row>
    <row r="10230" spans="1:14" x14ac:dyDescent="0.3">
      <c r="A10230">
        <v>7</v>
      </c>
      <c r="B10230">
        <f t="shared" si="176"/>
        <v>13</v>
      </c>
      <c r="C10230">
        <v>2019</v>
      </c>
      <c r="D10230">
        <v>194</v>
      </c>
      <c r="E10230">
        <v>2000</v>
      </c>
      <c r="F10230" s="10">
        <v>15.95</v>
      </c>
      <c r="G10230" s="10">
        <v>16.96</v>
      </c>
      <c r="H10230" s="10">
        <v>17.73</v>
      </c>
      <c r="I10230" s="10">
        <v>15.94</v>
      </c>
      <c r="J10230" s="10">
        <v>62.32</v>
      </c>
      <c r="K10230" s="10">
        <v>0.1</v>
      </c>
      <c r="L10230" s="10">
        <v>15.47</v>
      </c>
      <c r="M10230" s="10">
        <v>17.95</v>
      </c>
      <c r="N10230" s="10">
        <v>17.88</v>
      </c>
    </row>
    <row r="10231" spans="1:14" x14ac:dyDescent="0.3">
      <c r="A10231">
        <v>7</v>
      </c>
      <c r="B10231">
        <f t="shared" si="176"/>
        <v>13</v>
      </c>
      <c r="C10231">
        <v>2019</v>
      </c>
      <c r="D10231">
        <v>194</v>
      </c>
      <c r="E10231">
        <v>2100</v>
      </c>
      <c r="F10231" s="10">
        <v>13.14</v>
      </c>
      <c r="G10231" s="10">
        <v>14.5</v>
      </c>
      <c r="H10231" s="10">
        <v>15.95</v>
      </c>
      <c r="I10231" s="10">
        <v>13.12</v>
      </c>
      <c r="J10231" s="10">
        <v>33.85</v>
      </c>
      <c r="K10231" s="10">
        <v>0</v>
      </c>
      <c r="L10231" s="10">
        <v>15.48</v>
      </c>
      <c r="M10231" s="10">
        <v>17.73</v>
      </c>
      <c r="N10231" s="10">
        <v>17.47</v>
      </c>
    </row>
    <row r="10232" spans="1:14" x14ac:dyDescent="0.3">
      <c r="A10232">
        <v>7</v>
      </c>
      <c r="B10232">
        <f t="shared" si="176"/>
        <v>13</v>
      </c>
      <c r="C10232">
        <v>2019</v>
      </c>
      <c r="D10232">
        <v>194</v>
      </c>
      <c r="E10232">
        <v>2200</v>
      </c>
      <c r="F10232" s="10">
        <v>10.52</v>
      </c>
      <c r="G10232" s="10">
        <v>11.87</v>
      </c>
      <c r="H10232" s="10">
        <v>13.13</v>
      </c>
      <c r="I10232" s="10">
        <v>10.52</v>
      </c>
      <c r="J10232" s="10">
        <v>7.86</v>
      </c>
      <c r="K10232" s="10">
        <v>0</v>
      </c>
      <c r="L10232" s="10">
        <v>15.5</v>
      </c>
      <c r="M10232" s="10">
        <v>17.440000000000001</v>
      </c>
      <c r="N10232" s="10">
        <v>17.04</v>
      </c>
    </row>
    <row r="10233" spans="1:14" x14ac:dyDescent="0.3">
      <c r="A10233">
        <v>7</v>
      </c>
      <c r="B10233">
        <f t="shared" si="176"/>
        <v>13</v>
      </c>
      <c r="C10233">
        <v>2019</v>
      </c>
      <c r="D10233">
        <v>194</v>
      </c>
      <c r="E10233">
        <v>2300</v>
      </c>
      <c r="F10233" s="10">
        <v>9.15</v>
      </c>
      <c r="G10233" s="10">
        <v>9.92</v>
      </c>
      <c r="H10233" s="10">
        <v>10.6</v>
      </c>
      <c r="I10233" s="10">
        <v>9.1300000000000008</v>
      </c>
      <c r="J10233" s="10">
        <v>3.1E-2</v>
      </c>
      <c r="K10233" s="10">
        <v>0</v>
      </c>
      <c r="L10233" s="10">
        <v>15.54</v>
      </c>
      <c r="M10233" s="10">
        <v>17.16</v>
      </c>
      <c r="N10233" s="10">
        <v>16.559999999999999</v>
      </c>
    </row>
    <row r="10234" spans="1:14" x14ac:dyDescent="0.3">
      <c r="A10234">
        <v>7</v>
      </c>
      <c r="B10234">
        <f t="shared" si="176"/>
        <v>13</v>
      </c>
      <c r="C10234">
        <v>2019</v>
      </c>
      <c r="D10234">
        <v>194</v>
      </c>
      <c r="E10234">
        <v>2400</v>
      </c>
      <c r="F10234" s="10">
        <v>8.89</v>
      </c>
      <c r="G10234" s="10">
        <v>8.73</v>
      </c>
      <c r="H10234" s="10">
        <v>9.16</v>
      </c>
      <c r="I10234" s="10">
        <v>8.4700000000000006</v>
      </c>
      <c r="J10234" s="10">
        <v>0</v>
      </c>
      <c r="K10234" s="10">
        <v>0</v>
      </c>
      <c r="L10234" s="10">
        <v>15.57</v>
      </c>
      <c r="M10234" s="10">
        <v>16.850000000000001</v>
      </c>
      <c r="N10234" s="10">
        <v>16.149999999999999</v>
      </c>
    </row>
    <row r="10235" spans="1:14" x14ac:dyDescent="0.3">
      <c r="A10235">
        <v>7</v>
      </c>
      <c r="B10235">
        <f t="shared" si="176"/>
        <v>14</v>
      </c>
      <c r="C10235">
        <v>2019</v>
      </c>
      <c r="D10235">
        <v>195</v>
      </c>
      <c r="E10235">
        <v>100</v>
      </c>
      <c r="F10235" s="10">
        <v>10.67</v>
      </c>
      <c r="G10235" s="10">
        <v>9.8699999999999992</v>
      </c>
      <c r="H10235" s="10">
        <v>10.71</v>
      </c>
      <c r="I10235" s="10">
        <v>8.8800000000000008</v>
      </c>
      <c r="J10235" s="10">
        <v>0</v>
      </c>
      <c r="K10235" s="10">
        <v>0</v>
      </c>
      <c r="L10235" s="10">
        <v>15.57</v>
      </c>
      <c r="M10235" s="10">
        <v>16.61</v>
      </c>
      <c r="N10235" s="10">
        <v>15.88</v>
      </c>
    </row>
    <row r="10236" spans="1:14" x14ac:dyDescent="0.3">
      <c r="A10236">
        <v>7</v>
      </c>
      <c r="B10236">
        <f t="shared" si="176"/>
        <v>14</v>
      </c>
      <c r="C10236">
        <v>2019</v>
      </c>
      <c r="D10236">
        <v>195</v>
      </c>
      <c r="E10236">
        <v>200</v>
      </c>
      <c r="F10236" s="10">
        <v>8.68</v>
      </c>
      <c r="G10236" s="10">
        <v>9.84</v>
      </c>
      <c r="H10236" s="10">
        <v>10.67</v>
      </c>
      <c r="I10236" s="10">
        <v>8.68</v>
      </c>
      <c r="J10236" s="10">
        <v>0</v>
      </c>
      <c r="K10236" s="10">
        <v>0</v>
      </c>
      <c r="L10236" s="10">
        <v>15.58</v>
      </c>
      <c r="M10236" s="10">
        <v>16.41</v>
      </c>
      <c r="N10236" s="10">
        <v>15.65</v>
      </c>
    </row>
    <row r="10237" spans="1:14" x14ac:dyDescent="0.3">
      <c r="A10237">
        <v>7</v>
      </c>
      <c r="B10237">
        <f t="shared" si="176"/>
        <v>14</v>
      </c>
      <c r="C10237">
        <v>2019</v>
      </c>
      <c r="D10237">
        <v>195</v>
      </c>
      <c r="E10237">
        <v>300</v>
      </c>
      <c r="F10237" s="10">
        <v>7.51</v>
      </c>
      <c r="G10237" s="10">
        <v>8.1199999999999992</v>
      </c>
      <c r="H10237" s="10">
        <v>8.69</v>
      </c>
      <c r="I10237" s="10">
        <v>7.49</v>
      </c>
      <c r="J10237" s="10">
        <v>0</v>
      </c>
      <c r="K10237" s="10">
        <v>0</v>
      </c>
      <c r="L10237" s="10">
        <v>15.6</v>
      </c>
      <c r="M10237" s="10">
        <v>16.190000000000001</v>
      </c>
      <c r="N10237" s="10">
        <v>15.34</v>
      </c>
    </row>
    <row r="10238" spans="1:14" x14ac:dyDescent="0.3">
      <c r="A10238">
        <v>7</v>
      </c>
      <c r="B10238">
        <f t="shared" si="176"/>
        <v>14</v>
      </c>
      <c r="C10238">
        <v>2019</v>
      </c>
      <c r="D10238">
        <v>195</v>
      </c>
      <c r="E10238">
        <v>400</v>
      </c>
      <c r="F10238" s="10">
        <v>6.9139999999999997</v>
      </c>
      <c r="G10238" s="10">
        <v>6.96</v>
      </c>
      <c r="H10238" s="10">
        <v>7.5</v>
      </c>
      <c r="I10238" s="10">
        <v>6.6029999999999998</v>
      </c>
      <c r="J10238" s="10">
        <v>0</v>
      </c>
      <c r="K10238" s="10">
        <v>0</v>
      </c>
      <c r="L10238" s="10">
        <v>15.6</v>
      </c>
      <c r="M10238" s="10">
        <v>15.97</v>
      </c>
      <c r="N10238" s="10">
        <v>15.01</v>
      </c>
    </row>
    <row r="10239" spans="1:14" x14ac:dyDescent="0.3">
      <c r="A10239">
        <v>7</v>
      </c>
      <c r="B10239">
        <f t="shared" si="176"/>
        <v>14</v>
      </c>
      <c r="C10239">
        <v>2019</v>
      </c>
      <c r="D10239">
        <v>195</v>
      </c>
      <c r="E10239">
        <v>500</v>
      </c>
      <c r="F10239" s="10">
        <v>7.57</v>
      </c>
      <c r="G10239" s="10">
        <v>7.26</v>
      </c>
      <c r="H10239" s="10">
        <v>7.57</v>
      </c>
      <c r="I10239" s="10">
        <v>6.875</v>
      </c>
      <c r="J10239" s="10">
        <v>0</v>
      </c>
      <c r="K10239" s="10">
        <v>0</v>
      </c>
      <c r="L10239" s="10">
        <v>15.58</v>
      </c>
      <c r="M10239" s="10">
        <v>15.74</v>
      </c>
      <c r="N10239" s="10">
        <v>14.75</v>
      </c>
    </row>
    <row r="10240" spans="1:14" x14ac:dyDescent="0.3">
      <c r="A10240">
        <v>7</v>
      </c>
      <c r="B10240">
        <f t="shared" si="176"/>
        <v>14</v>
      </c>
      <c r="C10240">
        <v>2019</v>
      </c>
      <c r="D10240">
        <v>195</v>
      </c>
      <c r="E10240">
        <v>600</v>
      </c>
      <c r="F10240" s="10">
        <v>7.07</v>
      </c>
      <c r="G10240" s="10">
        <v>7.07</v>
      </c>
      <c r="H10240" s="10">
        <v>7.57</v>
      </c>
      <c r="I10240" s="10">
        <v>6.8170000000000002</v>
      </c>
      <c r="J10240" s="10">
        <v>3.89</v>
      </c>
      <c r="K10240" s="10">
        <v>0.1</v>
      </c>
      <c r="L10240" s="10">
        <v>15.56</v>
      </c>
      <c r="M10240" s="10">
        <v>15.54</v>
      </c>
      <c r="N10240" s="10">
        <v>14.51</v>
      </c>
    </row>
    <row r="10241" spans="1:14" x14ac:dyDescent="0.3">
      <c r="A10241">
        <v>7</v>
      </c>
      <c r="B10241">
        <f t="shared" si="176"/>
        <v>14</v>
      </c>
      <c r="C10241">
        <v>2019</v>
      </c>
      <c r="D10241">
        <v>195</v>
      </c>
      <c r="E10241">
        <v>700</v>
      </c>
      <c r="F10241" s="10">
        <v>8.41</v>
      </c>
      <c r="G10241" s="10">
        <v>7.25</v>
      </c>
      <c r="H10241" s="10">
        <v>8.41</v>
      </c>
      <c r="I10241" s="10">
        <v>6.7389999999999999</v>
      </c>
      <c r="J10241" s="10">
        <v>44.4</v>
      </c>
      <c r="K10241" s="10">
        <v>0</v>
      </c>
      <c r="L10241" s="10">
        <v>15.39</v>
      </c>
      <c r="M10241" s="10">
        <v>15.36</v>
      </c>
      <c r="N10241" s="10">
        <v>14.29</v>
      </c>
    </row>
    <row r="10242" spans="1:14" x14ac:dyDescent="0.3">
      <c r="A10242">
        <v>7</v>
      </c>
      <c r="B10242">
        <f t="shared" si="176"/>
        <v>14</v>
      </c>
      <c r="C10242">
        <v>2019</v>
      </c>
      <c r="D10242">
        <v>195</v>
      </c>
      <c r="E10242">
        <v>800</v>
      </c>
      <c r="F10242" s="10">
        <v>10.18</v>
      </c>
      <c r="G10242" s="10">
        <v>9.56</v>
      </c>
      <c r="H10242" s="10">
        <v>10.18</v>
      </c>
      <c r="I10242" s="10">
        <v>8.41</v>
      </c>
      <c r="J10242" s="10">
        <v>57.67</v>
      </c>
      <c r="K10242" s="10">
        <v>0</v>
      </c>
      <c r="L10242" s="10">
        <v>15.33</v>
      </c>
      <c r="M10242" s="10">
        <v>15.23</v>
      </c>
      <c r="N10242" s="10">
        <v>14.26</v>
      </c>
    </row>
    <row r="10243" spans="1:14" x14ac:dyDescent="0.3">
      <c r="A10243">
        <v>7</v>
      </c>
      <c r="B10243">
        <f t="shared" si="176"/>
        <v>14</v>
      </c>
      <c r="C10243">
        <v>2019</v>
      </c>
      <c r="D10243">
        <v>195</v>
      </c>
      <c r="E10243">
        <v>900</v>
      </c>
      <c r="F10243" s="10">
        <v>13.17</v>
      </c>
      <c r="G10243" s="10">
        <v>11.45</v>
      </c>
      <c r="H10243" s="10">
        <v>13.17</v>
      </c>
      <c r="I10243" s="10">
        <v>10.15</v>
      </c>
      <c r="J10243" s="10">
        <v>127.1</v>
      </c>
      <c r="K10243" s="10">
        <v>0.1</v>
      </c>
      <c r="L10243" s="10">
        <v>15.32</v>
      </c>
      <c r="M10243" s="10">
        <v>15.19</v>
      </c>
      <c r="N10243" s="10">
        <v>14.33</v>
      </c>
    </row>
    <row r="10244" spans="1:14" x14ac:dyDescent="0.3">
      <c r="A10244">
        <v>7</v>
      </c>
      <c r="B10244">
        <f t="shared" ref="B10244:B10307" si="177">D10244-181</f>
        <v>14</v>
      </c>
      <c r="C10244">
        <v>2019</v>
      </c>
      <c r="D10244">
        <v>195</v>
      </c>
      <c r="E10244">
        <v>1000</v>
      </c>
      <c r="F10244" s="10">
        <v>16.690000000000001</v>
      </c>
      <c r="G10244" s="10">
        <v>15.34</v>
      </c>
      <c r="H10244" s="10">
        <v>16.739999999999998</v>
      </c>
      <c r="I10244" s="10">
        <v>13.16</v>
      </c>
      <c r="J10244" s="10">
        <v>242.9</v>
      </c>
      <c r="K10244" s="10">
        <v>0</v>
      </c>
      <c r="L10244" s="10">
        <v>15.42</v>
      </c>
      <c r="M10244" s="10">
        <v>15.21</v>
      </c>
      <c r="N10244" s="10">
        <v>14.5</v>
      </c>
    </row>
    <row r="10245" spans="1:14" x14ac:dyDescent="0.3">
      <c r="A10245">
        <v>7</v>
      </c>
      <c r="B10245">
        <f t="shared" si="177"/>
        <v>14</v>
      </c>
      <c r="C10245">
        <v>2019</v>
      </c>
      <c r="D10245">
        <v>195</v>
      </c>
      <c r="E10245">
        <v>1100</v>
      </c>
      <c r="F10245" s="10">
        <v>20.239999999999998</v>
      </c>
      <c r="G10245" s="10">
        <v>18.63</v>
      </c>
      <c r="H10245" s="10">
        <v>20.260000000000002</v>
      </c>
      <c r="I10245" s="10">
        <v>16.72</v>
      </c>
      <c r="J10245" s="10">
        <v>693.8</v>
      </c>
      <c r="K10245" s="10">
        <v>0</v>
      </c>
      <c r="L10245" s="10">
        <v>15.38</v>
      </c>
      <c r="M10245" s="10">
        <v>15.33</v>
      </c>
      <c r="N10245" s="10">
        <v>14.84</v>
      </c>
    </row>
    <row r="10246" spans="1:14" x14ac:dyDescent="0.3">
      <c r="A10246">
        <v>7</v>
      </c>
      <c r="B10246">
        <f t="shared" si="177"/>
        <v>14</v>
      </c>
      <c r="C10246">
        <v>2019</v>
      </c>
      <c r="D10246">
        <v>195</v>
      </c>
      <c r="E10246">
        <v>1200</v>
      </c>
      <c r="F10246" s="10">
        <v>22.62</v>
      </c>
      <c r="G10246" s="10">
        <v>21.85</v>
      </c>
      <c r="H10246" s="10">
        <v>22.75</v>
      </c>
      <c r="I10246" s="10">
        <v>20.22</v>
      </c>
      <c r="J10246" s="10">
        <v>858</v>
      </c>
      <c r="K10246" s="10">
        <v>0</v>
      </c>
      <c r="L10246" s="10">
        <v>15.34</v>
      </c>
      <c r="M10246" s="10">
        <v>15.64</v>
      </c>
      <c r="N10246" s="10">
        <v>15.48</v>
      </c>
    </row>
    <row r="10247" spans="1:14" x14ac:dyDescent="0.3">
      <c r="A10247">
        <v>7</v>
      </c>
      <c r="B10247">
        <f t="shared" si="177"/>
        <v>14</v>
      </c>
      <c r="C10247">
        <v>2019</v>
      </c>
      <c r="D10247">
        <v>195</v>
      </c>
      <c r="E10247">
        <v>1300</v>
      </c>
      <c r="F10247" s="10">
        <v>22.8</v>
      </c>
      <c r="G10247" s="10">
        <v>22.89</v>
      </c>
      <c r="H10247" s="10">
        <v>23.25</v>
      </c>
      <c r="I10247" s="10">
        <v>22.39</v>
      </c>
      <c r="J10247" s="10">
        <v>963</v>
      </c>
      <c r="K10247" s="10">
        <v>0</v>
      </c>
      <c r="L10247" s="10">
        <v>15.31</v>
      </c>
      <c r="M10247" s="10">
        <v>16.21</v>
      </c>
      <c r="N10247" s="10">
        <v>16.32</v>
      </c>
    </row>
    <row r="10248" spans="1:14" x14ac:dyDescent="0.3">
      <c r="A10248">
        <v>7</v>
      </c>
      <c r="B10248">
        <f t="shared" si="177"/>
        <v>14</v>
      </c>
      <c r="C10248">
        <v>2019</v>
      </c>
      <c r="D10248">
        <v>195</v>
      </c>
      <c r="E10248">
        <v>1400</v>
      </c>
      <c r="F10248" s="10">
        <v>23.31</v>
      </c>
      <c r="G10248" s="10">
        <v>23.48</v>
      </c>
      <c r="H10248" s="10">
        <v>23.97</v>
      </c>
      <c r="I10248" s="10">
        <v>22.79</v>
      </c>
      <c r="J10248" s="10">
        <v>989</v>
      </c>
      <c r="K10248" s="10">
        <v>0</v>
      </c>
      <c r="L10248" s="10">
        <v>15.27</v>
      </c>
      <c r="M10248" s="10">
        <v>16.989999999999998</v>
      </c>
      <c r="N10248" s="10">
        <v>17.47</v>
      </c>
    </row>
    <row r="10249" spans="1:14" x14ac:dyDescent="0.3">
      <c r="A10249">
        <v>7</v>
      </c>
      <c r="B10249">
        <f t="shared" si="177"/>
        <v>14</v>
      </c>
      <c r="C10249">
        <v>2019</v>
      </c>
      <c r="D10249">
        <v>195</v>
      </c>
      <c r="E10249">
        <v>1500</v>
      </c>
      <c r="F10249" s="10">
        <v>19.28</v>
      </c>
      <c r="G10249" s="10">
        <v>21.33</v>
      </c>
      <c r="H10249" s="10">
        <v>23.54</v>
      </c>
      <c r="I10249" s="10">
        <v>19.190000000000001</v>
      </c>
      <c r="J10249" s="10">
        <v>479.7</v>
      </c>
      <c r="K10249" s="10">
        <v>0</v>
      </c>
      <c r="L10249" s="10">
        <v>15.24</v>
      </c>
      <c r="M10249" s="10">
        <v>17.829999999999998</v>
      </c>
      <c r="N10249" s="10">
        <v>18.34</v>
      </c>
    </row>
    <row r="10250" spans="1:14" x14ac:dyDescent="0.3">
      <c r="A10250">
        <v>7</v>
      </c>
      <c r="B10250">
        <f t="shared" si="177"/>
        <v>14</v>
      </c>
      <c r="C10250">
        <v>2019</v>
      </c>
      <c r="D10250">
        <v>195</v>
      </c>
      <c r="E10250">
        <v>1600</v>
      </c>
      <c r="F10250" s="10">
        <v>16.82</v>
      </c>
      <c r="G10250" s="10">
        <v>17.86</v>
      </c>
      <c r="H10250" s="10">
        <v>19.27</v>
      </c>
      <c r="I10250" s="10">
        <v>16.41</v>
      </c>
      <c r="J10250" s="10">
        <v>210.1</v>
      </c>
      <c r="K10250" s="10">
        <v>0</v>
      </c>
      <c r="L10250" s="10">
        <v>15.22</v>
      </c>
      <c r="M10250" s="10">
        <v>18.16</v>
      </c>
      <c r="N10250" s="10">
        <v>18.3</v>
      </c>
    </row>
    <row r="10251" spans="1:14" x14ac:dyDescent="0.3">
      <c r="A10251">
        <v>7</v>
      </c>
      <c r="B10251">
        <f t="shared" si="177"/>
        <v>14</v>
      </c>
      <c r="C10251">
        <v>2019</v>
      </c>
      <c r="D10251">
        <v>195</v>
      </c>
      <c r="E10251">
        <v>1700</v>
      </c>
      <c r="F10251" s="10">
        <v>14.54</v>
      </c>
      <c r="G10251" s="10">
        <v>15.75</v>
      </c>
      <c r="H10251" s="10">
        <v>16.98</v>
      </c>
      <c r="I10251" s="10">
        <v>14.54</v>
      </c>
      <c r="J10251" s="10">
        <v>207.5</v>
      </c>
      <c r="K10251" s="10">
        <v>0</v>
      </c>
      <c r="L10251" s="10">
        <v>15.23</v>
      </c>
      <c r="M10251" s="10">
        <v>18.09</v>
      </c>
      <c r="N10251" s="10">
        <v>17.91</v>
      </c>
    </row>
    <row r="10252" spans="1:14" x14ac:dyDescent="0.3">
      <c r="A10252">
        <v>7</v>
      </c>
      <c r="B10252">
        <f t="shared" si="177"/>
        <v>14</v>
      </c>
      <c r="C10252">
        <v>2019</v>
      </c>
      <c r="D10252">
        <v>195</v>
      </c>
      <c r="E10252">
        <v>1800</v>
      </c>
      <c r="F10252" s="10">
        <v>11.62</v>
      </c>
      <c r="G10252" s="10">
        <v>12.11</v>
      </c>
      <c r="H10252" s="10">
        <v>14.54</v>
      </c>
      <c r="I10252" s="10">
        <v>11.12</v>
      </c>
      <c r="J10252" s="10">
        <v>42.52</v>
      </c>
      <c r="K10252" s="10">
        <v>3.6</v>
      </c>
      <c r="L10252" s="10">
        <v>15.25</v>
      </c>
      <c r="M10252" s="10">
        <v>17.850000000000001</v>
      </c>
      <c r="N10252" s="10">
        <v>17.239999999999998</v>
      </c>
    </row>
    <row r="10253" spans="1:14" x14ac:dyDescent="0.3">
      <c r="A10253">
        <v>7</v>
      </c>
      <c r="B10253">
        <f t="shared" si="177"/>
        <v>14</v>
      </c>
      <c r="C10253">
        <v>2019</v>
      </c>
      <c r="D10253">
        <v>195</v>
      </c>
      <c r="E10253">
        <v>1900</v>
      </c>
      <c r="F10253" s="10">
        <v>14.77</v>
      </c>
      <c r="G10253" s="10">
        <v>12.9</v>
      </c>
      <c r="H10253" s="10">
        <v>14.77</v>
      </c>
      <c r="I10253" s="10">
        <v>11.63</v>
      </c>
      <c r="J10253" s="10">
        <v>204.2</v>
      </c>
      <c r="K10253" s="10">
        <v>0</v>
      </c>
      <c r="L10253" s="10">
        <v>15.23</v>
      </c>
      <c r="M10253" s="10">
        <v>17.46</v>
      </c>
      <c r="N10253" s="10">
        <v>16.510000000000002</v>
      </c>
    </row>
    <row r="10254" spans="1:14" x14ac:dyDescent="0.3">
      <c r="A10254">
        <v>7</v>
      </c>
      <c r="B10254">
        <f t="shared" si="177"/>
        <v>14</v>
      </c>
      <c r="C10254">
        <v>2019</v>
      </c>
      <c r="D10254">
        <v>195</v>
      </c>
      <c r="E10254">
        <v>2000</v>
      </c>
      <c r="F10254" s="10">
        <v>14.8</v>
      </c>
      <c r="G10254" s="10">
        <v>15.21</v>
      </c>
      <c r="H10254" s="10">
        <v>15.62</v>
      </c>
      <c r="I10254" s="10">
        <v>14.75</v>
      </c>
      <c r="J10254" s="10">
        <v>283</v>
      </c>
      <c r="K10254" s="10">
        <v>0</v>
      </c>
      <c r="L10254" s="10">
        <v>15.3</v>
      </c>
      <c r="M10254" s="10">
        <v>17.28</v>
      </c>
      <c r="N10254" s="10">
        <v>16.489999999999998</v>
      </c>
    </row>
    <row r="10255" spans="1:14" x14ac:dyDescent="0.3">
      <c r="A10255">
        <v>7</v>
      </c>
      <c r="B10255">
        <f t="shared" si="177"/>
        <v>14</v>
      </c>
      <c r="C10255">
        <v>2019</v>
      </c>
      <c r="D10255">
        <v>195</v>
      </c>
      <c r="E10255">
        <v>2100</v>
      </c>
      <c r="F10255" s="10">
        <v>12.74</v>
      </c>
      <c r="G10255" s="10">
        <v>13.94</v>
      </c>
      <c r="H10255" s="10">
        <v>14.8</v>
      </c>
      <c r="I10255" s="10">
        <v>12.71</v>
      </c>
      <c r="J10255" s="10">
        <v>55.57</v>
      </c>
      <c r="K10255" s="10">
        <v>0</v>
      </c>
      <c r="L10255" s="10">
        <v>15.32</v>
      </c>
      <c r="M10255" s="10">
        <v>17.21</v>
      </c>
      <c r="N10255" s="10">
        <v>16.399999999999999</v>
      </c>
    </row>
    <row r="10256" spans="1:14" x14ac:dyDescent="0.3">
      <c r="A10256">
        <v>7</v>
      </c>
      <c r="B10256">
        <f t="shared" si="177"/>
        <v>14</v>
      </c>
      <c r="C10256">
        <v>2019</v>
      </c>
      <c r="D10256">
        <v>195</v>
      </c>
      <c r="E10256">
        <v>2200</v>
      </c>
      <c r="F10256" s="10">
        <v>10.19</v>
      </c>
      <c r="G10256" s="10">
        <v>11.13</v>
      </c>
      <c r="H10256" s="10">
        <v>12.71</v>
      </c>
      <c r="I10256" s="10">
        <v>10.1</v>
      </c>
      <c r="J10256" s="10">
        <v>8.8699999999999992</v>
      </c>
      <c r="K10256" s="10">
        <v>0</v>
      </c>
      <c r="L10256" s="10">
        <v>15.37</v>
      </c>
      <c r="M10256" s="10">
        <v>17.03</v>
      </c>
      <c r="N10256" s="10">
        <v>16.079999999999998</v>
      </c>
    </row>
    <row r="10257" spans="1:14" x14ac:dyDescent="0.3">
      <c r="A10257">
        <v>7</v>
      </c>
      <c r="B10257">
        <f t="shared" si="177"/>
        <v>14</v>
      </c>
      <c r="C10257">
        <v>2019</v>
      </c>
      <c r="D10257">
        <v>195</v>
      </c>
      <c r="E10257">
        <v>2300</v>
      </c>
      <c r="F10257" s="10">
        <v>9.17</v>
      </c>
      <c r="G10257" s="10">
        <v>9.93</v>
      </c>
      <c r="H10257" s="10">
        <v>10.66</v>
      </c>
      <c r="I10257" s="10">
        <v>9.16</v>
      </c>
      <c r="J10257" s="10">
        <v>4.4999999999999998E-2</v>
      </c>
      <c r="K10257" s="10">
        <v>0</v>
      </c>
      <c r="L10257" s="10">
        <v>15.4</v>
      </c>
      <c r="M10257" s="10">
        <v>16.73</v>
      </c>
      <c r="N10257" s="10">
        <v>15.72</v>
      </c>
    </row>
    <row r="10258" spans="1:14" x14ac:dyDescent="0.3">
      <c r="A10258">
        <v>7</v>
      </c>
      <c r="B10258">
        <f t="shared" si="177"/>
        <v>14</v>
      </c>
      <c r="C10258">
        <v>2019</v>
      </c>
      <c r="D10258">
        <v>195</v>
      </c>
      <c r="E10258">
        <v>2400</v>
      </c>
      <c r="F10258" s="10">
        <v>9.56</v>
      </c>
      <c r="G10258" s="10">
        <v>9.2200000000000006</v>
      </c>
      <c r="H10258" s="10">
        <v>9.6</v>
      </c>
      <c r="I10258" s="10">
        <v>8.86</v>
      </c>
      <c r="J10258" s="10">
        <v>0</v>
      </c>
      <c r="K10258" s="10">
        <v>0</v>
      </c>
      <c r="L10258" s="10">
        <v>15.41</v>
      </c>
      <c r="M10258" s="10">
        <v>16.440000000000001</v>
      </c>
      <c r="N10258" s="10">
        <v>15.33</v>
      </c>
    </row>
    <row r="10259" spans="1:14" x14ac:dyDescent="0.3">
      <c r="A10259">
        <v>7</v>
      </c>
      <c r="B10259">
        <f t="shared" si="177"/>
        <v>15</v>
      </c>
      <c r="C10259">
        <v>2019</v>
      </c>
      <c r="D10259">
        <v>196</v>
      </c>
      <c r="E10259">
        <v>100</v>
      </c>
      <c r="F10259" s="10">
        <v>9.43</v>
      </c>
      <c r="G10259" s="10">
        <v>9.77</v>
      </c>
      <c r="H10259" s="10">
        <v>10.01</v>
      </c>
      <c r="I10259" s="10">
        <v>9.41</v>
      </c>
      <c r="J10259" s="10">
        <v>0</v>
      </c>
      <c r="K10259" s="10">
        <v>0</v>
      </c>
      <c r="L10259" s="10">
        <v>15.43</v>
      </c>
      <c r="M10259" s="10">
        <v>16.2</v>
      </c>
      <c r="N10259" s="10">
        <v>15.08</v>
      </c>
    </row>
    <row r="10260" spans="1:14" x14ac:dyDescent="0.3">
      <c r="A10260">
        <v>7</v>
      </c>
      <c r="B10260">
        <f t="shared" si="177"/>
        <v>15</v>
      </c>
      <c r="C10260">
        <v>2019</v>
      </c>
      <c r="D10260">
        <v>196</v>
      </c>
      <c r="E10260">
        <v>200</v>
      </c>
      <c r="F10260" s="10">
        <v>7.45</v>
      </c>
      <c r="G10260" s="10">
        <v>8.3800000000000008</v>
      </c>
      <c r="H10260" s="10">
        <v>9.49</v>
      </c>
      <c r="I10260" s="10">
        <v>7.43</v>
      </c>
      <c r="J10260" s="10">
        <v>0</v>
      </c>
      <c r="K10260" s="10">
        <v>0</v>
      </c>
      <c r="L10260" s="10">
        <v>15.46</v>
      </c>
      <c r="M10260" s="10">
        <v>15.99</v>
      </c>
      <c r="N10260" s="10">
        <v>14.79</v>
      </c>
    </row>
    <row r="10261" spans="1:14" x14ac:dyDescent="0.3">
      <c r="A10261">
        <v>7</v>
      </c>
      <c r="B10261">
        <f t="shared" si="177"/>
        <v>15</v>
      </c>
      <c r="C10261">
        <v>2019</v>
      </c>
      <c r="D10261">
        <v>196</v>
      </c>
      <c r="E10261">
        <v>300</v>
      </c>
      <c r="F10261" s="10">
        <v>6.4180000000000001</v>
      </c>
      <c r="G10261" s="10">
        <v>6.87</v>
      </c>
      <c r="H10261" s="10">
        <v>7.45</v>
      </c>
      <c r="I10261" s="10">
        <v>6.4180000000000001</v>
      </c>
      <c r="J10261" s="10">
        <v>0</v>
      </c>
      <c r="K10261" s="10">
        <v>0</v>
      </c>
      <c r="L10261" s="10">
        <v>15.26</v>
      </c>
      <c r="M10261" s="10">
        <v>15.73</v>
      </c>
      <c r="N10261" s="10">
        <v>14.47</v>
      </c>
    </row>
    <row r="10262" spans="1:14" x14ac:dyDescent="0.3">
      <c r="A10262">
        <v>7</v>
      </c>
      <c r="B10262">
        <f t="shared" si="177"/>
        <v>15</v>
      </c>
      <c r="C10262">
        <v>2019</v>
      </c>
      <c r="D10262">
        <v>196</v>
      </c>
      <c r="E10262">
        <v>400</v>
      </c>
      <c r="F10262" s="10">
        <v>6.234</v>
      </c>
      <c r="G10262" s="10">
        <v>6.3070000000000004</v>
      </c>
      <c r="H10262" s="10">
        <v>6.5149999999999997</v>
      </c>
      <c r="I10262" s="10">
        <v>6.05</v>
      </c>
      <c r="J10262" s="10">
        <v>0</v>
      </c>
      <c r="K10262" s="10">
        <v>0</v>
      </c>
      <c r="L10262" s="10">
        <v>15.38</v>
      </c>
      <c r="M10262" s="10">
        <v>15.48</v>
      </c>
      <c r="N10262" s="10">
        <v>14.11</v>
      </c>
    </row>
    <row r="10263" spans="1:14" x14ac:dyDescent="0.3">
      <c r="A10263">
        <v>7</v>
      </c>
      <c r="B10263">
        <f t="shared" si="177"/>
        <v>15</v>
      </c>
      <c r="C10263">
        <v>2019</v>
      </c>
      <c r="D10263">
        <v>196</v>
      </c>
      <c r="E10263">
        <v>500</v>
      </c>
      <c r="F10263" s="10">
        <v>5.2830000000000004</v>
      </c>
      <c r="G10263" s="10">
        <v>5.8689999999999998</v>
      </c>
      <c r="H10263" s="10">
        <v>6.2729999999999997</v>
      </c>
      <c r="I10263" s="10">
        <v>5.2830000000000004</v>
      </c>
      <c r="J10263" s="10">
        <v>0</v>
      </c>
      <c r="K10263" s="10">
        <v>0</v>
      </c>
      <c r="L10263" s="10">
        <v>15.44</v>
      </c>
      <c r="M10263" s="10">
        <v>15.25</v>
      </c>
      <c r="N10263" s="10">
        <v>13.83</v>
      </c>
    </row>
    <row r="10264" spans="1:14" x14ac:dyDescent="0.3">
      <c r="A10264">
        <v>7</v>
      </c>
      <c r="B10264">
        <f t="shared" si="177"/>
        <v>15</v>
      </c>
      <c r="C10264">
        <v>2019</v>
      </c>
      <c r="D10264">
        <v>196</v>
      </c>
      <c r="E10264">
        <v>600</v>
      </c>
      <c r="F10264" s="10">
        <v>4.6159999999999997</v>
      </c>
      <c r="G10264" s="10">
        <v>4.9169999999999998</v>
      </c>
      <c r="H10264" s="10">
        <v>5.34</v>
      </c>
      <c r="I10264" s="10">
        <v>4.46</v>
      </c>
      <c r="J10264" s="10">
        <v>6.2729999999999997</v>
      </c>
      <c r="K10264" s="10">
        <v>0</v>
      </c>
      <c r="L10264" s="10">
        <v>15.42</v>
      </c>
      <c r="M10264" s="10">
        <v>15.01</v>
      </c>
      <c r="N10264" s="10">
        <v>13.52</v>
      </c>
    </row>
    <row r="10265" spans="1:14" x14ac:dyDescent="0.3">
      <c r="A10265">
        <v>7</v>
      </c>
      <c r="B10265">
        <f t="shared" si="177"/>
        <v>15</v>
      </c>
      <c r="C10265">
        <v>2019</v>
      </c>
      <c r="D10265">
        <v>196</v>
      </c>
      <c r="E10265">
        <v>700</v>
      </c>
      <c r="F10265" s="10">
        <v>5.8730000000000002</v>
      </c>
      <c r="G10265" s="10">
        <v>5.0789999999999997</v>
      </c>
      <c r="H10265" s="10">
        <v>5.8730000000000002</v>
      </c>
      <c r="I10265" s="10">
        <v>4.6159999999999997</v>
      </c>
      <c r="J10265" s="10">
        <v>33.85</v>
      </c>
      <c r="K10265" s="10">
        <v>0</v>
      </c>
      <c r="L10265" s="10">
        <v>15.41</v>
      </c>
      <c r="M10265" s="10">
        <v>14.77</v>
      </c>
      <c r="N10265" s="10">
        <v>13.26</v>
      </c>
    </row>
    <row r="10266" spans="1:14" x14ac:dyDescent="0.3">
      <c r="A10266">
        <v>7</v>
      </c>
      <c r="B10266">
        <f t="shared" si="177"/>
        <v>15</v>
      </c>
      <c r="C10266">
        <v>2019</v>
      </c>
      <c r="D10266">
        <v>196</v>
      </c>
      <c r="E10266">
        <v>800</v>
      </c>
      <c r="F10266" s="10">
        <v>10.220000000000001</v>
      </c>
      <c r="G10266" s="10">
        <v>7.84</v>
      </c>
      <c r="H10266" s="10">
        <v>10.220000000000001</v>
      </c>
      <c r="I10266" s="10">
        <v>5.8630000000000004</v>
      </c>
      <c r="J10266" s="10">
        <v>129</v>
      </c>
      <c r="K10266" s="10">
        <v>0</v>
      </c>
      <c r="L10266" s="10">
        <v>15.38</v>
      </c>
      <c r="M10266" s="10">
        <v>14.6</v>
      </c>
      <c r="N10266" s="10">
        <v>13.18</v>
      </c>
    </row>
    <row r="10267" spans="1:14" x14ac:dyDescent="0.3">
      <c r="A10267">
        <v>7</v>
      </c>
      <c r="B10267">
        <f t="shared" si="177"/>
        <v>15</v>
      </c>
      <c r="C10267">
        <v>2019</v>
      </c>
      <c r="D10267">
        <v>196</v>
      </c>
      <c r="E10267">
        <v>900</v>
      </c>
      <c r="F10267" s="10">
        <v>12.94</v>
      </c>
      <c r="G10267" s="10">
        <v>11.59</v>
      </c>
      <c r="H10267" s="10">
        <v>12.95</v>
      </c>
      <c r="I10267" s="10">
        <v>10.210000000000001</v>
      </c>
      <c r="J10267" s="10">
        <v>122.1</v>
      </c>
      <c r="K10267" s="10">
        <v>0</v>
      </c>
      <c r="L10267" s="10">
        <v>15.33</v>
      </c>
      <c r="M10267" s="10">
        <v>14.54</v>
      </c>
      <c r="N10267" s="10">
        <v>13.3</v>
      </c>
    </row>
    <row r="10268" spans="1:14" x14ac:dyDescent="0.3">
      <c r="A10268">
        <v>7</v>
      </c>
      <c r="B10268">
        <f t="shared" si="177"/>
        <v>15</v>
      </c>
      <c r="C10268">
        <v>2019</v>
      </c>
      <c r="D10268">
        <v>196</v>
      </c>
      <c r="E10268">
        <v>1000</v>
      </c>
      <c r="F10268" s="10">
        <v>16.32</v>
      </c>
      <c r="G10268" s="10">
        <v>14.67</v>
      </c>
      <c r="H10268" s="10">
        <v>16.329999999999998</v>
      </c>
      <c r="I10268" s="10">
        <v>12.94</v>
      </c>
      <c r="J10268" s="10">
        <v>286.10000000000002</v>
      </c>
      <c r="K10268" s="10">
        <v>0</v>
      </c>
      <c r="L10268" s="10">
        <v>13.88</v>
      </c>
      <c r="M10268" s="10">
        <v>14.55</v>
      </c>
      <c r="N10268" s="10">
        <v>13.48</v>
      </c>
    </row>
    <row r="10269" spans="1:14" x14ac:dyDescent="0.3">
      <c r="A10269">
        <v>7</v>
      </c>
      <c r="B10269">
        <f t="shared" si="177"/>
        <v>15</v>
      </c>
      <c r="C10269">
        <v>2019</v>
      </c>
      <c r="D10269">
        <v>196</v>
      </c>
      <c r="E10269">
        <v>1100</v>
      </c>
      <c r="F10269" s="10">
        <v>18.55</v>
      </c>
      <c r="G10269" s="10">
        <v>17.96</v>
      </c>
      <c r="H10269" s="10">
        <v>19.13</v>
      </c>
      <c r="I10269" s="10">
        <v>16.34</v>
      </c>
      <c r="J10269" s="10">
        <v>684.2</v>
      </c>
      <c r="K10269" s="10">
        <v>0</v>
      </c>
      <c r="L10269" s="10">
        <v>15.26</v>
      </c>
      <c r="M10269" s="10">
        <v>14.64</v>
      </c>
      <c r="N10269" s="10">
        <v>13.9</v>
      </c>
    </row>
    <row r="10270" spans="1:14" x14ac:dyDescent="0.3">
      <c r="A10270">
        <v>7</v>
      </c>
      <c r="B10270">
        <f t="shared" si="177"/>
        <v>15</v>
      </c>
      <c r="C10270">
        <v>2019</v>
      </c>
      <c r="D10270">
        <v>196</v>
      </c>
      <c r="E10270">
        <v>1200</v>
      </c>
      <c r="F10270" s="10">
        <v>18.93</v>
      </c>
      <c r="G10270" s="10">
        <v>18.809999999999999</v>
      </c>
      <c r="H10270" s="10">
        <v>19.57</v>
      </c>
      <c r="I10270" s="10">
        <v>18.239999999999998</v>
      </c>
      <c r="J10270" s="10">
        <v>536</v>
      </c>
      <c r="K10270" s="10">
        <v>0</v>
      </c>
      <c r="L10270" s="10">
        <v>15.2</v>
      </c>
      <c r="M10270" s="10">
        <v>14.98</v>
      </c>
      <c r="N10270" s="10">
        <v>14.55</v>
      </c>
    </row>
    <row r="10271" spans="1:14" x14ac:dyDescent="0.3">
      <c r="A10271">
        <v>7</v>
      </c>
      <c r="B10271">
        <f t="shared" si="177"/>
        <v>15</v>
      </c>
      <c r="C10271">
        <v>2019</v>
      </c>
      <c r="D10271">
        <v>196</v>
      </c>
      <c r="E10271">
        <v>1300</v>
      </c>
      <c r="F10271" s="10">
        <v>18.7</v>
      </c>
      <c r="G10271" s="10">
        <v>19.16</v>
      </c>
      <c r="H10271" s="10">
        <v>19.72</v>
      </c>
      <c r="I10271" s="10">
        <v>18.61</v>
      </c>
      <c r="J10271" s="10">
        <v>471.4</v>
      </c>
      <c r="K10271" s="10">
        <v>0</v>
      </c>
      <c r="L10271" s="10">
        <v>15.14</v>
      </c>
      <c r="M10271" s="10">
        <v>15.43</v>
      </c>
      <c r="N10271" s="10">
        <v>15.21</v>
      </c>
    </row>
    <row r="10272" spans="1:14" x14ac:dyDescent="0.3">
      <c r="A10272">
        <v>7</v>
      </c>
      <c r="B10272">
        <f t="shared" si="177"/>
        <v>15</v>
      </c>
      <c r="C10272">
        <v>2019</v>
      </c>
      <c r="D10272">
        <v>196</v>
      </c>
      <c r="E10272">
        <v>1400</v>
      </c>
      <c r="F10272" s="10">
        <v>19.72</v>
      </c>
      <c r="G10272" s="10">
        <v>19.440000000000001</v>
      </c>
      <c r="H10272" s="10">
        <v>20.09</v>
      </c>
      <c r="I10272" s="10">
        <v>18.64</v>
      </c>
      <c r="J10272" s="10">
        <v>522.9</v>
      </c>
      <c r="K10272" s="10">
        <v>0</v>
      </c>
      <c r="L10272" s="10">
        <v>15.11</v>
      </c>
      <c r="M10272" s="10">
        <v>15.85</v>
      </c>
      <c r="N10272" s="10">
        <v>15.83</v>
      </c>
    </row>
    <row r="10273" spans="1:14" x14ac:dyDescent="0.3">
      <c r="A10273">
        <v>7</v>
      </c>
      <c r="B10273">
        <f t="shared" si="177"/>
        <v>15</v>
      </c>
      <c r="C10273">
        <v>2019</v>
      </c>
      <c r="D10273">
        <v>196</v>
      </c>
      <c r="E10273">
        <v>1500</v>
      </c>
      <c r="F10273" s="10">
        <v>19.989999999999998</v>
      </c>
      <c r="G10273" s="10">
        <v>19.86</v>
      </c>
      <c r="H10273" s="10">
        <v>20.63</v>
      </c>
      <c r="I10273" s="10">
        <v>19.190000000000001</v>
      </c>
      <c r="J10273" s="10">
        <v>429.2</v>
      </c>
      <c r="K10273" s="10">
        <v>0</v>
      </c>
      <c r="L10273" s="10">
        <v>15.07</v>
      </c>
      <c r="M10273" s="10">
        <v>16.28</v>
      </c>
      <c r="N10273" s="10">
        <v>16.399999999999999</v>
      </c>
    </row>
    <row r="10274" spans="1:14" x14ac:dyDescent="0.3">
      <c r="A10274">
        <v>7</v>
      </c>
      <c r="B10274">
        <f t="shared" si="177"/>
        <v>15</v>
      </c>
      <c r="C10274">
        <v>2019</v>
      </c>
      <c r="D10274">
        <v>196</v>
      </c>
      <c r="E10274">
        <v>1600</v>
      </c>
      <c r="F10274" s="10">
        <v>18.48</v>
      </c>
      <c r="G10274" s="10">
        <v>19.05</v>
      </c>
      <c r="H10274" s="10">
        <v>19.98</v>
      </c>
      <c r="I10274" s="10">
        <v>18.47</v>
      </c>
      <c r="J10274" s="10">
        <v>233.2</v>
      </c>
      <c r="K10274" s="10">
        <v>0</v>
      </c>
      <c r="L10274" s="10">
        <v>15.04</v>
      </c>
      <c r="M10274" s="10">
        <v>16.64</v>
      </c>
      <c r="N10274" s="10">
        <v>16.739999999999998</v>
      </c>
    </row>
    <row r="10275" spans="1:14" x14ac:dyDescent="0.3">
      <c r="A10275">
        <v>7</v>
      </c>
      <c r="B10275">
        <f t="shared" si="177"/>
        <v>15</v>
      </c>
      <c r="C10275">
        <v>2019</v>
      </c>
      <c r="D10275">
        <v>196</v>
      </c>
      <c r="E10275">
        <v>1700</v>
      </c>
      <c r="F10275" s="10">
        <v>18.559999999999999</v>
      </c>
      <c r="G10275" s="10">
        <v>18.82</v>
      </c>
      <c r="H10275" s="10">
        <v>19.47</v>
      </c>
      <c r="I10275" s="10">
        <v>18.23</v>
      </c>
      <c r="J10275" s="10">
        <v>658.5</v>
      </c>
      <c r="K10275" s="10">
        <v>0</v>
      </c>
      <c r="L10275" s="10">
        <v>15.02</v>
      </c>
      <c r="M10275" s="10">
        <v>16.829999999999998</v>
      </c>
      <c r="N10275" s="10">
        <v>17.010000000000002</v>
      </c>
    </row>
    <row r="10276" spans="1:14" x14ac:dyDescent="0.3">
      <c r="A10276">
        <v>7</v>
      </c>
      <c r="B10276">
        <f t="shared" si="177"/>
        <v>15</v>
      </c>
      <c r="C10276">
        <v>2019</v>
      </c>
      <c r="D10276">
        <v>196</v>
      </c>
      <c r="E10276">
        <v>1800</v>
      </c>
      <c r="F10276" s="10">
        <v>17.28</v>
      </c>
      <c r="G10276" s="10">
        <v>17.55</v>
      </c>
      <c r="H10276" s="10">
        <v>18.559999999999999</v>
      </c>
      <c r="I10276" s="10">
        <v>17.239999999999998</v>
      </c>
      <c r="J10276" s="10">
        <v>276.8</v>
      </c>
      <c r="K10276" s="10">
        <v>0</v>
      </c>
      <c r="L10276" s="10">
        <v>15.02</v>
      </c>
      <c r="M10276" s="10">
        <v>17.190000000000001</v>
      </c>
      <c r="N10276" s="10">
        <v>17.18</v>
      </c>
    </row>
    <row r="10277" spans="1:14" x14ac:dyDescent="0.3">
      <c r="A10277">
        <v>7</v>
      </c>
      <c r="B10277">
        <f t="shared" si="177"/>
        <v>15</v>
      </c>
      <c r="C10277">
        <v>2019</v>
      </c>
      <c r="D10277">
        <v>196</v>
      </c>
      <c r="E10277">
        <v>1900</v>
      </c>
      <c r="F10277" s="10">
        <v>18.29</v>
      </c>
      <c r="G10277" s="10">
        <v>18.350000000000001</v>
      </c>
      <c r="H10277" s="10">
        <v>19.2</v>
      </c>
      <c r="I10277" s="10">
        <v>17.239999999999998</v>
      </c>
      <c r="J10277" s="10">
        <v>449.6</v>
      </c>
      <c r="K10277" s="10">
        <v>0</v>
      </c>
      <c r="L10277" s="10">
        <v>15.01</v>
      </c>
      <c r="M10277" s="10">
        <v>17.3</v>
      </c>
      <c r="N10277" s="10">
        <v>17.309999999999999</v>
      </c>
    </row>
    <row r="10278" spans="1:14" x14ac:dyDescent="0.3">
      <c r="A10278">
        <v>7</v>
      </c>
      <c r="B10278">
        <f t="shared" si="177"/>
        <v>15</v>
      </c>
      <c r="C10278">
        <v>2019</v>
      </c>
      <c r="D10278">
        <v>196</v>
      </c>
      <c r="E10278">
        <v>2000</v>
      </c>
      <c r="F10278" s="10">
        <v>17.23</v>
      </c>
      <c r="G10278" s="10">
        <v>17.84</v>
      </c>
      <c r="H10278" s="10">
        <v>18.3</v>
      </c>
      <c r="I10278" s="10">
        <v>17.23</v>
      </c>
      <c r="J10278" s="10">
        <v>224.3</v>
      </c>
      <c r="K10278" s="10">
        <v>0</v>
      </c>
      <c r="L10278" s="10">
        <v>15.03</v>
      </c>
      <c r="M10278" s="10">
        <v>17.399999999999999</v>
      </c>
      <c r="N10278" s="10">
        <v>17.29</v>
      </c>
    </row>
    <row r="10279" spans="1:14" x14ac:dyDescent="0.3">
      <c r="A10279">
        <v>7</v>
      </c>
      <c r="B10279">
        <f t="shared" si="177"/>
        <v>15</v>
      </c>
      <c r="C10279">
        <v>2019</v>
      </c>
      <c r="D10279">
        <v>196</v>
      </c>
      <c r="E10279">
        <v>2100</v>
      </c>
      <c r="F10279" s="10">
        <v>15.99</v>
      </c>
      <c r="G10279" s="10">
        <v>16.329999999999998</v>
      </c>
      <c r="H10279" s="10">
        <v>17.22</v>
      </c>
      <c r="I10279" s="10">
        <v>15.95</v>
      </c>
      <c r="J10279" s="10">
        <v>40.76</v>
      </c>
      <c r="K10279" s="10">
        <v>0</v>
      </c>
      <c r="L10279" s="10">
        <v>15.05</v>
      </c>
      <c r="M10279" s="10">
        <v>17.29</v>
      </c>
      <c r="N10279" s="10">
        <v>16.88</v>
      </c>
    </row>
    <row r="10280" spans="1:14" x14ac:dyDescent="0.3">
      <c r="A10280">
        <v>7</v>
      </c>
      <c r="B10280">
        <f t="shared" si="177"/>
        <v>15</v>
      </c>
      <c r="C10280">
        <v>2019</v>
      </c>
      <c r="D10280">
        <v>196</v>
      </c>
      <c r="E10280">
        <v>2200</v>
      </c>
      <c r="F10280" s="10">
        <v>13.74</v>
      </c>
      <c r="G10280" s="10">
        <v>15.04</v>
      </c>
      <c r="H10280" s="10">
        <v>15.99</v>
      </c>
      <c r="I10280" s="10">
        <v>13.55</v>
      </c>
      <c r="J10280" s="10">
        <v>13.67</v>
      </c>
      <c r="K10280" s="10">
        <v>0</v>
      </c>
      <c r="L10280" s="10">
        <v>12.64</v>
      </c>
      <c r="M10280" s="10">
        <v>17</v>
      </c>
      <c r="N10280" s="10">
        <v>16.399999999999999</v>
      </c>
    </row>
    <row r="10281" spans="1:14" x14ac:dyDescent="0.3">
      <c r="A10281">
        <v>7</v>
      </c>
      <c r="B10281">
        <f t="shared" si="177"/>
        <v>15</v>
      </c>
      <c r="C10281">
        <v>2019</v>
      </c>
      <c r="D10281">
        <v>196</v>
      </c>
      <c r="E10281">
        <v>2300</v>
      </c>
      <c r="F10281" s="10">
        <v>13.09</v>
      </c>
      <c r="G10281" s="10">
        <v>14.17</v>
      </c>
      <c r="H10281" s="10">
        <v>15.09</v>
      </c>
      <c r="I10281" s="10">
        <v>13.09</v>
      </c>
      <c r="J10281" s="10">
        <v>7.6999999999999999E-2</v>
      </c>
      <c r="K10281" s="10">
        <v>0</v>
      </c>
      <c r="L10281" s="10">
        <v>15.09</v>
      </c>
      <c r="M10281" s="10">
        <v>16.690000000000001</v>
      </c>
      <c r="N10281" s="10">
        <v>16.010000000000002</v>
      </c>
    </row>
    <row r="10282" spans="1:14" x14ac:dyDescent="0.3">
      <c r="A10282">
        <v>7</v>
      </c>
      <c r="B10282">
        <f t="shared" si="177"/>
        <v>15</v>
      </c>
      <c r="C10282">
        <v>2019</v>
      </c>
      <c r="D10282">
        <v>196</v>
      </c>
      <c r="E10282">
        <v>2400</v>
      </c>
      <c r="F10282" s="10">
        <v>12.05</v>
      </c>
      <c r="G10282" s="10">
        <v>12.63</v>
      </c>
      <c r="H10282" s="10">
        <v>13.09</v>
      </c>
      <c r="I10282" s="10">
        <v>12.04</v>
      </c>
      <c r="J10282" s="10">
        <v>0</v>
      </c>
      <c r="K10282" s="10">
        <v>0</v>
      </c>
      <c r="L10282" s="10">
        <v>-2.673</v>
      </c>
      <c r="M10282" s="10">
        <v>16.45</v>
      </c>
      <c r="N10282" s="10">
        <v>15.75</v>
      </c>
    </row>
    <row r="10283" spans="1:14" x14ac:dyDescent="0.3">
      <c r="A10283">
        <v>7</v>
      </c>
      <c r="B10283">
        <f t="shared" si="177"/>
        <v>16</v>
      </c>
      <c r="C10283">
        <v>2019</v>
      </c>
      <c r="D10283">
        <v>197</v>
      </c>
      <c r="E10283">
        <v>100</v>
      </c>
      <c r="F10283" s="10">
        <v>11.06</v>
      </c>
      <c r="G10283" s="10">
        <v>11.54</v>
      </c>
      <c r="H10283" s="10">
        <v>12.06</v>
      </c>
      <c r="I10283" s="10">
        <v>11.02</v>
      </c>
      <c r="J10283" s="10">
        <v>0</v>
      </c>
      <c r="K10283" s="10">
        <v>0</v>
      </c>
      <c r="L10283" s="10">
        <v>14.34</v>
      </c>
      <c r="M10283" s="10">
        <v>16.239999999999998</v>
      </c>
      <c r="N10283" s="10">
        <v>15.54</v>
      </c>
    </row>
    <row r="10284" spans="1:14" x14ac:dyDescent="0.3">
      <c r="A10284">
        <v>7</v>
      </c>
      <c r="B10284">
        <f t="shared" si="177"/>
        <v>16</v>
      </c>
      <c r="C10284">
        <v>2019</v>
      </c>
      <c r="D10284">
        <v>197</v>
      </c>
      <c r="E10284">
        <v>200</v>
      </c>
      <c r="F10284" s="10">
        <v>10.78</v>
      </c>
      <c r="G10284" s="10">
        <v>10.86</v>
      </c>
      <c r="H10284" s="10">
        <v>11.07</v>
      </c>
      <c r="I10284" s="10">
        <v>10.66</v>
      </c>
      <c r="J10284" s="10">
        <v>0</v>
      </c>
      <c r="K10284" s="10">
        <v>0</v>
      </c>
      <c r="L10284" s="10">
        <v>15.17</v>
      </c>
      <c r="M10284" s="10">
        <v>16.07</v>
      </c>
      <c r="N10284" s="10">
        <v>15.31</v>
      </c>
    </row>
    <row r="10285" spans="1:14" x14ac:dyDescent="0.3">
      <c r="A10285">
        <v>7</v>
      </c>
      <c r="B10285">
        <f t="shared" si="177"/>
        <v>16</v>
      </c>
      <c r="C10285">
        <v>2019</v>
      </c>
      <c r="D10285">
        <v>197</v>
      </c>
      <c r="E10285">
        <v>300</v>
      </c>
      <c r="F10285" s="10">
        <v>10.46</v>
      </c>
      <c r="G10285" s="10">
        <v>10.69</v>
      </c>
      <c r="H10285" s="10">
        <v>10.85</v>
      </c>
      <c r="I10285" s="10">
        <v>10.45</v>
      </c>
      <c r="J10285" s="10">
        <v>0</v>
      </c>
      <c r="K10285" s="10">
        <v>0</v>
      </c>
      <c r="L10285" s="10">
        <v>15.21</v>
      </c>
      <c r="M10285" s="10">
        <v>15.88</v>
      </c>
      <c r="N10285" s="10">
        <v>15.14</v>
      </c>
    </row>
    <row r="10286" spans="1:14" x14ac:dyDescent="0.3">
      <c r="A10286">
        <v>7</v>
      </c>
      <c r="B10286">
        <f t="shared" si="177"/>
        <v>16</v>
      </c>
      <c r="C10286">
        <v>2019</v>
      </c>
      <c r="D10286">
        <v>197</v>
      </c>
      <c r="E10286">
        <v>400</v>
      </c>
      <c r="F10286" s="10">
        <v>9.02</v>
      </c>
      <c r="G10286" s="10">
        <v>9.74</v>
      </c>
      <c r="H10286" s="10">
        <v>10.47</v>
      </c>
      <c r="I10286" s="10">
        <v>9.02</v>
      </c>
      <c r="J10286" s="10">
        <v>0</v>
      </c>
      <c r="K10286" s="10">
        <v>0</v>
      </c>
      <c r="L10286" s="10">
        <v>15.15</v>
      </c>
      <c r="M10286" s="10">
        <v>15.74</v>
      </c>
      <c r="N10286" s="10">
        <v>14.93</v>
      </c>
    </row>
    <row r="10287" spans="1:14" x14ac:dyDescent="0.3">
      <c r="A10287">
        <v>7</v>
      </c>
      <c r="B10287">
        <f t="shared" si="177"/>
        <v>16</v>
      </c>
      <c r="C10287">
        <v>2019</v>
      </c>
      <c r="D10287">
        <v>197</v>
      </c>
      <c r="E10287">
        <v>500</v>
      </c>
      <c r="F10287" s="10">
        <v>9.2200000000000006</v>
      </c>
      <c r="G10287" s="10">
        <v>9.2200000000000006</v>
      </c>
      <c r="H10287" s="10">
        <v>9.35</v>
      </c>
      <c r="I10287" s="10">
        <v>8.99</v>
      </c>
      <c r="J10287" s="10">
        <v>0</v>
      </c>
      <c r="K10287" s="10">
        <v>0</v>
      </c>
      <c r="L10287" s="10">
        <v>14.44</v>
      </c>
      <c r="M10287" s="10">
        <v>15.55</v>
      </c>
      <c r="N10287" s="10">
        <v>14.7</v>
      </c>
    </row>
    <row r="10288" spans="1:14" x14ac:dyDescent="0.3">
      <c r="A10288">
        <v>7</v>
      </c>
      <c r="B10288">
        <f t="shared" si="177"/>
        <v>16</v>
      </c>
      <c r="C10288">
        <v>2019</v>
      </c>
      <c r="D10288">
        <v>197</v>
      </c>
      <c r="E10288">
        <v>600</v>
      </c>
      <c r="F10288" s="10">
        <v>8.8800000000000008</v>
      </c>
      <c r="G10288" s="10">
        <v>9</v>
      </c>
      <c r="H10288" s="10">
        <v>9.23</v>
      </c>
      <c r="I10288" s="10">
        <v>8.85</v>
      </c>
      <c r="J10288" s="10">
        <v>1.655</v>
      </c>
      <c r="K10288" s="10">
        <v>0</v>
      </c>
      <c r="L10288" s="10">
        <v>14.45</v>
      </c>
      <c r="M10288" s="10">
        <v>15.4</v>
      </c>
      <c r="N10288" s="10">
        <v>14.54</v>
      </c>
    </row>
    <row r="10289" spans="1:14" x14ac:dyDescent="0.3">
      <c r="A10289">
        <v>7</v>
      </c>
      <c r="B10289">
        <f t="shared" si="177"/>
        <v>16</v>
      </c>
      <c r="C10289">
        <v>2019</v>
      </c>
      <c r="D10289">
        <v>197</v>
      </c>
      <c r="E10289">
        <v>700</v>
      </c>
      <c r="F10289" s="10">
        <v>9.6199999999999992</v>
      </c>
      <c r="G10289" s="10">
        <v>9.1</v>
      </c>
      <c r="H10289" s="10">
        <v>9.6300000000000008</v>
      </c>
      <c r="I10289" s="10">
        <v>8.83</v>
      </c>
      <c r="J10289" s="10">
        <v>21.28</v>
      </c>
      <c r="K10289" s="10">
        <v>0</v>
      </c>
      <c r="L10289" s="10">
        <v>14.43</v>
      </c>
      <c r="M10289" s="10">
        <v>15.26</v>
      </c>
      <c r="N10289" s="10">
        <v>14.39</v>
      </c>
    </row>
    <row r="10290" spans="1:14" x14ac:dyDescent="0.3">
      <c r="A10290">
        <v>7</v>
      </c>
      <c r="B10290">
        <f t="shared" si="177"/>
        <v>16</v>
      </c>
      <c r="C10290">
        <v>2019</v>
      </c>
      <c r="D10290">
        <v>197</v>
      </c>
      <c r="E10290">
        <v>800</v>
      </c>
      <c r="F10290" s="10">
        <v>10.95</v>
      </c>
      <c r="G10290" s="10">
        <v>10.25</v>
      </c>
      <c r="H10290" s="10">
        <v>10.95</v>
      </c>
      <c r="I10290" s="10">
        <v>9.61</v>
      </c>
      <c r="J10290" s="10">
        <v>75.900000000000006</v>
      </c>
      <c r="K10290" s="10">
        <v>0</v>
      </c>
      <c r="L10290" s="10">
        <v>14.57</v>
      </c>
      <c r="M10290" s="10">
        <v>15.15</v>
      </c>
      <c r="N10290" s="10">
        <v>14.34</v>
      </c>
    </row>
    <row r="10291" spans="1:14" x14ac:dyDescent="0.3">
      <c r="A10291">
        <v>7</v>
      </c>
      <c r="B10291">
        <f t="shared" si="177"/>
        <v>16</v>
      </c>
      <c r="C10291">
        <v>2019</v>
      </c>
      <c r="D10291">
        <v>197</v>
      </c>
      <c r="E10291">
        <v>900</v>
      </c>
      <c r="F10291" s="10">
        <v>12.66</v>
      </c>
      <c r="G10291" s="10">
        <v>11.92</v>
      </c>
      <c r="H10291" s="10">
        <v>12.67</v>
      </c>
      <c r="I10291" s="10">
        <v>10.96</v>
      </c>
      <c r="J10291" s="10">
        <v>155.6</v>
      </c>
      <c r="K10291" s="10">
        <v>0</v>
      </c>
      <c r="L10291" s="10">
        <v>13.97</v>
      </c>
      <c r="M10291" s="10">
        <v>15.16</v>
      </c>
      <c r="N10291" s="10">
        <v>14.43</v>
      </c>
    </row>
    <row r="10292" spans="1:14" x14ac:dyDescent="0.3">
      <c r="A10292">
        <v>7</v>
      </c>
      <c r="B10292">
        <f t="shared" si="177"/>
        <v>16</v>
      </c>
      <c r="C10292">
        <v>2019</v>
      </c>
      <c r="D10292">
        <v>197</v>
      </c>
      <c r="E10292">
        <v>1000</v>
      </c>
      <c r="F10292" s="10">
        <v>13.85</v>
      </c>
      <c r="G10292" s="10">
        <v>13.28</v>
      </c>
      <c r="H10292" s="10">
        <v>13.85</v>
      </c>
      <c r="I10292" s="10">
        <v>12.66</v>
      </c>
      <c r="J10292" s="10">
        <v>216.8</v>
      </c>
      <c r="K10292" s="10">
        <v>0</v>
      </c>
      <c r="L10292" s="10">
        <v>11.48</v>
      </c>
      <c r="M10292" s="10">
        <v>15.21</v>
      </c>
      <c r="N10292" s="10">
        <v>14.62</v>
      </c>
    </row>
    <row r="10293" spans="1:14" x14ac:dyDescent="0.3">
      <c r="A10293">
        <v>7</v>
      </c>
      <c r="B10293">
        <f t="shared" si="177"/>
        <v>16</v>
      </c>
      <c r="C10293">
        <v>2019</v>
      </c>
      <c r="D10293">
        <v>197</v>
      </c>
      <c r="E10293">
        <v>1100</v>
      </c>
      <c r="F10293" s="10">
        <v>15.05</v>
      </c>
      <c r="G10293" s="10">
        <v>15.29</v>
      </c>
      <c r="H10293" s="10">
        <v>16.309999999999999</v>
      </c>
      <c r="I10293" s="10">
        <v>13.82</v>
      </c>
      <c r="J10293" s="10">
        <v>630.79999999999995</v>
      </c>
      <c r="K10293" s="10">
        <v>0</v>
      </c>
      <c r="L10293" s="10">
        <v>14.86</v>
      </c>
      <c r="M10293" s="10">
        <v>15.36</v>
      </c>
      <c r="N10293" s="10">
        <v>14.96</v>
      </c>
    </row>
    <row r="10294" spans="1:14" x14ac:dyDescent="0.3">
      <c r="A10294">
        <v>7</v>
      </c>
      <c r="B10294">
        <f t="shared" si="177"/>
        <v>16</v>
      </c>
      <c r="C10294">
        <v>2019</v>
      </c>
      <c r="D10294">
        <v>197</v>
      </c>
      <c r="E10294">
        <v>1200</v>
      </c>
      <c r="F10294" s="10">
        <v>17.53</v>
      </c>
      <c r="G10294" s="10">
        <v>15.99</v>
      </c>
      <c r="H10294" s="10">
        <v>17.53</v>
      </c>
      <c r="I10294" s="10">
        <v>15.04</v>
      </c>
      <c r="J10294" s="10">
        <v>676.7</v>
      </c>
      <c r="K10294" s="10">
        <v>0</v>
      </c>
      <c r="L10294" s="10">
        <v>15.1</v>
      </c>
      <c r="M10294" s="10">
        <v>15.64</v>
      </c>
      <c r="N10294" s="10">
        <v>15.32</v>
      </c>
    </row>
    <row r="10295" spans="1:14" x14ac:dyDescent="0.3">
      <c r="A10295">
        <v>7</v>
      </c>
      <c r="B10295">
        <f t="shared" si="177"/>
        <v>16</v>
      </c>
      <c r="C10295">
        <v>2019</v>
      </c>
      <c r="D10295">
        <v>197</v>
      </c>
      <c r="E10295">
        <v>1300</v>
      </c>
      <c r="F10295" s="10">
        <v>15.58</v>
      </c>
      <c r="G10295" s="10">
        <v>16.670000000000002</v>
      </c>
      <c r="H10295" s="10">
        <v>18.3</v>
      </c>
      <c r="I10295" s="10">
        <v>15.47</v>
      </c>
      <c r="J10295" s="10">
        <v>419.6</v>
      </c>
      <c r="K10295" s="10">
        <v>0</v>
      </c>
      <c r="L10295" s="10">
        <v>15.08</v>
      </c>
      <c r="M10295" s="10">
        <v>16.04</v>
      </c>
      <c r="N10295" s="10">
        <v>15.89</v>
      </c>
    </row>
    <row r="10296" spans="1:14" x14ac:dyDescent="0.3">
      <c r="A10296">
        <v>7</v>
      </c>
      <c r="B10296">
        <f t="shared" si="177"/>
        <v>16</v>
      </c>
      <c r="C10296">
        <v>2019</v>
      </c>
      <c r="D10296">
        <v>197</v>
      </c>
      <c r="E10296">
        <v>1400</v>
      </c>
      <c r="F10296" s="10">
        <v>17.350000000000001</v>
      </c>
      <c r="G10296" s="10">
        <v>17</v>
      </c>
      <c r="H10296" s="10">
        <v>18.03</v>
      </c>
      <c r="I10296" s="10">
        <v>15.55</v>
      </c>
      <c r="J10296" s="10">
        <v>809</v>
      </c>
      <c r="K10296" s="10">
        <v>0.1</v>
      </c>
      <c r="L10296" s="10">
        <v>15.05</v>
      </c>
      <c r="M10296" s="10">
        <v>16.36</v>
      </c>
      <c r="N10296" s="10">
        <v>16.38</v>
      </c>
    </row>
    <row r="10297" spans="1:14" x14ac:dyDescent="0.3">
      <c r="A10297">
        <v>7</v>
      </c>
      <c r="B10297">
        <f t="shared" si="177"/>
        <v>16</v>
      </c>
      <c r="C10297">
        <v>2019</v>
      </c>
      <c r="D10297">
        <v>197</v>
      </c>
      <c r="E10297">
        <v>1500</v>
      </c>
      <c r="F10297" s="10">
        <v>12.55</v>
      </c>
      <c r="G10297" s="10">
        <v>14.34</v>
      </c>
      <c r="H10297" s="10">
        <v>17.350000000000001</v>
      </c>
      <c r="I10297" s="10">
        <v>12.12</v>
      </c>
      <c r="J10297" s="10">
        <v>183.5</v>
      </c>
      <c r="K10297" s="10">
        <v>1</v>
      </c>
      <c r="L10297" s="10">
        <v>15.05</v>
      </c>
      <c r="M10297" s="10">
        <v>16.84</v>
      </c>
      <c r="N10297" s="10">
        <v>16.760000000000002</v>
      </c>
    </row>
    <row r="10298" spans="1:14" x14ac:dyDescent="0.3">
      <c r="A10298">
        <v>7</v>
      </c>
      <c r="B10298">
        <f t="shared" si="177"/>
        <v>16</v>
      </c>
      <c r="C10298">
        <v>2019</v>
      </c>
      <c r="D10298">
        <v>197</v>
      </c>
      <c r="E10298">
        <v>1600</v>
      </c>
      <c r="F10298" s="10">
        <v>14.26</v>
      </c>
      <c r="G10298" s="10">
        <v>13.47</v>
      </c>
      <c r="H10298" s="10">
        <v>14.4</v>
      </c>
      <c r="I10298" s="10">
        <v>12.56</v>
      </c>
      <c r="J10298" s="10">
        <v>311.8</v>
      </c>
      <c r="K10298" s="10">
        <v>0</v>
      </c>
      <c r="L10298" s="10">
        <v>15.03</v>
      </c>
      <c r="M10298" s="10">
        <v>16.899999999999999</v>
      </c>
      <c r="N10298" s="10">
        <v>16.510000000000002</v>
      </c>
    </row>
    <row r="10299" spans="1:14" x14ac:dyDescent="0.3">
      <c r="A10299">
        <v>7</v>
      </c>
      <c r="B10299">
        <f t="shared" si="177"/>
        <v>16</v>
      </c>
      <c r="C10299">
        <v>2019</v>
      </c>
      <c r="D10299">
        <v>197</v>
      </c>
      <c r="E10299">
        <v>1700</v>
      </c>
      <c r="F10299" s="10">
        <v>14.36</v>
      </c>
      <c r="G10299" s="10">
        <v>14.57</v>
      </c>
      <c r="H10299" s="10">
        <v>15.17</v>
      </c>
      <c r="I10299" s="10">
        <v>14.15</v>
      </c>
      <c r="J10299" s="10">
        <v>343.4</v>
      </c>
      <c r="K10299" s="10">
        <v>0.3</v>
      </c>
      <c r="L10299" s="10">
        <v>15.03</v>
      </c>
      <c r="M10299" s="10">
        <v>16.95</v>
      </c>
      <c r="N10299" s="10">
        <v>16.649999999999999</v>
      </c>
    </row>
    <row r="10300" spans="1:14" x14ac:dyDescent="0.3">
      <c r="A10300">
        <v>7</v>
      </c>
      <c r="B10300">
        <f t="shared" si="177"/>
        <v>16</v>
      </c>
      <c r="C10300">
        <v>2019</v>
      </c>
      <c r="D10300">
        <v>197</v>
      </c>
      <c r="E10300">
        <v>1800</v>
      </c>
      <c r="F10300" s="10">
        <v>15.3</v>
      </c>
      <c r="G10300" s="10">
        <v>15.01</v>
      </c>
      <c r="H10300" s="10">
        <v>16.12</v>
      </c>
      <c r="I10300" s="10">
        <v>14.26</v>
      </c>
      <c r="J10300" s="10">
        <v>439.6</v>
      </c>
      <c r="K10300" s="10">
        <v>0.1</v>
      </c>
      <c r="L10300" s="10">
        <v>15.04</v>
      </c>
      <c r="M10300" s="10">
        <v>17.09</v>
      </c>
      <c r="N10300" s="10">
        <v>16.97</v>
      </c>
    </row>
    <row r="10301" spans="1:14" x14ac:dyDescent="0.3">
      <c r="A10301">
        <v>7</v>
      </c>
      <c r="B10301">
        <f t="shared" si="177"/>
        <v>16</v>
      </c>
      <c r="C10301">
        <v>2019</v>
      </c>
      <c r="D10301">
        <v>197</v>
      </c>
      <c r="E10301">
        <v>1900</v>
      </c>
      <c r="F10301" s="10">
        <v>16.649999999999999</v>
      </c>
      <c r="G10301" s="10">
        <v>16.45</v>
      </c>
      <c r="H10301" s="10">
        <v>16.89</v>
      </c>
      <c r="I10301" s="10">
        <v>15.28</v>
      </c>
      <c r="J10301" s="10">
        <v>466.9</v>
      </c>
      <c r="K10301" s="10">
        <v>0</v>
      </c>
      <c r="L10301" s="10">
        <v>15.06</v>
      </c>
      <c r="M10301" s="10">
        <v>17.36</v>
      </c>
      <c r="N10301" s="10">
        <v>17.52</v>
      </c>
    </row>
    <row r="10302" spans="1:14" x14ac:dyDescent="0.3">
      <c r="A10302">
        <v>7</v>
      </c>
      <c r="B10302">
        <f t="shared" si="177"/>
        <v>16</v>
      </c>
      <c r="C10302">
        <v>2019</v>
      </c>
      <c r="D10302">
        <v>197</v>
      </c>
      <c r="E10302">
        <v>2000</v>
      </c>
      <c r="F10302" s="10">
        <v>13.95</v>
      </c>
      <c r="G10302" s="10">
        <v>15.98</v>
      </c>
      <c r="H10302" s="10">
        <v>16.79</v>
      </c>
      <c r="I10302" s="10">
        <v>13.95</v>
      </c>
      <c r="J10302" s="10">
        <v>161.9</v>
      </c>
      <c r="K10302" s="10">
        <v>0</v>
      </c>
      <c r="L10302" s="10">
        <v>15.09</v>
      </c>
      <c r="M10302" s="10">
        <v>17.54</v>
      </c>
      <c r="N10302" s="10">
        <v>17.579999999999998</v>
      </c>
    </row>
    <row r="10303" spans="1:14" x14ac:dyDescent="0.3">
      <c r="A10303">
        <v>7</v>
      </c>
      <c r="B10303">
        <f t="shared" si="177"/>
        <v>16</v>
      </c>
      <c r="C10303">
        <v>2019</v>
      </c>
      <c r="D10303">
        <v>197</v>
      </c>
      <c r="E10303">
        <v>2100</v>
      </c>
      <c r="F10303" s="10">
        <v>11.69</v>
      </c>
      <c r="G10303" s="10">
        <v>12.3</v>
      </c>
      <c r="H10303" s="10">
        <v>13.94</v>
      </c>
      <c r="I10303" s="10">
        <v>11.6</v>
      </c>
      <c r="J10303" s="10">
        <v>25.57</v>
      </c>
      <c r="K10303" s="10">
        <v>0</v>
      </c>
      <c r="L10303" s="10">
        <v>15.12</v>
      </c>
      <c r="M10303" s="10">
        <v>17.41</v>
      </c>
      <c r="N10303" s="10">
        <v>17.09</v>
      </c>
    </row>
    <row r="10304" spans="1:14" x14ac:dyDescent="0.3">
      <c r="A10304">
        <v>7</v>
      </c>
      <c r="B10304">
        <f t="shared" si="177"/>
        <v>16</v>
      </c>
      <c r="C10304">
        <v>2019</v>
      </c>
      <c r="D10304">
        <v>197</v>
      </c>
      <c r="E10304">
        <v>2200</v>
      </c>
      <c r="F10304" s="10">
        <v>10.61</v>
      </c>
      <c r="G10304" s="10">
        <v>11.49</v>
      </c>
      <c r="H10304" s="10">
        <v>12.05</v>
      </c>
      <c r="I10304" s="10">
        <v>10.6</v>
      </c>
      <c r="J10304" s="10">
        <v>17.8</v>
      </c>
      <c r="K10304" s="10">
        <v>0.1</v>
      </c>
      <c r="L10304" s="10">
        <v>15.14</v>
      </c>
      <c r="M10304" s="10">
        <v>17.149999999999999</v>
      </c>
      <c r="N10304" s="10">
        <v>16.62</v>
      </c>
    </row>
    <row r="10305" spans="1:14" x14ac:dyDescent="0.3">
      <c r="A10305">
        <v>7</v>
      </c>
      <c r="B10305">
        <f t="shared" si="177"/>
        <v>16</v>
      </c>
      <c r="C10305">
        <v>2019</v>
      </c>
      <c r="D10305">
        <v>197</v>
      </c>
      <c r="E10305">
        <v>2300</v>
      </c>
      <c r="F10305" s="10">
        <v>8.8800000000000008</v>
      </c>
      <c r="G10305" s="10">
        <v>9.6300000000000008</v>
      </c>
      <c r="H10305" s="10">
        <v>10.61</v>
      </c>
      <c r="I10305" s="10">
        <v>8.8800000000000008</v>
      </c>
      <c r="J10305" s="10">
        <v>2E-3</v>
      </c>
      <c r="K10305" s="10">
        <v>0</v>
      </c>
      <c r="L10305" s="10">
        <v>15.16</v>
      </c>
      <c r="M10305" s="10">
        <v>16.850000000000001</v>
      </c>
      <c r="N10305" s="10">
        <v>16.13</v>
      </c>
    </row>
    <row r="10306" spans="1:14" x14ac:dyDescent="0.3">
      <c r="A10306">
        <v>7</v>
      </c>
      <c r="B10306">
        <f t="shared" si="177"/>
        <v>16</v>
      </c>
      <c r="C10306">
        <v>2019</v>
      </c>
      <c r="D10306">
        <v>197</v>
      </c>
      <c r="E10306">
        <v>2400</v>
      </c>
      <c r="F10306" s="10">
        <v>8.08</v>
      </c>
      <c r="G10306" s="10">
        <v>8.3800000000000008</v>
      </c>
      <c r="H10306" s="10">
        <v>8.9</v>
      </c>
      <c r="I10306" s="10">
        <v>8.07</v>
      </c>
      <c r="J10306" s="10">
        <v>0</v>
      </c>
      <c r="K10306" s="10">
        <v>0</v>
      </c>
      <c r="L10306" s="10">
        <v>15.18</v>
      </c>
      <c r="M10306" s="10">
        <v>16.52</v>
      </c>
      <c r="N10306" s="10">
        <v>15.64</v>
      </c>
    </row>
    <row r="10307" spans="1:14" x14ac:dyDescent="0.3">
      <c r="A10307">
        <v>7</v>
      </c>
      <c r="B10307">
        <f t="shared" si="177"/>
        <v>17</v>
      </c>
      <c r="C10307">
        <v>2019</v>
      </c>
      <c r="D10307">
        <v>198</v>
      </c>
      <c r="E10307">
        <v>100</v>
      </c>
      <c r="F10307" s="10">
        <v>8.17</v>
      </c>
      <c r="G10307" s="10">
        <v>7.98</v>
      </c>
      <c r="H10307" s="10">
        <v>8.2100000000000009</v>
      </c>
      <c r="I10307" s="10">
        <v>7.8</v>
      </c>
      <c r="J10307" s="10">
        <v>0</v>
      </c>
      <c r="K10307" s="10">
        <v>0</v>
      </c>
      <c r="L10307" s="10">
        <v>15.2</v>
      </c>
      <c r="M10307" s="10">
        <v>16.22</v>
      </c>
      <c r="N10307" s="10">
        <v>15.25</v>
      </c>
    </row>
    <row r="10308" spans="1:14" x14ac:dyDescent="0.3">
      <c r="A10308">
        <v>7</v>
      </c>
      <c r="B10308">
        <f t="shared" ref="B10308:B10371" si="178">D10308-181</f>
        <v>17</v>
      </c>
      <c r="C10308">
        <v>2019</v>
      </c>
      <c r="D10308">
        <v>198</v>
      </c>
      <c r="E10308">
        <v>200</v>
      </c>
      <c r="F10308" s="10">
        <v>8.1300000000000008</v>
      </c>
      <c r="G10308" s="10">
        <v>8.27</v>
      </c>
      <c r="H10308" s="10">
        <v>8.51</v>
      </c>
      <c r="I10308" s="10">
        <v>8.1</v>
      </c>
      <c r="J10308" s="10">
        <v>0</v>
      </c>
      <c r="K10308" s="10">
        <v>0</v>
      </c>
      <c r="L10308" s="10">
        <v>15.23</v>
      </c>
      <c r="M10308" s="10">
        <v>15.96</v>
      </c>
      <c r="N10308" s="10">
        <v>14.91</v>
      </c>
    </row>
    <row r="10309" spans="1:14" x14ac:dyDescent="0.3">
      <c r="A10309">
        <v>7</v>
      </c>
      <c r="B10309">
        <f t="shared" si="178"/>
        <v>17</v>
      </c>
      <c r="C10309">
        <v>2019</v>
      </c>
      <c r="D10309">
        <v>198</v>
      </c>
      <c r="E10309">
        <v>300</v>
      </c>
      <c r="F10309" s="10">
        <v>7.06</v>
      </c>
      <c r="G10309" s="10">
        <v>7.41</v>
      </c>
      <c r="H10309" s="10">
        <v>8.1300000000000008</v>
      </c>
      <c r="I10309" s="10">
        <v>7.06</v>
      </c>
      <c r="J10309" s="10">
        <v>0</v>
      </c>
      <c r="K10309" s="10">
        <v>0</v>
      </c>
      <c r="L10309" s="10">
        <v>15.29</v>
      </c>
      <c r="M10309" s="10">
        <v>15.69</v>
      </c>
      <c r="N10309" s="10">
        <v>14.58</v>
      </c>
    </row>
    <row r="10310" spans="1:14" x14ac:dyDescent="0.3">
      <c r="A10310">
        <v>7</v>
      </c>
      <c r="B10310">
        <f t="shared" si="178"/>
        <v>17</v>
      </c>
      <c r="C10310">
        <v>2019</v>
      </c>
      <c r="D10310">
        <v>198</v>
      </c>
      <c r="E10310">
        <v>400</v>
      </c>
      <c r="F10310" s="10">
        <v>6.4779999999999998</v>
      </c>
      <c r="G10310" s="10">
        <v>6.7640000000000002</v>
      </c>
      <c r="H10310" s="10">
        <v>7.06</v>
      </c>
      <c r="I10310" s="10">
        <v>6.41</v>
      </c>
      <c r="J10310" s="10">
        <v>0</v>
      </c>
      <c r="K10310" s="10">
        <v>0</v>
      </c>
      <c r="L10310" s="10">
        <v>15.29</v>
      </c>
      <c r="M10310" s="10">
        <v>15.45</v>
      </c>
      <c r="N10310" s="10">
        <v>14.26</v>
      </c>
    </row>
    <row r="10311" spans="1:14" x14ac:dyDescent="0.3">
      <c r="A10311">
        <v>7</v>
      </c>
      <c r="B10311">
        <f t="shared" si="178"/>
        <v>17</v>
      </c>
      <c r="C10311">
        <v>2019</v>
      </c>
      <c r="D10311">
        <v>198</v>
      </c>
      <c r="E10311">
        <v>500</v>
      </c>
      <c r="F10311" s="10">
        <v>6.73</v>
      </c>
      <c r="G10311" s="10">
        <v>6.72</v>
      </c>
      <c r="H10311" s="10">
        <v>6.9050000000000002</v>
      </c>
      <c r="I10311" s="10">
        <v>6.4770000000000003</v>
      </c>
      <c r="J10311" s="10">
        <v>0</v>
      </c>
      <c r="K10311" s="10">
        <v>0</v>
      </c>
      <c r="L10311" s="10">
        <v>15.28</v>
      </c>
      <c r="M10311" s="10">
        <v>15.21</v>
      </c>
      <c r="N10311" s="10">
        <v>13.96</v>
      </c>
    </row>
    <row r="10312" spans="1:14" x14ac:dyDescent="0.3">
      <c r="A10312">
        <v>7</v>
      </c>
      <c r="B10312">
        <f t="shared" si="178"/>
        <v>17</v>
      </c>
      <c r="C10312">
        <v>2019</v>
      </c>
      <c r="D10312">
        <v>198</v>
      </c>
      <c r="E10312">
        <v>600</v>
      </c>
      <c r="F10312" s="10">
        <v>6.7670000000000003</v>
      </c>
      <c r="G10312" s="10">
        <v>6.7480000000000002</v>
      </c>
      <c r="H10312" s="10">
        <v>6.992</v>
      </c>
      <c r="I10312" s="10">
        <v>6.5750000000000002</v>
      </c>
      <c r="J10312" s="10">
        <v>3.9660000000000002</v>
      </c>
      <c r="K10312" s="10">
        <v>0</v>
      </c>
      <c r="L10312" s="10">
        <v>15.26</v>
      </c>
      <c r="M10312" s="10">
        <v>15</v>
      </c>
      <c r="N10312" s="10">
        <v>13.66</v>
      </c>
    </row>
    <row r="10313" spans="1:14" x14ac:dyDescent="0.3">
      <c r="A10313">
        <v>7</v>
      </c>
      <c r="B10313">
        <f t="shared" si="178"/>
        <v>17</v>
      </c>
      <c r="C10313">
        <v>2019</v>
      </c>
      <c r="D10313">
        <v>198</v>
      </c>
      <c r="E10313">
        <v>700</v>
      </c>
      <c r="F10313" s="10">
        <v>9.4</v>
      </c>
      <c r="G10313" s="10">
        <v>8.2799999999999994</v>
      </c>
      <c r="H10313" s="10">
        <v>10.029999999999999</v>
      </c>
      <c r="I10313" s="10">
        <v>6.6440000000000001</v>
      </c>
      <c r="J10313" s="10">
        <v>28.92</v>
      </c>
      <c r="K10313" s="10">
        <v>0.1</v>
      </c>
      <c r="L10313" s="10">
        <v>15.23</v>
      </c>
      <c r="M10313" s="10">
        <v>14.77</v>
      </c>
      <c r="N10313" s="10">
        <v>13.43</v>
      </c>
    </row>
    <row r="10314" spans="1:14" x14ac:dyDescent="0.3">
      <c r="A10314">
        <v>7</v>
      </c>
      <c r="B10314">
        <f t="shared" si="178"/>
        <v>17</v>
      </c>
      <c r="C10314">
        <v>2019</v>
      </c>
      <c r="D10314">
        <v>198</v>
      </c>
      <c r="E10314">
        <v>800</v>
      </c>
      <c r="F10314" s="10">
        <v>12.68</v>
      </c>
      <c r="G10314" s="10">
        <v>12.17</v>
      </c>
      <c r="H10314" s="10">
        <v>13.04</v>
      </c>
      <c r="I10314" s="10">
        <v>9.4</v>
      </c>
      <c r="J10314" s="10">
        <v>103.9</v>
      </c>
      <c r="K10314" s="10">
        <v>0</v>
      </c>
      <c r="L10314" s="10">
        <v>15.21</v>
      </c>
      <c r="M10314" s="10">
        <v>14.63</v>
      </c>
      <c r="N10314" s="10">
        <v>13.4</v>
      </c>
    </row>
    <row r="10315" spans="1:14" x14ac:dyDescent="0.3">
      <c r="A10315">
        <v>7</v>
      </c>
      <c r="B10315">
        <f t="shared" si="178"/>
        <v>17</v>
      </c>
      <c r="C10315">
        <v>2019</v>
      </c>
      <c r="D10315">
        <v>198</v>
      </c>
      <c r="E10315">
        <v>900</v>
      </c>
      <c r="F10315" s="10">
        <v>14.84</v>
      </c>
      <c r="G10315" s="10">
        <v>13.72</v>
      </c>
      <c r="H10315" s="10">
        <v>14.84</v>
      </c>
      <c r="I10315" s="10">
        <v>12.66</v>
      </c>
      <c r="J10315" s="10">
        <v>125.3</v>
      </c>
      <c r="K10315" s="10">
        <v>0</v>
      </c>
      <c r="L10315" s="10">
        <v>15.17</v>
      </c>
      <c r="M10315" s="10">
        <v>14.6</v>
      </c>
      <c r="N10315" s="10">
        <v>13.53</v>
      </c>
    </row>
    <row r="10316" spans="1:14" x14ac:dyDescent="0.3">
      <c r="A10316">
        <v>7</v>
      </c>
      <c r="B10316">
        <f t="shared" si="178"/>
        <v>17</v>
      </c>
      <c r="C10316">
        <v>2019</v>
      </c>
      <c r="D10316">
        <v>198</v>
      </c>
      <c r="E10316">
        <v>1000</v>
      </c>
      <c r="F10316" s="10">
        <v>18.670000000000002</v>
      </c>
      <c r="G10316" s="10">
        <v>17.170000000000002</v>
      </c>
      <c r="H10316" s="10">
        <v>18.670000000000002</v>
      </c>
      <c r="I10316" s="10">
        <v>14.84</v>
      </c>
      <c r="J10316" s="10">
        <v>285.5</v>
      </c>
      <c r="K10316" s="10">
        <v>0</v>
      </c>
      <c r="L10316" s="10">
        <v>15.18</v>
      </c>
      <c r="M10316" s="10">
        <v>14.6</v>
      </c>
      <c r="N10316" s="10">
        <v>13.71</v>
      </c>
    </row>
    <row r="10317" spans="1:14" x14ac:dyDescent="0.3">
      <c r="A10317">
        <v>7</v>
      </c>
      <c r="B10317">
        <f t="shared" si="178"/>
        <v>17</v>
      </c>
      <c r="C10317">
        <v>2019</v>
      </c>
      <c r="D10317">
        <v>198</v>
      </c>
      <c r="E10317">
        <v>1100</v>
      </c>
      <c r="F10317" s="10">
        <v>19.18</v>
      </c>
      <c r="G10317" s="10">
        <v>19.05</v>
      </c>
      <c r="H10317" s="10">
        <v>19.420000000000002</v>
      </c>
      <c r="I10317" s="10">
        <v>18.64</v>
      </c>
      <c r="J10317" s="10">
        <v>723</v>
      </c>
      <c r="K10317" s="10">
        <v>0</v>
      </c>
      <c r="L10317" s="10">
        <v>15.15</v>
      </c>
      <c r="M10317" s="10">
        <v>14.74</v>
      </c>
      <c r="N10317" s="10">
        <v>14.17</v>
      </c>
    </row>
    <row r="10318" spans="1:14" x14ac:dyDescent="0.3">
      <c r="A10318">
        <v>7</v>
      </c>
      <c r="B10318">
        <f t="shared" si="178"/>
        <v>17</v>
      </c>
      <c r="C10318">
        <v>2019</v>
      </c>
      <c r="D10318">
        <v>198</v>
      </c>
      <c r="E10318">
        <v>1200</v>
      </c>
      <c r="F10318" s="10">
        <v>18.45</v>
      </c>
      <c r="G10318" s="10">
        <v>19.12</v>
      </c>
      <c r="H10318" s="10">
        <v>19.739999999999998</v>
      </c>
      <c r="I10318" s="10">
        <v>18.34</v>
      </c>
      <c r="J10318" s="10">
        <v>694.7</v>
      </c>
      <c r="K10318" s="10">
        <v>0</v>
      </c>
      <c r="L10318" s="10">
        <v>15.05</v>
      </c>
      <c r="M10318" s="10">
        <v>15.1</v>
      </c>
      <c r="N10318" s="10">
        <v>14.8</v>
      </c>
    </row>
    <row r="10319" spans="1:14" x14ac:dyDescent="0.3">
      <c r="A10319">
        <v>7</v>
      </c>
      <c r="B10319">
        <f t="shared" si="178"/>
        <v>17</v>
      </c>
      <c r="C10319">
        <v>2019</v>
      </c>
      <c r="D10319">
        <v>198</v>
      </c>
      <c r="E10319">
        <v>1300</v>
      </c>
      <c r="F10319" s="10">
        <v>18.16</v>
      </c>
      <c r="G10319" s="10">
        <v>18.28</v>
      </c>
      <c r="H10319" s="10">
        <v>18.57</v>
      </c>
      <c r="I10319" s="10">
        <v>18.07</v>
      </c>
      <c r="J10319" s="10">
        <v>376</v>
      </c>
      <c r="K10319" s="10">
        <v>0</v>
      </c>
      <c r="L10319" s="10">
        <v>15.06</v>
      </c>
      <c r="M10319" s="10">
        <v>15.55</v>
      </c>
      <c r="N10319" s="10">
        <v>15.3</v>
      </c>
    </row>
    <row r="10320" spans="1:14" x14ac:dyDescent="0.3">
      <c r="A10320">
        <v>7</v>
      </c>
      <c r="B10320">
        <f t="shared" si="178"/>
        <v>17</v>
      </c>
      <c r="C10320">
        <v>2019</v>
      </c>
      <c r="D10320">
        <v>198</v>
      </c>
      <c r="E10320">
        <v>1400</v>
      </c>
      <c r="F10320" s="10">
        <v>17.63</v>
      </c>
      <c r="G10320" s="10">
        <v>17.72</v>
      </c>
      <c r="H10320" s="10">
        <v>18.16</v>
      </c>
      <c r="I10320" s="10">
        <v>17.43</v>
      </c>
      <c r="J10320" s="10">
        <v>310.10000000000002</v>
      </c>
      <c r="K10320" s="10">
        <v>0</v>
      </c>
      <c r="L10320" s="10">
        <v>15.03</v>
      </c>
      <c r="M10320" s="10">
        <v>15.87</v>
      </c>
      <c r="N10320" s="10">
        <v>15.58</v>
      </c>
    </row>
    <row r="10321" spans="1:14" x14ac:dyDescent="0.3">
      <c r="A10321">
        <v>7</v>
      </c>
      <c r="B10321">
        <f t="shared" si="178"/>
        <v>17</v>
      </c>
      <c r="C10321">
        <v>2019</v>
      </c>
      <c r="D10321">
        <v>198</v>
      </c>
      <c r="E10321">
        <v>1500</v>
      </c>
      <c r="F10321" s="10">
        <v>17.48</v>
      </c>
      <c r="G10321" s="10">
        <v>17.64</v>
      </c>
      <c r="H10321" s="10">
        <v>17.89</v>
      </c>
      <c r="I10321" s="10">
        <v>17.399999999999999</v>
      </c>
      <c r="J10321" s="10">
        <v>360</v>
      </c>
      <c r="K10321" s="10">
        <v>0</v>
      </c>
      <c r="L10321" s="10">
        <v>14.99</v>
      </c>
      <c r="M10321" s="10">
        <v>16.05</v>
      </c>
      <c r="N10321" s="10">
        <v>15.78</v>
      </c>
    </row>
    <row r="10322" spans="1:14" x14ac:dyDescent="0.3">
      <c r="A10322">
        <v>7</v>
      </c>
      <c r="B10322">
        <f t="shared" si="178"/>
        <v>17</v>
      </c>
      <c r="C10322">
        <v>2019</v>
      </c>
      <c r="D10322">
        <v>198</v>
      </c>
      <c r="E10322">
        <v>1600</v>
      </c>
      <c r="F10322" s="10">
        <v>17.91</v>
      </c>
      <c r="G10322" s="10">
        <v>18.27</v>
      </c>
      <c r="H10322" s="10">
        <v>18.93</v>
      </c>
      <c r="I10322" s="10">
        <v>17.46</v>
      </c>
      <c r="J10322" s="10">
        <v>441.6</v>
      </c>
      <c r="K10322" s="10">
        <v>0</v>
      </c>
      <c r="L10322" s="10">
        <v>14.98</v>
      </c>
      <c r="M10322" s="10">
        <v>16.28</v>
      </c>
      <c r="N10322" s="10">
        <v>16.23</v>
      </c>
    </row>
    <row r="10323" spans="1:14" x14ac:dyDescent="0.3">
      <c r="A10323">
        <v>7</v>
      </c>
      <c r="B10323">
        <f t="shared" si="178"/>
        <v>17</v>
      </c>
      <c r="C10323">
        <v>2019</v>
      </c>
      <c r="D10323">
        <v>198</v>
      </c>
      <c r="E10323">
        <v>1700</v>
      </c>
      <c r="F10323" s="10">
        <v>18.29</v>
      </c>
      <c r="G10323" s="10">
        <v>17.66</v>
      </c>
      <c r="H10323" s="10">
        <v>18.29</v>
      </c>
      <c r="I10323" s="10">
        <v>17.43</v>
      </c>
      <c r="J10323" s="10">
        <v>329</v>
      </c>
      <c r="K10323" s="10">
        <v>0</v>
      </c>
      <c r="L10323" s="10">
        <v>14.98</v>
      </c>
      <c r="M10323" s="10">
        <v>16.52</v>
      </c>
      <c r="N10323" s="10">
        <v>16.440000000000001</v>
      </c>
    </row>
    <row r="10324" spans="1:14" x14ac:dyDescent="0.3">
      <c r="A10324">
        <v>7</v>
      </c>
      <c r="B10324">
        <f t="shared" si="178"/>
        <v>17</v>
      </c>
      <c r="C10324">
        <v>2019</v>
      </c>
      <c r="D10324">
        <v>198</v>
      </c>
      <c r="E10324">
        <v>1800</v>
      </c>
      <c r="F10324" s="10">
        <v>16.72</v>
      </c>
      <c r="G10324" s="10">
        <v>17.489999999999998</v>
      </c>
      <c r="H10324" s="10">
        <v>18.8</v>
      </c>
      <c r="I10324" s="10">
        <v>16.68</v>
      </c>
      <c r="J10324" s="10">
        <v>407.8</v>
      </c>
      <c r="K10324" s="10">
        <v>0</v>
      </c>
      <c r="L10324" s="10">
        <v>14.93</v>
      </c>
      <c r="M10324" s="10">
        <v>16.739999999999998</v>
      </c>
      <c r="N10324" s="10">
        <v>16.760000000000002</v>
      </c>
    </row>
    <row r="10325" spans="1:14" x14ac:dyDescent="0.3">
      <c r="A10325">
        <v>7</v>
      </c>
      <c r="B10325">
        <f t="shared" si="178"/>
        <v>17</v>
      </c>
      <c r="C10325">
        <v>2019</v>
      </c>
      <c r="D10325">
        <v>198</v>
      </c>
      <c r="E10325">
        <v>1900</v>
      </c>
      <c r="F10325" s="10">
        <v>15.77</v>
      </c>
      <c r="G10325" s="10">
        <v>16.55</v>
      </c>
      <c r="H10325" s="10">
        <v>17.29</v>
      </c>
      <c r="I10325" s="10">
        <v>15.77</v>
      </c>
      <c r="J10325" s="10">
        <v>325.3</v>
      </c>
      <c r="K10325" s="10">
        <v>0</v>
      </c>
      <c r="L10325" s="10">
        <v>14.91</v>
      </c>
      <c r="M10325" s="10">
        <v>16.940000000000001</v>
      </c>
      <c r="N10325" s="10">
        <v>16.920000000000002</v>
      </c>
    </row>
    <row r="10326" spans="1:14" x14ac:dyDescent="0.3">
      <c r="A10326">
        <v>7</v>
      </c>
      <c r="B10326">
        <f t="shared" si="178"/>
        <v>17</v>
      </c>
      <c r="C10326">
        <v>2019</v>
      </c>
      <c r="D10326">
        <v>198</v>
      </c>
      <c r="E10326">
        <v>2000</v>
      </c>
      <c r="F10326" s="10">
        <v>15.49</v>
      </c>
      <c r="G10326" s="10">
        <v>15.84</v>
      </c>
      <c r="H10326" s="10">
        <v>16.39</v>
      </c>
      <c r="I10326" s="10">
        <v>15.45</v>
      </c>
      <c r="J10326" s="10">
        <v>153.6</v>
      </c>
      <c r="K10326" s="10">
        <v>0</v>
      </c>
      <c r="L10326" s="10">
        <v>14.93</v>
      </c>
      <c r="M10326" s="10">
        <v>16.940000000000001</v>
      </c>
      <c r="N10326" s="10">
        <v>16.670000000000002</v>
      </c>
    </row>
    <row r="10327" spans="1:14" x14ac:dyDescent="0.3">
      <c r="A10327">
        <v>7</v>
      </c>
      <c r="B10327">
        <f t="shared" si="178"/>
        <v>17</v>
      </c>
      <c r="C10327">
        <v>2019</v>
      </c>
      <c r="D10327">
        <v>198</v>
      </c>
      <c r="E10327">
        <v>2100</v>
      </c>
      <c r="F10327" s="10">
        <v>14.69</v>
      </c>
      <c r="G10327" s="10">
        <v>15.22</v>
      </c>
      <c r="H10327" s="10">
        <v>15.61</v>
      </c>
      <c r="I10327" s="10">
        <v>14.57</v>
      </c>
      <c r="J10327" s="10">
        <v>75</v>
      </c>
      <c r="K10327" s="10">
        <v>0</v>
      </c>
      <c r="L10327" s="10">
        <v>14.99</v>
      </c>
      <c r="M10327" s="10">
        <v>16.8</v>
      </c>
      <c r="N10327" s="10">
        <v>16.39</v>
      </c>
    </row>
    <row r="10328" spans="1:14" x14ac:dyDescent="0.3">
      <c r="A10328">
        <v>7</v>
      </c>
      <c r="B10328">
        <f t="shared" si="178"/>
        <v>17</v>
      </c>
      <c r="C10328">
        <v>2019</v>
      </c>
      <c r="D10328">
        <v>198</v>
      </c>
      <c r="E10328">
        <v>2200</v>
      </c>
      <c r="F10328" s="10">
        <v>15</v>
      </c>
      <c r="G10328" s="10">
        <v>14.99</v>
      </c>
      <c r="H10328" s="10">
        <v>15.31</v>
      </c>
      <c r="I10328" s="10">
        <v>14.53</v>
      </c>
      <c r="J10328" s="10">
        <v>7.24</v>
      </c>
      <c r="K10328" s="10">
        <v>0</v>
      </c>
      <c r="L10328" s="10">
        <v>15.02</v>
      </c>
      <c r="M10328" s="10">
        <v>16.579999999999998</v>
      </c>
      <c r="N10328" s="10">
        <v>16.010000000000002</v>
      </c>
    </row>
    <row r="10329" spans="1:14" x14ac:dyDescent="0.3">
      <c r="A10329">
        <v>7</v>
      </c>
      <c r="B10329">
        <f t="shared" si="178"/>
        <v>17</v>
      </c>
      <c r="C10329">
        <v>2019</v>
      </c>
      <c r="D10329">
        <v>198</v>
      </c>
      <c r="E10329">
        <v>2300</v>
      </c>
      <c r="F10329" s="10">
        <v>14.54</v>
      </c>
      <c r="G10329" s="10">
        <v>14.53</v>
      </c>
      <c r="H10329" s="10">
        <v>15.05</v>
      </c>
      <c r="I10329" s="10">
        <v>14.15</v>
      </c>
      <c r="J10329" s="10">
        <v>1E-3</v>
      </c>
      <c r="K10329" s="10">
        <v>0</v>
      </c>
      <c r="L10329" s="10">
        <v>15.05</v>
      </c>
      <c r="M10329" s="10">
        <v>16.34</v>
      </c>
      <c r="N10329" s="10">
        <v>15.65</v>
      </c>
    </row>
    <row r="10330" spans="1:14" x14ac:dyDescent="0.3">
      <c r="A10330">
        <v>7</v>
      </c>
      <c r="B10330">
        <f t="shared" si="178"/>
        <v>17</v>
      </c>
      <c r="C10330">
        <v>2019</v>
      </c>
      <c r="D10330">
        <v>198</v>
      </c>
      <c r="E10330">
        <v>2400</v>
      </c>
      <c r="F10330" s="10">
        <v>14.85</v>
      </c>
      <c r="G10330" s="10">
        <v>14.77</v>
      </c>
      <c r="H10330" s="10">
        <v>15.07</v>
      </c>
      <c r="I10330" s="10">
        <v>14.52</v>
      </c>
      <c r="J10330" s="10">
        <v>0</v>
      </c>
      <c r="K10330" s="10">
        <v>0</v>
      </c>
      <c r="L10330" s="10">
        <v>15.06</v>
      </c>
      <c r="M10330" s="10">
        <v>16.079999999999998</v>
      </c>
      <c r="N10330" s="10">
        <v>15.28</v>
      </c>
    </row>
    <row r="10331" spans="1:14" x14ac:dyDescent="0.3">
      <c r="A10331">
        <v>7</v>
      </c>
      <c r="B10331">
        <f t="shared" si="178"/>
        <v>18</v>
      </c>
      <c r="C10331">
        <v>2019</v>
      </c>
      <c r="D10331">
        <v>199</v>
      </c>
      <c r="E10331">
        <v>100</v>
      </c>
      <c r="F10331" s="10">
        <v>14.57</v>
      </c>
      <c r="G10331" s="10">
        <v>14.73</v>
      </c>
      <c r="H10331" s="10">
        <v>14.94</v>
      </c>
      <c r="I10331" s="10">
        <v>14.57</v>
      </c>
      <c r="J10331" s="10">
        <v>0</v>
      </c>
      <c r="K10331" s="10">
        <v>0</v>
      </c>
      <c r="L10331" s="10">
        <v>15.09</v>
      </c>
      <c r="M10331" s="10">
        <v>15.79</v>
      </c>
      <c r="N10331" s="10">
        <v>14.97</v>
      </c>
    </row>
    <row r="10332" spans="1:14" x14ac:dyDescent="0.3">
      <c r="A10332">
        <v>7</v>
      </c>
      <c r="B10332">
        <f t="shared" si="178"/>
        <v>18</v>
      </c>
      <c r="C10332">
        <v>2019</v>
      </c>
      <c r="D10332">
        <v>199</v>
      </c>
      <c r="E10332">
        <v>200</v>
      </c>
      <c r="F10332" s="10">
        <v>14.44</v>
      </c>
      <c r="G10332" s="10">
        <v>14.32</v>
      </c>
      <c r="H10332" s="10">
        <v>14.59</v>
      </c>
      <c r="I10332" s="10">
        <v>14.05</v>
      </c>
      <c r="J10332" s="10">
        <v>0</v>
      </c>
      <c r="K10332" s="10">
        <v>0</v>
      </c>
      <c r="L10332" s="10">
        <v>15.1</v>
      </c>
      <c r="M10332" s="10">
        <v>15.58</v>
      </c>
      <c r="N10332" s="10">
        <v>14.72</v>
      </c>
    </row>
    <row r="10333" spans="1:14" x14ac:dyDescent="0.3">
      <c r="A10333">
        <v>7</v>
      </c>
      <c r="B10333">
        <f t="shared" si="178"/>
        <v>18</v>
      </c>
      <c r="C10333">
        <v>2019</v>
      </c>
      <c r="D10333">
        <v>199</v>
      </c>
      <c r="E10333">
        <v>300</v>
      </c>
      <c r="F10333" s="10">
        <v>14.27</v>
      </c>
      <c r="G10333" s="10">
        <v>14.03</v>
      </c>
      <c r="H10333" s="10">
        <v>14.45</v>
      </c>
      <c r="I10333" s="10">
        <v>13.7</v>
      </c>
      <c r="J10333" s="10">
        <v>0</v>
      </c>
      <c r="K10333" s="10">
        <v>0</v>
      </c>
      <c r="L10333" s="10">
        <v>15.12</v>
      </c>
      <c r="M10333" s="10">
        <v>15.34</v>
      </c>
      <c r="N10333" s="10">
        <v>14.45</v>
      </c>
    </row>
    <row r="10334" spans="1:14" x14ac:dyDescent="0.3">
      <c r="A10334">
        <v>7</v>
      </c>
      <c r="B10334">
        <f t="shared" si="178"/>
        <v>18</v>
      </c>
      <c r="C10334">
        <v>2019</v>
      </c>
      <c r="D10334">
        <v>199</v>
      </c>
      <c r="E10334">
        <v>400</v>
      </c>
      <c r="F10334" s="10">
        <v>13.73</v>
      </c>
      <c r="G10334" s="10">
        <v>14.11</v>
      </c>
      <c r="H10334" s="10">
        <v>14.3</v>
      </c>
      <c r="I10334" s="10">
        <v>13.73</v>
      </c>
      <c r="J10334" s="10">
        <v>0</v>
      </c>
      <c r="K10334" s="10">
        <v>0</v>
      </c>
      <c r="L10334" s="10">
        <v>15.13</v>
      </c>
      <c r="M10334" s="10">
        <v>15.13</v>
      </c>
      <c r="N10334" s="10">
        <v>14.21</v>
      </c>
    </row>
    <row r="10335" spans="1:14" x14ac:dyDescent="0.3">
      <c r="A10335">
        <v>7</v>
      </c>
      <c r="B10335">
        <f t="shared" si="178"/>
        <v>18</v>
      </c>
      <c r="C10335">
        <v>2019</v>
      </c>
      <c r="D10335">
        <v>199</v>
      </c>
      <c r="E10335">
        <v>500</v>
      </c>
      <c r="F10335" s="10">
        <v>12.67</v>
      </c>
      <c r="G10335" s="10">
        <v>13.35</v>
      </c>
      <c r="H10335" s="10">
        <v>13.73</v>
      </c>
      <c r="I10335" s="10">
        <v>12.55</v>
      </c>
      <c r="J10335" s="10">
        <v>0</v>
      </c>
      <c r="K10335" s="10">
        <v>0</v>
      </c>
      <c r="L10335" s="10">
        <v>15.13</v>
      </c>
      <c r="M10335" s="10">
        <v>14.95</v>
      </c>
      <c r="N10335" s="10">
        <v>14</v>
      </c>
    </row>
    <row r="10336" spans="1:14" x14ac:dyDescent="0.3">
      <c r="A10336">
        <v>7</v>
      </c>
      <c r="B10336">
        <f t="shared" si="178"/>
        <v>18</v>
      </c>
      <c r="C10336">
        <v>2019</v>
      </c>
      <c r="D10336">
        <v>199</v>
      </c>
      <c r="E10336">
        <v>600</v>
      </c>
      <c r="F10336" s="10">
        <v>12.96</v>
      </c>
      <c r="G10336" s="10">
        <v>12.57</v>
      </c>
      <c r="H10336" s="10">
        <v>13.07</v>
      </c>
      <c r="I10336" s="10">
        <v>11.81</v>
      </c>
      <c r="J10336" s="10">
        <v>3.3149999999999999</v>
      </c>
      <c r="K10336" s="10">
        <v>0</v>
      </c>
      <c r="L10336" s="10">
        <v>15.11</v>
      </c>
      <c r="M10336" s="10">
        <v>14.76</v>
      </c>
      <c r="N10336" s="10">
        <v>13.78</v>
      </c>
    </row>
    <row r="10337" spans="1:14" x14ac:dyDescent="0.3">
      <c r="A10337">
        <v>7</v>
      </c>
      <c r="B10337">
        <f t="shared" si="178"/>
        <v>18</v>
      </c>
      <c r="C10337">
        <v>2019</v>
      </c>
      <c r="D10337">
        <v>199</v>
      </c>
      <c r="E10337">
        <v>700</v>
      </c>
      <c r="F10337" s="10">
        <v>12.38</v>
      </c>
      <c r="G10337" s="10">
        <v>12.62</v>
      </c>
      <c r="H10337" s="10">
        <v>13.03</v>
      </c>
      <c r="I10337" s="10">
        <v>12.22</v>
      </c>
      <c r="J10337" s="10">
        <v>28.57</v>
      </c>
      <c r="K10337" s="10">
        <v>0</v>
      </c>
      <c r="L10337" s="10">
        <v>15.11</v>
      </c>
      <c r="M10337" s="10">
        <v>14.6</v>
      </c>
      <c r="N10337" s="10">
        <v>13.56</v>
      </c>
    </row>
    <row r="10338" spans="1:14" x14ac:dyDescent="0.3">
      <c r="A10338">
        <v>7</v>
      </c>
      <c r="B10338">
        <f t="shared" si="178"/>
        <v>18</v>
      </c>
      <c r="C10338">
        <v>2019</v>
      </c>
      <c r="D10338">
        <v>199</v>
      </c>
      <c r="E10338">
        <v>800</v>
      </c>
      <c r="F10338" s="10">
        <v>13.62</v>
      </c>
      <c r="G10338" s="10">
        <v>13.1</v>
      </c>
      <c r="H10338" s="10">
        <v>13.62</v>
      </c>
      <c r="I10338" s="10">
        <v>12.37</v>
      </c>
      <c r="J10338" s="10">
        <v>91.2</v>
      </c>
      <c r="K10338" s="10">
        <v>0</v>
      </c>
      <c r="L10338" s="10">
        <v>15.07</v>
      </c>
      <c r="M10338" s="10">
        <v>14.44</v>
      </c>
      <c r="N10338" s="10">
        <v>13.44</v>
      </c>
    </row>
    <row r="10339" spans="1:14" x14ac:dyDescent="0.3">
      <c r="A10339">
        <v>7</v>
      </c>
      <c r="B10339">
        <f t="shared" si="178"/>
        <v>18</v>
      </c>
      <c r="C10339">
        <v>2019</v>
      </c>
      <c r="D10339">
        <v>199</v>
      </c>
      <c r="E10339">
        <v>900</v>
      </c>
      <c r="F10339" s="10">
        <v>12.46</v>
      </c>
      <c r="G10339" s="10">
        <v>13.09</v>
      </c>
      <c r="H10339" s="10">
        <v>13.62</v>
      </c>
      <c r="I10339" s="10">
        <v>12.45</v>
      </c>
      <c r="J10339" s="10">
        <v>127.6</v>
      </c>
      <c r="K10339" s="10">
        <v>0</v>
      </c>
      <c r="L10339" s="10">
        <v>15.05</v>
      </c>
      <c r="M10339" s="10">
        <v>14.34</v>
      </c>
      <c r="N10339" s="10">
        <v>13.45</v>
      </c>
    </row>
    <row r="10340" spans="1:14" x14ac:dyDescent="0.3">
      <c r="A10340">
        <v>7</v>
      </c>
      <c r="B10340">
        <f t="shared" si="178"/>
        <v>18</v>
      </c>
      <c r="C10340">
        <v>2019</v>
      </c>
      <c r="D10340">
        <v>199</v>
      </c>
      <c r="E10340">
        <v>1000</v>
      </c>
      <c r="F10340" s="10">
        <v>15.18</v>
      </c>
      <c r="G10340" s="10">
        <v>13.68</v>
      </c>
      <c r="H10340" s="10">
        <v>15.19</v>
      </c>
      <c r="I10340" s="10">
        <v>12.3</v>
      </c>
      <c r="J10340" s="10">
        <v>273.10000000000002</v>
      </c>
      <c r="K10340" s="10">
        <v>0</v>
      </c>
      <c r="L10340" s="10">
        <v>15.01</v>
      </c>
      <c r="M10340" s="10">
        <v>14.3</v>
      </c>
      <c r="N10340" s="10">
        <v>13.49</v>
      </c>
    </row>
    <row r="10341" spans="1:14" x14ac:dyDescent="0.3">
      <c r="A10341">
        <v>7</v>
      </c>
      <c r="B10341">
        <f t="shared" si="178"/>
        <v>18</v>
      </c>
      <c r="C10341">
        <v>2019</v>
      </c>
      <c r="D10341">
        <v>199</v>
      </c>
      <c r="E10341">
        <v>1100</v>
      </c>
      <c r="F10341" s="10">
        <v>15.27</v>
      </c>
      <c r="G10341" s="10">
        <v>14.93</v>
      </c>
      <c r="H10341" s="10">
        <v>15.83</v>
      </c>
      <c r="I10341" s="10">
        <v>13.65</v>
      </c>
      <c r="J10341" s="10">
        <v>620.70000000000005</v>
      </c>
      <c r="K10341" s="10">
        <v>0</v>
      </c>
      <c r="L10341" s="10">
        <v>14.96</v>
      </c>
      <c r="M10341" s="10">
        <v>14.37</v>
      </c>
      <c r="N10341" s="10">
        <v>13.74</v>
      </c>
    </row>
    <row r="10342" spans="1:14" x14ac:dyDescent="0.3">
      <c r="A10342">
        <v>7</v>
      </c>
      <c r="B10342">
        <f t="shared" si="178"/>
        <v>18</v>
      </c>
      <c r="C10342">
        <v>2019</v>
      </c>
      <c r="D10342">
        <v>199</v>
      </c>
      <c r="E10342">
        <v>1200</v>
      </c>
      <c r="F10342" s="10">
        <v>16.809999999999999</v>
      </c>
      <c r="G10342" s="10">
        <v>16.079999999999998</v>
      </c>
      <c r="H10342" s="10">
        <v>17.14</v>
      </c>
      <c r="I10342" s="10">
        <v>15.11</v>
      </c>
      <c r="J10342" s="10">
        <v>864</v>
      </c>
      <c r="K10342" s="10">
        <v>0</v>
      </c>
      <c r="L10342" s="10">
        <v>14.94</v>
      </c>
      <c r="M10342" s="10">
        <v>14.58</v>
      </c>
      <c r="N10342" s="10">
        <v>14.08</v>
      </c>
    </row>
    <row r="10343" spans="1:14" x14ac:dyDescent="0.3">
      <c r="A10343">
        <v>7</v>
      </c>
      <c r="B10343">
        <f t="shared" si="178"/>
        <v>18</v>
      </c>
      <c r="C10343">
        <v>2019</v>
      </c>
      <c r="D10343">
        <v>199</v>
      </c>
      <c r="E10343">
        <v>1300</v>
      </c>
      <c r="F10343" s="10">
        <v>17.45</v>
      </c>
      <c r="G10343" s="10">
        <v>16.71</v>
      </c>
      <c r="H10343" s="10">
        <v>17.7</v>
      </c>
      <c r="I10343" s="10">
        <v>16.12</v>
      </c>
      <c r="J10343" s="10">
        <v>969</v>
      </c>
      <c r="K10343" s="10">
        <v>0</v>
      </c>
      <c r="L10343" s="10">
        <v>14.01</v>
      </c>
      <c r="M10343" s="10">
        <v>15</v>
      </c>
      <c r="N10343" s="10">
        <v>14.85</v>
      </c>
    </row>
    <row r="10344" spans="1:14" x14ac:dyDescent="0.3">
      <c r="A10344">
        <v>7</v>
      </c>
      <c r="B10344">
        <f t="shared" si="178"/>
        <v>18</v>
      </c>
      <c r="C10344">
        <v>2019</v>
      </c>
      <c r="D10344">
        <v>199</v>
      </c>
      <c r="E10344">
        <v>1400</v>
      </c>
      <c r="F10344" s="10">
        <v>8.24</v>
      </c>
      <c r="G10344" s="10">
        <v>13.63</v>
      </c>
      <c r="H10344" s="10">
        <v>17.440000000000001</v>
      </c>
      <c r="I10344" s="10">
        <v>8.24</v>
      </c>
      <c r="J10344" s="10">
        <v>418.1</v>
      </c>
      <c r="K10344" s="10">
        <v>0.6</v>
      </c>
      <c r="L10344" s="10">
        <v>14.86</v>
      </c>
      <c r="M10344" s="10">
        <v>15.61</v>
      </c>
      <c r="N10344" s="10">
        <v>15.53</v>
      </c>
    </row>
    <row r="10345" spans="1:14" x14ac:dyDescent="0.3">
      <c r="A10345">
        <v>7</v>
      </c>
      <c r="B10345">
        <f t="shared" si="178"/>
        <v>18</v>
      </c>
      <c r="C10345">
        <v>2019</v>
      </c>
      <c r="D10345">
        <v>199</v>
      </c>
      <c r="E10345">
        <v>1500</v>
      </c>
      <c r="F10345" s="10">
        <v>11.18</v>
      </c>
      <c r="G10345" s="10">
        <v>9.0299999999999994</v>
      </c>
      <c r="H10345" s="10">
        <v>11.18</v>
      </c>
      <c r="I10345" s="10">
        <v>7.62</v>
      </c>
      <c r="J10345" s="10">
        <v>346</v>
      </c>
      <c r="K10345" s="10">
        <v>0.5</v>
      </c>
      <c r="L10345" s="10">
        <v>14.83</v>
      </c>
      <c r="M10345" s="10">
        <v>15.75</v>
      </c>
      <c r="N10345" s="10">
        <v>15.09</v>
      </c>
    </row>
    <row r="10346" spans="1:14" x14ac:dyDescent="0.3">
      <c r="A10346">
        <v>7</v>
      </c>
      <c r="B10346">
        <f t="shared" si="178"/>
        <v>18</v>
      </c>
      <c r="C10346">
        <v>2019</v>
      </c>
      <c r="D10346">
        <v>199</v>
      </c>
      <c r="E10346">
        <v>1600</v>
      </c>
      <c r="F10346" s="10">
        <v>14.09</v>
      </c>
      <c r="G10346" s="10">
        <v>12.88</v>
      </c>
      <c r="H10346" s="10">
        <v>14.34</v>
      </c>
      <c r="I10346" s="10">
        <v>11.19</v>
      </c>
      <c r="J10346" s="10">
        <v>727</v>
      </c>
      <c r="K10346" s="10">
        <v>0</v>
      </c>
      <c r="L10346" s="10">
        <v>14.8</v>
      </c>
      <c r="M10346" s="10">
        <v>15.8</v>
      </c>
      <c r="N10346" s="10">
        <v>15.3</v>
      </c>
    </row>
    <row r="10347" spans="1:14" x14ac:dyDescent="0.3">
      <c r="A10347">
        <v>7</v>
      </c>
      <c r="B10347">
        <f t="shared" si="178"/>
        <v>18</v>
      </c>
      <c r="C10347">
        <v>2019</v>
      </c>
      <c r="D10347">
        <v>199</v>
      </c>
      <c r="E10347">
        <v>1700</v>
      </c>
      <c r="F10347" s="10">
        <v>13.46</v>
      </c>
      <c r="G10347" s="10">
        <v>13.42</v>
      </c>
      <c r="H10347" s="10">
        <v>14.1</v>
      </c>
      <c r="I10347" s="10">
        <v>12.86</v>
      </c>
      <c r="J10347" s="10">
        <v>413.1</v>
      </c>
      <c r="K10347" s="10">
        <v>0</v>
      </c>
      <c r="L10347" s="10">
        <v>14.8</v>
      </c>
      <c r="M10347" s="10">
        <v>16.13</v>
      </c>
      <c r="N10347" s="10">
        <v>15.69</v>
      </c>
    </row>
    <row r="10348" spans="1:14" x14ac:dyDescent="0.3">
      <c r="A10348">
        <v>7</v>
      </c>
      <c r="B10348">
        <f t="shared" si="178"/>
        <v>18</v>
      </c>
      <c r="C10348">
        <v>2019</v>
      </c>
      <c r="D10348">
        <v>199</v>
      </c>
      <c r="E10348">
        <v>1800</v>
      </c>
      <c r="F10348" s="10">
        <v>12.79</v>
      </c>
      <c r="G10348" s="10">
        <v>13.95</v>
      </c>
      <c r="H10348" s="10">
        <v>14.95</v>
      </c>
      <c r="I10348" s="10">
        <v>12.79</v>
      </c>
      <c r="J10348" s="10">
        <v>419.2</v>
      </c>
      <c r="K10348" s="10">
        <v>0</v>
      </c>
      <c r="L10348" s="10">
        <v>14.8</v>
      </c>
      <c r="M10348" s="10">
        <v>16.34</v>
      </c>
      <c r="N10348" s="10">
        <v>16.100000000000001</v>
      </c>
    </row>
    <row r="10349" spans="1:14" x14ac:dyDescent="0.3">
      <c r="A10349">
        <v>7</v>
      </c>
      <c r="B10349">
        <f t="shared" si="178"/>
        <v>18</v>
      </c>
      <c r="C10349">
        <v>2019</v>
      </c>
      <c r="D10349">
        <v>199</v>
      </c>
      <c r="E10349">
        <v>1900</v>
      </c>
      <c r="F10349" s="10">
        <v>13.07</v>
      </c>
      <c r="G10349" s="10">
        <v>13.04</v>
      </c>
      <c r="H10349" s="10">
        <v>13.6</v>
      </c>
      <c r="I10349" s="10">
        <v>12.35</v>
      </c>
      <c r="J10349" s="10">
        <v>487.7</v>
      </c>
      <c r="K10349" s="10">
        <v>0</v>
      </c>
      <c r="L10349" s="10">
        <v>14.8</v>
      </c>
      <c r="M10349" s="10">
        <v>16.5</v>
      </c>
      <c r="N10349" s="10">
        <v>16.260000000000002</v>
      </c>
    </row>
    <row r="10350" spans="1:14" x14ac:dyDescent="0.3">
      <c r="A10350">
        <v>7</v>
      </c>
      <c r="B10350">
        <f t="shared" si="178"/>
        <v>18</v>
      </c>
      <c r="C10350">
        <v>2019</v>
      </c>
      <c r="D10350">
        <v>199</v>
      </c>
      <c r="E10350">
        <v>2000</v>
      </c>
      <c r="F10350" s="10">
        <v>11.95</v>
      </c>
      <c r="G10350" s="10">
        <v>12.78</v>
      </c>
      <c r="H10350" s="10">
        <v>13.28</v>
      </c>
      <c r="I10350" s="10">
        <v>11.94</v>
      </c>
      <c r="J10350" s="10">
        <v>278.5</v>
      </c>
      <c r="K10350" s="10">
        <v>0</v>
      </c>
      <c r="L10350" s="10">
        <v>14.8</v>
      </c>
      <c r="M10350" s="10">
        <v>16.61</v>
      </c>
      <c r="N10350" s="10">
        <v>16.27</v>
      </c>
    </row>
    <row r="10351" spans="1:14" x14ac:dyDescent="0.3">
      <c r="A10351">
        <v>7</v>
      </c>
      <c r="B10351">
        <f t="shared" si="178"/>
        <v>18</v>
      </c>
      <c r="C10351">
        <v>2019</v>
      </c>
      <c r="D10351">
        <v>199</v>
      </c>
      <c r="E10351">
        <v>2100</v>
      </c>
      <c r="F10351" s="10">
        <v>10.84</v>
      </c>
      <c r="G10351" s="10">
        <v>11.21</v>
      </c>
      <c r="H10351" s="10">
        <v>11.95</v>
      </c>
      <c r="I10351" s="10">
        <v>10.74</v>
      </c>
      <c r="J10351" s="10">
        <v>56.76</v>
      </c>
      <c r="K10351" s="10">
        <v>0</v>
      </c>
      <c r="L10351" s="10">
        <v>14.83</v>
      </c>
      <c r="M10351" s="10">
        <v>16.46</v>
      </c>
      <c r="N10351" s="10">
        <v>15.78</v>
      </c>
    </row>
    <row r="10352" spans="1:14" x14ac:dyDescent="0.3">
      <c r="A10352">
        <v>7</v>
      </c>
      <c r="B10352">
        <f t="shared" si="178"/>
        <v>18</v>
      </c>
      <c r="C10352">
        <v>2019</v>
      </c>
      <c r="D10352">
        <v>199</v>
      </c>
      <c r="E10352">
        <v>2200</v>
      </c>
      <c r="F10352" s="10">
        <v>10.77</v>
      </c>
      <c r="G10352" s="10">
        <v>10.64</v>
      </c>
      <c r="H10352" s="10">
        <v>10.86</v>
      </c>
      <c r="I10352" s="10">
        <v>10.37</v>
      </c>
      <c r="J10352" s="10">
        <v>10.01</v>
      </c>
      <c r="K10352" s="10">
        <v>0</v>
      </c>
      <c r="L10352" s="10">
        <v>14.84</v>
      </c>
      <c r="M10352" s="10">
        <v>16.11</v>
      </c>
      <c r="N10352" s="10">
        <v>15.1</v>
      </c>
    </row>
    <row r="10353" spans="1:14" x14ac:dyDescent="0.3">
      <c r="A10353">
        <v>7</v>
      </c>
      <c r="B10353">
        <f t="shared" si="178"/>
        <v>18</v>
      </c>
      <c r="C10353">
        <v>2019</v>
      </c>
      <c r="D10353">
        <v>199</v>
      </c>
      <c r="E10353">
        <v>2300</v>
      </c>
      <c r="F10353" s="10">
        <v>10.41</v>
      </c>
      <c r="G10353" s="10">
        <v>10.64</v>
      </c>
      <c r="H10353" s="10">
        <v>10.92</v>
      </c>
      <c r="I10353" s="10">
        <v>10.34</v>
      </c>
      <c r="J10353" s="10">
        <v>0</v>
      </c>
      <c r="K10353" s="10">
        <v>0</v>
      </c>
      <c r="L10353" s="10">
        <v>14.87</v>
      </c>
      <c r="M10353" s="10">
        <v>15.71</v>
      </c>
      <c r="N10353" s="10">
        <v>14.51</v>
      </c>
    </row>
    <row r="10354" spans="1:14" x14ac:dyDescent="0.3">
      <c r="A10354">
        <v>7</v>
      </c>
      <c r="B10354">
        <f t="shared" si="178"/>
        <v>18</v>
      </c>
      <c r="C10354">
        <v>2019</v>
      </c>
      <c r="D10354">
        <v>199</v>
      </c>
      <c r="E10354">
        <v>2400</v>
      </c>
      <c r="F10354" s="10">
        <v>10.43</v>
      </c>
      <c r="G10354" s="10">
        <v>10.27</v>
      </c>
      <c r="H10354" s="10">
        <v>10.44</v>
      </c>
      <c r="I10354" s="10">
        <v>10.01</v>
      </c>
      <c r="J10354" s="10">
        <v>0</v>
      </c>
      <c r="K10354" s="10">
        <v>0</v>
      </c>
      <c r="L10354" s="10">
        <v>14.89</v>
      </c>
      <c r="M10354" s="10">
        <v>15.33</v>
      </c>
      <c r="N10354" s="10">
        <v>14.07</v>
      </c>
    </row>
    <row r="10355" spans="1:14" x14ac:dyDescent="0.3">
      <c r="A10355">
        <v>7</v>
      </c>
      <c r="B10355">
        <f t="shared" si="178"/>
        <v>19</v>
      </c>
      <c r="C10355">
        <v>2019</v>
      </c>
      <c r="D10355">
        <v>200</v>
      </c>
      <c r="E10355">
        <v>100</v>
      </c>
      <c r="F10355" s="10">
        <v>10.37</v>
      </c>
      <c r="G10355" s="10">
        <v>10.58</v>
      </c>
      <c r="H10355" s="10">
        <v>10.83</v>
      </c>
      <c r="I10355" s="10">
        <v>10.37</v>
      </c>
      <c r="J10355" s="10">
        <v>0</v>
      </c>
      <c r="K10355" s="10">
        <v>0</v>
      </c>
      <c r="L10355" s="10">
        <v>14.91</v>
      </c>
      <c r="M10355" s="10">
        <v>14.97</v>
      </c>
      <c r="N10355" s="10">
        <v>13.66</v>
      </c>
    </row>
    <row r="10356" spans="1:14" x14ac:dyDescent="0.3">
      <c r="A10356">
        <v>7</v>
      </c>
      <c r="B10356">
        <f t="shared" si="178"/>
        <v>19</v>
      </c>
      <c r="C10356">
        <v>2019</v>
      </c>
      <c r="D10356">
        <v>200</v>
      </c>
      <c r="E10356">
        <v>200</v>
      </c>
      <c r="F10356" s="10">
        <v>9.16</v>
      </c>
      <c r="G10356" s="10">
        <v>10.26</v>
      </c>
      <c r="H10356" s="10">
        <v>10.94</v>
      </c>
      <c r="I10356" s="10">
        <v>9.1199999999999992</v>
      </c>
      <c r="J10356" s="10">
        <v>0</v>
      </c>
      <c r="K10356" s="10">
        <v>0</v>
      </c>
      <c r="L10356" s="10">
        <v>14.91</v>
      </c>
      <c r="M10356" s="10">
        <v>14.68</v>
      </c>
      <c r="N10356" s="10">
        <v>13.32</v>
      </c>
    </row>
    <row r="10357" spans="1:14" x14ac:dyDescent="0.3">
      <c r="A10357">
        <v>7</v>
      </c>
      <c r="B10357">
        <f t="shared" si="178"/>
        <v>19</v>
      </c>
      <c r="C10357">
        <v>2019</v>
      </c>
      <c r="D10357">
        <v>200</v>
      </c>
      <c r="E10357">
        <v>300</v>
      </c>
      <c r="F10357" s="10">
        <v>8.3800000000000008</v>
      </c>
      <c r="G10357" s="10">
        <v>8.3800000000000008</v>
      </c>
      <c r="H10357" s="10">
        <v>9.32</v>
      </c>
      <c r="I10357" s="10">
        <v>7.22</v>
      </c>
      <c r="J10357" s="10">
        <v>0</v>
      </c>
      <c r="K10357" s="10">
        <v>0</v>
      </c>
      <c r="L10357" s="10">
        <v>14.57</v>
      </c>
      <c r="M10357" s="10">
        <v>14.38</v>
      </c>
      <c r="N10357" s="10">
        <v>13</v>
      </c>
    </row>
    <row r="10358" spans="1:14" x14ac:dyDescent="0.3">
      <c r="A10358">
        <v>7</v>
      </c>
      <c r="B10358">
        <f t="shared" si="178"/>
        <v>19</v>
      </c>
      <c r="C10358">
        <v>2019</v>
      </c>
      <c r="D10358">
        <v>200</v>
      </c>
      <c r="E10358">
        <v>400</v>
      </c>
      <c r="F10358" s="10">
        <v>9.65</v>
      </c>
      <c r="G10358" s="10">
        <v>9.2200000000000006</v>
      </c>
      <c r="H10358" s="10">
        <v>9.67</v>
      </c>
      <c r="I10358" s="10">
        <v>8.35</v>
      </c>
      <c r="J10358" s="10">
        <v>0</v>
      </c>
      <c r="K10358" s="10">
        <v>0</v>
      </c>
      <c r="L10358" s="10">
        <v>14.58</v>
      </c>
      <c r="M10358" s="10">
        <v>14.12</v>
      </c>
      <c r="N10358" s="10">
        <v>12.69</v>
      </c>
    </row>
    <row r="10359" spans="1:14" x14ac:dyDescent="0.3">
      <c r="A10359">
        <v>7</v>
      </c>
      <c r="B10359">
        <f t="shared" si="178"/>
        <v>19</v>
      </c>
      <c r="C10359">
        <v>2019</v>
      </c>
      <c r="D10359">
        <v>200</v>
      </c>
      <c r="E10359">
        <v>500</v>
      </c>
      <c r="F10359" s="10">
        <v>8.7200000000000006</v>
      </c>
      <c r="G10359" s="10">
        <v>9.0399999999999991</v>
      </c>
      <c r="H10359" s="10">
        <v>9.75</v>
      </c>
      <c r="I10359" s="10">
        <v>7.97</v>
      </c>
      <c r="J10359" s="10">
        <v>0</v>
      </c>
      <c r="K10359" s="10">
        <v>0</v>
      </c>
      <c r="L10359" s="10">
        <v>14.55</v>
      </c>
      <c r="M10359" s="10">
        <v>13.87</v>
      </c>
      <c r="N10359" s="10">
        <v>12.42</v>
      </c>
    </row>
    <row r="10360" spans="1:14" x14ac:dyDescent="0.3">
      <c r="A10360">
        <v>7</v>
      </c>
      <c r="B10360">
        <f t="shared" si="178"/>
        <v>19</v>
      </c>
      <c r="C10360">
        <v>2019</v>
      </c>
      <c r="D10360">
        <v>200</v>
      </c>
      <c r="E10360">
        <v>600</v>
      </c>
      <c r="F10360" s="10">
        <v>9.39</v>
      </c>
      <c r="G10360" s="10">
        <v>8.8699999999999992</v>
      </c>
      <c r="H10360" s="10">
        <v>9.39</v>
      </c>
      <c r="I10360" s="10">
        <v>8.49</v>
      </c>
      <c r="J10360" s="10">
        <v>2.5750000000000002</v>
      </c>
      <c r="K10360" s="10">
        <v>0</v>
      </c>
      <c r="L10360" s="10">
        <v>14.52</v>
      </c>
      <c r="M10360" s="10">
        <v>13.65</v>
      </c>
      <c r="N10360" s="10">
        <v>12.16</v>
      </c>
    </row>
    <row r="10361" spans="1:14" x14ac:dyDescent="0.3">
      <c r="A10361">
        <v>7</v>
      </c>
      <c r="B10361">
        <f t="shared" si="178"/>
        <v>19</v>
      </c>
      <c r="C10361">
        <v>2019</v>
      </c>
      <c r="D10361">
        <v>200</v>
      </c>
      <c r="E10361">
        <v>700</v>
      </c>
      <c r="F10361" s="10">
        <v>9.85</v>
      </c>
      <c r="G10361" s="10">
        <v>9.49</v>
      </c>
      <c r="H10361" s="10">
        <v>9.86</v>
      </c>
      <c r="I10361" s="10">
        <v>9.1300000000000008</v>
      </c>
      <c r="J10361" s="10">
        <v>43.51</v>
      </c>
      <c r="K10361" s="10">
        <v>0</v>
      </c>
      <c r="L10361" s="10">
        <v>14.49</v>
      </c>
      <c r="M10361" s="10">
        <v>13.44</v>
      </c>
      <c r="N10361" s="10">
        <v>12</v>
      </c>
    </row>
    <row r="10362" spans="1:14" x14ac:dyDescent="0.3">
      <c r="A10362">
        <v>7</v>
      </c>
      <c r="B10362">
        <f t="shared" si="178"/>
        <v>19</v>
      </c>
      <c r="C10362">
        <v>2019</v>
      </c>
      <c r="D10362">
        <v>200</v>
      </c>
      <c r="E10362">
        <v>800</v>
      </c>
      <c r="F10362" s="10">
        <v>10.210000000000001</v>
      </c>
      <c r="G10362" s="10">
        <v>10.050000000000001</v>
      </c>
      <c r="H10362" s="10">
        <v>10.23</v>
      </c>
      <c r="I10362" s="10">
        <v>9.7899999999999991</v>
      </c>
      <c r="J10362" s="10">
        <v>97.3</v>
      </c>
      <c r="K10362" s="10">
        <v>0</v>
      </c>
      <c r="L10362" s="10">
        <v>14.4</v>
      </c>
      <c r="M10362" s="10">
        <v>13.3</v>
      </c>
      <c r="N10362" s="10">
        <v>11.9</v>
      </c>
    </row>
    <row r="10363" spans="1:14" x14ac:dyDescent="0.3">
      <c r="A10363">
        <v>7</v>
      </c>
      <c r="B10363">
        <f t="shared" si="178"/>
        <v>19</v>
      </c>
      <c r="C10363">
        <v>2019</v>
      </c>
      <c r="D10363">
        <v>200</v>
      </c>
      <c r="E10363">
        <v>900</v>
      </c>
      <c r="F10363" s="10">
        <v>11.66</v>
      </c>
      <c r="G10363" s="10">
        <v>10.85</v>
      </c>
      <c r="H10363" s="10">
        <v>11.67</v>
      </c>
      <c r="I10363" s="10">
        <v>10.220000000000001</v>
      </c>
      <c r="J10363" s="10">
        <v>189.5</v>
      </c>
      <c r="K10363" s="10">
        <v>0</v>
      </c>
      <c r="L10363" s="10">
        <v>3.786</v>
      </c>
      <c r="M10363" s="10">
        <v>13.21</v>
      </c>
      <c r="N10363" s="10">
        <v>11.94</v>
      </c>
    </row>
    <row r="10364" spans="1:14" x14ac:dyDescent="0.3">
      <c r="A10364">
        <v>7</v>
      </c>
      <c r="B10364">
        <f t="shared" si="178"/>
        <v>19</v>
      </c>
      <c r="C10364">
        <v>2019</v>
      </c>
      <c r="D10364">
        <v>200</v>
      </c>
      <c r="E10364">
        <v>1000</v>
      </c>
      <c r="F10364" s="10">
        <v>12.68</v>
      </c>
      <c r="G10364" s="10">
        <v>12.07</v>
      </c>
      <c r="H10364" s="10">
        <v>12.69</v>
      </c>
      <c r="I10364" s="10">
        <v>11.54</v>
      </c>
      <c r="J10364" s="10">
        <v>255</v>
      </c>
      <c r="K10364" s="10">
        <v>0</v>
      </c>
      <c r="L10364" s="10">
        <v>4.266</v>
      </c>
      <c r="M10364" s="10">
        <v>13.2</v>
      </c>
      <c r="N10364" s="10">
        <v>12.08</v>
      </c>
    </row>
    <row r="10365" spans="1:14" x14ac:dyDescent="0.3">
      <c r="A10365">
        <v>7</v>
      </c>
      <c r="B10365">
        <f t="shared" si="178"/>
        <v>19</v>
      </c>
      <c r="C10365">
        <v>2019</v>
      </c>
      <c r="D10365">
        <v>200</v>
      </c>
      <c r="E10365">
        <v>1100</v>
      </c>
      <c r="F10365" s="10">
        <v>12.5</v>
      </c>
      <c r="G10365" s="10">
        <v>12.97</v>
      </c>
      <c r="H10365" s="10">
        <v>13.4</v>
      </c>
      <c r="I10365" s="10">
        <v>12.43</v>
      </c>
      <c r="J10365" s="10">
        <v>361</v>
      </c>
      <c r="K10365" s="10">
        <v>0</v>
      </c>
      <c r="L10365" s="10">
        <v>14.63</v>
      </c>
      <c r="M10365" s="10">
        <v>13.31</v>
      </c>
      <c r="N10365" s="10">
        <v>12.49</v>
      </c>
    </row>
    <row r="10366" spans="1:14" x14ac:dyDescent="0.3">
      <c r="A10366">
        <v>7</v>
      </c>
      <c r="B10366">
        <f t="shared" si="178"/>
        <v>19</v>
      </c>
      <c r="C10366">
        <v>2019</v>
      </c>
      <c r="D10366">
        <v>200</v>
      </c>
      <c r="E10366">
        <v>1200</v>
      </c>
      <c r="F10366" s="10">
        <v>13.36</v>
      </c>
      <c r="G10366" s="10">
        <v>12.93</v>
      </c>
      <c r="H10366" s="10">
        <v>13.39</v>
      </c>
      <c r="I10366" s="10">
        <v>12.51</v>
      </c>
      <c r="J10366" s="10">
        <v>335.7</v>
      </c>
      <c r="K10366" s="10">
        <v>0</v>
      </c>
      <c r="L10366" s="10">
        <v>14.58</v>
      </c>
      <c r="M10366" s="10">
        <v>13.55</v>
      </c>
      <c r="N10366" s="10">
        <v>12.93</v>
      </c>
    </row>
    <row r="10367" spans="1:14" x14ac:dyDescent="0.3">
      <c r="A10367">
        <v>7</v>
      </c>
      <c r="B10367">
        <f t="shared" si="178"/>
        <v>19</v>
      </c>
      <c r="C10367">
        <v>2019</v>
      </c>
      <c r="D10367">
        <v>200</v>
      </c>
      <c r="E10367">
        <v>1300</v>
      </c>
      <c r="F10367" s="10">
        <v>13.23</v>
      </c>
      <c r="G10367" s="10">
        <v>13.26</v>
      </c>
      <c r="H10367" s="10">
        <v>13.43</v>
      </c>
      <c r="I10367" s="10">
        <v>13.07</v>
      </c>
      <c r="J10367" s="10">
        <v>395.5</v>
      </c>
      <c r="K10367" s="10">
        <v>0</v>
      </c>
      <c r="L10367" s="10">
        <v>14.49</v>
      </c>
      <c r="M10367" s="10">
        <v>13.82</v>
      </c>
      <c r="N10367" s="10">
        <v>13.35</v>
      </c>
    </row>
    <row r="10368" spans="1:14" x14ac:dyDescent="0.3">
      <c r="A10368">
        <v>7</v>
      </c>
      <c r="B10368">
        <f t="shared" si="178"/>
        <v>19</v>
      </c>
      <c r="C10368">
        <v>2019</v>
      </c>
      <c r="D10368">
        <v>200</v>
      </c>
      <c r="E10368">
        <v>1400</v>
      </c>
      <c r="F10368" s="10">
        <v>13.37</v>
      </c>
      <c r="G10368" s="10">
        <v>13.43</v>
      </c>
      <c r="H10368" s="10">
        <v>13.61</v>
      </c>
      <c r="I10368" s="10">
        <v>13.14</v>
      </c>
      <c r="J10368" s="10">
        <v>484.6</v>
      </c>
      <c r="K10368" s="10">
        <v>0</v>
      </c>
      <c r="L10368" s="10">
        <v>14.4</v>
      </c>
      <c r="M10368" s="10">
        <v>14.1</v>
      </c>
      <c r="N10368" s="10">
        <v>13.71</v>
      </c>
    </row>
    <row r="10369" spans="1:14" x14ac:dyDescent="0.3">
      <c r="A10369">
        <v>7</v>
      </c>
      <c r="B10369">
        <f t="shared" si="178"/>
        <v>19</v>
      </c>
      <c r="C10369">
        <v>2019</v>
      </c>
      <c r="D10369">
        <v>200</v>
      </c>
      <c r="E10369">
        <v>1500</v>
      </c>
      <c r="F10369" s="10">
        <v>13.61</v>
      </c>
      <c r="G10369" s="10">
        <v>13.37</v>
      </c>
      <c r="H10369" s="10">
        <v>13.69</v>
      </c>
      <c r="I10369" s="10">
        <v>13.18</v>
      </c>
      <c r="J10369" s="10">
        <v>379</v>
      </c>
      <c r="K10369" s="10">
        <v>0</v>
      </c>
      <c r="L10369" s="10">
        <v>14.35</v>
      </c>
      <c r="M10369" s="10">
        <v>14.34</v>
      </c>
      <c r="N10369" s="10">
        <v>13.97</v>
      </c>
    </row>
    <row r="10370" spans="1:14" x14ac:dyDescent="0.3">
      <c r="A10370">
        <v>7</v>
      </c>
      <c r="B10370">
        <f t="shared" si="178"/>
        <v>19</v>
      </c>
      <c r="C10370">
        <v>2019</v>
      </c>
      <c r="D10370">
        <v>200</v>
      </c>
      <c r="E10370">
        <v>1600</v>
      </c>
      <c r="F10370" s="10">
        <v>12.61</v>
      </c>
      <c r="G10370" s="10">
        <v>13.2</v>
      </c>
      <c r="H10370" s="10">
        <v>13.62</v>
      </c>
      <c r="I10370" s="10">
        <v>12.51</v>
      </c>
      <c r="J10370" s="10">
        <v>322.10000000000002</v>
      </c>
      <c r="K10370" s="10">
        <v>0</v>
      </c>
      <c r="L10370" s="10">
        <v>14.31</v>
      </c>
      <c r="M10370" s="10">
        <v>14.54</v>
      </c>
      <c r="N10370" s="10">
        <v>14.22</v>
      </c>
    </row>
    <row r="10371" spans="1:14" x14ac:dyDescent="0.3">
      <c r="A10371">
        <v>7</v>
      </c>
      <c r="B10371">
        <f t="shared" si="178"/>
        <v>19</v>
      </c>
      <c r="C10371">
        <v>2019</v>
      </c>
      <c r="D10371">
        <v>200</v>
      </c>
      <c r="E10371">
        <v>1700</v>
      </c>
      <c r="F10371" s="10">
        <v>12.6</v>
      </c>
      <c r="G10371" s="10">
        <v>12.68</v>
      </c>
      <c r="H10371" s="10">
        <v>12.95</v>
      </c>
      <c r="I10371" s="10">
        <v>12.52</v>
      </c>
      <c r="J10371" s="10">
        <v>279</v>
      </c>
      <c r="K10371" s="10">
        <v>0</v>
      </c>
      <c r="L10371" s="10">
        <v>14.28</v>
      </c>
      <c r="M10371" s="10">
        <v>14.69</v>
      </c>
      <c r="N10371" s="10">
        <v>14.37</v>
      </c>
    </row>
    <row r="10372" spans="1:14" x14ac:dyDescent="0.3">
      <c r="A10372">
        <v>7</v>
      </c>
      <c r="B10372">
        <f t="shared" ref="B10372:B10435" si="179">D10372-181</f>
        <v>19</v>
      </c>
      <c r="C10372">
        <v>2019</v>
      </c>
      <c r="D10372">
        <v>200</v>
      </c>
      <c r="E10372">
        <v>1800</v>
      </c>
      <c r="F10372" s="10">
        <v>11.81</v>
      </c>
      <c r="G10372" s="10">
        <v>12.41</v>
      </c>
      <c r="H10372" s="10">
        <v>12.71</v>
      </c>
      <c r="I10372" s="10">
        <v>11.79</v>
      </c>
      <c r="J10372" s="10">
        <v>200.9</v>
      </c>
      <c r="K10372" s="10">
        <v>0</v>
      </c>
      <c r="L10372" s="10">
        <v>14.25</v>
      </c>
      <c r="M10372" s="10">
        <v>14.81</v>
      </c>
      <c r="N10372" s="10">
        <v>14.47</v>
      </c>
    </row>
    <row r="10373" spans="1:14" x14ac:dyDescent="0.3">
      <c r="A10373">
        <v>7</v>
      </c>
      <c r="B10373">
        <f t="shared" si="179"/>
        <v>19</v>
      </c>
      <c r="C10373">
        <v>2019</v>
      </c>
      <c r="D10373">
        <v>200</v>
      </c>
      <c r="E10373">
        <v>1900</v>
      </c>
      <c r="F10373" s="10">
        <v>10.38</v>
      </c>
      <c r="G10373" s="10">
        <v>11.09</v>
      </c>
      <c r="H10373" s="10">
        <v>11.81</v>
      </c>
      <c r="I10373" s="10">
        <v>10.38</v>
      </c>
      <c r="J10373" s="10">
        <v>95.3</v>
      </c>
      <c r="K10373" s="10">
        <v>0</v>
      </c>
      <c r="L10373" s="10">
        <v>14.23</v>
      </c>
      <c r="M10373" s="10">
        <v>14.81</v>
      </c>
      <c r="N10373" s="10">
        <v>14.36</v>
      </c>
    </row>
    <row r="10374" spans="1:14" x14ac:dyDescent="0.3">
      <c r="A10374">
        <v>7</v>
      </c>
      <c r="B10374">
        <f t="shared" si="179"/>
        <v>19</v>
      </c>
      <c r="C10374">
        <v>2019</v>
      </c>
      <c r="D10374">
        <v>200</v>
      </c>
      <c r="E10374">
        <v>2000</v>
      </c>
      <c r="F10374" s="10">
        <v>9.0399999999999991</v>
      </c>
      <c r="G10374" s="10">
        <v>9.6999999999999993</v>
      </c>
      <c r="H10374" s="10">
        <v>10.39</v>
      </c>
      <c r="I10374" s="10">
        <v>9.0399999999999991</v>
      </c>
      <c r="J10374" s="10">
        <v>44.84</v>
      </c>
      <c r="K10374" s="10">
        <v>0.2</v>
      </c>
      <c r="L10374" s="10">
        <v>14.23</v>
      </c>
      <c r="M10374" s="10">
        <v>14.73</v>
      </c>
      <c r="N10374" s="10">
        <v>14.14</v>
      </c>
    </row>
    <row r="10375" spans="1:14" x14ac:dyDescent="0.3">
      <c r="A10375">
        <v>7</v>
      </c>
      <c r="B10375">
        <f t="shared" si="179"/>
        <v>19</v>
      </c>
      <c r="C10375">
        <v>2019</v>
      </c>
      <c r="D10375">
        <v>200</v>
      </c>
      <c r="E10375">
        <v>2100</v>
      </c>
      <c r="F10375" s="10">
        <v>7.98</v>
      </c>
      <c r="G10375" s="10">
        <v>8.44</v>
      </c>
      <c r="H10375" s="10">
        <v>9.0399999999999991</v>
      </c>
      <c r="I10375" s="10">
        <v>7.98</v>
      </c>
      <c r="J10375" s="10">
        <v>15.15</v>
      </c>
      <c r="K10375" s="10">
        <v>0.7</v>
      </c>
      <c r="L10375" s="10">
        <v>14.22</v>
      </c>
      <c r="M10375" s="10">
        <v>14.57</v>
      </c>
      <c r="N10375" s="10">
        <v>13.81</v>
      </c>
    </row>
    <row r="10376" spans="1:14" x14ac:dyDescent="0.3">
      <c r="A10376">
        <v>7</v>
      </c>
      <c r="B10376">
        <f t="shared" si="179"/>
        <v>19</v>
      </c>
      <c r="C10376">
        <v>2019</v>
      </c>
      <c r="D10376">
        <v>200</v>
      </c>
      <c r="E10376">
        <v>2200</v>
      </c>
      <c r="F10376" s="10">
        <v>7.41</v>
      </c>
      <c r="G10376" s="10">
        <v>7.62</v>
      </c>
      <c r="H10376" s="10">
        <v>8</v>
      </c>
      <c r="I10376" s="10">
        <v>7.41</v>
      </c>
      <c r="J10376" s="10">
        <v>1.179</v>
      </c>
      <c r="K10376" s="10">
        <v>0.5</v>
      </c>
      <c r="L10376" s="10">
        <v>14.22</v>
      </c>
      <c r="M10376" s="10">
        <v>14.39</v>
      </c>
      <c r="N10376" s="10">
        <v>13.47</v>
      </c>
    </row>
    <row r="10377" spans="1:14" x14ac:dyDescent="0.3">
      <c r="A10377">
        <v>7</v>
      </c>
      <c r="B10377">
        <f t="shared" si="179"/>
        <v>19</v>
      </c>
      <c r="C10377">
        <v>2019</v>
      </c>
      <c r="D10377">
        <v>200</v>
      </c>
      <c r="E10377">
        <v>2300</v>
      </c>
      <c r="F10377" s="10">
        <v>7.6</v>
      </c>
      <c r="G10377" s="10">
        <v>7.54</v>
      </c>
      <c r="H10377" s="10">
        <v>7.7</v>
      </c>
      <c r="I10377" s="10">
        <v>7.4</v>
      </c>
      <c r="J10377" s="10">
        <v>0</v>
      </c>
      <c r="K10377" s="10">
        <v>0.1</v>
      </c>
      <c r="L10377" s="10">
        <v>14.26</v>
      </c>
      <c r="M10377" s="10">
        <v>14.2</v>
      </c>
      <c r="N10377" s="10">
        <v>13.24</v>
      </c>
    </row>
    <row r="10378" spans="1:14" x14ac:dyDescent="0.3">
      <c r="A10378">
        <v>7</v>
      </c>
      <c r="B10378">
        <f t="shared" si="179"/>
        <v>19</v>
      </c>
      <c r="C10378">
        <v>2019</v>
      </c>
      <c r="D10378">
        <v>200</v>
      </c>
      <c r="E10378">
        <v>2400</v>
      </c>
      <c r="F10378" s="10">
        <v>7.33</v>
      </c>
      <c r="G10378" s="10">
        <v>7.41</v>
      </c>
      <c r="H10378" s="10">
        <v>7.61</v>
      </c>
      <c r="I10378" s="10">
        <v>7.32</v>
      </c>
      <c r="J10378" s="10">
        <v>0</v>
      </c>
      <c r="K10378" s="10">
        <v>0.6</v>
      </c>
      <c r="L10378" s="10">
        <v>14.25</v>
      </c>
      <c r="M10378" s="10">
        <v>14.05</v>
      </c>
      <c r="N10378" s="10">
        <v>13</v>
      </c>
    </row>
    <row r="10379" spans="1:14" x14ac:dyDescent="0.3">
      <c r="A10379">
        <v>7</v>
      </c>
      <c r="B10379">
        <f t="shared" si="179"/>
        <v>20</v>
      </c>
      <c r="C10379">
        <v>2019</v>
      </c>
      <c r="D10379">
        <v>201</v>
      </c>
      <c r="E10379">
        <v>100</v>
      </c>
      <c r="F10379" s="10">
        <v>7.07</v>
      </c>
      <c r="G10379" s="10">
        <v>7.19</v>
      </c>
      <c r="H10379" s="10">
        <v>7.33</v>
      </c>
      <c r="I10379" s="10">
        <v>7.06</v>
      </c>
      <c r="J10379" s="10">
        <v>0</v>
      </c>
      <c r="K10379" s="10">
        <v>0.4</v>
      </c>
      <c r="L10379" s="10">
        <v>14.24</v>
      </c>
      <c r="M10379" s="10">
        <v>13.88</v>
      </c>
      <c r="N10379" s="10">
        <v>12.85</v>
      </c>
    </row>
    <row r="10380" spans="1:14" x14ac:dyDescent="0.3">
      <c r="A10380">
        <v>7</v>
      </c>
      <c r="B10380">
        <f t="shared" si="179"/>
        <v>20</v>
      </c>
      <c r="C10380">
        <v>2019</v>
      </c>
      <c r="D10380">
        <v>201</v>
      </c>
      <c r="E10380">
        <v>200</v>
      </c>
      <c r="F10380" s="10">
        <v>6.992</v>
      </c>
      <c r="G10380" s="10">
        <v>7.03</v>
      </c>
      <c r="H10380" s="10">
        <v>7.14</v>
      </c>
      <c r="I10380" s="10">
        <v>6.9630000000000001</v>
      </c>
      <c r="J10380" s="10">
        <v>0</v>
      </c>
      <c r="K10380" s="10">
        <v>0.2</v>
      </c>
      <c r="L10380" s="10">
        <v>14.24</v>
      </c>
      <c r="M10380" s="10">
        <v>13.75</v>
      </c>
      <c r="N10380" s="10">
        <v>12.68</v>
      </c>
    </row>
    <row r="10381" spans="1:14" x14ac:dyDescent="0.3">
      <c r="A10381">
        <v>7</v>
      </c>
      <c r="B10381">
        <f t="shared" si="179"/>
        <v>20</v>
      </c>
      <c r="C10381">
        <v>2019</v>
      </c>
      <c r="D10381">
        <v>201</v>
      </c>
      <c r="E10381">
        <v>300</v>
      </c>
      <c r="F10381" s="10">
        <v>6.944</v>
      </c>
      <c r="G10381" s="10">
        <v>6.9649999999999999</v>
      </c>
      <c r="H10381" s="10">
        <v>7.03</v>
      </c>
      <c r="I10381" s="10">
        <v>6.9039999999999999</v>
      </c>
      <c r="J10381" s="10">
        <v>0</v>
      </c>
      <c r="K10381" s="10">
        <v>0.5</v>
      </c>
      <c r="L10381" s="10">
        <v>14.22</v>
      </c>
      <c r="M10381" s="10">
        <v>13.63</v>
      </c>
      <c r="N10381" s="10">
        <v>12.54</v>
      </c>
    </row>
    <row r="10382" spans="1:14" x14ac:dyDescent="0.3">
      <c r="A10382">
        <v>7</v>
      </c>
      <c r="B10382">
        <f t="shared" si="179"/>
        <v>20</v>
      </c>
      <c r="C10382">
        <v>2019</v>
      </c>
      <c r="D10382">
        <v>201</v>
      </c>
      <c r="E10382">
        <v>400</v>
      </c>
      <c r="F10382" s="10">
        <v>6.9240000000000004</v>
      </c>
      <c r="G10382" s="10">
        <v>6.9249999999999998</v>
      </c>
      <c r="H10382" s="10">
        <v>7</v>
      </c>
      <c r="I10382" s="10">
        <v>6.875</v>
      </c>
      <c r="J10382" s="10">
        <v>0</v>
      </c>
      <c r="K10382" s="10">
        <v>0</v>
      </c>
      <c r="L10382" s="10">
        <v>14.22</v>
      </c>
      <c r="M10382" s="10">
        <v>13.51</v>
      </c>
      <c r="N10382" s="10">
        <v>12.42</v>
      </c>
    </row>
    <row r="10383" spans="1:14" x14ac:dyDescent="0.3">
      <c r="A10383">
        <v>7</v>
      </c>
      <c r="B10383">
        <f t="shared" si="179"/>
        <v>20</v>
      </c>
      <c r="C10383">
        <v>2019</v>
      </c>
      <c r="D10383">
        <v>201</v>
      </c>
      <c r="E10383">
        <v>500</v>
      </c>
      <c r="F10383" s="10">
        <v>6.923</v>
      </c>
      <c r="G10383" s="10">
        <v>6.923</v>
      </c>
      <c r="H10383" s="10">
        <v>6.9630000000000001</v>
      </c>
      <c r="I10383" s="10">
        <v>6.8650000000000002</v>
      </c>
      <c r="J10383" s="10">
        <v>0</v>
      </c>
      <c r="K10383" s="10">
        <v>0</v>
      </c>
      <c r="L10383" s="10">
        <v>14.2</v>
      </c>
      <c r="M10383" s="10">
        <v>13.41</v>
      </c>
      <c r="N10383" s="10">
        <v>12.34</v>
      </c>
    </row>
    <row r="10384" spans="1:14" x14ac:dyDescent="0.3">
      <c r="A10384">
        <v>7</v>
      </c>
      <c r="B10384">
        <f t="shared" si="179"/>
        <v>20</v>
      </c>
      <c r="C10384">
        <v>2019</v>
      </c>
      <c r="D10384">
        <v>201</v>
      </c>
      <c r="E10384">
        <v>600</v>
      </c>
      <c r="F10384" s="10">
        <v>6.8949999999999996</v>
      </c>
      <c r="G10384" s="10">
        <v>6.9119999999999999</v>
      </c>
      <c r="H10384" s="10">
        <v>6.9530000000000003</v>
      </c>
      <c r="I10384" s="10">
        <v>6.8659999999999997</v>
      </c>
      <c r="J10384" s="10">
        <v>0.373</v>
      </c>
      <c r="K10384" s="10">
        <v>0.7</v>
      </c>
      <c r="L10384" s="10">
        <v>14.17</v>
      </c>
      <c r="M10384" s="10">
        <v>13.3</v>
      </c>
      <c r="N10384" s="10">
        <v>12.23</v>
      </c>
    </row>
    <row r="10385" spans="1:14" x14ac:dyDescent="0.3">
      <c r="A10385">
        <v>7</v>
      </c>
      <c r="B10385">
        <f t="shared" si="179"/>
        <v>20</v>
      </c>
      <c r="C10385">
        <v>2019</v>
      </c>
      <c r="D10385">
        <v>201</v>
      </c>
      <c r="E10385">
        <v>700</v>
      </c>
      <c r="F10385" s="10">
        <v>7</v>
      </c>
      <c r="G10385" s="10">
        <v>6.9480000000000004</v>
      </c>
      <c r="H10385" s="10">
        <v>7.02</v>
      </c>
      <c r="I10385" s="10">
        <v>6.8659999999999997</v>
      </c>
      <c r="J10385" s="10">
        <v>3.8359999999999999</v>
      </c>
      <c r="K10385" s="10">
        <v>0</v>
      </c>
      <c r="L10385" s="10">
        <v>14.15</v>
      </c>
      <c r="M10385" s="10">
        <v>13.23</v>
      </c>
      <c r="N10385" s="10">
        <v>12.16</v>
      </c>
    </row>
    <row r="10386" spans="1:14" x14ac:dyDescent="0.3">
      <c r="A10386">
        <v>7</v>
      </c>
      <c r="B10386">
        <f t="shared" si="179"/>
        <v>20</v>
      </c>
      <c r="C10386">
        <v>2019</v>
      </c>
      <c r="D10386">
        <v>201</v>
      </c>
      <c r="E10386">
        <v>800</v>
      </c>
      <c r="F10386" s="10">
        <v>7.33</v>
      </c>
      <c r="G10386" s="10">
        <v>7.16</v>
      </c>
      <c r="H10386" s="10">
        <v>7.33</v>
      </c>
      <c r="I10386" s="10">
        <v>6.984</v>
      </c>
      <c r="J10386" s="10">
        <v>15.5</v>
      </c>
      <c r="K10386" s="10">
        <v>0.4</v>
      </c>
      <c r="L10386" s="10">
        <v>14.11</v>
      </c>
      <c r="M10386" s="10">
        <v>13.13</v>
      </c>
      <c r="N10386" s="10">
        <v>12.12</v>
      </c>
    </row>
    <row r="10387" spans="1:14" x14ac:dyDescent="0.3">
      <c r="A10387">
        <v>7</v>
      </c>
      <c r="B10387">
        <f t="shared" si="179"/>
        <v>20</v>
      </c>
      <c r="C10387">
        <v>2019</v>
      </c>
      <c r="D10387">
        <v>201</v>
      </c>
      <c r="E10387">
        <v>900</v>
      </c>
      <c r="F10387" s="10">
        <v>7.41</v>
      </c>
      <c r="G10387" s="10">
        <v>7.4</v>
      </c>
      <c r="H10387" s="10">
        <v>7.5</v>
      </c>
      <c r="I10387" s="10">
        <v>7.32</v>
      </c>
      <c r="J10387" s="10">
        <v>36.81</v>
      </c>
      <c r="K10387" s="10">
        <v>1.3</v>
      </c>
      <c r="L10387" s="10">
        <v>14.09</v>
      </c>
      <c r="M10387" s="10">
        <v>13.08</v>
      </c>
      <c r="N10387" s="10">
        <v>12.12</v>
      </c>
    </row>
    <row r="10388" spans="1:14" x14ac:dyDescent="0.3">
      <c r="A10388">
        <v>7</v>
      </c>
      <c r="B10388">
        <f t="shared" si="179"/>
        <v>20</v>
      </c>
      <c r="C10388">
        <v>2019</v>
      </c>
      <c r="D10388">
        <v>201</v>
      </c>
      <c r="E10388">
        <v>1000</v>
      </c>
      <c r="F10388" s="10">
        <v>7.92</v>
      </c>
      <c r="G10388" s="10">
        <v>7.73</v>
      </c>
      <c r="H10388" s="10">
        <v>7.92</v>
      </c>
      <c r="I10388" s="10">
        <v>7.39</v>
      </c>
      <c r="J10388" s="10">
        <v>55.65</v>
      </c>
      <c r="K10388" s="10">
        <v>1.4</v>
      </c>
      <c r="L10388" s="10">
        <v>14.06</v>
      </c>
      <c r="M10388" s="10">
        <v>13.06</v>
      </c>
      <c r="N10388" s="10">
        <v>12.14</v>
      </c>
    </row>
    <row r="10389" spans="1:14" x14ac:dyDescent="0.3">
      <c r="A10389">
        <v>7</v>
      </c>
      <c r="B10389">
        <f t="shared" si="179"/>
        <v>20</v>
      </c>
      <c r="C10389">
        <v>2019</v>
      </c>
      <c r="D10389">
        <v>201</v>
      </c>
      <c r="E10389">
        <v>1100</v>
      </c>
      <c r="F10389" s="10">
        <v>8.1199999999999992</v>
      </c>
      <c r="G10389" s="10">
        <v>8</v>
      </c>
      <c r="H10389" s="10">
        <v>8.1199999999999992</v>
      </c>
      <c r="I10389" s="10">
        <v>7.92</v>
      </c>
      <c r="J10389" s="10">
        <v>57.03</v>
      </c>
      <c r="K10389" s="10">
        <v>4.9000000000000004</v>
      </c>
      <c r="L10389" s="10">
        <v>14.01</v>
      </c>
      <c r="M10389" s="10">
        <v>13.04</v>
      </c>
      <c r="N10389" s="10">
        <v>12.16</v>
      </c>
    </row>
    <row r="10390" spans="1:14" x14ac:dyDescent="0.3">
      <c r="A10390">
        <v>7</v>
      </c>
      <c r="B10390">
        <f t="shared" si="179"/>
        <v>20</v>
      </c>
      <c r="C10390">
        <v>2019</v>
      </c>
      <c r="D10390">
        <v>201</v>
      </c>
      <c r="E10390">
        <v>1200</v>
      </c>
      <c r="F10390" s="10">
        <v>9.14</v>
      </c>
      <c r="G10390" s="10">
        <v>8.51</v>
      </c>
      <c r="H10390" s="10">
        <v>9.15</v>
      </c>
      <c r="I10390" s="10">
        <v>8.11</v>
      </c>
      <c r="J10390" s="10">
        <v>97.8</v>
      </c>
      <c r="K10390" s="10">
        <v>2.7</v>
      </c>
      <c r="L10390" s="10">
        <v>13.98</v>
      </c>
      <c r="M10390" s="10">
        <v>12.97</v>
      </c>
      <c r="N10390" s="10">
        <v>12.16</v>
      </c>
    </row>
    <row r="10391" spans="1:14" x14ac:dyDescent="0.3">
      <c r="A10391">
        <v>7</v>
      </c>
      <c r="B10391">
        <f t="shared" si="179"/>
        <v>20</v>
      </c>
      <c r="C10391">
        <v>2019</v>
      </c>
      <c r="D10391">
        <v>201</v>
      </c>
      <c r="E10391">
        <v>1300</v>
      </c>
      <c r="F10391" s="10">
        <v>9.01</v>
      </c>
      <c r="G10391" s="10">
        <v>9.09</v>
      </c>
      <c r="H10391" s="10">
        <v>9.2799999999999994</v>
      </c>
      <c r="I10391" s="10">
        <v>8.98</v>
      </c>
      <c r="J10391" s="10">
        <v>65.73</v>
      </c>
      <c r="K10391" s="10">
        <v>1.2</v>
      </c>
      <c r="L10391" s="10">
        <v>13.94</v>
      </c>
      <c r="M10391" s="10">
        <v>12.96</v>
      </c>
      <c r="N10391" s="10">
        <v>12.26</v>
      </c>
    </row>
    <row r="10392" spans="1:14" x14ac:dyDescent="0.3">
      <c r="A10392">
        <v>7</v>
      </c>
      <c r="B10392">
        <f t="shared" si="179"/>
        <v>20</v>
      </c>
      <c r="C10392">
        <v>2019</v>
      </c>
      <c r="D10392">
        <v>201</v>
      </c>
      <c r="E10392">
        <v>1400</v>
      </c>
      <c r="F10392" s="10">
        <v>9.2200000000000006</v>
      </c>
      <c r="G10392" s="10">
        <v>9.2100000000000009</v>
      </c>
      <c r="H10392" s="10">
        <v>9.5399999999999991</v>
      </c>
      <c r="I10392" s="10">
        <v>8.9600000000000009</v>
      </c>
      <c r="J10392" s="10">
        <v>75</v>
      </c>
      <c r="K10392" s="10">
        <v>2.4</v>
      </c>
      <c r="L10392" s="10">
        <v>13.91</v>
      </c>
      <c r="M10392" s="10">
        <v>13</v>
      </c>
      <c r="N10392" s="10">
        <v>12.34</v>
      </c>
    </row>
    <row r="10393" spans="1:14" x14ac:dyDescent="0.3">
      <c r="A10393">
        <v>7</v>
      </c>
      <c r="B10393">
        <f t="shared" si="179"/>
        <v>20</v>
      </c>
      <c r="C10393">
        <v>2019</v>
      </c>
      <c r="D10393">
        <v>201</v>
      </c>
      <c r="E10393">
        <v>1500</v>
      </c>
      <c r="F10393" s="10">
        <v>9.66</v>
      </c>
      <c r="G10393" s="10">
        <v>9.5</v>
      </c>
      <c r="H10393" s="10">
        <v>9.76</v>
      </c>
      <c r="I10393" s="10">
        <v>9.2200000000000006</v>
      </c>
      <c r="J10393" s="10">
        <v>111.7</v>
      </c>
      <c r="K10393" s="10">
        <v>1.6</v>
      </c>
      <c r="L10393" s="10">
        <v>13.86</v>
      </c>
      <c r="M10393" s="10">
        <v>13.03</v>
      </c>
      <c r="N10393" s="10">
        <v>12.45</v>
      </c>
    </row>
    <row r="10394" spans="1:14" x14ac:dyDescent="0.3">
      <c r="A10394">
        <v>7</v>
      </c>
      <c r="B10394">
        <f t="shared" si="179"/>
        <v>20</v>
      </c>
      <c r="C10394">
        <v>2019</v>
      </c>
      <c r="D10394">
        <v>201</v>
      </c>
      <c r="E10394">
        <v>1600</v>
      </c>
      <c r="F10394" s="10">
        <v>10.97</v>
      </c>
      <c r="G10394" s="10">
        <v>9.98</v>
      </c>
      <c r="H10394" s="10">
        <v>10.97</v>
      </c>
      <c r="I10394" s="10">
        <v>9.51</v>
      </c>
      <c r="J10394" s="10">
        <v>202.3</v>
      </c>
      <c r="K10394" s="10">
        <v>0.3</v>
      </c>
      <c r="L10394" s="10">
        <v>13.83</v>
      </c>
      <c r="M10394" s="10">
        <v>13.11</v>
      </c>
      <c r="N10394" s="10">
        <v>12.6</v>
      </c>
    </row>
    <row r="10395" spans="1:14" x14ac:dyDescent="0.3">
      <c r="A10395">
        <v>7</v>
      </c>
      <c r="B10395">
        <f t="shared" si="179"/>
        <v>20</v>
      </c>
      <c r="C10395">
        <v>2019</v>
      </c>
      <c r="D10395">
        <v>201</v>
      </c>
      <c r="E10395">
        <v>1700</v>
      </c>
      <c r="F10395" s="10">
        <v>12.3</v>
      </c>
      <c r="G10395" s="10">
        <v>11.8</v>
      </c>
      <c r="H10395" s="10">
        <v>12.36</v>
      </c>
      <c r="I10395" s="10">
        <v>10.97</v>
      </c>
      <c r="J10395" s="10">
        <v>350.2</v>
      </c>
      <c r="K10395" s="10">
        <v>0</v>
      </c>
      <c r="L10395" s="10">
        <v>13.79</v>
      </c>
      <c r="M10395" s="10">
        <v>13.3</v>
      </c>
      <c r="N10395" s="10">
        <v>13.08</v>
      </c>
    </row>
    <row r="10396" spans="1:14" x14ac:dyDescent="0.3">
      <c r="A10396">
        <v>7</v>
      </c>
      <c r="B10396">
        <f t="shared" si="179"/>
        <v>20</v>
      </c>
      <c r="C10396">
        <v>2019</v>
      </c>
      <c r="D10396">
        <v>201</v>
      </c>
      <c r="E10396">
        <v>1800</v>
      </c>
      <c r="F10396" s="10">
        <v>12.55</v>
      </c>
      <c r="G10396" s="10">
        <v>12.35</v>
      </c>
      <c r="H10396" s="10">
        <v>12.65</v>
      </c>
      <c r="I10396" s="10">
        <v>12.08</v>
      </c>
      <c r="J10396" s="10">
        <v>245</v>
      </c>
      <c r="K10396" s="10">
        <v>0</v>
      </c>
      <c r="L10396" s="10">
        <v>13.76</v>
      </c>
      <c r="M10396" s="10">
        <v>13.63</v>
      </c>
      <c r="N10396" s="10">
        <v>13.55</v>
      </c>
    </row>
    <row r="10397" spans="1:14" x14ac:dyDescent="0.3">
      <c r="A10397">
        <v>7</v>
      </c>
      <c r="B10397">
        <f t="shared" si="179"/>
        <v>20</v>
      </c>
      <c r="C10397">
        <v>2019</v>
      </c>
      <c r="D10397">
        <v>201</v>
      </c>
      <c r="E10397">
        <v>1900</v>
      </c>
      <c r="F10397" s="10">
        <v>14.01</v>
      </c>
      <c r="G10397" s="10">
        <v>13.68</v>
      </c>
      <c r="H10397" s="10">
        <v>14.39</v>
      </c>
      <c r="I10397" s="10">
        <v>12.56</v>
      </c>
      <c r="J10397" s="10">
        <v>392.4</v>
      </c>
      <c r="K10397" s="10">
        <v>0</v>
      </c>
      <c r="L10397" s="10">
        <v>-2.702</v>
      </c>
      <c r="M10397" s="10">
        <v>13.93</v>
      </c>
      <c r="N10397" s="10">
        <v>13.99</v>
      </c>
    </row>
    <row r="10398" spans="1:14" x14ac:dyDescent="0.3">
      <c r="A10398">
        <v>7</v>
      </c>
      <c r="B10398">
        <f t="shared" si="179"/>
        <v>20</v>
      </c>
      <c r="C10398">
        <v>2019</v>
      </c>
      <c r="D10398">
        <v>201</v>
      </c>
      <c r="E10398">
        <v>2000</v>
      </c>
      <c r="F10398" s="10">
        <v>11.2</v>
      </c>
      <c r="G10398" s="10">
        <v>12.27</v>
      </c>
      <c r="H10398" s="10">
        <v>14</v>
      </c>
      <c r="I10398" s="10">
        <v>11.14</v>
      </c>
      <c r="J10398" s="10">
        <v>135.80000000000001</v>
      </c>
      <c r="K10398" s="10">
        <v>0.1</v>
      </c>
      <c r="L10398" s="10">
        <v>13.57</v>
      </c>
      <c r="M10398" s="10">
        <v>14.27</v>
      </c>
      <c r="N10398" s="10">
        <v>14.32</v>
      </c>
    </row>
    <row r="10399" spans="1:14" x14ac:dyDescent="0.3">
      <c r="A10399">
        <v>7</v>
      </c>
      <c r="B10399">
        <f t="shared" si="179"/>
        <v>20</v>
      </c>
      <c r="C10399">
        <v>2019</v>
      </c>
      <c r="D10399">
        <v>201</v>
      </c>
      <c r="E10399">
        <v>2100</v>
      </c>
      <c r="F10399" s="10">
        <v>10.130000000000001</v>
      </c>
      <c r="G10399" s="10">
        <v>10.82</v>
      </c>
      <c r="H10399" s="10">
        <v>11.34</v>
      </c>
      <c r="I10399" s="10">
        <v>10.11</v>
      </c>
      <c r="J10399" s="10">
        <v>66.8</v>
      </c>
      <c r="K10399" s="10">
        <v>0</v>
      </c>
      <c r="L10399" s="10">
        <v>13.36</v>
      </c>
      <c r="M10399" s="10">
        <v>14.38</v>
      </c>
      <c r="N10399" s="10">
        <v>14.19</v>
      </c>
    </row>
    <row r="10400" spans="1:14" x14ac:dyDescent="0.3">
      <c r="A10400">
        <v>7</v>
      </c>
      <c r="B10400">
        <f t="shared" si="179"/>
        <v>20</v>
      </c>
      <c r="C10400">
        <v>2019</v>
      </c>
      <c r="D10400">
        <v>201</v>
      </c>
      <c r="E10400">
        <v>2200</v>
      </c>
      <c r="F10400" s="10">
        <v>8.1300000000000008</v>
      </c>
      <c r="G10400" s="10">
        <v>9.2100000000000009</v>
      </c>
      <c r="H10400" s="10">
        <v>10.119999999999999</v>
      </c>
      <c r="I10400" s="10">
        <v>8.1300000000000008</v>
      </c>
      <c r="J10400" s="10">
        <v>11.65</v>
      </c>
      <c r="K10400" s="10">
        <v>0</v>
      </c>
      <c r="L10400" s="10">
        <v>-6.9610000000000003</v>
      </c>
      <c r="M10400" s="10">
        <v>14.31</v>
      </c>
      <c r="N10400" s="10">
        <v>13.91</v>
      </c>
    </row>
    <row r="10401" spans="1:14" x14ac:dyDescent="0.3">
      <c r="A10401">
        <v>7</v>
      </c>
      <c r="B10401">
        <f t="shared" si="179"/>
        <v>20</v>
      </c>
      <c r="C10401">
        <v>2019</v>
      </c>
      <c r="D10401">
        <v>201</v>
      </c>
      <c r="E10401">
        <v>2300</v>
      </c>
      <c r="F10401" s="10">
        <v>7.03</v>
      </c>
      <c r="G10401" s="10">
        <v>7.33</v>
      </c>
      <c r="H10401" s="10">
        <v>8.1300000000000008</v>
      </c>
      <c r="I10401" s="10">
        <v>6.8620000000000001</v>
      </c>
      <c r="J10401" s="10">
        <v>1.2E-2</v>
      </c>
      <c r="K10401" s="10">
        <v>0</v>
      </c>
      <c r="L10401" s="10">
        <v>9.82</v>
      </c>
      <c r="M10401" s="10">
        <v>14.12</v>
      </c>
      <c r="N10401" s="10">
        <v>13.46</v>
      </c>
    </row>
    <row r="10402" spans="1:14" x14ac:dyDescent="0.3">
      <c r="A10402">
        <v>7</v>
      </c>
      <c r="B10402">
        <f t="shared" si="179"/>
        <v>20</v>
      </c>
      <c r="C10402">
        <v>2019</v>
      </c>
      <c r="D10402">
        <v>201</v>
      </c>
      <c r="E10402">
        <v>2400</v>
      </c>
      <c r="F10402" s="10">
        <v>5.5060000000000002</v>
      </c>
      <c r="G10402" s="10">
        <v>6.2039999999999997</v>
      </c>
      <c r="H10402" s="10">
        <v>7.04</v>
      </c>
      <c r="I10402" s="10">
        <v>5.4859999999999998</v>
      </c>
      <c r="J10402" s="10">
        <v>0</v>
      </c>
      <c r="K10402" s="10">
        <v>0</v>
      </c>
      <c r="L10402" s="10">
        <v>-14.92</v>
      </c>
      <c r="M10402" s="10">
        <v>13.89</v>
      </c>
      <c r="N10402" s="10">
        <v>13.06</v>
      </c>
    </row>
    <row r="10403" spans="1:14" x14ac:dyDescent="0.3">
      <c r="A10403">
        <v>7</v>
      </c>
      <c r="B10403">
        <f t="shared" si="179"/>
        <v>21</v>
      </c>
      <c r="C10403">
        <v>2019</v>
      </c>
      <c r="D10403">
        <v>202</v>
      </c>
      <c r="E10403">
        <v>100</v>
      </c>
      <c r="F10403" s="10">
        <v>4.7709999999999999</v>
      </c>
      <c r="G10403" s="10">
        <v>5.1189999999999998</v>
      </c>
      <c r="H10403" s="10">
        <v>5.6020000000000003</v>
      </c>
      <c r="I10403" s="10">
        <v>4.57</v>
      </c>
      <c r="J10403" s="10">
        <v>0</v>
      </c>
      <c r="K10403" s="10">
        <v>0</v>
      </c>
      <c r="L10403" s="10">
        <v>-13.2</v>
      </c>
      <c r="M10403" s="10">
        <v>13.61</v>
      </c>
      <c r="N10403" s="10">
        <v>12.63</v>
      </c>
    </row>
    <row r="10404" spans="1:14" x14ac:dyDescent="0.3">
      <c r="A10404">
        <v>7</v>
      </c>
      <c r="B10404">
        <f t="shared" si="179"/>
        <v>21</v>
      </c>
      <c r="C10404">
        <v>2019</v>
      </c>
      <c r="D10404">
        <v>202</v>
      </c>
      <c r="E10404">
        <v>200</v>
      </c>
      <c r="F10404" s="10">
        <v>4.3550000000000004</v>
      </c>
      <c r="G10404" s="10">
        <v>4.5220000000000002</v>
      </c>
      <c r="H10404" s="10">
        <v>4.9370000000000003</v>
      </c>
      <c r="I10404" s="10">
        <v>4.0940000000000003</v>
      </c>
      <c r="J10404" s="10">
        <v>0</v>
      </c>
      <c r="K10404" s="10">
        <v>0</v>
      </c>
      <c r="L10404" s="10">
        <v>-3.4390000000000001</v>
      </c>
      <c r="M10404" s="10">
        <v>13.36</v>
      </c>
      <c r="N10404" s="10">
        <v>12.26</v>
      </c>
    </row>
    <row r="10405" spans="1:14" x14ac:dyDescent="0.3">
      <c r="A10405">
        <v>7</v>
      </c>
      <c r="B10405">
        <f t="shared" si="179"/>
        <v>21</v>
      </c>
      <c r="C10405">
        <v>2019</v>
      </c>
      <c r="D10405">
        <v>202</v>
      </c>
      <c r="E10405">
        <v>300</v>
      </c>
      <c r="F10405" s="10">
        <v>3.6139999999999999</v>
      </c>
      <c r="G10405" s="10">
        <v>3.9649999999999999</v>
      </c>
      <c r="H10405" s="10">
        <v>4.3739999999999997</v>
      </c>
      <c r="I10405" s="10">
        <v>3.6139999999999999</v>
      </c>
      <c r="J10405" s="10">
        <v>0</v>
      </c>
      <c r="K10405" s="10">
        <v>0</v>
      </c>
      <c r="L10405" s="10">
        <v>13.69</v>
      </c>
      <c r="M10405" s="10">
        <v>13.09</v>
      </c>
      <c r="N10405" s="10">
        <v>11.9</v>
      </c>
    </row>
    <row r="10406" spans="1:14" x14ac:dyDescent="0.3">
      <c r="A10406">
        <v>7</v>
      </c>
      <c r="B10406">
        <f t="shared" si="179"/>
        <v>21</v>
      </c>
      <c r="C10406">
        <v>2019</v>
      </c>
      <c r="D10406">
        <v>202</v>
      </c>
      <c r="E10406">
        <v>400</v>
      </c>
      <c r="F10406" s="10">
        <v>2.8180000000000001</v>
      </c>
      <c r="G10406" s="10">
        <v>3.02</v>
      </c>
      <c r="H10406" s="10">
        <v>3.633</v>
      </c>
      <c r="I10406" s="10">
        <v>2.5790000000000002</v>
      </c>
      <c r="J10406" s="10">
        <v>0</v>
      </c>
      <c r="K10406" s="10">
        <v>0</v>
      </c>
      <c r="L10406" s="10">
        <v>13.66</v>
      </c>
      <c r="M10406" s="10">
        <v>12.85</v>
      </c>
      <c r="N10406" s="10">
        <v>11.58</v>
      </c>
    </row>
    <row r="10407" spans="1:14" x14ac:dyDescent="0.3">
      <c r="A10407">
        <v>7</v>
      </c>
      <c r="B10407">
        <f t="shared" si="179"/>
        <v>21</v>
      </c>
      <c r="C10407">
        <v>2019</v>
      </c>
      <c r="D10407">
        <v>202</v>
      </c>
      <c r="E10407">
        <v>500</v>
      </c>
      <c r="F10407" s="10">
        <v>2.0150000000000001</v>
      </c>
      <c r="G10407" s="10">
        <v>2.2770000000000001</v>
      </c>
      <c r="H10407" s="10">
        <v>2.8279999999999998</v>
      </c>
      <c r="I10407" s="10">
        <v>1.927</v>
      </c>
      <c r="J10407" s="10">
        <v>0</v>
      </c>
      <c r="K10407" s="10">
        <v>0</v>
      </c>
      <c r="L10407" s="10">
        <v>13.65</v>
      </c>
      <c r="M10407" s="10">
        <v>12.6</v>
      </c>
      <c r="N10407" s="10">
        <v>11.26</v>
      </c>
    </row>
    <row r="10408" spans="1:14" x14ac:dyDescent="0.3">
      <c r="A10408">
        <v>7</v>
      </c>
      <c r="B10408">
        <f t="shared" si="179"/>
        <v>21</v>
      </c>
      <c r="C10408">
        <v>2019</v>
      </c>
      <c r="D10408">
        <v>202</v>
      </c>
      <c r="E10408">
        <v>600</v>
      </c>
      <c r="F10408" s="10">
        <v>2.2650000000000001</v>
      </c>
      <c r="G10408" s="10">
        <v>2.0569999999999999</v>
      </c>
      <c r="H10408" s="10">
        <v>2.3889999999999998</v>
      </c>
      <c r="I10408" s="10">
        <v>1.718</v>
      </c>
      <c r="J10408" s="10">
        <v>2.282</v>
      </c>
      <c r="K10408" s="10">
        <v>0</v>
      </c>
      <c r="L10408" s="10">
        <v>13.63</v>
      </c>
      <c r="M10408" s="10">
        <v>12.36</v>
      </c>
      <c r="N10408" s="10">
        <v>10.95</v>
      </c>
    </row>
    <row r="10409" spans="1:14" x14ac:dyDescent="0.3">
      <c r="A10409">
        <v>7</v>
      </c>
      <c r="B10409">
        <f t="shared" si="179"/>
        <v>21</v>
      </c>
      <c r="C10409">
        <v>2019</v>
      </c>
      <c r="D10409">
        <v>202</v>
      </c>
      <c r="E10409">
        <v>700</v>
      </c>
      <c r="F10409" s="10">
        <v>2.899</v>
      </c>
      <c r="G10409" s="10">
        <v>2.3420000000000001</v>
      </c>
      <c r="H10409" s="10">
        <v>2.899</v>
      </c>
      <c r="I10409" s="10">
        <v>1.93</v>
      </c>
      <c r="J10409" s="10">
        <v>21.97</v>
      </c>
      <c r="K10409" s="10">
        <v>0</v>
      </c>
      <c r="L10409" s="10">
        <v>12.82</v>
      </c>
      <c r="M10409" s="10">
        <v>12.12</v>
      </c>
      <c r="N10409" s="10">
        <v>10.73</v>
      </c>
    </row>
    <row r="10410" spans="1:14" x14ac:dyDescent="0.3">
      <c r="A10410">
        <v>7</v>
      </c>
      <c r="B10410">
        <f t="shared" si="179"/>
        <v>21</v>
      </c>
      <c r="C10410">
        <v>2019</v>
      </c>
      <c r="D10410">
        <v>202</v>
      </c>
      <c r="E10410">
        <v>800</v>
      </c>
      <c r="F10410" s="10">
        <v>5.69</v>
      </c>
      <c r="G10410" s="10">
        <v>4.2880000000000003</v>
      </c>
      <c r="H10410" s="10">
        <v>5.69</v>
      </c>
      <c r="I10410" s="10">
        <v>2.8889999999999998</v>
      </c>
      <c r="J10410" s="10">
        <v>48.77</v>
      </c>
      <c r="K10410" s="10">
        <v>0.1</v>
      </c>
      <c r="L10410" s="10">
        <v>12.73</v>
      </c>
      <c r="M10410" s="10">
        <v>11.94</v>
      </c>
      <c r="N10410" s="10">
        <v>10.58</v>
      </c>
    </row>
    <row r="10411" spans="1:14" x14ac:dyDescent="0.3">
      <c r="A10411">
        <v>7</v>
      </c>
      <c r="B10411">
        <f t="shared" si="179"/>
        <v>21</v>
      </c>
      <c r="C10411">
        <v>2019</v>
      </c>
      <c r="D10411">
        <v>202</v>
      </c>
      <c r="E10411">
        <v>900</v>
      </c>
      <c r="F10411" s="10">
        <v>8.27</v>
      </c>
      <c r="G10411" s="10">
        <v>6.9880000000000004</v>
      </c>
      <c r="H10411" s="10">
        <v>8.2799999999999994</v>
      </c>
      <c r="I10411" s="10">
        <v>5.681</v>
      </c>
      <c r="J10411" s="10">
        <v>74.5</v>
      </c>
      <c r="K10411" s="10">
        <v>0</v>
      </c>
      <c r="L10411" s="10">
        <v>12.71</v>
      </c>
      <c r="M10411" s="10">
        <v>11.83</v>
      </c>
      <c r="N10411" s="10">
        <v>10.53</v>
      </c>
    </row>
    <row r="10412" spans="1:14" x14ac:dyDescent="0.3">
      <c r="A10412">
        <v>7</v>
      </c>
      <c r="B10412">
        <f t="shared" si="179"/>
        <v>21</v>
      </c>
      <c r="C10412">
        <v>2019</v>
      </c>
      <c r="D10412">
        <v>202</v>
      </c>
      <c r="E10412">
        <v>1000</v>
      </c>
      <c r="F10412" s="10">
        <v>12.98</v>
      </c>
      <c r="G10412" s="10">
        <v>10.52</v>
      </c>
      <c r="H10412" s="10">
        <v>12.98</v>
      </c>
      <c r="I10412" s="10">
        <v>8.27</v>
      </c>
      <c r="J10412" s="10">
        <v>171.7</v>
      </c>
      <c r="K10412" s="10">
        <v>0</v>
      </c>
      <c r="L10412" s="10">
        <v>7.34</v>
      </c>
      <c r="M10412" s="10">
        <v>11.77</v>
      </c>
      <c r="N10412" s="10">
        <v>10.63</v>
      </c>
    </row>
    <row r="10413" spans="1:14" x14ac:dyDescent="0.3">
      <c r="A10413">
        <v>7</v>
      </c>
      <c r="B10413">
        <f t="shared" si="179"/>
        <v>21</v>
      </c>
      <c r="C10413">
        <v>2019</v>
      </c>
      <c r="D10413">
        <v>202</v>
      </c>
      <c r="E10413">
        <v>1100</v>
      </c>
      <c r="F10413" s="10">
        <v>15.93</v>
      </c>
      <c r="G10413" s="10">
        <v>14.25</v>
      </c>
      <c r="H10413" s="10">
        <v>16</v>
      </c>
      <c r="I10413" s="10">
        <v>12.69</v>
      </c>
      <c r="J10413" s="10">
        <v>687.4</v>
      </c>
      <c r="K10413" s="10">
        <v>0</v>
      </c>
      <c r="L10413" s="10">
        <v>-3.8980000000000001</v>
      </c>
      <c r="M10413" s="10">
        <v>11.85</v>
      </c>
      <c r="N10413" s="10">
        <v>11.06</v>
      </c>
    </row>
    <row r="10414" spans="1:14" x14ac:dyDescent="0.3">
      <c r="A10414">
        <v>7</v>
      </c>
      <c r="B10414">
        <f t="shared" si="179"/>
        <v>21</v>
      </c>
      <c r="C10414">
        <v>2019</v>
      </c>
      <c r="D10414">
        <v>202</v>
      </c>
      <c r="E10414">
        <v>1200</v>
      </c>
      <c r="F10414" s="10">
        <v>17.77</v>
      </c>
      <c r="G10414" s="10">
        <v>16.95</v>
      </c>
      <c r="H10414" s="10">
        <v>17.77</v>
      </c>
      <c r="I10414" s="10">
        <v>15.91</v>
      </c>
      <c r="J10414" s="10">
        <v>814</v>
      </c>
      <c r="K10414" s="10">
        <v>0</v>
      </c>
      <c r="L10414" s="10">
        <v>3.6179999999999999</v>
      </c>
      <c r="M10414" s="10">
        <v>12.26</v>
      </c>
      <c r="N10414" s="10">
        <v>11.99</v>
      </c>
    </row>
    <row r="10415" spans="1:14" x14ac:dyDescent="0.3">
      <c r="A10415">
        <v>7</v>
      </c>
      <c r="B10415">
        <f t="shared" si="179"/>
        <v>21</v>
      </c>
      <c r="C10415">
        <v>2019</v>
      </c>
      <c r="D10415">
        <v>202</v>
      </c>
      <c r="E10415">
        <v>1300</v>
      </c>
      <c r="F10415" s="10">
        <v>19.86</v>
      </c>
      <c r="G10415" s="10">
        <v>18.850000000000001</v>
      </c>
      <c r="H10415" s="10">
        <v>20.079999999999998</v>
      </c>
      <c r="I10415" s="10">
        <v>17.739999999999998</v>
      </c>
      <c r="J10415" s="10">
        <v>906</v>
      </c>
      <c r="K10415" s="10">
        <v>0</v>
      </c>
      <c r="L10415" s="10">
        <v>13.39</v>
      </c>
      <c r="M10415" s="10">
        <v>12.99</v>
      </c>
      <c r="N10415" s="10">
        <v>13.31</v>
      </c>
    </row>
    <row r="10416" spans="1:14" x14ac:dyDescent="0.3">
      <c r="A10416">
        <v>7</v>
      </c>
      <c r="B10416">
        <f t="shared" si="179"/>
        <v>21</v>
      </c>
      <c r="C10416">
        <v>2019</v>
      </c>
      <c r="D10416">
        <v>202</v>
      </c>
      <c r="E10416">
        <v>1400</v>
      </c>
      <c r="F10416" s="10">
        <v>21.51</v>
      </c>
      <c r="G10416" s="10">
        <v>20.72</v>
      </c>
      <c r="H10416" s="10">
        <v>21.74</v>
      </c>
      <c r="I10416" s="10">
        <v>19.78</v>
      </c>
      <c r="J10416" s="10">
        <v>946</v>
      </c>
      <c r="K10416" s="10">
        <v>0</v>
      </c>
      <c r="L10416" s="10">
        <v>0.185</v>
      </c>
      <c r="M10416" s="10">
        <v>13.96</v>
      </c>
      <c r="N10416" s="10">
        <v>14.73</v>
      </c>
    </row>
    <row r="10417" spans="1:14" x14ac:dyDescent="0.3">
      <c r="A10417">
        <v>7</v>
      </c>
      <c r="B10417">
        <f t="shared" si="179"/>
        <v>21</v>
      </c>
      <c r="C10417">
        <v>2019</v>
      </c>
      <c r="D10417">
        <v>202</v>
      </c>
      <c r="E10417">
        <v>1500</v>
      </c>
      <c r="F10417" s="10">
        <v>22.45</v>
      </c>
      <c r="G10417" s="10">
        <v>21.79</v>
      </c>
      <c r="H10417" s="10">
        <v>22.78</v>
      </c>
      <c r="I10417" s="10">
        <v>21.16</v>
      </c>
      <c r="J10417" s="10">
        <v>806</v>
      </c>
      <c r="K10417" s="10">
        <v>0</v>
      </c>
      <c r="L10417" s="10">
        <v>-6.33</v>
      </c>
      <c r="M10417" s="10">
        <v>15.06</v>
      </c>
      <c r="N10417" s="10">
        <v>16.3</v>
      </c>
    </row>
    <row r="10418" spans="1:14" x14ac:dyDescent="0.3">
      <c r="A10418">
        <v>7</v>
      </c>
      <c r="B10418">
        <f t="shared" si="179"/>
        <v>21</v>
      </c>
      <c r="C10418">
        <v>2019</v>
      </c>
      <c r="D10418">
        <v>202</v>
      </c>
      <c r="E10418">
        <v>1600</v>
      </c>
      <c r="F10418" s="10">
        <v>22.13</v>
      </c>
      <c r="G10418" s="10">
        <v>22.24</v>
      </c>
      <c r="H10418" s="10">
        <v>23.1</v>
      </c>
      <c r="I10418" s="10">
        <v>21.11</v>
      </c>
      <c r="J10418" s="10">
        <v>718</v>
      </c>
      <c r="K10418" s="10">
        <v>0</v>
      </c>
      <c r="L10418" s="10">
        <v>-7.37</v>
      </c>
      <c r="M10418" s="10">
        <v>16.04</v>
      </c>
      <c r="N10418" s="10">
        <v>17.55</v>
      </c>
    </row>
    <row r="10419" spans="1:14" x14ac:dyDescent="0.3">
      <c r="A10419">
        <v>7</v>
      </c>
      <c r="B10419">
        <f t="shared" si="179"/>
        <v>21</v>
      </c>
      <c r="C10419">
        <v>2019</v>
      </c>
      <c r="D10419">
        <v>202</v>
      </c>
      <c r="E10419">
        <v>1700</v>
      </c>
      <c r="F10419" s="10">
        <v>22.94</v>
      </c>
      <c r="G10419" s="10">
        <v>22.99</v>
      </c>
      <c r="H10419" s="10">
        <v>23.75</v>
      </c>
      <c r="I10419" s="10">
        <v>22.13</v>
      </c>
      <c r="J10419" s="10">
        <v>796</v>
      </c>
      <c r="K10419" s="10">
        <v>0</v>
      </c>
      <c r="L10419" s="10">
        <v>13.24</v>
      </c>
      <c r="M10419" s="10">
        <v>16.91</v>
      </c>
      <c r="N10419" s="10">
        <v>18.64</v>
      </c>
    </row>
    <row r="10420" spans="1:14" x14ac:dyDescent="0.3">
      <c r="A10420">
        <v>7</v>
      </c>
      <c r="B10420">
        <f t="shared" si="179"/>
        <v>21</v>
      </c>
      <c r="C10420">
        <v>2019</v>
      </c>
      <c r="D10420">
        <v>202</v>
      </c>
      <c r="E10420">
        <v>1800</v>
      </c>
      <c r="F10420" s="10">
        <v>22.75</v>
      </c>
      <c r="G10420" s="10">
        <v>22.97</v>
      </c>
      <c r="H10420" s="10">
        <v>23.37</v>
      </c>
      <c r="I10420" s="10">
        <v>22.51</v>
      </c>
      <c r="J10420" s="10">
        <v>649</v>
      </c>
      <c r="K10420" s="10">
        <v>0</v>
      </c>
      <c r="L10420" s="10">
        <v>13.26</v>
      </c>
      <c r="M10420" s="10">
        <v>17.62</v>
      </c>
      <c r="N10420" s="10">
        <v>19.37</v>
      </c>
    </row>
    <row r="10421" spans="1:14" x14ac:dyDescent="0.3">
      <c r="A10421">
        <v>7</v>
      </c>
      <c r="B10421">
        <f t="shared" si="179"/>
        <v>21</v>
      </c>
      <c r="C10421">
        <v>2019</v>
      </c>
      <c r="D10421">
        <v>202</v>
      </c>
      <c r="E10421">
        <v>1900</v>
      </c>
      <c r="F10421" s="10">
        <v>21.77</v>
      </c>
      <c r="G10421" s="10">
        <v>22.31</v>
      </c>
      <c r="H10421" s="10">
        <v>22.75</v>
      </c>
      <c r="I10421" s="10">
        <v>21.76</v>
      </c>
      <c r="J10421" s="10">
        <v>481.2</v>
      </c>
      <c r="K10421" s="10">
        <v>0</v>
      </c>
      <c r="L10421" s="10">
        <v>13.3</v>
      </c>
      <c r="M10421" s="10">
        <v>18.12</v>
      </c>
      <c r="N10421" s="10">
        <v>19.61</v>
      </c>
    </row>
    <row r="10422" spans="1:14" x14ac:dyDescent="0.3">
      <c r="A10422">
        <v>7</v>
      </c>
      <c r="B10422">
        <f t="shared" si="179"/>
        <v>21</v>
      </c>
      <c r="C10422">
        <v>2019</v>
      </c>
      <c r="D10422">
        <v>202</v>
      </c>
      <c r="E10422">
        <v>2000</v>
      </c>
      <c r="F10422" s="10">
        <v>19.940000000000001</v>
      </c>
      <c r="G10422" s="10">
        <v>20.95</v>
      </c>
      <c r="H10422" s="10">
        <v>21.81</v>
      </c>
      <c r="I10422" s="10">
        <v>19.940000000000001</v>
      </c>
      <c r="J10422" s="10">
        <v>221.7</v>
      </c>
      <c r="K10422" s="10">
        <v>0</v>
      </c>
      <c r="L10422" s="10">
        <v>13.4</v>
      </c>
      <c r="M10422" s="10">
        <v>18.29</v>
      </c>
      <c r="N10422" s="10">
        <v>19.32</v>
      </c>
    </row>
    <row r="10423" spans="1:14" x14ac:dyDescent="0.3">
      <c r="A10423">
        <v>7</v>
      </c>
      <c r="B10423">
        <f t="shared" si="179"/>
        <v>21</v>
      </c>
      <c r="C10423">
        <v>2019</v>
      </c>
      <c r="D10423">
        <v>202</v>
      </c>
      <c r="E10423">
        <v>2100</v>
      </c>
      <c r="F10423" s="10">
        <v>17.489999999999998</v>
      </c>
      <c r="G10423" s="10">
        <v>18.71</v>
      </c>
      <c r="H10423" s="10">
        <v>19.95</v>
      </c>
      <c r="I10423" s="10">
        <v>17.48</v>
      </c>
      <c r="J10423" s="10">
        <v>25.84</v>
      </c>
      <c r="K10423" s="10">
        <v>0</v>
      </c>
      <c r="L10423" s="10">
        <v>13.49</v>
      </c>
      <c r="M10423" s="10">
        <v>18.04</v>
      </c>
      <c r="N10423" s="10">
        <v>18.440000000000001</v>
      </c>
    </row>
    <row r="10424" spans="1:14" x14ac:dyDescent="0.3">
      <c r="A10424">
        <v>7</v>
      </c>
      <c r="B10424">
        <f t="shared" si="179"/>
        <v>21</v>
      </c>
      <c r="C10424">
        <v>2019</v>
      </c>
      <c r="D10424">
        <v>202</v>
      </c>
      <c r="E10424">
        <v>2200</v>
      </c>
      <c r="F10424" s="10">
        <v>13.83</v>
      </c>
      <c r="G10424" s="10">
        <v>15.75</v>
      </c>
      <c r="H10424" s="10">
        <v>17.489999999999998</v>
      </c>
      <c r="I10424" s="10">
        <v>13.82</v>
      </c>
      <c r="J10424" s="10">
        <v>5.2990000000000004</v>
      </c>
      <c r="K10424" s="10">
        <v>0</v>
      </c>
      <c r="L10424" s="10">
        <v>13.58</v>
      </c>
      <c r="M10424" s="10">
        <v>17.62</v>
      </c>
      <c r="N10424" s="10">
        <v>17.71</v>
      </c>
    </row>
    <row r="10425" spans="1:14" x14ac:dyDescent="0.3">
      <c r="A10425">
        <v>7</v>
      </c>
      <c r="B10425">
        <f t="shared" si="179"/>
        <v>21</v>
      </c>
      <c r="C10425">
        <v>2019</v>
      </c>
      <c r="D10425">
        <v>202</v>
      </c>
      <c r="E10425">
        <v>2300</v>
      </c>
      <c r="F10425" s="10">
        <v>11.17</v>
      </c>
      <c r="G10425" s="10">
        <v>12.6</v>
      </c>
      <c r="H10425" s="10">
        <v>13.81</v>
      </c>
      <c r="I10425" s="10">
        <v>11.15</v>
      </c>
      <c r="J10425" s="10">
        <v>1E-3</v>
      </c>
      <c r="K10425" s="10">
        <v>0</v>
      </c>
      <c r="L10425" s="10">
        <v>13.68</v>
      </c>
      <c r="M10425" s="10">
        <v>17.190000000000001</v>
      </c>
      <c r="N10425" s="10">
        <v>17.04</v>
      </c>
    </row>
    <row r="10426" spans="1:14" x14ac:dyDescent="0.3">
      <c r="A10426">
        <v>7</v>
      </c>
      <c r="B10426">
        <f t="shared" si="179"/>
        <v>21</v>
      </c>
      <c r="C10426">
        <v>2019</v>
      </c>
      <c r="D10426">
        <v>202</v>
      </c>
      <c r="E10426">
        <v>2400</v>
      </c>
      <c r="F10426" s="10">
        <v>9.2100000000000009</v>
      </c>
      <c r="G10426" s="10">
        <v>10.220000000000001</v>
      </c>
      <c r="H10426" s="10">
        <v>11.16</v>
      </c>
      <c r="I10426" s="10">
        <v>9.2100000000000009</v>
      </c>
      <c r="J10426" s="10">
        <v>0</v>
      </c>
      <c r="K10426" s="10">
        <v>0</v>
      </c>
      <c r="L10426" s="10">
        <v>13.77</v>
      </c>
      <c r="M10426" s="10">
        <v>16.75</v>
      </c>
      <c r="N10426" s="10">
        <v>16.39</v>
      </c>
    </row>
    <row r="10427" spans="1:14" x14ac:dyDescent="0.3">
      <c r="A10427">
        <v>7</v>
      </c>
      <c r="B10427">
        <f t="shared" si="179"/>
        <v>22</v>
      </c>
      <c r="C10427">
        <v>2019</v>
      </c>
      <c r="D10427">
        <v>203</v>
      </c>
      <c r="E10427">
        <v>100</v>
      </c>
      <c r="F10427" s="10">
        <v>8.61</v>
      </c>
      <c r="G10427" s="10">
        <v>8.89</v>
      </c>
      <c r="H10427" s="10">
        <v>9.2100000000000009</v>
      </c>
      <c r="I10427" s="10">
        <v>8.61</v>
      </c>
      <c r="J10427" s="10">
        <v>0</v>
      </c>
      <c r="K10427" s="10">
        <v>0</v>
      </c>
      <c r="L10427" s="10">
        <v>13.87</v>
      </c>
      <c r="M10427" s="10">
        <v>16.329999999999998</v>
      </c>
      <c r="N10427" s="10">
        <v>15.79</v>
      </c>
    </row>
    <row r="10428" spans="1:14" x14ac:dyDescent="0.3">
      <c r="A10428">
        <v>7</v>
      </c>
      <c r="B10428">
        <f t="shared" si="179"/>
        <v>22</v>
      </c>
      <c r="C10428">
        <v>2019</v>
      </c>
      <c r="D10428">
        <v>203</v>
      </c>
      <c r="E10428">
        <v>200</v>
      </c>
      <c r="F10428" s="10">
        <v>7.74</v>
      </c>
      <c r="G10428" s="10">
        <v>8.14</v>
      </c>
      <c r="H10428" s="10">
        <v>8.7100000000000009</v>
      </c>
      <c r="I10428" s="10">
        <v>7.57</v>
      </c>
      <c r="J10428" s="10">
        <v>0</v>
      </c>
      <c r="K10428" s="10">
        <v>0</v>
      </c>
      <c r="L10428" s="10">
        <v>13.98</v>
      </c>
      <c r="M10428" s="10">
        <v>15.93</v>
      </c>
      <c r="N10428" s="10">
        <v>15.27</v>
      </c>
    </row>
    <row r="10429" spans="1:14" x14ac:dyDescent="0.3">
      <c r="A10429">
        <v>7</v>
      </c>
      <c r="B10429">
        <f t="shared" si="179"/>
        <v>22</v>
      </c>
      <c r="C10429">
        <v>2019</v>
      </c>
      <c r="D10429">
        <v>203</v>
      </c>
      <c r="E10429">
        <v>300</v>
      </c>
      <c r="F10429" s="10">
        <v>7.18</v>
      </c>
      <c r="G10429" s="10">
        <v>7.37</v>
      </c>
      <c r="H10429" s="10">
        <v>7.79</v>
      </c>
      <c r="I10429" s="10">
        <v>7.04</v>
      </c>
      <c r="J10429" s="10">
        <v>0</v>
      </c>
      <c r="K10429" s="10">
        <v>0</v>
      </c>
      <c r="L10429" s="10">
        <v>13.99</v>
      </c>
      <c r="M10429" s="10">
        <v>15.59</v>
      </c>
      <c r="N10429" s="10">
        <v>14.75</v>
      </c>
    </row>
    <row r="10430" spans="1:14" x14ac:dyDescent="0.3">
      <c r="A10430">
        <v>7</v>
      </c>
      <c r="B10430">
        <f t="shared" si="179"/>
        <v>22</v>
      </c>
      <c r="C10430">
        <v>2019</v>
      </c>
      <c r="D10430">
        <v>203</v>
      </c>
      <c r="E10430">
        <v>400</v>
      </c>
      <c r="F10430" s="10">
        <v>7.32</v>
      </c>
      <c r="G10430" s="10">
        <v>7.29</v>
      </c>
      <c r="H10430" s="10">
        <v>7.58</v>
      </c>
      <c r="I10430" s="10">
        <v>7.11</v>
      </c>
      <c r="J10430" s="10">
        <v>0</v>
      </c>
      <c r="K10430" s="10">
        <v>0</v>
      </c>
      <c r="L10430" s="10">
        <v>13.98</v>
      </c>
      <c r="M10430" s="10">
        <v>15.25</v>
      </c>
      <c r="N10430" s="10">
        <v>14.31</v>
      </c>
    </row>
    <row r="10431" spans="1:14" x14ac:dyDescent="0.3">
      <c r="A10431">
        <v>7</v>
      </c>
      <c r="B10431">
        <f t="shared" si="179"/>
        <v>22</v>
      </c>
      <c r="C10431">
        <v>2019</v>
      </c>
      <c r="D10431">
        <v>203</v>
      </c>
      <c r="E10431">
        <v>500</v>
      </c>
      <c r="F10431" s="10">
        <v>7.23</v>
      </c>
      <c r="G10431" s="10">
        <v>7.36</v>
      </c>
      <c r="H10431" s="10">
        <v>7.47</v>
      </c>
      <c r="I10431" s="10">
        <v>7.18</v>
      </c>
      <c r="J10431" s="10">
        <v>0</v>
      </c>
      <c r="K10431" s="10">
        <v>0</v>
      </c>
      <c r="L10431" s="10">
        <v>14.01</v>
      </c>
      <c r="M10431" s="10">
        <v>14.95</v>
      </c>
      <c r="N10431" s="10">
        <v>13.91</v>
      </c>
    </row>
    <row r="10432" spans="1:14" x14ac:dyDescent="0.3">
      <c r="A10432">
        <v>7</v>
      </c>
      <c r="B10432">
        <f t="shared" si="179"/>
        <v>22</v>
      </c>
      <c r="C10432">
        <v>2019</v>
      </c>
      <c r="D10432">
        <v>203</v>
      </c>
      <c r="E10432">
        <v>600</v>
      </c>
      <c r="F10432" s="10">
        <v>6.8079999999999998</v>
      </c>
      <c r="G10432" s="10">
        <v>7.04</v>
      </c>
      <c r="H10432" s="10">
        <v>7.28</v>
      </c>
      <c r="I10432" s="10">
        <v>6.6909999999999998</v>
      </c>
      <c r="J10432" s="10">
        <v>2.625</v>
      </c>
      <c r="K10432" s="10">
        <v>0</v>
      </c>
      <c r="L10432" s="10">
        <v>6.4279999999999999</v>
      </c>
      <c r="M10432" s="10">
        <v>14.66</v>
      </c>
      <c r="N10432" s="10">
        <v>13.59</v>
      </c>
    </row>
    <row r="10433" spans="1:14" x14ac:dyDescent="0.3">
      <c r="A10433">
        <v>7</v>
      </c>
      <c r="B10433">
        <f t="shared" si="179"/>
        <v>22</v>
      </c>
      <c r="C10433">
        <v>2019</v>
      </c>
      <c r="D10433">
        <v>203</v>
      </c>
      <c r="E10433">
        <v>700</v>
      </c>
      <c r="F10433" s="10">
        <v>7.49</v>
      </c>
      <c r="G10433" s="10">
        <v>6.9729999999999999</v>
      </c>
      <c r="H10433" s="10">
        <v>7.49</v>
      </c>
      <c r="I10433" s="10">
        <v>6.6420000000000003</v>
      </c>
      <c r="J10433" s="10">
        <v>17.829999999999998</v>
      </c>
      <c r="K10433" s="10">
        <v>0</v>
      </c>
      <c r="L10433" s="10">
        <v>13.56</v>
      </c>
      <c r="M10433" s="10">
        <v>14.42</v>
      </c>
      <c r="N10433" s="10">
        <v>13.31</v>
      </c>
    </row>
    <row r="10434" spans="1:14" x14ac:dyDescent="0.3">
      <c r="A10434">
        <v>7</v>
      </c>
      <c r="B10434">
        <f t="shared" si="179"/>
        <v>22</v>
      </c>
      <c r="C10434">
        <v>2019</v>
      </c>
      <c r="D10434">
        <v>203</v>
      </c>
      <c r="E10434">
        <v>800</v>
      </c>
      <c r="F10434" s="10">
        <v>10.52</v>
      </c>
      <c r="G10434" s="10">
        <v>9</v>
      </c>
      <c r="H10434" s="10">
        <v>10.52</v>
      </c>
      <c r="I10434" s="10">
        <v>7.48</v>
      </c>
      <c r="J10434" s="10">
        <v>38.35</v>
      </c>
      <c r="K10434" s="10">
        <v>0</v>
      </c>
      <c r="L10434" s="10">
        <v>13.57</v>
      </c>
      <c r="M10434" s="10">
        <v>14.22</v>
      </c>
      <c r="N10434" s="10">
        <v>13.11</v>
      </c>
    </row>
    <row r="10435" spans="1:14" x14ac:dyDescent="0.3">
      <c r="A10435">
        <v>7</v>
      </c>
      <c r="B10435">
        <f t="shared" si="179"/>
        <v>22</v>
      </c>
      <c r="C10435">
        <v>2019</v>
      </c>
      <c r="D10435">
        <v>203</v>
      </c>
      <c r="E10435">
        <v>900</v>
      </c>
      <c r="F10435" s="10">
        <v>14.57</v>
      </c>
      <c r="G10435" s="10">
        <v>12.89</v>
      </c>
      <c r="H10435" s="10">
        <v>14.57</v>
      </c>
      <c r="I10435" s="10">
        <v>10.53</v>
      </c>
      <c r="J10435" s="10">
        <v>74</v>
      </c>
      <c r="K10435" s="10">
        <v>0</v>
      </c>
      <c r="L10435" s="10">
        <v>13.66</v>
      </c>
      <c r="M10435" s="10">
        <v>14.05</v>
      </c>
      <c r="N10435" s="10">
        <v>13.1</v>
      </c>
    </row>
    <row r="10436" spans="1:14" x14ac:dyDescent="0.3">
      <c r="A10436">
        <v>7</v>
      </c>
      <c r="B10436">
        <f t="shared" ref="B10436:B10499" si="180">D10436-181</f>
        <v>22</v>
      </c>
      <c r="C10436">
        <v>2019</v>
      </c>
      <c r="D10436">
        <v>203</v>
      </c>
      <c r="E10436">
        <v>1000</v>
      </c>
      <c r="F10436" s="10">
        <v>18.600000000000001</v>
      </c>
      <c r="G10436" s="10">
        <v>16.690000000000001</v>
      </c>
      <c r="H10436" s="10">
        <v>18.64</v>
      </c>
      <c r="I10436" s="10">
        <v>14.55</v>
      </c>
      <c r="J10436" s="10">
        <v>211.7</v>
      </c>
      <c r="K10436" s="10">
        <v>0</v>
      </c>
      <c r="L10436" s="10">
        <v>14.16</v>
      </c>
      <c r="M10436" s="10">
        <v>13.96</v>
      </c>
      <c r="N10436" s="10">
        <v>13.19</v>
      </c>
    </row>
    <row r="10437" spans="1:14" x14ac:dyDescent="0.3">
      <c r="A10437">
        <v>7</v>
      </c>
      <c r="B10437">
        <f t="shared" si="180"/>
        <v>22</v>
      </c>
      <c r="C10437">
        <v>2019</v>
      </c>
      <c r="D10437">
        <v>203</v>
      </c>
      <c r="E10437">
        <v>1100</v>
      </c>
      <c r="F10437" s="10">
        <v>21.99</v>
      </c>
      <c r="G10437" s="10">
        <v>20.329999999999998</v>
      </c>
      <c r="H10437" s="10">
        <v>21.99</v>
      </c>
      <c r="I10437" s="10">
        <v>18.55</v>
      </c>
      <c r="J10437" s="10">
        <v>693.8</v>
      </c>
      <c r="K10437" s="10">
        <v>0</v>
      </c>
      <c r="L10437" s="10">
        <v>14.17</v>
      </c>
      <c r="M10437" s="10">
        <v>14.05</v>
      </c>
      <c r="N10437" s="10">
        <v>13.66</v>
      </c>
    </row>
    <row r="10438" spans="1:14" x14ac:dyDescent="0.3">
      <c r="A10438">
        <v>7</v>
      </c>
      <c r="B10438">
        <f t="shared" si="180"/>
        <v>22</v>
      </c>
      <c r="C10438">
        <v>2019</v>
      </c>
      <c r="D10438">
        <v>203</v>
      </c>
      <c r="E10438">
        <v>1200</v>
      </c>
      <c r="F10438" s="10">
        <v>23.89</v>
      </c>
      <c r="G10438" s="10">
        <v>23.08</v>
      </c>
      <c r="H10438" s="10">
        <v>24.11</v>
      </c>
      <c r="I10438" s="10">
        <v>21.8</v>
      </c>
      <c r="J10438" s="10">
        <v>838</v>
      </c>
      <c r="K10438" s="10">
        <v>0</v>
      </c>
      <c r="L10438" s="10">
        <v>14.15</v>
      </c>
      <c r="M10438" s="10">
        <v>14.45</v>
      </c>
      <c r="N10438" s="10">
        <v>14.57</v>
      </c>
    </row>
    <row r="10439" spans="1:14" x14ac:dyDescent="0.3">
      <c r="A10439">
        <v>7</v>
      </c>
      <c r="B10439">
        <f t="shared" si="180"/>
        <v>22</v>
      </c>
      <c r="C10439">
        <v>2019</v>
      </c>
      <c r="D10439">
        <v>203</v>
      </c>
      <c r="E10439">
        <v>1300</v>
      </c>
      <c r="F10439" s="10">
        <v>25.42</v>
      </c>
      <c r="G10439" s="10">
        <v>24.42</v>
      </c>
      <c r="H10439" s="10">
        <v>25.43</v>
      </c>
      <c r="I10439" s="10">
        <v>23.8</v>
      </c>
      <c r="J10439" s="10">
        <v>910</v>
      </c>
      <c r="K10439" s="10">
        <v>0</v>
      </c>
      <c r="L10439" s="10">
        <v>14.11</v>
      </c>
      <c r="M10439" s="10">
        <v>15.18</v>
      </c>
      <c r="N10439" s="10">
        <v>15.72</v>
      </c>
    </row>
    <row r="10440" spans="1:14" x14ac:dyDescent="0.3">
      <c r="A10440">
        <v>7</v>
      </c>
      <c r="B10440">
        <f t="shared" si="180"/>
        <v>22</v>
      </c>
      <c r="C10440">
        <v>2019</v>
      </c>
      <c r="D10440">
        <v>203</v>
      </c>
      <c r="E10440">
        <v>1400</v>
      </c>
      <c r="F10440" s="10">
        <v>26.16</v>
      </c>
      <c r="G10440" s="10">
        <v>25.48</v>
      </c>
      <c r="H10440" s="10">
        <v>26.24</v>
      </c>
      <c r="I10440" s="10">
        <v>25.01</v>
      </c>
      <c r="J10440" s="10">
        <v>942</v>
      </c>
      <c r="K10440" s="10">
        <v>0</v>
      </c>
      <c r="L10440" s="10">
        <v>14.09</v>
      </c>
      <c r="M10440" s="10">
        <v>16.100000000000001</v>
      </c>
      <c r="N10440" s="10">
        <v>17.14</v>
      </c>
    </row>
    <row r="10441" spans="1:14" x14ac:dyDescent="0.3">
      <c r="A10441">
        <v>7</v>
      </c>
      <c r="B10441">
        <f t="shared" si="180"/>
        <v>22</v>
      </c>
      <c r="C10441">
        <v>2019</v>
      </c>
      <c r="D10441">
        <v>203</v>
      </c>
      <c r="E10441">
        <v>1500</v>
      </c>
      <c r="F10441" s="10">
        <v>25.93</v>
      </c>
      <c r="G10441" s="10">
        <v>25.99</v>
      </c>
      <c r="H10441" s="10">
        <v>26.43</v>
      </c>
      <c r="I10441" s="10">
        <v>25.5</v>
      </c>
      <c r="J10441" s="10">
        <v>789</v>
      </c>
      <c r="K10441" s="10">
        <v>0</v>
      </c>
      <c r="L10441" s="10">
        <v>14.08</v>
      </c>
      <c r="M10441" s="10">
        <v>17.149999999999999</v>
      </c>
      <c r="N10441" s="10">
        <v>18.600000000000001</v>
      </c>
    </row>
    <row r="10442" spans="1:14" x14ac:dyDescent="0.3">
      <c r="A10442">
        <v>7</v>
      </c>
      <c r="B10442">
        <f t="shared" si="180"/>
        <v>22</v>
      </c>
      <c r="C10442">
        <v>2019</v>
      </c>
      <c r="D10442">
        <v>203</v>
      </c>
      <c r="E10442">
        <v>1600</v>
      </c>
      <c r="F10442" s="10">
        <v>25.62</v>
      </c>
      <c r="G10442" s="10">
        <v>25.81</v>
      </c>
      <c r="H10442" s="10">
        <v>26.55</v>
      </c>
      <c r="I10442" s="10">
        <v>25.11</v>
      </c>
      <c r="J10442" s="10">
        <v>645.1</v>
      </c>
      <c r="K10442" s="10">
        <v>0</v>
      </c>
      <c r="L10442" s="10">
        <v>14.07</v>
      </c>
      <c r="M10442" s="10">
        <v>17.97</v>
      </c>
      <c r="N10442" s="10">
        <v>19.55</v>
      </c>
    </row>
    <row r="10443" spans="1:14" x14ac:dyDescent="0.3">
      <c r="A10443">
        <v>7</v>
      </c>
      <c r="B10443">
        <f t="shared" si="180"/>
        <v>22</v>
      </c>
      <c r="C10443">
        <v>2019</v>
      </c>
      <c r="D10443">
        <v>203</v>
      </c>
      <c r="E10443">
        <v>1700</v>
      </c>
      <c r="F10443" s="10">
        <v>24.57</v>
      </c>
      <c r="G10443" s="10">
        <v>25.46</v>
      </c>
      <c r="H10443" s="10">
        <v>26.16</v>
      </c>
      <c r="I10443" s="10">
        <v>24.57</v>
      </c>
      <c r="J10443" s="10">
        <v>442.1</v>
      </c>
      <c r="K10443" s="10">
        <v>0</v>
      </c>
      <c r="L10443" s="10">
        <v>14.09</v>
      </c>
      <c r="M10443" s="10">
        <v>18.53</v>
      </c>
      <c r="N10443" s="10">
        <v>20.010000000000002</v>
      </c>
    </row>
    <row r="10444" spans="1:14" x14ac:dyDescent="0.3">
      <c r="A10444">
        <v>7</v>
      </c>
      <c r="B10444">
        <f t="shared" si="180"/>
        <v>22</v>
      </c>
      <c r="C10444">
        <v>2019</v>
      </c>
      <c r="D10444">
        <v>203</v>
      </c>
      <c r="E10444">
        <v>1800</v>
      </c>
      <c r="F10444" s="10">
        <v>25.64</v>
      </c>
      <c r="G10444" s="10">
        <v>25.65</v>
      </c>
      <c r="H10444" s="10">
        <v>26.39</v>
      </c>
      <c r="I10444" s="10">
        <v>24.35</v>
      </c>
      <c r="J10444" s="10">
        <v>560.5</v>
      </c>
      <c r="K10444" s="10">
        <v>0</v>
      </c>
      <c r="L10444" s="10">
        <v>14.11</v>
      </c>
      <c r="M10444" s="10">
        <v>18.89</v>
      </c>
      <c r="N10444" s="10">
        <v>20.43</v>
      </c>
    </row>
    <row r="10445" spans="1:14" x14ac:dyDescent="0.3">
      <c r="A10445">
        <v>7</v>
      </c>
      <c r="B10445">
        <f t="shared" si="180"/>
        <v>22</v>
      </c>
      <c r="C10445">
        <v>2019</v>
      </c>
      <c r="D10445">
        <v>203</v>
      </c>
      <c r="E10445">
        <v>1900</v>
      </c>
      <c r="F10445" s="10">
        <v>22.92</v>
      </c>
      <c r="G10445" s="10">
        <v>24.24</v>
      </c>
      <c r="H10445" s="10">
        <v>25.93</v>
      </c>
      <c r="I10445" s="10">
        <v>22.87</v>
      </c>
      <c r="J10445" s="10">
        <v>235.3</v>
      </c>
      <c r="K10445" s="10">
        <v>0</v>
      </c>
      <c r="L10445" s="10">
        <v>14.18</v>
      </c>
      <c r="M10445" s="10">
        <v>19.21</v>
      </c>
      <c r="N10445" s="10">
        <v>20.63</v>
      </c>
    </row>
    <row r="10446" spans="1:14" x14ac:dyDescent="0.3">
      <c r="A10446">
        <v>7</v>
      </c>
      <c r="B10446">
        <f t="shared" si="180"/>
        <v>22</v>
      </c>
      <c r="C10446">
        <v>2019</v>
      </c>
      <c r="D10446">
        <v>203</v>
      </c>
      <c r="E10446">
        <v>2000</v>
      </c>
      <c r="F10446" s="10">
        <v>22.23</v>
      </c>
      <c r="G10446" s="10">
        <v>22.88</v>
      </c>
      <c r="H10446" s="10">
        <v>23.23</v>
      </c>
      <c r="I10446" s="10">
        <v>22.22</v>
      </c>
      <c r="J10446" s="10">
        <v>167.4</v>
      </c>
      <c r="K10446" s="10">
        <v>0</v>
      </c>
      <c r="L10446" s="10">
        <v>14.26</v>
      </c>
      <c r="M10446" s="10">
        <v>19.21</v>
      </c>
      <c r="N10446" s="10">
        <v>20.28</v>
      </c>
    </row>
    <row r="10447" spans="1:14" x14ac:dyDescent="0.3">
      <c r="A10447">
        <v>7</v>
      </c>
      <c r="B10447">
        <f t="shared" si="180"/>
        <v>22</v>
      </c>
      <c r="C10447">
        <v>2019</v>
      </c>
      <c r="D10447">
        <v>203</v>
      </c>
      <c r="E10447">
        <v>2100</v>
      </c>
      <c r="F10447" s="10">
        <v>18.649999999999999</v>
      </c>
      <c r="G10447" s="10">
        <v>20.9</v>
      </c>
      <c r="H10447" s="10">
        <v>22.24</v>
      </c>
      <c r="I10447" s="10">
        <v>18.649999999999999</v>
      </c>
      <c r="J10447" s="10">
        <v>32.75</v>
      </c>
      <c r="K10447" s="10">
        <v>0</v>
      </c>
      <c r="L10447" s="10">
        <v>14.33</v>
      </c>
      <c r="M10447" s="10">
        <v>19.059999999999999</v>
      </c>
      <c r="N10447" s="10">
        <v>19.739999999999998</v>
      </c>
    </row>
    <row r="10448" spans="1:14" x14ac:dyDescent="0.3">
      <c r="A10448">
        <v>7</v>
      </c>
      <c r="B10448">
        <f t="shared" si="180"/>
        <v>22</v>
      </c>
      <c r="C10448">
        <v>2019</v>
      </c>
      <c r="D10448">
        <v>203</v>
      </c>
      <c r="E10448">
        <v>2200</v>
      </c>
      <c r="F10448" s="10">
        <v>16.350000000000001</v>
      </c>
      <c r="G10448" s="10">
        <v>17.43</v>
      </c>
      <c r="H10448" s="10">
        <v>18.66</v>
      </c>
      <c r="I10448" s="10">
        <v>16.350000000000001</v>
      </c>
      <c r="J10448" s="10">
        <v>4.4290000000000003</v>
      </c>
      <c r="K10448" s="10">
        <v>0</v>
      </c>
      <c r="L10448" s="10">
        <v>14.41</v>
      </c>
      <c r="M10448" s="10">
        <v>18.71</v>
      </c>
      <c r="N10448" s="10">
        <v>19.100000000000001</v>
      </c>
    </row>
    <row r="10449" spans="1:14" x14ac:dyDescent="0.3">
      <c r="A10449">
        <v>7</v>
      </c>
      <c r="B10449">
        <f t="shared" si="180"/>
        <v>22</v>
      </c>
      <c r="C10449">
        <v>2019</v>
      </c>
      <c r="D10449">
        <v>203</v>
      </c>
      <c r="E10449">
        <v>2300</v>
      </c>
      <c r="F10449" s="10">
        <v>13.54</v>
      </c>
      <c r="G10449" s="10">
        <v>14.72</v>
      </c>
      <c r="H10449" s="10">
        <v>16.350000000000001</v>
      </c>
      <c r="I10449" s="10">
        <v>13.47</v>
      </c>
      <c r="J10449" s="10">
        <v>0</v>
      </c>
      <c r="K10449" s="10">
        <v>0</v>
      </c>
      <c r="L10449" s="10">
        <v>14.53</v>
      </c>
      <c r="M10449" s="10">
        <v>18.34</v>
      </c>
      <c r="N10449" s="10">
        <v>18.46</v>
      </c>
    </row>
    <row r="10450" spans="1:14" x14ac:dyDescent="0.3">
      <c r="A10450">
        <v>7</v>
      </c>
      <c r="B10450">
        <f t="shared" si="180"/>
        <v>22</v>
      </c>
      <c r="C10450">
        <v>2019</v>
      </c>
      <c r="D10450">
        <v>203</v>
      </c>
      <c r="E10450">
        <v>2400</v>
      </c>
      <c r="F10450" s="10">
        <v>12.08</v>
      </c>
      <c r="G10450" s="10">
        <v>12.71</v>
      </c>
      <c r="H10450" s="10">
        <v>13.57</v>
      </c>
      <c r="I10450" s="10">
        <v>12.08</v>
      </c>
      <c r="J10450" s="10">
        <v>0</v>
      </c>
      <c r="K10450" s="10">
        <v>0</v>
      </c>
      <c r="L10450" s="10">
        <v>14.61</v>
      </c>
      <c r="M10450" s="10">
        <v>17.93</v>
      </c>
      <c r="N10450" s="10">
        <v>17.82</v>
      </c>
    </row>
    <row r="10451" spans="1:14" x14ac:dyDescent="0.3">
      <c r="A10451">
        <v>7</v>
      </c>
      <c r="B10451">
        <f t="shared" si="180"/>
        <v>23</v>
      </c>
      <c r="C10451">
        <v>2019</v>
      </c>
      <c r="D10451">
        <v>204</v>
      </c>
      <c r="E10451">
        <v>100</v>
      </c>
      <c r="F10451" s="10">
        <v>11.59</v>
      </c>
      <c r="G10451" s="10">
        <v>11.85</v>
      </c>
      <c r="H10451" s="10">
        <v>12.14</v>
      </c>
      <c r="I10451" s="10">
        <v>11.56</v>
      </c>
      <c r="J10451" s="10">
        <v>0</v>
      </c>
      <c r="K10451" s="10">
        <v>0</v>
      </c>
      <c r="L10451" s="10">
        <v>14.7</v>
      </c>
      <c r="M10451" s="10">
        <v>17.55</v>
      </c>
      <c r="N10451" s="10">
        <v>17.28</v>
      </c>
    </row>
    <row r="10452" spans="1:14" x14ac:dyDescent="0.3">
      <c r="A10452">
        <v>7</v>
      </c>
      <c r="B10452">
        <f t="shared" si="180"/>
        <v>23</v>
      </c>
      <c r="C10452">
        <v>2019</v>
      </c>
      <c r="D10452">
        <v>204</v>
      </c>
      <c r="E10452">
        <v>200</v>
      </c>
      <c r="F10452" s="10">
        <v>18.97</v>
      </c>
      <c r="G10452" s="10">
        <v>14.2</v>
      </c>
      <c r="H10452" s="10">
        <v>19.59</v>
      </c>
      <c r="I10452" s="10">
        <v>11.28</v>
      </c>
      <c r="J10452" s="10">
        <v>0</v>
      </c>
      <c r="K10452" s="10">
        <v>0.3</v>
      </c>
      <c r="L10452" s="10">
        <v>14.78</v>
      </c>
      <c r="M10452" s="10">
        <v>17.21</v>
      </c>
      <c r="N10452" s="10">
        <v>16.82</v>
      </c>
    </row>
    <row r="10453" spans="1:14" x14ac:dyDescent="0.3">
      <c r="A10453">
        <v>7</v>
      </c>
      <c r="B10453">
        <f t="shared" si="180"/>
        <v>23</v>
      </c>
      <c r="C10453">
        <v>2019</v>
      </c>
      <c r="D10453">
        <v>204</v>
      </c>
      <c r="E10453">
        <v>300</v>
      </c>
      <c r="F10453" s="10">
        <v>13.59</v>
      </c>
      <c r="G10453" s="10">
        <v>15.34</v>
      </c>
      <c r="H10453" s="10">
        <v>18.97</v>
      </c>
      <c r="I10453" s="10">
        <v>13.57</v>
      </c>
      <c r="J10453" s="10">
        <v>0</v>
      </c>
      <c r="K10453" s="10">
        <v>0.3</v>
      </c>
      <c r="L10453" s="10">
        <v>14.85</v>
      </c>
      <c r="M10453" s="10">
        <v>16.93</v>
      </c>
      <c r="N10453" s="10">
        <v>16.489999999999998</v>
      </c>
    </row>
    <row r="10454" spans="1:14" x14ac:dyDescent="0.3">
      <c r="A10454">
        <v>7</v>
      </c>
      <c r="B10454">
        <f t="shared" si="180"/>
        <v>23</v>
      </c>
      <c r="C10454">
        <v>2019</v>
      </c>
      <c r="D10454">
        <v>204</v>
      </c>
      <c r="E10454">
        <v>400</v>
      </c>
      <c r="F10454" s="10">
        <v>11.67</v>
      </c>
      <c r="G10454" s="10">
        <v>12.67</v>
      </c>
      <c r="H10454" s="10">
        <v>13.62</v>
      </c>
      <c r="I10454" s="10">
        <v>11.67</v>
      </c>
      <c r="J10454" s="10">
        <v>0</v>
      </c>
      <c r="K10454" s="10">
        <v>0</v>
      </c>
      <c r="L10454" s="10">
        <v>14.91</v>
      </c>
      <c r="M10454" s="10">
        <v>16.73</v>
      </c>
      <c r="N10454" s="10">
        <v>16.190000000000001</v>
      </c>
    </row>
    <row r="10455" spans="1:14" x14ac:dyDescent="0.3">
      <c r="A10455">
        <v>7</v>
      </c>
      <c r="B10455">
        <f t="shared" si="180"/>
        <v>23</v>
      </c>
      <c r="C10455">
        <v>2019</v>
      </c>
      <c r="D10455">
        <v>204</v>
      </c>
      <c r="E10455">
        <v>500</v>
      </c>
      <c r="F10455" s="10">
        <v>10.52</v>
      </c>
      <c r="G10455" s="10">
        <v>10.91</v>
      </c>
      <c r="H10455" s="10">
        <v>11.66</v>
      </c>
      <c r="I10455" s="10">
        <v>10.48</v>
      </c>
      <c r="J10455" s="10">
        <v>0</v>
      </c>
      <c r="K10455" s="10">
        <v>0</v>
      </c>
      <c r="L10455" s="10">
        <v>14.95</v>
      </c>
      <c r="M10455" s="10">
        <v>16.5</v>
      </c>
      <c r="N10455" s="10">
        <v>15.85</v>
      </c>
    </row>
    <row r="10456" spans="1:14" x14ac:dyDescent="0.3">
      <c r="A10456">
        <v>7</v>
      </c>
      <c r="B10456">
        <f t="shared" si="180"/>
        <v>23</v>
      </c>
      <c r="C10456">
        <v>2019</v>
      </c>
      <c r="D10456">
        <v>204</v>
      </c>
      <c r="E10456">
        <v>600</v>
      </c>
      <c r="F10456" s="10">
        <v>9.93</v>
      </c>
      <c r="G10456" s="10">
        <v>10.18</v>
      </c>
      <c r="H10456" s="10">
        <v>10.59</v>
      </c>
      <c r="I10456" s="10">
        <v>9.92</v>
      </c>
      <c r="J10456" s="10">
        <v>2.0649999999999999</v>
      </c>
      <c r="K10456" s="10">
        <v>0</v>
      </c>
      <c r="L10456" s="10">
        <v>14.97</v>
      </c>
      <c r="M10456" s="10">
        <v>16.239999999999998</v>
      </c>
      <c r="N10456" s="10">
        <v>15.51</v>
      </c>
    </row>
    <row r="10457" spans="1:14" x14ac:dyDescent="0.3">
      <c r="A10457">
        <v>7</v>
      </c>
      <c r="B10457">
        <f t="shared" si="180"/>
        <v>23</v>
      </c>
      <c r="C10457">
        <v>2019</v>
      </c>
      <c r="D10457">
        <v>204</v>
      </c>
      <c r="E10457">
        <v>700</v>
      </c>
      <c r="F10457" s="10">
        <v>10.1</v>
      </c>
      <c r="G10457" s="10">
        <v>9.76</v>
      </c>
      <c r="H10457" s="10">
        <v>10.119999999999999</v>
      </c>
      <c r="I10457" s="10">
        <v>9.51</v>
      </c>
      <c r="J10457" s="10">
        <v>17.37</v>
      </c>
      <c r="K10457" s="10">
        <v>0</v>
      </c>
      <c r="L10457" s="10">
        <v>15</v>
      </c>
      <c r="M10457" s="10">
        <v>15.98</v>
      </c>
      <c r="N10457" s="10">
        <v>15.21</v>
      </c>
    </row>
    <row r="10458" spans="1:14" x14ac:dyDescent="0.3">
      <c r="A10458">
        <v>7</v>
      </c>
      <c r="B10458">
        <f t="shared" si="180"/>
        <v>23</v>
      </c>
      <c r="C10458">
        <v>2019</v>
      </c>
      <c r="D10458">
        <v>204</v>
      </c>
      <c r="E10458">
        <v>800</v>
      </c>
      <c r="F10458" s="10">
        <v>12.68</v>
      </c>
      <c r="G10458" s="10">
        <v>11.3</v>
      </c>
      <c r="H10458" s="10">
        <v>12.69</v>
      </c>
      <c r="I10458" s="10">
        <v>10.1</v>
      </c>
      <c r="J10458" s="10">
        <v>39.4</v>
      </c>
      <c r="K10458" s="10">
        <v>0</v>
      </c>
      <c r="L10458" s="10">
        <v>14.99</v>
      </c>
      <c r="M10458" s="10">
        <v>15.76</v>
      </c>
      <c r="N10458" s="10">
        <v>14.99</v>
      </c>
    </row>
    <row r="10459" spans="1:14" x14ac:dyDescent="0.3">
      <c r="A10459">
        <v>7</v>
      </c>
      <c r="B10459">
        <f t="shared" si="180"/>
        <v>23</v>
      </c>
      <c r="C10459">
        <v>2019</v>
      </c>
      <c r="D10459">
        <v>204</v>
      </c>
      <c r="E10459">
        <v>900</v>
      </c>
      <c r="F10459" s="10">
        <v>16.64</v>
      </c>
      <c r="G10459" s="10">
        <v>14.76</v>
      </c>
      <c r="H10459" s="10">
        <v>16.64</v>
      </c>
      <c r="I10459" s="10">
        <v>12.7</v>
      </c>
      <c r="J10459" s="10">
        <v>64.73</v>
      </c>
      <c r="K10459" s="10">
        <v>0</v>
      </c>
      <c r="L10459" s="10">
        <v>15</v>
      </c>
      <c r="M10459" s="10">
        <v>15.6</v>
      </c>
      <c r="N10459" s="10">
        <v>14.92</v>
      </c>
    </row>
    <row r="10460" spans="1:14" x14ac:dyDescent="0.3">
      <c r="A10460">
        <v>7</v>
      </c>
      <c r="B10460">
        <f t="shared" si="180"/>
        <v>23</v>
      </c>
      <c r="C10460">
        <v>2019</v>
      </c>
      <c r="D10460">
        <v>204</v>
      </c>
      <c r="E10460">
        <v>1000</v>
      </c>
      <c r="F10460" s="10">
        <v>21.24</v>
      </c>
      <c r="G10460" s="10">
        <v>18.82</v>
      </c>
      <c r="H10460" s="10">
        <v>21.25</v>
      </c>
      <c r="I10460" s="10">
        <v>16.62</v>
      </c>
      <c r="J10460" s="10">
        <v>203.1</v>
      </c>
      <c r="K10460" s="10">
        <v>0</v>
      </c>
      <c r="L10460" s="10">
        <v>15</v>
      </c>
      <c r="M10460" s="10">
        <v>15.5</v>
      </c>
      <c r="N10460" s="10">
        <v>14.97</v>
      </c>
    </row>
    <row r="10461" spans="1:14" x14ac:dyDescent="0.3">
      <c r="A10461">
        <v>7</v>
      </c>
      <c r="B10461">
        <f t="shared" si="180"/>
        <v>23</v>
      </c>
      <c r="C10461">
        <v>2019</v>
      </c>
      <c r="D10461">
        <v>204</v>
      </c>
      <c r="E10461">
        <v>1100</v>
      </c>
      <c r="F10461" s="10">
        <v>24.66</v>
      </c>
      <c r="G10461" s="10">
        <v>22.83</v>
      </c>
      <c r="H10461" s="10">
        <v>24.66</v>
      </c>
      <c r="I10461" s="10">
        <v>21.27</v>
      </c>
      <c r="J10461" s="10">
        <v>693.2</v>
      </c>
      <c r="K10461" s="10">
        <v>0</v>
      </c>
      <c r="L10461" s="10">
        <v>14.98</v>
      </c>
      <c r="M10461" s="10">
        <v>15.56</v>
      </c>
      <c r="N10461" s="10">
        <v>15.36</v>
      </c>
    </row>
    <row r="10462" spans="1:14" x14ac:dyDescent="0.3">
      <c r="A10462">
        <v>7</v>
      </c>
      <c r="B10462">
        <f t="shared" si="180"/>
        <v>23</v>
      </c>
      <c r="C10462">
        <v>2019</v>
      </c>
      <c r="D10462">
        <v>204</v>
      </c>
      <c r="E10462">
        <v>1200</v>
      </c>
      <c r="F10462" s="10">
        <v>27.69</v>
      </c>
      <c r="G10462" s="10">
        <v>26.42</v>
      </c>
      <c r="H10462" s="10">
        <v>27.69</v>
      </c>
      <c r="I10462" s="10">
        <v>24.67</v>
      </c>
      <c r="J10462" s="10">
        <v>816</v>
      </c>
      <c r="K10462" s="10">
        <v>0</v>
      </c>
      <c r="L10462" s="10">
        <v>14.96</v>
      </c>
      <c r="M10462" s="10">
        <v>15.99</v>
      </c>
      <c r="N10462" s="10">
        <v>16.2</v>
      </c>
    </row>
    <row r="10463" spans="1:14" x14ac:dyDescent="0.3">
      <c r="A10463">
        <v>7</v>
      </c>
      <c r="B10463">
        <f t="shared" si="180"/>
        <v>23</v>
      </c>
      <c r="C10463">
        <v>2019</v>
      </c>
      <c r="D10463">
        <v>204</v>
      </c>
      <c r="E10463">
        <v>1300</v>
      </c>
      <c r="F10463" s="10">
        <v>29.3</v>
      </c>
      <c r="G10463" s="10">
        <v>28.44</v>
      </c>
      <c r="H10463" s="10">
        <v>29.3</v>
      </c>
      <c r="I10463" s="10">
        <v>27.66</v>
      </c>
      <c r="J10463" s="10">
        <v>899</v>
      </c>
      <c r="K10463" s="10">
        <v>0</v>
      </c>
      <c r="L10463" s="10">
        <v>14.94</v>
      </c>
      <c r="M10463" s="10">
        <v>16.71</v>
      </c>
      <c r="N10463" s="10">
        <v>17.399999999999999</v>
      </c>
    </row>
    <row r="10464" spans="1:14" x14ac:dyDescent="0.3">
      <c r="A10464">
        <v>7</v>
      </c>
      <c r="B10464">
        <f t="shared" si="180"/>
        <v>23</v>
      </c>
      <c r="C10464">
        <v>2019</v>
      </c>
      <c r="D10464">
        <v>204</v>
      </c>
      <c r="E10464">
        <v>1400</v>
      </c>
      <c r="F10464" s="10">
        <v>29.64</v>
      </c>
      <c r="G10464" s="10">
        <v>29.45</v>
      </c>
      <c r="H10464" s="10">
        <v>30.03</v>
      </c>
      <c r="I10464" s="10">
        <v>28.76</v>
      </c>
      <c r="J10464" s="10">
        <v>959</v>
      </c>
      <c r="K10464" s="10">
        <v>0</v>
      </c>
      <c r="L10464" s="10">
        <v>14.93</v>
      </c>
      <c r="M10464" s="10">
        <v>17.64</v>
      </c>
      <c r="N10464" s="10">
        <v>18.89</v>
      </c>
    </row>
    <row r="10465" spans="1:14" x14ac:dyDescent="0.3">
      <c r="A10465">
        <v>7</v>
      </c>
      <c r="B10465">
        <f t="shared" si="180"/>
        <v>23</v>
      </c>
      <c r="C10465">
        <v>2019</v>
      </c>
      <c r="D10465">
        <v>204</v>
      </c>
      <c r="E10465">
        <v>1500</v>
      </c>
      <c r="F10465" s="10">
        <v>29.74</v>
      </c>
      <c r="G10465" s="10">
        <v>29.82</v>
      </c>
      <c r="H10465" s="10">
        <v>30.27</v>
      </c>
      <c r="I10465" s="10">
        <v>29.26</v>
      </c>
      <c r="J10465" s="10">
        <v>886</v>
      </c>
      <c r="K10465" s="10">
        <v>0</v>
      </c>
      <c r="L10465" s="10">
        <v>14.92</v>
      </c>
      <c r="M10465" s="10">
        <v>18.64</v>
      </c>
      <c r="N10465" s="10">
        <v>20.14</v>
      </c>
    </row>
    <row r="10466" spans="1:14" x14ac:dyDescent="0.3">
      <c r="A10466">
        <v>7</v>
      </c>
      <c r="B10466">
        <f t="shared" si="180"/>
        <v>23</v>
      </c>
      <c r="C10466">
        <v>2019</v>
      </c>
      <c r="D10466">
        <v>204</v>
      </c>
      <c r="E10466">
        <v>1600</v>
      </c>
      <c r="F10466" s="10">
        <v>30.37</v>
      </c>
      <c r="G10466" s="10">
        <v>30.32</v>
      </c>
      <c r="H10466" s="10">
        <v>30.76</v>
      </c>
      <c r="I10466" s="10">
        <v>29.66</v>
      </c>
      <c r="J10466" s="10">
        <v>907</v>
      </c>
      <c r="K10466" s="10">
        <v>0</v>
      </c>
      <c r="L10466" s="10">
        <v>14.92</v>
      </c>
      <c r="M10466" s="10">
        <v>19.53</v>
      </c>
      <c r="N10466" s="10">
        <v>21.33</v>
      </c>
    </row>
    <row r="10467" spans="1:14" x14ac:dyDescent="0.3">
      <c r="A10467">
        <v>7</v>
      </c>
      <c r="B10467">
        <f t="shared" si="180"/>
        <v>23</v>
      </c>
      <c r="C10467">
        <v>2019</v>
      </c>
      <c r="D10467">
        <v>204</v>
      </c>
      <c r="E10467">
        <v>1700</v>
      </c>
      <c r="F10467" s="10">
        <v>26.61</v>
      </c>
      <c r="G10467" s="10">
        <v>28.81</v>
      </c>
      <c r="H10467" s="10">
        <v>30.45</v>
      </c>
      <c r="I10467" s="10">
        <v>26.35</v>
      </c>
      <c r="J10467" s="10">
        <v>410.8</v>
      </c>
      <c r="K10467" s="10">
        <v>0</v>
      </c>
      <c r="L10467" s="10">
        <v>14.92</v>
      </c>
      <c r="M10467" s="10">
        <v>20.34</v>
      </c>
      <c r="N10467" s="10">
        <v>22.09</v>
      </c>
    </row>
    <row r="10468" spans="1:14" x14ac:dyDescent="0.3">
      <c r="A10468">
        <v>7</v>
      </c>
      <c r="B10468">
        <f t="shared" si="180"/>
        <v>23</v>
      </c>
      <c r="C10468">
        <v>2019</v>
      </c>
      <c r="D10468">
        <v>204</v>
      </c>
      <c r="E10468">
        <v>1800</v>
      </c>
      <c r="F10468" s="10">
        <v>27.78</v>
      </c>
      <c r="G10468" s="10">
        <v>28.54</v>
      </c>
      <c r="H10468" s="10">
        <v>29.13</v>
      </c>
      <c r="I10468" s="10">
        <v>26.61</v>
      </c>
      <c r="J10468" s="10">
        <v>563.4</v>
      </c>
      <c r="K10468" s="10">
        <v>0</v>
      </c>
      <c r="L10468" s="10">
        <v>14.98</v>
      </c>
      <c r="M10468" s="10">
        <v>20.65</v>
      </c>
      <c r="N10468" s="10">
        <v>22.36</v>
      </c>
    </row>
    <row r="10469" spans="1:14" x14ac:dyDescent="0.3">
      <c r="A10469">
        <v>7</v>
      </c>
      <c r="B10469">
        <f t="shared" si="180"/>
        <v>23</v>
      </c>
      <c r="C10469">
        <v>2019</v>
      </c>
      <c r="D10469">
        <v>204</v>
      </c>
      <c r="E10469">
        <v>1900</v>
      </c>
      <c r="F10469" s="10">
        <v>27.85</v>
      </c>
      <c r="G10469" s="10">
        <v>28.56</v>
      </c>
      <c r="H10469" s="10">
        <v>29.19</v>
      </c>
      <c r="I10469" s="10">
        <v>27.75</v>
      </c>
      <c r="J10469" s="10">
        <v>442.4</v>
      </c>
      <c r="K10469" s="10">
        <v>0</v>
      </c>
      <c r="L10469" s="10">
        <v>15.05</v>
      </c>
      <c r="M10469" s="10">
        <v>20.93</v>
      </c>
      <c r="N10469" s="10">
        <v>22.7</v>
      </c>
    </row>
    <row r="10470" spans="1:14" x14ac:dyDescent="0.3">
      <c r="A10470">
        <v>7</v>
      </c>
      <c r="B10470">
        <f t="shared" si="180"/>
        <v>23</v>
      </c>
      <c r="C10470">
        <v>2019</v>
      </c>
      <c r="D10470">
        <v>204</v>
      </c>
      <c r="E10470">
        <v>2000</v>
      </c>
      <c r="F10470" s="10">
        <v>23.96</v>
      </c>
      <c r="G10470" s="10">
        <v>25.56</v>
      </c>
      <c r="H10470" s="10">
        <v>27.85</v>
      </c>
      <c r="I10470" s="10">
        <v>23.96</v>
      </c>
      <c r="J10470" s="10">
        <v>179.3</v>
      </c>
      <c r="K10470" s="10">
        <v>0</v>
      </c>
      <c r="L10470" s="10">
        <v>15.12</v>
      </c>
      <c r="M10470" s="10">
        <v>21.04</v>
      </c>
      <c r="N10470" s="10">
        <v>22.56</v>
      </c>
    </row>
    <row r="10471" spans="1:14" x14ac:dyDescent="0.3">
      <c r="A10471">
        <v>7</v>
      </c>
      <c r="B10471">
        <f t="shared" si="180"/>
        <v>23</v>
      </c>
      <c r="C10471">
        <v>2019</v>
      </c>
      <c r="D10471">
        <v>204</v>
      </c>
      <c r="E10471">
        <v>2100</v>
      </c>
      <c r="F10471" s="10">
        <v>19.28</v>
      </c>
      <c r="G10471" s="10">
        <v>21.19</v>
      </c>
      <c r="H10471" s="10">
        <v>23.96</v>
      </c>
      <c r="I10471" s="10">
        <v>19.260000000000002</v>
      </c>
      <c r="J10471" s="10">
        <v>33.19</v>
      </c>
      <c r="K10471" s="10">
        <v>0</v>
      </c>
      <c r="L10471" s="10">
        <v>15.22</v>
      </c>
      <c r="M10471" s="10">
        <v>20.82</v>
      </c>
      <c r="N10471" s="10">
        <v>21.74</v>
      </c>
    </row>
    <row r="10472" spans="1:14" x14ac:dyDescent="0.3">
      <c r="A10472">
        <v>7</v>
      </c>
      <c r="B10472">
        <f t="shared" si="180"/>
        <v>23</v>
      </c>
      <c r="C10472">
        <v>2019</v>
      </c>
      <c r="D10472">
        <v>204</v>
      </c>
      <c r="E10472">
        <v>2200</v>
      </c>
      <c r="F10472" s="10">
        <v>16.940000000000001</v>
      </c>
      <c r="G10472" s="10">
        <v>18.239999999999998</v>
      </c>
      <c r="H10472" s="10">
        <v>19.29</v>
      </c>
      <c r="I10472" s="10">
        <v>16.940000000000001</v>
      </c>
      <c r="J10472" s="10">
        <v>6.9329999999999998</v>
      </c>
      <c r="K10472" s="10">
        <v>0</v>
      </c>
      <c r="L10472" s="10">
        <v>15.31</v>
      </c>
      <c r="M10472" s="10">
        <v>20.399999999999999</v>
      </c>
      <c r="N10472" s="10">
        <v>20.92</v>
      </c>
    </row>
    <row r="10473" spans="1:14" x14ac:dyDescent="0.3">
      <c r="A10473">
        <v>7</v>
      </c>
      <c r="B10473">
        <f t="shared" si="180"/>
        <v>23</v>
      </c>
      <c r="C10473">
        <v>2019</v>
      </c>
      <c r="D10473">
        <v>204</v>
      </c>
      <c r="E10473">
        <v>2300</v>
      </c>
      <c r="F10473" s="10">
        <v>15.42</v>
      </c>
      <c r="G10473" s="10">
        <v>16.13</v>
      </c>
      <c r="H10473" s="10">
        <v>17</v>
      </c>
      <c r="I10473" s="10">
        <v>15.29</v>
      </c>
      <c r="J10473" s="10">
        <v>0</v>
      </c>
      <c r="K10473" s="10">
        <v>0</v>
      </c>
      <c r="L10473" s="10">
        <v>15.41</v>
      </c>
      <c r="M10473" s="10">
        <v>19.95</v>
      </c>
      <c r="N10473" s="10">
        <v>20.149999999999999</v>
      </c>
    </row>
    <row r="10474" spans="1:14" x14ac:dyDescent="0.3">
      <c r="A10474">
        <v>7</v>
      </c>
      <c r="B10474">
        <f t="shared" si="180"/>
        <v>23</v>
      </c>
      <c r="C10474">
        <v>2019</v>
      </c>
      <c r="D10474">
        <v>204</v>
      </c>
      <c r="E10474">
        <v>2400</v>
      </c>
      <c r="F10474" s="10">
        <v>15.73</v>
      </c>
      <c r="G10474" s="10">
        <v>15.51</v>
      </c>
      <c r="H10474" s="10">
        <v>15.87</v>
      </c>
      <c r="I10474" s="10">
        <v>15.16</v>
      </c>
      <c r="J10474" s="10">
        <v>0</v>
      </c>
      <c r="K10474" s="10">
        <v>0</v>
      </c>
      <c r="L10474" s="10">
        <v>15.52</v>
      </c>
      <c r="M10474" s="10">
        <v>19.510000000000002</v>
      </c>
      <c r="N10474" s="10">
        <v>19.5</v>
      </c>
    </row>
    <row r="10475" spans="1:14" x14ac:dyDescent="0.3">
      <c r="A10475">
        <v>7</v>
      </c>
      <c r="B10475">
        <f t="shared" si="180"/>
        <v>24</v>
      </c>
      <c r="C10475">
        <v>2019</v>
      </c>
      <c r="D10475">
        <v>205</v>
      </c>
      <c r="E10475">
        <v>100</v>
      </c>
      <c r="F10475" s="10">
        <v>22.66</v>
      </c>
      <c r="G10475" s="10">
        <v>20.58</v>
      </c>
      <c r="H10475" s="10">
        <v>23.24</v>
      </c>
      <c r="I10475" s="10">
        <v>15.53</v>
      </c>
      <c r="J10475" s="10">
        <v>0</v>
      </c>
      <c r="K10475" s="10">
        <v>0</v>
      </c>
      <c r="L10475" s="10">
        <v>15.6</v>
      </c>
      <c r="M10475" s="10">
        <v>19.14</v>
      </c>
      <c r="N10475" s="10">
        <v>19</v>
      </c>
    </row>
    <row r="10476" spans="1:14" x14ac:dyDescent="0.3">
      <c r="A10476">
        <v>7</v>
      </c>
      <c r="B10476">
        <f t="shared" si="180"/>
        <v>24</v>
      </c>
      <c r="C10476">
        <v>2019</v>
      </c>
      <c r="D10476">
        <v>205</v>
      </c>
      <c r="E10476">
        <v>200</v>
      </c>
      <c r="F10476" s="10">
        <v>18.899999999999999</v>
      </c>
      <c r="G10476" s="10">
        <v>21.01</v>
      </c>
      <c r="H10476" s="10">
        <v>22.66</v>
      </c>
      <c r="I10476" s="10">
        <v>18.899999999999999</v>
      </c>
      <c r="J10476" s="10">
        <v>0</v>
      </c>
      <c r="K10476" s="10">
        <v>0</v>
      </c>
      <c r="L10476" s="10">
        <v>15.69</v>
      </c>
      <c r="M10476" s="10">
        <v>18.809999999999999</v>
      </c>
      <c r="N10476" s="10">
        <v>18.62</v>
      </c>
    </row>
    <row r="10477" spans="1:14" x14ac:dyDescent="0.3">
      <c r="A10477">
        <v>7</v>
      </c>
      <c r="B10477">
        <f t="shared" si="180"/>
        <v>24</v>
      </c>
      <c r="C10477">
        <v>2019</v>
      </c>
      <c r="D10477">
        <v>205</v>
      </c>
      <c r="E10477">
        <v>300</v>
      </c>
      <c r="F10477" s="10">
        <v>16.829999999999998</v>
      </c>
      <c r="G10477" s="10">
        <v>17.559999999999999</v>
      </c>
      <c r="H10477" s="10">
        <v>18.899999999999999</v>
      </c>
      <c r="I10477" s="10">
        <v>16.8</v>
      </c>
      <c r="J10477" s="10">
        <v>0</v>
      </c>
      <c r="K10477" s="10">
        <v>0</v>
      </c>
      <c r="L10477" s="10">
        <v>15.78</v>
      </c>
      <c r="M10477" s="10">
        <v>18.55</v>
      </c>
      <c r="N10477" s="10">
        <v>18.32</v>
      </c>
    </row>
    <row r="10478" spans="1:14" x14ac:dyDescent="0.3">
      <c r="A10478">
        <v>7</v>
      </c>
      <c r="B10478">
        <f t="shared" si="180"/>
        <v>24</v>
      </c>
      <c r="C10478">
        <v>2019</v>
      </c>
      <c r="D10478">
        <v>205</v>
      </c>
      <c r="E10478">
        <v>400</v>
      </c>
      <c r="F10478" s="10">
        <v>13.68</v>
      </c>
      <c r="G10478" s="10">
        <v>16.510000000000002</v>
      </c>
      <c r="H10478" s="10">
        <v>19.350000000000001</v>
      </c>
      <c r="I10478" s="10">
        <v>13.67</v>
      </c>
      <c r="J10478" s="10">
        <v>0</v>
      </c>
      <c r="K10478" s="10">
        <v>3.6</v>
      </c>
      <c r="L10478" s="10">
        <v>15.82</v>
      </c>
      <c r="M10478" s="10">
        <v>18.309999999999999</v>
      </c>
      <c r="N10478" s="10">
        <v>17.88</v>
      </c>
    </row>
    <row r="10479" spans="1:14" x14ac:dyDescent="0.3">
      <c r="A10479">
        <v>7</v>
      </c>
      <c r="B10479">
        <f t="shared" si="180"/>
        <v>24</v>
      </c>
      <c r="C10479">
        <v>2019</v>
      </c>
      <c r="D10479">
        <v>205</v>
      </c>
      <c r="E10479">
        <v>500</v>
      </c>
      <c r="F10479" s="10">
        <v>12.32</v>
      </c>
      <c r="G10479" s="10">
        <v>12.87</v>
      </c>
      <c r="H10479" s="10">
        <v>13.68</v>
      </c>
      <c r="I10479" s="10">
        <v>12.3</v>
      </c>
      <c r="J10479" s="10">
        <v>0</v>
      </c>
      <c r="K10479" s="10">
        <v>0</v>
      </c>
      <c r="L10479" s="10">
        <v>15.87</v>
      </c>
      <c r="M10479" s="10">
        <v>18</v>
      </c>
      <c r="N10479" s="10">
        <v>17.45</v>
      </c>
    </row>
    <row r="10480" spans="1:14" x14ac:dyDescent="0.3">
      <c r="A10480">
        <v>7</v>
      </c>
      <c r="B10480">
        <f t="shared" si="180"/>
        <v>24</v>
      </c>
      <c r="C10480">
        <v>2019</v>
      </c>
      <c r="D10480">
        <v>205</v>
      </c>
      <c r="E10480">
        <v>600</v>
      </c>
      <c r="F10480" s="10">
        <v>13.86</v>
      </c>
      <c r="G10480" s="10">
        <v>12.52</v>
      </c>
      <c r="H10480" s="10">
        <v>13.99</v>
      </c>
      <c r="I10480" s="10">
        <v>11.73</v>
      </c>
      <c r="J10480" s="10">
        <v>1.105</v>
      </c>
      <c r="K10480" s="10">
        <v>0</v>
      </c>
      <c r="L10480" s="10">
        <v>15.9</v>
      </c>
      <c r="M10480" s="10">
        <v>17.73</v>
      </c>
      <c r="N10480" s="10">
        <v>17.04</v>
      </c>
    </row>
    <row r="10481" spans="1:14" x14ac:dyDescent="0.3">
      <c r="A10481">
        <v>7</v>
      </c>
      <c r="B10481">
        <f t="shared" si="180"/>
        <v>24</v>
      </c>
      <c r="C10481">
        <v>2019</v>
      </c>
      <c r="D10481">
        <v>205</v>
      </c>
      <c r="E10481">
        <v>700</v>
      </c>
      <c r="F10481" s="10">
        <v>16.41</v>
      </c>
      <c r="G10481" s="10">
        <v>16.02</v>
      </c>
      <c r="H10481" s="10">
        <v>16.739999999999998</v>
      </c>
      <c r="I10481" s="10">
        <v>13.88</v>
      </c>
      <c r="J10481" s="10">
        <v>19.66</v>
      </c>
      <c r="K10481" s="10">
        <v>0</v>
      </c>
      <c r="L10481" s="10">
        <v>15.94</v>
      </c>
      <c r="M10481" s="10">
        <v>17.45</v>
      </c>
      <c r="N10481" s="10">
        <v>16.57</v>
      </c>
    </row>
    <row r="10482" spans="1:14" x14ac:dyDescent="0.3">
      <c r="A10482">
        <v>7</v>
      </c>
      <c r="B10482">
        <f t="shared" si="180"/>
        <v>24</v>
      </c>
      <c r="C10482">
        <v>2019</v>
      </c>
      <c r="D10482">
        <v>205</v>
      </c>
      <c r="E10482">
        <v>800</v>
      </c>
      <c r="F10482" s="10">
        <v>15.77</v>
      </c>
      <c r="G10482" s="10">
        <v>16.28</v>
      </c>
      <c r="H10482" s="10">
        <v>16.739999999999998</v>
      </c>
      <c r="I10482" s="10">
        <v>15.74</v>
      </c>
      <c r="J10482" s="10">
        <v>94.2</v>
      </c>
      <c r="K10482" s="10">
        <v>0</v>
      </c>
      <c r="L10482" s="10">
        <v>15.94</v>
      </c>
      <c r="M10482" s="10">
        <v>17.18</v>
      </c>
      <c r="N10482" s="10">
        <v>16.16</v>
      </c>
    </row>
    <row r="10483" spans="1:14" x14ac:dyDescent="0.3">
      <c r="A10483">
        <v>7</v>
      </c>
      <c r="B10483">
        <f t="shared" si="180"/>
        <v>24</v>
      </c>
      <c r="C10483">
        <v>2019</v>
      </c>
      <c r="D10483">
        <v>205</v>
      </c>
      <c r="E10483">
        <v>900</v>
      </c>
      <c r="F10483" s="10">
        <v>16.87</v>
      </c>
      <c r="G10483" s="10">
        <v>16.190000000000001</v>
      </c>
      <c r="H10483" s="10">
        <v>16.88</v>
      </c>
      <c r="I10483" s="10">
        <v>15.45</v>
      </c>
      <c r="J10483" s="10">
        <v>142.5</v>
      </c>
      <c r="K10483" s="10">
        <v>0</v>
      </c>
      <c r="L10483" s="10">
        <v>15.94</v>
      </c>
      <c r="M10483" s="10">
        <v>16.95</v>
      </c>
      <c r="N10483" s="10">
        <v>15.97</v>
      </c>
    </row>
    <row r="10484" spans="1:14" x14ac:dyDescent="0.3">
      <c r="A10484">
        <v>7</v>
      </c>
      <c r="B10484">
        <f t="shared" si="180"/>
        <v>24</v>
      </c>
      <c r="C10484">
        <v>2019</v>
      </c>
      <c r="D10484">
        <v>205</v>
      </c>
      <c r="E10484">
        <v>1000</v>
      </c>
      <c r="F10484" s="10">
        <v>18.329999999999998</v>
      </c>
      <c r="G10484" s="10">
        <v>17.97</v>
      </c>
      <c r="H10484" s="10">
        <v>19.03</v>
      </c>
      <c r="I10484" s="10">
        <v>16.86</v>
      </c>
      <c r="J10484" s="10">
        <v>296.39999999999998</v>
      </c>
      <c r="K10484" s="10">
        <v>0</v>
      </c>
      <c r="L10484" s="10">
        <v>15.94</v>
      </c>
      <c r="M10484" s="10">
        <v>16.809999999999999</v>
      </c>
      <c r="N10484" s="10">
        <v>15.95</v>
      </c>
    </row>
    <row r="10485" spans="1:14" x14ac:dyDescent="0.3">
      <c r="A10485">
        <v>7</v>
      </c>
      <c r="B10485">
        <f t="shared" si="180"/>
        <v>24</v>
      </c>
      <c r="C10485">
        <v>2019</v>
      </c>
      <c r="D10485">
        <v>205</v>
      </c>
      <c r="E10485">
        <v>1100</v>
      </c>
      <c r="F10485" s="10">
        <v>14.06</v>
      </c>
      <c r="G10485" s="10">
        <v>18.09</v>
      </c>
      <c r="H10485" s="10">
        <v>19.36</v>
      </c>
      <c r="I10485" s="10">
        <v>14.06</v>
      </c>
      <c r="J10485" s="10">
        <v>512.9</v>
      </c>
      <c r="K10485" s="10">
        <v>0.1</v>
      </c>
      <c r="L10485" s="10">
        <v>15.94</v>
      </c>
      <c r="M10485" s="10">
        <v>16.850000000000001</v>
      </c>
      <c r="N10485" s="10">
        <v>16.25</v>
      </c>
    </row>
    <row r="10486" spans="1:14" x14ac:dyDescent="0.3">
      <c r="A10486">
        <v>7</v>
      </c>
      <c r="B10486">
        <f t="shared" si="180"/>
        <v>24</v>
      </c>
      <c r="C10486">
        <v>2019</v>
      </c>
      <c r="D10486">
        <v>205</v>
      </c>
      <c r="E10486">
        <v>1200</v>
      </c>
      <c r="F10486" s="10">
        <v>12.88</v>
      </c>
      <c r="G10486" s="10">
        <v>11.11</v>
      </c>
      <c r="H10486" s="10">
        <v>13.99</v>
      </c>
      <c r="I10486" s="10">
        <v>9.68</v>
      </c>
      <c r="J10486" s="10">
        <v>346.4</v>
      </c>
      <c r="K10486" s="10">
        <v>3.1</v>
      </c>
      <c r="L10486" s="10">
        <v>15.93</v>
      </c>
      <c r="M10486" s="10">
        <v>16.88</v>
      </c>
      <c r="N10486" s="10">
        <v>16.010000000000002</v>
      </c>
    </row>
    <row r="10487" spans="1:14" x14ac:dyDescent="0.3">
      <c r="A10487">
        <v>7</v>
      </c>
      <c r="B10487">
        <f t="shared" si="180"/>
        <v>24</v>
      </c>
      <c r="C10487">
        <v>2019</v>
      </c>
      <c r="D10487">
        <v>205</v>
      </c>
      <c r="E10487">
        <v>1300</v>
      </c>
      <c r="F10487" s="10">
        <v>17.13</v>
      </c>
      <c r="G10487" s="10">
        <v>15.49</v>
      </c>
      <c r="H10487" s="10">
        <v>17.14</v>
      </c>
      <c r="I10487" s="10">
        <v>12.88</v>
      </c>
      <c r="J10487" s="10">
        <v>894</v>
      </c>
      <c r="K10487" s="10">
        <v>0</v>
      </c>
      <c r="L10487" s="10">
        <v>15.91</v>
      </c>
      <c r="M10487" s="10">
        <v>17.02</v>
      </c>
      <c r="N10487" s="10">
        <v>16.649999999999999</v>
      </c>
    </row>
    <row r="10488" spans="1:14" x14ac:dyDescent="0.3">
      <c r="A10488">
        <v>7</v>
      </c>
      <c r="B10488">
        <f t="shared" si="180"/>
        <v>24</v>
      </c>
      <c r="C10488">
        <v>2019</v>
      </c>
      <c r="D10488">
        <v>205</v>
      </c>
      <c r="E10488">
        <v>1400</v>
      </c>
      <c r="F10488" s="10">
        <v>15.64</v>
      </c>
      <c r="G10488" s="10">
        <v>16.97</v>
      </c>
      <c r="H10488" s="10">
        <v>18.239999999999998</v>
      </c>
      <c r="I10488" s="10">
        <v>15.64</v>
      </c>
      <c r="J10488" s="10">
        <v>497.5</v>
      </c>
      <c r="K10488" s="10">
        <v>0</v>
      </c>
      <c r="L10488" s="10">
        <v>15.86</v>
      </c>
      <c r="M10488" s="10">
        <v>17.61</v>
      </c>
      <c r="N10488" s="10">
        <v>17.28</v>
      </c>
    </row>
    <row r="10489" spans="1:14" x14ac:dyDescent="0.3">
      <c r="A10489">
        <v>7</v>
      </c>
      <c r="B10489">
        <f t="shared" si="180"/>
        <v>24</v>
      </c>
      <c r="C10489">
        <v>2019</v>
      </c>
      <c r="D10489">
        <v>205</v>
      </c>
      <c r="E10489">
        <v>1500</v>
      </c>
      <c r="F10489" s="10">
        <v>15.95</v>
      </c>
      <c r="G10489" s="10">
        <v>15.33</v>
      </c>
      <c r="H10489" s="10">
        <v>15.95</v>
      </c>
      <c r="I10489" s="10">
        <v>15.09</v>
      </c>
      <c r="J10489" s="10">
        <v>335.8</v>
      </c>
      <c r="K10489" s="10">
        <v>0</v>
      </c>
      <c r="L10489" s="10">
        <v>15.86</v>
      </c>
      <c r="M10489" s="10">
        <v>17.86</v>
      </c>
      <c r="N10489" s="10">
        <v>17.079999999999998</v>
      </c>
    </row>
    <row r="10490" spans="1:14" x14ac:dyDescent="0.3">
      <c r="A10490">
        <v>7</v>
      </c>
      <c r="B10490">
        <f t="shared" si="180"/>
        <v>24</v>
      </c>
      <c r="C10490">
        <v>2019</v>
      </c>
      <c r="D10490">
        <v>205</v>
      </c>
      <c r="E10490">
        <v>1600</v>
      </c>
      <c r="F10490" s="10">
        <v>16.579999999999998</v>
      </c>
      <c r="G10490" s="10">
        <v>16.12</v>
      </c>
      <c r="H10490" s="10">
        <v>16.649999999999999</v>
      </c>
      <c r="I10490" s="10">
        <v>15.86</v>
      </c>
      <c r="J10490" s="10">
        <v>393.6</v>
      </c>
      <c r="K10490" s="10">
        <v>0</v>
      </c>
      <c r="L10490" s="10">
        <v>15.86</v>
      </c>
      <c r="M10490" s="10">
        <v>17.850000000000001</v>
      </c>
      <c r="N10490" s="10">
        <v>17.02</v>
      </c>
    </row>
    <row r="10491" spans="1:14" x14ac:dyDescent="0.3">
      <c r="A10491">
        <v>7</v>
      </c>
      <c r="B10491">
        <f t="shared" si="180"/>
        <v>24</v>
      </c>
      <c r="C10491">
        <v>2019</v>
      </c>
      <c r="D10491">
        <v>205</v>
      </c>
      <c r="E10491">
        <v>1700</v>
      </c>
      <c r="F10491" s="10">
        <v>17.82</v>
      </c>
      <c r="G10491" s="10">
        <v>17.02</v>
      </c>
      <c r="H10491" s="10">
        <v>17.96</v>
      </c>
      <c r="I10491" s="10">
        <v>16.420000000000002</v>
      </c>
      <c r="J10491" s="10">
        <v>558</v>
      </c>
      <c r="K10491" s="10">
        <v>0</v>
      </c>
      <c r="L10491" s="10">
        <v>15.84</v>
      </c>
      <c r="M10491" s="10">
        <v>17.850000000000001</v>
      </c>
      <c r="N10491" s="10">
        <v>17.09</v>
      </c>
    </row>
    <row r="10492" spans="1:14" x14ac:dyDescent="0.3">
      <c r="A10492">
        <v>7</v>
      </c>
      <c r="B10492">
        <f t="shared" si="180"/>
        <v>24</v>
      </c>
      <c r="C10492">
        <v>2019</v>
      </c>
      <c r="D10492">
        <v>205</v>
      </c>
      <c r="E10492">
        <v>1800</v>
      </c>
      <c r="F10492" s="10">
        <v>16.29</v>
      </c>
      <c r="G10492" s="10">
        <v>16.77</v>
      </c>
      <c r="H10492" s="10">
        <v>17.89</v>
      </c>
      <c r="I10492" s="10">
        <v>16.170000000000002</v>
      </c>
      <c r="J10492" s="10">
        <v>432.3</v>
      </c>
      <c r="K10492" s="10">
        <v>0</v>
      </c>
      <c r="L10492" s="10">
        <v>15.84</v>
      </c>
      <c r="M10492" s="10">
        <v>18</v>
      </c>
      <c r="N10492" s="10">
        <v>17.260000000000002</v>
      </c>
    </row>
    <row r="10493" spans="1:14" x14ac:dyDescent="0.3">
      <c r="A10493">
        <v>7</v>
      </c>
      <c r="B10493">
        <f t="shared" si="180"/>
        <v>24</v>
      </c>
      <c r="C10493">
        <v>2019</v>
      </c>
      <c r="D10493">
        <v>205</v>
      </c>
      <c r="E10493">
        <v>1900</v>
      </c>
      <c r="F10493" s="10">
        <v>16.600000000000001</v>
      </c>
      <c r="G10493" s="10">
        <v>16.350000000000001</v>
      </c>
      <c r="H10493" s="10">
        <v>16.690000000000001</v>
      </c>
      <c r="I10493" s="10">
        <v>15.83</v>
      </c>
      <c r="J10493" s="10">
        <v>373.9</v>
      </c>
      <c r="K10493" s="10">
        <v>0</v>
      </c>
      <c r="L10493" s="10">
        <v>15.84</v>
      </c>
      <c r="M10493" s="10">
        <v>18</v>
      </c>
      <c r="N10493" s="10">
        <v>17.18</v>
      </c>
    </row>
    <row r="10494" spans="1:14" x14ac:dyDescent="0.3">
      <c r="A10494">
        <v>7</v>
      </c>
      <c r="B10494">
        <f t="shared" si="180"/>
        <v>24</v>
      </c>
      <c r="C10494">
        <v>2019</v>
      </c>
      <c r="D10494">
        <v>205</v>
      </c>
      <c r="E10494">
        <v>2000</v>
      </c>
      <c r="F10494" s="10">
        <v>15.75</v>
      </c>
      <c r="G10494" s="10">
        <v>16.03</v>
      </c>
      <c r="H10494" s="10">
        <v>16.64</v>
      </c>
      <c r="I10494" s="10">
        <v>15.71</v>
      </c>
      <c r="J10494" s="10">
        <v>208.7</v>
      </c>
      <c r="K10494" s="10">
        <v>0</v>
      </c>
      <c r="L10494" s="10">
        <v>15.85</v>
      </c>
      <c r="M10494" s="10">
        <v>17.98</v>
      </c>
      <c r="N10494" s="10">
        <v>17.21</v>
      </c>
    </row>
    <row r="10495" spans="1:14" x14ac:dyDescent="0.3">
      <c r="A10495">
        <v>7</v>
      </c>
      <c r="B10495">
        <f t="shared" si="180"/>
        <v>24</v>
      </c>
      <c r="C10495">
        <v>2019</v>
      </c>
      <c r="D10495">
        <v>205</v>
      </c>
      <c r="E10495">
        <v>2100</v>
      </c>
      <c r="F10495" s="10">
        <v>15.13</v>
      </c>
      <c r="G10495" s="10">
        <v>15.36</v>
      </c>
      <c r="H10495" s="10">
        <v>15.77</v>
      </c>
      <c r="I10495" s="10">
        <v>15.01</v>
      </c>
      <c r="J10495" s="10">
        <v>58.9</v>
      </c>
      <c r="K10495" s="10">
        <v>0</v>
      </c>
      <c r="L10495" s="10">
        <v>15.88</v>
      </c>
      <c r="M10495" s="10">
        <v>17.79</v>
      </c>
      <c r="N10495" s="10">
        <v>16.68</v>
      </c>
    </row>
    <row r="10496" spans="1:14" x14ac:dyDescent="0.3">
      <c r="A10496">
        <v>7</v>
      </c>
      <c r="B10496">
        <f t="shared" si="180"/>
        <v>24</v>
      </c>
      <c r="C10496">
        <v>2019</v>
      </c>
      <c r="D10496">
        <v>205</v>
      </c>
      <c r="E10496">
        <v>2200</v>
      </c>
      <c r="F10496" s="10">
        <v>14.95</v>
      </c>
      <c r="G10496" s="10">
        <v>14.91</v>
      </c>
      <c r="H10496" s="10">
        <v>15.14</v>
      </c>
      <c r="I10496" s="10">
        <v>14.74</v>
      </c>
      <c r="J10496" s="10">
        <v>6.194</v>
      </c>
      <c r="K10496" s="10">
        <v>0</v>
      </c>
      <c r="L10496" s="10">
        <v>15.89</v>
      </c>
      <c r="M10496" s="10">
        <v>17.440000000000001</v>
      </c>
      <c r="N10496" s="10">
        <v>16.18</v>
      </c>
    </row>
    <row r="10497" spans="1:14" x14ac:dyDescent="0.3">
      <c r="A10497">
        <v>7</v>
      </c>
      <c r="B10497">
        <f t="shared" si="180"/>
        <v>24</v>
      </c>
      <c r="C10497">
        <v>2019</v>
      </c>
      <c r="D10497">
        <v>205</v>
      </c>
      <c r="E10497">
        <v>2300</v>
      </c>
      <c r="F10497" s="10">
        <v>14.66</v>
      </c>
      <c r="G10497" s="10">
        <v>14.95</v>
      </c>
      <c r="H10497" s="10">
        <v>15.08</v>
      </c>
      <c r="I10497" s="10">
        <v>14.64</v>
      </c>
      <c r="J10497" s="10">
        <v>0</v>
      </c>
      <c r="K10497" s="10">
        <v>0</v>
      </c>
      <c r="L10497" s="10">
        <v>15.9</v>
      </c>
      <c r="M10497" s="10">
        <v>17.03</v>
      </c>
      <c r="N10497" s="10">
        <v>15.61</v>
      </c>
    </row>
    <row r="10498" spans="1:14" x14ac:dyDescent="0.3">
      <c r="A10498">
        <v>7</v>
      </c>
      <c r="B10498">
        <f t="shared" si="180"/>
        <v>24</v>
      </c>
      <c r="C10498">
        <v>2019</v>
      </c>
      <c r="D10498">
        <v>205</v>
      </c>
      <c r="E10498">
        <v>2400</v>
      </c>
      <c r="F10498" s="10">
        <v>14.4</v>
      </c>
      <c r="G10498" s="10">
        <v>14.46</v>
      </c>
      <c r="H10498" s="10">
        <v>14.67</v>
      </c>
      <c r="I10498" s="10">
        <v>14.25</v>
      </c>
      <c r="J10498" s="10">
        <v>0</v>
      </c>
      <c r="K10498" s="10">
        <v>0</v>
      </c>
      <c r="L10498" s="10">
        <v>15.92</v>
      </c>
      <c r="M10498" s="10">
        <v>16.63</v>
      </c>
      <c r="N10498" s="10">
        <v>15.22</v>
      </c>
    </row>
    <row r="10499" spans="1:14" x14ac:dyDescent="0.3">
      <c r="A10499">
        <v>7</v>
      </c>
      <c r="B10499">
        <f t="shared" si="180"/>
        <v>25</v>
      </c>
      <c r="C10499">
        <v>2019</v>
      </c>
      <c r="D10499">
        <v>206</v>
      </c>
      <c r="E10499">
        <v>100</v>
      </c>
      <c r="F10499" s="10">
        <v>14.29</v>
      </c>
      <c r="G10499" s="10">
        <v>14.36</v>
      </c>
      <c r="H10499" s="10">
        <v>14.62</v>
      </c>
      <c r="I10499" s="10">
        <v>14.17</v>
      </c>
      <c r="J10499" s="10">
        <v>0</v>
      </c>
      <c r="K10499" s="10">
        <v>0</v>
      </c>
      <c r="L10499" s="10">
        <v>15.94</v>
      </c>
      <c r="M10499" s="10">
        <v>16.29</v>
      </c>
      <c r="N10499" s="10">
        <v>14.91</v>
      </c>
    </row>
    <row r="10500" spans="1:14" x14ac:dyDescent="0.3">
      <c r="A10500">
        <v>7</v>
      </c>
      <c r="B10500">
        <f t="shared" ref="B10500:B10563" si="181">D10500-181</f>
        <v>25</v>
      </c>
      <c r="C10500">
        <v>2019</v>
      </c>
      <c r="D10500">
        <v>206</v>
      </c>
      <c r="E10500">
        <v>200</v>
      </c>
      <c r="F10500" s="10">
        <v>14.03</v>
      </c>
      <c r="G10500" s="10">
        <v>14.27</v>
      </c>
      <c r="H10500" s="10">
        <v>14.47</v>
      </c>
      <c r="I10500" s="10">
        <v>14.02</v>
      </c>
      <c r="J10500" s="10">
        <v>0</v>
      </c>
      <c r="K10500" s="10">
        <v>0</v>
      </c>
      <c r="L10500" s="10">
        <v>15.93</v>
      </c>
      <c r="M10500" s="10">
        <v>15.99</v>
      </c>
      <c r="N10500" s="10">
        <v>14.64</v>
      </c>
    </row>
    <row r="10501" spans="1:14" x14ac:dyDescent="0.3">
      <c r="A10501">
        <v>7</v>
      </c>
      <c r="B10501">
        <f t="shared" si="181"/>
        <v>25</v>
      </c>
      <c r="C10501">
        <v>2019</v>
      </c>
      <c r="D10501">
        <v>206</v>
      </c>
      <c r="E10501">
        <v>300</v>
      </c>
      <c r="F10501" s="10">
        <v>13.61</v>
      </c>
      <c r="G10501" s="10">
        <v>13.83</v>
      </c>
      <c r="H10501" s="10">
        <v>14.27</v>
      </c>
      <c r="I10501" s="10">
        <v>13.38</v>
      </c>
      <c r="J10501" s="10">
        <v>0</v>
      </c>
      <c r="K10501" s="10">
        <v>0</v>
      </c>
      <c r="L10501" s="10">
        <v>15.94</v>
      </c>
      <c r="M10501" s="10">
        <v>15.75</v>
      </c>
      <c r="N10501" s="10">
        <v>14.43</v>
      </c>
    </row>
    <row r="10502" spans="1:14" x14ac:dyDescent="0.3">
      <c r="A10502">
        <v>7</v>
      </c>
      <c r="B10502">
        <f t="shared" si="181"/>
        <v>25</v>
      </c>
      <c r="C10502">
        <v>2019</v>
      </c>
      <c r="D10502">
        <v>206</v>
      </c>
      <c r="E10502">
        <v>400</v>
      </c>
      <c r="F10502" s="10">
        <v>13.88</v>
      </c>
      <c r="G10502" s="10">
        <v>13.75</v>
      </c>
      <c r="H10502" s="10">
        <v>13.95</v>
      </c>
      <c r="I10502" s="10">
        <v>13.56</v>
      </c>
      <c r="J10502" s="10">
        <v>0</v>
      </c>
      <c r="K10502" s="10">
        <v>0</v>
      </c>
      <c r="L10502" s="10">
        <v>15.92</v>
      </c>
      <c r="M10502" s="10">
        <v>15.52</v>
      </c>
      <c r="N10502" s="10">
        <v>14.21</v>
      </c>
    </row>
    <row r="10503" spans="1:14" x14ac:dyDescent="0.3">
      <c r="A10503">
        <v>7</v>
      </c>
      <c r="B10503">
        <f t="shared" si="181"/>
        <v>25</v>
      </c>
      <c r="C10503">
        <v>2019</v>
      </c>
      <c r="D10503">
        <v>206</v>
      </c>
      <c r="E10503">
        <v>500</v>
      </c>
      <c r="F10503" s="10">
        <v>13.76</v>
      </c>
      <c r="G10503" s="10">
        <v>13.71</v>
      </c>
      <c r="H10503" s="10">
        <v>13.93</v>
      </c>
      <c r="I10503" s="10">
        <v>13.41</v>
      </c>
      <c r="J10503" s="10">
        <v>0</v>
      </c>
      <c r="K10503" s="10">
        <v>0</v>
      </c>
      <c r="L10503" s="10">
        <v>15.88</v>
      </c>
      <c r="M10503" s="10">
        <v>15.3</v>
      </c>
      <c r="N10503" s="10">
        <v>14.01</v>
      </c>
    </row>
    <row r="10504" spans="1:14" x14ac:dyDescent="0.3">
      <c r="A10504">
        <v>7</v>
      </c>
      <c r="B10504">
        <f t="shared" si="181"/>
        <v>25</v>
      </c>
      <c r="C10504">
        <v>2019</v>
      </c>
      <c r="D10504">
        <v>206</v>
      </c>
      <c r="E10504">
        <v>600</v>
      </c>
      <c r="F10504" s="10">
        <v>13.88</v>
      </c>
      <c r="G10504" s="10">
        <v>13.75</v>
      </c>
      <c r="H10504" s="10">
        <v>13.99</v>
      </c>
      <c r="I10504" s="10">
        <v>13.44</v>
      </c>
      <c r="J10504" s="10">
        <v>1.6080000000000001</v>
      </c>
      <c r="K10504" s="10">
        <v>0</v>
      </c>
      <c r="L10504" s="10">
        <v>15.84</v>
      </c>
      <c r="M10504" s="10">
        <v>15.07</v>
      </c>
      <c r="N10504" s="10">
        <v>13.81</v>
      </c>
    </row>
    <row r="10505" spans="1:14" x14ac:dyDescent="0.3">
      <c r="A10505">
        <v>7</v>
      </c>
      <c r="B10505">
        <f t="shared" si="181"/>
        <v>25</v>
      </c>
      <c r="C10505">
        <v>2019</v>
      </c>
      <c r="D10505">
        <v>206</v>
      </c>
      <c r="E10505">
        <v>700</v>
      </c>
      <c r="F10505" s="10">
        <v>14.31</v>
      </c>
      <c r="G10505" s="10">
        <v>13.83</v>
      </c>
      <c r="H10505" s="10">
        <v>14.31</v>
      </c>
      <c r="I10505" s="10">
        <v>13.58</v>
      </c>
      <c r="J10505" s="10">
        <v>22.88</v>
      </c>
      <c r="K10505" s="10">
        <v>0</v>
      </c>
      <c r="L10505" s="10">
        <v>15.82</v>
      </c>
      <c r="M10505" s="10">
        <v>14.88</v>
      </c>
      <c r="N10505" s="10">
        <v>13.65</v>
      </c>
    </row>
    <row r="10506" spans="1:14" x14ac:dyDescent="0.3">
      <c r="A10506">
        <v>7</v>
      </c>
      <c r="B10506">
        <f t="shared" si="181"/>
        <v>25</v>
      </c>
      <c r="C10506">
        <v>2019</v>
      </c>
      <c r="D10506">
        <v>206</v>
      </c>
      <c r="E10506">
        <v>800</v>
      </c>
      <c r="F10506" s="10">
        <v>14.86</v>
      </c>
      <c r="G10506" s="10">
        <v>14.55</v>
      </c>
      <c r="H10506" s="10">
        <v>14.89</v>
      </c>
      <c r="I10506" s="10">
        <v>14.19</v>
      </c>
      <c r="J10506" s="10">
        <v>49.36</v>
      </c>
      <c r="K10506" s="10">
        <v>0</v>
      </c>
      <c r="L10506" s="10">
        <v>15.77</v>
      </c>
      <c r="M10506" s="10">
        <v>14.75</v>
      </c>
      <c r="N10506" s="10">
        <v>13.59</v>
      </c>
    </row>
    <row r="10507" spans="1:14" x14ac:dyDescent="0.3">
      <c r="A10507">
        <v>7</v>
      </c>
      <c r="B10507">
        <f t="shared" si="181"/>
        <v>25</v>
      </c>
      <c r="C10507">
        <v>2019</v>
      </c>
      <c r="D10507">
        <v>206</v>
      </c>
      <c r="E10507">
        <v>900</v>
      </c>
      <c r="F10507" s="10">
        <v>15.74</v>
      </c>
      <c r="G10507" s="10">
        <v>15.27</v>
      </c>
      <c r="H10507" s="10">
        <v>15.74</v>
      </c>
      <c r="I10507" s="10">
        <v>14.86</v>
      </c>
      <c r="J10507" s="10">
        <v>81.3</v>
      </c>
      <c r="K10507" s="10">
        <v>0</v>
      </c>
      <c r="L10507" s="10">
        <v>15.73</v>
      </c>
      <c r="M10507" s="10">
        <v>14.59</v>
      </c>
      <c r="N10507" s="10">
        <v>13.53</v>
      </c>
    </row>
    <row r="10508" spans="1:14" x14ac:dyDescent="0.3">
      <c r="A10508">
        <v>7</v>
      </c>
      <c r="B10508">
        <f t="shared" si="181"/>
        <v>25</v>
      </c>
      <c r="C10508">
        <v>2019</v>
      </c>
      <c r="D10508">
        <v>206</v>
      </c>
      <c r="E10508">
        <v>1000</v>
      </c>
      <c r="F10508" s="10">
        <v>17.89</v>
      </c>
      <c r="G10508" s="10">
        <v>16.84</v>
      </c>
      <c r="H10508" s="10">
        <v>17.89</v>
      </c>
      <c r="I10508" s="10">
        <v>15.74</v>
      </c>
      <c r="J10508" s="10">
        <v>222.5</v>
      </c>
      <c r="K10508" s="10">
        <v>0</v>
      </c>
      <c r="L10508" s="10">
        <v>15.66</v>
      </c>
      <c r="M10508" s="10">
        <v>14.53</v>
      </c>
      <c r="N10508" s="10">
        <v>13.56</v>
      </c>
    </row>
    <row r="10509" spans="1:14" x14ac:dyDescent="0.3">
      <c r="A10509">
        <v>7</v>
      </c>
      <c r="B10509">
        <f t="shared" si="181"/>
        <v>25</v>
      </c>
      <c r="C10509">
        <v>2019</v>
      </c>
      <c r="D10509">
        <v>206</v>
      </c>
      <c r="E10509">
        <v>1100</v>
      </c>
      <c r="F10509" s="10">
        <v>19.29</v>
      </c>
      <c r="G10509" s="10">
        <v>18.57</v>
      </c>
      <c r="H10509" s="10">
        <v>19.32</v>
      </c>
      <c r="I10509" s="10">
        <v>17.899999999999999</v>
      </c>
      <c r="J10509" s="10">
        <v>691</v>
      </c>
      <c r="K10509" s="10">
        <v>0</v>
      </c>
      <c r="L10509" s="10">
        <v>15.6</v>
      </c>
      <c r="M10509" s="10">
        <v>14.55</v>
      </c>
      <c r="N10509" s="10">
        <v>13.92</v>
      </c>
    </row>
    <row r="10510" spans="1:14" x14ac:dyDescent="0.3">
      <c r="A10510">
        <v>7</v>
      </c>
      <c r="B10510">
        <f t="shared" si="181"/>
        <v>25</v>
      </c>
      <c r="C10510">
        <v>2019</v>
      </c>
      <c r="D10510">
        <v>206</v>
      </c>
      <c r="E10510">
        <v>1200</v>
      </c>
      <c r="F10510" s="10">
        <v>20.14</v>
      </c>
      <c r="G10510" s="10">
        <v>19.64</v>
      </c>
      <c r="H10510" s="10">
        <v>20.239999999999998</v>
      </c>
      <c r="I10510" s="10">
        <v>19.190000000000001</v>
      </c>
      <c r="J10510" s="10">
        <v>808</v>
      </c>
      <c r="K10510" s="10">
        <v>0</v>
      </c>
      <c r="L10510" s="10">
        <v>15.54</v>
      </c>
      <c r="M10510" s="10">
        <v>14.88</v>
      </c>
      <c r="N10510" s="10">
        <v>14.65</v>
      </c>
    </row>
    <row r="10511" spans="1:14" x14ac:dyDescent="0.3">
      <c r="A10511">
        <v>7</v>
      </c>
      <c r="B10511">
        <f t="shared" si="181"/>
        <v>25</v>
      </c>
      <c r="C10511">
        <v>2019</v>
      </c>
      <c r="D10511">
        <v>206</v>
      </c>
      <c r="E10511">
        <v>1300</v>
      </c>
      <c r="F10511" s="10">
        <v>21.04</v>
      </c>
      <c r="G10511" s="10">
        <v>20.66</v>
      </c>
      <c r="H10511" s="10">
        <v>21.21</v>
      </c>
      <c r="I10511" s="10">
        <v>20.13</v>
      </c>
      <c r="J10511" s="10">
        <v>897</v>
      </c>
      <c r="K10511" s="10">
        <v>0</v>
      </c>
      <c r="L10511" s="10">
        <v>15.49</v>
      </c>
      <c r="M10511" s="10">
        <v>15.49</v>
      </c>
      <c r="N10511" s="10">
        <v>15.64</v>
      </c>
    </row>
    <row r="10512" spans="1:14" x14ac:dyDescent="0.3">
      <c r="A10512">
        <v>7</v>
      </c>
      <c r="B10512">
        <f t="shared" si="181"/>
        <v>25</v>
      </c>
      <c r="C10512">
        <v>2019</v>
      </c>
      <c r="D10512">
        <v>206</v>
      </c>
      <c r="E10512">
        <v>1400</v>
      </c>
      <c r="F10512" s="10">
        <v>21.94</v>
      </c>
      <c r="G10512" s="10">
        <v>21.53</v>
      </c>
      <c r="H10512" s="10">
        <v>22.09</v>
      </c>
      <c r="I10512" s="10">
        <v>21.01</v>
      </c>
      <c r="J10512" s="10">
        <v>941</v>
      </c>
      <c r="K10512" s="10">
        <v>0</v>
      </c>
      <c r="L10512" s="10">
        <v>15.43</v>
      </c>
      <c r="M10512" s="10">
        <v>16.260000000000002</v>
      </c>
      <c r="N10512" s="10">
        <v>16.91</v>
      </c>
    </row>
    <row r="10513" spans="1:14" x14ac:dyDescent="0.3">
      <c r="A10513">
        <v>7</v>
      </c>
      <c r="B10513">
        <f t="shared" si="181"/>
        <v>25</v>
      </c>
      <c r="C10513">
        <v>2019</v>
      </c>
      <c r="D10513">
        <v>206</v>
      </c>
      <c r="E10513">
        <v>1500</v>
      </c>
      <c r="F10513" s="10">
        <v>21.61</v>
      </c>
      <c r="G10513" s="10">
        <v>21.81</v>
      </c>
      <c r="H10513" s="10">
        <v>22.05</v>
      </c>
      <c r="I10513" s="10">
        <v>21.4</v>
      </c>
      <c r="J10513" s="10">
        <v>916</v>
      </c>
      <c r="K10513" s="10">
        <v>0</v>
      </c>
      <c r="L10513" s="10">
        <v>15.36</v>
      </c>
      <c r="M10513" s="10">
        <v>17.23</v>
      </c>
      <c r="N10513" s="10">
        <v>18.260000000000002</v>
      </c>
    </row>
    <row r="10514" spans="1:14" x14ac:dyDescent="0.3">
      <c r="A10514">
        <v>7</v>
      </c>
      <c r="B10514">
        <f t="shared" si="181"/>
        <v>25</v>
      </c>
      <c r="C10514">
        <v>2019</v>
      </c>
      <c r="D10514">
        <v>206</v>
      </c>
      <c r="E10514">
        <v>1600</v>
      </c>
      <c r="F10514" s="10">
        <v>22.38</v>
      </c>
      <c r="G10514" s="10">
        <v>22.02</v>
      </c>
      <c r="H10514" s="10">
        <v>22.39</v>
      </c>
      <c r="I10514" s="10">
        <v>21.5</v>
      </c>
      <c r="J10514" s="10">
        <v>859</v>
      </c>
      <c r="K10514" s="10">
        <v>0</v>
      </c>
      <c r="L10514" s="10">
        <v>15.33</v>
      </c>
      <c r="M10514" s="10">
        <v>18.149999999999999</v>
      </c>
      <c r="N10514" s="10">
        <v>19.28</v>
      </c>
    </row>
    <row r="10515" spans="1:14" x14ac:dyDescent="0.3">
      <c r="A10515">
        <v>7</v>
      </c>
      <c r="B10515">
        <f t="shared" si="181"/>
        <v>25</v>
      </c>
      <c r="C10515">
        <v>2019</v>
      </c>
      <c r="D10515">
        <v>206</v>
      </c>
      <c r="E10515">
        <v>1700</v>
      </c>
      <c r="F10515" s="10">
        <v>22.18</v>
      </c>
      <c r="G10515" s="10">
        <v>22.15</v>
      </c>
      <c r="H10515" s="10">
        <v>22.61</v>
      </c>
      <c r="I10515" s="10">
        <v>21.82</v>
      </c>
      <c r="J10515" s="10">
        <v>754</v>
      </c>
      <c r="K10515" s="10">
        <v>0</v>
      </c>
      <c r="L10515" s="10">
        <v>15.31</v>
      </c>
      <c r="M10515" s="10">
        <v>18.899999999999999</v>
      </c>
      <c r="N10515" s="10">
        <v>20.079999999999998</v>
      </c>
    </row>
    <row r="10516" spans="1:14" x14ac:dyDescent="0.3">
      <c r="A10516">
        <v>7</v>
      </c>
      <c r="B10516">
        <f t="shared" si="181"/>
        <v>25</v>
      </c>
      <c r="C10516">
        <v>2019</v>
      </c>
      <c r="D10516">
        <v>206</v>
      </c>
      <c r="E10516">
        <v>1800</v>
      </c>
      <c r="F10516" s="10">
        <v>21.69</v>
      </c>
      <c r="G10516" s="10">
        <v>22.02</v>
      </c>
      <c r="H10516" s="10">
        <v>22.27</v>
      </c>
      <c r="I10516" s="10">
        <v>21.65</v>
      </c>
      <c r="J10516" s="10">
        <v>616.29999999999995</v>
      </c>
      <c r="K10516" s="10">
        <v>0</v>
      </c>
      <c r="L10516" s="10">
        <v>15.31</v>
      </c>
      <c r="M10516" s="10">
        <v>19.420000000000002</v>
      </c>
      <c r="N10516" s="10">
        <v>20.53</v>
      </c>
    </row>
    <row r="10517" spans="1:14" x14ac:dyDescent="0.3">
      <c r="A10517">
        <v>7</v>
      </c>
      <c r="B10517">
        <f t="shared" si="181"/>
        <v>25</v>
      </c>
      <c r="C10517">
        <v>2019</v>
      </c>
      <c r="D10517">
        <v>206</v>
      </c>
      <c r="E10517">
        <v>1900</v>
      </c>
      <c r="F10517" s="10">
        <v>21.21</v>
      </c>
      <c r="G10517" s="10">
        <v>21.75</v>
      </c>
      <c r="H10517" s="10">
        <v>22.23</v>
      </c>
      <c r="I10517" s="10">
        <v>21.11</v>
      </c>
      <c r="J10517" s="10">
        <v>451.2</v>
      </c>
      <c r="K10517" s="10">
        <v>0</v>
      </c>
      <c r="L10517" s="10">
        <v>15.33</v>
      </c>
      <c r="M10517" s="10">
        <v>19.7</v>
      </c>
      <c r="N10517" s="10">
        <v>20.7</v>
      </c>
    </row>
    <row r="10518" spans="1:14" x14ac:dyDescent="0.3">
      <c r="A10518">
        <v>7</v>
      </c>
      <c r="B10518">
        <f t="shared" si="181"/>
        <v>25</v>
      </c>
      <c r="C10518">
        <v>2019</v>
      </c>
      <c r="D10518">
        <v>206</v>
      </c>
      <c r="E10518">
        <v>2000</v>
      </c>
      <c r="F10518" s="10">
        <v>19.5</v>
      </c>
      <c r="G10518" s="10">
        <v>20.66</v>
      </c>
      <c r="H10518" s="10">
        <v>21.28</v>
      </c>
      <c r="I10518" s="10">
        <v>19.489999999999998</v>
      </c>
      <c r="J10518" s="10">
        <v>209.8</v>
      </c>
      <c r="K10518" s="10">
        <v>0</v>
      </c>
      <c r="L10518" s="10">
        <v>15.37</v>
      </c>
      <c r="M10518" s="10">
        <v>19.760000000000002</v>
      </c>
      <c r="N10518" s="10">
        <v>20.49</v>
      </c>
    </row>
    <row r="10519" spans="1:14" x14ac:dyDescent="0.3">
      <c r="A10519">
        <v>7</v>
      </c>
      <c r="B10519">
        <f t="shared" si="181"/>
        <v>25</v>
      </c>
      <c r="C10519">
        <v>2019</v>
      </c>
      <c r="D10519">
        <v>206</v>
      </c>
      <c r="E10519">
        <v>2100</v>
      </c>
      <c r="F10519" s="10">
        <v>17.059999999999999</v>
      </c>
      <c r="G10519" s="10">
        <v>18.11</v>
      </c>
      <c r="H10519" s="10">
        <v>19.5</v>
      </c>
      <c r="I10519" s="10">
        <v>17.010000000000002</v>
      </c>
      <c r="J10519" s="10">
        <v>26.89</v>
      </c>
      <c r="K10519" s="10">
        <v>0</v>
      </c>
      <c r="L10519" s="10">
        <v>15.42</v>
      </c>
      <c r="M10519" s="10">
        <v>19.46</v>
      </c>
      <c r="N10519" s="10">
        <v>19.649999999999999</v>
      </c>
    </row>
    <row r="10520" spans="1:14" x14ac:dyDescent="0.3">
      <c r="A10520">
        <v>7</v>
      </c>
      <c r="B10520">
        <f t="shared" si="181"/>
        <v>25</v>
      </c>
      <c r="C10520">
        <v>2019</v>
      </c>
      <c r="D10520">
        <v>206</v>
      </c>
      <c r="E10520">
        <v>2200</v>
      </c>
      <c r="F10520" s="10">
        <v>13.9</v>
      </c>
      <c r="G10520" s="10">
        <v>16.07</v>
      </c>
      <c r="H10520" s="10">
        <v>17.239999999999998</v>
      </c>
      <c r="I10520" s="10">
        <v>13.9</v>
      </c>
      <c r="J10520" s="10">
        <v>4.7439999999999998</v>
      </c>
      <c r="K10520" s="10">
        <v>0</v>
      </c>
      <c r="L10520" s="10">
        <v>15.48</v>
      </c>
      <c r="M10520" s="10">
        <v>18.989999999999998</v>
      </c>
      <c r="N10520" s="10">
        <v>18.82</v>
      </c>
    </row>
    <row r="10521" spans="1:14" x14ac:dyDescent="0.3">
      <c r="A10521">
        <v>7</v>
      </c>
      <c r="B10521">
        <f t="shared" si="181"/>
        <v>25</v>
      </c>
      <c r="C10521">
        <v>2019</v>
      </c>
      <c r="D10521">
        <v>206</v>
      </c>
      <c r="E10521">
        <v>2300</v>
      </c>
      <c r="F10521" s="10">
        <v>11.16</v>
      </c>
      <c r="G10521" s="10">
        <v>12.52</v>
      </c>
      <c r="H10521" s="10">
        <v>13.89</v>
      </c>
      <c r="I10521" s="10">
        <v>11.16</v>
      </c>
      <c r="J10521" s="10">
        <v>0</v>
      </c>
      <c r="K10521" s="10">
        <v>0</v>
      </c>
      <c r="L10521" s="10">
        <v>15.53</v>
      </c>
      <c r="M10521" s="10">
        <v>18.48</v>
      </c>
      <c r="N10521" s="10">
        <v>18.059999999999999</v>
      </c>
    </row>
    <row r="10522" spans="1:14" x14ac:dyDescent="0.3">
      <c r="A10522">
        <v>7</v>
      </c>
      <c r="B10522">
        <f t="shared" si="181"/>
        <v>25</v>
      </c>
      <c r="C10522">
        <v>2019</v>
      </c>
      <c r="D10522">
        <v>206</v>
      </c>
      <c r="E10522">
        <v>2400</v>
      </c>
      <c r="F10522" s="10">
        <v>10.3</v>
      </c>
      <c r="G10522" s="10">
        <v>10.79</v>
      </c>
      <c r="H10522" s="10">
        <v>11.23</v>
      </c>
      <c r="I10522" s="10">
        <v>10.3</v>
      </c>
      <c r="J10522" s="10">
        <v>0</v>
      </c>
      <c r="K10522" s="10">
        <v>0</v>
      </c>
      <c r="L10522" s="10">
        <v>15.6</v>
      </c>
      <c r="M10522" s="10">
        <v>18</v>
      </c>
      <c r="N10522" s="10">
        <v>17.39</v>
      </c>
    </row>
    <row r="10523" spans="1:14" x14ac:dyDescent="0.3">
      <c r="A10523">
        <v>7</v>
      </c>
      <c r="B10523">
        <f t="shared" si="181"/>
        <v>26</v>
      </c>
      <c r="C10523">
        <v>2019</v>
      </c>
      <c r="D10523">
        <v>207</v>
      </c>
      <c r="E10523">
        <v>100</v>
      </c>
      <c r="F10523" s="10">
        <v>10.87</v>
      </c>
      <c r="G10523" s="10">
        <v>10.63</v>
      </c>
      <c r="H10523" s="10">
        <v>11.35</v>
      </c>
      <c r="I10523" s="10">
        <v>10.02</v>
      </c>
      <c r="J10523" s="10">
        <v>0</v>
      </c>
      <c r="K10523" s="10">
        <v>0</v>
      </c>
      <c r="L10523" s="10">
        <v>15.67</v>
      </c>
      <c r="M10523" s="10">
        <v>17.57</v>
      </c>
      <c r="N10523" s="10">
        <v>16.79</v>
      </c>
    </row>
    <row r="10524" spans="1:14" x14ac:dyDescent="0.3">
      <c r="A10524">
        <v>7</v>
      </c>
      <c r="B10524">
        <f t="shared" si="181"/>
        <v>26</v>
      </c>
      <c r="C10524">
        <v>2019</v>
      </c>
      <c r="D10524">
        <v>207</v>
      </c>
      <c r="E10524">
        <v>200</v>
      </c>
      <c r="F10524" s="10">
        <v>9.94</v>
      </c>
      <c r="G10524" s="10">
        <v>10.55</v>
      </c>
      <c r="H10524" s="10">
        <v>11.18</v>
      </c>
      <c r="I10524" s="10">
        <v>9.94</v>
      </c>
      <c r="J10524" s="10">
        <v>0</v>
      </c>
      <c r="K10524" s="10">
        <v>0</v>
      </c>
      <c r="L10524" s="10">
        <v>15.71</v>
      </c>
      <c r="M10524" s="10">
        <v>17.190000000000001</v>
      </c>
      <c r="N10524" s="10">
        <v>16.27</v>
      </c>
    </row>
    <row r="10525" spans="1:14" x14ac:dyDescent="0.3">
      <c r="A10525">
        <v>7</v>
      </c>
      <c r="B10525">
        <f t="shared" si="181"/>
        <v>26</v>
      </c>
      <c r="C10525">
        <v>2019</v>
      </c>
      <c r="D10525">
        <v>207</v>
      </c>
      <c r="E10525">
        <v>300</v>
      </c>
      <c r="F10525" s="10">
        <v>8.0500000000000007</v>
      </c>
      <c r="G10525" s="10">
        <v>8.89</v>
      </c>
      <c r="H10525" s="10">
        <v>9.94</v>
      </c>
      <c r="I10525" s="10">
        <v>8.0399999999999991</v>
      </c>
      <c r="J10525" s="10">
        <v>0</v>
      </c>
      <c r="K10525" s="10">
        <v>0</v>
      </c>
      <c r="L10525" s="10">
        <v>13.08</v>
      </c>
      <c r="M10525" s="10">
        <v>16.829999999999998</v>
      </c>
      <c r="N10525" s="10">
        <v>15.8</v>
      </c>
    </row>
    <row r="10526" spans="1:14" x14ac:dyDescent="0.3">
      <c r="A10526">
        <v>7</v>
      </c>
      <c r="B10526">
        <f t="shared" si="181"/>
        <v>26</v>
      </c>
      <c r="C10526">
        <v>2019</v>
      </c>
      <c r="D10526">
        <v>207</v>
      </c>
      <c r="E10526">
        <v>400</v>
      </c>
      <c r="F10526" s="10">
        <v>6.67</v>
      </c>
      <c r="G10526" s="10">
        <v>7.33</v>
      </c>
      <c r="H10526" s="10">
        <v>8.06</v>
      </c>
      <c r="I10526" s="10">
        <v>6.6609999999999996</v>
      </c>
      <c r="J10526" s="10">
        <v>0</v>
      </c>
      <c r="K10526" s="10">
        <v>0</v>
      </c>
      <c r="L10526" s="10">
        <v>15.54</v>
      </c>
      <c r="M10526" s="10">
        <v>16.5</v>
      </c>
      <c r="N10526" s="10">
        <v>15.36</v>
      </c>
    </row>
    <row r="10527" spans="1:14" x14ac:dyDescent="0.3">
      <c r="A10527">
        <v>7</v>
      </c>
      <c r="B10527">
        <f t="shared" si="181"/>
        <v>26</v>
      </c>
      <c r="C10527">
        <v>2019</v>
      </c>
      <c r="D10527">
        <v>207</v>
      </c>
      <c r="E10527">
        <v>500</v>
      </c>
      <c r="F10527" s="10">
        <v>6.3419999999999996</v>
      </c>
      <c r="G10527" s="10">
        <v>6.742</v>
      </c>
      <c r="H10527" s="10">
        <v>7.08</v>
      </c>
      <c r="I10527" s="10">
        <v>6.3419999999999996</v>
      </c>
      <c r="J10527" s="10">
        <v>0</v>
      </c>
      <c r="K10527" s="10">
        <v>0</v>
      </c>
      <c r="L10527" s="10">
        <v>15.75</v>
      </c>
      <c r="M10527" s="10">
        <v>16.18</v>
      </c>
      <c r="N10527" s="10">
        <v>14.96</v>
      </c>
    </row>
    <row r="10528" spans="1:14" x14ac:dyDescent="0.3">
      <c r="A10528">
        <v>7</v>
      </c>
      <c r="B10528">
        <f t="shared" si="181"/>
        <v>26</v>
      </c>
      <c r="C10528">
        <v>2019</v>
      </c>
      <c r="D10528">
        <v>207</v>
      </c>
      <c r="E10528">
        <v>600</v>
      </c>
      <c r="F10528" s="10">
        <v>6.3230000000000004</v>
      </c>
      <c r="G10528" s="10">
        <v>6.3579999999999997</v>
      </c>
      <c r="H10528" s="10">
        <v>6.6820000000000004</v>
      </c>
      <c r="I10528" s="10">
        <v>6.1</v>
      </c>
      <c r="J10528" s="10">
        <v>1.8759999999999999</v>
      </c>
      <c r="K10528" s="10">
        <v>0</v>
      </c>
      <c r="L10528" s="10">
        <v>15.77</v>
      </c>
      <c r="M10528" s="10">
        <v>15.89</v>
      </c>
      <c r="N10528" s="10">
        <v>14.56</v>
      </c>
    </row>
    <row r="10529" spans="1:14" x14ac:dyDescent="0.3">
      <c r="A10529">
        <v>7</v>
      </c>
      <c r="B10529">
        <f t="shared" si="181"/>
        <v>26</v>
      </c>
      <c r="C10529">
        <v>2019</v>
      </c>
      <c r="D10529">
        <v>207</v>
      </c>
      <c r="E10529">
        <v>700</v>
      </c>
      <c r="F10529" s="10">
        <v>7.43</v>
      </c>
      <c r="G10529" s="10">
        <v>6.6340000000000003</v>
      </c>
      <c r="H10529" s="10">
        <v>7.43</v>
      </c>
      <c r="I10529" s="10">
        <v>6.2750000000000004</v>
      </c>
      <c r="J10529" s="10">
        <v>16.37</v>
      </c>
      <c r="K10529" s="10">
        <v>0</v>
      </c>
      <c r="L10529" s="10">
        <v>15.74</v>
      </c>
      <c r="M10529" s="10">
        <v>15.6</v>
      </c>
      <c r="N10529" s="10">
        <v>14.25</v>
      </c>
    </row>
    <row r="10530" spans="1:14" x14ac:dyDescent="0.3">
      <c r="A10530">
        <v>7</v>
      </c>
      <c r="B10530">
        <f t="shared" si="181"/>
        <v>26</v>
      </c>
      <c r="C10530">
        <v>2019</v>
      </c>
      <c r="D10530">
        <v>207</v>
      </c>
      <c r="E10530">
        <v>800</v>
      </c>
      <c r="F10530" s="10">
        <v>11.24</v>
      </c>
      <c r="G10530" s="10">
        <v>9.1300000000000008</v>
      </c>
      <c r="H10530" s="10">
        <v>11.24</v>
      </c>
      <c r="I10530" s="10">
        <v>7.43</v>
      </c>
      <c r="J10530" s="10">
        <v>43.85</v>
      </c>
      <c r="K10530" s="10">
        <v>0</v>
      </c>
      <c r="L10530" s="10">
        <v>15.72</v>
      </c>
      <c r="M10530" s="10">
        <v>15.37</v>
      </c>
      <c r="N10530" s="10">
        <v>14.06</v>
      </c>
    </row>
    <row r="10531" spans="1:14" x14ac:dyDescent="0.3">
      <c r="A10531">
        <v>7</v>
      </c>
      <c r="B10531">
        <f t="shared" si="181"/>
        <v>26</v>
      </c>
      <c r="C10531">
        <v>2019</v>
      </c>
      <c r="D10531">
        <v>207</v>
      </c>
      <c r="E10531">
        <v>900</v>
      </c>
      <c r="F10531" s="10">
        <v>15.86</v>
      </c>
      <c r="G10531" s="10">
        <v>13.54</v>
      </c>
      <c r="H10531" s="10">
        <v>15.86</v>
      </c>
      <c r="I10531" s="10">
        <v>11.24</v>
      </c>
      <c r="J10531" s="10">
        <v>62.11</v>
      </c>
      <c r="K10531" s="10">
        <v>0</v>
      </c>
      <c r="L10531" s="10">
        <v>15.68</v>
      </c>
      <c r="M10531" s="10">
        <v>15.18</v>
      </c>
      <c r="N10531" s="10">
        <v>14</v>
      </c>
    </row>
    <row r="10532" spans="1:14" x14ac:dyDescent="0.3">
      <c r="A10532">
        <v>7</v>
      </c>
      <c r="B10532">
        <f t="shared" si="181"/>
        <v>26</v>
      </c>
      <c r="C10532">
        <v>2019</v>
      </c>
      <c r="D10532">
        <v>207</v>
      </c>
      <c r="E10532">
        <v>1000</v>
      </c>
      <c r="F10532" s="10">
        <v>20.79</v>
      </c>
      <c r="G10532" s="10">
        <v>19.37</v>
      </c>
      <c r="H10532" s="10">
        <v>21.12</v>
      </c>
      <c r="I10532" s="10">
        <v>15.88</v>
      </c>
      <c r="J10532" s="10">
        <v>215.8</v>
      </c>
      <c r="K10532" s="10">
        <v>0</v>
      </c>
      <c r="L10532" s="10">
        <v>15.67</v>
      </c>
      <c r="M10532" s="10">
        <v>15.09</v>
      </c>
      <c r="N10532" s="10">
        <v>14.1</v>
      </c>
    </row>
    <row r="10533" spans="1:14" x14ac:dyDescent="0.3">
      <c r="A10533">
        <v>7</v>
      </c>
      <c r="B10533">
        <f t="shared" si="181"/>
        <v>26</v>
      </c>
      <c r="C10533">
        <v>2019</v>
      </c>
      <c r="D10533">
        <v>207</v>
      </c>
      <c r="E10533">
        <v>1100</v>
      </c>
      <c r="F10533" s="10">
        <v>22.56</v>
      </c>
      <c r="G10533" s="10">
        <v>21.82</v>
      </c>
      <c r="H10533" s="10">
        <v>22.56</v>
      </c>
      <c r="I10533" s="10">
        <v>20.71</v>
      </c>
      <c r="J10533" s="10">
        <v>698.3</v>
      </c>
      <c r="K10533" s="10">
        <v>0</v>
      </c>
      <c r="L10533" s="10">
        <v>15.64</v>
      </c>
      <c r="M10533" s="10">
        <v>15.13</v>
      </c>
      <c r="N10533" s="10">
        <v>14.55</v>
      </c>
    </row>
    <row r="10534" spans="1:14" x14ac:dyDescent="0.3">
      <c r="A10534">
        <v>7</v>
      </c>
      <c r="B10534">
        <f t="shared" si="181"/>
        <v>26</v>
      </c>
      <c r="C10534">
        <v>2019</v>
      </c>
      <c r="D10534">
        <v>207</v>
      </c>
      <c r="E10534">
        <v>1200</v>
      </c>
      <c r="F10534" s="10">
        <v>23.75</v>
      </c>
      <c r="G10534" s="10">
        <v>23.3</v>
      </c>
      <c r="H10534" s="10">
        <v>24</v>
      </c>
      <c r="I10534" s="10">
        <v>22.53</v>
      </c>
      <c r="J10534" s="10">
        <v>823</v>
      </c>
      <c r="K10534" s="10">
        <v>0</v>
      </c>
      <c r="L10534" s="10">
        <v>15.6</v>
      </c>
      <c r="M10534" s="10">
        <v>15.53</v>
      </c>
      <c r="N10534" s="10">
        <v>15.39</v>
      </c>
    </row>
    <row r="10535" spans="1:14" x14ac:dyDescent="0.3">
      <c r="A10535">
        <v>7</v>
      </c>
      <c r="B10535">
        <f t="shared" si="181"/>
        <v>26</v>
      </c>
      <c r="C10535">
        <v>2019</v>
      </c>
      <c r="D10535">
        <v>207</v>
      </c>
      <c r="E10535">
        <v>1300</v>
      </c>
      <c r="F10535" s="10">
        <v>23.52</v>
      </c>
      <c r="G10535" s="10">
        <v>24.41</v>
      </c>
      <c r="H10535" s="10">
        <v>25.14</v>
      </c>
      <c r="I10535" s="10">
        <v>23.44</v>
      </c>
      <c r="J10535" s="10">
        <v>854</v>
      </c>
      <c r="K10535" s="10">
        <v>0</v>
      </c>
      <c r="L10535" s="10">
        <v>15.54</v>
      </c>
      <c r="M10535" s="10">
        <v>16.23</v>
      </c>
      <c r="N10535" s="10">
        <v>16.63</v>
      </c>
    </row>
    <row r="10536" spans="1:14" x14ac:dyDescent="0.3">
      <c r="A10536">
        <v>7</v>
      </c>
      <c r="B10536">
        <f t="shared" si="181"/>
        <v>26</v>
      </c>
      <c r="C10536">
        <v>2019</v>
      </c>
      <c r="D10536">
        <v>207</v>
      </c>
      <c r="E10536">
        <v>1400</v>
      </c>
      <c r="F10536" s="10">
        <v>25.87</v>
      </c>
      <c r="G10536" s="10">
        <v>24.33</v>
      </c>
      <c r="H10536" s="10">
        <v>25.93</v>
      </c>
      <c r="I10536" s="10">
        <v>23.47</v>
      </c>
      <c r="J10536" s="10">
        <v>776</v>
      </c>
      <c r="K10536" s="10">
        <v>0</v>
      </c>
      <c r="L10536" s="10">
        <v>15.49</v>
      </c>
      <c r="M10536" s="10">
        <v>17.02</v>
      </c>
      <c r="N10536" s="10">
        <v>17.61</v>
      </c>
    </row>
    <row r="10537" spans="1:14" x14ac:dyDescent="0.3">
      <c r="A10537">
        <v>7</v>
      </c>
      <c r="B10537">
        <f t="shared" si="181"/>
        <v>26</v>
      </c>
      <c r="C10537">
        <v>2019</v>
      </c>
      <c r="D10537">
        <v>207</v>
      </c>
      <c r="E10537">
        <v>1500</v>
      </c>
      <c r="F10537" s="10">
        <v>25.66</v>
      </c>
      <c r="G10537" s="10">
        <v>25.63</v>
      </c>
      <c r="H10537" s="10">
        <v>25.89</v>
      </c>
      <c r="I10537" s="10">
        <v>25.38</v>
      </c>
      <c r="J10537" s="10">
        <v>927</v>
      </c>
      <c r="K10537" s="10">
        <v>0</v>
      </c>
      <c r="L10537" s="10">
        <v>15.44</v>
      </c>
      <c r="M10537" s="10">
        <v>17.86</v>
      </c>
      <c r="N10537" s="10">
        <v>18.98</v>
      </c>
    </row>
    <row r="10538" spans="1:14" x14ac:dyDescent="0.3">
      <c r="A10538">
        <v>7</v>
      </c>
      <c r="B10538">
        <f t="shared" si="181"/>
        <v>26</v>
      </c>
      <c r="C10538">
        <v>2019</v>
      </c>
      <c r="D10538">
        <v>207</v>
      </c>
      <c r="E10538">
        <v>1600</v>
      </c>
      <c r="F10538" s="10">
        <v>25.74</v>
      </c>
      <c r="G10538" s="10">
        <v>25.93</v>
      </c>
      <c r="H10538" s="10">
        <v>26.33</v>
      </c>
      <c r="I10538" s="10">
        <v>25.49</v>
      </c>
      <c r="J10538" s="10">
        <v>849</v>
      </c>
      <c r="K10538" s="10">
        <v>0</v>
      </c>
      <c r="L10538" s="10">
        <v>15.42</v>
      </c>
      <c r="M10538" s="10">
        <v>18.79</v>
      </c>
      <c r="N10538" s="10">
        <v>20.18</v>
      </c>
    </row>
    <row r="10539" spans="1:14" x14ac:dyDescent="0.3">
      <c r="A10539">
        <v>7</v>
      </c>
      <c r="B10539">
        <f t="shared" si="181"/>
        <v>26</v>
      </c>
      <c r="C10539">
        <v>2019</v>
      </c>
      <c r="D10539">
        <v>207</v>
      </c>
      <c r="E10539">
        <v>1700</v>
      </c>
      <c r="F10539" s="10">
        <v>26.61</v>
      </c>
      <c r="G10539" s="10">
        <v>26.23</v>
      </c>
      <c r="H10539" s="10">
        <v>26.7</v>
      </c>
      <c r="I10539" s="10">
        <v>25.76</v>
      </c>
      <c r="J10539" s="10">
        <v>708</v>
      </c>
      <c r="K10539" s="10">
        <v>0</v>
      </c>
      <c r="L10539" s="10">
        <v>15.42</v>
      </c>
      <c r="M10539" s="10">
        <v>19.59</v>
      </c>
      <c r="N10539" s="10">
        <v>21.13</v>
      </c>
    </row>
    <row r="10540" spans="1:14" x14ac:dyDescent="0.3">
      <c r="A10540">
        <v>7</v>
      </c>
      <c r="B10540">
        <f t="shared" si="181"/>
        <v>26</v>
      </c>
      <c r="C10540">
        <v>2019</v>
      </c>
      <c r="D10540">
        <v>207</v>
      </c>
      <c r="E10540">
        <v>1800</v>
      </c>
      <c r="F10540" s="10">
        <v>26.18</v>
      </c>
      <c r="G10540" s="10">
        <v>26.2</v>
      </c>
      <c r="H10540" s="10">
        <v>26.61</v>
      </c>
      <c r="I10540" s="10">
        <v>25.94</v>
      </c>
      <c r="J10540" s="10">
        <v>594.79999999999995</v>
      </c>
      <c r="K10540" s="10">
        <v>0</v>
      </c>
      <c r="L10540" s="10">
        <v>15.42</v>
      </c>
      <c r="M10540" s="10">
        <v>20.190000000000001</v>
      </c>
      <c r="N10540" s="10">
        <v>21.74</v>
      </c>
    </row>
    <row r="10541" spans="1:14" x14ac:dyDescent="0.3">
      <c r="A10541">
        <v>7</v>
      </c>
      <c r="B10541">
        <f t="shared" si="181"/>
        <v>26</v>
      </c>
      <c r="C10541">
        <v>2019</v>
      </c>
      <c r="D10541">
        <v>207</v>
      </c>
      <c r="E10541">
        <v>1900</v>
      </c>
      <c r="F10541" s="10">
        <v>25.5</v>
      </c>
      <c r="G10541" s="10">
        <v>26.13</v>
      </c>
      <c r="H10541" s="10">
        <v>26.55</v>
      </c>
      <c r="I10541" s="10">
        <v>25.45</v>
      </c>
      <c r="J10541" s="10">
        <v>459.2</v>
      </c>
      <c r="K10541" s="10">
        <v>0</v>
      </c>
      <c r="L10541" s="10">
        <v>15.46</v>
      </c>
      <c r="M10541" s="10">
        <v>20.51</v>
      </c>
      <c r="N10541" s="10">
        <v>21.98</v>
      </c>
    </row>
    <row r="10542" spans="1:14" x14ac:dyDescent="0.3">
      <c r="A10542">
        <v>7</v>
      </c>
      <c r="B10542">
        <f t="shared" si="181"/>
        <v>26</v>
      </c>
      <c r="C10542">
        <v>2019</v>
      </c>
      <c r="D10542">
        <v>207</v>
      </c>
      <c r="E10542">
        <v>2000</v>
      </c>
      <c r="F10542" s="10">
        <v>23.76</v>
      </c>
      <c r="G10542" s="10">
        <v>24.94</v>
      </c>
      <c r="H10542" s="10">
        <v>25.68</v>
      </c>
      <c r="I10542" s="10">
        <v>23.76</v>
      </c>
      <c r="J10542" s="10">
        <v>208.5</v>
      </c>
      <c r="K10542" s="10">
        <v>0</v>
      </c>
      <c r="L10542" s="10">
        <v>15.51</v>
      </c>
      <c r="M10542" s="10">
        <v>20.57</v>
      </c>
      <c r="N10542" s="10">
        <v>21.72</v>
      </c>
    </row>
    <row r="10543" spans="1:14" x14ac:dyDescent="0.3">
      <c r="A10543">
        <v>7</v>
      </c>
      <c r="B10543">
        <f t="shared" si="181"/>
        <v>26</v>
      </c>
      <c r="C10543">
        <v>2019</v>
      </c>
      <c r="D10543">
        <v>207</v>
      </c>
      <c r="E10543">
        <v>2100</v>
      </c>
      <c r="F10543" s="10">
        <v>22.29</v>
      </c>
      <c r="G10543" s="10">
        <v>22.78</v>
      </c>
      <c r="H10543" s="10">
        <v>23.79</v>
      </c>
      <c r="I10543" s="10">
        <v>21.16</v>
      </c>
      <c r="J10543" s="10">
        <v>21.96</v>
      </c>
      <c r="K10543" s="10">
        <v>0</v>
      </c>
      <c r="L10543" s="10">
        <v>15.58</v>
      </c>
      <c r="M10543" s="10">
        <v>20.27</v>
      </c>
      <c r="N10543" s="10">
        <v>20.88</v>
      </c>
    </row>
    <row r="10544" spans="1:14" x14ac:dyDescent="0.3">
      <c r="A10544">
        <v>7</v>
      </c>
      <c r="B10544">
        <f t="shared" si="181"/>
        <v>26</v>
      </c>
      <c r="C10544">
        <v>2019</v>
      </c>
      <c r="D10544">
        <v>207</v>
      </c>
      <c r="E10544">
        <v>2200</v>
      </c>
      <c r="F10544" s="10">
        <v>17.3</v>
      </c>
      <c r="G10544" s="10">
        <v>18.760000000000002</v>
      </c>
      <c r="H10544" s="10">
        <v>22.3</v>
      </c>
      <c r="I10544" s="10">
        <v>16.920000000000002</v>
      </c>
      <c r="J10544" s="10">
        <v>3.657</v>
      </c>
      <c r="K10544" s="10">
        <v>0</v>
      </c>
      <c r="L10544" s="10">
        <v>15.66</v>
      </c>
      <c r="M10544" s="10">
        <v>19.79</v>
      </c>
      <c r="N10544" s="10">
        <v>20.02</v>
      </c>
    </row>
    <row r="10545" spans="1:14" x14ac:dyDescent="0.3">
      <c r="A10545">
        <v>7</v>
      </c>
      <c r="B10545">
        <f t="shared" si="181"/>
        <v>26</v>
      </c>
      <c r="C10545">
        <v>2019</v>
      </c>
      <c r="D10545">
        <v>207</v>
      </c>
      <c r="E10545">
        <v>2300</v>
      </c>
      <c r="F10545" s="10">
        <v>14.57</v>
      </c>
      <c r="G10545" s="10">
        <v>15.51</v>
      </c>
      <c r="H10545" s="10">
        <v>17.36</v>
      </c>
      <c r="I10545" s="10">
        <v>14.37</v>
      </c>
      <c r="J10545" s="10">
        <v>0</v>
      </c>
      <c r="K10545" s="10">
        <v>0</v>
      </c>
      <c r="L10545" s="10">
        <v>15.73</v>
      </c>
      <c r="M10545" s="10">
        <v>19.3</v>
      </c>
      <c r="N10545" s="10">
        <v>19.25</v>
      </c>
    </row>
    <row r="10546" spans="1:14" x14ac:dyDescent="0.3">
      <c r="A10546">
        <v>7</v>
      </c>
      <c r="B10546">
        <f t="shared" si="181"/>
        <v>26</v>
      </c>
      <c r="C10546">
        <v>2019</v>
      </c>
      <c r="D10546">
        <v>207</v>
      </c>
      <c r="E10546">
        <v>2400</v>
      </c>
      <c r="F10546" s="10">
        <v>12.95</v>
      </c>
      <c r="G10546" s="10">
        <v>13.93</v>
      </c>
      <c r="H10546" s="10">
        <v>14.75</v>
      </c>
      <c r="I10546" s="10">
        <v>12.95</v>
      </c>
      <c r="J10546" s="10">
        <v>0</v>
      </c>
      <c r="K10546" s="10">
        <v>0</v>
      </c>
      <c r="L10546" s="10">
        <v>15.81</v>
      </c>
      <c r="M10546" s="10">
        <v>18.829999999999998</v>
      </c>
      <c r="N10546" s="10">
        <v>18.53</v>
      </c>
    </row>
    <row r="10547" spans="1:14" x14ac:dyDescent="0.3">
      <c r="A10547">
        <v>7</v>
      </c>
      <c r="B10547">
        <f t="shared" si="181"/>
        <v>27</v>
      </c>
      <c r="C10547">
        <v>2019</v>
      </c>
      <c r="D10547">
        <v>208</v>
      </c>
      <c r="E10547">
        <v>100</v>
      </c>
      <c r="F10547" s="10">
        <v>11.79</v>
      </c>
      <c r="G10547" s="10">
        <v>12.66</v>
      </c>
      <c r="H10547" s="10">
        <v>13.33</v>
      </c>
      <c r="I10547" s="10">
        <v>11.79</v>
      </c>
      <c r="J10547" s="10">
        <v>0</v>
      </c>
      <c r="K10547" s="10">
        <v>0</v>
      </c>
      <c r="L10547" s="10">
        <v>15.88</v>
      </c>
      <c r="M10547" s="10">
        <v>18.41</v>
      </c>
      <c r="N10547" s="10">
        <v>17.96</v>
      </c>
    </row>
    <row r="10548" spans="1:14" x14ac:dyDescent="0.3">
      <c r="A10548">
        <v>7</v>
      </c>
      <c r="B10548">
        <f t="shared" si="181"/>
        <v>27</v>
      </c>
      <c r="C10548">
        <v>2019</v>
      </c>
      <c r="D10548">
        <v>208</v>
      </c>
      <c r="E10548">
        <v>200</v>
      </c>
      <c r="F10548" s="10">
        <v>10.15</v>
      </c>
      <c r="G10548" s="10">
        <v>10.87</v>
      </c>
      <c r="H10548" s="10">
        <v>11.77</v>
      </c>
      <c r="I10548" s="10">
        <v>10.15</v>
      </c>
      <c r="J10548" s="10">
        <v>0</v>
      </c>
      <c r="K10548" s="10">
        <v>0</v>
      </c>
      <c r="L10548" s="10">
        <v>15.93</v>
      </c>
      <c r="M10548" s="10">
        <v>18.03</v>
      </c>
      <c r="N10548" s="10">
        <v>17.420000000000002</v>
      </c>
    </row>
    <row r="10549" spans="1:14" x14ac:dyDescent="0.3">
      <c r="A10549">
        <v>7</v>
      </c>
      <c r="B10549">
        <f t="shared" si="181"/>
        <v>27</v>
      </c>
      <c r="C10549">
        <v>2019</v>
      </c>
      <c r="D10549">
        <v>208</v>
      </c>
      <c r="E10549">
        <v>300</v>
      </c>
      <c r="F10549" s="10">
        <v>9.59</v>
      </c>
      <c r="G10549" s="10">
        <v>9.91</v>
      </c>
      <c r="H10549" s="10">
        <v>10.35</v>
      </c>
      <c r="I10549" s="10">
        <v>9.51</v>
      </c>
      <c r="J10549" s="10">
        <v>0</v>
      </c>
      <c r="K10549" s="10">
        <v>0</v>
      </c>
      <c r="L10549" s="10">
        <v>15.98</v>
      </c>
      <c r="M10549" s="10">
        <v>17.66</v>
      </c>
      <c r="N10549" s="10">
        <v>16.91</v>
      </c>
    </row>
    <row r="10550" spans="1:14" x14ac:dyDescent="0.3">
      <c r="A10550">
        <v>7</v>
      </c>
      <c r="B10550">
        <f t="shared" si="181"/>
        <v>27</v>
      </c>
      <c r="C10550">
        <v>2019</v>
      </c>
      <c r="D10550">
        <v>208</v>
      </c>
      <c r="E10550">
        <v>400</v>
      </c>
      <c r="F10550" s="10">
        <v>8.7200000000000006</v>
      </c>
      <c r="G10550" s="10">
        <v>8.91</v>
      </c>
      <c r="H10550" s="10">
        <v>9.58</v>
      </c>
      <c r="I10550" s="10">
        <v>8.57</v>
      </c>
      <c r="J10550" s="10">
        <v>0</v>
      </c>
      <c r="K10550" s="10">
        <v>0</v>
      </c>
      <c r="L10550" s="10">
        <v>16.02</v>
      </c>
      <c r="M10550" s="10">
        <v>17.32</v>
      </c>
      <c r="N10550" s="10">
        <v>16.45</v>
      </c>
    </row>
    <row r="10551" spans="1:14" x14ac:dyDescent="0.3">
      <c r="A10551">
        <v>7</v>
      </c>
      <c r="B10551">
        <f t="shared" si="181"/>
        <v>27</v>
      </c>
      <c r="C10551">
        <v>2019</v>
      </c>
      <c r="D10551">
        <v>208</v>
      </c>
      <c r="E10551">
        <v>500</v>
      </c>
      <c r="F10551" s="10">
        <v>8.3800000000000008</v>
      </c>
      <c r="G10551" s="10">
        <v>8.5500000000000007</v>
      </c>
      <c r="H10551" s="10">
        <v>9.0500000000000007</v>
      </c>
      <c r="I10551" s="10">
        <v>8.09</v>
      </c>
      <c r="J10551" s="10">
        <v>0</v>
      </c>
      <c r="K10551" s="10">
        <v>0</v>
      </c>
      <c r="L10551" s="10">
        <v>16.03</v>
      </c>
      <c r="M10551" s="10">
        <v>16.989999999999998</v>
      </c>
      <c r="N10551" s="10">
        <v>16.010000000000002</v>
      </c>
    </row>
    <row r="10552" spans="1:14" x14ac:dyDescent="0.3">
      <c r="A10552">
        <v>7</v>
      </c>
      <c r="B10552">
        <f t="shared" si="181"/>
        <v>27</v>
      </c>
      <c r="C10552">
        <v>2019</v>
      </c>
      <c r="D10552">
        <v>208</v>
      </c>
      <c r="E10552">
        <v>600</v>
      </c>
      <c r="F10552" s="10">
        <v>7.74</v>
      </c>
      <c r="G10552" s="10">
        <v>7.89</v>
      </c>
      <c r="H10552" s="10">
        <v>8.4499999999999993</v>
      </c>
      <c r="I10552" s="10">
        <v>7.61</v>
      </c>
      <c r="J10552" s="10">
        <v>1.147</v>
      </c>
      <c r="K10552" s="10">
        <v>0</v>
      </c>
      <c r="L10552" s="10">
        <v>16.05</v>
      </c>
      <c r="M10552" s="10">
        <v>16.68</v>
      </c>
      <c r="N10552" s="10">
        <v>15.62</v>
      </c>
    </row>
    <row r="10553" spans="1:14" x14ac:dyDescent="0.3">
      <c r="A10553">
        <v>7</v>
      </c>
      <c r="B10553">
        <f t="shared" si="181"/>
        <v>27</v>
      </c>
      <c r="C10553">
        <v>2019</v>
      </c>
      <c r="D10553">
        <v>208</v>
      </c>
      <c r="E10553">
        <v>700</v>
      </c>
      <c r="F10553" s="10">
        <v>8.3699999999999992</v>
      </c>
      <c r="G10553" s="10">
        <v>7.68</v>
      </c>
      <c r="H10553" s="10">
        <v>8.39</v>
      </c>
      <c r="I10553" s="10">
        <v>7.34</v>
      </c>
      <c r="J10553" s="10">
        <v>15.83</v>
      </c>
      <c r="K10553" s="10">
        <v>0</v>
      </c>
      <c r="L10553" s="10">
        <v>16.059999999999999</v>
      </c>
      <c r="M10553" s="10">
        <v>16.420000000000002</v>
      </c>
      <c r="N10553" s="10">
        <v>15.25</v>
      </c>
    </row>
    <row r="10554" spans="1:14" x14ac:dyDescent="0.3">
      <c r="A10554">
        <v>7</v>
      </c>
      <c r="B10554">
        <f t="shared" si="181"/>
        <v>27</v>
      </c>
      <c r="C10554">
        <v>2019</v>
      </c>
      <c r="D10554">
        <v>208</v>
      </c>
      <c r="E10554">
        <v>800</v>
      </c>
      <c r="F10554" s="10">
        <v>12.88</v>
      </c>
      <c r="G10554" s="10">
        <v>10.49</v>
      </c>
      <c r="H10554" s="10">
        <v>12.91</v>
      </c>
      <c r="I10554" s="10">
        <v>8.3699999999999992</v>
      </c>
      <c r="J10554" s="10">
        <v>64.489999999999995</v>
      </c>
      <c r="K10554" s="10">
        <v>0</v>
      </c>
      <c r="L10554" s="10">
        <v>16.04</v>
      </c>
      <c r="M10554" s="10">
        <v>16.16</v>
      </c>
      <c r="N10554" s="10">
        <v>15.02</v>
      </c>
    </row>
    <row r="10555" spans="1:14" x14ac:dyDescent="0.3">
      <c r="A10555">
        <v>7</v>
      </c>
      <c r="B10555">
        <f t="shared" si="181"/>
        <v>27</v>
      </c>
      <c r="C10555">
        <v>2019</v>
      </c>
      <c r="D10555">
        <v>208</v>
      </c>
      <c r="E10555">
        <v>900</v>
      </c>
      <c r="F10555" s="10">
        <v>18.16</v>
      </c>
      <c r="G10555" s="10">
        <v>14.71</v>
      </c>
      <c r="H10555" s="10">
        <v>18.16</v>
      </c>
      <c r="I10555" s="10">
        <v>12.9</v>
      </c>
      <c r="J10555" s="10">
        <v>120</v>
      </c>
      <c r="K10555" s="10">
        <v>0</v>
      </c>
      <c r="L10555" s="10">
        <v>16.02</v>
      </c>
      <c r="M10555" s="10">
        <v>16.03</v>
      </c>
      <c r="N10555" s="10">
        <v>15.05</v>
      </c>
    </row>
    <row r="10556" spans="1:14" x14ac:dyDescent="0.3">
      <c r="A10556">
        <v>7</v>
      </c>
      <c r="B10556">
        <f t="shared" si="181"/>
        <v>27</v>
      </c>
      <c r="C10556">
        <v>2019</v>
      </c>
      <c r="D10556">
        <v>208</v>
      </c>
      <c r="E10556">
        <v>1000</v>
      </c>
      <c r="F10556" s="10">
        <v>21.71</v>
      </c>
      <c r="G10556" s="10">
        <v>20.440000000000001</v>
      </c>
      <c r="H10556" s="10">
        <v>21.98</v>
      </c>
      <c r="I10556" s="10">
        <v>18.16</v>
      </c>
      <c r="J10556" s="10">
        <v>240.7</v>
      </c>
      <c r="K10556" s="10">
        <v>0</v>
      </c>
      <c r="L10556" s="10">
        <v>16</v>
      </c>
      <c r="M10556" s="10">
        <v>16.03</v>
      </c>
      <c r="N10556" s="10">
        <v>15.35</v>
      </c>
    </row>
    <row r="10557" spans="1:14" x14ac:dyDescent="0.3">
      <c r="A10557">
        <v>7</v>
      </c>
      <c r="B10557">
        <f t="shared" si="181"/>
        <v>27</v>
      </c>
      <c r="C10557">
        <v>2019</v>
      </c>
      <c r="D10557">
        <v>208</v>
      </c>
      <c r="E10557">
        <v>1100</v>
      </c>
      <c r="F10557" s="10">
        <v>21.88</v>
      </c>
      <c r="G10557" s="10">
        <v>21.98</v>
      </c>
      <c r="H10557" s="10">
        <v>22.57</v>
      </c>
      <c r="I10557" s="10">
        <v>21.61</v>
      </c>
      <c r="J10557" s="10">
        <v>363.1</v>
      </c>
      <c r="K10557" s="10">
        <v>0</v>
      </c>
      <c r="L10557" s="10">
        <v>15.96</v>
      </c>
      <c r="M10557" s="10">
        <v>16.21</v>
      </c>
      <c r="N10557" s="10">
        <v>15.76</v>
      </c>
    </row>
    <row r="10558" spans="1:14" x14ac:dyDescent="0.3">
      <c r="A10558">
        <v>7</v>
      </c>
      <c r="B10558">
        <f t="shared" si="181"/>
        <v>27</v>
      </c>
      <c r="C10558">
        <v>2019</v>
      </c>
      <c r="D10558">
        <v>208</v>
      </c>
      <c r="E10558">
        <v>1200</v>
      </c>
      <c r="F10558" s="10">
        <v>22.46</v>
      </c>
      <c r="G10558" s="10">
        <v>22.36</v>
      </c>
      <c r="H10558" s="10">
        <v>22.97</v>
      </c>
      <c r="I10558" s="10">
        <v>21.75</v>
      </c>
      <c r="J10558" s="10">
        <v>550.1</v>
      </c>
      <c r="K10558" s="10">
        <v>0</v>
      </c>
      <c r="L10558" s="10">
        <v>15.92</v>
      </c>
      <c r="M10558" s="10">
        <v>16.47</v>
      </c>
      <c r="N10558" s="10">
        <v>16.28</v>
      </c>
    </row>
    <row r="10559" spans="1:14" x14ac:dyDescent="0.3">
      <c r="A10559">
        <v>7</v>
      </c>
      <c r="B10559">
        <f t="shared" si="181"/>
        <v>27</v>
      </c>
      <c r="C10559">
        <v>2019</v>
      </c>
      <c r="D10559">
        <v>208</v>
      </c>
      <c r="E10559">
        <v>1300</v>
      </c>
      <c r="F10559" s="10">
        <v>22.15</v>
      </c>
      <c r="G10559" s="10">
        <v>22.72</v>
      </c>
      <c r="H10559" s="10">
        <v>23.62</v>
      </c>
      <c r="I10559" s="10">
        <v>21.94</v>
      </c>
      <c r="J10559" s="10">
        <v>654.9</v>
      </c>
      <c r="K10559" s="10">
        <v>0</v>
      </c>
      <c r="L10559" s="10">
        <v>15.89</v>
      </c>
      <c r="M10559" s="10">
        <v>16.88</v>
      </c>
      <c r="N10559" s="10">
        <v>17</v>
      </c>
    </row>
    <row r="10560" spans="1:14" x14ac:dyDescent="0.3">
      <c r="A10560">
        <v>7</v>
      </c>
      <c r="B10560">
        <f t="shared" si="181"/>
        <v>27</v>
      </c>
      <c r="C10560">
        <v>2019</v>
      </c>
      <c r="D10560">
        <v>208</v>
      </c>
      <c r="E10560">
        <v>1400</v>
      </c>
      <c r="F10560" s="10">
        <v>16.79</v>
      </c>
      <c r="G10560" s="10">
        <v>17.16</v>
      </c>
      <c r="H10560" s="10">
        <v>22.15</v>
      </c>
      <c r="I10560" s="10">
        <v>13.95</v>
      </c>
      <c r="J10560" s="10">
        <v>352.1</v>
      </c>
      <c r="K10560" s="10">
        <v>0.8</v>
      </c>
      <c r="L10560" s="10">
        <v>15.85</v>
      </c>
      <c r="M10560" s="10">
        <v>17.27</v>
      </c>
      <c r="N10560" s="10">
        <v>17.13</v>
      </c>
    </row>
    <row r="10561" spans="1:14" x14ac:dyDescent="0.3">
      <c r="A10561">
        <v>7</v>
      </c>
      <c r="B10561">
        <f t="shared" si="181"/>
        <v>27</v>
      </c>
      <c r="C10561">
        <v>2019</v>
      </c>
      <c r="D10561">
        <v>208</v>
      </c>
      <c r="E10561">
        <v>1500</v>
      </c>
      <c r="F10561" s="10">
        <v>19.5</v>
      </c>
      <c r="G10561" s="10">
        <v>18.13</v>
      </c>
      <c r="H10561" s="10">
        <v>19.55</v>
      </c>
      <c r="I10561" s="10">
        <v>16.809999999999999</v>
      </c>
      <c r="J10561" s="10">
        <v>861</v>
      </c>
      <c r="K10561" s="10">
        <v>0</v>
      </c>
      <c r="L10561" s="10">
        <v>15.82</v>
      </c>
      <c r="M10561" s="10">
        <v>17.54</v>
      </c>
      <c r="N10561" s="10">
        <v>17.66</v>
      </c>
    </row>
    <row r="10562" spans="1:14" x14ac:dyDescent="0.3">
      <c r="A10562">
        <v>7</v>
      </c>
      <c r="B10562">
        <f t="shared" si="181"/>
        <v>27</v>
      </c>
      <c r="C10562">
        <v>2019</v>
      </c>
      <c r="D10562">
        <v>208</v>
      </c>
      <c r="E10562">
        <v>1600</v>
      </c>
      <c r="F10562" s="10">
        <v>18.739999999999998</v>
      </c>
      <c r="G10562" s="10">
        <v>18.91</v>
      </c>
      <c r="H10562" s="10">
        <v>19.73</v>
      </c>
      <c r="I10562" s="10">
        <v>18.22</v>
      </c>
      <c r="J10562" s="10">
        <v>533.4</v>
      </c>
      <c r="K10562" s="10">
        <v>0</v>
      </c>
      <c r="L10562" s="10">
        <v>15.8</v>
      </c>
      <c r="M10562" s="10">
        <v>18.21</v>
      </c>
      <c r="N10562" s="10">
        <v>18.61</v>
      </c>
    </row>
    <row r="10563" spans="1:14" x14ac:dyDescent="0.3">
      <c r="A10563">
        <v>7</v>
      </c>
      <c r="B10563">
        <f t="shared" si="181"/>
        <v>27</v>
      </c>
      <c r="C10563">
        <v>2019</v>
      </c>
      <c r="D10563">
        <v>208</v>
      </c>
      <c r="E10563">
        <v>1700</v>
      </c>
      <c r="F10563" s="10">
        <v>18.739999999999998</v>
      </c>
      <c r="G10563" s="10">
        <v>17.89</v>
      </c>
      <c r="H10563" s="10">
        <v>18.739999999999998</v>
      </c>
      <c r="I10563" s="10">
        <v>17.27</v>
      </c>
      <c r="J10563" s="10">
        <v>304.89999999999998</v>
      </c>
      <c r="K10563" s="10">
        <v>0</v>
      </c>
      <c r="L10563" s="10">
        <v>15.79</v>
      </c>
      <c r="M10563" s="10">
        <v>18.57</v>
      </c>
      <c r="N10563" s="10">
        <v>18.600000000000001</v>
      </c>
    </row>
    <row r="10564" spans="1:14" x14ac:dyDescent="0.3">
      <c r="A10564">
        <v>7</v>
      </c>
      <c r="B10564">
        <f t="shared" ref="B10564:B10627" si="182">D10564-181</f>
        <v>27</v>
      </c>
      <c r="C10564">
        <v>2019</v>
      </c>
      <c r="D10564">
        <v>208</v>
      </c>
      <c r="E10564">
        <v>1800</v>
      </c>
      <c r="F10564" s="10">
        <v>16.78</v>
      </c>
      <c r="G10564" s="10">
        <v>16.48</v>
      </c>
      <c r="H10564" s="10">
        <v>18.89</v>
      </c>
      <c r="I10564" s="10">
        <v>14.56</v>
      </c>
      <c r="J10564" s="10">
        <v>312</v>
      </c>
      <c r="K10564" s="10">
        <v>0.2</v>
      </c>
      <c r="L10564" s="10">
        <v>15.78</v>
      </c>
      <c r="M10564" s="10">
        <v>18.57</v>
      </c>
      <c r="N10564" s="10">
        <v>18.420000000000002</v>
      </c>
    </row>
    <row r="10565" spans="1:14" x14ac:dyDescent="0.3">
      <c r="A10565">
        <v>7</v>
      </c>
      <c r="B10565">
        <f t="shared" si="182"/>
        <v>27</v>
      </c>
      <c r="C10565">
        <v>2019</v>
      </c>
      <c r="D10565">
        <v>208</v>
      </c>
      <c r="E10565">
        <v>1900</v>
      </c>
      <c r="F10565" s="10">
        <v>14.78</v>
      </c>
      <c r="G10565" s="10">
        <v>15.63</v>
      </c>
      <c r="H10565" s="10">
        <v>16.77</v>
      </c>
      <c r="I10565" s="10">
        <v>14.78</v>
      </c>
      <c r="J10565" s="10">
        <v>143.5</v>
      </c>
      <c r="K10565" s="10">
        <v>0</v>
      </c>
      <c r="L10565" s="10">
        <v>15.78</v>
      </c>
      <c r="M10565" s="10">
        <v>18.48</v>
      </c>
      <c r="N10565" s="10">
        <v>17.989999999999998</v>
      </c>
    </row>
    <row r="10566" spans="1:14" x14ac:dyDescent="0.3">
      <c r="A10566">
        <v>7</v>
      </c>
      <c r="B10566">
        <f t="shared" si="182"/>
        <v>27</v>
      </c>
      <c r="C10566">
        <v>2019</v>
      </c>
      <c r="D10566">
        <v>208</v>
      </c>
      <c r="E10566">
        <v>2000</v>
      </c>
      <c r="F10566" s="10">
        <v>14.74</v>
      </c>
      <c r="G10566" s="10">
        <v>15</v>
      </c>
      <c r="H10566" s="10">
        <v>15.43</v>
      </c>
      <c r="I10566" s="10">
        <v>14.48</v>
      </c>
      <c r="J10566" s="10">
        <v>159.19999999999999</v>
      </c>
      <c r="K10566" s="10">
        <v>0</v>
      </c>
      <c r="L10566" s="10">
        <v>15.8</v>
      </c>
      <c r="M10566" s="10">
        <v>18.13</v>
      </c>
      <c r="N10566" s="10">
        <v>17.399999999999999</v>
      </c>
    </row>
    <row r="10567" spans="1:14" x14ac:dyDescent="0.3">
      <c r="A10567">
        <v>7</v>
      </c>
      <c r="B10567">
        <f t="shared" si="182"/>
        <v>27</v>
      </c>
      <c r="C10567">
        <v>2019</v>
      </c>
      <c r="D10567">
        <v>208</v>
      </c>
      <c r="E10567">
        <v>2100</v>
      </c>
      <c r="F10567" s="10">
        <v>14.66</v>
      </c>
      <c r="G10567" s="10">
        <v>14.43</v>
      </c>
      <c r="H10567" s="10">
        <v>14.8</v>
      </c>
      <c r="I10567" s="10">
        <v>14.15</v>
      </c>
      <c r="J10567" s="10">
        <v>30.97</v>
      </c>
      <c r="K10567" s="10">
        <v>0</v>
      </c>
      <c r="L10567" s="10">
        <v>15.83</v>
      </c>
      <c r="M10567" s="10">
        <v>17.75</v>
      </c>
      <c r="N10567" s="10">
        <v>16.760000000000002</v>
      </c>
    </row>
    <row r="10568" spans="1:14" x14ac:dyDescent="0.3">
      <c r="A10568">
        <v>7</v>
      </c>
      <c r="B10568">
        <f t="shared" si="182"/>
        <v>27</v>
      </c>
      <c r="C10568">
        <v>2019</v>
      </c>
      <c r="D10568">
        <v>208</v>
      </c>
      <c r="E10568">
        <v>2200</v>
      </c>
      <c r="F10568" s="10">
        <v>14.54</v>
      </c>
      <c r="G10568" s="10">
        <v>14.55</v>
      </c>
      <c r="H10568" s="10">
        <v>14.72</v>
      </c>
      <c r="I10568" s="10">
        <v>14.3</v>
      </c>
      <c r="J10568" s="10">
        <v>3.9809999999999999</v>
      </c>
      <c r="K10568" s="10">
        <v>0</v>
      </c>
      <c r="L10568" s="10">
        <v>15.87</v>
      </c>
      <c r="M10568" s="10">
        <v>17.32</v>
      </c>
      <c r="N10568" s="10">
        <v>16.25</v>
      </c>
    </row>
    <row r="10569" spans="1:14" x14ac:dyDescent="0.3">
      <c r="A10569">
        <v>7</v>
      </c>
      <c r="B10569">
        <f t="shared" si="182"/>
        <v>27</v>
      </c>
      <c r="C10569">
        <v>2019</v>
      </c>
      <c r="D10569">
        <v>208</v>
      </c>
      <c r="E10569">
        <v>2300</v>
      </c>
      <c r="F10569" s="10">
        <v>12.22</v>
      </c>
      <c r="G10569" s="10">
        <v>13.87</v>
      </c>
      <c r="H10569" s="10">
        <v>14.73</v>
      </c>
      <c r="I10569" s="10">
        <v>12.21</v>
      </c>
      <c r="J10569" s="10">
        <v>0</v>
      </c>
      <c r="K10569" s="10">
        <v>0</v>
      </c>
      <c r="L10569" s="10">
        <v>15.89</v>
      </c>
      <c r="M10569" s="10">
        <v>16.95</v>
      </c>
      <c r="N10569" s="10">
        <v>15.86</v>
      </c>
    </row>
    <row r="10570" spans="1:14" x14ac:dyDescent="0.3">
      <c r="A10570">
        <v>7</v>
      </c>
      <c r="B10570">
        <f t="shared" si="182"/>
        <v>27</v>
      </c>
      <c r="C10570">
        <v>2019</v>
      </c>
      <c r="D10570">
        <v>208</v>
      </c>
      <c r="E10570">
        <v>2400</v>
      </c>
      <c r="F10570" s="10">
        <v>10.71</v>
      </c>
      <c r="G10570" s="10">
        <v>11.86</v>
      </c>
      <c r="H10570" s="10">
        <v>12.94</v>
      </c>
      <c r="I10570" s="10">
        <v>10.68</v>
      </c>
      <c r="J10570" s="10">
        <v>0</v>
      </c>
      <c r="K10570" s="10">
        <v>0</v>
      </c>
      <c r="L10570" s="10">
        <v>15.91</v>
      </c>
      <c r="M10570" s="10">
        <v>16.61</v>
      </c>
      <c r="N10570" s="10">
        <v>15.5</v>
      </c>
    </row>
    <row r="10571" spans="1:14" x14ac:dyDescent="0.3">
      <c r="A10571">
        <v>7</v>
      </c>
      <c r="B10571">
        <f t="shared" si="182"/>
        <v>28</v>
      </c>
      <c r="C10571">
        <v>2019</v>
      </c>
      <c r="D10571">
        <v>209</v>
      </c>
      <c r="E10571">
        <v>100</v>
      </c>
      <c r="F10571" s="10">
        <v>11.1</v>
      </c>
      <c r="G10571" s="10">
        <v>11.19</v>
      </c>
      <c r="H10571" s="10">
        <v>12.96</v>
      </c>
      <c r="I10571" s="10">
        <v>9.89</v>
      </c>
      <c r="J10571" s="10">
        <v>0</v>
      </c>
      <c r="K10571" s="10">
        <v>0</v>
      </c>
      <c r="L10571" s="10">
        <v>15.92</v>
      </c>
      <c r="M10571" s="10">
        <v>16.3</v>
      </c>
      <c r="N10571" s="10">
        <v>15.17</v>
      </c>
    </row>
    <row r="10572" spans="1:14" x14ac:dyDescent="0.3">
      <c r="A10572">
        <v>7</v>
      </c>
      <c r="B10572">
        <f t="shared" si="182"/>
        <v>28</v>
      </c>
      <c r="C10572">
        <v>2019</v>
      </c>
      <c r="D10572">
        <v>209</v>
      </c>
      <c r="E10572">
        <v>200</v>
      </c>
      <c r="F10572" s="10">
        <v>9.18</v>
      </c>
      <c r="G10572" s="10">
        <v>11.51</v>
      </c>
      <c r="H10572" s="10">
        <v>12.7</v>
      </c>
      <c r="I10572" s="10">
        <v>9.18</v>
      </c>
      <c r="J10572" s="10">
        <v>0</v>
      </c>
      <c r="K10572" s="10">
        <v>0</v>
      </c>
      <c r="L10572" s="10">
        <v>15.93</v>
      </c>
      <c r="M10572" s="10">
        <v>16.010000000000002</v>
      </c>
      <c r="N10572" s="10">
        <v>14.87</v>
      </c>
    </row>
    <row r="10573" spans="1:14" x14ac:dyDescent="0.3">
      <c r="A10573">
        <v>7</v>
      </c>
      <c r="B10573">
        <f t="shared" si="182"/>
        <v>28</v>
      </c>
      <c r="C10573">
        <v>2019</v>
      </c>
      <c r="D10573">
        <v>209</v>
      </c>
      <c r="E10573">
        <v>300</v>
      </c>
      <c r="F10573" s="10">
        <v>9.92</v>
      </c>
      <c r="G10573" s="10">
        <v>9.2200000000000006</v>
      </c>
      <c r="H10573" s="10">
        <v>10.119999999999999</v>
      </c>
      <c r="I10573" s="10">
        <v>8.5500000000000007</v>
      </c>
      <c r="J10573" s="10">
        <v>0</v>
      </c>
      <c r="K10573" s="10">
        <v>0</v>
      </c>
      <c r="L10573" s="10">
        <v>15.92</v>
      </c>
      <c r="M10573" s="10">
        <v>15.74</v>
      </c>
      <c r="N10573" s="10">
        <v>14.52</v>
      </c>
    </row>
    <row r="10574" spans="1:14" x14ac:dyDescent="0.3">
      <c r="A10574">
        <v>7</v>
      </c>
      <c r="B10574">
        <f t="shared" si="182"/>
        <v>28</v>
      </c>
      <c r="C10574">
        <v>2019</v>
      </c>
      <c r="D10574">
        <v>209</v>
      </c>
      <c r="E10574">
        <v>400</v>
      </c>
      <c r="F10574" s="10">
        <v>8.8800000000000008</v>
      </c>
      <c r="G10574" s="10">
        <v>9.86</v>
      </c>
      <c r="H10574" s="10">
        <v>10.66</v>
      </c>
      <c r="I10574" s="10">
        <v>8.86</v>
      </c>
      <c r="J10574" s="10">
        <v>0</v>
      </c>
      <c r="K10574" s="10">
        <v>0</v>
      </c>
      <c r="L10574" s="10">
        <v>15.91</v>
      </c>
      <c r="M10574" s="10">
        <v>15.48</v>
      </c>
      <c r="N10574" s="10">
        <v>14.24</v>
      </c>
    </row>
    <row r="10575" spans="1:14" x14ac:dyDescent="0.3">
      <c r="A10575">
        <v>7</v>
      </c>
      <c r="B10575">
        <f t="shared" si="182"/>
        <v>28</v>
      </c>
      <c r="C10575">
        <v>2019</v>
      </c>
      <c r="D10575">
        <v>209</v>
      </c>
      <c r="E10575">
        <v>500</v>
      </c>
      <c r="F10575" s="10">
        <v>9.59</v>
      </c>
      <c r="G10575" s="10">
        <v>9.08</v>
      </c>
      <c r="H10575" s="10">
        <v>10.48</v>
      </c>
      <c r="I10575" s="10">
        <v>7.72</v>
      </c>
      <c r="J10575" s="10">
        <v>0</v>
      </c>
      <c r="K10575" s="10">
        <v>0</v>
      </c>
      <c r="L10575" s="10">
        <v>15.9</v>
      </c>
      <c r="M10575" s="10">
        <v>15.26</v>
      </c>
      <c r="N10575" s="10">
        <v>13.98</v>
      </c>
    </row>
    <row r="10576" spans="1:14" x14ac:dyDescent="0.3">
      <c r="A10576">
        <v>7</v>
      </c>
      <c r="B10576">
        <f t="shared" si="182"/>
        <v>28</v>
      </c>
      <c r="C10576">
        <v>2019</v>
      </c>
      <c r="D10576">
        <v>209</v>
      </c>
      <c r="E10576">
        <v>600</v>
      </c>
      <c r="F10576" s="10">
        <v>9.42</v>
      </c>
      <c r="G10576" s="10">
        <v>10.46</v>
      </c>
      <c r="H10576" s="10">
        <v>11.38</v>
      </c>
      <c r="I10576" s="10">
        <v>9.42</v>
      </c>
      <c r="J10576" s="10">
        <v>0.88500000000000001</v>
      </c>
      <c r="K10576" s="10">
        <v>0</v>
      </c>
      <c r="L10576" s="10">
        <v>15.85</v>
      </c>
      <c r="M10576" s="10">
        <v>15.08</v>
      </c>
      <c r="N10576" s="10">
        <v>13.85</v>
      </c>
    </row>
    <row r="10577" spans="1:14" x14ac:dyDescent="0.3">
      <c r="A10577">
        <v>7</v>
      </c>
      <c r="B10577">
        <f t="shared" si="182"/>
        <v>28</v>
      </c>
      <c r="C10577">
        <v>2019</v>
      </c>
      <c r="D10577">
        <v>209</v>
      </c>
      <c r="E10577">
        <v>700</v>
      </c>
      <c r="F10577" s="10">
        <v>9.7799999999999994</v>
      </c>
      <c r="G10577" s="10">
        <v>9.2200000000000006</v>
      </c>
      <c r="H10577" s="10">
        <v>9.7899999999999991</v>
      </c>
      <c r="I10577" s="10">
        <v>8.86</v>
      </c>
      <c r="J10577" s="10">
        <v>20.100000000000001</v>
      </c>
      <c r="K10577" s="10">
        <v>0</v>
      </c>
      <c r="L10577" s="10">
        <v>15.82</v>
      </c>
      <c r="M10577" s="10">
        <v>14.91</v>
      </c>
      <c r="N10577" s="10">
        <v>13.66</v>
      </c>
    </row>
    <row r="10578" spans="1:14" x14ac:dyDescent="0.3">
      <c r="A10578">
        <v>7</v>
      </c>
      <c r="B10578">
        <f t="shared" si="182"/>
        <v>28</v>
      </c>
      <c r="C10578">
        <v>2019</v>
      </c>
      <c r="D10578">
        <v>209</v>
      </c>
      <c r="E10578">
        <v>800</v>
      </c>
      <c r="F10578" s="10">
        <v>11.74</v>
      </c>
      <c r="G10578" s="10">
        <v>10.53</v>
      </c>
      <c r="H10578" s="10">
        <v>11.75</v>
      </c>
      <c r="I10578" s="10">
        <v>9.7799999999999994</v>
      </c>
      <c r="J10578" s="10">
        <v>50.03</v>
      </c>
      <c r="K10578" s="10">
        <v>0</v>
      </c>
      <c r="L10578" s="10">
        <v>15.79</v>
      </c>
      <c r="M10578" s="10">
        <v>14.77</v>
      </c>
      <c r="N10578" s="10">
        <v>13.53</v>
      </c>
    </row>
    <row r="10579" spans="1:14" x14ac:dyDescent="0.3">
      <c r="A10579">
        <v>7</v>
      </c>
      <c r="B10579">
        <f t="shared" si="182"/>
        <v>28</v>
      </c>
      <c r="C10579">
        <v>2019</v>
      </c>
      <c r="D10579">
        <v>209</v>
      </c>
      <c r="E10579">
        <v>900</v>
      </c>
      <c r="F10579" s="10">
        <v>14.86</v>
      </c>
      <c r="G10579" s="10">
        <v>13.22</v>
      </c>
      <c r="H10579" s="10">
        <v>14.86</v>
      </c>
      <c r="I10579" s="10">
        <v>11.77</v>
      </c>
      <c r="J10579" s="10">
        <v>123.4</v>
      </c>
      <c r="K10579" s="10">
        <v>0</v>
      </c>
      <c r="L10579" s="10">
        <v>15.72</v>
      </c>
      <c r="M10579" s="10">
        <v>14.65</v>
      </c>
      <c r="N10579" s="10">
        <v>13.55</v>
      </c>
    </row>
    <row r="10580" spans="1:14" x14ac:dyDescent="0.3">
      <c r="A10580">
        <v>7</v>
      </c>
      <c r="B10580">
        <f t="shared" si="182"/>
        <v>28</v>
      </c>
      <c r="C10580">
        <v>2019</v>
      </c>
      <c r="D10580">
        <v>209</v>
      </c>
      <c r="E10580">
        <v>1000</v>
      </c>
      <c r="F10580" s="10">
        <v>17.61</v>
      </c>
      <c r="G10580" s="10">
        <v>16.559999999999999</v>
      </c>
      <c r="H10580" s="10">
        <v>17.850000000000001</v>
      </c>
      <c r="I10580" s="10">
        <v>14.87</v>
      </c>
      <c r="J10580" s="10">
        <v>320.2</v>
      </c>
      <c r="K10580" s="10">
        <v>0</v>
      </c>
      <c r="L10580" s="10">
        <v>15.67</v>
      </c>
      <c r="M10580" s="10">
        <v>14.62</v>
      </c>
      <c r="N10580" s="10">
        <v>13.75</v>
      </c>
    </row>
    <row r="10581" spans="1:14" x14ac:dyDescent="0.3">
      <c r="A10581">
        <v>7</v>
      </c>
      <c r="B10581">
        <f t="shared" si="182"/>
        <v>28</v>
      </c>
      <c r="C10581">
        <v>2019</v>
      </c>
      <c r="D10581">
        <v>209</v>
      </c>
      <c r="E10581">
        <v>1100</v>
      </c>
      <c r="F10581" s="10">
        <v>18.920000000000002</v>
      </c>
      <c r="G10581" s="10">
        <v>18.37</v>
      </c>
      <c r="H10581" s="10">
        <v>19.07</v>
      </c>
      <c r="I10581" s="10">
        <v>17.45</v>
      </c>
      <c r="J10581" s="10">
        <v>682.5</v>
      </c>
      <c r="K10581" s="10">
        <v>0</v>
      </c>
      <c r="L10581" s="10">
        <v>15.62</v>
      </c>
      <c r="M10581" s="10">
        <v>14.8</v>
      </c>
      <c r="N10581" s="10">
        <v>14.24</v>
      </c>
    </row>
    <row r="10582" spans="1:14" x14ac:dyDescent="0.3">
      <c r="A10582">
        <v>7</v>
      </c>
      <c r="B10582">
        <f t="shared" si="182"/>
        <v>28</v>
      </c>
      <c r="C10582">
        <v>2019</v>
      </c>
      <c r="D10582">
        <v>209</v>
      </c>
      <c r="E10582">
        <v>1200</v>
      </c>
      <c r="F10582" s="10">
        <v>20.85</v>
      </c>
      <c r="G10582" s="10">
        <v>19.84</v>
      </c>
      <c r="H10582" s="10">
        <v>20.85</v>
      </c>
      <c r="I10582" s="10">
        <v>18.920000000000002</v>
      </c>
      <c r="J10582" s="10">
        <v>862</v>
      </c>
      <c r="K10582" s="10">
        <v>0</v>
      </c>
      <c r="L10582" s="10">
        <v>15.55</v>
      </c>
      <c r="M10582" s="10">
        <v>15.21</v>
      </c>
      <c r="N10582" s="10">
        <v>15</v>
      </c>
    </row>
    <row r="10583" spans="1:14" x14ac:dyDescent="0.3">
      <c r="A10583">
        <v>7</v>
      </c>
      <c r="B10583">
        <f t="shared" si="182"/>
        <v>28</v>
      </c>
      <c r="C10583">
        <v>2019</v>
      </c>
      <c r="D10583">
        <v>209</v>
      </c>
      <c r="E10583">
        <v>1300</v>
      </c>
      <c r="F10583" s="10">
        <v>20.88</v>
      </c>
      <c r="G10583" s="10">
        <v>21.03</v>
      </c>
      <c r="H10583" s="10">
        <v>21.38</v>
      </c>
      <c r="I10583" s="10">
        <v>20.77</v>
      </c>
      <c r="J10583" s="10">
        <v>851</v>
      </c>
      <c r="K10583" s="10">
        <v>0</v>
      </c>
      <c r="L10583" s="10">
        <v>15.49</v>
      </c>
      <c r="M10583" s="10">
        <v>15.89</v>
      </c>
      <c r="N10583" s="10">
        <v>16.25</v>
      </c>
    </row>
    <row r="10584" spans="1:14" x14ac:dyDescent="0.3">
      <c r="A10584">
        <v>7</v>
      </c>
      <c r="B10584">
        <f t="shared" si="182"/>
        <v>28</v>
      </c>
      <c r="C10584">
        <v>2019</v>
      </c>
      <c r="D10584">
        <v>209</v>
      </c>
      <c r="E10584">
        <v>1400</v>
      </c>
      <c r="F10584" s="10">
        <v>21.4</v>
      </c>
      <c r="G10584" s="10">
        <v>21.65</v>
      </c>
      <c r="H10584" s="10">
        <v>22.36</v>
      </c>
      <c r="I10584" s="10">
        <v>20.56</v>
      </c>
      <c r="J10584" s="10">
        <v>874</v>
      </c>
      <c r="K10584" s="10">
        <v>0</v>
      </c>
      <c r="L10584" s="10">
        <v>15.46</v>
      </c>
      <c r="M10584" s="10">
        <v>16.71</v>
      </c>
      <c r="N10584" s="10">
        <v>17.57</v>
      </c>
    </row>
    <row r="10585" spans="1:14" x14ac:dyDescent="0.3">
      <c r="A10585">
        <v>7</v>
      </c>
      <c r="B10585">
        <f t="shared" si="182"/>
        <v>28</v>
      </c>
      <c r="C10585">
        <v>2019</v>
      </c>
      <c r="D10585">
        <v>209</v>
      </c>
      <c r="E10585">
        <v>1500</v>
      </c>
      <c r="F10585" s="10">
        <v>21.62</v>
      </c>
      <c r="G10585" s="10">
        <v>21.43</v>
      </c>
      <c r="H10585" s="10">
        <v>22.04</v>
      </c>
      <c r="I10585" s="10">
        <v>20.99</v>
      </c>
      <c r="J10585" s="10">
        <v>672</v>
      </c>
      <c r="K10585" s="10">
        <v>0</v>
      </c>
      <c r="L10585" s="10">
        <v>15.41</v>
      </c>
      <c r="M10585" s="10">
        <v>17.63</v>
      </c>
      <c r="N10585" s="10">
        <v>18.72</v>
      </c>
    </row>
    <row r="10586" spans="1:14" x14ac:dyDescent="0.3">
      <c r="A10586">
        <v>7</v>
      </c>
      <c r="B10586">
        <f t="shared" si="182"/>
        <v>28</v>
      </c>
      <c r="C10586">
        <v>2019</v>
      </c>
      <c r="D10586">
        <v>209</v>
      </c>
      <c r="E10586">
        <v>1600</v>
      </c>
      <c r="F10586" s="10">
        <v>22.51</v>
      </c>
      <c r="G10586" s="10">
        <v>21.34</v>
      </c>
      <c r="H10586" s="10">
        <v>22.64</v>
      </c>
      <c r="I10586" s="10">
        <v>20.78</v>
      </c>
      <c r="J10586" s="10">
        <v>510.1</v>
      </c>
      <c r="K10586" s="10">
        <v>0</v>
      </c>
      <c r="L10586" s="10">
        <v>15.36</v>
      </c>
      <c r="M10586" s="10">
        <v>18.309999999999999</v>
      </c>
      <c r="N10586" s="10">
        <v>19.309999999999999</v>
      </c>
    </row>
    <row r="10587" spans="1:14" x14ac:dyDescent="0.3">
      <c r="A10587">
        <v>7</v>
      </c>
      <c r="B10587">
        <f t="shared" si="182"/>
        <v>28</v>
      </c>
      <c r="C10587">
        <v>2019</v>
      </c>
      <c r="D10587">
        <v>209</v>
      </c>
      <c r="E10587">
        <v>1700</v>
      </c>
      <c r="F10587" s="10">
        <v>22.16</v>
      </c>
      <c r="G10587" s="10">
        <v>22.69</v>
      </c>
      <c r="H10587" s="10">
        <v>23.38</v>
      </c>
      <c r="I10587" s="10">
        <v>22.16</v>
      </c>
      <c r="J10587" s="10">
        <v>592.20000000000005</v>
      </c>
      <c r="K10587" s="10">
        <v>0</v>
      </c>
      <c r="L10587" s="10">
        <v>15.37</v>
      </c>
      <c r="M10587" s="10">
        <v>18.8</v>
      </c>
      <c r="N10587" s="10">
        <v>20.07</v>
      </c>
    </row>
    <row r="10588" spans="1:14" x14ac:dyDescent="0.3">
      <c r="A10588">
        <v>7</v>
      </c>
      <c r="B10588">
        <f t="shared" si="182"/>
        <v>28</v>
      </c>
      <c r="C10588">
        <v>2019</v>
      </c>
      <c r="D10588">
        <v>209</v>
      </c>
      <c r="E10588">
        <v>1800</v>
      </c>
      <c r="F10588" s="10">
        <v>21.02</v>
      </c>
      <c r="G10588" s="10">
        <v>20.77</v>
      </c>
      <c r="H10588" s="10">
        <v>22.13</v>
      </c>
      <c r="I10588" s="10">
        <v>19.93</v>
      </c>
      <c r="J10588" s="10">
        <v>267.7</v>
      </c>
      <c r="K10588" s="10">
        <v>0</v>
      </c>
      <c r="L10588" s="10">
        <v>15.39</v>
      </c>
      <c r="M10588" s="10">
        <v>19.14</v>
      </c>
      <c r="N10588" s="10">
        <v>20.149999999999999</v>
      </c>
    </row>
    <row r="10589" spans="1:14" x14ac:dyDescent="0.3">
      <c r="A10589">
        <v>7</v>
      </c>
      <c r="B10589">
        <f t="shared" si="182"/>
        <v>28</v>
      </c>
      <c r="C10589">
        <v>2019</v>
      </c>
      <c r="D10589">
        <v>209</v>
      </c>
      <c r="E10589">
        <v>1900</v>
      </c>
      <c r="F10589" s="10">
        <v>22.08</v>
      </c>
      <c r="G10589" s="10">
        <v>21.54</v>
      </c>
      <c r="H10589" s="10">
        <v>22.54</v>
      </c>
      <c r="I10589" s="10">
        <v>21.03</v>
      </c>
      <c r="J10589" s="10">
        <v>373.3</v>
      </c>
      <c r="K10589" s="10">
        <v>0</v>
      </c>
      <c r="L10589" s="10">
        <v>15.42</v>
      </c>
      <c r="M10589" s="10">
        <v>19.22</v>
      </c>
      <c r="N10589" s="10">
        <v>20.21</v>
      </c>
    </row>
    <row r="10590" spans="1:14" x14ac:dyDescent="0.3">
      <c r="A10590">
        <v>7</v>
      </c>
      <c r="B10590">
        <f t="shared" si="182"/>
        <v>28</v>
      </c>
      <c r="C10590">
        <v>2019</v>
      </c>
      <c r="D10590">
        <v>209</v>
      </c>
      <c r="E10590">
        <v>2000</v>
      </c>
      <c r="F10590" s="10">
        <v>18.329999999999998</v>
      </c>
      <c r="G10590" s="10">
        <v>20</v>
      </c>
      <c r="H10590" s="10">
        <v>22.07</v>
      </c>
      <c r="I10590" s="10">
        <v>18.329999999999998</v>
      </c>
      <c r="J10590" s="10">
        <v>146</v>
      </c>
      <c r="K10590" s="10">
        <v>0</v>
      </c>
      <c r="L10590" s="10">
        <v>15.46</v>
      </c>
      <c r="M10590" s="10">
        <v>19.25</v>
      </c>
      <c r="N10590" s="10">
        <v>20.07</v>
      </c>
    </row>
    <row r="10591" spans="1:14" x14ac:dyDescent="0.3">
      <c r="A10591">
        <v>7</v>
      </c>
      <c r="B10591">
        <f t="shared" si="182"/>
        <v>28</v>
      </c>
      <c r="C10591">
        <v>2019</v>
      </c>
      <c r="D10591">
        <v>209</v>
      </c>
      <c r="E10591">
        <v>2100</v>
      </c>
      <c r="F10591" s="10">
        <v>14.8</v>
      </c>
      <c r="G10591" s="10">
        <v>16.39</v>
      </c>
      <c r="H10591" s="10">
        <v>18.36</v>
      </c>
      <c r="I10591" s="10">
        <v>14.8</v>
      </c>
      <c r="J10591" s="10">
        <v>44.45</v>
      </c>
      <c r="K10591" s="10">
        <v>0</v>
      </c>
      <c r="L10591" s="10">
        <v>15.5</v>
      </c>
      <c r="M10591" s="10">
        <v>19.04</v>
      </c>
      <c r="N10591" s="10">
        <v>19.45</v>
      </c>
    </row>
    <row r="10592" spans="1:14" x14ac:dyDescent="0.3">
      <c r="A10592">
        <v>7</v>
      </c>
      <c r="B10592">
        <f t="shared" si="182"/>
        <v>28</v>
      </c>
      <c r="C10592">
        <v>2019</v>
      </c>
      <c r="D10592">
        <v>209</v>
      </c>
      <c r="E10592">
        <v>2200</v>
      </c>
      <c r="F10592" s="10">
        <v>11.82</v>
      </c>
      <c r="G10592" s="10">
        <v>13.27</v>
      </c>
      <c r="H10592" s="10">
        <v>14.79</v>
      </c>
      <c r="I10592" s="10">
        <v>11.78</v>
      </c>
      <c r="J10592" s="10">
        <v>4.2759999999999998</v>
      </c>
      <c r="K10592" s="10">
        <v>0</v>
      </c>
      <c r="L10592" s="10">
        <v>15.56</v>
      </c>
      <c r="M10592" s="10">
        <v>18.68</v>
      </c>
      <c r="N10592" s="10">
        <v>18.68</v>
      </c>
    </row>
    <row r="10593" spans="1:14" x14ac:dyDescent="0.3">
      <c r="A10593">
        <v>7</v>
      </c>
      <c r="B10593">
        <f t="shared" si="182"/>
        <v>28</v>
      </c>
      <c r="C10593">
        <v>2019</v>
      </c>
      <c r="D10593">
        <v>209</v>
      </c>
      <c r="E10593">
        <v>2300</v>
      </c>
      <c r="F10593" s="10">
        <v>9.26</v>
      </c>
      <c r="G10593" s="10">
        <v>10.66</v>
      </c>
      <c r="H10593" s="10">
        <v>11.91</v>
      </c>
      <c r="I10593" s="10">
        <v>9.26</v>
      </c>
      <c r="J10593" s="10">
        <v>0</v>
      </c>
      <c r="K10593" s="10">
        <v>0</v>
      </c>
      <c r="L10593" s="10">
        <v>15.61</v>
      </c>
      <c r="M10593" s="10">
        <v>18.239999999999998</v>
      </c>
      <c r="N10593" s="10">
        <v>17.91</v>
      </c>
    </row>
    <row r="10594" spans="1:14" x14ac:dyDescent="0.3">
      <c r="A10594">
        <v>7</v>
      </c>
      <c r="B10594">
        <f t="shared" si="182"/>
        <v>28</v>
      </c>
      <c r="C10594">
        <v>2019</v>
      </c>
      <c r="D10594">
        <v>209</v>
      </c>
      <c r="E10594">
        <v>2400</v>
      </c>
      <c r="F10594" s="10">
        <v>7.56</v>
      </c>
      <c r="G10594" s="10">
        <v>8.3699999999999992</v>
      </c>
      <c r="H10594" s="10">
        <v>9.36</v>
      </c>
      <c r="I10594" s="10">
        <v>7.56</v>
      </c>
      <c r="J10594" s="10">
        <v>0</v>
      </c>
      <c r="K10594" s="10">
        <v>0</v>
      </c>
      <c r="L10594" s="10">
        <v>15.67</v>
      </c>
      <c r="M10594" s="10">
        <v>17.760000000000002</v>
      </c>
      <c r="N10594" s="10">
        <v>17.21</v>
      </c>
    </row>
    <row r="10595" spans="1:14" x14ac:dyDescent="0.3">
      <c r="A10595">
        <v>7</v>
      </c>
      <c r="B10595">
        <f t="shared" si="182"/>
        <v>29</v>
      </c>
      <c r="C10595">
        <v>2019</v>
      </c>
      <c r="D10595">
        <v>210</v>
      </c>
      <c r="E10595">
        <v>100</v>
      </c>
      <c r="F10595" s="10">
        <v>6.67</v>
      </c>
      <c r="G10595" s="10">
        <v>7.04</v>
      </c>
      <c r="H10595" s="10">
        <v>7.56</v>
      </c>
      <c r="I10595" s="10">
        <v>6.5819999999999999</v>
      </c>
      <c r="J10595" s="10">
        <v>0</v>
      </c>
      <c r="K10595" s="10">
        <v>0</v>
      </c>
      <c r="L10595" s="10">
        <v>15.72</v>
      </c>
      <c r="M10595" s="10">
        <v>17.34</v>
      </c>
      <c r="N10595" s="10">
        <v>16.579999999999998</v>
      </c>
    </row>
    <row r="10596" spans="1:14" x14ac:dyDescent="0.3">
      <c r="A10596">
        <v>7</v>
      </c>
      <c r="B10596">
        <f t="shared" si="182"/>
        <v>29</v>
      </c>
      <c r="C10596">
        <v>2019</v>
      </c>
      <c r="D10596">
        <v>210</v>
      </c>
      <c r="E10596">
        <v>200</v>
      </c>
      <c r="F10596" s="10">
        <v>5.7480000000000002</v>
      </c>
      <c r="G10596" s="10">
        <v>6.2469999999999999</v>
      </c>
      <c r="H10596" s="10">
        <v>6.7190000000000003</v>
      </c>
      <c r="I10596" s="10">
        <v>5.7389999999999999</v>
      </c>
      <c r="J10596" s="10">
        <v>0</v>
      </c>
      <c r="K10596" s="10">
        <v>0</v>
      </c>
      <c r="L10596" s="10">
        <v>15.76</v>
      </c>
      <c r="M10596" s="10">
        <v>16.95</v>
      </c>
      <c r="N10596" s="10">
        <v>15.99</v>
      </c>
    </row>
    <row r="10597" spans="1:14" x14ac:dyDescent="0.3">
      <c r="A10597">
        <v>7</v>
      </c>
      <c r="B10597">
        <f t="shared" si="182"/>
        <v>29</v>
      </c>
      <c r="C10597">
        <v>2019</v>
      </c>
      <c r="D10597">
        <v>210</v>
      </c>
      <c r="E10597">
        <v>300</v>
      </c>
      <c r="F10597" s="10">
        <v>4.9290000000000003</v>
      </c>
      <c r="G10597" s="10">
        <v>5.3609999999999998</v>
      </c>
      <c r="H10597" s="10">
        <v>5.758</v>
      </c>
      <c r="I10597" s="10">
        <v>4.9189999999999996</v>
      </c>
      <c r="J10597" s="10">
        <v>0</v>
      </c>
      <c r="K10597" s="10">
        <v>0</v>
      </c>
      <c r="L10597" s="10">
        <v>15.8</v>
      </c>
      <c r="M10597" s="10">
        <v>16.57</v>
      </c>
      <c r="N10597" s="10">
        <v>15.46</v>
      </c>
    </row>
    <row r="10598" spans="1:14" x14ac:dyDescent="0.3">
      <c r="A10598">
        <v>7</v>
      </c>
      <c r="B10598">
        <f t="shared" si="182"/>
        <v>29</v>
      </c>
      <c r="C10598">
        <v>2019</v>
      </c>
      <c r="D10598">
        <v>210</v>
      </c>
      <c r="E10598">
        <v>400</v>
      </c>
      <c r="F10598" s="10">
        <v>4.3289999999999997</v>
      </c>
      <c r="G10598" s="10">
        <v>4.6970000000000001</v>
      </c>
      <c r="H10598" s="10">
        <v>4.9779999999999998</v>
      </c>
      <c r="I10598" s="10">
        <v>4.3289999999999997</v>
      </c>
      <c r="J10598" s="10">
        <v>0</v>
      </c>
      <c r="K10598" s="10">
        <v>0</v>
      </c>
      <c r="L10598" s="10">
        <v>15.81</v>
      </c>
      <c r="M10598" s="10">
        <v>16.22</v>
      </c>
      <c r="N10598" s="10">
        <v>14.99</v>
      </c>
    </row>
    <row r="10599" spans="1:14" x14ac:dyDescent="0.3">
      <c r="A10599">
        <v>7</v>
      </c>
      <c r="B10599">
        <f t="shared" si="182"/>
        <v>29</v>
      </c>
      <c r="C10599">
        <v>2019</v>
      </c>
      <c r="D10599">
        <v>210</v>
      </c>
      <c r="E10599">
        <v>500</v>
      </c>
      <c r="F10599" s="10">
        <v>3.9340000000000002</v>
      </c>
      <c r="G10599" s="10">
        <v>4.1779999999999999</v>
      </c>
      <c r="H10599" s="10">
        <v>4.3869999999999996</v>
      </c>
      <c r="I10599" s="10">
        <v>3.9239999999999999</v>
      </c>
      <c r="J10599" s="10">
        <v>0</v>
      </c>
      <c r="K10599" s="10">
        <v>0</v>
      </c>
      <c r="L10599" s="10">
        <v>15.81</v>
      </c>
      <c r="M10599" s="10">
        <v>15.89</v>
      </c>
      <c r="N10599" s="10">
        <v>14.55</v>
      </c>
    </row>
    <row r="10600" spans="1:14" x14ac:dyDescent="0.3">
      <c r="A10600">
        <v>7</v>
      </c>
      <c r="B10600">
        <f t="shared" si="182"/>
        <v>29</v>
      </c>
      <c r="C10600">
        <v>2019</v>
      </c>
      <c r="D10600">
        <v>210</v>
      </c>
      <c r="E10600">
        <v>600</v>
      </c>
      <c r="F10600" s="10">
        <v>3.4830000000000001</v>
      </c>
      <c r="G10600" s="10">
        <v>3.6859999999999999</v>
      </c>
      <c r="H10600" s="10">
        <v>4.032</v>
      </c>
      <c r="I10600" s="10">
        <v>3.4710000000000001</v>
      </c>
      <c r="J10600" s="10">
        <v>1.054</v>
      </c>
      <c r="K10600" s="10">
        <v>0</v>
      </c>
      <c r="L10600" s="10">
        <v>15.8</v>
      </c>
      <c r="M10600" s="10">
        <v>15.58</v>
      </c>
      <c r="N10600" s="10">
        <v>14.13</v>
      </c>
    </row>
    <row r="10601" spans="1:14" x14ac:dyDescent="0.3">
      <c r="A10601">
        <v>7</v>
      </c>
      <c r="B10601">
        <f t="shared" si="182"/>
        <v>29</v>
      </c>
      <c r="C10601">
        <v>2019</v>
      </c>
      <c r="D10601">
        <v>210</v>
      </c>
      <c r="E10601">
        <v>700</v>
      </c>
      <c r="F10601" s="10">
        <v>4.5620000000000003</v>
      </c>
      <c r="G10601" s="10">
        <v>3.6589999999999998</v>
      </c>
      <c r="H10601" s="10">
        <v>4.5620000000000003</v>
      </c>
      <c r="I10601" s="10">
        <v>3.3109999999999999</v>
      </c>
      <c r="J10601" s="10">
        <v>18.95</v>
      </c>
      <c r="K10601" s="10">
        <v>0</v>
      </c>
      <c r="L10601" s="10">
        <v>15.79</v>
      </c>
      <c r="M10601" s="10">
        <v>15.27</v>
      </c>
      <c r="N10601" s="10">
        <v>13.78</v>
      </c>
    </row>
    <row r="10602" spans="1:14" x14ac:dyDescent="0.3">
      <c r="A10602">
        <v>7</v>
      </c>
      <c r="B10602">
        <f t="shared" si="182"/>
        <v>29</v>
      </c>
      <c r="C10602">
        <v>2019</v>
      </c>
      <c r="D10602">
        <v>210</v>
      </c>
      <c r="E10602">
        <v>800</v>
      </c>
      <c r="F10602" s="10">
        <v>8.08</v>
      </c>
      <c r="G10602" s="10">
        <v>6.194</v>
      </c>
      <c r="H10602" s="10">
        <v>8.08</v>
      </c>
      <c r="I10602" s="10">
        <v>4.5620000000000003</v>
      </c>
      <c r="J10602" s="10">
        <v>48.61</v>
      </c>
      <c r="K10602" s="10">
        <v>0</v>
      </c>
      <c r="L10602" s="10">
        <v>15.76</v>
      </c>
      <c r="M10602" s="10">
        <v>15.04</v>
      </c>
      <c r="N10602" s="10">
        <v>13.56</v>
      </c>
    </row>
    <row r="10603" spans="1:14" x14ac:dyDescent="0.3">
      <c r="A10603">
        <v>7</v>
      </c>
      <c r="B10603">
        <f t="shared" si="182"/>
        <v>29</v>
      </c>
      <c r="C10603">
        <v>2019</v>
      </c>
      <c r="D10603">
        <v>210</v>
      </c>
      <c r="E10603">
        <v>900</v>
      </c>
      <c r="F10603" s="10">
        <v>11.85</v>
      </c>
      <c r="G10603" s="10">
        <v>10.08</v>
      </c>
      <c r="H10603" s="10">
        <v>11.85</v>
      </c>
      <c r="I10603" s="10">
        <v>8.09</v>
      </c>
      <c r="J10603" s="10">
        <v>77.400000000000006</v>
      </c>
      <c r="K10603" s="10">
        <v>0</v>
      </c>
      <c r="L10603" s="10">
        <v>15.74</v>
      </c>
      <c r="M10603" s="10">
        <v>14.87</v>
      </c>
      <c r="N10603" s="10">
        <v>13.5</v>
      </c>
    </row>
    <row r="10604" spans="1:14" x14ac:dyDescent="0.3">
      <c r="A10604">
        <v>7</v>
      </c>
      <c r="B10604">
        <f t="shared" si="182"/>
        <v>29</v>
      </c>
      <c r="C10604">
        <v>2019</v>
      </c>
      <c r="D10604">
        <v>210</v>
      </c>
      <c r="E10604">
        <v>1000</v>
      </c>
      <c r="F10604" s="10">
        <v>16.75</v>
      </c>
      <c r="G10604" s="10">
        <v>14.36</v>
      </c>
      <c r="H10604" s="10">
        <v>16.75</v>
      </c>
      <c r="I10604" s="10">
        <v>11.84</v>
      </c>
      <c r="J10604" s="10">
        <v>226.4</v>
      </c>
      <c r="K10604" s="10">
        <v>0</v>
      </c>
      <c r="L10604" s="10">
        <v>15.7</v>
      </c>
      <c r="M10604" s="10">
        <v>14.78</v>
      </c>
      <c r="N10604" s="10">
        <v>13.56</v>
      </c>
    </row>
    <row r="10605" spans="1:14" x14ac:dyDescent="0.3">
      <c r="A10605">
        <v>7</v>
      </c>
      <c r="B10605">
        <f t="shared" si="182"/>
        <v>29</v>
      </c>
      <c r="C10605">
        <v>2019</v>
      </c>
      <c r="D10605">
        <v>210</v>
      </c>
      <c r="E10605">
        <v>1100</v>
      </c>
      <c r="F10605" s="10">
        <v>18.899999999999999</v>
      </c>
      <c r="G10605" s="10">
        <v>17.96</v>
      </c>
      <c r="H10605" s="10">
        <v>18.93</v>
      </c>
      <c r="I10605" s="10">
        <v>16.75</v>
      </c>
      <c r="J10605" s="10">
        <v>665</v>
      </c>
      <c r="K10605" s="10">
        <v>0</v>
      </c>
      <c r="L10605" s="10">
        <v>15.65</v>
      </c>
      <c r="M10605" s="10">
        <v>14.84</v>
      </c>
      <c r="N10605" s="10">
        <v>13.96</v>
      </c>
    </row>
    <row r="10606" spans="1:14" x14ac:dyDescent="0.3">
      <c r="A10606">
        <v>7</v>
      </c>
      <c r="B10606">
        <f t="shared" si="182"/>
        <v>29</v>
      </c>
      <c r="C10606">
        <v>2019</v>
      </c>
      <c r="D10606">
        <v>210</v>
      </c>
      <c r="E10606">
        <v>1200</v>
      </c>
      <c r="F10606" s="10">
        <v>21.63</v>
      </c>
      <c r="G10606" s="10">
        <v>20.28</v>
      </c>
      <c r="H10606" s="10">
        <v>21.63</v>
      </c>
      <c r="I10606" s="10">
        <v>18.88</v>
      </c>
      <c r="J10606" s="10">
        <v>793</v>
      </c>
      <c r="K10606" s="10">
        <v>0</v>
      </c>
      <c r="L10606" s="10">
        <v>15.62</v>
      </c>
      <c r="M10606" s="10">
        <v>15.24</v>
      </c>
      <c r="N10606" s="10">
        <v>14.73</v>
      </c>
    </row>
    <row r="10607" spans="1:14" x14ac:dyDescent="0.3">
      <c r="A10607">
        <v>7</v>
      </c>
      <c r="B10607">
        <f t="shared" si="182"/>
        <v>29</v>
      </c>
      <c r="C10607">
        <v>2019</v>
      </c>
      <c r="D10607">
        <v>210</v>
      </c>
      <c r="E10607">
        <v>1300</v>
      </c>
      <c r="F10607" s="10">
        <v>22.96</v>
      </c>
      <c r="G10607" s="10">
        <v>22.02</v>
      </c>
      <c r="H10607" s="10">
        <v>23.2</v>
      </c>
      <c r="I10607" s="10">
        <v>21.12</v>
      </c>
      <c r="J10607" s="10">
        <v>862</v>
      </c>
      <c r="K10607" s="10">
        <v>0</v>
      </c>
      <c r="L10607" s="10">
        <v>15.54</v>
      </c>
      <c r="M10607" s="10">
        <v>15.92</v>
      </c>
      <c r="N10607" s="10">
        <v>15.97</v>
      </c>
    </row>
    <row r="10608" spans="1:14" x14ac:dyDescent="0.3">
      <c r="A10608">
        <v>7</v>
      </c>
      <c r="B10608">
        <f t="shared" si="182"/>
        <v>29</v>
      </c>
      <c r="C10608">
        <v>2019</v>
      </c>
      <c r="D10608">
        <v>210</v>
      </c>
      <c r="E10608">
        <v>1400</v>
      </c>
      <c r="F10608" s="10">
        <v>23.97</v>
      </c>
      <c r="G10608" s="10">
        <v>23.32</v>
      </c>
      <c r="H10608" s="10">
        <v>23.98</v>
      </c>
      <c r="I10608" s="10">
        <v>22.72</v>
      </c>
      <c r="J10608" s="10">
        <v>905</v>
      </c>
      <c r="K10608" s="10">
        <v>0</v>
      </c>
      <c r="L10608" s="10">
        <v>15.49</v>
      </c>
      <c r="M10608" s="10">
        <v>16.78</v>
      </c>
      <c r="N10608" s="10">
        <v>17.48</v>
      </c>
    </row>
    <row r="10609" spans="1:14" x14ac:dyDescent="0.3">
      <c r="A10609">
        <v>7</v>
      </c>
      <c r="B10609">
        <f t="shared" si="182"/>
        <v>29</v>
      </c>
      <c r="C10609">
        <v>2019</v>
      </c>
      <c r="D10609">
        <v>210</v>
      </c>
      <c r="E10609">
        <v>1500</v>
      </c>
      <c r="F10609" s="10">
        <v>23.98</v>
      </c>
      <c r="G10609" s="10">
        <v>23.76</v>
      </c>
      <c r="H10609" s="10">
        <v>24.62</v>
      </c>
      <c r="I10609" s="10">
        <v>22.72</v>
      </c>
      <c r="J10609" s="10">
        <v>767</v>
      </c>
      <c r="K10609" s="10">
        <v>0</v>
      </c>
      <c r="L10609" s="10">
        <v>15.45</v>
      </c>
      <c r="M10609" s="10">
        <v>17.78</v>
      </c>
      <c r="N10609" s="10">
        <v>18.850000000000001</v>
      </c>
    </row>
    <row r="10610" spans="1:14" x14ac:dyDescent="0.3">
      <c r="A10610">
        <v>7</v>
      </c>
      <c r="B10610">
        <f t="shared" si="182"/>
        <v>29</v>
      </c>
      <c r="C10610">
        <v>2019</v>
      </c>
      <c r="D10610">
        <v>210</v>
      </c>
      <c r="E10610">
        <v>1600</v>
      </c>
      <c r="F10610" s="10">
        <v>21.61</v>
      </c>
      <c r="G10610" s="10">
        <v>22.46</v>
      </c>
      <c r="H10610" s="10">
        <v>24.08</v>
      </c>
      <c r="I10610" s="10">
        <v>21.5</v>
      </c>
      <c r="J10610" s="10">
        <v>359.1</v>
      </c>
      <c r="K10610" s="10">
        <v>0</v>
      </c>
      <c r="L10610" s="10">
        <v>15.42</v>
      </c>
      <c r="M10610" s="10">
        <v>18.54</v>
      </c>
      <c r="N10610" s="10">
        <v>19.55</v>
      </c>
    </row>
    <row r="10611" spans="1:14" x14ac:dyDescent="0.3">
      <c r="A10611">
        <v>7</v>
      </c>
      <c r="B10611">
        <f t="shared" si="182"/>
        <v>29</v>
      </c>
      <c r="C10611">
        <v>2019</v>
      </c>
      <c r="D10611">
        <v>210</v>
      </c>
      <c r="E10611">
        <v>1700</v>
      </c>
      <c r="F10611" s="10">
        <v>21.54</v>
      </c>
      <c r="G10611" s="10">
        <v>21.97</v>
      </c>
      <c r="H10611" s="10">
        <v>22.93</v>
      </c>
      <c r="I10611" s="10">
        <v>21.54</v>
      </c>
      <c r="J10611" s="10">
        <v>353.4</v>
      </c>
      <c r="K10611" s="10">
        <v>0</v>
      </c>
      <c r="L10611" s="10">
        <v>15.42</v>
      </c>
      <c r="M10611" s="10">
        <v>18.87</v>
      </c>
      <c r="N10611" s="10">
        <v>19.760000000000002</v>
      </c>
    </row>
    <row r="10612" spans="1:14" x14ac:dyDescent="0.3">
      <c r="A10612">
        <v>7</v>
      </c>
      <c r="B10612">
        <f t="shared" si="182"/>
        <v>29</v>
      </c>
      <c r="C10612">
        <v>2019</v>
      </c>
      <c r="D10612">
        <v>210</v>
      </c>
      <c r="E10612">
        <v>1800</v>
      </c>
      <c r="F10612" s="10">
        <v>21.03</v>
      </c>
      <c r="G10612" s="10">
        <v>21.19</v>
      </c>
      <c r="H10612" s="10">
        <v>21.51</v>
      </c>
      <c r="I10612" s="10">
        <v>20.96</v>
      </c>
      <c r="J10612" s="10">
        <v>189</v>
      </c>
      <c r="K10612" s="10">
        <v>0</v>
      </c>
      <c r="L10612" s="10">
        <v>15.43</v>
      </c>
      <c r="M10612" s="10">
        <v>18.98</v>
      </c>
      <c r="N10612" s="10">
        <v>19.66</v>
      </c>
    </row>
    <row r="10613" spans="1:14" x14ac:dyDescent="0.3">
      <c r="A10613">
        <v>7</v>
      </c>
      <c r="B10613">
        <f t="shared" si="182"/>
        <v>29</v>
      </c>
      <c r="C10613">
        <v>2019</v>
      </c>
      <c r="D10613">
        <v>210</v>
      </c>
      <c r="E10613">
        <v>1900</v>
      </c>
      <c r="F10613" s="10">
        <v>21.04</v>
      </c>
      <c r="G10613" s="10">
        <v>21.18</v>
      </c>
      <c r="H10613" s="10">
        <v>21.61</v>
      </c>
      <c r="I10613" s="10">
        <v>20.78</v>
      </c>
      <c r="J10613" s="10">
        <v>207.4</v>
      </c>
      <c r="K10613" s="10">
        <v>0</v>
      </c>
      <c r="L10613" s="10">
        <v>15.44</v>
      </c>
      <c r="M10613" s="10">
        <v>18.93</v>
      </c>
      <c r="N10613" s="10">
        <v>19.48</v>
      </c>
    </row>
    <row r="10614" spans="1:14" x14ac:dyDescent="0.3">
      <c r="A10614">
        <v>7</v>
      </c>
      <c r="B10614">
        <f t="shared" si="182"/>
        <v>29</v>
      </c>
      <c r="C10614">
        <v>2019</v>
      </c>
      <c r="D10614">
        <v>210</v>
      </c>
      <c r="E10614">
        <v>2000</v>
      </c>
      <c r="F10614" s="10">
        <v>17.88</v>
      </c>
      <c r="G10614" s="10">
        <v>19.600000000000001</v>
      </c>
      <c r="H10614" s="10">
        <v>21.07</v>
      </c>
      <c r="I10614" s="10">
        <v>17.88</v>
      </c>
      <c r="J10614" s="10">
        <v>95.1</v>
      </c>
      <c r="K10614" s="10">
        <v>0</v>
      </c>
      <c r="L10614" s="10">
        <v>15.49</v>
      </c>
      <c r="M10614" s="10">
        <v>18.84</v>
      </c>
      <c r="N10614" s="10">
        <v>19.239999999999998</v>
      </c>
    </row>
    <row r="10615" spans="1:14" x14ac:dyDescent="0.3">
      <c r="A10615">
        <v>7</v>
      </c>
      <c r="B10615">
        <f t="shared" si="182"/>
        <v>29</v>
      </c>
      <c r="C10615">
        <v>2019</v>
      </c>
      <c r="D10615">
        <v>210</v>
      </c>
      <c r="E10615">
        <v>2100</v>
      </c>
      <c r="F10615" s="10">
        <v>14.61</v>
      </c>
      <c r="G10615" s="10">
        <v>16.27</v>
      </c>
      <c r="H10615" s="10">
        <v>17.89</v>
      </c>
      <c r="I10615" s="10">
        <v>14.61</v>
      </c>
      <c r="J10615" s="10">
        <v>30.41</v>
      </c>
      <c r="K10615" s="10">
        <v>0</v>
      </c>
      <c r="L10615" s="10">
        <v>15.54</v>
      </c>
      <c r="M10615" s="10">
        <v>18.61</v>
      </c>
      <c r="N10615" s="10">
        <v>18.72</v>
      </c>
    </row>
    <row r="10616" spans="1:14" x14ac:dyDescent="0.3">
      <c r="A10616">
        <v>7</v>
      </c>
      <c r="B10616">
        <f t="shared" si="182"/>
        <v>29</v>
      </c>
      <c r="C10616">
        <v>2019</v>
      </c>
      <c r="D10616">
        <v>210</v>
      </c>
      <c r="E10616">
        <v>2200</v>
      </c>
      <c r="F10616" s="10">
        <v>12.16</v>
      </c>
      <c r="G10616" s="10">
        <v>13.19</v>
      </c>
      <c r="H10616" s="10">
        <v>14.61</v>
      </c>
      <c r="I10616" s="10">
        <v>12.15</v>
      </c>
      <c r="J10616" s="10">
        <v>3.1829999999999998</v>
      </c>
      <c r="K10616" s="10">
        <v>0</v>
      </c>
      <c r="L10616" s="10">
        <v>15.59</v>
      </c>
      <c r="M10616" s="10">
        <v>18.260000000000002</v>
      </c>
      <c r="N10616" s="10">
        <v>18.12</v>
      </c>
    </row>
    <row r="10617" spans="1:14" x14ac:dyDescent="0.3">
      <c r="A10617">
        <v>7</v>
      </c>
      <c r="B10617">
        <f t="shared" si="182"/>
        <v>29</v>
      </c>
      <c r="C10617">
        <v>2019</v>
      </c>
      <c r="D10617">
        <v>210</v>
      </c>
      <c r="E10617">
        <v>2300</v>
      </c>
      <c r="F10617" s="10">
        <v>9.73</v>
      </c>
      <c r="G10617" s="10">
        <v>10.97</v>
      </c>
      <c r="H10617" s="10">
        <v>12.16</v>
      </c>
      <c r="I10617" s="10">
        <v>9.73</v>
      </c>
      <c r="J10617" s="10">
        <v>0</v>
      </c>
      <c r="K10617" s="10">
        <v>0</v>
      </c>
      <c r="L10617" s="10">
        <v>15.64</v>
      </c>
      <c r="M10617" s="10">
        <v>17.88</v>
      </c>
      <c r="N10617" s="10">
        <v>17.47</v>
      </c>
    </row>
    <row r="10618" spans="1:14" x14ac:dyDescent="0.3">
      <c r="A10618">
        <v>7</v>
      </c>
      <c r="B10618">
        <f t="shared" si="182"/>
        <v>29</v>
      </c>
      <c r="C10618">
        <v>2019</v>
      </c>
      <c r="D10618">
        <v>210</v>
      </c>
      <c r="E10618">
        <v>2400</v>
      </c>
      <c r="F10618" s="10">
        <v>8.3000000000000007</v>
      </c>
      <c r="G10618" s="10">
        <v>8.9700000000000006</v>
      </c>
      <c r="H10618" s="10">
        <v>9.74</v>
      </c>
      <c r="I10618" s="10">
        <v>8.2899999999999991</v>
      </c>
      <c r="J10618" s="10">
        <v>0</v>
      </c>
      <c r="K10618" s="10">
        <v>0</v>
      </c>
      <c r="L10618" s="10">
        <v>15.69</v>
      </c>
      <c r="M10618" s="10">
        <v>17.47</v>
      </c>
      <c r="N10618" s="10">
        <v>16.88</v>
      </c>
    </row>
    <row r="10619" spans="1:14" x14ac:dyDescent="0.3">
      <c r="A10619">
        <v>7</v>
      </c>
      <c r="B10619">
        <f t="shared" si="182"/>
        <v>30</v>
      </c>
      <c r="C10619">
        <v>2019</v>
      </c>
      <c r="D10619">
        <v>211</v>
      </c>
      <c r="E10619">
        <v>100</v>
      </c>
      <c r="F10619" s="10">
        <v>7.23</v>
      </c>
      <c r="G10619" s="10">
        <v>7.75</v>
      </c>
      <c r="H10619" s="10">
        <v>8.3000000000000007</v>
      </c>
      <c r="I10619" s="10">
        <v>7.23</v>
      </c>
      <c r="J10619" s="10">
        <v>0</v>
      </c>
      <c r="K10619" s="10">
        <v>0</v>
      </c>
      <c r="L10619" s="10">
        <v>15.72</v>
      </c>
      <c r="M10619" s="10">
        <v>17.100000000000001</v>
      </c>
      <c r="N10619" s="10">
        <v>16.329999999999998</v>
      </c>
    </row>
    <row r="10620" spans="1:14" x14ac:dyDescent="0.3">
      <c r="A10620">
        <v>7</v>
      </c>
      <c r="B10620">
        <f t="shared" si="182"/>
        <v>30</v>
      </c>
      <c r="C10620">
        <v>2019</v>
      </c>
      <c r="D10620">
        <v>211</v>
      </c>
      <c r="E10620">
        <v>200</v>
      </c>
      <c r="F10620" s="10">
        <v>6.8949999999999996</v>
      </c>
      <c r="G10620" s="10">
        <v>6.984</v>
      </c>
      <c r="H10620" s="10">
        <v>7.23</v>
      </c>
      <c r="I10620" s="10">
        <v>6.7380000000000004</v>
      </c>
      <c r="J10620" s="10">
        <v>0</v>
      </c>
      <c r="K10620" s="10">
        <v>0</v>
      </c>
      <c r="L10620" s="10">
        <v>15.77</v>
      </c>
      <c r="M10620" s="10">
        <v>16.75</v>
      </c>
      <c r="N10620" s="10">
        <v>15.82</v>
      </c>
    </row>
    <row r="10621" spans="1:14" x14ac:dyDescent="0.3">
      <c r="A10621">
        <v>7</v>
      </c>
      <c r="B10621">
        <f t="shared" si="182"/>
        <v>30</v>
      </c>
      <c r="C10621">
        <v>2019</v>
      </c>
      <c r="D10621">
        <v>211</v>
      </c>
      <c r="E10621">
        <v>300</v>
      </c>
      <c r="F10621" s="10">
        <v>6.0780000000000003</v>
      </c>
      <c r="G10621" s="10">
        <v>6.492</v>
      </c>
      <c r="H10621" s="10">
        <v>6.915</v>
      </c>
      <c r="I10621" s="10">
        <v>6.0780000000000003</v>
      </c>
      <c r="J10621" s="10">
        <v>0</v>
      </c>
      <c r="K10621" s="10">
        <v>0</v>
      </c>
      <c r="L10621" s="10">
        <v>15.8</v>
      </c>
      <c r="M10621" s="10">
        <v>16.41</v>
      </c>
      <c r="N10621" s="10">
        <v>15.38</v>
      </c>
    </row>
    <row r="10622" spans="1:14" x14ac:dyDescent="0.3">
      <c r="A10622">
        <v>7</v>
      </c>
      <c r="B10622">
        <f t="shared" si="182"/>
        <v>30</v>
      </c>
      <c r="C10622">
        <v>2019</v>
      </c>
      <c r="D10622">
        <v>211</v>
      </c>
      <c r="E10622">
        <v>400</v>
      </c>
      <c r="F10622" s="10">
        <v>5.6920000000000002</v>
      </c>
      <c r="G10622" s="10">
        <v>5.8650000000000002</v>
      </c>
      <c r="H10622" s="10">
        <v>6.08</v>
      </c>
      <c r="I10622" s="10">
        <v>5.66</v>
      </c>
      <c r="J10622" s="10">
        <v>0</v>
      </c>
      <c r="K10622" s="10">
        <v>0</v>
      </c>
      <c r="L10622" s="10">
        <v>15.81</v>
      </c>
      <c r="M10622" s="10">
        <v>16.09</v>
      </c>
      <c r="N10622" s="10">
        <v>14.95</v>
      </c>
    </row>
    <row r="10623" spans="1:14" x14ac:dyDescent="0.3">
      <c r="A10623">
        <v>7</v>
      </c>
      <c r="B10623">
        <f t="shared" si="182"/>
        <v>30</v>
      </c>
      <c r="C10623">
        <v>2019</v>
      </c>
      <c r="D10623">
        <v>211</v>
      </c>
      <c r="E10623">
        <v>500</v>
      </c>
      <c r="F10623" s="10">
        <v>5.1230000000000002</v>
      </c>
      <c r="G10623" s="10">
        <v>5.492</v>
      </c>
      <c r="H10623" s="10">
        <v>6.0289999999999999</v>
      </c>
      <c r="I10623" s="10">
        <v>5.0730000000000004</v>
      </c>
      <c r="J10623" s="10">
        <v>0</v>
      </c>
      <c r="K10623" s="10">
        <v>0</v>
      </c>
      <c r="L10623" s="10">
        <v>15.8</v>
      </c>
      <c r="M10623" s="10">
        <v>15.81</v>
      </c>
      <c r="N10623" s="10">
        <v>14.53</v>
      </c>
    </row>
    <row r="10624" spans="1:14" x14ac:dyDescent="0.3">
      <c r="A10624">
        <v>7</v>
      </c>
      <c r="B10624">
        <f t="shared" si="182"/>
        <v>30</v>
      </c>
      <c r="C10624">
        <v>2019</v>
      </c>
      <c r="D10624">
        <v>211</v>
      </c>
      <c r="E10624">
        <v>600</v>
      </c>
      <c r="F10624" s="10">
        <v>4.95</v>
      </c>
      <c r="G10624" s="10">
        <v>4.9180000000000001</v>
      </c>
      <c r="H10624" s="10">
        <v>5.2690000000000001</v>
      </c>
      <c r="I10624" s="10">
        <v>4.5229999999999997</v>
      </c>
      <c r="J10624" s="10">
        <v>1.069</v>
      </c>
      <c r="K10624" s="10">
        <v>0</v>
      </c>
      <c r="L10624" s="10">
        <v>15.77</v>
      </c>
      <c r="M10624" s="10">
        <v>15.51</v>
      </c>
      <c r="N10624" s="10">
        <v>14.18</v>
      </c>
    </row>
    <row r="10625" spans="1:14" x14ac:dyDescent="0.3">
      <c r="A10625">
        <v>7</v>
      </c>
      <c r="B10625">
        <f t="shared" si="182"/>
        <v>30</v>
      </c>
      <c r="C10625">
        <v>2019</v>
      </c>
      <c r="D10625">
        <v>211</v>
      </c>
      <c r="E10625">
        <v>700</v>
      </c>
      <c r="F10625" s="10">
        <v>5.8659999999999997</v>
      </c>
      <c r="G10625" s="10">
        <v>5.1520000000000001</v>
      </c>
      <c r="H10625" s="10">
        <v>5.9240000000000004</v>
      </c>
      <c r="I10625" s="10">
        <v>4.7350000000000003</v>
      </c>
      <c r="J10625" s="10">
        <v>16.079999999999998</v>
      </c>
      <c r="K10625" s="10">
        <v>0</v>
      </c>
      <c r="L10625" s="10">
        <v>15.77</v>
      </c>
      <c r="M10625" s="10">
        <v>15.25</v>
      </c>
      <c r="N10625" s="10">
        <v>13.87</v>
      </c>
    </row>
    <row r="10626" spans="1:14" x14ac:dyDescent="0.3">
      <c r="A10626">
        <v>7</v>
      </c>
      <c r="B10626">
        <f t="shared" si="182"/>
        <v>30</v>
      </c>
      <c r="C10626">
        <v>2019</v>
      </c>
      <c r="D10626">
        <v>211</v>
      </c>
      <c r="E10626">
        <v>800</v>
      </c>
      <c r="F10626" s="10">
        <v>8.99</v>
      </c>
      <c r="G10626" s="10">
        <v>7.19</v>
      </c>
      <c r="H10626" s="10">
        <v>8.99</v>
      </c>
      <c r="I10626" s="10">
        <v>5.8559999999999999</v>
      </c>
      <c r="J10626" s="10">
        <v>41.51</v>
      </c>
      <c r="K10626" s="10">
        <v>0</v>
      </c>
      <c r="L10626" s="10">
        <v>15.73</v>
      </c>
      <c r="M10626" s="10">
        <v>15.04</v>
      </c>
      <c r="N10626" s="10">
        <v>13.69</v>
      </c>
    </row>
    <row r="10627" spans="1:14" x14ac:dyDescent="0.3">
      <c r="A10627">
        <v>7</v>
      </c>
      <c r="B10627">
        <f t="shared" si="182"/>
        <v>30</v>
      </c>
      <c r="C10627">
        <v>2019</v>
      </c>
      <c r="D10627">
        <v>211</v>
      </c>
      <c r="E10627">
        <v>900</v>
      </c>
      <c r="F10627" s="10">
        <v>13.63</v>
      </c>
      <c r="G10627" s="10">
        <v>11.31</v>
      </c>
      <c r="H10627" s="10">
        <v>13.63</v>
      </c>
      <c r="I10627" s="10">
        <v>8.98</v>
      </c>
      <c r="J10627" s="10">
        <v>75.099999999999994</v>
      </c>
      <c r="K10627" s="10">
        <v>0</v>
      </c>
      <c r="L10627" s="10">
        <v>15.7</v>
      </c>
      <c r="M10627" s="10">
        <v>14.89</v>
      </c>
      <c r="N10627" s="10">
        <v>13.63</v>
      </c>
    </row>
    <row r="10628" spans="1:14" x14ac:dyDescent="0.3">
      <c r="A10628">
        <v>7</v>
      </c>
      <c r="B10628">
        <f t="shared" ref="B10628:B10666" si="183">D10628-181</f>
        <v>30</v>
      </c>
      <c r="C10628">
        <v>2019</v>
      </c>
      <c r="D10628">
        <v>211</v>
      </c>
      <c r="E10628">
        <v>1000</v>
      </c>
      <c r="F10628" s="10">
        <v>16.8</v>
      </c>
      <c r="G10628" s="10">
        <v>15.65</v>
      </c>
      <c r="H10628" s="10">
        <v>16.829999999999998</v>
      </c>
      <c r="I10628" s="10">
        <v>13.65</v>
      </c>
      <c r="J10628" s="10">
        <v>259.3</v>
      </c>
      <c r="K10628" s="10">
        <v>0</v>
      </c>
      <c r="L10628" s="10">
        <v>15.68</v>
      </c>
      <c r="M10628" s="10">
        <v>14.86</v>
      </c>
      <c r="N10628" s="10">
        <v>13.89</v>
      </c>
    </row>
    <row r="10629" spans="1:14" x14ac:dyDescent="0.3">
      <c r="A10629">
        <v>7</v>
      </c>
      <c r="B10629">
        <f t="shared" si="183"/>
        <v>30</v>
      </c>
      <c r="C10629">
        <v>2019</v>
      </c>
      <c r="D10629">
        <v>211</v>
      </c>
      <c r="E10629">
        <v>1100</v>
      </c>
      <c r="F10629" s="10">
        <v>18.68</v>
      </c>
      <c r="G10629" s="10">
        <v>18.309999999999999</v>
      </c>
      <c r="H10629" s="10">
        <v>19.21</v>
      </c>
      <c r="I10629" s="10">
        <v>16.78</v>
      </c>
      <c r="J10629" s="10">
        <v>415.7</v>
      </c>
      <c r="K10629" s="10">
        <v>0</v>
      </c>
      <c r="L10629" s="10">
        <v>15.63</v>
      </c>
      <c r="M10629" s="10">
        <v>15.04</v>
      </c>
      <c r="N10629" s="10">
        <v>14.4</v>
      </c>
    </row>
    <row r="10630" spans="1:14" x14ac:dyDescent="0.3">
      <c r="A10630">
        <v>7</v>
      </c>
      <c r="B10630">
        <f t="shared" si="183"/>
        <v>30</v>
      </c>
      <c r="C10630">
        <v>2019</v>
      </c>
      <c r="D10630">
        <v>211</v>
      </c>
      <c r="E10630">
        <v>1200</v>
      </c>
      <c r="F10630" s="10">
        <v>19.559999999999999</v>
      </c>
      <c r="G10630" s="10">
        <v>18.48</v>
      </c>
      <c r="H10630" s="10">
        <v>19.559999999999999</v>
      </c>
      <c r="I10630" s="10">
        <v>18.079999999999998</v>
      </c>
      <c r="J10630" s="10">
        <v>281.7</v>
      </c>
      <c r="K10630" s="10">
        <v>0</v>
      </c>
      <c r="L10630" s="10">
        <v>15.59</v>
      </c>
      <c r="M10630" s="10">
        <v>15.38</v>
      </c>
      <c r="N10630" s="10">
        <v>14.93</v>
      </c>
    </row>
    <row r="10631" spans="1:14" x14ac:dyDescent="0.3">
      <c r="A10631">
        <v>7</v>
      </c>
      <c r="B10631">
        <f t="shared" si="183"/>
        <v>30</v>
      </c>
      <c r="C10631">
        <v>2019</v>
      </c>
      <c r="D10631">
        <v>211</v>
      </c>
      <c r="E10631">
        <v>1300</v>
      </c>
      <c r="F10631" s="10">
        <v>23.21</v>
      </c>
      <c r="G10631" s="10">
        <v>22.03</v>
      </c>
      <c r="H10631" s="10">
        <v>23.77</v>
      </c>
      <c r="I10631" s="10">
        <v>19.53</v>
      </c>
      <c r="J10631" s="10">
        <v>593.6</v>
      </c>
      <c r="K10631" s="10">
        <v>0</v>
      </c>
      <c r="L10631" s="10">
        <v>15.53</v>
      </c>
      <c r="M10631" s="10">
        <v>15.74</v>
      </c>
      <c r="N10631" s="10">
        <v>15.74</v>
      </c>
    </row>
    <row r="10632" spans="1:14" x14ac:dyDescent="0.3">
      <c r="A10632">
        <v>7</v>
      </c>
      <c r="B10632">
        <f t="shared" si="183"/>
        <v>30</v>
      </c>
      <c r="C10632">
        <v>2019</v>
      </c>
      <c r="D10632">
        <v>211</v>
      </c>
      <c r="E10632">
        <v>1400</v>
      </c>
      <c r="F10632" s="10">
        <v>23.67</v>
      </c>
      <c r="G10632" s="10">
        <v>24.17</v>
      </c>
      <c r="H10632" s="10">
        <v>24.94</v>
      </c>
      <c r="I10632" s="10">
        <v>23.21</v>
      </c>
      <c r="J10632" s="10">
        <v>741</v>
      </c>
      <c r="K10632" s="10">
        <v>0</v>
      </c>
      <c r="L10632" s="10">
        <v>15.47</v>
      </c>
      <c r="M10632" s="10">
        <v>16.350000000000001</v>
      </c>
      <c r="N10632" s="10">
        <v>16.82</v>
      </c>
    </row>
    <row r="10633" spans="1:14" x14ac:dyDescent="0.3">
      <c r="A10633">
        <v>7</v>
      </c>
      <c r="B10633">
        <f t="shared" si="183"/>
        <v>30</v>
      </c>
      <c r="C10633">
        <v>2019</v>
      </c>
      <c r="D10633">
        <v>211</v>
      </c>
      <c r="E10633">
        <v>1500</v>
      </c>
      <c r="F10633" s="10">
        <v>22.75</v>
      </c>
      <c r="G10633" s="10">
        <v>23.38</v>
      </c>
      <c r="H10633" s="10">
        <v>23.77</v>
      </c>
      <c r="I10633" s="10">
        <v>22.64</v>
      </c>
      <c r="J10633" s="10">
        <v>377.6</v>
      </c>
      <c r="K10633" s="10">
        <v>0</v>
      </c>
      <c r="L10633" s="10">
        <v>15.43</v>
      </c>
      <c r="M10633" s="10">
        <v>17.05</v>
      </c>
      <c r="N10633" s="10">
        <v>17.64</v>
      </c>
    </row>
    <row r="10634" spans="1:14" x14ac:dyDescent="0.3">
      <c r="A10634">
        <v>7</v>
      </c>
      <c r="B10634">
        <f t="shared" si="183"/>
        <v>30</v>
      </c>
      <c r="C10634">
        <v>2019</v>
      </c>
      <c r="D10634">
        <v>211</v>
      </c>
      <c r="E10634">
        <v>1600</v>
      </c>
      <c r="F10634" s="10">
        <v>19.93</v>
      </c>
      <c r="G10634" s="10">
        <v>21.08</v>
      </c>
      <c r="H10634" s="10">
        <v>22.77</v>
      </c>
      <c r="I10634" s="10">
        <v>19.920000000000002</v>
      </c>
      <c r="J10634" s="10">
        <v>218.8</v>
      </c>
      <c r="K10634" s="10">
        <v>0</v>
      </c>
      <c r="L10634" s="10">
        <v>15.42</v>
      </c>
      <c r="M10634" s="10">
        <v>17.420000000000002</v>
      </c>
      <c r="N10634" s="10">
        <v>17.87</v>
      </c>
    </row>
    <row r="10635" spans="1:14" x14ac:dyDescent="0.3">
      <c r="A10635">
        <v>7</v>
      </c>
      <c r="B10635">
        <f t="shared" si="183"/>
        <v>30</v>
      </c>
      <c r="C10635">
        <v>2019</v>
      </c>
      <c r="D10635">
        <v>211</v>
      </c>
      <c r="E10635">
        <v>1700</v>
      </c>
      <c r="F10635" s="10">
        <v>18.850000000000001</v>
      </c>
      <c r="G10635" s="10">
        <v>19.53</v>
      </c>
      <c r="H10635" s="10">
        <v>20.58</v>
      </c>
      <c r="I10635" s="10">
        <v>18.73</v>
      </c>
      <c r="J10635" s="10">
        <v>225.6</v>
      </c>
      <c r="K10635" s="10">
        <v>0</v>
      </c>
      <c r="L10635" s="10">
        <v>15.38</v>
      </c>
      <c r="M10635" s="10">
        <v>17.559999999999999</v>
      </c>
      <c r="N10635" s="10">
        <v>17.940000000000001</v>
      </c>
    </row>
    <row r="10636" spans="1:14" x14ac:dyDescent="0.3">
      <c r="A10636">
        <v>7</v>
      </c>
      <c r="B10636">
        <f t="shared" si="183"/>
        <v>30</v>
      </c>
      <c r="C10636">
        <v>2019</v>
      </c>
      <c r="D10636">
        <v>211</v>
      </c>
      <c r="E10636">
        <v>1800</v>
      </c>
      <c r="F10636" s="10">
        <v>19.32</v>
      </c>
      <c r="G10636" s="10">
        <v>19.41</v>
      </c>
      <c r="H10636" s="10">
        <v>20.04</v>
      </c>
      <c r="I10636" s="10">
        <v>18.739999999999998</v>
      </c>
      <c r="J10636" s="10">
        <v>256.39999999999998</v>
      </c>
      <c r="K10636" s="10">
        <v>0</v>
      </c>
      <c r="L10636" s="10">
        <v>15.38</v>
      </c>
      <c r="M10636" s="10">
        <v>17.649999999999999</v>
      </c>
      <c r="N10636" s="10">
        <v>18.059999999999999</v>
      </c>
    </row>
    <row r="10637" spans="1:14" x14ac:dyDescent="0.3">
      <c r="A10637">
        <v>7</v>
      </c>
      <c r="B10637">
        <f t="shared" si="183"/>
        <v>30</v>
      </c>
      <c r="C10637">
        <v>2019</v>
      </c>
      <c r="D10637">
        <v>211</v>
      </c>
      <c r="E10637">
        <v>1900</v>
      </c>
      <c r="F10637" s="10">
        <v>20.16</v>
      </c>
      <c r="G10637" s="10">
        <v>19.97</v>
      </c>
      <c r="H10637" s="10">
        <v>20.55</v>
      </c>
      <c r="I10637" s="10">
        <v>19.3</v>
      </c>
      <c r="J10637" s="10">
        <v>336.1</v>
      </c>
      <c r="K10637" s="10">
        <v>0</v>
      </c>
      <c r="L10637" s="10">
        <v>15.38</v>
      </c>
      <c r="M10637" s="10">
        <v>17.8</v>
      </c>
      <c r="N10637" s="10">
        <v>18.36</v>
      </c>
    </row>
    <row r="10638" spans="1:14" x14ac:dyDescent="0.3">
      <c r="A10638">
        <v>7</v>
      </c>
      <c r="B10638">
        <f t="shared" si="183"/>
        <v>30</v>
      </c>
      <c r="C10638">
        <v>2019</v>
      </c>
      <c r="D10638">
        <v>211</v>
      </c>
      <c r="E10638">
        <v>2000</v>
      </c>
      <c r="F10638" s="10">
        <v>17.420000000000002</v>
      </c>
      <c r="G10638" s="10">
        <v>18.75</v>
      </c>
      <c r="H10638" s="10">
        <v>20.18</v>
      </c>
      <c r="I10638" s="10">
        <v>17.41</v>
      </c>
      <c r="J10638" s="10">
        <v>145.1</v>
      </c>
      <c r="K10638" s="10">
        <v>0</v>
      </c>
      <c r="L10638" s="10">
        <v>15.39</v>
      </c>
      <c r="M10638" s="10">
        <v>17.95</v>
      </c>
      <c r="N10638" s="10">
        <v>18.510000000000002</v>
      </c>
    </row>
    <row r="10639" spans="1:14" x14ac:dyDescent="0.3">
      <c r="A10639">
        <v>7</v>
      </c>
      <c r="B10639">
        <f t="shared" si="183"/>
        <v>30</v>
      </c>
      <c r="C10639">
        <v>2019</v>
      </c>
      <c r="D10639">
        <v>211</v>
      </c>
      <c r="E10639">
        <v>2100</v>
      </c>
      <c r="F10639" s="10">
        <v>14.33</v>
      </c>
      <c r="G10639" s="10">
        <v>15.82</v>
      </c>
      <c r="H10639" s="10">
        <v>17.41</v>
      </c>
      <c r="I10639" s="10">
        <v>14.33</v>
      </c>
      <c r="J10639" s="10">
        <v>35.200000000000003</v>
      </c>
      <c r="K10639" s="10">
        <v>0</v>
      </c>
      <c r="L10639" s="10">
        <v>15.43</v>
      </c>
      <c r="M10639" s="10">
        <v>17.88</v>
      </c>
      <c r="N10639" s="10">
        <v>18.11</v>
      </c>
    </row>
    <row r="10640" spans="1:14" x14ac:dyDescent="0.3">
      <c r="A10640">
        <v>7</v>
      </c>
      <c r="B10640">
        <f t="shared" si="183"/>
        <v>30</v>
      </c>
      <c r="C10640">
        <v>2019</v>
      </c>
      <c r="D10640">
        <v>211</v>
      </c>
      <c r="E10640">
        <v>2200</v>
      </c>
      <c r="F10640" s="10">
        <v>13.52</v>
      </c>
      <c r="G10640" s="10">
        <v>13.66</v>
      </c>
      <c r="H10640" s="10">
        <v>14.33</v>
      </c>
      <c r="I10640" s="10">
        <v>13.4</v>
      </c>
      <c r="J10640" s="10">
        <v>2.222</v>
      </c>
      <c r="K10640" s="10">
        <v>0</v>
      </c>
      <c r="L10640" s="10">
        <v>15.45</v>
      </c>
      <c r="M10640" s="10">
        <v>17.62</v>
      </c>
      <c r="N10640" s="10">
        <v>17.59</v>
      </c>
    </row>
    <row r="10641" spans="1:14" x14ac:dyDescent="0.3">
      <c r="A10641">
        <v>7</v>
      </c>
      <c r="B10641">
        <f t="shared" si="183"/>
        <v>30</v>
      </c>
      <c r="C10641">
        <v>2019</v>
      </c>
      <c r="D10641">
        <v>211</v>
      </c>
      <c r="E10641">
        <v>2300</v>
      </c>
      <c r="F10641" s="10">
        <v>12.4</v>
      </c>
      <c r="G10641" s="10">
        <v>12.95</v>
      </c>
      <c r="H10641" s="10">
        <v>13.53</v>
      </c>
      <c r="I10641" s="10">
        <v>12.39</v>
      </c>
      <c r="J10641" s="10">
        <v>0</v>
      </c>
      <c r="K10641" s="10">
        <v>0</v>
      </c>
      <c r="L10641" s="10">
        <v>15.47</v>
      </c>
      <c r="M10641" s="10">
        <v>17.329999999999998</v>
      </c>
      <c r="N10641" s="10">
        <v>17.100000000000001</v>
      </c>
    </row>
    <row r="10642" spans="1:14" x14ac:dyDescent="0.3">
      <c r="A10642">
        <v>7</v>
      </c>
      <c r="B10642">
        <f t="shared" si="183"/>
        <v>30</v>
      </c>
      <c r="C10642">
        <v>2019</v>
      </c>
      <c r="D10642">
        <v>211</v>
      </c>
      <c r="E10642">
        <v>2400</v>
      </c>
      <c r="F10642" s="10">
        <v>11.03</v>
      </c>
      <c r="G10642" s="10">
        <v>11.87</v>
      </c>
      <c r="H10642" s="10">
        <v>12.4</v>
      </c>
      <c r="I10642" s="10">
        <v>11.03</v>
      </c>
      <c r="J10642" s="10">
        <v>0</v>
      </c>
      <c r="K10642" s="10">
        <v>0</v>
      </c>
      <c r="L10642" s="10">
        <v>15.49</v>
      </c>
      <c r="M10642" s="10">
        <v>17.03</v>
      </c>
      <c r="N10642" s="10">
        <v>16.63</v>
      </c>
    </row>
    <row r="10643" spans="1:14" x14ac:dyDescent="0.3">
      <c r="A10643">
        <v>7</v>
      </c>
      <c r="B10643">
        <f t="shared" si="183"/>
        <v>31</v>
      </c>
      <c r="C10643">
        <v>2019</v>
      </c>
      <c r="D10643">
        <v>212</v>
      </c>
      <c r="E10643">
        <v>100</v>
      </c>
      <c r="F10643" s="10">
        <v>8.6999999999999993</v>
      </c>
      <c r="G10643" s="10">
        <v>9.6999999999999993</v>
      </c>
      <c r="H10643" s="10">
        <v>11.03</v>
      </c>
      <c r="I10643" s="10">
        <v>8.69</v>
      </c>
      <c r="J10643" s="10">
        <v>0</v>
      </c>
      <c r="K10643" s="10">
        <v>0</v>
      </c>
      <c r="L10643" s="10">
        <v>15.53</v>
      </c>
      <c r="M10643" s="10">
        <v>16.73</v>
      </c>
      <c r="N10643" s="10">
        <v>16.2</v>
      </c>
    </row>
    <row r="10644" spans="1:14" x14ac:dyDescent="0.3">
      <c r="A10644">
        <v>7</v>
      </c>
      <c r="B10644">
        <f t="shared" si="183"/>
        <v>31</v>
      </c>
      <c r="C10644">
        <v>2019</v>
      </c>
      <c r="D10644">
        <v>212</v>
      </c>
      <c r="E10644">
        <v>200</v>
      </c>
      <c r="F10644" s="10">
        <v>7.76</v>
      </c>
      <c r="G10644" s="10">
        <v>8.2799999999999994</v>
      </c>
      <c r="H10644" s="10">
        <v>8.69</v>
      </c>
      <c r="I10644" s="10">
        <v>7.75</v>
      </c>
      <c r="J10644" s="10">
        <v>0</v>
      </c>
      <c r="K10644" s="10">
        <v>0</v>
      </c>
      <c r="L10644" s="10">
        <v>15.56</v>
      </c>
      <c r="M10644" s="10">
        <v>16.41</v>
      </c>
      <c r="N10644" s="10">
        <v>15.72</v>
      </c>
    </row>
    <row r="10645" spans="1:14" x14ac:dyDescent="0.3">
      <c r="A10645">
        <v>7</v>
      </c>
      <c r="B10645">
        <f t="shared" si="183"/>
        <v>31</v>
      </c>
      <c r="C10645">
        <v>2019</v>
      </c>
      <c r="D10645">
        <v>212</v>
      </c>
      <c r="E10645">
        <v>300</v>
      </c>
      <c r="F10645" s="10">
        <v>6.8650000000000002</v>
      </c>
      <c r="G10645" s="10">
        <v>7.2</v>
      </c>
      <c r="H10645" s="10">
        <v>7.76</v>
      </c>
      <c r="I10645" s="10">
        <v>6.806</v>
      </c>
      <c r="J10645" s="10">
        <v>0</v>
      </c>
      <c r="K10645" s="10">
        <v>0</v>
      </c>
      <c r="L10645" s="10">
        <v>15.54</v>
      </c>
      <c r="M10645" s="10">
        <v>16.12</v>
      </c>
      <c r="N10645" s="10">
        <v>15.26</v>
      </c>
    </row>
    <row r="10646" spans="1:14" x14ac:dyDescent="0.3">
      <c r="A10646">
        <v>7</v>
      </c>
      <c r="B10646">
        <f t="shared" si="183"/>
        <v>31</v>
      </c>
      <c r="C10646">
        <v>2019</v>
      </c>
      <c r="D10646">
        <v>212</v>
      </c>
      <c r="E10646">
        <v>400</v>
      </c>
      <c r="F10646" s="10">
        <v>6.4950000000000001</v>
      </c>
      <c r="G10646" s="10">
        <v>6.66</v>
      </c>
      <c r="H10646" s="10">
        <v>6.9420000000000002</v>
      </c>
      <c r="I10646" s="10">
        <v>6.2240000000000002</v>
      </c>
      <c r="J10646" s="10">
        <v>0</v>
      </c>
      <c r="K10646" s="10">
        <v>0</v>
      </c>
      <c r="L10646" s="10">
        <v>15.56</v>
      </c>
      <c r="M10646" s="10">
        <v>15.82</v>
      </c>
      <c r="N10646" s="10">
        <v>14.85</v>
      </c>
    </row>
    <row r="10647" spans="1:14" x14ac:dyDescent="0.3">
      <c r="A10647">
        <v>7</v>
      </c>
      <c r="B10647">
        <f t="shared" si="183"/>
        <v>31</v>
      </c>
      <c r="C10647">
        <v>2019</v>
      </c>
      <c r="D10647">
        <v>212</v>
      </c>
      <c r="E10647">
        <v>500</v>
      </c>
      <c r="F10647" s="10">
        <v>5.5949999999999998</v>
      </c>
      <c r="G10647" s="10">
        <v>5.88</v>
      </c>
      <c r="H10647" s="10">
        <v>6.4850000000000003</v>
      </c>
      <c r="I10647" s="10">
        <v>5.468</v>
      </c>
      <c r="J10647" s="10">
        <v>0</v>
      </c>
      <c r="K10647" s="10">
        <v>0</v>
      </c>
      <c r="L10647" s="10">
        <v>15.56</v>
      </c>
      <c r="M10647" s="10">
        <v>15.54</v>
      </c>
      <c r="N10647" s="10">
        <v>14.48</v>
      </c>
    </row>
    <row r="10648" spans="1:14" x14ac:dyDescent="0.3">
      <c r="A10648">
        <v>7</v>
      </c>
      <c r="B10648">
        <f t="shared" si="183"/>
        <v>31</v>
      </c>
      <c r="C10648">
        <v>2019</v>
      </c>
      <c r="D10648">
        <v>212</v>
      </c>
      <c r="E10648">
        <v>600</v>
      </c>
      <c r="F10648" s="10">
        <v>5.4610000000000003</v>
      </c>
      <c r="G10648" s="10">
        <v>5.6230000000000002</v>
      </c>
      <c r="H10648" s="10">
        <v>6.0990000000000002</v>
      </c>
      <c r="I10648" s="10">
        <v>5.2839999999999998</v>
      </c>
      <c r="J10648" s="10">
        <v>0.876</v>
      </c>
      <c r="K10648" s="10">
        <v>0</v>
      </c>
      <c r="L10648" s="10">
        <v>15.52</v>
      </c>
      <c r="M10648" s="10">
        <v>15.27</v>
      </c>
      <c r="N10648" s="10">
        <v>14.12</v>
      </c>
    </row>
    <row r="10649" spans="1:14" x14ac:dyDescent="0.3">
      <c r="A10649">
        <v>7</v>
      </c>
      <c r="B10649">
        <f t="shared" si="183"/>
        <v>31</v>
      </c>
      <c r="C10649">
        <v>2019</v>
      </c>
      <c r="D10649">
        <v>212</v>
      </c>
      <c r="E10649">
        <v>700</v>
      </c>
      <c r="F10649" s="10">
        <v>5.9249999999999998</v>
      </c>
      <c r="G10649" s="10">
        <v>5.37</v>
      </c>
      <c r="H10649" s="10">
        <v>6.0810000000000004</v>
      </c>
      <c r="I10649" s="10">
        <v>5.12</v>
      </c>
      <c r="J10649" s="10">
        <v>21.9</v>
      </c>
      <c r="K10649" s="10">
        <v>0</v>
      </c>
      <c r="L10649" s="10">
        <v>15.5</v>
      </c>
      <c r="M10649" s="10">
        <v>15.02</v>
      </c>
      <c r="N10649" s="10">
        <v>13.76</v>
      </c>
    </row>
    <row r="10650" spans="1:14" x14ac:dyDescent="0.3">
      <c r="A10650">
        <v>7</v>
      </c>
      <c r="B10650">
        <f t="shared" si="183"/>
        <v>31</v>
      </c>
      <c r="C10650">
        <v>2019</v>
      </c>
      <c r="D10650">
        <v>212</v>
      </c>
      <c r="E10650">
        <v>800</v>
      </c>
      <c r="F10650" s="10">
        <v>8.93</v>
      </c>
      <c r="G10650" s="10">
        <v>7.32</v>
      </c>
      <c r="H10650" s="10">
        <v>8.93</v>
      </c>
      <c r="I10650" s="10">
        <v>5.8869999999999996</v>
      </c>
      <c r="J10650" s="10">
        <v>60.52</v>
      </c>
      <c r="K10650" s="10">
        <v>0</v>
      </c>
      <c r="L10650" s="10">
        <v>15.47</v>
      </c>
      <c r="M10650" s="10">
        <v>14.82</v>
      </c>
      <c r="N10650" s="10">
        <v>13.63</v>
      </c>
    </row>
    <row r="10651" spans="1:14" x14ac:dyDescent="0.3">
      <c r="A10651">
        <v>7</v>
      </c>
      <c r="B10651">
        <f t="shared" si="183"/>
        <v>31</v>
      </c>
      <c r="C10651">
        <v>2019</v>
      </c>
      <c r="D10651">
        <v>212</v>
      </c>
      <c r="E10651">
        <v>900</v>
      </c>
      <c r="F10651" s="10">
        <v>11.89</v>
      </c>
      <c r="G10651" s="10">
        <v>10.51</v>
      </c>
      <c r="H10651" s="10">
        <v>11.91</v>
      </c>
      <c r="I10651" s="10">
        <v>8.92</v>
      </c>
      <c r="J10651" s="10">
        <v>92.1</v>
      </c>
      <c r="K10651" s="10">
        <v>0</v>
      </c>
      <c r="L10651" s="10">
        <v>15.46</v>
      </c>
      <c r="M10651" s="10">
        <v>14.69</v>
      </c>
      <c r="N10651" s="10">
        <v>13.62</v>
      </c>
    </row>
    <row r="10652" spans="1:14" x14ac:dyDescent="0.3">
      <c r="A10652">
        <v>7</v>
      </c>
      <c r="B10652">
        <f t="shared" si="183"/>
        <v>31</v>
      </c>
      <c r="C10652">
        <v>2019</v>
      </c>
      <c r="D10652">
        <v>212</v>
      </c>
      <c r="E10652">
        <v>1000</v>
      </c>
      <c r="F10652" s="10">
        <v>17.07</v>
      </c>
      <c r="G10652" s="10">
        <v>14.4</v>
      </c>
      <c r="H10652" s="10">
        <v>17.07</v>
      </c>
      <c r="I10652" s="10">
        <v>11.9</v>
      </c>
      <c r="J10652" s="10">
        <v>254.1</v>
      </c>
      <c r="K10652" s="10">
        <v>0</v>
      </c>
      <c r="L10652" s="10">
        <v>15.45</v>
      </c>
      <c r="M10652" s="10">
        <v>14.65</v>
      </c>
      <c r="N10652" s="10">
        <v>13.73</v>
      </c>
    </row>
    <row r="10653" spans="1:14" x14ac:dyDescent="0.3">
      <c r="A10653">
        <v>7</v>
      </c>
      <c r="B10653">
        <f t="shared" si="183"/>
        <v>31</v>
      </c>
      <c r="C10653">
        <v>2019</v>
      </c>
      <c r="D10653">
        <v>212</v>
      </c>
      <c r="E10653">
        <v>1100</v>
      </c>
      <c r="F10653" s="10">
        <v>19.57</v>
      </c>
      <c r="G10653" s="10">
        <v>18.579999999999998</v>
      </c>
      <c r="H10653" s="10">
        <v>19.95</v>
      </c>
      <c r="I10653" s="10">
        <v>17.079999999999998</v>
      </c>
      <c r="J10653" s="10">
        <v>654.79999999999995</v>
      </c>
      <c r="K10653" s="10">
        <v>0</v>
      </c>
      <c r="L10653" s="10">
        <v>15.4</v>
      </c>
      <c r="M10653" s="10">
        <v>14.77</v>
      </c>
      <c r="N10653" s="10">
        <v>14.2</v>
      </c>
    </row>
    <row r="10654" spans="1:14" x14ac:dyDescent="0.3">
      <c r="A10654">
        <v>7</v>
      </c>
      <c r="B10654">
        <f t="shared" si="183"/>
        <v>31</v>
      </c>
      <c r="C10654">
        <v>2019</v>
      </c>
      <c r="D10654">
        <v>212</v>
      </c>
      <c r="E10654">
        <v>1200</v>
      </c>
      <c r="F10654" s="10">
        <v>20.52</v>
      </c>
      <c r="G10654" s="10">
        <v>20.28</v>
      </c>
      <c r="H10654" s="10">
        <v>21.05</v>
      </c>
      <c r="I10654" s="10">
        <v>19.579999999999998</v>
      </c>
      <c r="J10654" s="10">
        <v>673.4</v>
      </c>
      <c r="K10654" s="10">
        <v>0</v>
      </c>
      <c r="L10654" s="10">
        <v>15.35</v>
      </c>
      <c r="M10654" s="10">
        <v>15.22</v>
      </c>
      <c r="N10654" s="10">
        <v>15.07</v>
      </c>
    </row>
    <row r="10655" spans="1:14" x14ac:dyDescent="0.3">
      <c r="A10655">
        <v>7</v>
      </c>
      <c r="B10655">
        <f t="shared" si="183"/>
        <v>31</v>
      </c>
      <c r="C10655">
        <v>2019</v>
      </c>
      <c r="D10655">
        <v>212</v>
      </c>
      <c r="E10655">
        <v>1300</v>
      </c>
      <c r="F10655" s="10">
        <v>22.24</v>
      </c>
      <c r="G10655" s="10">
        <v>21.29</v>
      </c>
      <c r="H10655" s="10">
        <v>22.24</v>
      </c>
      <c r="I10655" s="10">
        <v>20.29</v>
      </c>
      <c r="J10655" s="10">
        <v>543.29999999999995</v>
      </c>
      <c r="K10655" s="10">
        <v>0</v>
      </c>
      <c r="L10655" s="10">
        <v>15.31</v>
      </c>
      <c r="M10655" s="10">
        <v>15.86</v>
      </c>
      <c r="N10655" s="10">
        <v>16.059999999999999</v>
      </c>
    </row>
    <row r="10656" spans="1:14" x14ac:dyDescent="0.3">
      <c r="A10656">
        <v>7</v>
      </c>
      <c r="B10656">
        <f t="shared" si="183"/>
        <v>31</v>
      </c>
      <c r="C10656">
        <v>2019</v>
      </c>
      <c r="D10656">
        <v>212</v>
      </c>
      <c r="E10656">
        <v>1400</v>
      </c>
      <c r="F10656" s="10">
        <v>22.9</v>
      </c>
      <c r="G10656" s="10">
        <v>23.28</v>
      </c>
      <c r="H10656" s="10">
        <v>24.15</v>
      </c>
      <c r="I10656" s="10">
        <v>22.22</v>
      </c>
      <c r="J10656" s="10">
        <v>612.5</v>
      </c>
      <c r="K10656" s="10">
        <v>0</v>
      </c>
      <c r="L10656" s="10">
        <v>15.27</v>
      </c>
      <c r="M10656" s="10">
        <v>16.579999999999998</v>
      </c>
      <c r="N10656" s="10">
        <v>17.18</v>
      </c>
    </row>
    <row r="10657" spans="1:14" x14ac:dyDescent="0.3">
      <c r="A10657">
        <v>7</v>
      </c>
      <c r="B10657">
        <f t="shared" si="183"/>
        <v>31</v>
      </c>
      <c r="C10657">
        <v>2019</v>
      </c>
      <c r="D10657">
        <v>212</v>
      </c>
      <c r="E10657">
        <v>1500</v>
      </c>
      <c r="F10657" s="10">
        <v>23.12</v>
      </c>
      <c r="G10657" s="10">
        <v>23.14</v>
      </c>
      <c r="H10657" s="10">
        <v>23.88</v>
      </c>
      <c r="I10657" s="10">
        <v>22.55</v>
      </c>
      <c r="J10657" s="10">
        <v>529.20000000000005</v>
      </c>
      <c r="K10657" s="10">
        <v>0</v>
      </c>
      <c r="L10657" s="10">
        <v>15.25</v>
      </c>
      <c r="M10657" s="10">
        <v>17.190000000000001</v>
      </c>
      <c r="N10657" s="10">
        <v>18</v>
      </c>
    </row>
    <row r="10658" spans="1:14" x14ac:dyDescent="0.3">
      <c r="A10658">
        <v>7</v>
      </c>
      <c r="B10658">
        <f t="shared" si="183"/>
        <v>31</v>
      </c>
      <c r="C10658">
        <v>2019</v>
      </c>
      <c r="D10658">
        <v>212</v>
      </c>
      <c r="E10658">
        <v>1600</v>
      </c>
      <c r="F10658" s="10">
        <v>22.59</v>
      </c>
      <c r="G10658" s="10">
        <v>22.74</v>
      </c>
      <c r="H10658" s="10">
        <v>23.28</v>
      </c>
      <c r="I10658" s="10">
        <v>22.34</v>
      </c>
      <c r="J10658" s="10">
        <v>402.5</v>
      </c>
      <c r="K10658" s="10">
        <v>0</v>
      </c>
      <c r="L10658" s="10">
        <v>15.23</v>
      </c>
      <c r="M10658" s="10">
        <v>17.77</v>
      </c>
      <c r="N10658" s="10">
        <v>18.71</v>
      </c>
    </row>
    <row r="10659" spans="1:14" x14ac:dyDescent="0.3">
      <c r="A10659">
        <v>7</v>
      </c>
      <c r="B10659">
        <f t="shared" si="183"/>
        <v>31</v>
      </c>
      <c r="C10659">
        <v>2019</v>
      </c>
      <c r="D10659">
        <v>212</v>
      </c>
      <c r="E10659">
        <v>1700</v>
      </c>
      <c r="F10659" s="10">
        <v>22.23</v>
      </c>
      <c r="G10659" s="10">
        <v>22.67</v>
      </c>
      <c r="H10659" s="10">
        <v>23.14</v>
      </c>
      <c r="I10659" s="10">
        <v>22.23</v>
      </c>
      <c r="J10659" s="10">
        <v>260</v>
      </c>
      <c r="K10659" s="10">
        <v>0</v>
      </c>
      <c r="L10659" s="10">
        <v>15.22</v>
      </c>
      <c r="M10659" s="10">
        <v>18.16</v>
      </c>
      <c r="N10659" s="10">
        <v>19.02</v>
      </c>
    </row>
    <row r="10660" spans="1:14" x14ac:dyDescent="0.3">
      <c r="A10660">
        <v>7</v>
      </c>
      <c r="B10660">
        <f t="shared" si="183"/>
        <v>31</v>
      </c>
      <c r="C10660">
        <v>2019</v>
      </c>
      <c r="D10660">
        <v>212</v>
      </c>
      <c r="E10660">
        <v>1800</v>
      </c>
      <c r="F10660" s="10">
        <v>21.6</v>
      </c>
      <c r="G10660" s="10">
        <v>21.75</v>
      </c>
      <c r="H10660" s="10">
        <v>22.24</v>
      </c>
      <c r="I10660" s="10">
        <v>21.29</v>
      </c>
      <c r="J10660" s="10">
        <v>180.2</v>
      </c>
      <c r="K10660" s="10">
        <v>0</v>
      </c>
      <c r="L10660" s="10">
        <v>15.24</v>
      </c>
      <c r="M10660" s="10">
        <v>18.3</v>
      </c>
      <c r="N10660" s="10">
        <v>19</v>
      </c>
    </row>
    <row r="10661" spans="1:14" x14ac:dyDescent="0.3">
      <c r="A10661">
        <v>7</v>
      </c>
      <c r="B10661">
        <f t="shared" si="183"/>
        <v>31</v>
      </c>
      <c r="C10661">
        <v>2019</v>
      </c>
      <c r="D10661">
        <v>212</v>
      </c>
      <c r="E10661">
        <v>1900</v>
      </c>
      <c r="F10661" s="10">
        <v>21.54</v>
      </c>
      <c r="G10661" s="10">
        <v>21.23</v>
      </c>
      <c r="H10661" s="10">
        <v>21.66</v>
      </c>
      <c r="I10661" s="10">
        <v>20.37</v>
      </c>
      <c r="J10661" s="10">
        <v>174.7</v>
      </c>
      <c r="K10661" s="10">
        <v>0</v>
      </c>
      <c r="L10661" s="10">
        <v>15.22</v>
      </c>
      <c r="M10661" s="10">
        <v>18.3</v>
      </c>
      <c r="N10661" s="10">
        <v>18.91</v>
      </c>
    </row>
    <row r="10662" spans="1:14" x14ac:dyDescent="0.3">
      <c r="A10662">
        <v>7</v>
      </c>
      <c r="B10662">
        <f t="shared" si="183"/>
        <v>31</v>
      </c>
      <c r="C10662">
        <v>2019</v>
      </c>
      <c r="D10662">
        <v>212</v>
      </c>
      <c r="E10662">
        <v>2000</v>
      </c>
      <c r="F10662" s="10">
        <v>17.739999999999998</v>
      </c>
      <c r="G10662" s="10">
        <v>19.52</v>
      </c>
      <c r="H10662" s="10">
        <v>21.57</v>
      </c>
      <c r="I10662" s="10">
        <v>17.739999999999998</v>
      </c>
      <c r="J10662" s="10">
        <v>62.22</v>
      </c>
      <c r="K10662" s="10">
        <v>0</v>
      </c>
      <c r="L10662" s="10">
        <v>15.26</v>
      </c>
      <c r="M10662" s="10">
        <v>18.25</v>
      </c>
      <c r="N10662" s="10">
        <v>18.73</v>
      </c>
    </row>
    <row r="10663" spans="1:14" x14ac:dyDescent="0.3">
      <c r="A10663">
        <v>7</v>
      </c>
      <c r="B10663">
        <f t="shared" si="183"/>
        <v>31</v>
      </c>
      <c r="C10663">
        <v>2019</v>
      </c>
      <c r="D10663">
        <v>212</v>
      </c>
      <c r="E10663">
        <v>2100</v>
      </c>
      <c r="F10663" s="10">
        <v>15.87</v>
      </c>
      <c r="G10663" s="10">
        <v>16.899999999999999</v>
      </c>
      <c r="H10663" s="10">
        <v>17.79</v>
      </c>
      <c r="I10663" s="10">
        <v>15.87</v>
      </c>
      <c r="J10663" s="10">
        <v>25.52</v>
      </c>
      <c r="K10663" s="10">
        <v>0</v>
      </c>
      <c r="L10663" s="10">
        <v>15.31</v>
      </c>
      <c r="M10663" s="10">
        <v>18.079999999999998</v>
      </c>
      <c r="N10663" s="10">
        <v>18.32</v>
      </c>
    </row>
    <row r="10664" spans="1:14" x14ac:dyDescent="0.3">
      <c r="A10664">
        <v>7</v>
      </c>
      <c r="B10664">
        <f t="shared" si="183"/>
        <v>31</v>
      </c>
      <c r="C10664">
        <v>2019</v>
      </c>
      <c r="D10664">
        <v>212</v>
      </c>
      <c r="E10664">
        <v>2200</v>
      </c>
      <c r="F10664" s="10">
        <v>13.79</v>
      </c>
      <c r="G10664" s="10">
        <v>14.91</v>
      </c>
      <c r="H10664" s="10">
        <v>15.87</v>
      </c>
      <c r="I10664" s="10">
        <v>13.79</v>
      </c>
      <c r="J10664" s="10">
        <v>2.4889999999999999</v>
      </c>
      <c r="K10664" s="10">
        <v>0</v>
      </c>
      <c r="L10664" s="10">
        <v>15.36</v>
      </c>
      <c r="M10664" s="10">
        <v>17.77</v>
      </c>
      <c r="N10664" s="10">
        <v>17.82</v>
      </c>
    </row>
    <row r="10665" spans="1:14" x14ac:dyDescent="0.3">
      <c r="A10665">
        <v>7</v>
      </c>
      <c r="B10665">
        <f t="shared" si="183"/>
        <v>31</v>
      </c>
      <c r="C10665">
        <v>2019</v>
      </c>
      <c r="D10665">
        <v>212</v>
      </c>
      <c r="E10665">
        <v>2300</v>
      </c>
      <c r="F10665" s="10">
        <v>12.45</v>
      </c>
      <c r="G10665" s="10">
        <v>13.12</v>
      </c>
      <c r="H10665" s="10">
        <v>13.79</v>
      </c>
      <c r="I10665" s="10">
        <v>12.44</v>
      </c>
      <c r="J10665" s="10">
        <v>0</v>
      </c>
      <c r="K10665" s="10">
        <v>0</v>
      </c>
      <c r="L10665" s="10">
        <v>15.41</v>
      </c>
      <c r="M10665" s="10">
        <v>17.47</v>
      </c>
      <c r="N10665" s="10">
        <v>17.309999999999999</v>
      </c>
    </row>
    <row r="10666" spans="1:14" x14ac:dyDescent="0.3">
      <c r="A10666">
        <v>7</v>
      </c>
      <c r="B10666">
        <f t="shared" si="183"/>
        <v>31</v>
      </c>
      <c r="C10666">
        <v>2019</v>
      </c>
      <c r="D10666">
        <v>212</v>
      </c>
      <c r="E10666">
        <v>2400</v>
      </c>
      <c r="F10666" s="10">
        <v>11.15</v>
      </c>
      <c r="G10666" s="10">
        <v>11.89</v>
      </c>
      <c r="H10666" s="10">
        <v>12.45</v>
      </c>
      <c r="I10666" s="10">
        <v>11.15</v>
      </c>
      <c r="J10666" s="10">
        <v>0</v>
      </c>
      <c r="K10666" s="10">
        <v>0</v>
      </c>
      <c r="L10666" s="10">
        <v>15.45</v>
      </c>
      <c r="M10666" s="10">
        <v>17.16</v>
      </c>
      <c r="N10666" s="10">
        <v>16.86</v>
      </c>
    </row>
    <row r="10667" spans="1:14" x14ac:dyDescent="0.3">
      <c r="A10667">
        <v>8</v>
      </c>
      <c r="B10667" s="11">
        <v>1</v>
      </c>
      <c r="C10667">
        <v>2019</v>
      </c>
      <c r="D10667">
        <v>213</v>
      </c>
      <c r="E10667">
        <v>100</v>
      </c>
      <c r="F10667" s="10">
        <v>9.94</v>
      </c>
      <c r="G10667" s="10">
        <v>10.47</v>
      </c>
      <c r="H10667" s="10">
        <v>11.15</v>
      </c>
      <c r="I10667" s="10">
        <v>9.94</v>
      </c>
      <c r="J10667" s="10">
        <v>0</v>
      </c>
      <c r="K10667" s="10">
        <v>0</v>
      </c>
      <c r="L10667" s="10">
        <v>15.49</v>
      </c>
      <c r="M10667" s="10">
        <v>16.88</v>
      </c>
      <c r="N10667" s="10">
        <v>16.399999999999999</v>
      </c>
    </row>
    <row r="10668" spans="1:14" x14ac:dyDescent="0.3">
      <c r="A10668">
        <v>8</v>
      </c>
      <c r="B10668" s="11">
        <v>1</v>
      </c>
      <c r="C10668">
        <v>2019</v>
      </c>
      <c r="D10668">
        <v>213</v>
      </c>
      <c r="E10668">
        <v>200</v>
      </c>
      <c r="F10668" s="10">
        <v>8.8800000000000008</v>
      </c>
      <c r="G10668" s="10">
        <v>9.2200000000000006</v>
      </c>
      <c r="H10668" s="10">
        <v>9.94</v>
      </c>
      <c r="I10668" s="10">
        <v>8.84</v>
      </c>
      <c r="J10668" s="10">
        <v>0</v>
      </c>
      <c r="K10668" s="10">
        <v>0</v>
      </c>
      <c r="L10668" s="10">
        <v>15.51</v>
      </c>
      <c r="M10668" s="10">
        <v>16.59</v>
      </c>
      <c r="N10668" s="10">
        <v>15.99</v>
      </c>
    </row>
    <row r="10669" spans="1:14" x14ac:dyDescent="0.3">
      <c r="A10669">
        <v>8</v>
      </c>
      <c r="B10669" s="11">
        <v>1</v>
      </c>
      <c r="C10669">
        <v>2019</v>
      </c>
      <c r="D10669">
        <v>213</v>
      </c>
      <c r="E10669">
        <v>300</v>
      </c>
      <c r="F10669" s="10">
        <v>8.15</v>
      </c>
      <c r="G10669" s="10">
        <v>8.6199999999999992</v>
      </c>
      <c r="H10669" s="10">
        <v>8.9</v>
      </c>
      <c r="I10669" s="10">
        <v>8.1300000000000008</v>
      </c>
      <c r="J10669" s="10">
        <v>0</v>
      </c>
      <c r="K10669" s="10">
        <v>0</v>
      </c>
      <c r="L10669" s="10">
        <v>15.54</v>
      </c>
      <c r="M10669" s="10">
        <v>16.309999999999999</v>
      </c>
      <c r="N10669" s="10">
        <v>15.57</v>
      </c>
    </row>
    <row r="10670" spans="1:14" x14ac:dyDescent="0.3">
      <c r="A10670">
        <v>8</v>
      </c>
      <c r="B10670" s="11">
        <v>1</v>
      </c>
      <c r="C10670">
        <v>2019</v>
      </c>
      <c r="D10670">
        <v>213</v>
      </c>
      <c r="E10670">
        <v>400</v>
      </c>
      <c r="F10670" s="10">
        <v>8.14</v>
      </c>
      <c r="G10670" s="10">
        <v>8.6</v>
      </c>
      <c r="H10670" s="10">
        <v>9.0500000000000007</v>
      </c>
      <c r="I10670" s="10">
        <v>8.1300000000000008</v>
      </c>
      <c r="J10670" s="10">
        <v>0</v>
      </c>
      <c r="K10670" s="10">
        <v>0</v>
      </c>
      <c r="L10670" s="10">
        <v>15.55</v>
      </c>
      <c r="M10670" s="10">
        <v>16.04</v>
      </c>
      <c r="N10670" s="10">
        <v>15.19</v>
      </c>
    </row>
    <row r="10671" spans="1:14" x14ac:dyDescent="0.3">
      <c r="A10671">
        <v>8</v>
      </c>
      <c r="B10671" s="11">
        <v>1</v>
      </c>
      <c r="C10671">
        <v>2019</v>
      </c>
      <c r="D10671">
        <v>213</v>
      </c>
      <c r="E10671">
        <v>500</v>
      </c>
      <c r="F10671" s="10">
        <v>7.71</v>
      </c>
      <c r="G10671" s="10">
        <v>7.91</v>
      </c>
      <c r="H10671" s="10">
        <v>8.2899999999999991</v>
      </c>
      <c r="I10671" s="10">
        <v>7.63</v>
      </c>
      <c r="J10671" s="10">
        <v>0</v>
      </c>
      <c r="K10671" s="10">
        <v>0</v>
      </c>
      <c r="L10671" s="10">
        <v>15.53</v>
      </c>
      <c r="M10671" s="10">
        <v>15.79</v>
      </c>
      <c r="N10671" s="10">
        <v>14.85</v>
      </c>
    </row>
    <row r="10672" spans="1:14" x14ac:dyDescent="0.3">
      <c r="A10672">
        <v>8</v>
      </c>
      <c r="B10672" s="11">
        <v>1</v>
      </c>
      <c r="C10672">
        <v>2019</v>
      </c>
      <c r="D10672">
        <v>213</v>
      </c>
      <c r="E10672">
        <v>600</v>
      </c>
      <c r="F10672" s="10">
        <v>6.8079999999999998</v>
      </c>
      <c r="G10672" s="10">
        <v>6.968</v>
      </c>
      <c r="H10672" s="10">
        <v>7.71</v>
      </c>
      <c r="I10672" s="10">
        <v>6.6319999999999997</v>
      </c>
      <c r="J10672" s="10">
        <v>0.81</v>
      </c>
      <c r="K10672" s="10">
        <v>0</v>
      </c>
      <c r="L10672" s="10">
        <v>15.57</v>
      </c>
      <c r="M10672" s="10">
        <v>15.56</v>
      </c>
      <c r="N10672" s="10">
        <v>14.52</v>
      </c>
    </row>
    <row r="10673" spans="1:14" x14ac:dyDescent="0.3">
      <c r="A10673">
        <v>8</v>
      </c>
      <c r="B10673" s="11">
        <v>1</v>
      </c>
      <c r="C10673">
        <v>2019</v>
      </c>
      <c r="D10673">
        <v>213</v>
      </c>
      <c r="E10673">
        <v>700</v>
      </c>
      <c r="F10673" s="10">
        <v>7.46</v>
      </c>
      <c r="G10673" s="10">
        <v>7.23</v>
      </c>
      <c r="H10673" s="10">
        <v>7.71</v>
      </c>
      <c r="I10673" s="10">
        <v>6.8079999999999998</v>
      </c>
      <c r="J10673" s="10">
        <v>17.91</v>
      </c>
      <c r="K10673" s="10">
        <v>0</v>
      </c>
      <c r="L10673" s="10">
        <v>15.54</v>
      </c>
      <c r="M10673" s="10">
        <v>15.32</v>
      </c>
      <c r="N10673" s="10">
        <v>14.28</v>
      </c>
    </row>
    <row r="10674" spans="1:14" x14ac:dyDescent="0.3">
      <c r="A10674">
        <v>8</v>
      </c>
      <c r="B10674" s="11">
        <v>1</v>
      </c>
      <c r="C10674">
        <v>2019</v>
      </c>
      <c r="D10674">
        <v>213</v>
      </c>
      <c r="E10674">
        <v>800</v>
      </c>
      <c r="F10674" s="10">
        <v>10.4</v>
      </c>
      <c r="G10674" s="10">
        <v>8.7200000000000006</v>
      </c>
      <c r="H10674" s="10">
        <v>10.4</v>
      </c>
      <c r="I10674" s="10">
        <v>7.47</v>
      </c>
      <c r="J10674" s="10">
        <v>52.24</v>
      </c>
      <c r="K10674" s="10">
        <v>0</v>
      </c>
      <c r="L10674" s="10">
        <v>15.51</v>
      </c>
      <c r="M10674" s="10">
        <v>15.17</v>
      </c>
      <c r="N10674" s="10">
        <v>14.15</v>
      </c>
    </row>
    <row r="10675" spans="1:14" x14ac:dyDescent="0.3">
      <c r="A10675">
        <v>8</v>
      </c>
      <c r="B10675" s="11">
        <v>1</v>
      </c>
      <c r="C10675">
        <v>2019</v>
      </c>
      <c r="D10675">
        <v>213</v>
      </c>
      <c r="E10675">
        <v>900</v>
      </c>
      <c r="F10675" s="10">
        <v>13.2</v>
      </c>
      <c r="G10675" s="10">
        <v>11.7</v>
      </c>
      <c r="H10675" s="10">
        <v>13.2</v>
      </c>
      <c r="I10675" s="10">
        <v>10.41</v>
      </c>
      <c r="J10675" s="10">
        <v>76.8</v>
      </c>
      <c r="K10675" s="10">
        <v>0</v>
      </c>
      <c r="L10675" s="10">
        <v>15.49</v>
      </c>
      <c r="M10675" s="10">
        <v>15.05</v>
      </c>
      <c r="N10675" s="10">
        <v>14.13</v>
      </c>
    </row>
    <row r="10676" spans="1:14" x14ac:dyDescent="0.3">
      <c r="A10676">
        <v>8</v>
      </c>
      <c r="B10676" s="11">
        <v>1</v>
      </c>
      <c r="C10676">
        <v>2019</v>
      </c>
      <c r="D10676">
        <v>213</v>
      </c>
      <c r="E10676">
        <v>1000</v>
      </c>
      <c r="F10676" s="10">
        <v>17.46</v>
      </c>
      <c r="G10676" s="10">
        <v>15.29</v>
      </c>
      <c r="H10676" s="10">
        <v>17.46</v>
      </c>
      <c r="I10676" s="10">
        <v>13.2</v>
      </c>
      <c r="J10676" s="10">
        <v>248.5</v>
      </c>
      <c r="K10676" s="10">
        <v>0</v>
      </c>
      <c r="L10676" s="10">
        <v>15.45</v>
      </c>
      <c r="M10676" s="10">
        <v>14.99</v>
      </c>
      <c r="N10676" s="10">
        <v>14.18</v>
      </c>
    </row>
    <row r="10677" spans="1:14" x14ac:dyDescent="0.3">
      <c r="A10677">
        <v>8</v>
      </c>
      <c r="B10677" s="11">
        <v>1</v>
      </c>
      <c r="C10677">
        <v>2019</v>
      </c>
      <c r="D10677">
        <v>213</v>
      </c>
      <c r="E10677">
        <v>1100</v>
      </c>
      <c r="F10677" s="10">
        <v>20.51</v>
      </c>
      <c r="G10677" s="10">
        <v>19.03</v>
      </c>
      <c r="H10677" s="10">
        <v>20.53</v>
      </c>
      <c r="I10677" s="10">
        <v>17.47</v>
      </c>
      <c r="J10677" s="10">
        <v>654.4</v>
      </c>
      <c r="K10677" s="10">
        <v>0</v>
      </c>
      <c r="L10677" s="10">
        <v>15.41</v>
      </c>
      <c r="M10677" s="10">
        <v>15.07</v>
      </c>
      <c r="N10677" s="10">
        <v>14.58</v>
      </c>
    </row>
    <row r="10678" spans="1:14" x14ac:dyDescent="0.3">
      <c r="A10678">
        <v>8</v>
      </c>
      <c r="B10678" s="11">
        <v>1</v>
      </c>
      <c r="C10678">
        <v>2019</v>
      </c>
      <c r="D10678">
        <v>213</v>
      </c>
      <c r="E10678">
        <v>1200</v>
      </c>
      <c r="F10678" s="10">
        <v>22.63</v>
      </c>
      <c r="G10678" s="10">
        <v>21.53</v>
      </c>
      <c r="H10678" s="10">
        <v>22.63</v>
      </c>
      <c r="I10678" s="10">
        <v>20.51</v>
      </c>
      <c r="J10678" s="10">
        <v>782</v>
      </c>
      <c r="K10678" s="10">
        <v>0</v>
      </c>
      <c r="L10678" s="10">
        <v>15.38</v>
      </c>
      <c r="M10678" s="10">
        <v>15.48</v>
      </c>
      <c r="N10678" s="10">
        <v>15.39</v>
      </c>
    </row>
    <row r="10679" spans="1:14" x14ac:dyDescent="0.3">
      <c r="A10679">
        <v>8</v>
      </c>
      <c r="B10679" s="11">
        <v>1</v>
      </c>
      <c r="C10679">
        <v>2019</v>
      </c>
      <c r="D10679">
        <v>213</v>
      </c>
      <c r="E10679">
        <v>1300</v>
      </c>
      <c r="F10679" s="10">
        <v>25.59</v>
      </c>
      <c r="G10679" s="10">
        <v>24.25</v>
      </c>
      <c r="H10679" s="10">
        <v>25.6</v>
      </c>
      <c r="I10679" s="10">
        <v>22.62</v>
      </c>
      <c r="J10679" s="10">
        <v>868</v>
      </c>
      <c r="K10679" s="10">
        <v>0</v>
      </c>
      <c r="L10679" s="10">
        <v>15.34</v>
      </c>
      <c r="M10679" s="10">
        <v>16.2</v>
      </c>
      <c r="N10679" s="10">
        <v>16.62</v>
      </c>
    </row>
    <row r="10680" spans="1:14" x14ac:dyDescent="0.3">
      <c r="A10680">
        <v>8</v>
      </c>
      <c r="B10680" s="11">
        <v>1</v>
      </c>
      <c r="C10680">
        <v>2019</v>
      </c>
      <c r="D10680">
        <v>213</v>
      </c>
      <c r="E10680">
        <v>1400</v>
      </c>
      <c r="F10680" s="10">
        <v>26.31</v>
      </c>
      <c r="G10680" s="10">
        <v>25.85</v>
      </c>
      <c r="H10680" s="10">
        <v>26.35</v>
      </c>
      <c r="I10680" s="10">
        <v>25.44</v>
      </c>
      <c r="J10680" s="10">
        <v>922</v>
      </c>
      <c r="K10680" s="10">
        <v>0</v>
      </c>
      <c r="L10680" s="10">
        <v>15.3</v>
      </c>
      <c r="M10680" s="10">
        <v>17.059999999999999</v>
      </c>
      <c r="N10680" s="10">
        <v>17.96</v>
      </c>
    </row>
    <row r="10681" spans="1:14" x14ac:dyDescent="0.3">
      <c r="A10681">
        <v>8</v>
      </c>
      <c r="B10681" s="11">
        <v>1</v>
      </c>
      <c r="C10681">
        <v>2019</v>
      </c>
      <c r="D10681">
        <v>213</v>
      </c>
      <c r="E10681">
        <v>1500</v>
      </c>
      <c r="F10681" s="10">
        <v>26.05</v>
      </c>
      <c r="G10681" s="10">
        <v>26.36</v>
      </c>
      <c r="H10681" s="10">
        <v>26.6</v>
      </c>
      <c r="I10681" s="10">
        <v>25.85</v>
      </c>
      <c r="J10681" s="10">
        <v>875</v>
      </c>
      <c r="K10681" s="10">
        <v>0</v>
      </c>
      <c r="L10681" s="10">
        <v>15.28</v>
      </c>
      <c r="M10681" s="10">
        <v>18.03</v>
      </c>
      <c r="N10681" s="10">
        <v>19.32</v>
      </c>
    </row>
    <row r="10682" spans="1:14" x14ac:dyDescent="0.3">
      <c r="A10682">
        <v>8</v>
      </c>
      <c r="B10682" s="11">
        <v>1</v>
      </c>
      <c r="C10682">
        <v>2019</v>
      </c>
      <c r="D10682">
        <v>213</v>
      </c>
      <c r="E10682">
        <v>1600</v>
      </c>
      <c r="F10682" s="10">
        <v>26.01</v>
      </c>
      <c r="G10682" s="10">
        <v>26.3</v>
      </c>
      <c r="H10682" s="10">
        <v>26.8</v>
      </c>
      <c r="I10682" s="10">
        <v>25.57</v>
      </c>
      <c r="J10682" s="10">
        <v>770</v>
      </c>
      <c r="K10682" s="10">
        <v>0</v>
      </c>
      <c r="L10682" s="10">
        <v>15.22</v>
      </c>
      <c r="M10682" s="10">
        <v>18.98</v>
      </c>
      <c r="N10682" s="10">
        <v>20.52</v>
      </c>
    </row>
    <row r="10683" spans="1:14" x14ac:dyDescent="0.3">
      <c r="A10683">
        <v>8</v>
      </c>
      <c r="B10683" s="11">
        <v>1</v>
      </c>
      <c r="C10683">
        <v>2019</v>
      </c>
      <c r="D10683">
        <v>213</v>
      </c>
      <c r="E10683">
        <v>1700</v>
      </c>
      <c r="F10683" s="10">
        <v>25.11</v>
      </c>
      <c r="G10683" s="10">
        <v>25.25</v>
      </c>
      <c r="H10683" s="10">
        <v>26.13</v>
      </c>
      <c r="I10683" s="10">
        <v>24.41</v>
      </c>
      <c r="J10683" s="10">
        <v>365.4</v>
      </c>
      <c r="K10683" s="10">
        <v>0</v>
      </c>
      <c r="L10683" s="10">
        <v>15.25</v>
      </c>
      <c r="M10683" s="10">
        <v>19.63</v>
      </c>
      <c r="N10683" s="10">
        <v>20.99</v>
      </c>
    </row>
    <row r="10684" spans="1:14" x14ac:dyDescent="0.3">
      <c r="A10684">
        <v>8</v>
      </c>
      <c r="B10684" s="11">
        <v>1</v>
      </c>
      <c r="C10684">
        <v>2019</v>
      </c>
      <c r="D10684">
        <v>213</v>
      </c>
      <c r="E10684">
        <v>1800</v>
      </c>
      <c r="F10684" s="10">
        <v>25.32</v>
      </c>
      <c r="G10684" s="10">
        <v>25.66</v>
      </c>
      <c r="H10684" s="10">
        <v>26.63</v>
      </c>
      <c r="I10684" s="10">
        <v>24.67</v>
      </c>
      <c r="J10684" s="10">
        <v>447.6</v>
      </c>
      <c r="K10684" s="10">
        <v>0</v>
      </c>
      <c r="L10684" s="10">
        <v>15.27</v>
      </c>
      <c r="M10684" s="10">
        <v>19.84</v>
      </c>
      <c r="N10684" s="10">
        <v>21.18</v>
      </c>
    </row>
    <row r="10685" spans="1:14" x14ac:dyDescent="0.3">
      <c r="A10685">
        <v>8</v>
      </c>
      <c r="B10685" s="11">
        <v>1</v>
      </c>
      <c r="C10685">
        <v>2019</v>
      </c>
      <c r="D10685">
        <v>213</v>
      </c>
      <c r="E10685">
        <v>1900</v>
      </c>
      <c r="F10685" s="10">
        <v>24.38</v>
      </c>
      <c r="G10685" s="10">
        <v>24.72</v>
      </c>
      <c r="H10685" s="10">
        <v>25.52</v>
      </c>
      <c r="I10685" s="10">
        <v>23.86</v>
      </c>
      <c r="J10685" s="10">
        <v>245.5</v>
      </c>
      <c r="K10685" s="10">
        <v>0</v>
      </c>
      <c r="L10685" s="10">
        <v>15.32</v>
      </c>
      <c r="M10685" s="10">
        <v>19.93</v>
      </c>
      <c r="N10685" s="10">
        <v>21.04</v>
      </c>
    </row>
    <row r="10686" spans="1:14" x14ac:dyDescent="0.3">
      <c r="A10686">
        <v>8</v>
      </c>
      <c r="B10686" s="11">
        <v>1</v>
      </c>
      <c r="C10686">
        <v>2019</v>
      </c>
      <c r="D10686">
        <v>213</v>
      </c>
      <c r="E10686">
        <v>2000</v>
      </c>
      <c r="F10686" s="10">
        <v>23.56</v>
      </c>
      <c r="G10686" s="10">
        <v>23.93</v>
      </c>
      <c r="H10686" s="10">
        <v>24.38</v>
      </c>
      <c r="I10686" s="10">
        <v>23.51</v>
      </c>
      <c r="J10686" s="10">
        <v>125.1</v>
      </c>
      <c r="K10686" s="10">
        <v>0</v>
      </c>
      <c r="L10686" s="10">
        <v>15.37</v>
      </c>
      <c r="M10686" s="10">
        <v>19.78</v>
      </c>
      <c r="N10686" s="10">
        <v>20.65</v>
      </c>
    </row>
    <row r="10687" spans="1:14" x14ac:dyDescent="0.3">
      <c r="A10687">
        <v>8</v>
      </c>
      <c r="B10687" s="11">
        <v>1</v>
      </c>
      <c r="C10687">
        <v>2019</v>
      </c>
      <c r="D10687">
        <v>213</v>
      </c>
      <c r="E10687">
        <v>2100</v>
      </c>
      <c r="F10687" s="10">
        <v>17.2</v>
      </c>
      <c r="G10687" s="10">
        <v>19.43</v>
      </c>
      <c r="H10687" s="10">
        <v>23.56</v>
      </c>
      <c r="I10687" s="10">
        <v>17.170000000000002</v>
      </c>
      <c r="J10687" s="10">
        <v>28.07</v>
      </c>
      <c r="K10687" s="10">
        <v>0</v>
      </c>
      <c r="L10687" s="10">
        <v>15.43</v>
      </c>
      <c r="M10687" s="10">
        <v>19.48</v>
      </c>
      <c r="N10687" s="10">
        <v>20.02</v>
      </c>
    </row>
    <row r="10688" spans="1:14" x14ac:dyDescent="0.3">
      <c r="A10688">
        <v>8</v>
      </c>
      <c r="B10688" s="11">
        <v>1</v>
      </c>
      <c r="C10688">
        <v>2019</v>
      </c>
      <c r="D10688">
        <v>213</v>
      </c>
      <c r="E10688">
        <v>2200</v>
      </c>
      <c r="F10688" s="10">
        <v>13.9</v>
      </c>
      <c r="G10688" s="10">
        <v>15.39</v>
      </c>
      <c r="H10688" s="10">
        <v>17.25</v>
      </c>
      <c r="I10688" s="10">
        <v>13.9</v>
      </c>
      <c r="J10688" s="10">
        <v>2.5640000000000001</v>
      </c>
      <c r="K10688" s="10">
        <v>0</v>
      </c>
      <c r="L10688" s="10">
        <v>15.53</v>
      </c>
      <c r="M10688" s="10">
        <v>19.079999999999998</v>
      </c>
      <c r="N10688" s="10">
        <v>19.27</v>
      </c>
    </row>
    <row r="10689" spans="1:14" x14ac:dyDescent="0.3">
      <c r="A10689">
        <v>8</v>
      </c>
      <c r="B10689" s="11">
        <v>1</v>
      </c>
      <c r="C10689">
        <v>2019</v>
      </c>
      <c r="D10689">
        <v>213</v>
      </c>
      <c r="E10689">
        <v>2300</v>
      </c>
      <c r="F10689" s="10">
        <v>12.03</v>
      </c>
      <c r="G10689" s="10">
        <v>13.15</v>
      </c>
      <c r="H10689" s="10">
        <v>14.08</v>
      </c>
      <c r="I10689" s="10">
        <v>12.01</v>
      </c>
      <c r="J10689" s="10">
        <v>0</v>
      </c>
      <c r="K10689" s="10">
        <v>0</v>
      </c>
      <c r="L10689" s="10">
        <v>15.59</v>
      </c>
      <c r="M10689" s="10">
        <v>18.63</v>
      </c>
      <c r="N10689" s="10">
        <v>18.54</v>
      </c>
    </row>
    <row r="10690" spans="1:14" x14ac:dyDescent="0.3">
      <c r="A10690">
        <v>8</v>
      </c>
      <c r="B10690" s="11">
        <v>1</v>
      </c>
      <c r="C10690">
        <v>2019</v>
      </c>
      <c r="D10690">
        <v>213</v>
      </c>
      <c r="E10690">
        <v>2400</v>
      </c>
      <c r="F10690" s="10">
        <v>10.97</v>
      </c>
      <c r="G10690" s="10">
        <v>11.68</v>
      </c>
      <c r="H10690" s="10">
        <v>12.16</v>
      </c>
      <c r="I10690" s="10">
        <v>10.96</v>
      </c>
      <c r="J10690" s="10">
        <v>0</v>
      </c>
      <c r="K10690" s="10">
        <v>0</v>
      </c>
      <c r="L10690" s="10">
        <v>15.65</v>
      </c>
      <c r="M10690" s="10">
        <v>18.2</v>
      </c>
      <c r="N10690" s="10">
        <v>17.89</v>
      </c>
    </row>
    <row r="10691" spans="1:14" x14ac:dyDescent="0.3">
      <c r="A10691">
        <v>8</v>
      </c>
      <c r="B10691" s="11">
        <v>2</v>
      </c>
      <c r="C10691">
        <v>2019</v>
      </c>
      <c r="D10691">
        <v>214</v>
      </c>
      <c r="E10691">
        <v>100</v>
      </c>
      <c r="F10691" s="10">
        <v>9.3000000000000007</v>
      </c>
      <c r="G10691" s="10">
        <v>9.9700000000000006</v>
      </c>
      <c r="H10691" s="10">
        <v>11.02</v>
      </c>
      <c r="I10691" s="10">
        <v>9.3000000000000007</v>
      </c>
      <c r="J10691" s="10">
        <v>0</v>
      </c>
      <c r="K10691" s="10">
        <v>0</v>
      </c>
      <c r="L10691" s="10">
        <v>15.73</v>
      </c>
      <c r="M10691" s="10">
        <v>17.8</v>
      </c>
      <c r="N10691" s="10">
        <v>17.25</v>
      </c>
    </row>
    <row r="10692" spans="1:14" x14ac:dyDescent="0.3">
      <c r="A10692">
        <v>8</v>
      </c>
      <c r="B10692" s="11">
        <v>2</v>
      </c>
      <c r="C10692">
        <v>2019</v>
      </c>
      <c r="D10692">
        <v>214</v>
      </c>
      <c r="E10692">
        <v>200</v>
      </c>
      <c r="F10692" s="10">
        <v>8.2899999999999991</v>
      </c>
      <c r="G10692" s="10">
        <v>8.48</v>
      </c>
      <c r="H10692" s="10">
        <v>9.3000000000000007</v>
      </c>
      <c r="I10692" s="10">
        <v>8.15</v>
      </c>
      <c r="J10692" s="10">
        <v>0</v>
      </c>
      <c r="K10692" s="10">
        <v>0</v>
      </c>
      <c r="L10692" s="10">
        <v>15.76</v>
      </c>
      <c r="M10692" s="10">
        <v>17.41</v>
      </c>
      <c r="N10692" s="10">
        <v>16.690000000000001</v>
      </c>
    </row>
    <row r="10693" spans="1:14" x14ac:dyDescent="0.3">
      <c r="A10693">
        <v>8</v>
      </c>
      <c r="B10693" s="11">
        <v>2</v>
      </c>
      <c r="C10693">
        <v>2019</v>
      </c>
      <c r="D10693">
        <v>214</v>
      </c>
      <c r="E10693">
        <v>300</v>
      </c>
      <c r="F10693" s="10">
        <v>8.94</v>
      </c>
      <c r="G10693" s="10">
        <v>8.26</v>
      </c>
      <c r="H10693" s="10">
        <v>8.94</v>
      </c>
      <c r="I10693" s="10">
        <v>7.82</v>
      </c>
      <c r="J10693" s="10">
        <v>0</v>
      </c>
      <c r="K10693" s="10">
        <v>0</v>
      </c>
      <c r="L10693" s="10">
        <v>15.8</v>
      </c>
      <c r="M10693" s="10">
        <v>17.05</v>
      </c>
      <c r="N10693" s="10">
        <v>16.170000000000002</v>
      </c>
    </row>
    <row r="10694" spans="1:14" x14ac:dyDescent="0.3">
      <c r="A10694">
        <v>8</v>
      </c>
      <c r="B10694" s="11">
        <v>2</v>
      </c>
      <c r="C10694">
        <v>2019</v>
      </c>
      <c r="D10694">
        <v>214</v>
      </c>
      <c r="E10694">
        <v>400</v>
      </c>
      <c r="F10694" s="10">
        <v>8.4700000000000006</v>
      </c>
      <c r="G10694" s="10">
        <v>8.6</v>
      </c>
      <c r="H10694" s="10">
        <v>9.3800000000000008</v>
      </c>
      <c r="I10694" s="10">
        <v>7.99</v>
      </c>
      <c r="J10694" s="10">
        <v>0</v>
      </c>
      <c r="K10694" s="10">
        <v>0</v>
      </c>
      <c r="L10694" s="10">
        <v>15.84</v>
      </c>
      <c r="M10694" s="10">
        <v>16.73</v>
      </c>
      <c r="N10694" s="10">
        <v>15.69</v>
      </c>
    </row>
    <row r="10695" spans="1:14" x14ac:dyDescent="0.3">
      <c r="A10695">
        <v>8</v>
      </c>
      <c r="B10695" s="11">
        <v>2</v>
      </c>
      <c r="C10695">
        <v>2019</v>
      </c>
      <c r="D10695">
        <v>214</v>
      </c>
      <c r="E10695">
        <v>500</v>
      </c>
      <c r="F10695" s="10">
        <v>7.69</v>
      </c>
      <c r="G10695" s="10">
        <v>8.19</v>
      </c>
      <c r="H10695" s="10">
        <v>8.6300000000000008</v>
      </c>
      <c r="I10695" s="10">
        <v>7.5</v>
      </c>
      <c r="J10695" s="10">
        <v>0</v>
      </c>
      <c r="K10695" s="10">
        <v>0</v>
      </c>
      <c r="L10695" s="10">
        <v>15.85</v>
      </c>
      <c r="M10695" s="10">
        <v>16.420000000000002</v>
      </c>
      <c r="N10695" s="10">
        <v>15.3</v>
      </c>
    </row>
    <row r="10696" spans="1:14" x14ac:dyDescent="0.3">
      <c r="A10696">
        <v>8</v>
      </c>
      <c r="B10696" s="11">
        <v>2</v>
      </c>
      <c r="C10696">
        <v>2019</v>
      </c>
      <c r="D10696">
        <v>214</v>
      </c>
      <c r="E10696">
        <v>600</v>
      </c>
      <c r="F10696" s="10">
        <v>8.19</v>
      </c>
      <c r="G10696" s="10">
        <v>7.85</v>
      </c>
      <c r="H10696" s="10">
        <v>8.32</v>
      </c>
      <c r="I10696" s="10">
        <v>7.33</v>
      </c>
      <c r="J10696" s="10">
        <v>0.97299999999999998</v>
      </c>
      <c r="K10696" s="10">
        <v>0</v>
      </c>
      <c r="L10696" s="10">
        <v>15.84</v>
      </c>
      <c r="M10696" s="10">
        <v>16.13</v>
      </c>
      <c r="N10696" s="10">
        <v>14.93</v>
      </c>
    </row>
    <row r="10697" spans="1:14" x14ac:dyDescent="0.3">
      <c r="A10697">
        <v>8</v>
      </c>
      <c r="B10697" s="11">
        <v>2</v>
      </c>
      <c r="C10697">
        <v>2019</v>
      </c>
      <c r="D10697">
        <v>214</v>
      </c>
      <c r="E10697">
        <v>700</v>
      </c>
      <c r="F10697" s="10">
        <v>13.15</v>
      </c>
      <c r="G10697" s="10">
        <v>9.66</v>
      </c>
      <c r="H10697" s="10">
        <v>13.15</v>
      </c>
      <c r="I10697" s="10">
        <v>8.0500000000000007</v>
      </c>
      <c r="J10697" s="10">
        <v>14.61</v>
      </c>
      <c r="K10697" s="10">
        <v>0</v>
      </c>
      <c r="L10697" s="10">
        <v>15.84</v>
      </c>
      <c r="M10697" s="10">
        <v>15.87</v>
      </c>
      <c r="N10697" s="10">
        <v>14.61</v>
      </c>
    </row>
    <row r="10698" spans="1:14" x14ac:dyDescent="0.3">
      <c r="A10698">
        <v>8</v>
      </c>
      <c r="B10698" s="11">
        <v>2</v>
      </c>
      <c r="C10698">
        <v>2019</v>
      </c>
      <c r="D10698">
        <v>214</v>
      </c>
      <c r="E10698">
        <v>800</v>
      </c>
      <c r="F10698" s="10">
        <v>16.18</v>
      </c>
      <c r="G10698" s="10">
        <v>15.87</v>
      </c>
      <c r="H10698" s="10">
        <v>17.89</v>
      </c>
      <c r="I10698" s="10">
        <v>13.13</v>
      </c>
      <c r="J10698" s="10">
        <v>36.299999999999997</v>
      </c>
      <c r="K10698" s="10">
        <v>0</v>
      </c>
      <c r="L10698" s="10">
        <v>15.83</v>
      </c>
      <c r="M10698" s="10">
        <v>15.68</v>
      </c>
      <c r="N10698" s="10">
        <v>14.55</v>
      </c>
    </row>
    <row r="10699" spans="1:14" x14ac:dyDescent="0.3">
      <c r="A10699">
        <v>8</v>
      </c>
      <c r="B10699" s="11">
        <v>2</v>
      </c>
      <c r="C10699">
        <v>2019</v>
      </c>
      <c r="D10699">
        <v>214</v>
      </c>
      <c r="E10699">
        <v>900</v>
      </c>
      <c r="F10699" s="10">
        <v>13.29</v>
      </c>
      <c r="G10699" s="10">
        <v>14.98</v>
      </c>
      <c r="H10699" s="10">
        <v>16.350000000000001</v>
      </c>
      <c r="I10699" s="10">
        <v>13.29</v>
      </c>
      <c r="J10699" s="10">
        <v>46.48</v>
      </c>
      <c r="K10699" s="10">
        <v>0</v>
      </c>
      <c r="L10699" s="10">
        <v>15.81</v>
      </c>
      <c r="M10699" s="10">
        <v>15.56</v>
      </c>
      <c r="N10699" s="10">
        <v>14.56</v>
      </c>
    </row>
    <row r="10700" spans="1:14" x14ac:dyDescent="0.3">
      <c r="A10700">
        <v>8</v>
      </c>
      <c r="B10700" s="11">
        <v>2</v>
      </c>
      <c r="C10700">
        <v>2019</v>
      </c>
      <c r="D10700">
        <v>214</v>
      </c>
      <c r="E10700">
        <v>1000</v>
      </c>
      <c r="F10700" s="10">
        <v>20.3</v>
      </c>
      <c r="G10700" s="10">
        <v>15.81</v>
      </c>
      <c r="H10700" s="10">
        <v>20.3</v>
      </c>
      <c r="I10700" s="10">
        <v>12.86</v>
      </c>
      <c r="J10700" s="10">
        <v>247.1</v>
      </c>
      <c r="K10700" s="10">
        <v>0</v>
      </c>
      <c r="L10700" s="10">
        <v>15.76</v>
      </c>
      <c r="M10700" s="10">
        <v>15.46</v>
      </c>
      <c r="N10700" s="10">
        <v>14.59</v>
      </c>
    </row>
    <row r="10701" spans="1:14" x14ac:dyDescent="0.3">
      <c r="A10701">
        <v>8</v>
      </c>
      <c r="B10701" s="11">
        <v>2</v>
      </c>
      <c r="C10701">
        <v>2019</v>
      </c>
      <c r="D10701">
        <v>214</v>
      </c>
      <c r="E10701">
        <v>1100</v>
      </c>
      <c r="F10701" s="10">
        <v>24.91</v>
      </c>
      <c r="G10701" s="10">
        <v>23.39</v>
      </c>
      <c r="H10701" s="10">
        <v>25.01</v>
      </c>
      <c r="I10701" s="10">
        <v>20.309999999999999</v>
      </c>
      <c r="J10701" s="10">
        <v>666.4</v>
      </c>
      <c r="K10701" s="10">
        <v>0</v>
      </c>
      <c r="L10701" s="10">
        <v>15.73</v>
      </c>
      <c r="M10701" s="10">
        <v>15.53</v>
      </c>
      <c r="N10701" s="10">
        <v>15.02</v>
      </c>
    </row>
    <row r="10702" spans="1:14" x14ac:dyDescent="0.3">
      <c r="A10702">
        <v>8</v>
      </c>
      <c r="B10702" s="11">
        <v>2</v>
      </c>
      <c r="C10702">
        <v>2019</v>
      </c>
      <c r="D10702">
        <v>214</v>
      </c>
      <c r="E10702">
        <v>1200</v>
      </c>
      <c r="F10702" s="10">
        <v>25.72</v>
      </c>
      <c r="G10702" s="10">
        <v>25.3</v>
      </c>
      <c r="H10702" s="10">
        <v>25.87</v>
      </c>
      <c r="I10702" s="10">
        <v>24.91</v>
      </c>
      <c r="J10702" s="10">
        <v>796</v>
      </c>
      <c r="K10702" s="10">
        <v>0</v>
      </c>
      <c r="L10702" s="10">
        <v>15.65</v>
      </c>
      <c r="M10702" s="10">
        <v>15.93</v>
      </c>
      <c r="N10702" s="10">
        <v>15.8</v>
      </c>
    </row>
    <row r="10703" spans="1:14" x14ac:dyDescent="0.3">
      <c r="A10703">
        <v>8</v>
      </c>
      <c r="B10703" s="11">
        <v>2</v>
      </c>
      <c r="C10703">
        <v>2019</v>
      </c>
      <c r="D10703">
        <v>214</v>
      </c>
      <c r="E10703">
        <v>1300</v>
      </c>
      <c r="F10703" s="10">
        <v>25.49</v>
      </c>
      <c r="G10703" s="10">
        <v>25.9</v>
      </c>
      <c r="H10703" s="10">
        <v>26.3</v>
      </c>
      <c r="I10703" s="10">
        <v>25.47</v>
      </c>
      <c r="J10703" s="10">
        <v>876</v>
      </c>
      <c r="K10703" s="10">
        <v>0</v>
      </c>
      <c r="L10703" s="10">
        <v>15.66</v>
      </c>
      <c r="M10703" s="10">
        <v>16.55</v>
      </c>
      <c r="N10703" s="10">
        <v>16.98</v>
      </c>
    </row>
    <row r="10704" spans="1:14" x14ac:dyDescent="0.3">
      <c r="A10704">
        <v>8</v>
      </c>
      <c r="B10704" s="11">
        <v>2</v>
      </c>
      <c r="C10704">
        <v>2019</v>
      </c>
      <c r="D10704">
        <v>214</v>
      </c>
      <c r="E10704">
        <v>1400</v>
      </c>
      <c r="F10704" s="10">
        <v>25.22</v>
      </c>
      <c r="G10704" s="10">
        <v>25.33</v>
      </c>
      <c r="H10704" s="10">
        <v>25.96</v>
      </c>
      <c r="I10704" s="10">
        <v>24.53</v>
      </c>
      <c r="J10704" s="10">
        <v>591.70000000000005</v>
      </c>
      <c r="K10704" s="10">
        <v>0</v>
      </c>
      <c r="L10704" s="10">
        <v>15.62</v>
      </c>
      <c r="M10704" s="10">
        <v>17.34</v>
      </c>
      <c r="N10704" s="10">
        <v>18.03</v>
      </c>
    </row>
    <row r="10705" spans="1:14" x14ac:dyDescent="0.3">
      <c r="A10705">
        <v>8</v>
      </c>
      <c r="B10705" s="11">
        <v>2</v>
      </c>
      <c r="C10705">
        <v>2019</v>
      </c>
      <c r="D10705">
        <v>214</v>
      </c>
      <c r="E10705">
        <v>1500</v>
      </c>
      <c r="F10705" s="10">
        <v>24.59</v>
      </c>
      <c r="G10705" s="10">
        <v>25.14</v>
      </c>
      <c r="H10705" s="10">
        <v>25.56</v>
      </c>
      <c r="I10705" s="10">
        <v>24.58</v>
      </c>
      <c r="J10705" s="10">
        <v>448.1</v>
      </c>
      <c r="K10705" s="10">
        <v>0</v>
      </c>
      <c r="L10705" s="10">
        <v>15.6</v>
      </c>
      <c r="M10705" s="10">
        <v>17.940000000000001</v>
      </c>
      <c r="N10705" s="10">
        <v>18.73</v>
      </c>
    </row>
    <row r="10706" spans="1:14" x14ac:dyDescent="0.3">
      <c r="A10706">
        <v>8</v>
      </c>
      <c r="B10706" s="11">
        <v>2</v>
      </c>
      <c r="C10706">
        <v>2019</v>
      </c>
      <c r="D10706">
        <v>214</v>
      </c>
      <c r="E10706">
        <v>1600</v>
      </c>
      <c r="F10706" s="10">
        <v>24.56</v>
      </c>
      <c r="G10706" s="10">
        <v>24.7</v>
      </c>
      <c r="H10706" s="10">
        <v>25.19</v>
      </c>
      <c r="I10706" s="10">
        <v>24.29</v>
      </c>
      <c r="J10706" s="10">
        <v>348.2</v>
      </c>
      <c r="K10706" s="10">
        <v>0</v>
      </c>
      <c r="L10706" s="10">
        <v>15.57</v>
      </c>
      <c r="M10706" s="10">
        <v>18.309999999999999</v>
      </c>
      <c r="N10706" s="10">
        <v>19.010000000000002</v>
      </c>
    </row>
    <row r="10707" spans="1:14" x14ac:dyDescent="0.3">
      <c r="A10707">
        <v>8</v>
      </c>
      <c r="B10707" s="11">
        <v>2</v>
      </c>
      <c r="C10707">
        <v>2019</v>
      </c>
      <c r="D10707">
        <v>214</v>
      </c>
      <c r="E10707">
        <v>1700</v>
      </c>
      <c r="F10707" s="10">
        <v>25.51</v>
      </c>
      <c r="G10707" s="10">
        <v>25.1</v>
      </c>
      <c r="H10707" s="10">
        <v>25.58</v>
      </c>
      <c r="I10707" s="10">
        <v>24.34</v>
      </c>
      <c r="J10707" s="10">
        <v>449.4</v>
      </c>
      <c r="K10707" s="10">
        <v>0</v>
      </c>
      <c r="L10707" s="10">
        <v>15.56</v>
      </c>
      <c r="M10707" s="10">
        <v>18.53</v>
      </c>
      <c r="N10707" s="10">
        <v>19.399999999999999</v>
      </c>
    </row>
    <row r="10708" spans="1:14" x14ac:dyDescent="0.3">
      <c r="A10708">
        <v>8</v>
      </c>
      <c r="B10708" s="11">
        <v>2</v>
      </c>
      <c r="C10708">
        <v>2019</v>
      </c>
      <c r="D10708">
        <v>214</v>
      </c>
      <c r="E10708">
        <v>1800</v>
      </c>
      <c r="F10708" s="10">
        <v>24.01</v>
      </c>
      <c r="G10708" s="10">
        <v>24.63</v>
      </c>
      <c r="H10708" s="10">
        <v>25.5</v>
      </c>
      <c r="I10708" s="10">
        <v>24.01</v>
      </c>
      <c r="J10708" s="10">
        <v>229</v>
      </c>
      <c r="K10708" s="10">
        <v>0</v>
      </c>
      <c r="L10708" s="10">
        <v>15.58</v>
      </c>
      <c r="M10708" s="10">
        <v>18.77</v>
      </c>
      <c r="N10708" s="10">
        <v>19.670000000000002</v>
      </c>
    </row>
    <row r="10709" spans="1:14" x14ac:dyDescent="0.3">
      <c r="A10709">
        <v>8</v>
      </c>
      <c r="B10709" s="11">
        <v>2</v>
      </c>
      <c r="C10709">
        <v>2019</v>
      </c>
      <c r="D10709">
        <v>214</v>
      </c>
      <c r="E10709">
        <v>1900</v>
      </c>
      <c r="F10709" s="10">
        <v>24.06</v>
      </c>
      <c r="G10709" s="10">
        <v>24.45</v>
      </c>
      <c r="H10709" s="10">
        <v>24.88</v>
      </c>
      <c r="I10709" s="10">
        <v>23.89</v>
      </c>
      <c r="J10709" s="10">
        <v>233.4</v>
      </c>
      <c r="K10709" s="10">
        <v>0</v>
      </c>
      <c r="L10709" s="10">
        <v>15.59</v>
      </c>
      <c r="M10709" s="10">
        <v>18.84</v>
      </c>
      <c r="N10709" s="10">
        <v>19.66</v>
      </c>
    </row>
    <row r="10710" spans="1:14" x14ac:dyDescent="0.3">
      <c r="A10710">
        <v>8</v>
      </c>
      <c r="B10710" s="11">
        <v>2</v>
      </c>
      <c r="C10710">
        <v>2019</v>
      </c>
      <c r="D10710">
        <v>214</v>
      </c>
      <c r="E10710">
        <v>2000</v>
      </c>
      <c r="F10710" s="10">
        <v>22.35</v>
      </c>
      <c r="G10710" s="10">
        <v>23.54</v>
      </c>
      <c r="H10710" s="10">
        <v>24.2</v>
      </c>
      <c r="I10710" s="10">
        <v>22.34</v>
      </c>
      <c r="J10710" s="10">
        <v>117.3</v>
      </c>
      <c r="K10710" s="10">
        <v>0</v>
      </c>
      <c r="L10710" s="10">
        <v>15.63</v>
      </c>
      <c r="M10710" s="10">
        <v>18.79</v>
      </c>
      <c r="N10710" s="10">
        <v>19.43</v>
      </c>
    </row>
    <row r="10711" spans="1:14" x14ac:dyDescent="0.3">
      <c r="A10711">
        <v>8</v>
      </c>
      <c r="B10711" s="11">
        <v>2</v>
      </c>
      <c r="C10711">
        <v>2019</v>
      </c>
      <c r="D10711">
        <v>214</v>
      </c>
      <c r="E10711">
        <v>2100</v>
      </c>
      <c r="F10711" s="10">
        <v>21.65</v>
      </c>
      <c r="G10711" s="10">
        <v>21.69</v>
      </c>
      <c r="H10711" s="10">
        <v>22.35</v>
      </c>
      <c r="I10711" s="10">
        <v>21.35</v>
      </c>
      <c r="J10711" s="10">
        <v>27.57</v>
      </c>
      <c r="K10711" s="10">
        <v>0</v>
      </c>
      <c r="L10711" s="10">
        <v>15.66</v>
      </c>
      <c r="M10711" s="10">
        <v>18.57</v>
      </c>
      <c r="N10711" s="10">
        <v>19</v>
      </c>
    </row>
    <row r="10712" spans="1:14" x14ac:dyDescent="0.3">
      <c r="A10712">
        <v>8</v>
      </c>
      <c r="B10712" s="11">
        <v>2</v>
      </c>
      <c r="C10712">
        <v>2019</v>
      </c>
      <c r="D10712">
        <v>214</v>
      </c>
      <c r="E10712">
        <v>2200</v>
      </c>
      <c r="F10712" s="10">
        <v>20.48</v>
      </c>
      <c r="G10712" s="10">
        <v>21.24</v>
      </c>
      <c r="H10712" s="10">
        <v>21.67</v>
      </c>
      <c r="I10712" s="10">
        <v>20.46</v>
      </c>
      <c r="J10712" s="10">
        <v>4.6040000000000001</v>
      </c>
      <c r="K10712" s="10">
        <v>0</v>
      </c>
      <c r="L10712" s="10">
        <v>15.68</v>
      </c>
      <c r="M10712" s="10">
        <v>18.260000000000002</v>
      </c>
      <c r="N10712" s="10">
        <v>18.5</v>
      </c>
    </row>
    <row r="10713" spans="1:14" x14ac:dyDescent="0.3">
      <c r="A10713">
        <v>8</v>
      </c>
      <c r="B10713" s="11">
        <v>2</v>
      </c>
      <c r="C10713">
        <v>2019</v>
      </c>
      <c r="D10713">
        <v>214</v>
      </c>
      <c r="E10713">
        <v>2300</v>
      </c>
      <c r="F10713" s="10">
        <v>17.690000000000001</v>
      </c>
      <c r="G10713" s="10">
        <v>19.27</v>
      </c>
      <c r="H10713" s="10">
        <v>20.48</v>
      </c>
      <c r="I10713" s="10">
        <v>17.559999999999999</v>
      </c>
      <c r="J10713" s="10">
        <v>0</v>
      </c>
      <c r="K10713" s="10">
        <v>0</v>
      </c>
      <c r="L10713" s="10">
        <v>15.75</v>
      </c>
      <c r="M10713" s="10">
        <v>17.95</v>
      </c>
      <c r="N10713" s="10">
        <v>18.03</v>
      </c>
    </row>
    <row r="10714" spans="1:14" x14ac:dyDescent="0.3">
      <c r="A10714">
        <v>8</v>
      </c>
      <c r="B10714" s="11">
        <v>2</v>
      </c>
      <c r="C10714">
        <v>2019</v>
      </c>
      <c r="D10714">
        <v>214</v>
      </c>
      <c r="E10714">
        <v>2400</v>
      </c>
      <c r="F10714" s="10">
        <v>15.28</v>
      </c>
      <c r="G10714" s="10">
        <v>16.3</v>
      </c>
      <c r="H10714" s="10">
        <v>17.77</v>
      </c>
      <c r="I10714" s="10">
        <v>15.28</v>
      </c>
      <c r="J10714" s="10">
        <v>0</v>
      </c>
      <c r="K10714" s="10">
        <v>0</v>
      </c>
      <c r="L10714" s="10">
        <v>15.78</v>
      </c>
      <c r="M10714" s="10">
        <v>17.66</v>
      </c>
      <c r="N10714" s="10">
        <v>17.64</v>
      </c>
    </row>
    <row r="10715" spans="1:14" x14ac:dyDescent="0.3">
      <c r="A10715">
        <v>8</v>
      </c>
      <c r="B10715" s="11">
        <v>3</v>
      </c>
      <c r="C10715">
        <v>2019</v>
      </c>
      <c r="D10715">
        <v>215</v>
      </c>
      <c r="E10715">
        <v>100</v>
      </c>
      <c r="F10715" s="10">
        <v>16.690000000000001</v>
      </c>
      <c r="G10715" s="10">
        <v>15.52</v>
      </c>
      <c r="H10715" s="10">
        <v>16.690000000000001</v>
      </c>
      <c r="I10715" s="10">
        <v>14.51</v>
      </c>
      <c r="J10715" s="10">
        <v>0</v>
      </c>
      <c r="K10715" s="10">
        <v>0</v>
      </c>
      <c r="L10715" s="10">
        <v>15.81</v>
      </c>
      <c r="M10715" s="10">
        <v>17.420000000000002</v>
      </c>
      <c r="N10715" s="10">
        <v>17.239999999999998</v>
      </c>
    </row>
    <row r="10716" spans="1:14" x14ac:dyDescent="0.3">
      <c r="A10716">
        <v>8</v>
      </c>
      <c r="B10716" s="11">
        <v>3</v>
      </c>
      <c r="C10716">
        <v>2019</v>
      </c>
      <c r="D10716">
        <v>215</v>
      </c>
      <c r="E10716">
        <v>200</v>
      </c>
      <c r="F10716" s="10">
        <v>16.46</v>
      </c>
      <c r="G10716" s="10">
        <v>16.600000000000001</v>
      </c>
      <c r="H10716" s="10">
        <v>16.989999999999998</v>
      </c>
      <c r="I10716" s="10">
        <v>16.3</v>
      </c>
      <c r="J10716" s="10">
        <v>0</v>
      </c>
      <c r="K10716" s="10">
        <v>0</v>
      </c>
      <c r="L10716" s="10">
        <v>15.84</v>
      </c>
      <c r="M10716" s="10">
        <v>17.18</v>
      </c>
      <c r="N10716" s="10">
        <v>16.899999999999999</v>
      </c>
    </row>
    <row r="10717" spans="1:14" x14ac:dyDescent="0.3">
      <c r="A10717">
        <v>8</v>
      </c>
      <c r="B10717" s="11">
        <v>3</v>
      </c>
      <c r="C10717">
        <v>2019</v>
      </c>
      <c r="D10717">
        <v>215</v>
      </c>
      <c r="E10717">
        <v>300</v>
      </c>
      <c r="F10717" s="10">
        <v>15.43</v>
      </c>
      <c r="G10717" s="10">
        <v>16.47</v>
      </c>
      <c r="H10717" s="10">
        <v>16.84</v>
      </c>
      <c r="I10717" s="10">
        <v>15.43</v>
      </c>
      <c r="J10717" s="10">
        <v>0</v>
      </c>
      <c r="K10717" s="10">
        <v>0</v>
      </c>
      <c r="L10717" s="10">
        <v>15.85</v>
      </c>
      <c r="M10717" s="10">
        <v>16.97</v>
      </c>
      <c r="N10717" s="10">
        <v>16.690000000000001</v>
      </c>
    </row>
    <row r="10718" spans="1:14" x14ac:dyDescent="0.3">
      <c r="A10718">
        <v>8</v>
      </c>
      <c r="B10718" s="11">
        <v>3</v>
      </c>
      <c r="C10718">
        <v>2019</v>
      </c>
      <c r="D10718">
        <v>215</v>
      </c>
      <c r="E10718">
        <v>400</v>
      </c>
      <c r="F10718" s="10">
        <v>13.83</v>
      </c>
      <c r="G10718" s="10">
        <v>15</v>
      </c>
      <c r="H10718" s="10">
        <v>15.49</v>
      </c>
      <c r="I10718" s="10">
        <v>13.83</v>
      </c>
      <c r="J10718" s="10">
        <v>0</v>
      </c>
      <c r="K10718" s="10">
        <v>0</v>
      </c>
      <c r="L10718" s="10">
        <v>15.85</v>
      </c>
      <c r="M10718" s="10">
        <v>16.8</v>
      </c>
      <c r="N10718" s="10">
        <v>16.43</v>
      </c>
    </row>
    <row r="10719" spans="1:14" x14ac:dyDescent="0.3">
      <c r="A10719">
        <v>8</v>
      </c>
      <c r="B10719" s="11">
        <v>3</v>
      </c>
      <c r="C10719">
        <v>2019</v>
      </c>
      <c r="D10719">
        <v>215</v>
      </c>
      <c r="E10719">
        <v>500</v>
      </c>
      <c r="F10719" s="10">
        <v>12.99</v>
      </c>
      <c r="G10719" s="10">
        <v>13.16</v>
      </c>
      <c r="H10719" s="10">
        <v>13.82</v>
      </c>
      <c r="I10719" s="10">
        <v>12.92</v>
      </c>
      <c r="J10719" s="10">
        <v>0</v>
      </c>
      <c r="K10719" s="10">
        <v>0</v>
      </c>
      <c r="L10719" s="10">
        <v>15.83</v>
      </c>
      <c r="M10719" s="10">
        <v>16.62</v>
      </c>
      <c r="N10719" s="10">
        <v>16.170000000000002</v>
      </c>
    </row>
    <row r="10720" spans="1:14" x14ac:dyDescent="0.3">
      <c r="A10720">
        <v>8</v>
      </c>
      <c r="B10720" s="11">
        <v>3</v>
      </c>
      <c r="C10720">
        <v>2019</v>
      </c>
      <c r="D10720">
        <v>215</v>
      </c>
      <c r="E10720">
        <v>600</v>
      </c>
      <c r="F10720" s="10">
        <v>10.199999999999999</v>
      </c>
      <c r="G10720" s="10">
        <v>11.76</v>
      </c>
      <c r="H10720" s="10">
        <v>13.13</v>
      </c>
      <c r="I10720" s="10">
        <v>10.19</v>
      </c>
      <c r="J10720" s="10">
        <v>0.52</v>
      </c>
      <c r="K10720" s="10">
        <v>0</v>
      </c>
      <c r="L10720" s="10">
        <v>15.87</v>
      </c>
      <c r="M10720" s="10">
        <v>16.43</v>
      </c>
      <c r="N10720" s="10">
        <v>15.84</v>
      </c>
    </row>
    <row r="10721" spans="1:14" x14ac:dyDescent="0.3">
      <c r="A10721">
        <v>8</v>
      </c>
      <c r="B10721" s="11">
        <v>3</v>
      </c>
      <c r="C10721">
        <v>2019</v>
      </c>
      <c r="D10721">
        <v>215</v>
      </c>
      <c r="E10721">
        <v>700</v>
      </c>
      <c r="F10721" s="10">
        <v>8.77</v>
      </c>
      <c r="G10721" s="10">
        <v>9.19</v>
      </c>
      <c r="H10721" s="10">
        <v>10.23</v>
      </c>
      <c r="I10721" s="10">
        <v>8.7200000000000006</v>
      </c>
      <c r="J10721" s="10">
        <v>18.61</v>
      </c>
      <c r="K10721" s="10">
        <v>0</v>
      </c>
      <c r="L10721" s="10">
        <v>15.84</v>
      </c>
      <c r="M10721" s="10">
        <v>16.2</v>
      </c>
      <c r="N10721" s="10">
        <v>15.48</v>
      </c>
    </row>
    <row r="10722" spans="1:14" x14ac:dyDescent="0.3">
      <c r="A10722">
        <v>8</v>
      </c>
      <c r="B10722" s="11">
        <v>3</v>
      </c>
      <c r="C10722">
        <v>2019</v>
      </c>
      <c r="D10722">
        <v>215</v>
      </c>
      <c r="E10722">
        <v>800</v>
      </c>
      <c r="F10722" s="10">
        <v>11.5</v>
      </c>
      <c r="G10722" s="10">
        <v>9.98</v>
      </c>
      <c r="H10722" s="10">
        <v>11.51</v>
      </c>
      <c r="I10722" s="10">
        <v>8.76</v>
      </c>
      <c r="J10722" s="10">
        <v>48.98</v>
      </c>
      <c r="K10722" s="10">
        <v>0</v>
      </c>
      <c r="L10722" s="10">
        <v>15.83</v>
      </c>
      <c r="M10722" s="10">
        <v>15.97</v>
      </c>
      <c r="N10722" s="10">
        <v>15.2</v>
      </c>
    </row>
    <row r="10723" spans="1:14" x14ac:dyDescent="0.3">
      <c r="A10723">
        <v>8</v>
      </c>
      <c r="B10723" s="11">
        <v>3</v>
      </c>
      <c r="C10723">
        <v>2019</v>
      </c>
      <c r="D10723">
        <v>215</v>
      </c>
      <c r="E10723">
        <v>900</v>
      </c>
      <c r="F10723" s="10">
        <v>13.99</v>
      </c>
      <c r="G10723" s="10">
        <v>12.86</v>
      </c>
      <c r="H10723" s="10">
        <v>13.99</v>
      </c>
      <c r="I10723" s="10">
        <v>11.52</v>
      </c>
      <c r="J10723" s="10">
        <v>80.099999999999994</v>
      </c>
      <c r="K10723" s="10">
        <v>0</v>
      </c>
      <c r="L10723" s="10">
        <v>15.79</v>
      </c>
      <c r="M10723" s="10">
        <v>15.78</v>
      </c>
      <c r="N10723" s="10">
        <v>15.07</v>
      </c>
    </row>
    <row r="10724" spans="1:14" x14ac:dyDescent="0.3">
      <c r="A10724">
        <v>8</v>
      </c>
      <c r="B10724" s="11">
        <v>3</v>
      </c>
      <c r="C10724">
        <v>2019</v>
      </c>
      <c r="D10724">
        <v>215</v>
      </c>
      <c r="E10724">
        <v>1000</v>
      </c>
      <c r="F10724" s="10">
        <v>18.059999999999999</v>
      </c>
      <c r="G10724" s="10">
        <v>16.39</v>
      </c>
      <c r="H10724" s="10">
        <v>18.21</v>
      </c>
      <c r="I10724" s="10">
        <v>14</v>
      </c>
      <c r="J10724" s="10">
        <v>208.4</v>
      </c>
      <c r="K10724" s="10">
        <v>0</v>
      </c>
      <c r="L10724" s="10">
        <v>15.77</v>
      </c>
      <c r="M10724" s="10">
        <v>15.68</v>
      </c>
      <c r="N10724" s="10">
        <v>15.08</v>
      </c>
    </row>
    <row r="10725" spans="1:14" x14ac:dyDescent="0.3">
      <c r="A10725">
        <v>8</v>
      </c>
      <c r="B10725" s="11">
        <v>3</v>
      </c>
      <c r="C10725">
        <v>2019</v>
      </c>
      <c r="D10725">
        <v>215</v>
      </c>
      <c r="E10725">
        <v>1100</v>
      </c>
      <c r="F10725" s="10">
        <v>19.59</v>
      </c>
      <c r="G10725" s="10">
        <v>19.309999999999999</v>
      </c>
      <c r="H10725" s="10">
        <v>20.04</v>
      </c>
      <c r="I10725" s="10">
        <v>18.059999999999999</v>
      </c>
      <c r="J10725" s="10">
        <v>538.79999999999995</v>
      </c>
      <c r="K10725" s="10">
        <v>0</v>
      </c>
      <c r="L10725" s="10">
        <v>15.74</v>
      </c>
      <c r="M10725" s="10">
        <v>15.72</v>
      </c>
      <c r="N10725" s="10">
        <v>15.31</v>
      </c>
    </row>
    <row r="10726" spans="1:14" x14ac:dyDescent="0.3">
      <c r="A10726">
        <v>8</v>
      </c>
      <c r="B10726" s="11">
        <v>3</v>
      </c>
      <c r="C10726">
        <v>2019</v>
      </c>
      <c r="D10726">
        <v>215</v>
      </c>
      <c r="E10726">
        <v>1200</v>
      </c>
      <c r="F10726" s="10">
        <v>21.29</v>
      </c>
      <c r="G10726" s="10">
        <v>20.57</v>
      </c>
      <c r="H10726" s="10">
        <v>21.33</v>
      </c>
      <c r="I10726" s="10">
        <v>19.59</v>
      </c>
      <c r="J10726" s="10">
        <v>781</v>
      </c>
      <c r="K10726" s="10">
        <v>0</v>
      </c>
      <c r="L10726" s="10">
        <v>15.66</v>
      </c>
      <c r="M10726" s="10">
        <v>15.98</v>
      </c>
      <c r="N10726" s="10">
        <v>15.87</v>
      </c>
    </row>
    <row r="10727" spans="1:14" x14ac:dyDescent="0.3">
      <c r="A10727">
        <v>8</v>
      </c>
      <c r="B10727" s="11">
        <v>3</v>
      </c>
      <c r="C10727">
        <v>2019</v>
      </c>
      <c r="D10727">
        <v>215</v>
      </c>
      <c r="E10727">
        <v>1300</v>
      </c>
      <c r="F10727" s="10">
        <v>21.59</v>
      </c>
      <c r="G10727" s="10">
        <v>21.37</v>
      </c>
      <c r="H10727" s="10">
        <v>22.17</v>
      </c>
      <c r="I10727" s="10">
        <v>20.13</v>
      </c>
      <c r="J10727" s="10">
        <v>745</v>
      </c>
      <c r="K10727" s="10">
        <v>0</v>
      </c>
      <c r="L10727" s="10">
        <v>15.66</v>
      </c>
      <c r="M10727" s="10">
        <v>16.48</v>
      </c>
      <c r="N10727" s="10">
        <v>16.82</v>
      </c>
    </row>
    <row r="10728" spans="1:14" x14ac:dyDescent="0.3">
      <c r="A10728">
        <v>8</v>
      </c>
      <c r="B10728" s="11">
        <v>3</v>
      </c>
      <c r="C10728">
        <v>2019</v>
      </c>
      <c r="D10728">
        <v>215</v>
      </c>
      <c r="E10728">
        <v>1400</v>
      </c>
      <c r="F10728" s="10">
        <v>22.49</v>
      </c>
      <c r="G10728" s="10">
        <v>22</v>
      </c>
      <c r="H10728" s="10">
        <v>22.49</v>
      </c>
      <c r="I10728" s="10">
        <v>21.29</v>
      </c>
      <c r="J10728" s="10">
        <v>850</v>
      </c>
      <c r="K10728" s="10">
        <v>0</v>
      </c>
      <c r="L10728" s="10">
        <v>15.63</v>
      </c>
      <c r="M10728" s="10">
        <v>17.21</v>
      </c>
      <c r="N10728" s="10">
        <v>17.989999999999998</v>
      </c>
    </row>
    <row r="10729" spans="1:14" x14ac:dyDescent="0.3">
      <c r="A10729">
        <v>8</v>
      </c>
      <c r="B10729" s="11">
        <v>3</v>
      </c>
      <c r="C10729">
        <v>2019</v>
      </c>
      <c r="D10729">
        <v>215</v>
      </c>
      <c r="E10729">
        <v>1500</v>
      </c>
      <c r="F10729" s="10">
        <v>20.57</v>
      </c>
      <c r="G10729" s="10">
        <v>21.87</v>
      </c>
      <c r="H10729" s="10">
        <v>23</v>
      </c>
      <c r="I10729" s="10">
        <v>20.57</v>
      </c>
      <c r="J10729" s="10">
        <v>636.20000000000005</v>
      </c>
      <c r="K10729" s="10">
        <v>0</v>
      </c>
      <c r="L10729" s="10">
        <v>15.61</v>
      </c>
      <c r="M10729" s="10">
        <v>18.04</v>
      </c>
      <c r="N10729" s="10">
        <v>19.170000000000002</v>
      </c>
    </row>
    <row r="10730" spans="1:14" x14ac:dyDescent="0.3">
      <c r="A10730">
        <v>8</v>
      </c>
      <c r="B10730" s="11">
        <v>3</v>
      </c>
      <c r="C10730">
        <v>2019</v>
      </c>
      <c r="D10730">
        <v>215</v>
      </c>
      <c r="E10730">
        <v>1600</v>
      </c>
      <c r="F10730" s="10">
        <v>22.03</v>
      </c>
      <c r="G10730" s="10">
        <v>21.58</v>
      </c>
      <c r="H10730" s="10">
        <v>22.37</v>
      </c>
      <c r="I10730" s="10">
        <v>20.3</v>
      </c>
      <c r="J10730" s="10">
        <v>600.20000000000005</v>
      </c>
      <c r="K10730" s="10">
        <v>0</v>
      </c>
      <c r="L10730" s="10">
        <v>15.59</v>
      </c>
      <c r="M10730" s="10">
        <v>18.68</v>
      </c>
      <c r="N10730" s="10">
        <v>19.84</v>
      </c>
    </row>
    <row r="10731" spans="1:14" x14ac:dyDescent="0.3">
      <c r="A10731">
        <v>8</v>
      </c>
      <c r="B10731" s="11">
        <v>3</v>
      </c>
      <c r="C10731">
        <v>2019</v>
      </c>
      <c r="D10731">
        <v>215</v>
      </c>
      <c r="E10731">
        <v>1700</v>
      </c>
      <c r="F10731" s="10">
        <v>22.51</v>
      </c>
      <c r="G10731" s="10">
        <v>22.04</v>
      </c>
      <c r="H10731" s="10">
        <v>22.8</v>
      </c>
      <c r="I10731" s="10">
        <v>21.02</v>
      </c>
      <c r="J10731" s="10">
        <v>526.5</v>
      </c>
      <c r="K10731" s="10">
        <v>0</v>
      </c>
      <c r="L10731" s="10">
        <v>15.58</v>
      </c>
      <c r="M10731" s="10">
        <v>19.2</v>
      </c>
      <c r="N10731" s="10">
        <v>20.48</v>
      </c>
    </row>
    <row r="10732" spans="1:14" x14ac:dyDescent="0.3">
      <c r="A10732">
        <v>8</v>
      </c>
      <c r="B10732" s="11">
        <v>3</v>
      </c>
      <c r="C10732">
        <v>2019</v>
      </c>
      <c r="D10732">
        <v>215</v>
      </c>
      <c r="E10732">
        <v>1800</v>
      </c>
      <c r="F10732" s="10">
        <v>22.17</v>
      </c>
      <c r="G10732" s="10">
        <v>22.67</v>
      </c>
      <c r="H10732" s="10">
        <v>23.12</v>
      </c>
      <c r="I10732" s="10">
        <v>21.92</v>
      </c>
      <c r="J10732" s="10">
        <v>529.20000000000005</v>
      </c>
      <c r="K10732" s="10">
        <v>0</v>
      </c>
      <c r="L10732" s="10">
        <v>15.6</v>
      </c>
      <c r="M10732" s="10">
        <v>19.59</v>
      </c>
      <c r="N10732" s="10">
        <v>21.06</v>
      </c>
    </row>
    <row r="10733" spans="1:14" x14ac:dyDescent="0.3">
      <c r="A10733">
        <v>8</v>
      </c>
      <c r="B10733" s="11">
        <v>3</v>
      </c>
      <c r="C10733">
        <v>2019</v>
      </c>
      <c r="D10733">
        <v>215</v>
      </c>
      <c r="E10733">
        <v>1900</v>
      </c>
      <c r="F10733" s="10">
        <v>19.86</v>
      </c>
      <c r="G10733" s="10">
        <v>21.63</v>
      </c>
      <c r="H10733" s="10">
        <v>22.45</v>
      </c>
      <c r="I10733" s="10">
        <v>19.86</v>
      </c>
      <c r="J10733" s="10">
        <v>334.4</v>
      </c>
      <c r="K10733" s="10">
        <v>0</v>
      </c>
      <c r="L10733" s="10">
        <v>15.61</v>
      </c>
      <c r="M10733" s="10">
        <v>19.87</v>
      </c>
      <c r="N10733" s="10">
        <v>21.28</v>
      </c>
    </row>
    <row r="10734" spans="1:14" x14ac:dyDescent="0.3">
      <c r="A10734">
        <v>8</v>
      </c>
      <c r="B10734" s="11">
        <v>3</v>
      </c>
      <c r="C10734">
        <v>2019</v>
      </c>
      <c r="D10734">
        <v>215</v>
      </c>
      <c r="E10734">
        <v>2000</v>
      </c>
      <c r="F10734" s="10">
        <v>16.47</v>
      </c>
      <c r="G10734" s="10">
        <v>19.16</v>
      </c>
      <c r="H10734" s="10">
        <v>20.07</v>
      </c>
      <c r="I10734" s="10">
        <v>16.47</v>
      </c>
      <c r="J10734" s="10">
        <v>165.5</v>
      </c>
      <c r="K10734" s="10">
        <v>0</v>
      </c>
      <c r="L10734" s="10">
        <v>15.64</v>
      </c>
      <c r="M10734" s="10">
        <v>19.809999999999999</v>
      </c>
      <c r="N10734" s="10">
        <v>20.87</v>
      </c>
    </row>
    <row r="10735" spans="1:14" x14ac:dyDescent="0.3">
      <c r="A10735">
        <v>8</v>
      </c>
      <c r="B10735" s="11">
        <v>3</v>
      </c>
      <c r="C10735">
        <v>2019</v>
      </c>
      <c r="D10735">
        <v>215</v>
      </c>
      <c r="E10735">
        <v>2100</v>
      </c>
      <c r="F10735" s="10">
        <v>14.84</v>
      </c>
      <c r="G10735" s="10">
        <v>15.48</v>
      </c>
      <c r="H10735" s="10">
        <v>16.489999999999998</v>
      </c>
      <c r="I10735" s="10">
        <v>14.84</v>
      </c>
      <c r="J10735" s="10">
        <v>37.94</v>
      </c>
      <c r="K10735" s="10">
        <v>0</v>
      </c>
      <c r="L10735" s="10">
        <v>15.69</v>
      </c>
      <c r="M10735" s="10">
        <v>19.52</v>
      </c>
      <c r="N10735" s="10">
        <v>20.100000000000001</v>
      </c>
    </row>
    <row r="10736" spans="1:14" x14ac:dyDescent="0.3">
      <c r="A10736">
        <v>8</v>
      </c>
      <c r="B10736" s="11">
        <v>3</v>
      </c>
      <c r="C10736">
        <v>2019</v>
      </c>
      <c r="D10736">
        <v>215</v>
      </c>
      <c r="E10736">
        <v>2200</v>
      </c>
      <c r="F10736" s="10">
        <v>13.11</v>
      </c>
      <c r="G10736" s="10">
        <v>14.21</v>
      </c>
      <c r="H10736" s="10">
        <v>14.85</v>
      </c>
      <c r="I10736" s="10">
        <v>13.11</v>
      </c>
      <c r="J10736" s="10">
        <v>1.2969999999999999</v>
      </c>
      <c r="K10736" s="10">
        <v>0</v>
      </c>
      <c r="L10736" s="10">
        <v>15.75</v>
      </c>
      <c r="M10736" s="10">
        <v>19.149999999999999</v>
      </c>
      <c r="N10736" s="10">
        <v>19.38</v>
      </c>
    </row>
    <row r="10737" spans="1:14" x14ac:dyDescent="0.3">
      <c r="A10737">
        <v>8</v>
      </c>
      <c r="B10737" s="11">
        <v>3</v>
      </c>
      <c r="C10737">
        <v>2019</v>
      </c>
      <c r="D10737">
        <v>215</v>
      </c>
      <c r="E10737">
        <v>2300</v>
      </c>
      <c r="F10737" s="10">
        <v>9.94</v>
      </c>
      <c r="G10737" s="10">
        <v>11.47</v>
      </c>
      <c r="H10737" s="10">
        <v>13.11</v>
      </c>
      <c r="I10737" s="10">
        <v>9.94</v>
      </c>
      <c r="J10737" s="10">
        <v>0</v>
      </c>
      <c r="K10737" s="10">
        <v>0</v>
      </c>
      <c r="L10737" s="10">
        <v>15.81</v>
      </c>
      <c r="M10737" s="10">
        <v>18.72</v>
      </c>
      <c r="N10737" s="10">
        <v>18.63</v>
      </c>
    </row>
    <row r="10738" spans="1:14" x14ac:dyDescent="0.3">
      <c r="A10738">
        <v>8</v>
      </c>
      <c r="B10738" s="11">
        <v>3</v>
      </c>
      <c r="C10738">
        <v>2019</v>
      </c>
      <c r="D10738">
        <v>215</v>
      </c>
      <c r="E10738">
        <v>2400</v>
      </c>
      <c r="F10738" s="10">
        <v>8.32</v>
      </c>
      <c r="G10738" s="10">
        <v>9.07</v>
      </c>
      <c r="H10738" s="10">
        <v>9.94</v>
      </c>
      <c r="I10738" s="10">
        <v>8.32</v>
      </c>
      <c r="J10738" s="10">
        <v>0</v>
      </c>
      <c r="K10738" s="10">
        <v>0</v>
      </c>
      <c r="L10738" s="10">
        <v>15.83</v>
      </c>
      <c r="M10738" s="10">
        <v>18.27</v>
      </c>
      <c r="N10738" s="10">
        <v>17.86</v>
      </c>
    </row>
    <row r="10739" spans="1:14" x14ac:dyDescent="0.3">
      <c r="A10739">
        <v>8</v>
      </c>
      <c r="B10739" s="11">
        <v>4</v>
      </c>
      <c r="C10739">
        <v>2019</v>
      </c>
      <c r="D10739">
        <v>216</v>
      </c>
      <c r="E10739">
        <v>100</v>
      </c>
      <c r="F10739" s="10">
        <v>6.9219999999999997</v>
      </c>
      <c r="G10739" s="10">
        <v>7.58</v>
      </c>
      <c r="H10739" s="10">
        <v>8.33</v>
      </c>
      <c r="I10739" s="10">
        <v>6.9119999999999999</v>
      </c>
      <c r="J10739" s="10">
        <v>0</v>
      </c>
      <c r="K10739" s="10">
        <v>0</v>
      </c>
      <c r="L10739" s="10">
        <v>15.9</v>
      </c>
      <c r="M10739" s="10">
        <v>17.809999999999999</v>
      </c>
      <c r="N10739" s="10">
        <v>17.170000000000002</v>
      </c>
    </row>
    <row r="10740" spans="1:14" x14ac:dyDescent="0.3">
      <c r="A10740">
        <v>8</v>
      </c>
      <c r="B10740" s="11">
        <v>4</v>
      </c>
      <c r="C10740">
        <v>2019</v>
      </c>
      <c r="D10740">
        <v>216</v>
      </c>
      <c r="E10740">
        <v>200</v>
      </c>
      <c r="F10740" s="10">
        <v>5.7389999999999999</v>
      </c>
      <c r="G10740" s="10">
        <v>6.3819999999999997</v>
      </c>
      <c r="H10740" s="10">
        <v>6.9219999999999997</v>
      </c>
      <c r="I10740" s="10">
        <v>5.7389999999999999</v>
      </c>
      <c r="J10740" s="10">
        <v>0</v>
      </c>
      <c r="K10740" s="10">
        <v>0</v>
      </c>
      <c r="L10740" s="10">
        <v>15.94</v>
      </c>
      <c r="M10740" s="10">
        <v>17.399999999999999</v>
      </c>
      <c r="N10740" s="10">
        <v>16.54</v>
      </c>
    </row>
    <row r="10741" spans="1:14" x14ac:dyDescent="0.3">
      <c r="A10741">
        <v>8</v>
      </c>
      <c r="B10741" s="11">
        <v>4</v>
      </c>
      <c r="C10741">
        <v>2019</v>
      </c>
      <c r="D10741">
        <v>216</v>
      </c>
      <c r="E10741">
        <v>300</v>
      </c>
      <c r="F10741" s="10">
        <v>5.1520000000000001</v>
      </c>
      <c r="G10741" s="10">
        <v>5.415</v>
      </c>
      <c r="H10741" s="10">
        <v>5.7389999999999999</v>
      </c>
      <c r="I10741" s="10">
        <v>5.1509999999999998</v>
      </c>
      <c r="J10741" s="10">
        <v>0</v>
      </c>
      <c r="K10741" s="10">
        <v>0</v>
      </c>
      <c r="L10741" s="10">
        <v>15.96</v>
      </c>
      <c r="M10741" s="10">
        <v>16.989999999999998</v>
      </c>
      <c r="N10741" s="10">
        <v>16</v>
      </c>
    </row>
    <row r="10742" spans="1:14" x14ac:dyDescent="0.3">
      <c r="A10742">
        <v>8</v>
      </c>
      <c r="B10742" s="11">
        <v>4</v>
      </c>
      <c r="C10742">
        <v>2019</v>
      </c>
      <c r="D10742">
        <v>216</v>
      </c>
      <c r="E10742">
        <v>400</v>
      </c>
      <c r="F10742" s="10">
        <v>4.2530000000000001</v>
      </c>
      <c r="G10742" s="10">
        <v>4.649</v>
      </c>
      <c r="H10742" s="10">
        <v>5.1420000000000003</v>
      </c>
      <c r="I10742" s="10">
        <v>4.2430000000000003</v>
      </c>
      <c r="J10742" s="10">
        <v>0</v>
      </c>
      <c r="K10742" s="10">
        <v>0</v>
      </c>
      <c r="L10742" s="10">
        <v>15.98</v>
      </c>
      <c r="M10742" s="10">
        <v>16.62</v>
      </c>
      <c r="N10742" s="10">
        <v>15.43</v>
      </c>
    </row>
    <row r="10743" spans="1:14" x14ac:dyDescent="0.3">
      <c r="A10743">
        <v>8</v>
      </c>
      <c r="B10743" s="11">
        <v>4</v>
      </c>
      <c r="C10743">
        <v>2019</v>
      </c>
      <c r="D10743">
        <v>216</v>
      </c>
      <c r="E10743">
        <v>500</v>
      </c>
      <c r="F10743" s="10">
        <v>4.0119999999999996</v>
      </c>
      <c r="G10743" s="10">
        <v>4.1840000000000002</v>
      </c>
      <c r="H10743" s="10">
        <v>4.4850000000000003</v>
      </c>
      <c r="I10743" s="10">
        <v>4.0119999999999996</v>
      </c>
      <c r="J10743" s="10">
        <v>0</v>
      </c>
      <c r="K10743" s="10">
        <v>0</v>
      </c>
      <c r="L10743" s="10">
        <v>14.54</v>
      </c>
      <c r="M10743" s="10">
        <v>16.29</v>
      </c>
      <c r="N10743" s="10">
        <v>14.98</v>
      </c>
    </row>
    <row r="10744" spans="1:14" x14ac:dyDescent="0.3">
      <c r="A10744">
        <v>8</v>
      </c>
      <c r="B10744" s="11">
        <v>4</v>
      </c>
      <c r="C10744">
        <v>2019</v>
      </c>
      <c r="D10744">
        <v>216</v>
      </c>
      <c r="E10744">
        <v>600</v>
      </c>
      <c r="F10744" s="10">
        <v>3.6480000000000001</v>
      </c>
      <c r="G10744" s="10">
        <v>3.698</v>
      </c>
      <c r="H10744" s="10">
        <v>4.0119999999999996</v>
      </c>
      <c r="I10744" s="10">
        <v>3.3889999999999998</v>
      </c>
      <c r="J10744" s="10">
        <v>0.35</v>
      </c>
      <c r="K10744" s="10">
        <v>0</v>
      </c>
      <c r="L10744" s="10">
        <v>15.72</v>
      </c>
      <c r="M10744" s="10">
        <v>15.96</v>
      </c>
      <c r="N10744" s="10">
        <v>14.53</v>
      </c>
    </row>
    <row r="10745" spans="1:14" x14ac:dyDescent="0.3">
      <c r="A10745">
        <v>8</v>
      </c>
      <c r="B10745" s="11">
        <v>4</v>
      </c>
      <c r="C10745">
        <v>2019</v>
      </c>
      <c r="D10745">
        <v>216</v>
      </c>
      <c r="E10745">
        <v>700</v>
      </c>
      <c r="F10745" s="10">
        <v>4.5720000000000001</v>
      </c>
      <c r="G10745" s="10">
        <v>3.645</v>
      </c>
      <c r="H10745" s="10">
        <v>4.6390000000000002</v>
      </c>
      <c r="I10745" s="10">
        <v>3.339</v>
      </c>
      <c r="J10745" s="10">
        <v>18.239999999999998</v>
      </c>
      <c r="K10745" s="10">
        <v>0</v>
      </c>
      <c r="L10745" s="10">
        <v>15.68</v>
      </c>
      <c r="M10745" s="10">
        <v>15.67</v>
      </c>
      <c r="N10745" s="10">
        <v>14.16</v>
      </c>
    </row>
    <row r="10746" spans="1:14" x14ac:dyDescent="0.3">
      <c r="A10746">
        <v>8</v>
      </c>
      <c r="B10746" s="11">
        <v>4</v>
      </c>
      <c r="C10746">
        <v>2019</v>
      </c>
      <c r="D10746">
        <v>216</v>
      </c>
      <c r="E10746">
        <v>800</v>
      </c>
      <c r="F10746" s="10">
        <v>7.51</v>
      </c>
      <c r="G10746" s="10">
        <v>5.7549999999999999</v>
      </c>
      <c r="H10746" s="10">
        <v>7.51</v>
      </c>
      <c r="I10746" s="10">
        <v>4.4870000000000001</v>
      </c>
      <c r="J10746" s="10">
        <v>48.76</v>
      </c>
      <c r="K10746" s="10">
        <v>0</v>
      </c>
      <c r="L10746" s="10">
        <v>15.65</v>
      </c>
      <c r="M10746" s="10">
        <v>15.4</v>
      </c>
      <c r="N10746" s="10">
        <v>13.9</v>
      </c>
    </row>
    <row r="10747" spans="1:14" x14ac:dyDescent="0.3">
      <c r="A10747">
        <v>8</v>
      </c>
      <c r="B10747" s="11">
        <v>4</v>
      </c>
      <c r="C10747">
        <v>2019</v>
      </c>
      <c r="D10747">
        <v>216</v>
      </c>
      <c r="E10747">
        <v>900</v>
      </c>
      <c r="F10747" s="10">
        <v>10.65</v>
      </c>
      <c r="G10747" s="10">
        <v>9.1999999999999993</v>
      </c>
      <c r="H10747" s="10">
        <v>10.66</v>
      </c>
      <c r="I10747" s="10">
        <v>7.52</v>
      </c>
      <c r="J10747" s="10">
        <v>83.6</v>
      </c>
      <c r="K10747" s="10">
        <v>0</v>
      </c>
      <c r="L10747" s="10">
        <v>15.63</v>
      </c>
      <c r="M10747" s="10">
        <v>15.24</v>
      </c>
      <c r="N10747" s="10">
        <v>13.79</v>
      </c>
    </row>
    <row r="10748" spans="1:14" x14ac:dyDescent="0.3">
      <c r="A10748">
        <v>8</v>
      </c>
      <c r="B10748" s="11">
        <v>4</v>
      </c>
      <c r="C10748">
        <v>2019</v>
      </c>
      <c r="D10748">
        <v>216</v>
      </c>
      <c r="E10748">
        <v>1000</v>
      </c>
      <c r="F10748" s="10">
        <v>15.08</v>
      </c>
      <c r="G10748" s="10">
        <v>12.92</v>
      </c>
      <c r="H10748" s="10">
        <v>15.08</v>
      </c>
      <c r="I10748" s="10">
        <v>10.64</v>
      </c>
      <c r="J10748" s="10">
        <v>262.60000000000002</v>
      </c>
      <c r="K10748" s="10">
        <v>0</v>
      </c>
      <c r="L10748" s="10">
        <v>15.89</v>
      </c>
      <c r="M10748" s="10">
        <v>15.13</v>
      </c>
      <c r="N10748" s="10">
        <v>13.88</v>
      </c>
    </row>
    <row r="10749" spans="1:14" x14ac:dyDescent="0.3">
      <c r="A10749">
        <v>8</v>
      </c>
      <c r="B10749" s="11">
        <v>4</v>
      </c>
      <c r="C10749">
        <v>2019</v>
      </c>
      <c r="D10749">
        <v>216</v>
      </c>
      <c r="E10749">
        <v>1100</v>
      </c>
      <c r="F10749" s="10">
        <v>19.079999999999998</v>
      </c>
      <c r="G10749" s="10">
        <v>16.920000000000002</v>
      </c>
      <c r="H10749" s="10">
        <v>19.079999999999998</v>
      </c>
      <c r="I10749" s="10">
        <v>15.09</v>
      </c>
      <c r="J10749" s="10">
        <v>629.4</v>
      </c>
      <c r="K10749" s="10">
        <v>0</v>
      </c>
      <c r="L10749" s="10">
        <v>15.84</v>
      </c>
      <c r="M10749" s="10">
        <v>15.21</v>
      </c>
      <c r="N10749" s="10">
        <v>14.28</v>
      </c>
    </row>
    <row r="10750" spans="1:14" x14ac:dyDescent="0.3">
      <c r="A10750">
        <v>8</v>
      </c>
      <c r="B10750" s="11">
        <v>4</v>
      </c>
      <c r="C10750">
        <v>2019</v>
      </c>
      <c r="D10750">
        <v>216</v>
      </c>
      <c r="E10750">
        <v>1200</v>
      </c>
      <c r="F10750" s="10">
        <v>20.76</v>
      </c>
      <c r="G10750" s="10">
        <v>19.899999999999999</v>
      </c>
      <c r="H10750" s="10">
        <v>20.79</v>
      </c>
      <c r="I10750" s="10">
        <v>19.05</v>
      </c>
      <c r="J10750" s="10">
        <v>750</v>
      </c>
      <c r="K10750" s="10">
        <v>0</v>
      </c>
      <c r="L10750" s="10">
        <v>14.72</v>
      </c>
      <c r="M10750" s="10">
        <v>15.56</v>
      </c>
      <c r="N10750" s="10">
        <v>15.03</v>
      </c>
    </row>
    <row r="10751" spans="1:14" x14ac:dyDescent="0.3">
      <c r="A10751">
        <v>8</v>
      </c>
      <c r="B10751" s="11">
        <v>4</v>
      </c>
      <c r="C10751">
        <v>2019</v>
      </c>
      <c r="D10751">
        <v>216</v>
      </c>
      <c r="E10751">
        <v>1300</v>
      </c>
      <c r="F10751" s="10">
        <v>21.93</v>
      </c>
      <c r="G10751" s="10">
        <v>21.11</v>
      </c>
      <c r="H10751" s="10">
        <v>22.16</v>
      </c>
      <c r="I10751" s="10">
        <v>20.420000000000002</v>
      </c>
      <c r="J10751" s="10">
        <v>836</v>
      </c>
      <c r="K10751" s="10">
        <v>0</v>
      </c>
      <c r="L10751" s="10">
        <v>15.71</v>
      </c>
      <c r="M10751" s="10">
        <v>16.16</v>
      </c>
      <c r="N10751" s="10">
        <v>16.16</v>
      </c>
    </row>
    <row r="10752" spans="1:14" x14ac:dyDescent="0.3">
      <c r="A10752">
        <v>8</v>
      </c>
      <c r="B10752" s="11">
        <v>4</v>
      </c>
      <c r="C10752">
        <v>2019</v>
      </c>
      <c r="D10752">
        <v>216</v>
      </c>
      <c r="E10752">
        <v>1400</v>
      </c>
      <c r="F10752" s="10">
        <v>23</v>
      </c>
      <c r="G10752" s="10">
        <v>22.35</v>
      </c>
      <c r="H10752" s="10">
        <v>23</v>
      </c>
      <c r="I10752" s="10">
        <v>21.9</v>
      </c>
      <c r="J10752" s="10">
        <v>884</v>
      </c>
      <c r="K10752" s="10">
        <v>0</v>
      </c>
      <c r="L10752" s="10">
        <v>15.6</v>
      </c>
      <c r="M10752" s="10">
        <v>16.97</v>
      </c>
      <c r="N10752" s="10">
        <v>17.57</v>
      </c>
    </row>
    <row r="10753" spans="1:14" x14ac:dyDescent="0.3">
      <c r="A10753">
        <v>8</v>
      </c>
      <c r="B10753" s="11">
        <v>4</v>
      </c>
      <c r="C10753">
        <v>2019</v>
      </c>
      <c r="D10753">
        <v>216</v>
      </c>
      <c r="E10753">
        <v>1500</v>
      </c>
      <c r="F10753" s="10">
        <v>23.58</v>
      </c>
      <c r="G10753" s="10">
        <v>23.03</v>
      </c>
      <c r="H10753" s="10">
        <v>23.76</v>
      </c>
      <c r="I10753" s="10">
        <v>22.51</v>
      </c>
      <c r="J10753" s="10">
        <v>878</v>
      </c>
      <c r="K10753" s="10">
        <v>0</v>
      </c>
      <c r="L10753" s="10">
        <v>15.47</v>
      </c>
      <c r="M10753" s="10">
        <v>17.91</v>
      </c>
      <c r="N10753" s="10">
        <v>19.010000000000002</v>
      </c>
    </row>
    <row r="10754" spans="1:14" x14ac:dyDescent="0.3">
      <c r="A10754">
        <v>8</v>
      </c>
      <c r="B10754" s="11">
        <v>4</v>
      </c>
      <c r="C10754">
        <v>2019</v>
      </c>
      <c r="D10754">
        <v>216</v>
      </c>
      <c r="E10754">
        <v>1600</v>
      </c>
      <c r="F10754" s="10">
        <v>24.77</v>
      </c>
      <c r="G10754" s="10">
        <v>24.2</v>
      </c>
      <c r="H10754" s="10">
        <v>24.81</v>
      </c>
      <c r="I10754" s="10">
        <v>23.48</v>
      </c>
      <c r="J10754" s="10">
        <v>826</v>
      </c>
      <c r="K10754" s="10">
        <v>0</v>
      </c>
      <c r="L10754" s="10">
        <v>15.46</v>
      </c>
      <c r="M10754" s="10">
        <v>18.88</v>
      </c>
      <c r="N10754" s="10">
        <v>20.43</v>
      </c>
    </row>
    <row r="10755" spans="1:14" x14ac:dyDescent="0.3">
      <c r="A10755">
        <v>8</v>
      </c>
      <c r="B10755" s="11">
        <v>4</v>
      </c>
      <c r="C10755">
        <v>2019</v>
      </c>
      <c r="D10755">
        <v>216</v>
      </c>
      <c r="E10755">
        <v>1700</v>
      </c>
      <c r="F10755" s="10">
        <v>24.86</v>
      </c>
      <c r="G10755" s="10">
        <v>24.77</v>
      </c>
      <c r="H10755" s="10">
        <v>25.15</v>
      </c>
      <c r="I10755" s="10">
        <v>24.35</v>
      </c>
      <c r="J10755" s="10">
        <v>715</v>
      </c>
      <c r="K10755" s="10">
        <v>0</v>
      </c>
      <c r="L10755" s="10">
        <v>15.59</v>
      </c>
      <c r="M10755" s="10">
        <v>19.739999999999998</v>
      </c>
      <c r="N10755" s="10">
        <v>21.54</v>
      </c>
    </row>
    <row r="10756" spans="1:14" x14ac:dyDescent="0.3">
      <c r="A10756">
        <v>8</v>
      </c>
      <c r="B10756" s="11">
        <v>4</v>
      </c>
      <c r="C10756">
        <v>2019</v>
      </c>
      <c r="D10756">
        <v>216</v>
      </c>
      <c r="E10756">
        <v>1800</v>
      </c>
      <c r="F10756" s="10">
        <v>24.73</v>
      </c>
      <c r="G10756" s="10">
        <v>24.82</v>
      </c>
      <c r="H10756" s="10">
        <v>25.11</v>
      </c>
      <c r="I10756" s="10">
        <v>24.54</v>
      </c>
      <c r="J10756" s="10">
        <v>570.1</v>
      </c>
      <c r="K10756" s="10">
        <v>0</v>
      </c>
      <c r="L10756" s="10">
        <v>15.6</v>
      </c>
      <c r="M10756" s="10">
        <v>20.36</v>
      </c>
      <c r="N10756" s="10">
        <v>22.32</v>
      </c>
    </row>
    <row r="10757" spans="1:14" x14ac:dyDescent="0.3">
      <c r="A10757">
        <v>8</v>
      </c>
      <c r="B10757" s="11">
        <v>4</v>
      </c>
      <c r="C10757">
        <v>2019</v>
      </c>
      <c r="D10757">
        <v>216</v>
      </c>
      <c r="E10757">
        <v>1900</v>
      </c>
      <c r="F10757" s="10">
        <v>22.49</v>
      </c>
      <c r="G10757" s="10">
        <v>23.34</v>
      </c>
      <c r="H10757" s="10">
        <v>24.76</v>
      </c>
      <c r="I10757" s="10">
        <v>22.47</v>
      </c>
      <c r="J10757" s="10">
        <v>399.7</v>
      </c>
      <c r="K10757" s="10">
        <v>0</v>
      </c>
      <c r="L10757" s="10">
        <v>15.61</v>
      </c>
      <c r="M10757" s="10">
        <v>20.67</v>
      </c>
      <c r="N10757" s="10">
        <v>22.48</v>
      </c>
    </row>
    <row r="10758" spans="1:14" x14ac:dyDescent="0.3">
      <c r="A10758">
        <v>8</v>
      </c>
      <c r="B10758" s="11">
        <v>4</v>
      </c>
      <c r="C10758">
        <v>2019</v>
      </c>
      <c r="D10758">
        <v>216</v>
      </c>
      <c r="E10758">
        <v>2000</v>
      </c>
      <c r="F10758" s="10">
        <v>19.309999999999999</v>
      </c>
      <c r="G10758" s="10">
        <v>20.92</v>
      </c>
      <c r="H10758" s="10">
        <v>22.52</v>
      </c>
      <c r="I10758" s="10">
        <v>19.3</v>
      </c>
      <c r="J10758" s="10">
        <v>176.5</v>
      </c>
      <c r="K10758" s="10">
        <v>0</v>
      </c>
      <c r="L10758" s="10">
        <v>15.56</v>
      </c>
      <c r="M10758" s="10">
        <v>20.68</v>
      </c>
      <c r="N10758" s="10">
        <v>22.12</v>
      </c>
    </row>
    <row r="10759" spans="1:14" x14ac:dyDescent="0.3">
      <c r="A10759">
        <v>8</v>
      </c>
      <c r="B10759" s="11">
        <v>4</v>
      </c>
      <c r="C10759">
        <v>2019</v>
      </c>
      <c r="D10759">
        <v>216</v>
      </c>
      <c r="E10759">
        <v>2100</v>
      </c>
      <c r="F10759" s="10">
        <v>14.82</v>
      </c>
      <c r="G10759" s="10">
        <v>17.05</v>
      </c>
      <c r="H10759" s="10">
        <v>19.32</v>
      </c>
      <c r="I10759" s="10">
        <v>14.82</v>
      </c>
      <c r="J10759" s="10">
        <v>23.41</v>
      </c>
      <c r="K10759" s="10">
        <v>0</v>
      </c>
      <c r="L10759" s="10">
        <v>15.72</v>
      </c>
      <c r="M10759" s="10">
        <v>20.34</v>
      </c>
      <c r="N10759" s="10">
        <v>21.13</v>
      </c>
    </row>
    <row r="10760" spans="1:14" x14ac:dyDescent="0.3">
      <c r="A10760">
        <v>8</v>
      </c>
      <c r="B10760" s="11">
        <v>4</v>
      </c>
      <c r="C10760">
        <v>2019</v>
      </c>
      <c r="D10760">
        <v>216</v>
      </c>
      <c r="E10760">
        <v>2200</v>
      </c>
      <c r="F10760" s="10">
        <v>12.19</v>
      </c>
      <c r="G10760" s="10">
        <v>13.32</v>
      </c>
      <c r="H10760" s="10">
        <v>14.81</v>
      </c>
      <c r="I10760" s="10">
        <v>12.18</v>
      </c>
      <c r="J10760" s="10">
        <v>2.0910000000000002</v>
      </c>
      <c r="K10760" s="10">
        <v>0</v>
      </c>
      <c r="L10760" s="10">
        <v>15.79</v>
      </c>
      <c r="M10760" s="10">
        <v>19.809999999999999</v>
      </c>
      <c r="N10760" s="10">
        <v>20.14</v>
      </c>
    </row>
    <row r="10761" spans="1:14" x14ac:dyDescent="0.3">
      <c r="A10761">
        <v>8</v>
      </c>
      <c r="B10761" s="11">
        <v>4</v>
      </c>
      <c r="C10761">
        <v>2019</v>
      </c>
      <c r="D10761">
        <v>216</v>
      </c>
      <c r="E10761">
        <v>2300</v>
      </c>
      <c r="F10761" s="10">
        <v>9.5299999999999994</v>
      </c>
      <c r="G10761" s="10">
        <v>10.73</v>
      </c>
      <c r="H10761" s="10">
        <v>12.2</v>
      </c>
      <c r="I10761" s="10">
        <v>9.5299999999999994</v>
      </c>
      <c r="J10761" s="10">
        <v>0</v>
      </c>
      <c r="K10761" s="10">
        <v>0</v>
      </c>
      <c r="L10761" s="10">
        <v>15.84</v>
      </c>
      <c r="M10761" s="10">
        <v>19.239999999999998</v>
      </c>
      <c r="N10761" s="10">
        <v>19.18</v>
      </c>
    </row>
    <row r="10762" spans="1:14" x14ac:dyDescent="0.3">
      <c r="A10762">
        <v>8</v>
      </c>
      <c r="B10762" s="11">
        <v>4</v>
      </c>
      <c r="C10762">
        <v>2019</v>
      </c>
      <c r="D10762">
        <v>216</v>
      </c>
      <c r="E10762">
        <v>2400</v>
      </c>
      <c r="F10762" s="10">
        <v>8.2899999999999991</v>
      </c>
      <c r="G10762" s="10">
        <v>8.92</v>
      </c>
      <c r="H10762" s="10">
        <v>9.5399999999999991</v>
      </c>
      <c r="I10762" s="10">
        <v>8.2899999999999991</v>
      </c>
      <c r="J10762" s="10">
        <v>0</v>
      </c>
      <c r="K10762" s="10">
        <v>0</v>
      </c>
      <c r="L10762" s="10">
        <v>15.93</v>
      </c>
      <c r="M10762" s="10">
        <v>18.72</v>
      </c>
      <c r="N10762" s="10">
        <v>18.32</v>
      </c>
    </row>
    <row r="10763" spans="1:14" x14ac:dyDescent="0.3">
      <c r="A10763">
        <v>8</v>
      </c>
      <c r="B10763" s="11">
        <v>5</v>
      </c>
      <c r="C10763">
        <v>2019</v>
      </c>
      <c r="D10763">
        <v>217</v>
      </c>
      <c r="E10763">
        <v>100</v>
      </c>
      <c r="F10763" s="10">
        <v>7.34</v>
      </c>
      <c r="G10763" s="10">
        <v>7.87</v>
      </c>
      <c r="H10763" s="10">
        <v>8.31</v>
      </c>
      <c r="I10763" s="10">
        <v>7.31</v>
      </c>
      <c r="J10763" s="10">
        <v>0</v>
      </c>
      <c r="K10763" s="10">
        <v>0</v>
      </c>
      <c r="L10763" s="10">
        <v>15.99</v>
      </c>
      <c r="M10763" s="10">
        <v>18.239999999999998</v>
      </c>
      <c r="N10763" s="10">
        <v>17.600000000000001</v>
      </c>
    </row>
    <row r="10764" spans="1:14" x14ac:dyDescent="0.3">
      <c r="A10764">
        <v>8</v>
      </c>
      <c r="B10764" s="11">
        <v>5</v>
      </c>
      <c r="C10764">
        <v>2019</v>
      </c>
      <c r="D10764">
        <v>217</v>
      </c>
      <c r="E10764">
        <v>200</v>
      </c>
      <c r="F10764" s="10">
        <v>6.4960000000000004</v>
      </c>
      <c r="G10764" s="10">
        <v>7.01</v>
      </c>
      <c r="H10764" s="10">
        <v>7.34</v>
      </c>
      <c r="I10764" s="10">
        <v>6.4859999999999998</v>
      </c>
      <c r="J10764" s="10">
        <v>0</v>
      </c>
      <c r="K10764" s="10">
        <v>0</v>
      </c>
      <c r="L10764" s="10">
        <v>16.03</v>
      </c>
      <c r="M10764" s="10">
        <v>17.79</v>
      </c>
      <c r="N10764" s="10">
        <v>16.920000000000002</v>
      </c>
    </row>
    <row r="10765" spans="1:14" x14ac:dyDescent="0.3">
      <c r="A10765">
        <v>8</v>
      </c>
      <c r="B10765" s="11">
        <v>5</v>
      </c>
      <c r="C10765">
        <v>2019</v>
      </c>
      <c r="D10765">
        <v>217</v>
      </c>
      <c r="E10765">
        <v>300</v>
      </c>
      <c r="F10765" s="10">
        <v>5.8280000000000003</v>
      </c>
      <c r="G10765" s="10">
        <v>6.2880000000000003</v>
      </c>
      <c r="H10765" s="10">
        <v>6.5839999999999996</v>
      </c>
      <c r="I10765" s="10">
        <v>5.8170000000000002</v>
      </c>
      <c r="J10765" s="10">
        <v>0</v>
      </c>
      <c r="K10765" s="10">
        <v>0</v>
      </c>
      <c r="L10765" s="10">
        <v>16.079999999999998</v>
      </c>
      <c r="M10765" s="10">
        <v>17.39</v>
      </c>
      <c r="N10765" s="10">
        <v>16.34</v>
      </c>
    </row>
    <row r="10766" spans="1:14" x14ac:dyDescent="0.3">
      <c r="A10766">
        <v>8</v>
      </c>
      <c r="B10766" s="11">
        <v>5</v>
      </c>
      <c r="C10766">
        <v>2019</v>
      </c>
      <c r="D10766">
        <v>217</v>
      </c>
      <c r="E10766">
        <v>400</v>
      </c>
      <c r="F10766" s="10">
        <v>5.2770000000000001</v>
      </c>
      <c r="G10766" s="10">
        <v>5.6070000000000002</v>
      </c>
      <c r="H10766" s="10">
        <v>5.8179999999999996</v>
      </c>
      <c r="I10766" s="10">
        <v>5.2770000000000001</v>
      </c>
      <c r="J10766" s="10">
        <v>0</v>
      </c>
      <c r="K10766" s="10">
        <v>0</v>
      </c>
      <c r="L10766" s="10">
        <v>16.100000000000001</v>
      </c>
      <c r="M10766" s="10">
        <v>17</v>
      </c>
      <c r="N10766" s="10">
        <v>15.82</v>
      </c>
    </row>
    <row r="10767" spans="1:14" x14ac:dyDescent="0.3">
      <c r="A10767">
        <v>8</v>
      </c>
      <c r="B10767" s="11">
        <v>5</v>
      </c>
      <c r="C10767">
        <v>2019</v>
      </c>
      <c r="D10767">
        <v>217</v>
      </c>
      <c r="E10767">
        <v>500</v>
      </c>
      <c r="F10767" s="10">
        <v>4.7519999999999998</v>
      </c>
      <c r="G10767" s="10">
        <v>4.8680000000000003</v>
      </c>
      <c r="H10767" s="10">
        <v>5.2869999999999999</v>
      </c>
      <c r="I10767" s="10">
        <v>4.5490000000000004</v>
      </c>
      <c r="J10767" s="10">
        <v>0</v>
      </c>
      <c r="K10767" s="10">
        <v>0</v>
      </c>
      <c r="L10767" s="10">
        <v>16.11</v>
      </c>
      <c r="M10767" s="10">
        <v>16.64</v>
      </c>
      <c r="N10767" s="10">
        <v>15.34</v>
      </c>
    </row>
    <row r="10768" spans="1:14" x14ac:dyDescent="0.3">
      <c r="A10768">
        <v>8</v>
      </c>
      <c r="B10768" s="11">
        <v>5</v>
      </c>
      <c r="C10768">
        <v>2019</v>
      </c>
      <c r="D10768">
        <v>217</v>
      </c>
      <c r="E10768">
        <v>600</v>
      </c>
      <c r="F10768" s="10">
        <v>4.5060000000000002</v>
      </c>
      <c r="G10768" s="10">
        <v>4.6539999999999999</v>
      </c>
      <c r="H10768" s="10">
        <v>4.9169999999999998</v>
      </c>
      <c r="I10768" s="10">
        <v>4.4279999999999999</v>
      </c>
      <c r="J10768" s="10">
        <v>0.53600000000000003</v>
      </c>
      <c r="K10768" s="10">
        <v>0</v>
      </c>
      <c r="L10768" s="10">
        <v>16.11</v>
      </c>
      <c r="M10768" s="10">
        <v>16.32</v>
      </c>
      <c r="N10768" s="10">
        <v>14.89</v>
      </c>
    </row>
    <row r="10769" spans="1:14" x14ac:dyDescent="0.3">
      <c r="A10769">
        <v>8</v>
      </c>
      <c r="B10769" s="11">
        <v>5</v>
      </c>
      <c r="C10769">
        <v>2019</v>
      </c>
      <c r="D10769">
        <v>217</v>
      </c>
      <c r="E10769">
        <v>700</v>
      </c>
      <c r="F10769" s="10">
        <v>4.87</v>
      </c>
      <c r="G10769" s="10">
        <v>4.282</v>
      </c>
      <c r="H10769" s="10">
        <v>4.87</v>
      </c>
      <c r="I10769" s="10">
        <v>4.0869999999999997</v>
      </c>
      <c r="J10769" s="10">
        <v>15.18</v>
      </c>
      <c r="K10769" s="10">
        <v>0</v>
      </c>
      <c r="L10769" s="10">
        <v>16.010000000000002</v>
      </c>
      <c r="M10769" s="10">
        <v>16.010000000000002</v>
      </c>
      <c r="N10769" s="10">
        <v>14.48</v>
      </c>
    </row>
    <row r="10770" spans="1:14" x14ac:dyDescent="0.3">
      <c r="A10770">
        <v>8</v>
      </c>
      <c r="B10770" s="11">
        <v>5</v>
      </c>
      <c r="C10770">
        <v>2019</v>
      </c>
      <c r="D10770">
        <v>217</v>
      </c>
      <c r="E10770">
        <v>800</v>
      </c>
      <c r="F10770" s="10">
        <v>7.85</v>
      </c>
      <c r="G10770" s="10">
        <v>6.2149999999999999</v>
      </c>
      <c r="H10770" s="10">
        <v>7.85</v>
      </c>
      <c r="I10770" s="10">
        <v>4.8129999999999997</v>
      </c>
      <c r="J10770" s="10">
        <v>37.229999999999997</v>
      </c>
      <c r="K10770" s="10">
        <v>0</v>
      </c>
      <c r="L10770" s="10">
        <v>15.98</v>
      </c>
      <c r="M10770" s="10">
        <v>15.74</v>
      </c>
      <c r="N10770" s="10">
        <v>14.21</v>
      </c>
    </row>
    <row r="10771" spans="1:14" x14ac:dyDescent="0.3">
      <c r="A10771">
        <v>8</v>
      </c>
      <c r="B10771" s="11">
        <v>5</v>
      </c>
      <c r="C10771">
        <v>2019</v>
      </c>
      <c r="D10771">
        <v>217</v>
      </c>
      <c r="E10771">
        <v>900</v>
      </c>
      <c r="F10771" s="10">
        <v>11.85</v>
      </c>
      <c r="G10771" s="10">
        <v>9.92</v>
      </c>
      <c r="H10771" s="10">
        <v>11.86</v>
      </c>
      <c r="I10771" s="10">
        <v>7.85</v>
      </c>
      <c r="J10771" s="10">
        <v>67.819999999999993</v>
      </c>
      <c r="K10771" s="10">
        <v>0</v>
      </c>
      <c r="L10771" s="10">
        <v>15.92</v>
      </c>
      <c r="M10771" s="10">
        <v>15.54</v>
      </c>
      <c r="N10771" s="10">
        <v>14.09</v>
      </c>
    </row>
    <row r="10772" spans="1:14" x14ac:dyDescent="0.3">
      <c r="A10772">
        <v>8</v>
      </c>
      <c r="B10772" s="11">
        <v>5</v>
      </c>
      <c r="C10772">
        <v>2019</v>
      </c>
      <c r="D10772">
        <v>217</v>
      </c>
      <c r="E10772">
        <v>1000</v>
      </c>
      <c r="F10772" s="10">
        <v>17.48</v>
      </c>
      <c r="G10772" s="10">
        <v>14.78</v>
      </c>
      <c r="H10772" s="10">
        <v>17.48</v>
      </c>
      <c r="I10772" s="10">
        <v>11.85</v>
      </c>
      <c r="J10772" s="10">
        <v>237</v>
      </c>
      <c r="K10772" s="10">
        <v>0</v>
      </c>
      <c r="L10772" s="10">
        <v>16.03</v>
      </c>
      <c r="M10772" s="10">
        <v>15.45</v>
      </c>
      <c r="N10772" s="10">
        <v>14.12</v>
      </c>
    </row>
    <row r="10773" spans="1:14" x14ac:dyDescent="0.3">
      <c r="A10773">
        <v>8</v>
      </c>
      <c r="B10773" s="11">
        <v>5</v>
      </c>
      <c r="C10773">
        <v>2019</v>
      </c>
      <c r="D10773">
        <v>217</v>
      </c>
      <c r="E10773">
        <v>1100</v>
      </c>
      <c r="F10773" s="10">
        <v>21.59</v>
      </c>
      <c r="G10773" s="10">
        <v>19.75</v>
      </c>
      <c r="H10773" s="10">
        <v>21.59</v>
      </c>
      <c r="I10773" s="10">
        <v>17.489999999999998</v>
      </c>
      <c r="J10773" s="10">
        <v>647.5</v>
      </c>
      <c r="K10773" s="10">
        <v>0</v>
      </c>
      <c r="L10773" s="10">
        <v>15.97</v>
      </c>
      <c r="M10773" s="10">
        <v>15.48</v>
      </c>
      <c r="N10773" s="10">
        <v>14.55</v>
      </c>
    </row>
    <row r="10774" spans="1:14" x14ac:dyDescent="0.3">
      <c r="A10774">
        <v>8</v>
      </c>
      <c r="B10774" s="11">
        <v>5</v>
      </c>
      <c r="C10774">
        <v>2019</v>
      </c>
      <c r="D10774">
        <v>217</v>
      </c>
      <c r="E10774">
        <v>1200</v>
      </c>
      <c r="F10774" s="10">
        <v>24.33</v>
      </c>
      <c r="G10774" s="10">
        <v>23.27</v>
      </c>
      <c r="H10774" s="10">
        <v>24.36</v>
      </c>
      <c r="I10774" s="10">
        <v>21.6</v>
      </c>
      <c r="J10774" s="10">
        <v>775</v>
      </c>
      <c r="K10774" s="10">
        <v>0</v>
      </c>
      <c r="L10774" s="10">
        <v>15.81</v>
      </c>
      <c r="M10774" s="10">
        <v>15.88</v>
      </c>
      <c r="N10774" s="10">
        <v>15.38</v>
      </c>
    </row>
    <row r="10775" spans="1:14" x14ac:dyDescent="0.3">
      <c r="A10775">
        <v>8</v>
      </c>
      <c r="B10775" s="11">
        <v>5</v>
      </c>
      <c r="C10775">
        <v>2019</v>
      </c>
      <c r="D10775">
        <v>217</v>
      </c>
      <c r="E10775">
        <v>1300</v>
      </c>
      <c r="F10775" s="10">
        <v>25.51</v>
      </c>
      <c r="G10775" s="10">
        <v>24.46</v>
      </c>
      <c r="H10775" s="10">
        <v>25.52</v>
      </c>
      <c r="I10775" s="10">
        <v>23.67</v>
      </c>
      <c r="J10775" s="10">
        <v>852</v>
      </c>
      <c r="K10775" s="10">
        <v>0</v>
      </c>
      <c r="L10775" s="10">
        <v>15.88</v>
      </c>
      <c r="M10775" s="10">
        <v>16.53</v>
      </c>
      <c r="N10775" s="10">
        <v>16.66</v>
      </c>
    </row>
    <row r="10776" spans="1:14" x14ac:dyDescent="0.3">
      <c r="A10776">
        <v>8</v>
      </c>
      <c r="B10776" s="11">
        <v>5</v>
      </c>
      <c r="C10776">
        <v>2019</v>
      </c>
      <c r="D10776">
        <v>217</v>
      </c>
      <c r="E10776">
        <v>1400</v>
      </c>
      <c r="F10776" s="10">
        <v>26.31</v>
      </c>
      <c r="G10776" s="10">
        <v>25.9</v>
      </c>
      <c r="H10776" s="10">
        <v>26.45</v>
      </c>
      <c r="I10776" s="10">
        <v>25.36</v>
      </c>
      <c r="J10776" s="10">
        <v>884</v>
      </c>
      <c r="K10776" s="10">
        <v>0</v>
      </c>
      <c r="L10776" s="10">
        <v>15.82</v>
      </c>
      <c r="M10776" s="10">
        <v>17.38</v>
      </c>
      <c r="N10776" s="10">
        <v>18.18</v>
      </c>
    </row>
    <row r="10777" spans="1:14" x14ac:dyDescent="0.3">
      <c r="A10777">
        <v>8</v>
      </c>
      <c r="B10777" s="11">
        <v>5</v>
      </c>
      <c r="C10777">
        <v>2019</v>
      </c>
      <c r="D10777">
        <v>217</v>
      </c>
      <c r="E10777">
        <v>1500</v>
      </c>
      <c r="F10777" s="10">
        <v>26.69</v>
      </c>
      <c r="G10777" s="10">
        <v>26.43</v>
      </c>
      <c r="H10777" s="10">
        <v>27.08</v>
      </c>
      <c r="I10777" s="10">
        <v>26.08</v>
      </c>
      <c r="J10777" s="10">
        <v>867</v>
      </c>
      <c r="K10777" s="10">
        <v>0</v>
      </c>
      <c r="L10777" s="10">
        <v>15.79</v>
      </c>
      <c r="M10777" s="10">
        <v>18.38</v>
      </c>
      <c r="N10777" s="10">
        <v>19.760000000000002</v>
      </c>
    </row>
    <row r="10778" spans="1:14" x14ac:dyDescent="0.3">
      <c r="A10778">
        <v>8</v>
      </c>
      <c r="B10778" s="11">
        <v>5</v>
      </c>
      <c r="C10778">
        <v>2019</v>
      </c>
      <c r="D10778">
        <v>217</v>
      </c>
      <c r="E10778">
        <v>1600</v>
      </c>
      <c r="F10778" s="10">
        <v>27.02</v>
      </c>
      <c r="G10778" s="10">
        <v>26.93</v>
      </c>
      <c r="H10778" s="10">
        <v>27.58</v>
      </c>
      <c r="I10778" s="10">
        <v>26.17</v>
      </c>
      <c r="J10778" s="10">
        <v>763</v>
      </c>
      <c r="K10778" s="10">
        <v>0</v>
      </c>
      <c r="L10778" s="10">
        <v>15.74</v>
      </c>
      <c r="M10778" s="10">
        <v>19.37</v>
      </c>
      <c r="N10778" s="10">
        <v>21.1</v>
      </c>
    </row>
    <row r="10779" spans="1:14" x14ac:dyDescent="0.3">
      <c r="A10779">
        <v>8</v>
      </c>
      <c r="B10779" s="11">
        <v>5</v>
      </c>
      <c r="C10779">
        <v>2019</v>
      </c>
      <c r="D10779">
        <v>217</v>
      </c>
      <c r="E10779">
        <v>1700</v>
      </c>
      <c r="F10779" s="10">
        <v>27.02</v>
      </c>
      <c r="G10779" s="10">
        <v>27.19</v>
      </c>
      <c r="H10779" s="10">
        <v>28.35</v>
      </c>
      <c r="I10779" s="10">
        <v>26.5</v>
      </c>
      <c r="J10779" s="10">
        <v>663.4</v>
      </c>
      <c r="K10779" s="10">
        <v>0</v>
      </c>
      <c r="L10779" s="10">
        <v>15.76</v>
      </c>
      <c r="M10779" s="10">
        <v>20.16</v>
      </c>
      <c r="N10779" s="10">
        <v>21.99</v>
      </c>
    </row>
    <row r="10780" spans="1:14" x14ac:dyDescent="0.3">
      <c r="A10780">
        <v>8</v>
      </c>
      <c r="B10780" s="11">
        <v>5</v>
      </c>
      <c r="C10780">
        <v>2019</v>
      </c>
      <c r="D10780">
        <v>217</v>
      </c>
      <c r="E10780">
        <v>1800</v>
      </c>
      <c r="F10780" s="10">
        <v>24.56</v>
      </c>
      <c r="G10780" s="10">
        <v>24.96</v>
      </c>
      <c r="H10780" s="10">
        <v>27.04</v>
      </c>
      <c r="I10780" s="10">
        <v>24.25</v>
      </c>
      <c r="J10780" s="10">
        <v>450.4</v>
      </c>
      <c r="K10780" s="10">
        <v>0</v>
      </c>
      <c r="L10780" s="10">
        <v>15.76</v>
      </c>
      <c r="M10780" s="10">
        <v>20.66</v>
      </c>
      <c r="N10780" s="10">
        <v>22.46</v>
      </c>
    </row>
    <row r="10781" spans="1:14" x14ac:dyDescent="0.3">
      <c r="A10781">
        <v>8</v>
      </c>
      <c r="B10781" s="11">
        <v>5</v>
      </c>
      <c r="C10781">
        <v>2019</v>
      </c>
      <c r="D10781">
        <v>217</v>
      </c>
      <c r="E10781">
        <v>1900</v>
      </c>
      <c r="F10781" s="10">
        <v>24.27</v>
      </c>
      <c r="G10781" s="10">
        <v>24.53</v>
      </c>
      <c r="H10781" s="10">
        <v>24.97</v>
      </c>
      <c r="I10781" s="10">
        <v>23.95</v>
      </c>
      <c r="J10781" s="10">
        <v>431.8</v>
      </c>
      <c r="K10781" s="10">
        <v>0</v>
      </c>
      <c r="L10781" s="10">
        <v>15.79</v>
      </c>
      <c r="M10781" s="10">
        <v>20.86</v>
      </c>
      <c r="N10781" s="10">
        <v>22.6</v>
      </c>
    </row>
    <row r="10782" spans="1:14" x14ac:dyDescent="0.3">
      <c r="A10782">
        <v>8</v>
      </c>
      <c r="B10782" s="11">
        <v>5</v>
      </c>
      <c r="C10782">
        <v>2019</v>
      </c>
      <c r="D10782">
        <v>217</v>
      </c>
      <c r="E10782">
        <v>2000</v>
      </c>
      <c r="F10782" s="10">
        <v>22.19</v>
      </c>
      <c r="G10782" s="10">
        <v>23.12</v>
      </c>
      <c r="H10782" s="10">
        <v>24.37</v>
      </c>
      <c r="I10782" s="10">
        <v>22.19</v>
      </c>
      <c r="J10782" s="10">
        <v>189.2</v>
      </c>
      <c r="K10782" s="10">
        <v>0</v>
      </c>
      <c r="L10782" s="10">
        <v>15.84</v>
      </c>
      <c r="M10782" s="10">
        <v>20.92</v>
      </c>
      <c r="N10782" s="10">
        <v>22.35</v>
      </c>
    </row>
    <row r="10783" spans="1:14" x14ac:dyDescent="0.3">
      <c r="A10783">
        <v>8</v>
      </c>
      <c r="B10783" s="11">
        <v>5</v>
      </c>
      <c r="C10783">
        <v>2019</v>
      </c>
      <c r="D10783">
        <v>217</v>
      </c>
      <c r="E10783">
        <v>2100</v>
      </c>
      <c r="F10783" s="10">
        <v>18.95</v>
      </c>
      <c r="G10783" s="10">
        <v>20.66</v>
      </c>
      <c r="H10783" s="10">
        <v>22.19</v>
      </c>
      <c r="I10783" s="10">
        <v>18.940000000000001</v>
      </c>
      <c r="J10783" s="10">
        <v>63.43</v>
      </c>
      <c r="K10783" s="10">
        <v>0</v>
      </c>
      <c r="L10783" s="10">
        <v>15.88</v>
      </c>
      <c r="M10783" s="10">
        <v>20.7</v>
      </c>
      <c r="N10783" s="10">
        <v>21.7</v>
      </c>
    </row>
    <row r="10784" spans="1:14" x14ac:dyDescent="0.3">
      <c r="A10784">
        <v>8</v>
      </c>
      <c r="B10784" s="11">
        <v>5</v>
      </c>
      <c r="C10784">
        <v>2019</v>
      </c>
      <c r="D10784">
        <v>217</v>
      </c>
      <c r="E10784">
        <v>2200</v>
      </c>
      <c r="F10784" s="10">
        <v>15.99</v>
      </c>
      <c r="G10784" s="10">
        <v>17.100000000000001</v>
      </c>
      <c r="H10784" s="10">
        <v>18.940000000000001</v>
      </c>
      <c r="I10784" s="10">
        <v>15.99</v>
      </c>
      <c r="J10784" s="10">
        <v>2.839</v>
      </c>
      <c r="K10784" s="10">
        <v>0</v>
      </c>
      <c r="L10784" s="10">
        <v>15.96</v>
      </c>
      <c r="M10784" s="10">
        <v>20.309999999999999</v>
      </c>
      <c r="N10784" s="10">
        <v>20.88</v>
      </c>
    </row>
    <row r="10785" spans="1:14" x14ac:dyDescent="0.3">
      <c r="A10785">
        <v>8</v>
      </c>
      <c r="B10785" s="11">
        <v>5</v>
      </c>
      <c r="C10785">
        <v>2019</v>
      </c>
      <c r="D10785">
        <v>217</v>
      </c>
      <c r="E10785">
        <v>2300</v>
      </c>
      <c r="F10785" s="10">
        <v>14.47</v>
      </c>
      <c r="G10785" s="10">
        <v>15.13</v>
      </c>
      <c r="H10785" s="10">
        <v>15.99</v>
      </c>
      <c r="I10785" s="10">
        <v>14.45</v>
      </c>
      <c r="J10785" s="10">
        <v>0</v>
      </c>
      <c r="K10785" s="10">
        <v>0</v>
      </c>
      <c r="L10785" s="10">
        <v>16.02</v>
      </c>
      <c r="M10785" s="10">
        <v>19.82</v>
      </c>
      <c r="N10785" s="10">
        <v>20.05</v>
      </c>
    </row>
    <row r="10786" spans="1:14" x14ac:dyDescent="0.3">
      <c r="A10786">
        <v>8</v>
      </c>
      <c r="B10786" s="11">
        <v>5</v>
      </c>
      <c r="C10786">
        <v>2019</v>
      </c>
      <c r="D10786">
        <v>217</v>
      </c>
      <c r="E10786">
        <v>2400</v>
      </c>
      <c r="F10786" s="10">
        <v>13.92</v>
      </c>
      <c r="G10786" s="10">
        <v>13.49</v>
      </c>
      <c r="H10786" s="10">
        <v>14.47</v>
      </c>
      <c r="I10786" s="10">
        <v>13.09</v>
      </c>
      <c r="J10786" s="10">
        <v>0</v>
      </c>
      <c r="K10786" s="10">
        <v>0</v>
      </c>
      <c r="L10786" s="10">
        <v>16.079999999999998</v>
      </c>
      <c r="M10786" s="10">
        <v>19.350000000000001</v>
      </c>
      <c r="N10786" s="10">
        <v>19.29</v>
      </c>
    </row>
    <row r="10787" spans="1:14" x14ac:dyDescent="0.3">
      <c r="A10787">
        <v>8</v>
      </c>
      <c r="B10787" s="11">
        <v>6</v>
      </c>
      <c r="C10787">
        <v>2019</v>
      </c>
      <c r="D10787">
        <v>218</v>
      </c>
      <c r="E10787">
        <v>100</v>
      </c>
      <c r="F10787" s="10">
        <v>13.86</v>
      </c>
      <c r="G10787" s="10">
        <v>14.02</v>
      </c>
      <c r="H10787" s="10">
        <v>14.24</v>
      </c>
      <c r="I10787" s="10">
        <v>13.8</v>
      </c>
      <c r="J10787" s="10">
        <v>0</v>
      </c>
      <c r="K10787" s="10">
        <v>0</v>
      </c>
      <c r="L10787" s="10">
        <v>16.16</v>
      </c>
      <c r="M10787" s="10">
        <v>18.97</v>
      </c>
      <c r="N10787" s="10">
        <v>18.760000000000002</v>
      </c>
    </row>
    <row r="10788" spans="1:14" x14ac:dyDescent="0.3">
      <c r="A10788">
        <v>8</v>
      </c>
      <c r="B10788" s="11">
        <v>6</v>
      </c>
      <c r="C10788">
        <v>2019</v>
      </c>
      <c r="D10788">
        <v>218</v>
      </c>
      <c r="E10788">
        <v>200</v>
      </c>
      <c r="F10788" s="10">
        <v>14.02</v>
      </c>
      <c r="G10788" s="10">
        <v>14.05</v>
      </c>
      <c r="H10788" s="10">
        <v>14.31</v>
      </c>
      <c r="I10788" s="10">
        <v>13.88</v>
      </c>
      <c r="J10788" s="10">
        <v>0</v>
      </c>
      <c r="K10788" s="10">
        <v>0</v>
      </c>
      <c r="L10788" s="10">
        <v>16.2</v>
      </c>
      <c r="M10788" s="10">
        <v>18.63</v>
      </c>
      <c r="N10788" s="10">
        <v>18.32</v>
      </c>
    </row>
    <row r="10789" spans="1:14" x14ac:dyDescent="0.3">
      <c r="A10789">
        <v>8</v>
      </c>
      <c r="B10789" s="11">
        <v>6</v>
      </c>
      <c r="C10789">
        <v>2019</v>
      </c>
      <c r="D10789">
        <v>218</v>
      </c>
      <c r="E10789">
        <v>300</v>
      </c>
      <c r="F10789" s="10">
        <v>13.65</v>
      </c>
      <c r="G10789" s="10">
        <v>14.32</v>
      </c>
      <c r="H10789" s="10">
        <v>14.53</v>
      </c>
      <c r="I10789" s="10">
        <v>13.65</v>
      </c>
      <c r="J10789" s="10">
        <v>0</v>
      </c>
      <c r="K10789" s="10">
        <v>0</v>
      </c>
      <c r="L10789" s="10">
        <v>16.260000000000002</v>
      </c>
      <c r="M10789" s="10">
        <v>18.39</v>
      </c>
      <c r="N10789" s="10">
        <v>17.98</v>
      </c>
    </row>
    <row r="10790" spans="1:14" x14ac:dyDescent="0.3">
      <c r="A10790">
        <v>8</v>
      </c>
      <c r="B10790" s="11">
        <v>6</v>
      </c>
      <c r="C10790">
        <v>2019</v>
      </c>
      <c r="D10790">
        <v>218</v>
      </c>
      <c r="E10790">
        <v>400</v>
      </c>
      <c r="F10790" s="10">
        <v>9.92</v>
      </c>
      <c r="G10790" s="10">
        <v>11.57</v>
      </c>
      <c r="H10790" s="10">
        <v>13.65</v>
      </c>
      <c r="I10790" s="10">
        <v>9.92</v>
      </c>
      <c r="J10790" s="10">
        <v>0</v>
      </c>
      <c r="K10790" s="10">
        <v>0</v>
      </c>
      <c r="L10790" s="10">
        <v>16.3</v>
      </c>
      <c r="M10790" s="10">
        <v>18.13</v>
      </c>
      <c r="N10790" s="10">
        <v>17.559999999999999</v>
      </c>
    </row>
    <row r="10791" spans="1:14" x14ac:dyDescent="0.3">
      <c r="A10791">
        <v>8</v>
      </c>
      <c r="B10791" s="11">
        <v>6</v>
      </c>
      <c r="C10791">
        <v>2019</v>
      </c>
      <c r="D10791">
        <v>218</v>
      </c>
      <c r="E10791">
        <v>500</v>
      </c>
      <c r="F10791" s="10">
        <v>9.0399999999999991</v>
      </c>
      <c r="G10791" s="10">
        <v>9.44</v>
      </c>
      <c r="H10791" s="10">
        <v>9.93</v>
      </c>
      <c r="I10791" s="10">
        <v>8.9</v>
      </c>
      <c r="J10791" s="10">
        <v>0</v>
      </c>
      <c r="K10791" s="10">
        <v>0</v>
      </c>
      <c r="L10791" s="10">
        <v>16.329999999999998</v>
      </c>
      <c r="M10791" s="10">
        <v>17.82</v>
      </c>
      <c r="N10791" s="10">
        <v>17.03</v>
      </c>
    </row>
    <row r="10792" spans="1:14" x14ac:dyDescent="0.3">
      <c r="A10792">
        <v>8</v>
      </c>
      <c r="B10792" s="11">
        <v>6</v>
      </c>
      <c r="C10792">
        <v>2019</v>
      </c>
      <c r="D10792">
        <v>218</v>
      </c>
      <c r="E10792">
        <v>600</v>
      </c>
      <c r="F10792" s="10">
        <v>7.39</v>
      </c>
      <c r="G10792" s="10">
        <v>8.11</v>
      </c>
      <c r="H10792" s="10">
        <v>9.0399999999999991</v>
      </c>
      <c r="I10792" s="10">
        <v>7.39</v>
      </c>
      <c r="J10792" s="10">
        <v>0.27500000000000002</v>
      </c>
      <c r="K10792" s="10">
        <v>0</v>
      </c>
      <c r="L10792" s="10">
        <v>16.34</v>
      </c>
      <c r="M10792" s="10">
        <v>17.47</v>
      </c>
      <c r="N10792" s="10">
        <v>16.559999999999999</v>
      </c>
    </row>
    <row r="10793" spans="1:14" x14ac:dyDescent="0.3">
      <c r="A10793">
        <v>8</v>
      </c>
      <c r="B10793" s="11">
        <v>6</v>
      </c>
      <c r="C10793">
        <v>2019</v>
      </c>
      <c r="D10793">
        <v>218</v>
      </c>
      <c r="E10793">
        <v>700</v>
      </c>
      <c r="F10793" s="10">
        <v>8.39</v>
      </c>
      <c r="G10793" s="10">
        <v>7.66</v>
      </c>
      <c r="H10793" s="10">
        <v>8.39</v>
      </c>
      <c r="I10793" s="10">
        <v>7.28</v>
      </c>
      <c r="J10793" s="10">
        <v>22.22</v>
      </c>
      <c r="K10793" s="10">
        <v>0</v>
      </c>
      <c r="L10793" s="10">
        <v>16.36</v>
      </c>
      <c r="M10793" s="10">
        <v>17.149999999999999</v>
      </c>
      <c r="N10793" s="10">
        <v>16.13</v>
      </c>
    </row>
    <row r="10794" spans="1:14" x14ac:dyDescent="0.3">
      <c r="A10794">
        <v>8</v>
      </c>
      <c r="B10794" s="11">
        <v>6</v>
      </c>
      <c r="C10794">
        <v>2019</v>
      </c>
      <c r="D10794">
        <v>218</v>
      </c>
      <c r="E10794">
        <v>800</v>
      </c>
      <c r="F10794" s="10">
        <v>11.26</v>
      </c>
      <c r="G10794" s="10">
        <v>9.67</v>
      </c>
      <c r="H10794" s="10">
        <v>11.28</v>
      </c>
      <c r="I10794" s="10">
        <v>8.4</v>
      </c>
      <c r="J10794" s="10">
        <v>72</v>
      </c>
      <c r="K10794" s="10">
        <v>0</v>
      </c>
      <c r="L10794" s="10">
        <v>16.36</v>
      </c>
      <c r="M10794" s="10">
        <v>16.91</v>
      </c>
      <c r="N10794" s="10">
        <v>15.85</v>
      </c>
    </row>
    <row r="10795" spans="1:14" x14ac:dyDescent="0.3">
      <c r="A10795">
        <v>8</v>
      </c>
      <c r="B10795" s="11">
        <v>6</v>
      </c>
      <c r="C10795">
        <v>2019</v>
      </c>
      <c r="D10795">
        <v>218</v>
      </c>
      <c r="E10795">
        <v>900</v>
      </c>
      <c r="F10795" s="10">
        <v>15.05</v>
      </c>
      <c r="G10795" s="10">
        <v>13.05</v>
      </c>
      <c r="H10795" s="10">
        <v>15.05</v>
      </c>
      <c r="I10795" s="10">
        <v>11.29</v>
      </c>
      <c r="J10795" s="10">
        <v>134.69999999999999</v>
      </c>
      <c r="K10795" s="10">
        <v>0</v>
      </c>
      <c r="L10795" s="10">
        <v>16.34</v>
      </c>
      <c r="M10795" s="10">
        <v>16.78</v>
      </c>
      <c r="N10795" s="10">
        <v>15.83</v>
      </c>
    </row>
    <row r="10796" spans="1:14" x14ac:dyDescent="0.3">
      <c r="A10796">
        <v>8</v>
      </c>
      <c r="B10796" s="11">
        <v>6</v>
      </c>
      <c r="C10796">
        <v>2019</v>
      </c>
      <c r="D10796">
        <v>218</v>
      </c>
      <c r="E10796">
        <v>1000</v>
      </c>
      <c r="F10796" s="10">
        <v>17.850000000000001</v>
      </c>
      <c r="G10796" s="10">
        <v>16.41</v>
      </c>
      <c r="H10796" s="10">
        <v>17.850000000000001</v>
      </c>
      <c r="I10796" s="10">
        <v>15.04</v>
      </c>
      <c r="J10796" s="10">
        <v>255.8</v>
      </c>
      <c r="K10796" s="10">
        <v>0</v>
      </c>
      <c r="L10796" s="10">
        <v>16.309999999999999</v>
      </c>
      <c r="M10796" s="10">
        <v>16.72</v>
      </c>
      <c r="N10796" s="10">
        <v>15.97</v>
      </c>
    </row>
    <row r="10797" spans="1:14" x14ac:dyDescent="0.3">
      <c r="A10797">
        <v>8</v>
      </c>
      <c r="B10797" s="11">
        <v>6</v>
      </c>
      <c r="C10797">
        <v>2019</v>
      </c>
      <c r="D10797">
        <v>218</v>
      </c>
      <c r="E10797">
        <v>1100</v>
      </c>
      <c r="F10797" s="10">
        <v>18.78</v>
      </c>
      <c r="G10797" s="10">
        <v>18.079999999999998</v>
      </c>
      <c r="H10797" s="10">
        <v>18.97</v>
      </c>
      <c r="I10797" s="10">
        <v>17.32</v>
      </c>
      <c r="J10797" s="10">
        <v>594.70000000000005</v>
      </c>
      <c r="K10797" s="10">
        <v>0</v>
      </c>
      <c r="L10797" s="10">
        <v>16.29</v>
      </c>
      <c r="M10797" s="10">
        <v>16.829999999999998</v>
      </c>
      <c r="N10797" s="10">
        <v>16.3</v>
      </c>
    </row>
    <row r="10798" spans="1:14" x14ac:dyDescent="0.3">
      <c r="A10798">
        <v>8</v>
      </c>
      <c r="B10798" s="11">
        <v>6</v>
      </c>
      <c r="C10798">
        <v>2019</v>
      </c>
      <c r="D10798">
        <v>218</v>
      </c>
      <c r="E10798">
        <v>1200</v>
      </c>
      <c r="F10798" s="10">
        <v>20.92</v>
      </c>
      <c r="G10798" s="10">
        <v>19.8</v>
      </c>
      <c r="H10798" s="10">
        <v>21.07</v>
      </c>
      <c r="I10798" s="10">
        <v>18.79</v>
      </c>
      <c r="J10798" s="10">
        <v>780</v>
      </c>
      <c r="K10798" s="10">
        <v>0</v>
      </c>
      <c r="L10798" s="10">
        <v>16.239999999999998</v>
      </c>
      <c r="M10798" s="10">
        <v>17.16</v>
      </c>
      <c r="N10798" s="10">
        <v>16.95</v>
      </c>
    </row>
    <row r="10799" spans="1:14" x14ac:dyDescent="0.3">
      <c r="A10799">
        <v>8</v>
      </c>
      <c r="B10799" s="11">
        <v>6</v>
      </c>
      <c r="C10799">
        <v>2019</v>
      </c>
      <c r="D10799">
        <v>218</v>
      </c>
      <c r="E10799">
        <v>1300</v>
      </c>
      <c r="F10799" s="10">
        <v>22.32</v>
      </c>
      <c r="G10799" s="10">
        <v>21.62</v>
      </c>
      <c r="H10799" s="10">
        <v>22.8</v>
      </c>
      <c r="I10799" s="10">
        <v>20.58</v>
      </c>
      <c r="J10799" s="10">
        <v>848</v>
      </c>
      <c r="K10799" s="10">
        <v>0</v>
      </c>
      <c r="L10799" s="10">
        <v>16.23</v>
      </c>
      <c r="M10799" s="10">
        <v>17.73</v>
      </c>
      <c r="N10799" s="10">
        <v>18.03</v>
      </c>
    </row>
    <row r="10800" spans="1:14" x14ac:dyDescent="0.3">
      <c r="A10800">
        <v>8</v>
      </c>
      <c r="B10800" s="11">
        <v>6</v>
      </c>
      <c r="C10800">
        <v>2019</v>
      </c>
      <c r="D10800">
        <v>218</v>
      </c>
      <c r="E10800">
        <v>1400</v>
      </c>
      <c r="F10800" s="10">
        <v>20.91</v>
      </c>
      <c r="G10800" s="10">
        <v>20.98</v>
      </c>
      <c r="H10800" s="10">
        <v>22.58</v>
      </c>
      <c r="I10800" s="10">
        <v>20.09</v>
      </c>
      <c r="J10800" s="10">
        <v>555.6</v>
      </c>
      <c r="K10800" s="10">
        <v>0</v>
      </c>
      <c r="L10800" s="10">
        <v>16.21</v>
      </c>
      <c r="M10800" s="10">
        <v>18.45</v>
      </c>
      <c r="N10800" s="10">
        <v>19.03</v>
      </c>
    </row>
    <row r="10801" spans="1:14" x14ac:dyDescent="0.3">
      <c r="A10801">
        <v>8</v>
      </c>
      <c r="B10801" s="11">
        <v>6</v>
      </c>
      <c r="C10801">
        <v>2019</v>
      </c>
      <c r="D10801">
        <v>218</v>
      </c>
      <c r="E10801">
        <v>1500</v>
      </c>
      <c r="F10801" s="10">
        <v>20.49</v>
      </c>
      <c r="G10801" s="10">
        <v>21.24</v>
      </c>
      <c r="H10801" s="10">
        <v>21.88</v>
      </c>
      <c r="I10801" s="10">
        <v>20.350000000000001</v>
      </c>
      <c r="J10801" s="10">
        <v>490.1</v>
      </c>
      <c r="K10801" s="10">
        <v>0</v>
      </c>
      <c r="L10801" s="10">
        <v>16.190000000000001</v>
      </c>
      <c r="M10801" s="10">
        <v>19.010000000000002</v>
      </c>
      <c r="N10801" s="10">
        <v>19.77</v>
      </c>
    </row>
    <row r="10802" spans="1:14" x14ac:dyDescent="0.3">
      <c r="A10802">
        <v>8</v>
      </c>
      <c r="B10802" s="11">
        <v>6</v>
      </c>
      <c r="C10802">
        <v>2019</v>
      </c>
      <c r="D10802">
        <v>218</v>
      </c>
      <c r="E10802">
        <v>1600</v>
      </c>
      <c r="F10802" s="10">
        <v>15.74</v>
      </c>
      <c r="G10802" s="10">
        <v>19.28</v>
      </c>
      <c r="H10802" s="10">
        <v>20.84</v>
      </c>
      <c r="I10802" s="10">
        <v>15.74</v>
      </c>
      <c r="J10802" s="10">
        <v>256.89999999999998</v>
      </c>
      <c r="K10802" s="10">
        <v>0.1</v>
      </c>
      <c r="L10802" s="10">
        <v>16.170000000000002</v>
      </c>
      <c r="M10802" s="10">
        <v>19.36</v>
      </c>
      <c r="N10802" s="10">
        <v>20.02</v>
      </c>
    </row>
    <row r="10803" spans="1:14" x14ac:dyDescent="0.3">
      <c r="A10803">
        <v>8</v>
      </c>
      <c r="B10803" s="11">
        <v>6</v>
      </c>
      <c r="C10803">
        <v>2019</v>
      </c>
      <c r="D10803">
        <v>218</v>
      </c>
      <c r="E10803">
        <v>1700</v>
      </c>
      <c r="F10803" s="10">
        <v>14.22</v>
      </c>
      <c r="G10803" s="10">
        <v>14.05</v>
      </c>
      <c r="H10803" s="10">
        <v>15.74</v>
      </c>
      <c r="I10803" s="10">
        <v>13.65</v>
      </c>
      <c r="J10803" s="10">
        <v>85.4</v>
      </c>
      <c r="K10803" s="10">
        <v>0.1</v>
      </c>
      <c r="L10803" s="10">
        <v>16.18</v>
      </c>
      <c r="M10803" s="10">
        <v>19.38</v>
      </c>
      <c r="N10803" s="10">
        <v>19.54</v>
      </c>
    </row>
    <row r="10804" spans="1:14" x14ac:dyDescent="0.3">
      <c r="A10804">
        <v>8</v>
      </c>
      <c r="B10804" s="11">
        <v>6</v>
      </c>
      <c r="C10804">
        <v>2019</v>
      </c>
      <c r="D10804">
        <v>218</v>
      </c>
      <c r="E10804">
        <v>1800</v>
      </c>
      <c r="F10804" s="10">
        <v>14.51</v>
      </c>
      <c r="G10804" s="10">
        <v>14.56</v>
      </c>
      <c r="H10804" s="10">
        <v>14.7</v>
      </c>
      <c r="I10804" s="10">
        <v>14.2</v>
      </c>
      <c r="J10804" s="10">
        <v>59.94</v>
      </c>
      <c r="K10804" s="10">
        <v>0</v>
      </c>
      <c r="L10804" s="10">
        <v>16.190000000000001</v>
      </c>
      <c r="M10804" s="10">
        <v>19.16</v>
      </c>
      <c r="N10804" s="10">
        <v>19.079999999999998</v>
      </c>
    </row>
    <row r="10805" spans="1:14" x14ac:dyDescent="0.3">
      <c r="A10805">
        <v>8</v>
      </c>
      <c r="B10805" s="11">
        <v>6</v>
      </c>
      <c r="C10805">
        <v>2019</v>
      </c>
      <c r="D10805">
        <v>218</v>
      </c>
      <c r="E10805">
        <v>1900</v>
      </c>
      <c r="F10805" s="10">
        <v>13.37</v>
      </c>
      <c r="G10805" s="10">
        <v>14.38</v>
      </c>
      <c r="H10805" s="10">
        <v>14.76</v>
      </c>
      <c r="I10805" s="10">
        <v>13.37</v>
      </c>
      <c r="J10805" s="10">
        <v>43.57</v>
      </c>
      <c r="K10805" s="10">
        <v>0</v>
      </c>
      <c r="L10805" s="10">
        <v>16.22</v>
      </c>
      <c r="M10805" s="10">
        <v>18.940000000000001</v>
      </c>
      <c r="N10805" s="10">
        <v>18.75</v>
      </c>
    </row>
    <row r="10806" spans="1:14" x14ac:dyDescent="0.3">
      <c r="A10806">
        <v>8</v>
      </c>
      <c r="B10806" s="11">
        <v>6</v>
      </c>
      <c r="C10806">
        <v>2019</v>
      </c>
      <c r="D10806">
        <v>218</v>
      </c>
      <c r="E10806">
        <v>2000</v>
      </c>
      <c r="F10806" s="10">
        <v>12.37</v>
      </c>
      <c r="G10806" s="10">
        <v>12.61</v>
      </c>
      <c r="H10806" s="10">
        <v>13.37</v>
      </c>
      <c r="I10806" s="10">
        <v>12.34</v>
      </c>
      <c r="J10806" s="10">
        <v>12.7</v>
      </c>
      <c r="K10806" s="10">
        <v>1.7</v>
      </c>
      <c r="L10806" s="10">
        <v>16.239999999999998</v>
      </c>
      <c r="M10806" s="10">
        <v>18.670000000000002</v>
      </c>
      <c r="N10806" s="10">
        <v>18.3</v>
      </c>
    </row>
    <row r="10807" spans="1:14" x14ac:dyDescent="0.3">
      <c r="A10807">
        <v>8</v>
      </c>
      <c r="B10807" s="11">
        <v>6</v>
      </c>
      <c r="C10807">
        <v>2019</v>
      </c>
      <c r="D10807">
        <v>218</v>
      </c>
      <c r="E10807">
        <v>2100</v>
      </c>
      <c r="F10807" s="10">
        <v>11.7</v>
      </c>
      <c r="G10807" s="10">
        <v>12.12</v>
      </c>
      <c r="H10807" s="10">
        <v>12.42</v>
      </c>
      <c r="I10807" s="10">
        <v>11.69</v>
      </c>
      <c r="J10807" s="10">
        <v>27.57</v>
      </c>
      <c r="K10807" s="10">
        <v>0.3</v>
      </c>
      <c r="L10807" s="10">
        <v>16.28</v>
      </c>
      <c r="M10807" s="10">
        <v>18.420000000000002</v>
      </c>
      <c r="N10807" s="10">
        <v>17.87</v>
      </c>
    </row>
    <row r="10808" spans="1:14" x14ac:dyDescent="0.3">
      <c r="A10808">
        <v>8</v>
      </c>
      <c r="B10808" s="11">
        <v>6</v>
      </c>
      <c r="C10808">
        <v>2019</v>
      </c>
      <c r="D10808">
        <v>218</v>
      </c>
      <c r="E10808">
        <v>2200</v>
      </c>
      <c r="F10808" s="10">
        <v>11.82</v>
      </c>
      <c r="G10808" s="10">
        <v>11.82</v>
      </c>
      <c r="H10808" s="10">
        <v>11.92</v>
      </c>
      <c r="I10808" s="10">
        <v>11.7</v>
      </c>
      <c r="J10808" s="10">
        <v>0.31900000000000001</v>
      </c>
      <c r="K10808" s="10">
        <v>0.1</v>
      </c>
      <c r="L10808" s="10">
        <v>16.309999999999999</v>
      </c>
      <c r="M10808" s="10">
        <v>18.149999999999999</v>
      </c>
      <c r="N10808" s="10">
        <v>17.48</v>
      </c>
    </row>
    <row r="10809" spans="1:14" x14ac:dyDescent="0.3">
      <c r="A10809">
        <v>8</v>
      </c>
      <c r="B10809" s="11">
        <v>6</v>
      </c>
      <c r="C10809">
        <v>2019</v>
      </c>
      <c r="D10809">
        <v>218</v>
      </c>
      <c r="E10809">
        <v>2300</v>
      </c>
      <c r="F10809" s="10">
        <v>11.65</v>
      </c>
      <c r="G10809" s="10">
        <v>11.69</v>
      </c>
      <c r="H10809" s="10">
        <v>11.82</v>
      </c>
      <c r="I10809" s="10">
        <v>11.59</v>
      </c>
      <c r="J10809" s="10">
        <v>0</v>
      </c>
      <c r="K10809" s="10">
        <v>0</v>
      </c>
      <c r="L10809" s="10">
        <v>16.34</v>
      </c>
      <c r="M10809" s="10">
        <v>17.88</v>
      </c>
      <c r="N10809" s="10">
        <v>17.149999999999999</v>
      </c>
    </row>
    <row r="10810" spans="1:14" x14ac:dyDescent="0.3">
      <c r="A10810">
        <v>8</v>
      </c>
      <c r="B10810" s="11">
        <v>6</v>
      </c>
      <c r="C10810">
        <v>2019</v>
      </c>
      <c r="D10810">
        <v>218</v>
      </c>
      <c r="E10810">
        <v>2400</v>
      </c>
      <c r="F10810" s="10">
        <v>11.23</v>
      </c>
      <c r="G10810" s="10">
        <v>11.35</v>
      </c>
      <c r="H10810" s="10">
        <v>11.65</v>
      </c>
      <c r="I10810" s="10">
        <v>11.21</v>
      </c>
      <c r="J10810" s="10">
        <v>0</v>
      </c>
      <c r="K10810" s="10">
        <v>0.1</v>
      </c>
      <c r="L10810" s="10">
        <v>16.37</v>
      </c>
      <c r="M10810" s="10">
        <v>17.670000000000002</v>
      </c>
      <c r="N10810" s="10">
        <v>16.850000000000001</v>
      </c>
    </row>
    <row r="10811" spans="1:14" x14ac:dyDescent="0.3">
      <c r="A10811">
        <v>8</v>
      </c>
      <c r="B10811" s="11">
        <v>7</v>
      </c>
      <c r="C10811">
        <v>2019</v>
      </c>
      <c r="D10811">
        <v>219</v>
      </c>
      <c r="E10811">
        <v>100</v>
      </c>
      <c r="F10811" s="10">
        <v>11.13</v>
      </c>
      <c r="G10811" s="10">
        <v>11.18</v>
      </c>
      <c r="H10811" s="10">
        <v>11.29</v>
      </c>
      <c r="I10811" s="10">
        <v>11.07</v>
      </c>
      <c r="J10811" s="10">
        <v>0</v>
      </c>
      <c r="K10811" s="10">
        <v>0</v>
      </c>
      <c r="L10811" s="10">
        <v>16.39</v>
      </c>
      <c r="M10811" s="10">
        <v>17.47</v>
      </c>
      <c r="N10811" s="10">
        <v>16.57</v>
      </c>
    </row>
    <row r="10812" spans="1:14" x14ac:dyDescent="0.3">
      <c r="A10812">
        <v>8</v>
      </c>
      <c r="B10812" s="11">
        <v>7</v>
      </c>
      <c r="C10812">
        <v>2019</v>
      </c>
      <c r="D10812">
        <v>219</v>
      </c>
      <c r="E10812">
        <v>200</v>
      </c>
      <c r="F10812" s="10">
        <v>11.25</v>
      </c>
      <c r="G10812" s="10">
        <v>11.25</v>
      </c>
      <c r="H10812" s="10">
        <v>11.45</v>
      </c>
      <c r="I10812" s="10">
        <v>11.09</v>
      </c>
      <c r="J10812" s="10">
        <v>0</v>
      </c>
      <c r="K10812" s="10">
        <v>0</v>
      </c>
      <c r="L10812" s="10">
        <v>16.39</v>
      </c>
      <c r="M10812" s="10">
        <v>17.27</v>
      </c>
      <c r="N10812" s="10">
        <v>16.37</v>
      </c>
    </row>
    <row r="10813" spans="1:14" x14ac:dyDescent="0.3">
      <c r="A10813">
        <v>8</v>
      </c>
      <c r="B10813" s="11">
        <v>7</v>
      </c>
      <c r="C10813">
        <v>2019</v>
      </c>
      <c r="D10813">
        <v>219</v>
      </c>
      <c r="E10813">
        <v>300</v>
      </c>
      <c r="F10813" s="10">
        <v>11.08</v>
      </c>
      <c r="G10813" s="10">
        <v>11.2</v>
      </c>
      <c r="H10813" s="10">
        <v>11.4</v>
      </c>
      <c r="I10813" s="10">
        <v>11.02</v>
      </c>
      <c r="J10813" s="10">
        <v>0</v>
      </c>
      <c r="K10813" s="10">
        <v>0.1</v>
      </c>
      <c r="L10813" s="10">
        <v>16.39</v>
      </c>
      <c r="M10813" s="10">
        <v>17.09</v>
      </c>
      <c r="N10813" s="10">
        <v>16.13</v>
      </c>
    </row>
    <row r="10814" spans="1:14" x14ac:dyDescent="0.3">
      <c r="A10814">
        <v>8</v>
      </c>
      <c r="B10814" s="11">
        <v>7</v>
      </c>
      <c r="C10814">
        <v>2019</v>
      </c>
      <c r="D10814">
        <v>219</v>
      </c>
      <c r="E10814">
        <v>400</v>
      </c>
      <c r="F10814" s="10">
        <v>10.76</v>
      </c>
      <c r="G10814" s="10">
        <v>10.94</v>
      </c>
      <c r="H10814" s="10">
        <v>11.08</v>
      </c>
      <c r="I10814" s="10">
        <v>10.72</v>
      </c>
      <c r="J10814" s="10">
        <v>0</v>
      </c>
      <c r="K10814" s="10">
        <v>0</v>
      </c>
      <c r="L10814" s="10">
        <v>16.39</v>
      </c>
      <c r="M10814" s="10">
        <v>16.93</v>
      </c>
      <c r="N10814" s="10">
        <v>15.94</v>
      </c>
    </row>
    <row r="10815" spans="1:14" x14ac:dyDescent="0.3">
      <c r="A10815">
        <v>8</v>
      </c>
      <c r="B10815" s="11">
        <v>7</v>
      </c>
      <c r="C10815">
        <v>2019</v>
      </c>
      <c r="D10815">
        <v>219</v>
      </c>
      <c r="E10815">
        <v>500</v>
      </c>
      <c r="F10815" s="10">
        <v>10.72</v>
      </c>
      <c r="G10815" s="10">
        <v>10.7</v>
      </c>
      <c r="H10815" s="10">
        <v>10.8</v>
      </c>
      <c r="I10815" s="10">
        <v>10.54</v>
      </c>
      <c r="J10815" s="10">
        <v>2E-3</v>
      </c>
      <c r="K10815" s="10">
        <v>0</v>
      </c>
      <c r="L10815" s="10">
        <v>16.39</v>
      </c>
      <c r="M10815" s="10">
        <v>16.760000000000002</v>
      </c>
      <c r="N10815" s="10">
        <v>15.77</v>
      </c>
    </row>
    <row r="10816" spans="1:14" x14ac:dyDescent="0.3">
      <c r="A10816">
        <v>8</v>
      </c>
      <c r="B10816" s="11">
        <v>7</v>
      </c>
      <c r="C10816">
        <v>2019</v>
      </c>
      <c r="D10816">
        <v>219</v>
      </c>
      <c r="E10816">
        <v>600</v>
      </c>
      <c r="F10816" s="10">
        <v>10.54</v>
      </c>
      <c r="G10816" s="10">
        <v>10.64</v>
      </c>
      <c r="H10816" s="10">
        <v>10.79</v>
      </c>
      <c r="I10816" s="10">
        <v>10.5</v>
      </c>
      <c r="J10816" s="10">
        <v>0.155</v>
      </c>
      <c r="K10816" s="10">
        <v>0</v>
      </c>
      <c r="L10816" s="10">
        <v>16.36</v>
      </c>
      <c r="M10816" s="10">
        <v>16.61</v>
      </c>
      <c r="N10816" s="10">
        <v>15.63</v>
      </c>
    </row>
    <row r="10817" spans="1:14" x14ac:dyDescent="0.3">
      <c r="A10817">
        <v>8</v>
      </c>
      <c r="B10817" s="11">
        <v>7</v>
      </c>
      <c r="C10817">
        <v>2019</v>
      </c>
      <c r="D10817">
        <v>219</v>
      </c>
      <c r="E10817">
        <v>700</v>
      </c>
      <c r="F10817" s="10">
        <v>10.69</v>
      </c>
      <c r="G10817" s="10">
        <v>10.61</v>
      </c>
      <c r="H10817" s="10">
        <v>10.71</v>
      </c>
      <c r="I10817" s="10">
        <v>10.52</v>
      </c>
      <c r="J10817" s="10">
        <v>13.06</v>
      </c>
      <c r="K10817" s="10">
        <v>0</v>
      </c>
      <c r="L10817" s="10">
        <v>16.32</v>
      </c>
      <c r="M10817" s="10">
        <v>16.510000000000002</v>
      </c>
      <c r="N10817" s="10">
        <v>15.56</v>
      </c>
    </row>
    <row r="10818" spans="1:14" x14ac:dyDescent="0.3">
      <c r="A10818">
        <v>8</v>
      </c>
      <c r="B10818" s="11">
        <v>7</v>
      </c>
      <c r="C10818">
        <v>2019</v>
      </c>
      <c r="D10818">
        <v>219</v>
      </c>
      <c r="E10818">
        <v>800</v>
      </c>
      <c r="F10818" s="10">
        <v>10.84</v>
      </c>
      <c r="G10818" s="10">
        <v>10.71</v>
      </c>
      <c r="H10818" s="10">
        <v>10.9</v>
      </c>
      <c r="I10818" s="10">
        <v>10.55</v>
      </c>
      <c r="J10818" s="10">
        <v>60.19</v>
      </c>
      <c r="K10818" s="10">
        <v>0</v>
      </c>
      <c r="L10818" s="10">
        <v>16.32</v>
      </c>
      <c r="M10818" s="10">
        <v>16.43</v>
      </c>
      <c r="N10818" s="10">
        <v>15.49</v>
      </c>
    </row>
    <row r="10819" spans="1:14" x14ac:dyDescent="0.3">
      <c r="A10819">
        <v>8</v>
      </c>
      <c r="B10819" s="11">
        <v>7</v>
      </c>
      <c r="C10819">
        <v>2019</v>
      </c>
      <c r="D10819">
        <v>219</v>
      </c>
      <c r="E10819">
        <v>900</v>
      </c>
      <c r="F10819" s="10">
        <v>12.64</v>
      </c>
      <c r="G10819" s="10">
        <v>11.53</v>
      </c>
      <c r="H10819" s="10">
        <v>12.64</v>
      </c>
      <c r="I10819" s="10">
        <v>10.77</v>
      </c>
      <c r="J10819" s="10">
        <v>97.4</v>
      </c>
      <c r="K10819" s="10">
        <v>0</v>
      </c>
      <c r="L10819" s="10">
        <v>16.28</v>
      </c>
      <c r="M10819" s="10">
        <v>16.36</v>
      </c>
      <c r="N10819" s="10">
        <v>15.4</v>
      </c>
    </row>
    <row r="10820" spans="1:14" x14ac:dyDescent="0.3">
      <c r="A10820">
        <v>8</v>
      </c>
      <c r="B10820" s="11">
        <v>7</v>
      </c>
      <c r="C10820">
        <v>2019</v>
      </c>
      <c r="D10820">
        <v>219</v>
      </c>
      <c r="E10820">
        <v>1000</v>
      </c>
      <c r="F10820" s="10">
        <v>15.98</v>
      </c>
      <c r="G10820" s="10">
        <v>14.49</v>
      </c>
      <c r="H10820" s="10">
        <v>16.02</v>
      </c>
      <c r="I10820" s="10">
        <v>12.63</v>
      </c>
      <c r="J10820" s="10">
        <v>192.1</v>
      </c>
      <c r="K10820" s="10">
        <v>0</v>
      </c>
      <c r="L10820" s="10">
        <v>16.25</v>
      </c>
      <c r="M10820" s="10">
        <v>16.27</v>
      </c>
      <c r="N10820" s="10">
        <v>15.38</v>
      </c>
    </row>
    <row r="10821" spans="1:14" x14ac:dyDescent="0.3">
      <c r="A10821">
        <v>8</v>
      </c>
      <c r="B10821" s="11">
        <v>7</v>
      </c>
      <c r="C10821">
        <v>2019</v>
      </c>
      <c r="D10821">
        <v>219</v>
      </c>
      <c r="E10821">
        <v>1100</v>
      </c>
      <c r="F10821" s="10">
        <v>17.989999999999998</v>
      </c>
      <c r="G10821" s="10">
        <v>16.87</v>
      </c>
      <c r="H10821" s="10">
        <v>17.989999999999998</v>
      </c>
      <c r="I10821" s="10">
        <v>15.97</v>
      </c>
      <c r="J10821" s="10">
        <v>620.70000000000005</v>
      </c>
      <c r="K10821" s="10">
        <v>0</v>
      </c>
      <c r="L10821" s="10">
        <v>16.22</v>
      </c>
      <c r="M10821" s="10">
        <v>16.3</v>
      </c>
      <c r="N10821" s="10">
        <v>15.66</v>
      </c>
    </row>
    <row r="10822" spans="1:14" x14ac:dyDescent="0.3">
      <c r="A10822">
        <v>8</v>
      </c>
      <c r="B10822" s="11">
        <v>7</v>
      </c>
      <c r="C10822">
        <v>2019</v>
      </c>
      <c r="D10822">
        <v>219</v>
      </c>
      <c r="E10822">
        <v>1200</v>
      </c>
      <c r="F10822" s="10">
        <v>19.55</v>
      </c>
      <c r="G10822" s="10">
        <v>18.61</v>
      </c>
      <c r="H10822" s="10">
        <v>19.55</v>
      </c>
      <c r="I10822" s="10">
        <v>17.73</v>
      </c>
      <c r="J10822" s="10">
        <v>737</v>
      </c>
      <c r="K10822" s="10">
        <v>0</v>
      </c>
      <c r="L10822" s="10">
        <v>16.21</v>
      </c>
      <c r="M10822" s="10">
        <v>16.64</v>
      </c>
      <c r="N10822" s="10">
        <v>16.29</v>
      </c>
    </row>
    <row r="10823" spans="1:14" x14ac:dyDescent="0.3">
      <c r="A10823">
        <v>8</v>
      </c>
      <c r="B10823" s="11">
        <v>7</v>
      </c>
      <c r="C10823">
        <v>2019</v>
      </c>
      <c r="D10823">
        <v>219</v>
      </c>
      <c r="E10823">
        <v>1300</v>
      </c>
      <c r="F10823" s="10">
        <v>21.01</v>
      </c>
      <c r="G10823" s="10">
        <v>20.25</v>
      </c>
      <c r="H10823" s="10">
        <v>21.01</v>
      </c>
      <c r="I10823" s="10">
        <v>19.55</v>
      </c>
      <c r="J10823" s="10">
        <v>818</v>
      </c>
      <c r="K10823" s="10">
        <v>0</v>
      </c>
      <c r="L10823" s="10">
        <v>16.11</v>
      </c>
      <c r="M10823" s="10">
        <v>17.260000000000002</v>
      </c>
      <c r="N10823" s="10">
        <v>17.32</v>
      </c>
    </row>
    <row r="10824" spans="1:14" x14ac:dyDescent="0.3">
      <c r="A10824">
        <v>8</v>
      </c>
      <c r="B10824" s="11">
        <v>7</v>
      </c>
      <c r="C10824">
        <v>2019</v>
      </c>
      <c r="D10824">
        <v>219</v>
      </c>
      <c r="E10824">
        <v>1400</v>
      </c>
      <c r="F10824" s="10">
        <v>21.28</v>
      </c>
      <c r="G10824" s="10">
        <v>21.25</v>
      </c>
      <c r="H10824" s="10">
        <v>21.76</v>
      </c>
      <c r="I10824" s="10">
        <v>20.82</v>
      </c>
      <c r="J10824" s="10">
        <v>873</v>
      </c>
      <c r="K10824" s="10">
        <v>0</v>
      </c>
      <c r="L10824" s="10">
        <v>16.12</v>
      </c>
      <c r="M10824" s="10">
        <v>18.04</v>
      </c>
      <c r="N10824" s="10">
        <v>18.61</v>
      </c>
    </row>
    <row r="10825" spans="1:14" x14ac:dyDescent="0.3">
      <c r="A10825">
        <v>8</v>
      </c>
      <c r="B10825" s="11">
        <v>7</v>
      </c>
      <c r="C10825">
        <v>2019</v>
      </c>
      <c r="D10825">
        <v>219</v>
      </c>
      <c r="E10825">
        <v>1500</v>
      </c>
      <c r="F10825" s="10">
        <v>21.4</v>
      </c>
      <c r="G10825" s="10">
        <v>21.27</v>
      </c>
      <c r="H10825" s="10">
        <v>21.67</v>
      </c>
      <c r="I10825" s="10">
        <v>20.49</v>
      </c>
      <c r="J10825" s="10">
        <v>852</v>
      </c>
      <c r="K10825" s="10">
        <v>0</v>
      </c>
      <c r="L10825" s="10">
        <v>16.059999999999999</v>
      </c>
      <c r="M10825" s="10">
        <v>18.93</v>
      </c>
      <c r="N10825" s="10">
        <v>19.940000000000001</v>
      </c>
    </row>
    <row r="10826" spans="1:14" x14ac:dyDescent="0.3">
      <c r="A10826">
        <v>8</v>
      </c>
      <c r="B10826" s="11">
        <v>7</v>
      </c>
      <c r="C10826">
        <v>2019</v>
      </c>
      <c r="D10826">
        <v>219</v>
      </c>
      <c r="E10826">
        <v>1600</v>
      </c>
      <c r="F10826" s="10">
        <v>20.56</v>
      </c>
      <c r="G10826" s="10">
        <v>21.08</v>
      </c>
      <c r="H10826" s="10">
        <v>21.56</v>
      </c>
      <c r="I10826" s="10">
        <v>20.49</v>
      </c>
      <c r="J10826" s="10">
        <v>764</v>
      </c>
      <c r="K10826" s="10">
        <v>0</v>
      </c>
      <c r="L10826" s="10">
        <v>16.03</v>
      </c>
      <c r="M10826" s="10">
        <v>19.82</v>
      </c>
      <c r="N10826" s="10">
        <v>21.12</v>
      </c>
    </row>
    <row r="10827" spans="1:14" x14ac:dyDescent="0.3">
      <c r="A10827">
        <v>8</v>
      </c>
      <c r="B10827" s="11">
        <v>7</v>
      </c>
      <c r="C10827">
        <v>2019</v>
      </c>
      <c r="D10827">
        <v>219</v>
      </c>
      <c r="E10827">
        <v>1700</v>
      </c>
      <c r="F10827" s="10">
        <v>20.96</v>
      </c>
      <c r="G10827" s="10">
        <v>20.74</v>
      </c>
      <c r="H10827" s="10">
        <v>21.31</v>
      </c>
      <c r="I10827" s="10">
        <v>20.190000000000001</v>
      </c>
      <c r="J10827" s="10">
        <v>469.7</v>
      </c>
      <c r="K10827" s="10">
        <v>0</v>
      </c>
      <c r="L10827" s="10">
        <v>16.079999999999998</v>
      </c>
      <c r="M10827" s="10">
        <v>20.54</v>
      </c>
      <c r="N10827" s="10">
        <v>21.84</v>
      </c>
    </row>
    <row r="10828" spans="1:14" x14ac:dyDescent="0.3">
      <c r="A10828">
        <v>8</v>
      </c>
      <c r="B10828" s="11">
        <v>7</v>
      </c>
      <c r="C10828">
        <v>2019</v>
      </c>
      <c r="D10828">
        <v>219</v>
      </c>
      <c r="E10828">
        <v>1800</v>
      </c>
      <c r="F10828" s="10">
        <v>21.37</v>
      </c>
      <c r="G10828" s="10">
        <v>21.64</v>
      </c>
      <c r="H10828" s="10">
        <v>22.17</v>
      </c>
      <c r="I10828" s="10">
        <v>20.97</v>
      </c>
      <c r="J10828" s="10">
        <v>481.6</v>
      </c>
      <c r="K10828" s="10">
        <v>0</v>
      </c>
      <c r="L10828" s="10">
        <v>16.09</v>
      </c>
      <c r="M10828" s="10">
        <v>20.88</v>
      </c>
      <c r="N10828" s="10">
        <v>22.21</v>
      </c>
    </row>
    <row r="10829" spans="1:14" x14ac:dyDescent="0.3">
      <c r="A10829">
        <v>8</v>
      </c>
      <c r="B10829" s="11">
        <v>7</v>
      </c>
      <c r="C10829">
        <v>2019</v>
      </c>
      <c r="D10829">
        <v>219</v>
      </c>
      <c r="E10829">
        <v>1900</v>
      </c>
      <c r="F10829" s="10">
        <v>19.170000000000002</v>
      </c>
      <c r="G10829" s="10">
        <v>20.25</v>
      </c>
      <c r="H10829" s="10">
        <v>21.37</v>
      </c>
      <c r="I10829" s="10">
        <v>19.16</v>
      </c>
      <c r="J10829" s="10">
        <v>171.1</v>
      </c>
      <c r="K10829" s="10">
        <v>0</v>
      </c>
      <c r="L10829" s="10">
        <v>16.11</v>
      </c>
      <c r="M10829" s="10">
        <v>21.03</v>
      </c>
      <c r="N10829" s="10">
        <v>22.09</v>
      </c>
    </row>
    <row r="10830" spans="1:14" x14ac:dyDescent="0.3">
      <c r="A10830">
        <v>8</v>
      </c>
      <c r="B10830" s="11">
        <v>7</v>
      </c>
      <c r="C10830">
        <v>2019</v>
      </c>
      <c r="D10830">
        <v>219</v>
      </c>
      <c r="E10830">
        <v>2000</v>
      </c>
      <c r="F10830" s="10">
        <v>18.760000000000002</v>
      </c>
      <c r="G10830" s="10">
        <v>18.87</v>
      </c>
      <c r="H10830" s="10">
        <v>19.190000000000001</v>
      </c>
      <c r="I10830" s="10">
        <v>18.7</v>
      </c>
      <c r="J10830" s="10">
        <v>50.71</v>
      </c>
      <c r="K10830" s="10">
        <v>0</v>
      </c>
      <c r="L10830" s="10">
        <v>16.16</v>
      </c>
      <c r="M10830" s="10">
        <v>20.8</v>
      </c>
      <c r="N10830" s="10">
        <v>21.39</v>
      </c>
    </row>
    <row r="10831" spans="1:14" x14ac:dyDescent="0.3">
      <c r="A10831">
        <v>8</v>
      </c>
      <c r="B10831" s="11">
        <v>7</v>
      </c>
      <c r="C10831">
        <v>2019</v>
      </c>
      <c r="D10831">
        <v>219</v>
      </c>
      <c r="E10831">
        <v>2100</v>
      </c>
      <c r="F10831" s="10">
        <v>18.25</v>
      </c>
      <c r="G10831" s="10">
        <v>18.57</v>
      </c>
      <c r="H10831" s="10">
        <v>18.809999999999999</v>
      </c>
      <c r="I10831" s="10">
        <v>18.239999999999998</v>
      </c>
      <c r="J10831" s="10">
        <v>19.91</v>
      </c>
      <c r="K10831" s="10">
        <v>0</v>
      </c>
      <c r="L10831" s="10">
        <v>16.25</v>
      </c>
      <c r="M10831" s="10">
        <v>20.46</v>
      </c>
      <c r="N10831" s="10">
        <v>20.76</v>
      </c>
    </row>
    <row r="10832" spans="1:14" x14ac:dyDescent="0.3">
      <c r="A10832">
        <v>8</v>
      </c>
      <c r="B10832" s="11">
        <v>7</v>
      </c>
      <c r="C10832">
        <v>2019</v>
      </c>
      <c r="D10832">
        <v>219</v>
      </c>
      <c r="E10832">
        <v>2200</v>
      </c>
      <c r="F10832" s="10">
        <v>17.16</v>
      </c>
      <c r="G10832" s="10">
        <v>17.64</v>
      </c>
      <c r="H10832" s="10">
        <v>18.25</v>
      </c>
      <c r="I10832" s="10">
        <v>17.16</v>
      </c>
      <c r="J10832" s="10">
        <v>0.50900000000000001</v>
      </c>
      <c r="K10832" s="10">
        <v>0</v>
      </c>
      <c r="L10832" s="10">
        <v>16.329999999999998</v>
      </c>
      <c r="M10832" s="10">
        <v>20.11</v>
      </c>
      <c r="N10832" s="10">
        <v>20.239999999999998</v>
      </c>
    </row>
    <row r="10833" spans="1:14" x14ac:dyDescent="0.3">
      <c r="A10833">
        <v>8</v>
      </c>
      <c r="B10833" s="11">
        <v>7</v>
      </c>
      <c r="C10833">
        <v>2019</v>
      </c>
      <c r="D10833">
        <v>219</v>
      </c>
      <c r="E10833">
        <v>2300</v>
      </c>
      <c r="F10833" s="10">
        <v>14.83</v>
      </c>
      <c r="G10833" s="10">
        <v>15.87</v>
      </c>
      <c r="H10833" s="10">
        <v>17.170000000000002</v>
      </c>
      <c r="I10833" s="10">
        <v>14.83</v>
      </c>
      <c r="J10833" s="10">
        <v>0</v>
      </c>
      <c r="K10833" s="10">
        <v>0</v>
      </c>
      <c r="L10833" s="10">
        <v>16.420000000000002</v>
      </c>
      <c r="M10833" s="10">
        <v>19.75</v>
      </c>
      <c r="N10833" s="10">
        <v>19.670000000000002</v>
      </c>
    </row>
    <row r="10834" spans="1:14" x14ac:dyDescent="0.3">
      <c r="A10834">
        <v>8</v>
      </c>
      <c r="B10834" s="11">
        <v>7</v>
      </c>
      <c r="C10834">
        <v>2019</v>
      </c>
      <c r="D10834">
        <v>219</v>
      </c>
      <c r="E10834">
        <v>2400</v>
      </c>
      <c r="F10834" s="10">
        <v>13.04</v>
      </c>
      <c r="G10834" s="10">
        <v>13.74</v>
      </c>
      <c r="H10834" s="10">
        <v>14.84</v>
      </c>
      <c r="I10834" s="10">
        <v>13.01</v>
      </c>
      <c r="J10834" s="10">
        <v>0</v>
      </c>
      <c r="K10834" s="10">
        <v>0</v>
      </c>
      <c r="L10834" s="10">
        <v>16.47</v>
      </c>
      <c r="M10834" s="10">
        <v>19.36</v>
      </c>
      <c r="N10834" s="10">
        <v>19.07</v>
      </c>
    </row>
    <row r="10835" spans="1:14" x14ac:dyDescent="0.3">
      <c r="A10835">
        <v>8</v>
      </c>
      <c r="B10835" s="11">
        <v>8</v>
      </c>
      <c r="C10835">
        <v>2019</v>
      </c>
      <c r="D10835">
        <v>220</v>
      </c>
      <c r="E10835">
        <v>100</v>
      </c>
      <c r="F10835" s="10">
        <v>14.87</v>
      </c>
      <c r="G10835" s="10">
        <v>14.06</v>
      </c>
      <c r="H10835" s="10">
        <v>14.88</v>
      </c>
      <c r="I10835" s="10">
        <v>13.03</v>
      </c>
      <c r="J10835" s="10">
        <v>0</v>
      </c>
      <c r="K10835" s="10">
        <v>0</v>
      </c>
      <c r="L10835" s="10">
        <v>16.54</v>
      </c>
      <c r="M10835" s="10">
        <v>19.02</v>
      </c>
      <c r="N10835" s="10">
        <v>18.64</v>
      </c>
    </row>
    <row r="10836" spans="1:14" x14ac:dyDescent="0.3">
      <c r="A10836">
        <v>8</v>
      </c>
      <c r="B10836" s="11">
        <v>8</v>
      </c>
      <c r="C10836">
        <v>2019</v>
      </c>
      <c r="D10836">
        <v>220</v>
      </c>
      <c r="E10836">
        <v>200</v>
      </c>
      <c r="F10836" s="10">
        <v>14.73</v>
      </c>
      <c r="G10836" s="10">
        <v>14.83</v>
      </c>
      <c r="H10836" s="10">
        <v>14.92</v>
      </c>
      <c r="I10836" s="10">
        <v>14.71</v>
      </c>
      <c r="J10836" s="10">
        <v>0</v>
      </c>
      <c r="K10836" s="10">
        <v>0</v>
      </c>
      <c r="L10836" s="10">
        <v>16.59</v>
      </c>
      <c r="M10836" s="10">
        <v>18.75</v>
      </c>
      <c r="N10836" s="10">
        <v>18.36</v>
      </c>
    </row>
    <row r="10837" spans="1:14" x14ac:dyDescent="0.3">
      <c r="A10837">
        <v>8</v>
      </c>
      <c r="B10837" s="11">
        <v>8</v>
      </c>
      <c r="C10837">
        <v>2019</v>
      </c>
      <c r="D10837">
        <v>220</v>
      </c>
      <c r="E10837">
        <v>300</v>
      </c>
      <c r="F10837" s="10">
        <v>14.57</v>
      </c>
      <c r="G10837" s="10">
        <v>14.73</v>
      </c>
      <c r="H10837" s="10">
        <v>14.88</v>
      </c>
      <c r="I10837" s="10">
        <v>14.56</v>
      </c>
      <c r="J10837" s="10">
        <v>0</v>
      </c>
      <c r="K10837" s="10">
        <v>0</v>
      </c>
      <c r="L10837" s="10">
        <v>16.63</v>
      </c>
      <c r="M10837" s="10">
        <v>18.559999999999999</v>
      </c>
      <c r="N10837" s="10">
        <v>18.149999999999999</v>
      </c>
    </row>
    <row r="10838" spans="1:14" x14ac:dyDescent="0.3">
      <c r="A10838">
        <v>8</v>
      </c>
      <c r="B10838" s="11">
        <v>8</v>
      </c>
      <c r="C10838">
        <v>2019</v>
      </c>
      <c r="D10838">
        <v>220</v>
      </c>
      <c r="E10838">
        <v>400</v>
      </c>
      <c r="F10838" s="10">
        <v>14</v>
      </c>
      <c r="G10838" s="10">
        <v>14.23</v>
      </c>
      <c r="H10838" s="10">
        <v>14.58</v>
      </c>
      <c r="I10838" s="10">
        <v>13.99</v>
      </c>
      <c r="J10838" s="10">
        <v>0</v>
      </c>
      <c r="K10838" s="10">
        <v>0</v>
      </c>
      <c r="L10838" s="10">
        <v>16.649999999999999</v>
      </c>
      <c r="M10838" s="10">
        <v>18.39</v>
      </c>
      <c r="N10838" s="10">
        <v>17.91</v>
      </c>
    </row>
    <row r="10839" spans="1:14" x14ac:dyDescent="0.3">
      <c r="A10839">
        <v>8</v>
      </c>
      <c r="B10839" s="11">
        <v>8</v>
      </c>
      <c r="C10839">
        <v>2019</v>
      </c>
      <c r="D10839">
        <v>220</v>
      </c>
      <c r="E10839">
        <v>500</v>
      </c>
      <c r="F10839" s="10">
        <v>13.87</v>
      </c>
      <c r="G10839" s="10">
        <v>14</v>
      </c>
      <c r="H10839" s="10">
        <v>14.05</v>
      </c>
      <c r="I10839" s="10">
        <v>13.86</v>
      </c>
      <c r="J10839" s="10">
        <v>0</v>
      </c>
      <c r="K10839" s="10">
        <v>0</v>
      </c>
      <c r="L10839" s="10">
        <v>16.68</v>
      </c>
      <c r="M10839" s="10">
        <v>18.239999999999998</v>
      </c>
      <c r="N10839" s="10">
        <v>17.71</v>
      </c>
    </row>
    <row r="10840" spans="1:14" x14ac:dyDescent="0.3">
      <c r="A10840">
        <v>8</v>
      </c>
      <c r="B10840" s="11">
        <v>8</v>
      </c>
      <c r="C10840">
        <v>2019</v>
      </c>
      <c r="D10840">
        <v>220</v>
      </c>
      <c r="E10840">
        <v>600</v>
      </c>
      <c r="F10840" s="10">
        <v>13.68</v>
      </c>
      <c r="G10840" s="10">
        <v>13.79</v>
      </c>
      <c r="H10840" s="10">
        <v>13.89</v>
      </c>
      <c r="I10840" s="10">
        <v>13.66</v>
      </c>
      <c r="J10840" s="10">
        <v>9.8000000000000004E-2</v>
      </c>
      <c r="K10840" s="10">
        <v>0</v>
      </c>
      <c r="L10840" s="10">
        <v>16.690000000000001</v>
      </c>
      <c r="M10840" s="10">
        <v>18.079999999999998</v>
      </c>
      <c r="N10840" s="10">
        <v>17.54</v>
      </c>
    </row>
    <row r="10841" spans="1:14" x14ac:dyDescent="0.3">
      <c r="A10841">
        <v>8</v>
      </c>
      <c r="B10841" s="11">
        <v>8</v>
      </c>
      <c r="C10841">
        <v>2019</v>
      </c>
      <c r="D10841">
        <v>220</v>
      </c>
      <c r="E10841">
        <v>700</v>
      </c>
      <c r="F10841" s="10">
        <v>12.48</v>
      </c>
      <c r="G10841" s="10">
        <v>13.04</v>
      </c>
      <c r="H10841" s="10">
        <v>13.68</v>
      </c>
      <c r="I10841" s="10">
        <v>12.48</v>
      </c>
      <c r="J10841" s="10">
        <v>17.64</v>
      </c>
      <c r="K10841" s="10">
        <v>0</v>
      </c>
      <c r="L10841" s="10">
        <v>16.7</v>
      </c>
      <c r="M10841" s="10">
        <v>17.940000000000001</v>
      </c>
      <c r="N10841" s="10">
        <v>17.3</v>
      </c>
    </row>
    <row r="10842" spans="1:14" x14ac:dyDescent="0.3">
      <c r="A10842">
        <v>8</v>
      </c>
      <c r="B10842" s="11">
        <v>8</v>
      </c>
      <c r="C10842">
        <v>2019</v>
      </c>
      <c r="D10842">
        <v>220</v>
      </c>
      <c r="E10842">
        <v>800</v>
      </c>
      <c r="F10842" s="10">
        <v>12.86</v>
      </c>
      <c r="G10842" s="10">
        <v>12.46</v>
      </c>
      <c r="H10842" s="10">
        <v>12.86</v>
      </c>
      <c r="I10842" s="10">
        <v>12.3</v>
      </c>
      <c r="J10842" s="10">
        <v>46.01</v>
      </c>
      <c r="K10842" s="10">
        <v>0</v>
      </c>
      <c r="L10842" s="10">
        <v>16.7</v>
      </c>
      <c r="M10842" s="10">
        <v>17.73</v>
      </c>
      <c r="N10842" s="10">
        <v>17.04</v>
      </c>
    </row>
    <row r="10843" spans="1:14" x14ac:dyDescent="0.3">
      <c r="A10843">
        <v>8</v>
      </c>
      <c r="B10843" s="11">
        <v>8</v>
      </c>
      <c r="C10843">
        <v>2019</v>
      </c>
      <c r="D10843">
        <v>220</v>
      </c>
      <c r="E10843">
        <v>900</v>
      </c>
      <c r="F10843" s="10">
        <v>16.149999999999999</v>
      </c>
      <c r="G10843" s="10">
        <v>14.46</v>
      </c>
      <c r="H10843" s="10">
        <v>16.149999999999999</v>
      </c>
      <c r="I10843" s="10">
        <v>12.87</v>
      </c>
      <c r="J10843" s="10">
        <v>79.7</v>
      </c>
      <c r="K10843" s="10">
        <v>0</v>
      </c>
      <c r="L10843" s="10">
        <v>16.7</v>
      </c>
      <c r="M10843" s="10">
        <v>17.54</v>
      </c>
      <c r="N10843" s="10">
        <v>16.86</v>
      </c>
    </row>
    <row r="10844" spans="1:14" x14ac:dyDescent="0.3">
      <c r="A10844">
        <v>8</v>
      </c>
      <c r="B10844" s="11">
        <v>8</v>
      </c>
      <c r="C10844">
        <v>2019</v>
      </c>
      <c r="D10844">
        <v>220</v>
      </c>
      <c r="E10844">
        <v>1000</v>
      </c>
      <c r="F10844" s="10">
        <v>19.86</v>
      </c>
      <c r="G10844" s="10">
        <v>18.010000000000002</v>
      </c>
      <c r="H10844" s="10">
        <v>19.87</v>
      </c>
      <c r="I10844" s="10">
        <v>16.149999999999999</v>
      </c>
      <c r="J10844" s="10">
        <v>205.4</v>
      </c>
      <c r="K10844" s="10">
        <v>0</v>
      </c>
      <c r="L10844" s="10">
        <v>16.68</v>
      </c>
      <c r="M10844" s="10">
        <v>17.39</v>
      </c>
      <c r="N10844" s="10">
        <v>16.78</v>
      </c>
    </row>
    <row r="10845" spans="1:14" x14ac:dyDescent="0.3">
      <c r="A10845">
        <v>8</v>
      </c>
      <c r="B10845" s="11">
        <v>8</v>
      </c>
      <c r="C10845">
        <v>2019</v>
      </c>
      <c r="D10845">
        <v>220</v>
      </c>
      <c r="E10845">
        <v>1100</v>
      </c>
      <c r="F10845" s="10">
        <v>21.95</v>
      </c>
      <c r="G10845" s="10">
        <v>21.11</v>
      </c>
      <c r="H10845" s="10">
        <v>22</v>
      </c>
      <c r="I10845" s="10">
        <v>19.73</v>
      </c>
      <c r="J10845" s="10">
        <v>634</v>
      </c>
      <c r="K10845" s="10">
        <v>0</v>
      </c>
      <c r="L10845" s="10">
        <v>16.66</v>
      </c>
      <c r="M10845" s="10">
        <v>17.39</v>
      </c>
      <c r="N10845" s="10">
        <v>17.04</v>
      </c>
    </row>
    <row r="10846" spans="1:14" x14ac:dyDescent="0.3">
      <c r="A10846">
        <v>8</v>
      </c>
      <c r="B10846" s="11">
        <v>8</v>
      </c>
      <c r="C10846">
        <v>2019</v>
      </c>
      <c r="D10846">
        <v>220</v>
      </c>
      <c r="E10846">
        <v>1200</v>
      </c>
      <c r="F10846" s="10">
        <v>24.43</v>
      </c>
      <c r="G10846" s="10">
        <v>23.52</v>
      </c>
      <c r="H10846" s="10">
        <v>24.45</v>
      </c>
      <c r="I10846" s="10">
        <v>21.91</v>
      </c>
      <c r="J10846" s="10">
        <v>761</v>
      </c>
      <c r="K10846" s="10">
        <v>0</v>
      </c>
      <c r="L10846" s="10">
        <v>16.66</v>
      </c>
      <c r="M10846" s="10">
        <v>17.649999999999999</v>
      </c>
      <c r="N10846" s="10">
        <v>17.649999999999999</v>
      </c>
    </row>
    <row r="10847" spans="1:14" x14ac:dyDescent="0.3">
      <c r="A10847">
        <v>8</v>
      </c>
      <c r="B10847" s="11">
        <v>8</v>
      </c>
      <c r="C10847">
        <v>2019</v>
      </c>
      <c r="D10847">
        <v>220</v>
      </c>
      <c r="E10847">
        <v>1300</v>
      </c>
      <c r="F10847" s="10">
        <v>26.8</v>
      </c>
      <c r="G10847" s="10">
        <v>25.42</v>
      </c>
      <c r="H10847" s="10">
        <v>26.81</v>
      </c>
      <c r="I10847" s="10">
        <v>24.43</v>
      </c>
      <c r="J10847" s="10">
        <v>837</v>
      </c>
      <c r="K10847" s="10">
        <v>0</v>
      </c>
      <c r="L10847" s="10">
        <v>16.63</v>
      </c>
      <c r="M10847" s="10">
        <v>18.239999999999998</v>
      </c>
      <c r="N10847" s="10">
        <v>18.73</v>
      </c>
    </row>
    <row r="10848" spans="1:14" x14ac:dyDescent="0.3">
      <c r="A10848">
        <v>8</v>
      </c>
      <c r="B10848" s="11">
        <v>8</v>
      </c>
      <c r="C10848">
        <v>2019</v>
      </c>
      <c r="D10848">
        <v>220</v>
      </c>
      <c r="E10848">
        <v>1400</v>
      </c>
      <c r="F10848" s="10">
        <v>27.46</v>
      </c>
      <c r="G10848" s="10">
        <v>27.05</v>
      </c>
      <c r="H10848" s="10">
        <v>27.67</v>
      </c>
      <c r="I10848" s="10">
        <v>26.54</v>
      </c>
      <c r="J10848" s="10">
        <v>881</v>
      </c>
      <c r="K10848" s="10">
        <v>0</v>
      </c>
      <c r="L10848" s="10">
        <v>16.59</v>
      </c>
      <c r="M10848" s="10">
        <v>19.03</v>
      </c>
      <c r="N10848" s="10">
        <v>20.059999999999999</v>
      </c>
    </row>
    <row r="10849" spans="1:14" x14ac:dyDescent="0.3">
      <c r="A10849">
        <v>8</v>
      </c>
      <c r="B10849" s="11">
        <v>8</v>
      </c>
      <c r="C10849">
        <v>2019</v>
      </c>
      <c r="D10849">
        <v>220</v>
      </c>
      <c r="E10849">
        <v>1500</v>
      </c>
      <c r="F10849" s="10">
        <v>28.46</v>
      </c>
      <c r="G10849" s="10">
        <v>28.13</v>
      </c>
      <c r="H10849" s="10">
        <v>28.82</v>
      </c>
      <c r="I10849" s="10">
        <v>27.35</v>
      </c>
      <c r="J10849" s="10">
        <v>853</v>
      </c>
      <c r="K10849" s="10">
        <v>0</v>
      </c>
      <c r="L10849" s="10">
        <v>16.600000000000001</v>
      </c>
      <c r="M10849" s="10">
        <v>19.920000000000002</v>
      </c>
      <c r="N10849" s="10">
        <v>21.44</v>
      </c>
    </row>
    <row r="10850" spans="1:14" x14ac:dyDescent="0.3">
      <c r="A10850">
        <v>8</v>
      </c>
      <c r="B10850" s="11">
        <v>8</v>
      </c>
      <c r="C10850">
        <v>2019</v>
      </c>
      <c r="D10850">
        <v>220</v>
      </c>
      <c r="E10850">
        <v>1600</v>
      </c>
      <c r="F10850" s="10">
        <v>25.51</v>
      </c>
      <c r="G10850" s="10">
        <v>26.87</v>
      </c>
      <c r="H10850" s="10">
        <v>28.55</v>
      </c>
      <c r="I10850" s="10">
        <v>25.51</v>
      </c>
      <c r="J10850" s="10">
        <v>487</v>
      </c>
      <c r="K10850" s="10">
        <v>0</v>
      </c>
      <c r="L10850" s="10">
        <v>16.579999999999998</v>
      </c>
      <c r="M10850" s="10">
        <v>20.74</v>
      </c>
      <c r="N10850" s="10">
        <v>22.52</v>
      </c>
    </row>
    <row r="10851" spans="1:14" x14ac:dyDescent="0.3">
      <c r="A10851">
        <v>8</v>
      </c>
      <c r="B10851" s="11">
        <v>8</v>
      </c>
      <c r="C10851">
        <v>2019</v>
      </c>
      <c r="D10851">
        <v>220</v>
      </c>
      <c r="E10851">
        <v>1700</v>
      </c>
      <c r="F10851" s="10">
        <v>26.16</v>
      </c>
      <c r="G10851" s="10">
        <v>25.69</v>
      </c>
      <c r="H10851" s="10">
        <v>26.2</v>
      </c>
      <c r="I10851" s="10">
        <v>25.12</v>
      </c>
      <c r="J10851" s="10">
        <v>357.9</v>
      </c>
      <c r="K10851" s="10">
        <v>0</v>
      </c>
      <c r="L10851" s="10">
        <v>16.59</v>
      </c>
      <c r="M10851" s="10">
        <v>21.08</v>
      </c>
      <c r="N10851" s="10">
        <v>22.65</v>
      </c>
    </row>
    <row r="10852" spans="1:14" x14ac:dyDescent="0.3">
      <c r="A10852">
        <v>8</v>
      </c>
      <c r="B10852" s="11">
        <v>8</v>
      </c>
      <c r="C10852">
        <v>2019</v>
      </c>
      <c r="D10852">
        <v>220</v>
      </c>
      <c r="E10852">
        <v>1800</v>
      </c>
      <c r="F10852" s="10">
        <v>27</v>
      </c>
      <c r="G10852" s="10">
        <v>26.63</v>
      </c>
      <c r="H10852" s="10">
        <v>27.14</v>
      </c>
      <c r="I10852" s="10">
        <v>26.08</v>
      </c>
      <c r="J10852" s="10">
        <v>512.6</v>
      </c>
      <c r="K10852" s="10">
        <v>0</v>
      </c>
      <c r="L10852" s="10">
        <v>16.64</v>
      </c>
      <c r="M10852" s="10">
        <v>21.23</v>
      </c>
      <c r="N10852" s="10">
        <v>22.91</v>
      </c>
    </row>
    <row r="10853" spans="1:14" x14ac:dyDescent="0.3">
      <c r="A10853">
        <v>8</v>
      </c>
      <c r="B10853" s="11">
        <v>8</v>
      </c>
      <c r="C10853">
        <v>2019</v>
      </c>
      <c r="D10853">
        <v>220</v>
      </c>
      <c r="E10853">
        <v>1900</v>
      </c>
      <c r="F10853" s="10">
        <v>24.4</v>
      </c>
      <c r="G10853" s="10">
        <v>25.76</v>
      </c>
      <c r="H10853" s="10">
        <v>27.24</v>
      </c>
      <c r="I10853" s="10">
        <v>24.4</v>
      </c>
      <c r="J10853" s="10">
        <v>280.39999999999998</v>
      </c>
      <c r="K10853" s="10">
        <v>0</v>
      </c>
      <c r="L10853" s="10">
        <v>16.66</v>
      </c>
      <c r="M10853" s="10">
        <v>21.45</v>
      </c>
      <c r="N10853" s="10">
        <v>23.08</v>
      </c>
    </row>
    <row r="10854" spans="1:14" x14ac:dyDescent="0.3">
      <c r="A10854">
        <v>8</v>
      </c>
      <c r="B10854" s="11">
        <v>8</v>
      </c>
      <c r="C10854">
        <v>2019</v>
      </c>
      <c r="D10854">
        <v>220</v>
      </c>
      <c r="E10854">
        <v>2000</v>
      </c>
      <c r="F10854" s="10">
        <v>20.97</v>
      </c>
      <c r="G10854" s="10">
        <v>22.52</v>
      </c>
      <c r="H10854" s="10">
        <v>24.4</v>
      </c>
      <c r="I10854" s="10">
        <v>20.97</v>
      </c>
      <c r="J10854" s="10">
        <v>112.4</v>
      </c>
      <c r="K10854" s="10">
        <v>0</v>
      </c>
      <c r="L10854" s="10">
        <v>16.7</v>
      </c>
      <c r="M10854" s="10">
        <v>21.37</v>
      </c>
      <c r="N10854" s="10">
        <v>22.53</v>
      </c>
    </row>
    <row r="10855" spans="1:14" x14ac:dyDescent="0.3">
      <c r="A10855">
        <v>8</v>
      </c>
      <c r="B10855" s="11">
        <v>8</v>
      </c>
      <c r="C10855">
        <v>2019</v>
      </c>
      <c r="D10855">
        <v>220</v>
      </c>
      <c r="E10855">
        <v>2100</v>
      </c>
      <c r="F10855" s="10">
        <v>17.55</v>
      </c>
      <c r="G10855" s="10">
        <v>19.52</v>
      </c>
      <c r="H10855" s="10">
        <v>20.98</v>
      </c>
      <c r="I10855" s="10">
        <v>17.55</v>
      </c>
      <c r="J10855" s="10">
        <v>21.84</v>
      </c>
      <c r="K10855" s="10">
        <v>0</v>
      </c>
      <c r="L10855" s="10">
        <v>16.78</v>
      </c>
      <c r="M10855" s="10">
        <v>21.06</v>
      </c>
      <c r="N10855" s="10">
        <v>21.75</v>
      </c>
    </row>
    <row r="10856" spans="1:14" x14ac:dyDescent="0.3">
      <c r="A10856">
        <v>8</v>
      </c>
      <c r="B10856" s="11">
        <v>8</v>
      </c>
      <c r="C10856">
        <v>2019</v>
      </c>
      <c r="D10856">
        <v>220</v>
      </c>
      <c r="E10856">
        <v>2200</v>
      </c>
      <c r="F10856" s="10">
        <v>15.76</v>
      </c>
      <c r="G10856" s="10">
        <v>16.690000000000001</v>
      </c>
      <c r="H10856" s="10">
        <v>17.54</v>
      </c>
      <c r="I10856" s="10">
        <v>15.75</v>
      </c>
      <c r="J10856" s="10">
        <v>1.1819999999999999</v>
      </c>
      <c r="K10856" s="10">
        <v>0</v>
      </c>
      <c r="L10856" s="10">
        <v>16.84</v>
      </c>
      <c r="M10856" s="10">
        <v>20.63</v>
      </c>
      <c r="N10856" s="10">
        <v>20.92</v>
      </c>
    </row>
    <row r="10857" spans="1:14" x14ac:dyDescent="0.3">
      <c r="A10857">
        <v>8</v>
      </c>
      <c r="B10857" s="11">
        <v>8</v>
      </c>
      <c r="C10857">
        <v>2019</v>
      </c>
      <c r="D10857">
        <v>220</v>
      </c>
      <c r="E10857">
        <v>2300</v>
      </c>
      <c r="F10857" s="10">
        <v>13.66</v>
      </c>
      <c r="G10857" s="10">
        <v>14.71</v>
      </c>
      <c r="H10857" s="10">
        <v>15.75</v>
      </c>
      <c r="I10857" s="10">
        <v>13.66</v>
      </c>
      <c r="J10857" s="10">
        <v>0</v>
      </c>
      <c r="K10857" s="10">
        <v>0</v>
      </c>
      <c r="L10857" s="10">
        <v>16.88</v>
      </c>
      <c r="M10857" s="10">
        <v>20.170000000000002</v>
      </c>
      <c r="N10857" s="10">
        <v>20.2</v>
      </c>
    </row>
    <row r="10858" spans="1:14" x14ac:dyDescent="0.3">
      <c r="A10858">
        <v>8</v>
      </c>
      <c r="B10858" s="11">
        <v>8</v>
      </c>
      <c r="C10858">
        <v>2019</v>
      </c>
      <c r="D10858">
        <v>220</v>
      </c>
      <c r="E10858">
        <v>2400</v>
      </c>
      <c r="F10858" s="10">
        <v>12.02</v>
      </c>
      <c r="G10858" s="10">
        <v>12.88</v>
      </c>
      <c r="H10858" s="10">
        <v>13.7</v>
      </c>
      <c r="I10858" s="10">
        <v>12.02</v>
      </c>
      <c r="J10858" s="10">
        <v>0</v>
      </c>
      <c r="K10858" s="10">
        <v>0</v>
      </c>
      <c r="L10858" s="10">
        <v>16.93</v>
      </c>
      <c r="M10858" s="10">
        <v>19.72</v>
      </c>
      <c r="N10858" s="10">
        <v>19.5</v>
      </c>
    </row>
    <row r="10859" spans="1:14" x14ac:dyDescent="0.3">
      <c r="A10859">
        <v>8</v>
      </c>
      <c r="B10859" s="11">
        <v>9</v>
      </c>
      <c r="C10859">
        <v>2019</v>
      </c>
      <c r="D10859">
        <v>221</v>
      </c>
      <c r="E10859">
        <v>100</v>
      </c>
      <c r="F10859" s="10">
        <v>11.27</v>
      </c>
      <c r="G10859" s="10">
        <v>11.6</v>
      </c>
      <c r="H10859" s="10">
        <v>12.02</v>
      </c>
      <c r="I10859" s="10">
        <v>11.27</v>
      </c>
      <c r="J10859" s="10">
        <v>0</v>
      </c>
      <c r="K10859" s="10">
        <v>0</v>
      </c>
      <c r="L10859" s="10">
        <v>16.989999999999998</v>
      </c>
      <c r="M10859" s="10">
        <v>19.309999999999999</v>
      </c>
      <c r="N10859" s="10">
        <v>18.88</v>
      </c>
    </row>
    <row r="10860" spans="1:14" x14ac:dyDescent="0.3">
      <c r="A10860">
        <v>8</v>
      </c>
      <c r="B10860" s="11">
        <v>9</v>
      </c>
      <c r="C10860">
        <v>2019</v>
      </c>
      <c r="D10860">
        <v>221</v>
      </c>
      <c r="E10860">
        <v>200</v>
      </c>
      <c r="F10860" s="10">
        <v>11.31</v>
      </c>
      <c r="G10860" s="10">
        <v>11.05</v>
      </c>
      <c r="H10860" s="10">
        <v>11.47</v>
      </c>
      <c r="I10860" s="10">
        <v>10.76</v>
      </c>
      <c r="J10860" s="10">
        <v>0</v>
      </c>
      <c r="K10860" s="10">
        <v>0</v>
      </c>
      <c r="L10860" s="10">
        <v>17.03</v>
      </c>
      <c r="M10860" s="10">
        <v>18.93</v>
      </c>
      <c r="N10860" s="10">
        <v>18.27</v>
      </c>
    </row>
    <row r="10861" spans="1:14" x14ac:dyDescent="0.3">
      <c r="A10861">
        <v>8</v>
      </c>
      <c r="B10861" s="11">
        <v>9</v>
      </c>
      <c r="C10861">
        <v>2019</v>
      </c>
      <c r="D10861">
        <v>221</v>
      </c>
      <c r="E10861">
        <v>300</v>
      </c>
      <c r="F10861" s="10">
        <v>10.15</v>
      </c>
      <c r="G10861" s="10">
        <v>10.74</v>
      </c>
      <c r="H10861" s="10">
        <v>11.31</v>
      </c>
      <c r="I10861" s="10">
        <v>10.15</v>
      </c>
      <c r="J10861" s="10">
        <v>0</v>
      </c>
      <c r="K10861" s="10">
        <v>0</v>
      </c>
      <c r="L10861" s="10">
        <v>17.07</v>
      </c>
      <c r="M10861" s="10">
        <v>18.579999999999998</v>
      </c>
      <c r="N10861" s="10">
        <v>17.82</v>
      </c>
    </row>
    <row r="10862" spans="1:14" x14ac:dyDescent="0.3">
      <c r="A10862">
        <v>8</v>
      </c>
      <c r="B10862" s="11">
        <v>9</v>
      </c>
      <c r="C10862">
        <v>2019</v>
      </c>
      <c r="D10862">
        <v>221</v>
      </c>
      <c r="E10862">
        <v>400</v>
      </c>
      <c r="F10862" s="10">
        <v>11.97</v>
      </c>
      <c r="G10862" s="10">
        <v>10.81</v>
      </c>
      <c r="H10862" s="10">
        <v>11.97</v>
      </c>
      <c r="I10862" s="10">
        <v>10.029999999999999</v>
      </c>
      <c r="J10862" s="10">
        <v>0</v>
      </c>
      <c r="K10862" s="10">
        <v>0</v>
      </c>
      <c r="L10862" s="10">
        <v>17.09</v>
      </c>
      <c r="M10862" s="10">
        <v>18.27</v>
      </c>
      <c r="N10862" s="10">
        <v>17.440000000000001</v>
      </c>
    </row>
    <row r="10863" spans="1:14" x14ac:dyDescent="0.3">
      <c r="A10863">
        <v>8</v>
      </c>
      <c r="B10863" s="11">
        <v>9</v>
      </c>
      <c r="C10863">
        <v>2019</v>
      </c>
      <c r="D10863">
        <v>221</v>
      </c>
      <c r="E10863">
        <v>500</v>
      </c>
      <c r="F10863" s="10">
        <v>13.02</v>
      </c>
      <c r="G10863" s="10">
        <v>12.61</v>
      </c>
      <c r="H10863" s="10">
        <v>13.02</v>
      </c>
      <c r="I10863" s="10">
        <v>11.97</v>
      </c>
      <c r="J10863" s="10">
        <v>0</v>
      </c>
      <c r="K10863" s="10">
        <v>0</v>
      </c>
      <c r="L10863" s="10">
        <v>17.100000000000001</v>
      </c>
      <c r="M10863" s="10">
        <v>18.07</v>
      </c>
      <c r="N10863" s="10">
        <v>17.28</v>
      </c>
    </row>
    <row r="10864" spans="1:14" x14ac:dyDescent="0.3">
      <c r="A10864">
        <v>8</v>
      </c>
      <c r="B10864" s="11">
        <v>9</v>
      </c>
      <c r="C10864">
        <v>2019</v>
      </c>
      <c r="D10864">
        <v>221</v>
      </c>
      <c r="E10864">
        <v>600</v>
      </c>
      <c r="F10864" s="10">
        <v>13.18</v>
      </c>
      <c r="G10864" s="10">
        <v>13.05</v>
      </c>
      <c r="H10864" s="10">
        <v>13.21</v>
      </c>
      <c r="I10864" s="10">
        <v>12.94</v>
      </c>
      <c r="J10864" s="10">
        <v>0.125</v>
      </c>
      <c r="K10864" s="10">
        <v>0</v>
      </c>
      <c r="L10864" s="10">
        <v>17.100000000000001</v>
      </c>
      <c r="M10864" s="10">
        <v>17.940000000000001</v>
      </c>
      <c r="N10864" s="10">
        <v>17.12</v>
      </c>
    </row>
    <row r="10865" spans="1:14" x14ac:dyDescent="0.3">
      <c r="A10865">
        <v>8</v>
      </c>
      <c r="B10865" s="11">
        <v>9</v>
      </c>
      <c r="C10865">
        <v>2019</v>
      </c>
      <c r="D10865">
        <v>221</v>
      </c>
      <c r="E10865">
        <v>700</v>
      </c>
      <c r="F10865" s="10">
        <v>13.43</v>
      </c>
      <c r="G10865" s="10">
        <v>13.19</v>
      </c>
      <c r="H10865" s="10">
        <v>13.45</v>
      </c>
      <c r="I10865" s="10">
        <v>12.97</v>
      </c>
      <c r="J10865" s="10">
        <v>11.35</v>
      </c>
      <c r="K10865" s="10">
        <v>0</v>
      </c>
      <c r="L10865" s="10">
        <v>17.09</v>
      </c>
      <c r="M10865" s="10">
        <v>17.82</v>
      </c>
      <c r="N10865" s="10">
        <v>16.989999999999998</v>
      </c>
    </row>
    <row r="10866" spans="1:14" x14ac:dyDescent="0.3">
      <c r="A10866">
        <v>8</v>
      </c>
      <c r="B10866" s="11">
        <v>9</v>
      </c>
      <c r="C10866">
        <v>2019</v>
      </c>
      <c r="D10866">
        <v>221</v>
      </c>
      <c r="E10866">
        <v>800</v>
      </c>
      <c r="F10866" s="10">
        <v>14.28</v>
      </c>
      <c r="G10866" s="10">
        <v>13.97</v>
      </c>
      <c r="H10866" s="10">
        <v>14.3</v>
      </c>
      <c r="I10866" s="10">
        <v>13.43</v>
      </c>
      <c r="J10866" s="10">
        <v>57.23</v>
      </c>
      <c r="K10866" s="10">
        <v>0</v>
      </c>
      <c r="L10866" s="10">
        <v>17.05</v>
      </c>
      <c r="M10866" s="10">
        <v>17.72</v>
      </c>
      <c r="N10866" s="10">
        <v>16.98</v>
      </c>
    </row>
    <row r="10867" spans="1:14" x14ac:dyDescent="0.3">
      <c r="A10867">
        <v>8</v>
      </c>
      <c r="B10867" s="11">
        <v>9</v>
      </c>
      <c r="C10867">
        <v>2019</v>
      </c>
      <c r="D10867">
        <v>221</v>
      </c>
      <c r="E10867">
        <v>900</v>
      </c>
      <c r="F10867" s="10">
        <v>15.59</v>
      </c>
      <c r="G10867" s="10">
        <v>15.01</v>
      </c>
      <c r="H10867" s="10">
        <v>15.59</v>
      </c>
      <c r="I10867" s="10">
        <v>14.28</v>
      </c>
      <c r="J10867" s="10">
        <v>129.4</v>
      </c>
      <c r="K10867" s="10">
        <v>0</v>
      </c>
      <c r="L10867" s="10">
        <v>17.03</v>
      </c>
      <c r="M10867" s="10">
        <v>17.68</v>
      </c>
      <c r="N10867" s="10">
        <v>17.03</v>
      </c>
    </row>
    <row r="10868" spans="1:14" x14ac:dyDescent="0.3">
      <c r="A10868">
        <v>8</v>
      </c>
      <c r="B10868" s="11">
        <v>9</v>
      </c>
      <c r="C10868">
        <v>2019</v>
      </c>
      <c r="D10868">
        <v>221</v>
      </c>
      <c r="E10868">
        <v>1000</v>
      </c>
      <c r="F10868" s="10">
        <v>17.170000000000002</v>
      </c>
      <c r="G10868" s="10">
        <v>16.43</v>
      </c>
      <c r="H10868" s="10">
        <v>17.309999999999999</v>
      </c>
      <c r="I10868" s="10">
        <v>15.58</v>
      </c>
      <c r="J10868" s="10">
        <v>229.8</v>
      </c>
      <c r="K10868" s="10">
        <v>0</v>
      </c>
      <c r="L10868" s="10">
        <v>17</v>
      </c>
      <c r="M10868" s="10">
        <v>17.670000000000002</v>
      </c>
      <c r="N10868" s="10">
        <v>17.079999999999998</v>
      </c>
    </row>
    <row r="10869" spans="1:14" x14ac:dyDescent="0.3">
      <c r="A10869">
        <v>8</v>
      </c>
      <c r="B10869" s="11">
        <v>9</v>
      </c>
      <c r="C10869">
        <v>2019</v>
      </c>
      <c r="D10869">
        <v>221</v>
      </c>
      <c r="E10869">
        <v>1100</v>
      </c>
      <c r="F10869" s="10">
        <v>18.16</v>
      </c>
      <c r="G10869" s="10">
        <v>17.28</v>
      </c>
      <c r="H10869" s="10">
        <v>18.190000000000001</v>
      </c>
      <c r="I10869" s="10">
        <v>16.66</v>
      </c>
      <c r="J10869" s="10">
        <v>484.1</v>
      </c>
      <c r="K10869" s="10">
        <v>0</v>
      </c>
      <c r="L10869" s="10">
        <v>16.97</v>
      </c>
      <c r="M10869" s="10">
        <v>17.71</v>
      </c>
      <c r="N10869" s="10">
        <v>17.3</v>
      </c>
    </row>
    <row r="10870" spans="1:14" x14ac:dyDescent="0.3">
      <c r="A10870">
        <v>8</v>
      </c>
      <c r="B10870" s="11">
        <v>9</v>
      </c>
      <c r="C10870">
        <v>2019</v>
      </c>
      <c r="D10870">
        <v>221</v>
      </c>
      <c r="E10870">
        <v>1200</v>
      </c>
      <c r="F10870" s="10">
        <v>17.8</v>
      </c>
      <c r="G10870" s="10">
        <v>18.16</v>
      </c>
      <c r="H10870" s="10">
        <v>18.61</v>
      </c>
      <c r="I10870" s="10">
        <v>17.78</v>
      </c>
      <c r="J10870" s="10">
        <v>458.1</v>
      </c>
      <c r="K10870" s="10">
        <v>0</v>
      </c>
      <c r="L10870" s="10">
        <v>16.940000000000001</v>
      </c>
      <c r="M10870" s="10">
        <v>17.97</v>
      </c>
      <c r="N10870" s="10">
        <v>17.8</v>
      </c>
    </row>
    <row r="10871" spans="1:14" x14ac:dyDescent="0.3">
      <c r="A10871">
        <v>8</v>
      </c>
      <c r="B10871" s="11">
        <v>9</v>
      </c>
      <c r="C10871">
        <v>2019</v>
      </c>
      <c r="D10871">
        <v>221</v>
      </c>
      <c r="E10871">
        <v>1300</v>
      </c>
      <c r="F10871" s="10">
        <v>16.68</v>
      </c>
      <c r="G10871" s="10">
        <v>17.579999999999998</v>
      </c>
      <c r="H10871" s="10">
        <v>18.23</v>
      </c>
      <c r="I10871" s="10">
        <v>16.68</v>
      </c>
      <c r="J10871" s="10">
        <v>320.8</v>
      </c>
      <c r="K10871" s="10">
        <v>0</v>
      </c>
      <c r="L10871" s="10">
        <v>16.899999999999999</v>
      </c>
      <c r="M10871" s="10">
        <v>18.260000000000002</v>
      </c>
      <c r="N10871" s="10">
        <v>18.25</v>
      </c>
    </row>
    <row r="10872" spans="1:14" x14ac:dyDescent="0.3">
      <c r="A10872">
        <v>8</v>
      </c>
      <c r="B10872" s="11">
        <v>9</v>
      </c>
      <c r="C10872">
        <v>2019</v>
      </c>
      <c r="D10872">
        <v>221</v>
      </c>
      <c r="E10872">
        <v>1400</v>
      </c>
      <c r="F10872" s="10">
        <v>14.42</v>
      </c>
      <c r="G10872" s="10">
        <v>15.5</v>
      </c>
      <c r="H10872" s="10">
        <v>16.68</v>
      </c>
      <c r="I10872" s="10">
        <v>14.42</v>
      </c>
      <c r="J10872" s="10">
        <v>144.80000000000001</v>
      </c>
      <c r="K10872" s="10">
        <v>0</v>
      </c>
      <c r="L10872" s="10">
        <v>16.87</v>
      </c>
      <c r="M10872" s="10">
        <v>18.48</v>
      </c>
      <c r="N10872" s="10">
        <v>18.36</v>
      </c>
    </row>
    <row r="10873" spans="1:14" x14ac:dyDescent="0.3">
      <c r="A10873">
        <v>8</v>
      </c>
      <c r="B10873" s="11">
        <v>9</v>
      </c>
      <c r="C10873">
        <v>2019</v>
      </c>
      <c r="D10873">
        <v>221</v>
      </c>
      <c r="E10873">
        <v>1500</v>
      </c>
      <c r="F10873" s="10">
        <v>12.91</v>
      </c>
      <c r="G10873" s="10">
        <v>13.64</v>
      </c>
      <c r="H10873" s="10">
        <v>14.42</v>
      </c>
      <c r="I10873" s="10">
        <v>12.88</v>
      </c>
      <c r="J10873" s="10">
        <v>99.5</v>
      </c>
      <c r="K10873" s="10">
        <v>0</v>
      </c>
      <c r="L10873" s="10">
        <v>16.86</v>
      </c>
      <c r="M10873" s="10">
        <v>18.489999999999998</v>
      </c>
      <c r="N10873" s="10">
        <v>18.3</v>
      </c>
    </row>
    <row r="10874" spans="1:14" x14ac:dyDescent="0.3">
      <c r="A10874">
        <v>8</v>
      </c>
      <c r="B10874" s="11">
        <v>9</v>
      </c>
      <c r="C10874">
        <v>2019</v>
      </c>
      <c r="D10874">
        <v>221</v>
      </c>
      <c r="E10874">
        <v>1600</v>
      </c>
      <c r="F10874" s="10">
        <v>11.95</v>
      </c>
      <c r="G10874" s="10">
        <v>12.39</v>
      </c>
      <c r="H10874" s="10">
        <v>12.93</v>
      </c>
      <c r="I10874" s="10">
        <v>11.95</v>
      </c>
      <c r="J10874" s="10">
        <v>65.39</v>
      </c>
      <c r="K10874" s="10">
        <v>0</v>
      </c>
      <c r="L10874" s="10">
        <v>16.82</v>
      </c>
      <c r="M10874" s="10">
        <v>18.399999999999999</v>
      </c>
      <c r="N10874" s="10">
        <v>18.04</v>
      </c>
    </row>
    <row r="10875" spans="1:14" x14ac:dyDescent="0.3">
      <c r="A10875">
        <v>8</v>
      </c>
      <c r="B10875" s="11">
        <v>9</v>
      </c>
      <c r="C10875">
        <v>2019</v>
      </c>
      <c r="D10875">
        <v>221</v>
      </c>
      <c r="E10875">
        <v>1700</v>
      </c>
      <c r="F10875" s="10">
        <v>11.34</v>
      </c>
      <c r="G10875" s="10">
        <v>11.7</v>
      </c>
      <c r="H10875" s="10">
        <v>11.99</v>
      </c>
      <c r="I10875" s="10">
        <v>11.33</v>
      </c>
      <c r="J10875" s="10">
        <v>49.79</v>
      </c>
      <c r="K10875" s="10">
        <v>0</v>
      </c>
      <c r="L10875" s="10">
        <v>16.82</v>
      </c>
      <c r="M10875" s="10">
        <v>18.25</v>
      </c>
      <c r="N10875" s="10">
        <v>17.809999999999999</v>
      </c>
    </row>
    <row r="10876" spans="1:14" x14ac:dyDescent="0.3">
      <c r="A10876">
        <v>8</v>
      </c>
      <c r="B10876" s="11">
        <v>9</v>
      </c>
      <c r="C10876">
        <v>2019</v>
      </c>
      <c r="D10876">
        <v>221</v>
      </c>
      <c r="E10876">
        <v>1800</v>
      </c>
      <c r="F10876" s="10">
        <v>10.45</v>
      </c>
      <c r="G10876" s="10">
        <v>10.75</v>
      </c>
      <c r="H10876" s="10">
        <v>11.36</v>
      </c>
      <c r="I10876" s="10">
        <v>10.42</v>
      </c>
      <c r="J10876" s="10">
        <v>32.93</v>
      </c>
      <c r="K10876" s="10">
        <v>0.1</v>
      </c>
      <c r="L10876" s="10">
        <v>16.809999999999999</v>
      </c>
      <c r="M10876" s="10">
        <v>18.079999999999998</v>
      </c>
      <c r="N10876" s="10">
        <v>17.52</v>
      </c>
    </row>
    <row r="10877" spans="1:14" x14ac:dyDescent="0.3">
      <c r="A10877">
        <v>8</v>
      </c>
      <c r="B10877" s="11">
        <v>9</v>
      </c>
      <c r="C10877">
        <v>2019</v>
      </c>
      <c r="D10877">
        <v>221</v>
      </c>
      <c r="E10877">
        <v>1900</v>
      </c>
      <c r="F10877" s="10">
        <v>10.050000000000001</v>
      </c>
      <c r="G10877" s="10">
        <v>10.28</v>
      </c>
      <c r="H10877" s="10">
        <v>10.47</v>
      </c>
      <c r="I10877" s="10">
        <v>10.039999999999999</v>
      </c>
      <c r="J10877" s="10">
        <v>36.31</v>
      </c>
      <c r="K10877" s="10">
        <v>0.4</v>
      </c>
      <c r="L10877" s="10">
        <v>16.82</v>
      </c>
      <c r="M10877" s="10">
        <v>17.899999999999999</v>
      </c>
      <c r="N10877" s="10">
        <v>17.239999999999998</v>
      </c>
    </row>
    <row r="10878" spans="1:14" x14ac:dyDescent="0.3">
      <c r="A10878">
        <v>8</v>
      </c>
      <c r="B10878" s="11">
        <v>9</v>
      </c>
      <c r="C10878">
        <v>2019</v>
      </c>
      <c r="D10878">
        <v>221</v>
      </c>
      <c r="E10878">
        <v>2000</v>
      </c>
      <c r="F10878" s="10">
        <v>9.91</v>
      </c>
      <c r="G10878" s="10">
        <v>10</v>
      </c>
      <c r="H10878" s="10">
        <v>10.08</v>
      </c>
      <c r="I10878" s="10">
        <v>9.8699999999999992</v>
      </c>
      <c r="J10878" s="10">
        <v>19.46</v>
      </c>
      <c r="K10878" s="10">
        <v>0.5</v>
      </c>
      <c r="L10878" s="10">
        <v>16.82</v>
      </c>
      <c r="M10878" s="10">
        <v>17.73</v>
      </c>
      <c r="N10878" s="10">
        <v>16.93</v>
      </c>
    </row>
    <row r="10879" spans="1:14" x14ac:dyDescent="0.3">
      <c r="A10879">
        <v>8</v>
      </c>
      <c r="B10879" s="11">
        <v>9</v>
      </c>
      <c r="C10879">
        <v>2019</v>
      </c>
      <c r="D10879">
        <v>221</v>
      </c>
      <c r="E10879">
        <v>2100</v>
      </c>
      <c r="F10879" s="10">
        <v>9.7899999999999991</v>
      </c>
      <c r="G10879" s="10">
        <v>9.8699999999999992</v>
      </c>
      <c r="H10879" s="10">
        <v>9.94</v>
      </c>
      <c r="I10879" s="10">
        <v>9.7899999999999991</v>
      </c>
      <c r="J10879" s="10">
        <v>4.3869999999999996</v>
      </c>
      <c r="K10879" s="10">
        <v>0</v>
      </c>
      <c r="L10879" s="10">
        <v>16.82</v>
      </c>
      <c r="M10879" s="10">
        <v>17.55</v>
      </c>
      <c r="N10879" s="10">
        <v>16.68</v>
      </c>
    </row>
    <row r="10880" spans="1:14" x14ac:dyDescent="0.3">
      <c r="A10880">
        <v>8</v>
      </c>
      <c r="B10880" s="11">
        <v>9</v>
      </c>
      <c r="C10880">
        <v>2019</v>
      </c>
      <c r="D10880">
        <v>221</v>
      </c>
      <c r="E10880">
        <v>2200</v>
      </c>
      <c r="F10880" s="10">
        <v>9.5399999999999991</v>
      </c>
      <c r="G10880" s="10">
        <v>9.6300000000000008</v>
      </c>
      <c r="H10880" s="10">
        <v>9.81</v>
      </c>
      <c r="I10880" s="10">
        <v>9.5299999999999994</v>
      </c>
      <c r="J10880" s="10">
        <v>4.4999999999999998E-2</v>
      </c>
      <c r="K10880" s="10">
        <v>0</v>
      </c>
      <c r="L10880" s="10">
        <v>16.79</v>
      </c>
      <c r="M10880" s="10">
        <v>17.38</v>
      </c>
      <c r="N10880" s="10">
        <v>16.43</v>
      </c>
    </row>
    <row r="10881" spans="1:14" x14ac:dyDescent="0.3">
      <c r="A10881">
        <v>8</v>
      </c>
      <c r="B10881" s="11">
        <v>9</v>
      </c>
      <c r="C10881">
        <v>2019</v>
      </c>
      <c r="D10881">
        <v>221</v>
      </c>
      <c r="E10881">
        <v>2300</v>
      </c>
      <c r="F10881" s="10">
        <v>9.43</v>
      </c>
      <c r="G10881" s="10">
        <v>9.4700000000000006</v>
      </c>
      <c r="H10881" s="10">
        <v>9.56</v>
      </c>
      <c r="I10881" s="10">
        <v>9.41</v>
      </c>
      <c r="J10881" s="10">
        <v>0</v>
      </c>
      <c r="K10881" s="10">
        <v>0</v>
      </c>
      <c r="L10881" s="10">
        <v>16.79</v>
      </c>
      <c r="M10881" s="10">
        <v>17.22</v>
      </c>
      <c r="N10881" s="10">
        <v>16.22</v>
      </c>
    </row>
    <row r="10882" spans="1:14" x14ac:dyDescent="0.3">
      <c r="A10882">
        <v>8</v>
      </c>
      <c r="B10882" s="11">
        <v>9</v>
      </c>
      <c r="C10882">
        <v>2019</v>
      </c>
      <c r="D10882">
        <v>221</v>
      </c>
      <c r="E10882">
        <v>2400</v>
      </c>
      <c r="F10882" s="10">
        <v>9.36</v>
      </c>
      <c r="G10882" s="10">
        <v>9.3800000000000008</v>
      </c>
      <c r="H10882" s="10">
        <v>9.4499999999999993</v>
      </c>
      <c r="I10882" s="10">
        <v>9.33</v>
      </c>
      <c r="J10882" s="10">
        <v>0</v>
      </c>
      <c r="K10882" s="10">
        <v>0.2</v>
      </c>
      <c r="L10882" s="10">
        <v>16.78</v>
      </c>
      <c r="M10882" s="10">
        <v>17.04</v>
      </c>
      <c r="N10882" s="10">
        <v>16.010000000000002</v>
      </c>
    </row>
    <row r="10883" spans="1:14" x14ac:dyDescent="0.3">
      <c r="A10883">
        <v>8</v>
      </c>
      <c r="B10883" s="11">
        <v>10</v>
      </c>
      <c r="C10883">
        <v>2019</v>
      </c>
      <c r="D10883">
        <v>222</v>
      </c>
      <c r="E10883">
        <v>100</v>
      </c>
      <c r="F10883" s="10">
        <v>9.2799999999999994</v>
      </c>
      <c r="G10883" s="10">
        <v>9.3000000000000007</v>
      </c>
      <c r="H10883" s="10">
        <v>9.36</v>
      </c>
      <c r="I10883" s="10">
        <v>9.25</v>
      </c>
      <c r="J10883" s="10">
        <v>0</v>
      </c>
      <c r="K10883" s="10">
        <v>0.1</v>
      </c>
      <c r="L10883" s="10">
        <v>16.75</v>
      </c>
      <c r="M10883" s="10">
        <v>16.899999999999999</v>
      </c>
      <c r="N10883" s="10">
        <v>15.82</v>
      </c>
    </row>
    <row r="10884" spans="1:14" x14ac:dyDescent="0.3">
      <c r="A10884">
        <v>8</v>
      </c>
      <c r="B10884" s="11">
        <v>10</v>
      </c>
      <c r="C10884">
        <v>2019</v>
      </c>
      <c r="D10884">
        <v>222</v>
      </c>
      <c r="E10884">
        <v>200</v>
      </c>
      <c r="F10884" s="10">
        <v>9.24</v>
      </c>
      <c r="G10884" s="10">
        <v>9.25</v>
      </c>
      <c r="H10884" s="10">
        <v>9.3000000000000007</v>
      </c>
      <c r="I10884" s="10">
        <v>9.19</v>
      </c>
      <c r="J10884" s="10">
        <v>0</v>
      </c>
      <c r="K10884" s="10">
        <v>1.6</v>
      </c>
      <c r="L10884" s="10">
        <v>16.72</v>
      </c>
      <c r="M10884" s="10">
        <v>16.760000000000002</v>
      </c>
      <c r="N10884" s="10">
        <v>15.64</v>
      </c>
    </row>
    <row r="10885" spans="1:14" x14ac:dyDescent="0.3">
      <c r="A10885">
        <v>8</v>
      </c>
      <c r="B10885" s="11">
        <v>10</v>
      </c>
      <c r="C10885">
        <v>2019</v>
      </c>
      <c r="D10885">
        <v>222</v>
      </c>
      <c r="E10885">
        <v>300</v>
      </c>
      <c r="F10885" s="10">
        <v>9.1999999999999993</v>
      </c>
      <c r="G10885" s="10">
        <v>9.1999999999999993</v>
      </c>
      <c r="H10885" s="10">
        <v>9.27</v>
      </c>
      <c r="I10885" s="10">
        <v>9.17</v>
      </c>
      <c r="J10885" s="10">
        <v>0</v>
      </c>
      <c r="K10885" s="10">
        <v>0.9</v>
      </c>
      <c r="L10885" s="10">
        <v>16.690000000000001</v>
      </c>
      <c r="M10885" s="10">
        <v>16.579999999999998</v>
      </c>
      <c r="N10885" s="10">
        <v>15.48</v>
      </c>
    </row>
    <row r="10886" spans="1:14" x14ac:dyDescent="0.3">
      <c r="A10886">
        <v>8</v>
      </c>
      <c r="B10886" s="11">
        <v>10</v>
      </c>
      <c r="C10886">
        <v>2019</v>
      </c>
      <c r="D10886">
        <v>222</v>
      </c>
      <c r="E10886">
        <v>400</v>
      </c>
      <c r="F10886" s="10">
        <v>8.77</v>
      </c>
      <c r="G10886" s="10">
        <v>9.08</v>
      </c>
      <c r="H10886" s="10">
        <v>9.23</v>
      </c>
      <c r="I10886" s="10">
        <v>8.76</v>
      </c>
      <c r="J10886" s="10">
        <v>0</v>
      </c>
      <c r="K10886" s="10">
        <v>0.2</v>
      </c>
      <c r="L10886" s="10">
        <v>16.66</v>
      </c>
      <c r="M10886" s="10">
        <v>16.43</v>
      </c>
      <c r="N10886" s="10">
        <v>15.32</v>
      </c>
    </row>
    <row r="10887" spans="1:14" x14ac:dyDescent="0.3">
      <c r="A10887">
        <v>8</v>
      </c>
      <c r="B10887" s="11">
        <v>10</v>
      </c>
      <c r="C10887">
        <v>2019</v>
      </c>
      <c r="D10887">
        <v>222</v>
      </c>
      <c r="E10887">
        <v>500</v>
      </c>
      <c r="F10887" s="10">
        <v>8.6199999999999992</v>
      </c>
      <c r="G10887" s="10">
        <v>8.6300000000000008</v>
      </c>
      <c r="H10887" s="10">
        <v>8.77</v>
      </c>
      <c r="I10887" s="10">
        <v>8.57</v>
      </c>
      <c r="J10887" s="10">
        <v>0</v>
      </c>
      <c r="K10887" s="10">
        <v>1.1000000000000001</v>
      </c>
      <c r="L10887" s="10">
        <v>16.63</v>
      </c>
      <c r="M10887" s="10">
        <v>16.28</v>
      </c>
      <c r="N10887" s="10">
        <v>15.13</v>
      </c>
    </row>
    <row r="10888" spans="1:14" x14ac:dyDescent="0.3">
      <c r="A10888">
        <v>8</v>
      </c>
      <c r="B10888" s="11">
        <v>10</v>
      </c>
      <c r="C10888">
        <v>2019</v>
      </c>
      <c r="D10888">
        <v>222</v>
      </c>
      <c r="E10888">
        <v>600</v>
      </c>
      <c r="F10888" s="10">
        <v>8.6999999999999993</v>
      </c>
      <c r="G10888" s="10">
        <v>8.68</v>
      </c>
      <c r="H10888" s="10">
        <v>8.73</v>
      </c>
      <c r="I10888" s="10">
        <v>8.61</v>
      </c>
      <c r="J10888" s="10">
        <v>0</v>
      </c>
      <c r="K10888" s="10">
        <v>1.1000000000000001</v>
      </c>
      <c r="L10888" s="10">
        <v>16.600000000000001</v>
      </c>
      <c r="M10888" s="10">
        <v>16.14</v>
      </c>
      <c r="N10888" s="10">
        <v>14.93</v>
      </c>
    </row>
    <row r="10889" spans="1:14" x14ac:dyDescent="0.3">
      <c r="A10889">
        <v>8</v>
      </c>
      <c r="B10889" s="11">
        <v>10</v>
      </c>
      <c r="C10889">
        <v>2019</v>
      </c>
      <c r="D10889">
        <v>222</v>
      </c>
      <c r="E10889">
        <v>700</v>
      </c>
      <c r="F10889" s="10">
        <v>8.9</v>
      </c>
      <c r="G10889" s="10">
        <v>8.73</v>
      </c>
      <c r="H10889" s="10">
        <v>8.92</v>
      </c>
      <c r="I10889" s="10">
        <v>8.6300000000000008</v>
      </c>
      <c r="J10889" s="10">
        <v>6.617</v>
      </c>
      <c r="K10889" s="10">
        <v>0.6</v>
      </c>
      <c r="L10889" s="10">
        <v>16.55</v>
      </c>
      <c r="M10889" s="10">
        <v>15.99</v>
      </c>
      <c r="N10889" s="10">
        <v>14.8</v>
      </c>
    </row>
    <row r="10890" spans="1:14" x14ac:dyDescent="0.3">
      <c r="A10890">
        <v>8</v>
      </c>
      <c r="B10890" s="11">
        <v>10</v>
      </c>
      <c r="C10890">
        <v>2019</v>
      </c>
      <c r="D10890">
        <v>222</v>
      </c>
      <c r="E10890">
        <v>800</v>
      </c>
      <c r="F10890" s="10">
        <v>9</v>
      </c>
      <c r="G10890" s="10">
        <v>9.0399999999999991</v>
      </c>
      <c r="H10890" s="10">
        <v>9.2100000000000009</v>
      </c>
      <c r="I10890" s="10">
        <v>8.8800000000000008</v>
      </c>
      <c r="J10890" s="10">
        <v>28.2</v>
      </c>
      <c r="K10890" s="10">
        <v>0.1</v>
      </c>
      <c r="L10890" s="10">
        <v>16.52</v>
      </c>
      <c r="M10890" s="10">
        <v>15.84</v>
      </c>
      <c r="N10890" s="10">
        <v>14.62</v>
      </c>
    </row>
    <row r="10891" spans="1:14" x14ac:dyDescent="0.3">
      <c r="A10891">
        <v>8</v>
      </c>
      <c r="B10891" s="11">
        <v>10</v>
      </c>
      <c r="C10891">
        <v>2019</v>
      </c>
      <c r="D10891">
        <v>222</v>
      </c>
      <c r="E10891">
        <v>900</v>
      </c>
      <c r="F10891" s="10">
        <v>9.5</v>
      </c>
      <c r="G10891" s="10">
        <v>9.1999999999999993</v>
      </c>
      <c r="H10891" s="10">
        <v>9.52</v>
      </c>
      <c r="I10891" s="10">
        <v>8.9499999999999993</v>
      </c>
      <c r="J10891" s="10">
        <v>45.51</v>
      </c>
      <c r="K10891" s="10">
        <v>0</v>
      </c>
      <c r="L10891" s="10">
        <v>16.47</v>
      </c>
      <c r="M10891" s="10">
        <v>15.75</v>
      </c>
      <c r="N10891" s="10">
        <v>14.6</v>
      </c>
    </row>
    <row r="10892" spans="1:14" x14ac:dyDescent="0.3">
      <c r="A10892">
        <v>8</v>
      </c>
      <c r="B10892" s="11">
        <v>10</v>
      </c>
      <c r="C10892">
        <v>2019</v>
      </c>
      <c r="D10892">
        <v>222</v>
      </c>
      <c r="E10892">
        <v>1000</v>
      </c>
      <c r="F10892" s="10">
        <v>9.8000000000000007</v>
      </c>
      <c r="G10892" s="10">
        <v>9.58</v>
      </c>
      <c r="H10892" s="10">
        <v>9.81</v>
      </c>
      <c r="I10892" s="10">
        <v>9.4700000000000006</v>
      </c>
      <c r="J10892" s="10">
        <v>60.51</v>
      </c>
      <c r="K10892" s="10">
        <v>0</v>
      </c>
      <c r="L10892" s="10">
        <v>16.420000000000002</v>
      </c>
      <c r="M10892" s="10">
        <v>15.72</v>
      </c>
      <c r="N10892" s="10">
        <v>14.64</v>
      </c>
    </row>
    <row r="10893" spans="1:14" x14ac:dyDescent="0.3">
      <c r="A10893">
        <v>8</v>
      </c>
      <c r="B10893" s="11">
        <v>10</v>
      </c>
      <c r="C10893">
        <v>2019</v>
      </c>
      <c r="D10893">
        <v>222</v>
      </c>
      <c r="E10893">
        <v>1100</v>
      </c>
      <c r="F10893" s="10">
        <v>9.9</v>
      </c>
      <c r="G10893" s="10">
        <v>9.9499999999999993</v>
      </c>
      <c r="H10893" s="10">
        <v>10.050000000000001</v>
      </c>
      <c r="I10893" s="10">
        <v>9.77</v>
      </c>
      <c r="J10893" s="10">
        <v>66.52</v>
      </c>
      <c r="K10893" s="10">
        <v>0</v>
      </c>
      <c r="L10893" s="10">
        <v>16.39</v>
      </c>
      <c r="M10893" s="10">
        <v>15.71</v>
      </c>
      <c r="N10893" s="10">
        <v>14.73</v>
      </c>
    </row>
    <row r="10894" spans="1:14" x14ac:dyDescent="0.3">
      <c r="A10894">
        <v>8</v>
      </c>
      <c r="B10894" s="11">
        <v>10</v>
      </c>
      <c r="C10894">
        <v>2019</v>
      </c>
      <c r="D10894">
        <v>222</v>
      </c>
      <c r="E10894">
        <v>1200</v>
      </c>
      <c r="F10894" s="10">
        <v>9.99</v>
      </c>
      <c r="G10894" s="10">
        <v>9.92</v>
      </c>
      <c r="H10894" s="10">
        <v>10.039999999999999</v>
      </c>
      <c r="I10894" s="10">
        <v>9.8000000000000007</v>
      </c>
      <c r="J10894" s="10">
        <v>77.900000000000006</v>
      </c>
      <c r="K10894" s="10">
        <v>0.5</v>
      </c>
      <c r="L10894" s="10">
        <v>16.34</v>
      </c>
      <c r="M10894" s="10">
        <v>15.73</v>
      </c>
      <c r="N10894" s="10">
        <v>14.76</v>
      </c>
    </row>
    <row r="10895" spans="1:14" x14ac:dyDescent="0.3">
      <c r="A10895">
        <v>8</v>
      </c>
      <c r="B10895" s="11">
        <v>10</v>
      </c>
      <c r="C10895">
        <v>2019</v>
      </c>
      <c r="D10895">
        <v>222</v>
      </c>
      <c r="E10895">
        <v>1300</v>
      </c>
      <c r="F10895" s="10">
        <v>10.69</v>
      </c>
      <c r="G10895" s="10">
        <v>10.27</v>
      </c>
      <c r="H10895" s="10">
        <v>10.7</v>
      </c>
      <c r="I10895" s="10">
        <v>9.98</v>
      </c>
      <c r="J10895" s="10">
        <v>117.9</v>
      </c>
      <c r="K10895" s="10">
        <v>0</v>
      </c>
      <c r="L10895" s="10">
        <v>16.28</v>
      </c>
      <c r="M10895" s="10">
        <v>15.75</v>
      </c>
      <c r="N10895" s="10">
        <v>14.83</v>
      </c>
    </row>
    <row r="10896" spans="1:14" x14ac:dyDescent="0.3">
      <c r="A10896">
        <v>8</v>
      </c>
      <c r="B10896" s="11">
        <v>10</v>
      </c>
      <c r="C10896">
        <v>2019</v>
      </c>
      <c r="D10896">
        <v>222</v>
      </c>
      <c r="E10896">
        <v>1400</v>
      </c>
      <c r="F10896" s="10">
        <v>11.45</v>
      </c>
      <c r="G10896" s="10">
        <v>11.11</v>
      </c>
      <c r="H10896" s="10">
        <v>11.45</v>
      </c>
      <c r="I10896" s="10">
        <v>10.68</v>
      </c>
      <c r="J10896" s="10">
        <v>197.5</v>
      </c>
      <c r="K10896" s="10">
        <v>0</v>
      </c>
      <c r="L10896" s="10">
        <v>16.23</v>
      </c>
      <c r="M10896" s="10">
        <v>15.82</v>
      </c>
      <c r="N10896" s="10">
        <v>15.06</v>
      </c>
    </row>
    <row r="10897" spans="1:14" x14ac:dyDescent="0.3">
      <c r="A10897">
        <v>8</v>
      </c>
      <c r="B10897" s="11">
        <v>10</v>
      </c>
      <c r="C10897">
        <v>2019</v>
      </c>
      <c r="D10897">
        <v>222</v>
      </c>
      <c r="E10897">
        <v>1500</v>
      </c>
      <c r="F10897" s="10">
        <v>12.53</v>
      </c>
      <c r="G10897" s="10">
        <v>12.2</v>
      </c>
      <c r="H10897" s="10">
        <v>12.53</v>
      </c>
      <c r="I10897" s="10">
        <v>11.46</v>
      </c>
      <c r="J10897" s="10">
        <v>301.39999999999998</v>
      </c>
      <c r="K10897" s="10">
        <v>0</v>
      </c>
      <c r="L10897" s="10">
        <v>16.190000000000001</v>
      </c>
      <c r="M10897" s="10">
        <v>15.99</v>
      </c>
      <c r="N10897" s="10">
        <v>15.43</v>
      </c>
    </row>
    <row r="10898" spans="1:14" x14ac:dyDescent="0.3">
      <c r="A10898">
        <v>8</v>
      </c>
      <c r="B10898" s="11">
        <v>10</v>
      </c>
      <c r="C10898">
        <v>2019</v>
      </c>
      <c r="D10898">
        <v>222</v>
      </c>
      <c r="E10898">
        <v>1600</v>
      </c>
      <c r="F10898" s="10">
        <v>13.11</v>
      </c>
      <c r="G10898" s="10">
        <v>12.59</v>
      </c>
      <c r="H10898" s="10">
        <v>13.11</v>
      </c>
      <c r="I10898" s="10">
        <v>12.26</v>
      </c>
      <c r="J10898" s="10">
        <v>263.8</v>
      </c>
      <c r="K10898" s="10">
        <v>0</v>
      </c>
      <c r="L10898" s="10">
        <v>16.149999999999999</v>
      </c>
      <c r="M10898" s="10">
        <v>16.23</v>
      </c>
      <c r="N10898" s="10">
        <v>15.75</v>
      </c>
    </row>
    <row r="10899" spans="1:14" x14ac:dyDescent="0.3">
      <c r="A10899">
        <v>8</v>
      </c>
      <c r="B10899" s="11">
        <v>10</v>
      </c>
      <c r="C10899">
        <v>2019</v>
      </c>
      <c r="D10899">
        <v>222</v>
      </c>
      <c r="E10899">
        <v>1700</v>
      </c>
      <c r="F10899" s="10">
        <v>12.74</v>
      </c>
      <c r="G10899" s="10">
        <v>12.83</v>
      </c>
      <c r="H10899" s="10">
        <v>13.31</v>
      </c>
      <c r="I10899" s="10">
        <v>12.56</v>
      </c>
      <c r="J10899" s="10">
        <v>176.7</v>
      </c>
      <c r="K10899" s="10">
        <v>0</v>
      </c>
      <c r="L10899" s="10">
        <v>16.09</v>
      </c>
      <c r="M10899" s="10">
        <v>16.47</v>
      </c>
      <c r="N10899" s="10">
        <v>16.02</v>
      </c>
    </row>
    <row r="10900" spans="1:14" x14ac:dyDescent="0.3">
      <c r="A10900">
        <v>8</v>
      </c>
      <c r="B10900" s="11">
        <v>10</v>
      </c>
      <c r="C10900">
        <v>2019</v>
      </c>
      <c r="D10900">
        <v>222</v>
      </c>
      <c r="E10900">
        <v>1800</v>
      </c>
      <c r="F10900" s="10">
        <v>12.77</v>
      </c>
      <c r="G10900" s="10">
        <v>12.79</v>
      </c>
      <c r="H10900" s="10">
        <v>12.95</v>
      </c>
      <c r="I10900" s="10">
        <v>12.67</v>
      </c>
      <c r="J10900" s="10">
        <v>130.19999999999999</v>
      </c>
      <c r="K10900" s="10">
        <v>0</v>
      </c>
      <c r="L10900" s="10">
        <v>16.059999999999999</v>
      </c>
      <c r="M10900" s="10">
        <v>16.61</v>
      </c>
      <c r="N10900" s="10">
        <v>16.079999999999998</v>
      </c>
    </row>
    <row r="10901" spans="1:14" x14ac:dyDescent="0.3">
      <c r="A10901">
        <v>8</v>
      </c>
      <c r="B10901" s="11">
        <v>10</v>
      </c>
      <c r="C10901">
        <v>2019</v>
      </c>
      <c r="D10901">
        <v>222</v>
      </c>
      <c r="E10901">
        <v>1900</v>
      </c>
      <c r="F10901" s="10">
        <v>12.26</v>
      </c>
      <c r="G10901" s="10">
        <v>12.57</v>
      </c>
      <c r="H10901" s="10">
        <v>12.82</v>
      </c>
      <c r="I10901" s="10">
        <v>12.23</v>
      </c>
      <c r="J10901" s="10">
        <v>69.349999999999994</v>
      </c>
      <c r="K10901" s="10">
        <v>0</v>
      </c>
      <c r="L10901" s="10">
        <v>16.04</v>
      </c>
      <c r="M10901" s="10">
        <v>16.649999999999999</v>
      </c>
      <c r="N10901" s="10">
        <v>16.059999999999999</v>
      </c>
    </row>
    <row r="10902" spans="1:14" x14ac:dyDescent="0.3">
      <c r="A10902">
        <v>8</v>
      </c>
      <c r="B10902" s="11">
        <v>10</v>
      </c>
      <c r="C10902">
        <v>2019</v>
      </c>
      <c r="D10902">
        <v>222</v>
      </c>
      <c r="E10902">
        <v>2000</v>
      </c>
      <c r="F10902" s="10">
        <v>11.73</v>
      </c>
      <c r="G10902" s="10">
        <v>11.96</v>
      </c>
      <c r="H10902" s="10">
        <v>12.27</v>
      </c>
      <c r="I10902" s="10">
        <v>11.72</v>
      </c>
      <c r="J10902" s="10">
        <v>45.26</v>
      </c>
      <c r="K10902" s="10">
        <v>0</v>
      </c>
      <c r="L10902" s="10">
        <v>16.010000000000002</v>
      </c>
      <c r="M10902" s="10">
        <v>16.63</v>
      </c>
      <c r="N10902" s="10">
        <v>15.96</v>
      </c>
    </row>
    <row r="10903" spans="1:14" x14ac:dyDescent="0.3">
      <c r="A10903">
        <v>8</v>
      </c>
      <c r="B10903" s="11">
        <v>10</v>
      </c>
      <c r="C10903">
        <v>2019</v>
      </c>
      <c r="D10903">
        <v>222</v>
      </c>
      <c r="E10903">
        <v>2100</v>
      </c>
      <c r="F10903" s="10">
        <v>11.03</v>
      </c>
      <c r="G10903" s="10">
        <v>11.43</v>
      </c>
      <c r="H10903" s="10">
        <v>11.73</v>
      </c>
      <c r="I10903" s="10">
        <v>11.02</v>
      </c>
      <c r="J10903" s="10">
        <v>9.82</v>
      </c>
      <c r="K10903" s="10">
        <v>0</v>
      </c>
      <c r="L10903" s="10">
        <v>16</v>
      </c>
      <c r="M10903" s="10">
        <v>16.55</v>
      </c>
      <c r="N10903" s="10">
        <v>15.81</v>
      </c>
    </row>
    <row r="10904" spans="1:14" x14ac:dyDescent="0.3">
      <c r="A10904">
        <v>8</v>
      </c>
      <c r="B10904" s="11">
        <v>10</v>
      </c>
      <c r="C10904">
        <v>2019</v>
      </c>
      <c r="D10904">
        <v>222</v>
      </c>
      <c r="E10904">
        <v>2200</v>
      </c>
      <c r="F10904" s="10">
        <v>10.7</v>
      </c>
      <c r="G10904" s="10">
        <v>10.84</v>
      </c>
      <c r="H10904" s="10">
        <v>11.05</v>
      </c>
      <c r="I10904" s="10">
        <v>10.69</v>
      </c>
      <c r="J10904" s="10">
        <v>0.115</v>
      </c>
      <c r="K10904" s="10">
        <v>0</v>
      </c>
      <c r="L10904" s="10">
        <v>15.98</v>
      </c>
      <c r="M10904" s="10">
        <v>16.43</v>
      </c>
      <c r="N10904" s="10">
        <v>15.62</v>
      </c>
    </row>
    <row r="10905" spans="1:14" x14ac:dyDescent="0.3">
      <c r="A10905">
        <v>8</v>
      </c>
      <c r="B10905" s="11">
        <v>10</v>
      </c>
      <c r="C10905">
        <v>2019</v>
      </c>
      <c r="D10905">
        <v>222</v>
      </c>
      <c r="E10905">
        <v>2300</v>
      </c>
      <c r="F10905" s="10">
        <v>10.41</v>
      </c>
      <c r="G10905" s="10">
        <v>10.58</v>
      </c>
      <c r="H10905" s="10">
        <v>10.71</v>
      </c>
      <c r="I10905" s="10">
        <v>10.39</v>
      </c>
      <c r="J10905" s="10">
        <v>0</v>
      </c>
      <c r="K10905" s="10">
        <v>0</v>
      </c>
      <c r="L10905" s="10">
        <v>15.98</v>
      </c>
      <c r="M10905" s="10">
        <v>16.28</v>
      </c>
      <c r="N10905" s="10">
        <v>15.43</v>
      </c>
    </row>
    <row r="10906" spans="1:14" x14ac:dyDescent="0.3">
      <c r="A10906">
        <v>8</v>
      </c>
      <c r="B10906" s="11">
        <v>10</v>
      </c>
      <c r="C10906">
        <v>2019</v>
      </c>
      <c r="D10906">
        <v>222</v>
      </c>
      <c r="E10906">
        <v>2400</v>
      </c>
      <c r="F10906" s="10">
        <v>10.19</v>
      </c>
      <c r="G10906" s="10">
        <v>10.32</v>
      </c>
      <c r="H10906" s="10">
        <v>10.44</v>
      </c>
      <c r="I10906" s="10">
        <v>10.18</v>
      </c>
      <c r="J10906" s="10">
        <v>0</v>
      </c>
      <c r="K10906" s="10">
        <v>0</v>
      </c>
      <c r="L10906" s="10">
        <v>15.97</v>
      </c>
      <c r="M10906" s="10">
        <v>16.13</v>
      </c>
      <c r="N10906" s="10">
        <v>15.24</v>
      </c>
    </row>
    <row r="10907" spans="1:14" x14ac:dyDescent="0.3">
      <c r="A10907">
        <v>8</v>
      </c>
      <c r="B10907" s="11">
        <v>11</v>
      </c>
      <c r="C10907">
        <v>2019</v>
      </c>
      <c r="D10907">
        <v>223</v>
      </c>
      <c r="E10907">
        <v>100</v>
      </c>
      <c r="F10907" s="10">
        <v>10.039999999999999</v>
      </c>
      <c r="G10907" s="10">
        <v>10.130000000000001</v>
      </c>
      <c r="H10907" s="10">
        <v>10.199999999999999</v>
      </c>
      <c r="I10907" s="10">
        <v>10.039999999999999</v>
      </c>
      <c r="J10907" s="10">
        <v>0</v>
      </c>
      <c r="K10907" s="10">
        <v>0</v>
      </c>
      <c r="L10907" s="10">
        <v>15.97</v>
      </c>
      <c r="M10907" s="10">
        <v>16</v>
      </c>
      <c r="N10907" s="10">
        <v>15.08</v>
      </c>
    </row>
    <row r="10908" spans="1:14" x14ac:dyDescent="0.3">
      <c r="A10908">
        <v>8</v>
      </c>
      <c r="B10908" s="11">
        <v>11</v>
      </c>
      <c r="C10908">
        <v>2019</v>
      </c>
      <c r="D10908">
        <v>223</v>
      </c>
      <c r="E10908">
        <v>200</v>
      </c>
      <c r="F10908" s="10">
        <v>10.19</v>
      </c>
      <c r="G10908" s="10">
        <v>10.09</v>
      </c>
      <c r="H10908" s="10">
        <v>10.199999999999999</v>
      </c>
      <c r="I10908" s="10">
        <v>10.01</v>
      </c>
      <c r="J10908" s="10">
        <v>0</v>
      </c>
      <c r="K10908" s="10">
        <v>0</v>
      </c>
      <c r="L10908" s="10">
        <v>15.96</v>
      </c>
      <c r="M10908" s="10">
        <v>15.89</v>
      </c>
      <c r="N10908" s="10">
        <v>14.96</v>
      </c>
    </row>
    <row r="10909" spans="1:14" x14ac:dyDescent="0.3">
      <c r="A10909">
        <v>8</v>
      </c>
      <c r="B10909" s="11">
        <v>11</v>
      </c>
      <c r="C10909">
        <v>2019</v>
      </c>
      <c r="D10909">
        <v>223</v>
      </c>
      <c r="E10909">
        <v>300</v>
      </c>
      <c r="F10909" s="10">
        <v>10.01</v>
      </c>
      <c r="G10909" s="10">
        <v>10.1</v>
      </c>
      <c r="H10909" s="10">
        <v>10.199999999999999</v>
      </c>
      <c r="I10909" s="10">
        <v>10.01</v>
      </c>
      <c r="J10909" s="10">
        <v>0</v>
      </c>
      <c r="K10909" s="10">
        <v>0</v>
      </c>
      <c r="L10909" s="10">
        <v>15.94</v>
      </c>
      <c r="M10909" s="10">
        <v>15.78</v>
      </c>
      <c r="N10909" s="10">
        <v>14.81</v>
      </c>
    </row>
    <row r="10910" spans="1:14" x14ac:dyDescent="0.3">
      <c r="A10910">
        <v>8</v>
      </c>
      <c r="B10910" s="11">
        <v>11</v>
      </c>
      <c r="C10910">
        <v>2019</v>
      </c>
      <c r="D10910">
        <v>223</v>
      </c>
      <c r="E10910">
        <v>400</v>
      </c>
      <c r="F10910" s="10">
        <v>9.89</v>
      </c>
      <c r="G10910" s="10">
        <v>9.9499999999999993</v>
      </c>
      <c r="H10910" s="10">
        <v>10.039999999999999</v>
      </c>
      <c r="I10910" s="10">
        <v>9.85</v>
      </c>
      <c r="J10910" s="10">
        <v>0</v>
      </c>
      <c r="K10910" s="10">
        <v>0</v>
      </c>
      <c r="L10910" s="10">
        <v>15.92</v>
      </c>
      <c r="M10910" s="10">
        <v>15.68</v>
      </c>
      <c r="N10910" s="10">
        <v>14.69</v>
      </c>
    </row>
    <row r="10911" spans="1:14" x14ac:dyDescent="0.3">
      <c r="A10911">
        <v>8</v>
      </c>
      <c r="B10911" s="11">
        <v>11</v>
      </c>
      <c r="C10911">
        <v>2019</v>
      </c>
      <c r="D10911">
        <v>223</v>
      </c>
      <c r="E10911">
        <v>500</v>
      </c>
      <c r="F10911" s="10">
        <v>9.84</v>
      </c>
      <c r="G10911" s="10">
        <v>9.8800000000000008</v>
      </c>
      <c r="H10911" s="10">
        <v>9.9499999999999993</v>
      </c>
      <c r="I10911" s="10">
        <v>9.81</v>
      </c>
      <c r="J10911" s="10">
        <v>0</v>
      </c>
      <c r="K10911" s="10">
        <v>0</v>
      </c>
      <c r="L10911" s="10">
        <v>15.89</v>
      </c>
      <c r="M10911" s="10">
        <v>15.57</v>
      </c>
      <c r="N10911" s="10">
        <v>14.61</v>
      </c>
    </row>
    <row r="10912" spans="1:14" x14ac:dyDescent="0.3">
      <c r="A10912">
        <v>8</v>
      </c>
      <c r="B10912" s="11">
        <v>11</v>
      </c>
      <c r="C10912">
        <v>2019</v>
      </c>
      <c r="D10912">
        <v>223</v>
      </c>
      <c r="E10912">
        <v>600</v>
      </c>
      <c r="F10912" s="10">
        <v>9.7100000000000009</v>
      </c>
      <c r="G10912" s="10">
        <v>9.81</v>
      </c>
      <c r="H10912" s="10">
        <v>9.8800000000000008</v>
      </c>
      <c r="I10912" s="10">
        <v>9.69</v>
      </c>
      <c r="J10912" s="10">
        <v>1.4999999999999999E-2</v>
      </c>
      <c r="K10912" s="10">
        <v>0</v>
      </c>
      <c r="L10912" s="10">
        <v>15.87</v>
      </c>
      <c r="M10912" s="10">
        <v>15.49</v>
      </c>
      <c r="N10912" s="10">
        <v>14.49</v>
      </c>
    </row>
    <row r="10913" spans="1:14" x14ac:dyDescent="0.3">
      <c r="A10913">
        <v>8</v>
      </c>
      <c r="B10913" s="11">
        <v>11</v>
      </c>
      <c r="C10913">
        <v>2019</v>
      </c>
      <c r="D10913">
        <v>223</v>
      </c>
      <c r="E10913">
        <v>700</v>
      </c>
      <c r="F10913" s="10">
        <v>9.4</v>
      </c>
      <c r="G10913" s="10">
        <v>9.5299999999999994</v>
      </c>
      <c r="H10913" s="10">
        <v>9.7200000000000006</v>
      </c>
      <c r="I10913" s="10">
        <v>9.4</v>
      </c>
      <c r="J10913" s="10">
        <v>7.25</v>
      </c>
      <c r="K10913" s="10">
        <v>0</v>
      </c>
      <c r="L10913" s="10">
        <v>15.85</v>
      </c>
      <c r="M10913" s="10">
        <v>15.38</v>
      </c>
      <c r="N10913" s="10">
        <v>14.34</v>
      </c>
    </row>
    <row r="10914" spans="1:14" x14ac:dyDescent="0.3">
      <c r="A10914">
        <v>8</v>
      </c>
      <c r="B10914" s="11">
        <v>11</v>
      </c>
      <c r="C10914">
        <v>2019</v>
      </c>
      <c r="D10914">
        <v>223</v>
      </c>
      <c r="E10914">
        <v>800</v>
      </c>
      <c r="F10914" s="10">
        <v>10.27</v>
      </c>
      <c r="G10914" s="10">
        <v>9.6999999999999993</v>
      </c>
      <c r="H10914" s="10">
        <v>10.27</v>
      </c>
      <c r="I10914" s="10">
        <v>9.39</v>
      </c>
      <c r="J10914" s="10">
        <v>71.400000000000006</v>
      </c>
      <c r="K10914" s="10">
        <v>0</v>
      </c>
      <c r="L10914" s="10">
        <v>15.83</v>
      </c>
      <c r="M10914" s="10">
        <v>15.29</v>
      </c>
      <c r="N10914" s="10">
        <v>14.29</v>
      </c>
    </row>
    <row r="10915" spans="1:14" x14ac:dyDescent="0.3">
      <c r="A10915">
        <v>8</v>
      </c>
      <c r="B10915" s="11">
        <v>11</v>
      </c>
      <c r="C10915">
        <v>2019</v>
      </c>
      <c r="D10915">
        <v>223</v>
      </c>
      <c r="E10915">
        <v>900</v>
      </c>
      <c r="F10915" s="10">
        <v>10.98</v>
      </c>
      <c r="G10915" s="10">
        <v>10.73</v>
      </c>
      <c r="H10915" s="10">
        <v>11.05</v>
      </c>
      <c r="I10915" s="10">
        <v>10.26</v>
      </c>
      <c r="J10915" s="10">
        <v>113.6</v>
      </c>
      <c r="K10915" s="10">
        <v>0</v>
      </c>
      <c r="L10915" s="10">
        <v>15.79</v>
      </c>
      <c r="M10915" s="10">
        <v>15.28</v>
      </c>
      <c r="N10915" s="10">
        <v>14.41</v>
      </c>
    </row>
    <row r="10916" spans="1:14" x14ac:dyDescent="0.3">
      <c r="A10916">
        <v>8</v>
      </c>
      <c r="B10916" s="11">
        <v>11</v>
      </c>
      <c r="C10916">
        <v>2019</v>
      </c>
      <c r="D10916">
        <v>223</v>
      </c>
      <c r="E10916">
        <v>1000</v>
      </c>
      <c r="F10916" s="10">
        <v>12.11</v>
      </c>
      <c r="G10916" s="10">
        <v>11.32</v>
      </c>
      <c r="H10916" s="10">
        <v>12.11</v>
      </c>
      <c r="I10916" s="10">
        <v>10.94</v>
      </c>
      <c r="J10916" s="10">
        <v>205.5</v>
      </c>
      <c r="K10916" s="10">
        <v>0</v>
      </c>
      <c r="L10916" s="10">
        <v>15.77</v>
      </c>
      <c r="M10916" s="10">
        <v>15.33</v>
      </c>
      <c r="N10916" s="10">
        <v>14.56</v>
      </c>
    </row>
    <row r="10917" spans="1:14" x14ac:dyDescent="0.3">
      <c r="A10917">
        <v>8</v>
      </c>
      <c r="B10917" s="11">
        <v>11</v>
      </c>
      <c r="C10917">
        <v>2019</v>
      </c>
      <c r="D10917">
        <v>223</v>
      </c>
      <c r="E10917">
        <v>1100</v>
      </c>
      <c r="F10917" s="10">
        <v>13.72</v>
      </c>
      <c r="G10917" s="10">
        <v>13.36</v>
      </c>
      <c r="H10917" s="10">
        <v>14</v>
      </c>
      <c r="I10917" s="10">
        <v>12.1</v>
      </c>
      <c r="J10917" s="10">
        <v>417.1</v>
      </c>
      <c r="K10917" s="10">
        <v>0</v>
      </c>
      <c r="L10917" s="10">
        <v>15.72</v>
      </c>
      <c r="M10917" s="10">
        <v>15.49</v>
      </c>
      <c r="N10917" s="10">
        <v>14.99</v>
      </c>
    </row>
    <row r="10918" spans="1:14" x14ac:dyDescent="0.3">
      <c r="A10918">
        <v>8</v>
      </c>
      <c r="B10918" s="11">
        <v>11</v>
      </c>
      <c r="C10918">
        <v>2019</v>
      </c>
      <c r="D10918">
        <v>223</v>
      </c>
      <c r="E10918">
        <v>1200</v>
      </c>
      <c r="F10918" s="10">
        <v>14.68</v>
      </c>
      <c r="G10918" s="10">
        <v>14.2</v>
      </c>
      <c r="H10918" s="10">
        <v>14.71</v>
      </c>
      <c r="I10918" s="10">
        <v>13.71</v>
      </c>
      <c r="J10918" s="10">
        <v>429.7</v>
      </c>
      <c r="K10918" s="10">
        <v>0</v>
      </c>
      <c r="L10918" s="10">
        <v>15.69</v>
      </c>
      <c r="M10918" s="10">
        <v>15.81</v>
      </c>
      <c r="N10918" s="10">
        <v>15.47</v>
      </c>
    </row>
    <row r="10919" spans="1:14" x14ac:dyDescent="0.3">
      <c r="A10919">
        <v>8</v>
      </c>
      <c r="B10919" s="11">
        <v>11</v>
      </c>
      <c r="C10919">
        <v>2019</v>
      </c>
      <c r="D10919">
        <v>223</v>
      </c>
      <c r="E10919">
        <v>1300</v>
      </c>
      <c r="F10919" s="10">
        <v>14.81</v>
      </c>
      <c r="G10919" s="10">
        <v>14.87</v>
      </c>
      <c r="H10919" s="10">
        <v>15.37</v>
      </c>
      <c r="I10919" s="10">
        <v>14.47</v>
      </c>
      <c r="J10919" s="10">
        <v>353.9</v>
      </c>
      <c r="K10919" s="10">
        <v>0</v>
      </c>
      <c r="L10919" s="10">
        <v>15.66</v>
      </c>
      <c r="M10919" s="10">
        <v>16.170000000000002</v>
      </c>
      <c r="N10919" s="10">
        <v>15.97</v>
      </c>
    </row>
    <row r="10920" spans="1:14" x14ac:dyDescent="0.3">
      <c r="A10920">
        <v>8</v>
      </c>
      <c r="B10920" s="11">
        <v>11</v>
      </c>
      <c r="C10920">
        <v>2019</v>
      </c>
      <c r="D10920">
        <v>223</v>
      </c>
      <c r="E10920">
        <v>1400</v>
      </c>
      <c r="F10920" s="10">
        <v>13.72</v>
      </c>
      <c r="G10920" s="10">
        <v>14.25</v>
      </c>
      <c r="H10920" s="10">
        <v>14.8</v>
      </c>
      <c r="I10920" s="10">
        <v>13.72</v>
      </c>
      <c r="J10920" s="10">
        <v>139.4</v>
      </c>
      <c r="K10920" s="10">
        <v>0</v>
      </c>
      <c r="L10920" s="10">
        <v>15.64</v>
      </c>
      <c r="M10920" s="10">
        <v>16.47</v>
      </c>
      <c r="N10920" s="10">
        <v>16.2</v>
      </c>
    </row>
    <row r="10921" spans="1:14" x14ac:dyDescent="0.3">
      <c r="A10921">
        <v>8</v>
      </c>
      <c r="B10921" s="11">
        <v>11</v>
      </c>
      <c r="C10921">
        <v>2019</v>
      </c>
      <c r="D10921">
        <v>223</v>
      </c>
      <c r="E10921">
        <v>1500</v>
      </c>
      <c r="F10921" s="10">
        <v>12.64</v>
      </c>
      <c r="G10921" s="10">
        <v>13.27</v>
      </c>
      <c r="H10921" s="10">
        <v>13.74</v>
      </c>
      <c r="I10921" s="10">
        <v>12.64</v>
      </c>
      <c r="J10921" s="10">
        <v>74.599999999999994</v>
      </c>
      <c r="K10921" s="10">
        <v>0</v>
      </c>
      <c r="L10921" s="10">
        <v>15.61</v>
      </c>
      <c r="M10921" s="10">
        <v>16.53</v>
      </c>
      <c r="N10921" s="10">
        <v>16.149999999999999</v>
      </c>
    </row>
    <row r="10922" spans="1:14" x14ac:dyDescent="0.3">
      <c r="A10922">
        <v>8</v>
      </c>
      <c r="B10922" s="11">
        <v>11</v>
      </c>
      <c r="C10922">
        <v>2019</v>
      </c>
      <c r="D10922">
        <v>223</v>
      </c>
      <c r="E10922">
        <v>1600</v>
      </c>
      <c r="F10922" s="10">
        <v>12.74</v>
      </c>
      <c r="G10922" s="10">
        <v>12.63</v>
      </c>
      <c r="H10922" s="10">
        <v>12.75</v>
      </c>
      <c r="I10922" s="10">
        <v>12.47</v>
      </c>
      <c r="J10922" s="10">
        <v>158.6</v>
      </c>
      <c r="K10922" s="10">
        <v>0.3</v>
      </c>
      <c r="L10922" s="10">
        <v>15.61</v>
      </c>
      <c r="M10922" s="10">
        <v>16.52</v>
      </c>
      <c r="N10922" s="10">
        <v>16.079999999999998</v>
      </c>
    </row>
    <row r="10923" spans="1:14" x14ac:dyDescent="0.3">
      <c r="A10923">
        <v>8</v>
      </c>
      <c r="B10923" s="11">
        <v>11</v>
      </c>
      <c r="C10923">
        <v>2019</v>
      </c>
      <c r="D10923">
        <v>223</v>
      </c>
      <c r="E10923">
        <v>1700</v>
      </c>
      <c r="F10923" s="10">
        <v>13.28</v>
      </c>
      <c r="G10923" s="10">
        <v>12.99</v>
      </c>
      <c r="H10923" s="10">
        <v>13.3</v>
      </c>
      <c r="I10923" s="10">
        <v>12.7</v>
      </c>
      <c r="J10923" s="10">
        <v>145.1</v>
      </c>
      <c r="K10923" s="10">
        <v>0.1</v>
      </c>
      <c r="L10923" s="10">
        <v>15.6</v>
      </c>
      <c r="M10923" s="10">
        <v>16.559999999999999</v>
      </c>
      <c r="N10923" s="10">
        <v>16.149999999999999</v>
      </c>
    </row>
    <row r="10924" spans="1:14" x14ac:dyDescent="0.3">
      <c r="A10924">
        <v>8</v>
      </c>
      <c r="B10924" s="11">
        <v>11</v>
      </c>
      <c r="C10924">
        <v>2019</v>
      </c>
      <c r="D10924">
        <v>223</v>
      </c>
      <c r="E10924">
        <v>1800</v>
      </c>
      <c r="F10924" s="10">
        <v>13.29</v>
      </c>
      <c r="G10924" s="10">
        <v>13.22</v>
      </c>
      <c r="H10924" s="10">
        <v>13.33</v>
      </c>
      <c r="I10924" s="10">
        <v>13.04</v>
      </c>
      <c r="J10924" s="10">
        <v>111.2</v>
      </c>
      <c r="K10924" s="10">
        <v>0.3</v>
      </c>
      <c r="L10924" s="10">
        <v>15.59</v>
      </c>
      <c r="M10924" s="10">
        <v>16.579999999999998</v>
      </c>
      <c r="N10924" s="10">
        <v>16.16</v>
      </c>
    </row>
    <row r="10925" spans="1:14" x14ac:dyDescent="0.3">
      <c r="A10925">
        <v>8</v>
      </c>
      <c r="B10925" s="11">
        <v>11</v>
      </c>
      <c r="C10925">
        <v>2019</v>
      </c>
      <c r="D10925">
        <v>223</v>
      </c>
      <c r="E10925">
        <v>1900</v>
      </c>
      <c r="F10925" s="10">
        <v>12.96</v>
      </c>
      <c r="G10925" s="10">
        <v>13.17</v>
      </c>
      <c r="H10925" s="10">
        <v>13.35</v>
      </c>
      <c r="I10925" s="10">
        <v>12.94</v>
      </c>
      <c r="J10925" s="10">
        <v>62.96</v>
      </c>
      <c r="K10925" s="10">
        <v>0.2</v>
      </c>
      <c r="L10925" s="10">
        <v>15.61</v>
      </c>
      <c r="M10925" s="10">
        <v>16.59</v>
      </c>
      <c r="N10925" s="10">
        <v>16.149999999999999</v>
      </c>
    </row>
    <row r="10926" spans="1:14" x14ac:dyDescent="0.3">
      <c r="A10926">
        <v>8</v>
      </c>
      <c r="B10926" s="11">
        <v>11</v>
      </c>
      <c r="C10926">
        <v>2019</v>
      </c>
      <c r="D10926">
        <v>223</v>
      </c>
      <c r="E10926">
        <v>2000</v>
      </c>
      <c r="F10926" s="10">
        <v>12.77</v>
      </c>
      <c r="G10926" s="10">
        <v>12.83</v>
      </c>
      <c r="H10926" s="10">
        <v>12.96</v>
      </c>
      <c r="I10926" s="10">
        <v>12.72</v>
      </c>
      <c r="J10926" s="10">
        <v>57.79</v>
      </c>
      <c r="K10926" s="10">
        <v>0.3</v>
      </c>
      <c r="L10926" s="10">
        <v>15.6</v>
      </c>
      <c r="M10926" s="10">
        <v>16.52</v>
      </c>
      <c r="N10926" s="10">
        <v>16.03</v>
      </c>
    </row>
    <row r="10927" spans="1:14" x14ac:dyDescent="0.3">
      <c r="A10927">
        <v>8</v>
      </c>
      <c r="B10927" s="11">
        <v>11</v>
      </c>
      <c r="C10927">
        <v>2019</v>
      </c>
      <c r="D10927">
        <v>223</v>
      </c>
      <c r="E10927">
        <v>2100</v>
      </c>
      <c r="F10927" s="10">
        <v>12.09</v>
      </c>
      <c r="G10927" s="10">
        <v>12.44</v>
      </c>
      <c r="H10927" s="10">
        <v>12.78</v>
      </c>
      <c r="I10927" s="10">
        <v>12.08</v>
      </c>
      <c r="J10927" s="10">
        <v>14.68</v>
      </c>
      <c r="K10927" s="10">
        <v>0.3</v>
      </c>
      <c r="L10927" s="10">
        <v>15.6</v>
      </c>
      <c r="M10927" s="10">
        <v>16.45</v>
      </c>
      <c r="N10927" s="10">
        <v>15.91</v>
      </c>
    </row>
    <row r="10928" spans="1:14" x14ac:dyDescent="0.3">
      <c r="A10928">
        <v>8</v>
      </c>
      <c r="B10928" s="11">
        <v>11</v>
      </c>
      <c r="C10928">
        <v>2019</v>
      </c>
      <c r="D10928">
        <v>223</v>
      </c>
      <c r="E10928">
        <v>2200</v>
      </c>
      <c r="F10928" s="10">
        <v>11.56</v>
      </c>
      <c r="G10928" s="10">
        <v>11.82</v>
      </c>
      <c r="H10928" s="10">
        <v>12.09</v>
      </c>
      <c r="I10928" s="10">
        <v>11.56</v>
      </c>
      <c r="J10928" s="10">
        <v>0.17699999999999999</v>
      </c>
      <c r="K10928" s="10">
        <v>1.5</v>
      </c>
      <c r="L10928" s="10">
        <v>15.62</v>
      </c>
      <c r="M10928" s="10">
        <v>16.329999999999998</v>
      </c>
      <c r="N10928" s="10">
        <v>15.72</v>
      </c>
    </row>
    <row r="10929" spans="1:14" x14ac:dyDescent="0.3">
      <c r="A10929">
        <v>8</v>
      </c>
      <c r="B10929" s="11">
        <v>11</v>
      </c>
      <c r="C10929">
        <v>2019</v>
      </c>
      <c r="D10929">
        <v>223</v>
      </c>
      <c r="E10929">
        <v>2300</v>
      </c>
      <c r="F10929" s="10">
        <v>11.33</v>
      </c>
      <c r="G10929" s="10">
        <v>11.47</v>
      </c>
      <c r="H10929" s="10">
        <v>11.57</v>
      </c>
      <c r="I10929" s="10">
        <v>11.32</v>
      </c>
      <c r="J10929" s="10">
        <v>2E-3</v>
      </c>
      <c r="K10929" s="10">
        <v>1.2</v>
      </c>
      <c r="L10929" s="10">
        <v>15.63</v>
      </c>
      <c r="M10929" s="10">
        <v>16.18</v>
      </c>
      <c r="N10929" s="10">
        <v>15.49</v>
      </c>
    </row>
    <row r="10930" spans="1:14" x14ac:dyDescent="0.3">
      <c r="A10930">
        <v>8</v>
      </c>
      <c r="B10930" s="11">
        <v>11</v>
      </c>
      <c r="C10930">
        <v>2019</v>
      </c>
      <c r="D10930">
        <v>223</v>
      </c>
      <c r="E10930">
        <v>2400</v>
      </c>
      <c r="F10930" s="10">
        <v>11.06</v>
      </c>
      <c r="G10930" s="10">
        <v>11.21</v>
      </c>
      <c r="H10930" s="10">
        <v>11.33</v>
      </c>
      <c r="I10930" s="10">
        <v>11.05</v>
      </c>
      <c r="J10930" s="10">
        <v>4.0000000000000001E-3</v>
      </c>
      <c r="K10930" s="10">
        <v>0.8</v>
      </c>
      <c r="L10930" s="10">
        <v>15.63</v>
      </c>
      <c r="M10930" s="10">
        <v>16.010000000000002</v>
      </c>
      <c r="N10930" s="10">
        <v>15.3</v>
      </c>
    </row>
    <row r="10931" spans="1:14" x14ac:dyDescent="0.3">
      <c r="A10931">
        <v>8</v>
      </c>
      <c r="B10931" s="11">
        <v>12</v>
      </c>
      <c r="C10931">
        <v>2019</v>
      </c>
      <c r="D10931">
        <v>224</v>
      </c>
      <c r="E10931">
        <v>100</v>
      </c>
      <c r="F10931" s="10">
        <v>10.81</v>
      </c>
      <c r="G10931" s="10">
        <v>10.92</v>
      </c>
      <c r="H10931" s="10">
        <v>11.07</v>
      </c>
      <c r="I10931" s="10">
        <v>10.81</v>
      </c>
      <c r="J10931" s="10">
        <v>7.0000000000000001E-3</v>
      </c>
      <c r="K10931" s="10">
        <v>3</v>
      </c>
      <c r="L10931" s="10">
        <v>15.64</v>
      </c>
      <c r="M10931" s="10">
        <v>15.87</v>
      </c>
      <c r="N10931" s="10">
        <v>15.13</v>
      </c>
    </row>
    <row r="10932" spans="1:14" x14ac:dyDescent="0.3">
      <c r="A10932">
        <v>8</v>
      </c>
      <c r="B10932" s="11">
        <v>12</v>
      </c>
      <c r="C10932">
        <v>2019</v>
      </c>
      <c r="D10932">
        <v>224</v>
      </c>
      <c r="E10932">
        <v>200</v>
      </c>
      <c r="F10932" s="10">
        <v>10.66</v>
      </c>
      <c r="G10932" s="10">
        <v>10.73</v>
      </c>
      <c r="H10932" s="10">
        <v>10.84</v>
      </c>
      <c r="I10932" s="10">
        <v>10.63</v>
      </c>
      <c r="J10932" s="10">
        <v>1.6E-2</v>
      </c>
      <c r="K10932" s="10">
        <v>1.5</v>
      </c>
      <c r="L10932" s="10">
        <v>15.64</v>
      </c>
      <c r="M10932" s="10">
        <v>15.73</v>
      </c>
      <c r="N10932" s="10">
        <v>14.95</v>
      </c>
    </row>
    <row r="10933" spans="1:14" x14ac:dyDescent="0.3">
      <c r="A10933">
        <v>8</v>
      </c>
      <c r="B10933" s="11">
        <v>12</v>
      </c>
      <c r="C10933">
        <v>2019</v>
      </c>
      <c r="D10933">
        <v>224</v>
      </c>
      <c r="E10933">
        <v>300</v>
      </c>
      <c r="F10933" s="10">
        <v>10.37</v>
      </c>
      <c r="G10933" s="10">
        <v>10.51</v>
      </c>
      <c r="H10933" s="10">
        <v>10.66</v>
      </c>
      <c r="I10933" s="10">
        <v>10.37</v>
      </c>
      <c r="J10933" s="10">
        <v>1.4E-2</v>
      </c>
      <c r="K10933" s="10">
        <v>1.4</v>
      </c>
      <c r="L10933" s="10">
        <v>15.65</v>
      </c>
      <c r="M10933" s="10">
        <v>15.57</v>
      </c>
      <c r="N10933" s="10">
        <v>14.76</v>
      </c>
    </row>
    <row r="10934" spans="1:14" x14ac:dyDescent="0.3">
      <c r="A10934">
        <v>8</v>
      </c>
      <c r="B10934" s="11">
        <v>12</v>
      </c>
      <c r="C10934">
        <v>2019</v>
      </c>
      <c r="D10934">
        <v>224</v>
      </c>
      <c r="E10934">
        <v>400</v>
      </c>
      <c r="F10934" s="10">
        <v>10.28</v>
      </c>
      <c r="G10934" s="10">
        <v>10.33</v>
      </c>
      <c r="H10934" s="10">
        <v>10.4</v>
      </c>
      <c r="I10934" s="10">
        <v>10.27</v>
      </c>
      <c r="J10934" s="10">
        <v>1.6E-2</v>
      </c>
      <c r="K10934" s="10">
        <v>0.6</v>
      </c>
      <c r="L10934" s="10">
        <v>15.63</v>
      </c>
      <c r="M10934" s="10">
        <v>15.43</v>
      </c>
      <c r="N10934" s="10">
        <v>14.64</v>
      </c>
    </row>
    <row r="10935" spans="1:14" x14ac:dyDescent="0.3">
      <c r="A10935">
        <v>8</v>
      </c>
      <c r="B10935" s="11">
        <v>12</v>
      </c>
      <c r="C10935">
        <v>2019</v>
      </c>
      <c r="D10935">
        <v>224</v>
      </c>
      <c r="E10935">
        <v>500</v>
      </c>
      <c r="F10935" s="10">
        <v>10.19</v>
      </c>
      <c r="G10935" s="10">
        <v>10.210000000000001</v>
      </c>
      <c r="H10935" s="10">
        <v>10.3</v>
      </c>
      <c r="I10935" s="10">
        <v>10.130000000000001</v>
      </c>
      <c r="J10935" s="10">
        <v>1.7999999999999999E-2</v>
      </c>
      <c r="K10935" s="10">
        <v>0.5</v>
      </c>
      <c r="L10935" s="10">
        <v>15.62</v>
      </c>
      <c r="M10935" s="10">
        <v>15.33</v>
      </c>
      <c r="N10935" s="10">
        <v>14.51</v>
      </c>
    </row>
    <row r="10936" spans="1:14" x14ac:dyDescent="0.3">
      <c r="A10936">
        <v>8</v>
      </c>
      <c r="B10936" s="11">
        <v>12</v>
      </c>
      <c r="C10936">
        <v>2019</v>
      </c>
      <c r="D10936">
        <v>224</v>
      </c>
      <c r="E10936">
        <v>600</v>
      </c>
      <c r="F10936" s="10">
        <v>9.83</v>
      </c>
      <c r="G10936" s="10">
        <v>10.029999999999999</v>
      </c>
      <c r="H10936" s="10">
        <v>10.199999999999999</v>
      </c>
      <c r="I10936" s="10">
        <v>9.83</v>
      </c>
      <c r="J10936" s="10">
        <v>2.5999999999999999E-2</v>
      </c>
      <c r="K10936" s="10">
        <v>0.8</v>
      </c>
      <c r="L10936" s="10">
        <v>15.62</v>
      </c>
      <c r="M10936" s="10">
        <v>15.23</v>
      </c>
      <c r="N10936" s="10">
        <v>14.4</v>
      </c>
    </row>
    <row r="10937" spans="1:14" x14ac:dyDescent="0.3">
      <c r="A10937">
        <v>8</v>
      </c>
      <c r="B10937" s="11">
        <v>12</v>
      </c>
      <c r="C10937">
        <v>2019</v>
      </c>
      <c r="D10937">
        <v>224</v>
      </c>
      <c r="E10937">
        <v>700</v>
      </c>
      <c r="F10937" s="10">
        <v>9.86</v>
      </c>
      <c r="G10937" s="10">
        <v>9.81</v>
      </c>
      <c r="H10937" s="10">
        <v>9.8699999999999992</v>
      </c>
      <c r="I10937" s="10">
        <v>9.75</v>
      </c>
      <c r="J10937" s="10">
        <v>6.835</v>
      </c>
      <c r="K10937" s="10">
        <v>0.2</v>
      </c>
      <c r="L10937" s="10">
        <v>15.59</v>
      </c>
      <c r="M10937" s="10">
        <v>15.13</v>
      </c>
      <c r="N10937" s="10">
        <v>14.28</v>
      </c>
    </row>
    <row r="10938" spans="1:14" x14ac:dyDescent="0.3">
      <c r="A10938">
        <v>8</v>
      </c>
      <c r="B10938" s="11">
        <v>12</v>
      </c>
      <c r="C10938">
        <v>2019</v>
      </c>
      <c r="D10938">
        <v>224</v>
      </c>
      <c r="E10938">
        <v>800</v>
      </c>
      <c r="F10938" s="10">
        <v>10.45</v>
      </c>
      <c r="G10938" s="10">
        <v>10.119999999999999</v>
      </c>
      <c r="H10938" s="10">
        <v>10.46</v>
      </c>
      <c r="I10938" s="10">
        <v>9.86</v>
      </c>
      <c r="J10938" s="10">
        <v>39.5</v>
      </c>
      <c r="K10938" s="10">
        <v>0</v>
      </c>
      <c r="L10938" s="10">
        <v>15.58</v>
      </c>
      <c r="M10938" s="10">
        <v>15.05</v>
      </c>
      <c r="N10938" s="10">
        <v>14.21</v>
      </c>
    </row>
    <row r="10939" spans="1:14" x14ac:dyDescent="0.3">
      <c r="A10939">
        <v>8</v>
      </c>
      <c r="B10939" s="11">
        <v>12</v>
      </c>
      <c r="C10939">
        <v>2019</v>
      </c>
      <c r="D10939">
        <v>224</v>
      </c>
      <c r="E10939">
        <v>900</v>
      </c>
      <c r="F10939" s="10">
        <v>11.48</v>
      </c>
      <c r="G10939" s="10">
        <v>10.87</v>
      </c>
      <c r="H10939" s="10">
        <v>11.48</v>
      </c>
      <c r="I10939" s="10">
        <v>10.44</v>
      </c>
      <c r="J10939" s="10">
        <v>103</v>
      </c>
      <c r="K10939" s="10">
        <v>0</v>
      </c>
      <c r="L10939" s="10">
        <v>15.54</v>
      </c>
      <c r="M10939" s="10">
        <v>15</v>
      </c>
      <c r="N10939" s="10">
        <v>14.27</v>
      </c>
    </row>
    <row r="10940" spans="1:14" x14ac:dyDescent="0.3">
      <c r="A10940">
        <v>8</v>
      </c>
      <c r="B10940" s="11">
        <v>12</v>
      </c>
      <c r="C10940">
        <v>2019</v>
      </c>
      <c r="D10940">
        <v>224</v>
      </c>
      <c r="E10940">
        <v>1000</v>
      </c>
      <c r="F10940" s="10">
        <v>13.02</v>
      </c>
      <c r="G10940" s="10">
        <v>12.47</v>
      </c>
      <c r="H10940" s="10">
        <v>13.06</v>
      </c>
      <c r="I10940" s="10">
        <v>11.47</v>
      </c>
      <c r="J10940" s="10">
        <v>238.8</v>
      </c>
      <c r="K10940" s="10">
        <v>0</v>
      </c>
      <c r="L10940" s="10">
        <v>15.5</v>
      </c>
      <c r="M10940" s="10">
        <v>15.06</v>
      </c>
      <c r="N10940" s="10">
        <v>14.56</v>
      </c>
    </row>
    <row r="10941" spans="1:14" x14ac:dyDescent="0.3">
      <c r="A10941">
        <v>8</v>
      </c>
      <c r="B10941" s="11">
        <v>12</v>
      </c>
      <c r="C10941">
        <v>2019</v>
      </c>
      <c r="D10941">
        <v>224</v>
      </c>
      <c r="E10941">
        <v>1100</v>
      </c>
      <c r="F10941" s="10">
        <v>13.72</v>
      </c>
      <c r="G10941" s="10">
        <v>13.42</v>
      </c>
      <c r="H10941" s="10">
        <v>13.73</v>
      </c>
      <c r="I10941" s="10">
        <v>13.02</v>
      </c>
      <c r="J10941" s="10">
        <v>307.8</v>
      </c>
      <c r="K10941" s="10">
        <v>0</v>
      </c>
      <c r="L10941" s="10">
        <v>15.49</v>
      </c>
      <c r="M10941" s="10">
        <v>15.25</v>
      </c>
      <c r="N10941" s="10">
        <v>14.94</v>
      </c>
    </row>
    <row r="10942" spans="1:14" x14ac:dyDescent="0.3">
      <c r="A10942">
        <v>8</v>
      </c>
      <c r="B10942" s="11">
        <v>12</v>
      </c>
      <c r="C10942">
        <v>2019</v>
      </c>
      <c r="D10942">
        <v>224</v>
      </c>
      <c r="E10942">
        <v>1200</v>
      </c>
      <c r="F10942" s="10">
        <v>14.51</v>
      </c>
      <c r="G10942" s="10">
        <v>14.13</v>
      </c>
      <c r="H10942" s="10">
        <v>14.53</v>
      </c>
      <c r="I10942" s="10">
        <v>13.72</v>
      </c>
      <c r="J10942" s="10">
        <v>364</v>
      </c>
      <c r="K10942" s="10">
        <v>0</v>
      </c>
      <c r="L10942" s="10">
        <v>15.46</v>
      </c>
      <c r="M10942" s="10">
        <v>15.53</v>
      </c>
      <c r="N10942" s="10">
        <v>15.31</v>
      </c>
    </row>
    <row r="10943" spans="1:14" x14ac:dyDescent="0.3">
      <c r="A10943">
        <v>8</v>
      </c>
      <c r="B10943" s="11">
        <v>12</v>
      </c>
      <c r="C10943">
        <v>2019</v>
      </c>
      <c r="D10943">
        <v>224</v>
      </c>
      <c r="E10943">
        <v>1300</v>
      </c>
      <c r="F10943" s="10">
        <v>15.4</v>
      </c>
      <c r="G10943" s="10">
        <v>15.27</v>
      </c>
      <c r="H10943" s="10">
        <v>16.170000000000002</v>
      </c>
      <c r="I10943" s="10">
        <v>14.51</v>
      </c>
      <c r="J10943" s="10">
        <v>482.4</v>
      </c>
      <c r="K10943" s="10">
        <v>0</v>
      </c>
      <c r="L10943" s="10">
        <v>15.42</v>
      </c>
      <c r="M10943" s="10">
        <v>15.9</v>
      </c>
      <c r="N10943" s="10">
        <v>15.89</v>
      </c>
    </row>
    <row r="10944" spans="1:14" x14ac:dyDescent="0.3">
      <c r="A10944">
        <v>8</v>
      </c>
      <c r="B10944" s="11">
        <v>12</v>
      </c>
      <c r="C10944">
        <v>2019</v>
      </c>
      <c r="D10944">
        <v>224</v>
      </c>
      <c r="E10944">
        <v>1400</v>
      </c>
      <c r="F10944" s="10">
        <v>17.41</v>
      </c>
      <c r="G10944" s="10">
        <v>16.47</v>
      </c>
      <c r="H10944" s="10">
        <v>17.64</v>
      </c>
      <c r="I10944" s="10">
        <v>15.39</v>
      </c>
      <c r="J10944" s="10">
        <v>670.4</v>
      </c>
      <c r="K10944" s="10">
        <v>0</v>
      </c>
      <c r="L10944" s="10">
        <v>15.41</v>
      </c>
      <c r="M10944" s="10">
        <v>16.37</v>
      </c>
      <c r="N10944" s="10">
        <v>16.559999999999999</v>
      </c>
    </row>
    <row r="10945" spans="1:14" x14ac:dyDescent="0.3">
      <c r="A10945">
        <v>8</v>
      </c>
      <c r="B10945" s="11">
        <v>12</v>
      </c>
      <c r="C10945">
        <v>2019</v>
      </c>
      <c r="D10945">
        <v>224</v>
      </c>
      <c r="E10945">
        <v>1500</v>
      </c>
      <c r="F10945" s="10">
        <v>17.579999999999998</v>
      </c>
      <c r="G10945" s="10">
        <v>17.420000000000002</v>
      </c>
      <c r="H10945" s="10">
        <v>17.82</v>
      </c>
      <c r="I10945" s="10">
        <v>17.05</v>
      </c>
      <c r="J10945" s="10">
        <v>491.3</v>
      </c>
      <c r="K10945" s="10">
        <v>0</v>
      </c>
      <c r="L10945" s="10">
        <v>15.39</v>
      </c>
      <c r="M10945" s="10">
        <v>17.02</v>
      </c>
      <c r="N10945" s="10">
        <v>17.48</v>
      </c>
    </row>
    <row r="10946" spans="1:14" x14ac:dyDescent="0.3">
      <c r="A10946">
        <v>8</v>
      </c>
      <c r="B10946" s="11">
        <v>12</v>
      </c>
      <c r="C10946">
        <v>2019</v>
      </c>
      <c r="D10946">
        <v>224</v>
      </c>
      <c r="E10946">
        <v>1600</v>
      </c>
      <c r="F10946" s="10">
        <v>13.13</v>
      </c>
      <c r="G10946" s="10">
        <v>14.81</v>
      </c>
      <c r="H10946" s="10">
        <v>17.61</v>
      </c>
      <c r="I10946" s="10">
        <v>13.13</v>
      </c>
      <c r="J10946" s="10">
        <v>229.9</v>
      </c>
      <c r="K10946" s="10">
        <v>1.8</v>
      </c>
      <c r="L10946" s="10">
        <v>15.36</v>
      </c>
      <c r="M10946" s="10">
        <v>17.440000000000001</v>
      </c>
      <c r="N10946" s="10">
        <v>17.649999999999999</v>
      </c>
    </row>
    <row r="10947" spans="1:14" x14ac:dyDescent="0.3">
      <c r="A10947">
        <v>8</v>
      </c>
      <c r="B10947" s="11">
        <v>12</v>
      </c>
      <c r="C10947">
        <v>2019</v>
      </c>
      <c r="D10947">
        <v>224</v>
      </c>
      <c r="E10947">
        <v>1700</v>
      </c>
      <c r="F10947" s="10">
        <v>12.59</v>
      </c>
      <c r="G10947" s="10">
        <v>12.62</v>
      </c>
      <c r="H10947" s="10">
        <v>13.14</v>
      </c>
      <c r="I10947" s="10">
        <v>12.49</v>
      </c>
      <c r="J10947" s="10">
        <v>34.619999999999997</v>
      </c>
      <c r="K10947" s="10">
        <v>1.7</v>
      </c>
      <c r="L10947" s="10">
        <v>15.38</v>
      </c>
      <c r="M10947" s="10">
        <v>17.46</v>
      </c>
      <c r="N10947" s="10">
        <v>17.190000000000001</v>
      </c>
    </row>
    <row r="10948" spans="1:14" x14ac:dyDescent="0.3">
      <c r="A10948">
        <v>8</v>
      </c>
      <c r="B10948" s="11">
        <v>12</v>
      </c>
      <c r="C10948">
        <v>2019</v>
      </c>
      <c r="D10948">
        <v>224</v>
      </c>
      <c r="E10948">
        <v>1800</v>
      </c>
      <c r="F10948" s="10">
        <v>14.14</v>
      </c>
      <c r="G10948" s="10">
        <v>13.87</v>
      </c>
      <c r="H10948" s="10">
        <v>14.82</v>
      </c>
      <c r="I10948" s="10">
        <v>12.57</v>
      </c>
      <c r="J10948" s="10">
        <v>226.6</v>
      </c>
      <c r="K10948" s="10">
        <v>0.1</v>
      </c>
      <c r="L10948" s="10">
        <v>15.38</v>
      </c>
      <c r="M10948" s="10">
        <v>17.309999999999999</v>
      </c>
      <c r="N10948" s="10">
        <v>17.059999999999999</v>
      </c>
    </row>
    <row r="10949" spans="1:14" x14ac:dyDescent="0.3">
      <c r="A10949">
        <v>8</v>
      </c>
      <c r="B10949" s="11">
        <v>12</v>
      </c>
      <c r="C10949">
        <v>2019</v>
      </c>
      <c r="D10949">
        <v>224</v>
      </c>
      <c r="E10949">
        <v>1900</v>
      </c>
      <c r="F10949" s="10">
        <v>14.59</v>
      </c>
      <c r="G10949" s="10">
        <v>13.69</v>
      </c>
      <c r="H10949" s="10">
        <v>14.59</v>
      </c>
      <c r="I10949" s="10">
        <v>13.12</v>
      </c>
      <c r="J10949" s="10">
        <v>145</v>
      </c>
      <c r="K10949" s="10">
        <v>0</v>
      </c>
      <c r="L10949" s="10">
        <v>15.42</v>
      </c>
      <c r="M10949" s="10">
        <v>17.32</v>
      </c>
      <c r="N10949" s="10">
        <v>17.05</v>
      </c>
    </row>
    <row r="10950" spans="1:14" x14ac:dyDescent="0.3">
      <c r="A10950">
        <v>8</v>
      </c>
      <c r="B10950" s="11">
        <v>12</v>
      </c>
      <c r="C10950">
        <v>2019</v>
      </c>
      <c r="D10950">
        <v>224</v>
      </c>
      <c r="E10950">
        <v>2000</v>
      </c>
      <c r="F10950" s="10">
        <v>12.97</v>
      </c>
      <c r="G10950" s="10">
        <v>13.78</v>
      </c>
      <c r="H10950" s="10">
        <v>14.61</v>
      </c>
      <c r="I10950" s="10">
        <v>12.96</v>
      </c>
      <c r="J10950" s="10">
        <v>102.8</v>
      </c>
      <c r="K10950" s="10">
        <v>0</v>
      </c>
      <c r="L10950" s="10">
        <v>15.44</v>
      </c>
      <c r="M10950" s="10">
        <v>17.309999999999999</v>
      </c>
      <c r="N10950" s="10">
        <v>17.09</v>
      </c>
    </row>
    <row r="10951" spans="1:14" x14ac:dyDescent="0.3">
      <c r="A10951">
        <v>8</v>
      </c>
      <c r="B10951" s="11">
        <v>12</v>
      </c>
      <c r="C10951">
        <v>2019</v>
      </c>
      <c r="D10951">
        <v>224</v>
      </c>
      <c r="E10951">
        <v>2100</v>
      </c>
      <c r="F10951" s="10">
        <v>12.09</v>
      </c>
      <c r="G10951" s="10">
        <v>12.55</v>
      </c>
      <c r="H10951" s="10">
        <v>12.98</v>
      </c>
      <c r="I10951" s="10">
        <v>12.09</v>
      </c>
      <c r="J10951" s="10">
        <v>9.6999999999999993</v>
      </c>
      <c r="K10951" s="10">
        <v>0.9</v>
      </c>
      <c r="L10951" s="10">
        <v>15.48</v>
      </c>
      <c r="M10951" s="10">
        <v>17.260000000000002</v>
      </c>
      <c r="N10951" s="10">
        <v>16.86</v>
      </c>
    </row>
    <row r="10952" spans="1:14" x14ac:dyDescent="0.3">
      <c r="A10952">
        <v>8</v>
      </c>
      <c r="B10952" s="11">
        <v>12</v>
      </c>
      <c r="C10952">
        <v>2019</v>
      </c>
      <c r="D10952">
        <v>224</v>
      </c>
      <c r="E10952">
        <v>2200</v>
      </c>
      <c r="F10952" s="10">
        <v>11.82</v>
      </c>
      <c r="G10952" s="10">
        <v>11.89</v>
      </c>
      <c r="H10952" s="10">
        <v>12.1</v>
      </c>
      <c r="I10952" s="10">
        <v>11.81</v>
      </c>
      <c r="J10952" s="10">
        <v>0.26</v>
      </c>
      <c r="K10952" s="10">
        <v>0</v>
      </c>
      <c r="L10952" s="10">
        <v>15.52</v>
      </c>
      <c r="M10952" s="10">
        <v>17.079999999999998</v>
      </c>
      <c r="N10952" s="10">
        <v>16.559999999999999</v>
      </c>
    </row>
    <row r="10953" spans="1:14" x14ac:dyDescent="0.3">
      <c r="A10953">
        <v>8</v>
      </c>
      <c r="B10953" s="11">
        <v>12</v>
      </c>
      <c r="C10953">
        <v>2019</v>
      </c>
      <c r="D10953">
        <v>224</v>
      </c>
      <c r="E10953">
        <v>2300</v>
      </c>
      <c r="F10953" s="10">
        <v>11.39</v>
      </c>
      <c r="G10953" s="10">
        <v>11.68</v>
      </c>
      <c r="H10953" s="10">
        <v>11.87</v>
      </c>
      <c r="I10953" s="10">
        <v>11.36</v>
      </c>
      <c r="J10953" s="10">
        <v>4.2000000000000003E-2</v>
      </c>
      <c r="K10953" s="10">
        <v>0</v>
      </c>
      <c r="L10953" s="10">
        <v>15.55</v>
      </c>
      <c r="M10953" s="10">
        <v>16.899999999999999</v>
      </c>
      <c r="N10953" s="10">
        <v>16.32</v>
      </c>
    </row>
    <row r="10954" spans="1:14" x14ac:dyDescent="0.3">
      <c r="A10954">
        <v>8</v>
      </c>
      <c r="B10954" s="11">
        <v>12</v>
      </c>
      <c r="C10954">
        <v>2019</v>
      </c>
      <c r="D10954">
        <v>224</v>
      </c>
      <c r="E10954">
        <v>2400</v>
      </c>
      <c r="F10954" s="10">
        <v>11.06</v>
      </c>
      <c r="G10954" s="10">
        <v>11.23</v>
      </c>
      <c r="H10954" s="10">
        <v>11.4</v>
      </c>
      <c r="I10954" s="10">
        <v>11.05</v>
      </c>
      <c r="J10954" s="10">
        <v>2.5000000000000001E-2</v>
      </c>
      <c r="K10954" s="10">
        <v>0</v>
      </c>
      <c r="L10954" s="10">
        <v>15.59</v>
      </c>
      <c r="M10954" s="10">
        <v>16.739999999999998</v>
      </c>
      <c r="N10954" s="10">
        <v>16.11</v>
      </c>
    </row>
    <row r="10955" spans="1:14" x14ac:dyDescent="0.3">
      <c r="A10955">
        <v>8</v>
      </c>
      <c r="B10955" s="11">
        <v>13</v>
      </c>
      <c r="C10955">
        <v>2019</v>
      </c>
      <c r="D10955">
        <v>225</v>
      </c>
      <c r="E10955">
        <v>100</v>
      </c>
      <c r="F10955" s="10">
        <v>10.41</v>
      </c>
      <c r="G10955" s="10">
        <v>10.7</v>
      </c>
      <c r="H10955" s="10">
        <v>11.08</v>
      </c>
      <c r="I10955" s="10">
        <v>10.41</v>
      </c>
      <c r="J10955" s="10">
        <v>1.2E-2</v>
      </c>
      <c r="K10955" s="10">
        <v>0</v>
      </c>
      <c r="L10955" s="10">
        <v>15.62</v>
      </c>
      <c r="M10955" s="10">
        <v>16.57</v>
      </c>
      <c r="N10955" s="10">
        <v>15.87</v>
      </c>
    </row>
    <row r="10956" spans="1:14" x14ac:dyDescent="0.3">
      <c r="A10956">
        <v>8</v>
      </c>
      <c r="B10956" s="11">
        <v>13</v>
      </c>
      <c r="C10956">
        <v>2019</v>
      </c>
      <c r="D10956">
        <v>225</v>
      </c>
      <c r="E10956">
        <v>200</v>
      </c>
      <c r="F10956" s="10">
        <v>9.7200000000000006</v>
      </c>
      <c r="G10956" s="10">
        <v>10.029999999999999</v>
      </c>
      <c r="H10956" s="10">
        <v>10.43</v>
      </c>
      <c r="I10956" s="10">
        <v>9.7100000000000009</v>
      </c>
      <c r="J10956" s="10">
        <v>7.0000000000000001E-3</v>
      </c>
      <c r="K10956" s="10">
        <v>0</v>
      </c>
      <c r="L10956" s="10">
        <v>15.66</v>
      </c>
      <c r="M10956" s="10">
        <v>16.39</v>
      </c>
      <c r="N10956" s="10">
        <v>15.59</v>
      </c>
    </row>
    <row r="10957" spans="1:14" x14ac:dyDescent="0.3">
      <c r="A10957">
        <v>8</v>
      </c>
      <c r="B10957" s="11">
        <v>13</v>
      </c>
      <c r="C10957">
        <v>2019</v>
      </c>
      <c r="D10957">
        <v>225</v>
      </c>
      <c r="E10957">
        <v>300</v>
      </c>
      <c r="F10957" s="10">
        <v>9.41</v>
      </c>
      <c r="G10957" s="10">
        <v>9.52</v>
      </c>
      <c r="H10957" s="10">
        <v>9.7200000000000006</v>
      </c>
      <c r="I10957" s="10">
        <v>9.35</v>
      </c>
      <c r="J10957" s="10">
        <v>4.0000000000000001E-3</v>
      </c>
      <c r="K10957" s="10">
        <v>0.1</v>
      </c>
      <c r="L10957" s="10">
        <v>15.67</v>
      </c>
      <c r="M10957" s="10">
        <v>16.190000000000001</v>
      </c>
      <c r="N10957" s="10">
        <v>15.35</v>
      </c>
    </row>
    <row r="10958" spans="1:14" x14ac:dyDescent="0.3">
      <c r="A10958">
        <v>8</v>
      </c>
      <c r="B10958" s="11">
        <v>13</v>
      </c>
      <c r="C10958">
        <v>2019</v>
      </c>
      <c r="D10958">
        <v>225</v>
      </c>
      <c r="E10958">
        <v>400</v>
      </c>
      <c r="F10958" s="10">
        <v>9.33</v>
      </c>
      <c r="G10958" s="10">
        <v>9.3000000000000007</v>
      </c>
      <c r="H10958" s="10">
        <v>9.42</v>
      </c>
      <c r="I10958" s="10">
        <v>9.14</v>
      </c>
      <c r="J10958" s="10">
        <v>1.2E-2</v>
      </c>
      <c r="K10958" s="10">
        <v>0</v>
      </c>
      <c r="L10958" s="10">
        <v>15.69</v>
      </c>
      <c r="M10958" s="10">
        <v>16.02</v>
      </c>
      <c r="N10958" s="10">
        <v>15.13</v>
      </c>
    </row>
    <row r="10959" spans="1:14" x14ac:dyDescent="0.3">
      <c r="A10959">
        <v>8</v>
      </c>
      <c r="B10959" s="11">
        <v>13</v>
      </c>
      <c r="C10959">
        <v>2019</v>
      </c>
      <c r="D10959">
        <v>225</v>
      </c>
      <c r="E10959">
        <v>500</v>
      </c>
      <c r="F10959" s="10">
        <v>9.23</v>
      </c>
      <c r="G10959" s="10">
        <v>9.2200000000000006</v>
      </c>
      <c r="H10959" s="10">
        <v>9.34</v>
      </c>
      <c r="I10959" s="10">
        <v>9.1300000000000008</v>
      </c>
      <c r="J10959" s="10">
        <v>8.9999999999999993E-3</v>
      </c>
      <c r="K10959" s="10">
        <v>0</v>
      </c>
      <c r="L10959" s="10">
        <v>15.68</v>
      </c>
      <c r="M10959" s="10">
        <v>15.85</v>
      </c>
      <c r="N10959" s="10">
        <v>14.93</v>
      </c>
    </row>
    <row r="10960" spans="1:14" x14ac:dyDescent="0.3">
      <c r="A10960">
        <v>8</v>
      </c>
      <c r="B10960" s="11">
        <v>13</v>
      </c>
      <c r="C10960">
        <v>2019</v>
      </c>
      <c r="D10960">
        <v>225</v>
      </c>
      <c r="E10960">
        <v>600</v>
      </c>
      <c r="F10960" s="10">
        <v>8.8699999999999992</v>
      </c>
      <c r="G10960" s="10">
        <v>9.1199999999999992</v>
      </c>
      <c r="H10960" s="10">
        <v>9.26</v>
      </c>
      <c r="I10960" s="10">
        <v>8.86</v>
      </c>
      <c r="J10960" s="10">
        <v>7.6999999999999999E-2</v>
      </c>
      <c r="K10960" s="10">
        <v>0</v>
      </c>
      <c r="L10960" s="10">
        <v>15.68</v>
      </c>
      <c r="M10960" s="10">
        <v>15.69</v>
      </c>
      <c r="N10960" s="10">
        <v>14.71</v>
      </c>
    </row>
    <row r="10961" spans="1:14" x14ac:dyDescent="0.3">
      <c r="A10961">
        <v>8</v>
      </c>
      <c r="B10961" s="11">
        <v>13</v>
      </c>
      <c r="C10961">
        <v>2019</v>
      </c>
      <c r="D10961">
        <v>225</v>
      </c>
      <c r="E10961">
        <v>700</v>
      </c>
      <c r="F10961" s="10">
        <v>7.78</v>
      </c>
      <c r="G10961" s="10">
        <v>8.25</v>
      </c>
      <c r="H10961" s="10">
        <v>8.8699999999999992</v>
      </c>
      <c r="I10961" s="10">
        <v>7.7</v>
      </c>
      <c r="J10961" s="10">
        <v>8.65</v>
      </c>
      <c r="K10961" s="10">
        <v>0</v>
      </c>
      <c r="L10961" s="10">
        <v>15.69</v>
      </c>
      <c r="M10961" s="10">
        <v>15.52</v>
      </c>
      <c r="N10961" s="10">
        <v>14.51</v>
      </c>
    </row>
    <row r="10962" spans="1:14" x14ac:dyDescent="0.3">
      <c r="A10962">
        <v>8</v>
      </c>
      <c r="B10962" s="11">
        <v>13</v>
      </c>
      <c r="C10962">
        <v>2019</v>
      </c>
      <c r="D10962">
        <v>225</v>
      </c>
      <c r="E10962">
        <v>800</v>
      </c>
      <c r="F10962" s="10">
        <v>9.4</v>
      </c>
      <c r="G10962" s="10">
        <v>8.2200000000000006</v>
      </c>
      <c r="H10962" s="10">
        <v>9.41</v>
      </c>
      <c r="I10962" s="10">
        <v>7.74</v>
      </c>
      <c r="J10962" s="10">
        <v>53.5</v>
      </c>
      <c r="K10962" s="10">
        <v>0</v>
      </c>
      <c r="L10962" s="10">
        <v>15.67</v>
      </c>
      <c r="M10962" s="10">
        <v>15.35</v>
      </c>
      <c r="N10962" s="10">
        <v>14.29</v>
      </c>
    </row>
    <row r="10963" spans="1:14" x14ac:dyDescent="0.3">
      <c r="A10963">
        <v>8</v>
      </c>
      <c r="B10963" s="11">
        <v>13</v>
      </c>
      <c r="C10963">
        <v>2019</v>
      </c>
      <c r="D10963">
        <v>225</v>
      </c>
      <c r="E10963">
        <v>900</v>
      </c>
      <c r="F10963" s="10">
        <v>10.53</v>
      </c>
      <c r="G10963" s="10">
        <v>10.210000000000001</v>
      </c>
      <c r="H10963" s="10">
        <v>10.67</v>
      </c>
      <c r="I10963" s="10">
        <v>9.41</v>
      </c>
      <c r="J10963" s="10">
        <v>136.30000000000001</v>
      </c>
      <c r="K10963" s="10">
        <v>0</v>
      </c>
      <c r="L10963" s="10">
        <v>15.66</v>
      </c>
      <c r="M10963" s="10">
        <v>15.24</v>
      </c>
      <c r="N10963" s="10">
        <v>14.25</v>
      </c>
    </row>
    <row r="10964" spans="1:14" x14ac:dyDescent="0.3">
      <c r="A10964">
        <v>8</v>
      </c>
      <c r="B10964" s="11">
        <v>13</v>
      </c>
      <c r="C10964">
        <v>2019</v>
      </c>
      <c r="D10964">
        <v>225</v>
      </c>
      <c r="E10964">
        <v>1000</v>
      </c>
      <c r="F10964" s="10">
        <v>13.03</v>
      </c>
      <c r="G10964" s="10">
        <v>11.87</v>
      </c>
      <c r="H10964" s="10">
        <v>13.04</v>
      </c>
      <c r="I10964" s="10">
        <v>10.53</v>
      </c>
      <c r="J10964" s="10">
        <v>291.2</v>
      </c>
      <c r="K10964" s="10">
        <v>0</v>
      </c>
      <c r="L10964" s="10">
        <v>15.64</v>
      </c>
      <c r="M10964" s="10">
        <v>15.24</v>
      </c>
      <c r="N10964" s="10">
        <v>14.48</v>
      </c>
    </row>
    <row r="10965" spans="1:14" x14ac:dyDescent="0.3">
      <c r="A10965">
        <v>8</v>
      </c>
      <c r="B10965" s="11">
        <v>13</v>
      </c>
      <c r="C10965">
        <v>2019</v>
      </c>
      <c r="D10965">
        <v>225</v>
      </c>
      <c r="E10965">
        <v>1100</v>
      </c>
      <c r="F10965" s="10">
        <v>14.84</v>
      </c>
      <c r="G10965" s="10">
        <v>14.36</v>
      </c>
      <c r="H10965" s="10">
        <v>14.84</v>
      </c>
      <c r="I10965" s="10">
        <v>13.03</v>
      </c>
      <c r="J10965" s="10">
        <v>546</v>
      </c>
      <c r="K10965" s="10">
        <v>0</v>
      </c>
      <c r="L10965" s="10">
        <v>15.61</v>
      </c>
      <c r="M10965" s="10">
        <v>15.42</v>
      </c>
      <c r="N10965" s="10">
        <v>14.88</v>
      </c>
    </row>
    <row r="10966" spans="1:14" x14ac:dyDescent="0.3">
      <c r="A10966">
        <v>8</v>
      </c>
      <c r="B10966" s="11">
        <v>13</v>
      </c>
      <c r="C10966">
        <v>2019</v>
      </c>
      <c r="D10966">
        <v>225</v>
      </c>
      <c r="E10966">
        <v>1200</v>
      </c>
      <c r="F10966" s="10">
        <v>17.05</v>
      </c>
      <c r="G10966" s="10">
        <v>15.82</v>
      </c>
      <c r="H10966" s="10">
        <v>17.059999999999999</v>
      </c>
      <c r="I10966" s="10">
        <v>14.83</v>
      </c>
      <c r="J10966" s="10">
        <v>693</v>
      </c>
      <c r="K10966" s="10">
        <v>0</v>
      </c>
      <c r="L10966" s="10">
        <v>15.58</v>
      </c>
      <c r="M10966" s="10">
        <v>15.75</v>
      </c>
      <c r="N10966" s="10">
        <v>15.42</v>
      </c>
    </row>
    <row r="10967" spans="1:14" x14ac:dyDescent="0.3">
      <c r="A10967">
        <v>8</v>
      </c>
      <c r="B10967" s="11">
        <v>13</v>
      </c>
      <c r="C10967">
        <v>2019</v>
      </c>
      <c r="D10967">
        <v>225</v>
      </c>
      <c r="E10967">
        <v>1300</v>
      </c>
      <c r="F10967" s="10">
        <v>18.96</v>
      </c>
      <c r="G10967" s="10">
        <v>17.63</v>
      </c>
      <c r="H10967" s="10">
        <v>19.010000000000002</v>
      </c>
      <c r="I10967" s="10">
        <v>16.34</v>
      </c>
      <c r="J10967" s="10">
        <v>804</v>
      </c>
      <c r="K10967" s="10">
        <v>0</v>
      </c>
      <c r="L10967" s="10">
        <v>15.54</v>
      </c>
      <c r="M10967" s="10">
        <v>16.2</v>
      </c>
      <c r="N10967" s="10">
        <v>16.21</v>
      </c>
    </row>
    <row r="10968" spans="1:14" x14ac:dyDescent="0.3">
      <c r="A10968">
        <v>8</v>
      </c>
      <c r="B10968" s="11">
        <v>13</v>
      </c>
      <c r="C10968">
        <v>2019</v>
      </c>
      <c r="D10968">
        <v>225</v>
      </c>
      <c r="E10968">
        <v>1400</v>
      </c>
      <c r="F10968" s="10">
        <v>20.149999999999999</v>
      </c>
      <c r="G10968" s="10">
        <v>19.2</v>
      </c>
      <c r="H10968" s="10">
        <v>20.149999999999999</v>
      </c>
      <c r="I10968" s="10">
        <v>18.18</v>
      </c>
      <c r="J10968" s="10">
        <v>854</v>
      </c>
      <c r="K10968" s="10">
        <v>0</v>
      </c>
      <c r="L10968" s="10">
        <v>15.52</v>
      </c>
      <c r="M10968" s="10">
        <v>16.87</v>
      </c>
      <c r="N10968" s="10">
        <v>17.37</v>
      </c>
    </row>
    <row r="10969" spans="1:14" x14ac:dyDescent="0.3">
      <c r="A10969">
        <v>8</v>
      </c>
      <c r="B10969" s="11">
        <v>13</v>
      </c>
      <c r="C10969">
        <v>2019</v>
      </c>
      <c r="D10969">
        <v>225</v>
      </c>
      <c r="E10969">
        <v>1500</v>
      </c>
      <c r="F10969" s="10">
        <v>19.41</v>
      </c>
      <c r="G10969" s="10">
        <v>19.91</v>
      </c>
      <c r="H10969" s="10">
        <v>20.420000000000002</v>
      </c>
      <c r="I10969" s="10">
        <v>19.16</v>
      </c>
      <c r="J10969" s="10">
        <v>590.70000000000005</v>
      </c>
      <c r="K10969" s="10">
        <v>0</v>
      </c>
      <c r="L10969" s="10">
        <v>15.51</v>
      </c>
      <c r="M10969" s="10">
        <v>17.71</v>
      </c>
      <c r="N10969" s="10">
        <v>18.510000000000002</v>
      </c>
    </row>
    <row r="10970" spans="1:14" x14ac:dyDescent="0.3">
      <c r="A10970">
        <v>8</v>
      </c>
      <c r="B10970" s="11">
        <v>13</v>
      </c>
      <c r="C10970">
        <v>2019</v>
      </c>
      <c r="D10970">
        <v>225</v>
      </c>
      <c r="E10970">
        <v>1600</v>
      </c>
      <c r="F10970" s="10">
        <v>17.010000000000002</v>
      </c>
      <c r="G10970" s="10">
        <v>17.309999999999999</v>
      </c>
      <c r="H10970" s="10">
        <v>20.04</v>
      </c>
      <c r="I10970" s="10">
        <v>15.24</v>
      </c>
      <c r="J10970" s="10">
        <v>445.9</v>
      </c>
      <c r="K10970" s="10">
        <v>0</v>
      </c>
      <c r="L10970" s="10">
        <v>15.5</v>
      </c>
      <c r="M10970" s="10">
        <v>18.25</v>
      </c>
      <c r="N10970" s="10">
        <v>18.77</v>
      </c>
    </row>
    <row r="10971" spans="1:14" x14ac:dyDescent="0.3">
      <c r="A10971">
        <v>8</v>
      </c>
      <c r="B10971" s="11">
        <v>13</v>
      </c>
      <c r="C10971">
        <v>2019</v>
      </c>
      <c r="D10971">
        <v>225</v>
      </c>
      <c r="E10971">
        <v>1700</v>
      </c>
      <c r="F10971" s="10">
        <v>17.3</v>
      </c>
      <c r="G10971" s="10">
        <v>17.23</v>
      </c>
      <c r="H10971" s="10">
        <v>17.62</v>
      </c>
      <c r="I10971" s="10">
        <v>16.79</v>
      </c>
      <c r="J10971" s="10">
        <v>598.9</v>
      </c>
      <c r="K10971" s="10">
        <v>0</v>
      </c>
      <c r="L10971" s="10">
        <v>15.51</v>
      </c>
      <c r="M10971" s="10">
        <v>18.61</v>
      </c>
      <c r="N10971" s="10">
        <v>19.39</v>
      </c>
    </row>
    <row r="10972" spans="1:14" x14ac:dyDescent="0.3">
      <c r="A10972">
        <v>8</v>
      </c>
      <c r="B10972" s="11">
        <v>13</v>
      </c>
      <c r="C10972">
        <v>2019</v>
      </c>
      <c r="D10972">
        <v>225</v>
      </c>
      <c r="E10972">
        <v>1800</v>
      </c>
      <c r="F10972" s="10">
        <v>17.47</v>
      </c>
      <c r="G10972" s="10">
        <v>17.78</v>
      </c>
      <c r="H10972" s="10">
        <v>18.36</v>
      </c>
      <c r="I10972" s="10">
        <v>17.25</v>
      </c>
      <c r="J10972" s="10">
        <v>467</v>
      </c>
      <c r="K10972" s="10">
        <v>0</v>
      </c>
      <c r="L10972" s="10">
        <v>15.53</v>
      </c>
      <c r="M10972" s="10">
        <v>18.98</v>
      </c>
      <c r="N10972" s="10">
        <v>19.829999999999998</v>
      </c>
    </row>
    <row r="10973" spans="1:14" x14ac:dyDescent="0.3">
      <c r="A10973">
        <v>8</v>
      </c>
      <c r="B10973" s="11">
        <v>13</v>
      </c>
      <c r="C10973">
        <v>2019</v>
      </c>
      <c r="D10973">
        <v>225</v>
      </c>
      <c r="E10973">
        <v>1900</v>
      </c>
      <c r="F10973" s="10">
        <v>15.89</v>
      </c>
      <c r="G10973" s="10">
        <v>16.54</v>
      </c>
      <c r="H10973" s="10">
        <v>17.48</v>
      </c>
      <c r="I10973" s="10">
        <v>15.87</v>
      </c>
      <c r="J10973" s="10">
        <v>202.3</v>
      </c>
      <c r="K10973" s="10">
        <v>0</v>
      </c>
      <c r="L10973" s="10">
        <v>15.58</v>
      </c>
      <c r="M10973" s="10">
        <v>19.13</v>
      </c>
      <c r="N10973" s="10">
        <v>19.71</v>
      </c>
    </row>
    <row r="10974" spans="1:14" x14ac:dyDescent="0.3">
      <c r="A10974">
        <v>8</v>
      </c>
      <c r="B10974" s="11">
        <v>13</v>
      </c>
      <c r="C10974">
        <v>2019</v>
      </c>
      <c r="D10974">
        <v>225</v>
      </c>
      <c r="E10974">
        <v>2000</v>
      </c>
      <c r="F10974" s="10">
        <v>14.9</v>
      </c>
      <c r="G10974" s="10">
        <v>15.36</v>
      </c>
      <c r="H10974" s="10">
        <v>15.89</v>
      </c>
      <c r="I10974" s="10">
        <v>14.87</v>
      </c>
      <c r="J10974" s="10">
        <v>61.81</v>
      </c>
      <c r="K10974" s="10">
        <v>0</v>
      </c>
      <c r="L10974" s="10">
        <v>15.63</v>
      </c>
      <c r="M10974" s="10">
        <v>19.059999999999999</v>
      </c>
      <c r="N10974" s="10">
        <v>19.239999999999998</v>
      </c>
    </row>
    <row r="10975" spans="1:14" x14ac:dyDescent="0.3">
      <c r="A10975">
        <v>8</v>
      </c>
      <c r="B10975" s="11">
        <v>13</v>
      </c>
      <c r="C10975">
        <v>2019</v>
      </c>
      <c r="D10975">
        <v>225</v>
      </c>
      <c r="E10975">
        <v>2100</v>
      </c>
      <c r="F10975" s="10">
        <v>12.37</v>
      </c>
      <c r="G10975" s="10">
        <v>13.68</v>
      </c>
      <c r="H10975" s="10">
        <v>14.9</v>
      </c>
      <c r="I10975" s="10">
        <v>12.37</v>
      </c>
      <c r="J10975" s="10">
        <v>17.93</v>
      </c>
      <c r="K10975" s="10">
        <v>0</v>
      </c>
      <c r="L10975" s="10">
        <v>15.68</v>
      </c>
      <c r="M10975" s="10">
        <v>18.79</v>
      </c>
      <c r="N10975" s="10">
        <v>18.64</v>
      </c>
    </row>
    <row r="10976" spans="1:14" x14ac:dyDescent="0.3">
      <c r="A10976">
        <v>8</v>
      </c>
      <c r="B10976" s="11">
        <v>13</v>
      </c>
      <c r="C10976">
        <v>2019</v>
      </c>
      <c r="D10976">
        <v>225</v>
      </c>
      <c r="E10976">
        <v>2200</v>
      </c>
      <c r="F10976" s="10">
        <v>10.95</v>
      </c>
      <c r="G10976" s="10">
        <v>11.56</v>
      </c>
      <c r="H10976" s="10">
        <v>12.39</v>
      </c>
      <c r="I10976" s="10">
        <v>10.94</v>
      </c>
      <c r="J10976" s="10">
        <v>0.191</v>
      </c>
      <c r="K10976" s="10">
        <v>0</v>
      </c>
      <c r="L10976" s="10">
        <v>15.77</v>
      </c>
      <c r="M10976" s="10">
        <v>18.420000000000002</v>
      </c>
      <c r="N10976" s="10">
        <v>17.989999999999998</v>
      </c>
    </row>
    <row r="10977" spans="1:14" x14ac:dyDescent="0.3">
      <c r="A10977">
        <v>8</v>
      </c>
      <c r="B10977" s="11">
        <v>13</v>
      </c>
      <c r="C10977">
        <v>2019</v>
      </c>
      <c r="D10977">
        <v>225</v>
      </c>
      <c r="E10977">
        <v>2300</v>
      </c>
      <c r="F10977" s="10">
        <v>9.0500000000000007</v>
      </c>
      <c r="G10977" s="10">
        <v>10.02</v>
      </c>
      <c r="H10977" s="10">
        <v>10.95</v>
      </c>
      <c r="I10977" s="10">
        <v>9.0299999999999994</v>
      </c>
      <c r="J10977" s="10">
        <v>0</v>
      </c>
      <c r="K10977" s="10">
        <v>0</v>
      </c>
      <c r="L10977" s="10">
        <v>15.81</v>
      </c>
      <c r="M10977" s="10">
        <v>18.05</v>
      </c>
      <c r="N10977" s="10">
        <v>17.41</v>
      </c>
    </row>
    <row r="10978" spans="1:14" x14ac:dyDescent="0.3">
      <c r="A10978">
        <v>8</v>
      </c>
      <c r="B10978" s="11">
        <v>13</v>
      </c>
      <c r="C10978">
        <v>2019</v>
      </c>
      <c r="D10978">
        <v>225</v>
      </c>
      <c r="E10978">
        <v>2400</v>
      </c>
      <c r="F10978" s="10">
        <v>8.49</v>
      </c>
      <c r="G10978" s="10">
        <v>8.93</v>
      </c>
      <c r="H10978" s="10">
        <v>9.1999999999999993</v>
      </c>
      <c r="I10978" s="10">
        <v>8.49</v>
      </c>
      <c r="J10978" s="10">
        <v>0</v>
      </c>
      <c r="K10978" s="10">
        <v>0</v>
      </c>
      <c r="L10978" s="10">
        <v>15.88</v>
      </c>
      <c r="M10978" s="10">
        <v>17.690000000000001</v>
      </c>
      <c r="N10978" s="10">
        <v>16.88</v>
      </c>
    </row>
    <row r="10979" spans="1:14" x14ac:dyDescent="0.3">
      <c r="A10979">
        <v>8</v>
      </c>
      <c r="B10979" s="11">
        <v>14</v>
      </c>
      <c r="C10979">
        <v>2019</v>
      </c>
      <c r="D10979">
        <v>226</v>
      </c>
      <c r="E10979">
        <v>100</v>
      </c>
      <c r="F10979" s="10">
        <v>8.65</v>
      </c>
      <c r="G10979" s="10">
        <v>8.5</v>
      </c>
      <c r="H10979" s="10">
        <v>8.73</v>
      </c>
      <c r="I10979" s="10">
        <v>8.36</v>
      </c>
      <c r="J10979" s="10">
        <v>0</v>
      </c>
      <c r="K10979" s="10">
        <v>0</v>
      </c>
      <c r="L10979" s="10">
        <v>15.94</v>
      </c>
      <c r="M10979" s="10">
        <v>17.32</v>
      </c>
      <c r="N10979" s="10">
        <v>16.41</v>
      </c>
    </row>
    <row r="10980" spans="1:14" x14ac:dyDescent="0.3">
      <c r="A10980">
        <v>8</v>
      </c>
      <c r="B10980" s="11">
        <v>14</v>
      </c>
      <c r="C10980">
        <v>2019</v>
      </c>
      <c r="D10980">
        <v>226</v>
      </c>
      <c r="E10980">
        <v>200</v>
      </c>
      <c r="F10980" s="10">
        <v>9.23</v>
      </c>
      <c r="G10980" s="10">
        <v>8.8800000000000008</v>
      </c>
      <c r="H10980" s="10">
        <v>9.24</v>
      </c>
      <c r="I10980" s="10">
        <v>8.6199999999999992</v>
      </c>
      <c r="J10980" s="10">
        <v>0</v>
      </c>
      <c r="K10980" s="10">
        <v>0</v>
      </c>
      <c r="L10980" s="10">
        <v>15.99</v>
      </c>
      <c r="M10980" s="10">
        <v>17.04</v>
      </c>
      <c r="N10980" s="10">
        <v>16.09</v>
      </c>
    </row>
    <row r="10981" spans="1:14" x14ac:dyDescent="0.3">
      <c r="A10981">
        <v>8</v>
      </c>
      <c r="B10981" s="11">
        <v>14</v>
      </c>
      <c r="C10981">
        <v>2019</v>
      </c>
      <c r="D10981">
        <v>226</v>
      </c>
      <c r="E10981">
        <v>300</v>
      </c>
      <c r="F10981" s="10">
        <v>9.2899999999999991</v>
      </c>
      <c r="G10981" s="10">
        <v>9.32</v>
      </c>
      <c r="H10981" s="10">
        <v>9.39</v>
      </c>
      <c r="I10981" s="10">
        <v>9.2200000000000006</v>
      </c>
      <c r="J10981" s="10">
        <v>0</v>
      </c>
      <c r="K10981" s="10">
        <v>0</v>
      </c>
      <c r="L10981" s="10">
        <v>16.010000000000002</v>
      </c>
      <c r="M10981" s="10">
        <v>16.8</v>
      </c>
      <c r="N10981" s="10">
        <v>15.81</v>
      </c>
    </row>
    <row r="10982" spans="1:14" x14ac:dyDescent="0.3">
      <c r="A10982">
        <v>8</v>
      </c>
      <c r="B10982" s="11">
        <v>14</v>
      </c>
      <c r="C10982">
        <v>2019</v>
      </c>
      <c r="D10982">
        <v>226</v>
      </c>
      <c r="E10982">
        <v>400</v>
      </c>
      <c r="F10982" s="10">
        <v>9.4499999999999993</v>
      </c>
      <c r="G10982" s="10">
        <v>9.34</v>
      </c>
      <c r="H10982" s="10">
        <v>9.5</v>
      </c>
      <c r="I10982" s="10">
        <v>9.2100000000000009</v>
      </c>
      <c r="J10982" s="10">
        <v>0</v>
      </c>
      <c r="K10982" s="10">
        <v>0</v>
      </c>
      <c r="L10982" s="10">
        <v>16.03</v>
      </c>
      <c r="M10982" s="10">
        <v>16.59</v>
      </c>
      <c r="N10982" s="10">
        <v>15.59</v>
      </c>
    </row>
    <row r="10983" spans="1:14" x14ac:dyDescent="0.3">
      <c r="A10983">
        <v>8</v>
      </c>
      <c r="B10983" s="11">
        <v>14</v>
      </c>
      <c r="C10983">
        <v>2019</v>
      </c>
      <c r="D10983">
        <v>226</v>
      </c>
      <c r="E10983">
        <v>500</v>
      </c>
      <c r="F10983" s="10">
        <v>9.1</v>
      </c>
      <c r="G10983" s="10">
        <v>9.27</v>
      </c>
      <c r="H10983" s="10">
        <v>9.4499999999999993</v>
      </c>
      <c r="I10983" s="10">
        <v>9.1</v>
      </c>
      <c r="J10983" s="10">
        <v>0</v>
      </c>
      <c r="K10983" s="10">
        <v>0</v>
      </c>
      <c r="L10983" s="10">
        <v>16.04</v>
      </c>
      <c r="M10983" s="10">
        <v>16.399999999999999</v>
      </c>
      <c r="N10983" s="10">
        <v>15.35</v>
      </c>
    </row>
    <row r="10984" spans="1:14" x14ac:dyDescent="0.3">
      <c r="A10984">
        <v>8</v>
      </c>
      <c r="B10984" s="11">
        <v>14</v>
      </c>
      <c r="C10984">
        <v>2019</v>
      </c>
      <c r="D10984">
        <v>226</v>
      </c>
      <c r="E10984">
        <v>600</v>
      </c>
      <c r="F10984" s="10">
        <v>7.46</v>
      </c>
      <c r="G10984" s="10">
        <v>8.31</v>
      </c>
      <c r="H10984" s="10">
        <v>9.09</v>
      </c>
      <c r="I10984" s="10">
        <v>7.46</v>
      </c>
      <c r="J10984" s="10">
        <v>5.0000000000000001E-3</v>
      </c>
      <c r="K10984" s="10">
        <v>0</v>
      </c>
      <c r="L10984" s="10">
        <v>16.059999999999999</v>
      </c>
      <c r="M10984" s="10">
        <v>16.22</v>
      </c>
      <c r="N10984" s="10">
        <v>15.09</v>
      </c>
    </row>
    <row r="10985" spans="1:14" x14ac:dyDescent="0.3">
      <c r="A10985">
        <v>8</v>
      </c>
      <c r="B10985" s="11">
        <v>14</v>
      </c>
      <c r="C10985">
        <v>2019</v>
      </c>
      <c r="D10985">
        <v>226</v>
      </c>
      <c r="E10985">
        <v>700</v>
      </c>
      <c r="F10985" s="10">
        <v>6.8659999999999997</v>
      </c>
      <c r="G10985" s="10">
        <v>6.9950000000000001</v>
      </c>
      <c r="H10985" s="10">
        <v>7.45</v>
      </c>
      <c r="I10985" s="10">
        <v>6.6230000000000002</v>
      </c>
      <c r="J10985" s="10">
        <v>9.9499999999999993</v>
      </c>
      <c r="K10985" s="10">
        <v>0</v>
      </c>
      <c r="L10985" s="10">
        <v>16.05</v>
      </c>
      <c r="M10985" s="10">
        <v>15.98</v>
      </c>
      <c r="N10985" s="10">
        <v>14.72</v>
      </c>
    </row>
    <row r="10986" spans="1:14" x14ac:dyDescent="0.3">
      <c r="A10986">
        <v>8</v>
      </c>
      <c r="B10986" s="11">
        <v>14</v>
      </c>
      <c r="C10986">
        <v>2019</v>
      </c>
      <c r="D10986">
        <v>226</v>
      </c>
      <c r="E10986">
        <v>800</v>
      </c>
      <c r="F10986" s="10">
        <v>8.24</v>
      </c>
      <c r="G10986" s="10">
        <v>7.25</v>
      </c>
      <c r="H10986" s="10">
        <v>8.24</v>
      </c>
      <c r="I10986" s="10">
        <v>6.8369999999999997</v>
      </c>
      <c r="J10986" s="10">
        <v>39.36</v>
      </c>
      <c r="K10986" s="10">
        <v>0</v>
      </c>
      <c r="L10986" s="10">
        <v>16.05</v>
      </c>
      <c r="M10986" s="10">
        <v>15.74</v>
      </c>
      <c r="N10986" s="10">
        <v>14.47</v>
      </c>
    </row>
    <row r="10987" spans="1:14" x14ac:dyDescent="0.3">
      <c r="A10987">
        <v>8</v>
      </c>
      <c r="B10987" s="11">
        <v>14</v>
      </c>
      <c r="C10987">
        <v>2019</v>
      </c>
      <c r="D10987">
        <v>226</v>
      </c>
      <c r="E10987">
        <v>900</v>
      </c>
      <c r="F10987" s="10">
        <v>12.06</v>
      </c>
      <c r="G10987" s="10">
        <v>10.25</v>
      </c>
      <c r="H10987" s="10">
        <v>12.06</v>
      </c>
      <c r="I10987" s="10">
        <v>8.23</v>
      </c>
      <c r="J10987" s="10">
        <v>71.2</v>
      </c>
      <c r="K10987" s="10">
        <v>0</v>
      </c>
      <c r="L10987" s="10">
        <v>16.010000000000002</v>
      </c>
      <c r="M10987" s="10">
        <v>15.55</v>
      </c>
      <c r="N10987" s="10">
        <v>14.3</v>
      </c>
    </row>
    <row r="10988" spans="1:14" x14ac:dyDescent="0.3">
      <c r="A10988">
        <v>8</v>
      </c>
      <c r="B10988" s="11">
        <v>14</v>
      </c>
      <c r="C10988">
        <v>2019</v>
      </c>
      <c r="D10988">
        <v>226</v>
      </c>
      <c r="E10988">
        <v>1000</v>
      </c>
      <c r="F10988" s="10">
        <v>16.22</v>
      </c>
      <c r="G10988" s="10">
        <v>14.34</v>
      </c>
      <c r="H10988" s="10">
        <v>16.23</v>
      </c>
      <c r="I10988" s="10">
        <v>12.05</v>
      </c>
      <c r="J10988" s="10">
        <v>247.3</v>
      </c>
      <c r="K10988" s="10">
        <v>0</v>
      </c>
      <c r="L10988" s="10">
        <v>16</v>
      </c>
      <c r="M10988" s="10">
        <v>15.42</v>
      </c>
      <c r="N10988" s="10">
        <v>14.33</v>
      </c>
    </row>
    <row r="10989" spans="1:14" x14ac:dyDescent="0.3">
      <c r="A10989">
        <v>8</v>
      </c>
      <c r="B10989" s="11">
        <v>14</v>
      </c>
      <c r="C10989">
        <v>2019</v>
      </c>
      <c r="D10989">
        <v>226</v>
      </c>
      <c r="E10989">
        <v>1100</v>
      </c>
      <c r="F10989" s="10">
        <v>18.809999999999999</v>
      </c>
      <c r="G10989" s="10">
        <v>17.84</v>
      </c>
      <c r="H10989" s="10">
        <v>18.899999999999999</v>
      </c>
      <c r="I10989" s="10">
        <v>16.22</v>
      </c>
      <c r="J10989" s="10">
        <v>583.20000000000005</v>
      </c>
      <c r="K10989" s="10">
        <v>0</v>
      </c>
      <c r="L10989" s="10">
        <v>15.95</v>
      </c>
      <c r="M10989" s="10">
        <v>15.45</v>
      </c>
      <c r="N10989" s="10">
        <v>14.66</v>
      </c>
    </row>
    <row r="10990" spans="1:14" x14ac:dyDescent="0.3">
      <c r="A10990">
        <v>8</v>
      </c>
      <c r="B10990" s="11">
        <v>14</v>
      </c>
      <c r="C10990">
        <v>2019</v>
      </c>
      <c r="D10990">
        <v>226</v>
      </c>
      <c r="E10990">
        <v>1200</v>
      </c>
      <c r="F10990" s="10">
        <v>19.440000000000001</v>
      </c>
      <c r="G10990" s="10">
        <v>19.37</v>
      </c>
      <c r="H10990" s="10">
        <v>20.010000000000002</v>
      </c>
      <c r="I10990" s="10">
        <v>18.670000000000002</v>
      </c>
      <c r="J10990" s="10">
        <v>607.29999999999995</v>
      </c>
      <c r="K10990" s="10">
        <v>0</v>
      </c>
      <c r="L10990" s="10">
        <v>15.91</v>
      </c>
      <c r="M10990" s="10">
        <v>15.72</v>
      </c>
      <c r="N10990" s="10">
        <v>15.3</v>
      </c>
    </row>
    <row r="10991" spans="1:14" x14ac:dyDescent="0.3">
      <c r="A10991">
        <v>8</v>
      </c>
      <c r="B10991" s="11">
        <v>14</v>
      </c>
      <c r="C10991">
        <v>2019</v>
      </c>
      <c r="D10991">
        <v>226</v>
      </c>
      <c r="E10991">
        <v>1300</v>
      </c>
      <c r="F10991" s="10">
        <v>15.24</v>
      </c>
      <c r="G10991" s="10">
        <v>16.8</v>
      </c>
      <c r="H10991" s="10">
        <v>19.43</v>
      </c>
      <c r="I10991" s="10">
        <v>14.89</v>
      </c>
      <c r="J10991" s="10">
        <v>234</v>
      </c>
      <c r="K10991" s="10">
        <v>0.2</v>
      </c>
      <c r="L10991" s="10">
        <v>15.88</v>
      </c>
      <c r="M10991" s="10">
        <v>16.100000000000001</v>
      </c>
      <c r="N10991" s="10">
        <v>15.76</v>
      </c>
    </row>
    <row r="10992" spans="1:14" x14ac:dyDescent="0.3">
      <c r="A10992">
        <v>8</v>
      </c>
      <c r="B10992" s="11">
        <v>14</v>
      </c>
      <c r="C10992">
        <v>2019</v>
      </c>
      <c r="D10992">
        <v>226</v>
      </c>
      <c r="E10992">
        <v>1400</v>
      </c>
      <c r="F10992" s="10">
        <v>21.12</v>
      </c>
      <c r="G10992" s="10">
        <v>18.420000000000002</v>
      </c>
      <c r="H10992" s="10">
        <v>21.26</v>
      </c>
      <c r="I10992" s="10">
        <v>15.24</v>
      </c>
      <c r="J10992" s="10">
        <v>752</v>
      </c>
      <c r="K10992" s="10">
        <v>0</v>
      </c>
      <c r="L10992" s="10">
        <v>15.85</v>
      </c>
      <c r="M10992" s="10">
        <v>16.399999999999999</v>
      </c>
      <c r="N10992" s="10">
        <v>16.38</v>
      </c>
    </row>
    <row r="10993" spans="1:14" x14ac:dyDescent="0.3">
      <c r="A10993">
        <v>8</v>
      </c>
      <c r="B10993" s="11">
        <v>14</v>
      </c>
      <c r="C10993">
        <v>2019</v>
      </c>
      <c r="D10993">
        <v>226</v>
      </c>
      <c r="E10993">
        <v>1500</v>
      </c>
      <c r="F10993" s="10">
        <v>21.02</v>
      </c>
      <c r="G10993" s="10">
        <v>20.309999999999999</v>
      </c>
      <c r="H10993" s="10">
        <v>21.16</v>
      </c>
      <c r="I10993" s="10">
        <v>19.14</v>
      </c>
      <c r="J10993" s="10">
        <v>726</v>
      </c>
      <c r="K10993" s="10">
        <v>0</v>
      </c>
      <c r="L10993" s="10">
        <v>15.82</v>
      </c>
      <c r="M10993" s="10">
        <v>17.02</v>
      </c>
      <c r="N10993" s="10">
        <v>17.52</v>
      </c>
    </row>
    <row r="10994" spans="1:14" x14ac:dyDescent="0.3">
      <c r="A10994">
        <v>8</v>
      </c>
      <c r="B10994" s="11">
        <v>14</v>
      </c>
      <c r="C10994">
        <v>2019</v>
      </c>
      <c r="D10994">
        <v>226</v>
      </c>
      <c r="E10994">
        <v>1600</v>
      </c>
      <c r="F10994" s="10">
        <v>21.27</v>
      </c>
      <c r="G10994" s="10">
        <v>21.43</v>
      </c>
      <c r="H10994" s="10">
        <v>21.68</v>
      </c>
      <c r="I10994" s="10">
        <v>21</v>
      </c>
      <c r="J10994" s="10">
        <v>753</v>
      </c>
      <c r="K10994" s="10">
        <v>0</v>
      </c>
      <c r="L10994" s="10">
        <v>15.8</v>
      </c>
      <c r="M10994" s="10">
        <v>17.82</v>
      </c>
      <c r="N10994" s="10">
        <v>18.73</v>
      </c>
    </row>
    <row r="10995" spans="1:14" x14ac:dyDescent="0.3">
      <c r="A10995">
        <v>8</v>
      </c>
      <c r="B10995" s="11">
        <v>14</v>
      </c>
      <c r="C10995">
        <v>2019</v>
      </c>
      <c r="D10995">
        <v>226</v>
      </c>
      <c r="E10995">
        <v>1700</v>
      </c>
      <c r="F10995" s="10">
        <v>22.29</v>
      </c>
      <c r="G10995" s="10">
        <v>21.86</v>
      </c>
      <c r="H10995" s="10">
        <v>22.3</v>
      </c>
      <c r="I10995" s="10">
        <v>21.25</v>
      </c>
      <c r="J10995" s="10">
        <v>681.4</v>
      </c>
      <c r="K10995" s="10">
        <v>0</v>
      </c>
      <c r="L10995" s="10">
        <v>15.78</v>
      </c>
      <c r="M10995" s="10">
        <v>18.59</v>
      </c>
      <c r="N10995" s="10">
        <v>19.649999999999999</v>
      </c>
    </row>
    <row r="10996" spans="1:14" x14ac:dyDescent="0.3">
      <c r="A10996">
        <v>8</v>
      </c>
      <c r="B10996" s="11">
        <v>14</v>
      </c>
      <c r="C10996">
        <v>2019</v>
      </c>
      <c r="D10996">
        <v>226</v>
      </c>
      <c r="E10996">
        <v>1800</v>
      </c>
      <c r="F10996" s="10">
        <v>21.49</v>
      </c>
      <c r="G10996" s="10">
        <v>21.83</v>
      </c>
      <c r="H10996" s="10">
        <v>22.3</v>
      </c>
      <c r="I10996" s="10">
        <v>21.42</v>
      </c>
      <c r="J10996" s="10">
        <v>529.70000000000005</v>
      </c>
      <c r="K10996" s="10">
        <v>0</v>
      </c>
      <c r="L10996" s="10">
        <v>15.79</v>
      </c>
      <c r="M10996" s="10">
        <v>19.13</v>
      </c>
      <c r="N10996" s="10">
        <v>20.39</v>
      </c>
    </row>
    <row r="10997" spans="1:14" x14ac:dyDescent="0.3">
      <c r="A10997">
        <v>8</v>
      </c>
      <c r="B10997" s="11">
        <v>14</v>
      </c>
      <c r="C10997">
        <v>2019</v>
      </c>
      <c r="D10997">
        <v>226</v>
      </c>
      <c r="E10997">
        <v>1900</v>
      </c>
      <c r="F10997" s="10">
        <v>19.25</v>
      </c>
      <c r="G10997" s="10">
        <v>20.86</v>
      </c>
      <c r="H10997" s="10">
        <v>21.57</v>
      </c>
      <c r="I10997" s="10">
        <v>19.25</v>
      </c>
      <c r="J10997" s="10">
        <v>319.89999999999998</v>
      </c>
      <c r="K10997" s="10">
        <v>0</v>
      </c>
      <c r="L10997" s="10">
        <v>15.8</v>
      </c>
      <c r="M10997" s="10">
        <v>19.399999999999999</v>
      </c>
      <c r="N10997" s="10">
        <v>20.49</v>
      </c>
    </row>
    <row r="10998" spans="1:14" x14ac:dyDescent="0.3">
      <c r="A10998">
        <v>8</v>
      </c>
      <c r="B10998" s="11">
        <v>14</v>
      </c>
      <c r="C10998">
        <v>2019</v>
      </c>
      <c r="D10998">
        <v>226</v>
      </c>
      <c r="E10998">
        <v>2000</v>
      </c>
      <c r="F10998" s="10">
        <v>18.25</v>
      </c>
      <c r="G10998" s="10">
        <v>19.04</v>
      </c>
      <c r="H10998" s="10">
        <v>19.510000000000002</v>
      </c>
      <c r="I10998" s="10">
        <v>18.239999999999998</v>
      </c>
      <c r="J10998" s="10">
        <v>159.4</v>
      </c>
      <c r="K10998" s="10">
        <v>0</v>
      </c>
      <c r="L10998" s="10">
        <v>15.83</v>
      </c>
      <c r="M10998" s="10">
        <v>19.36</v>
      </c>
      <c r="N10998" s="10">
        <v>19.850000000000001</v>
      </c>
    </row>
    <row r="10999" spans="1:14" x14ac:dyDescent="0.3">
      <c r="A10999">
        <v>8</v>
      </c>
      <c r="B10999" s="11">
        <v>14</v>
      </c>
      <c r="C10999">
        <v>2019</v>
      </c>
      <c r="D10999">
        <v>226</v>
      </c>
      <c r="E10999">
        <v>2100</v>
      </c>
      <c r="F10999" s="10">
        <v>13.43</v>
      </c>
      <c r="G10999" s="10">
        <v>16.079999999999998</v>
      </c>
      <c r="H10999" s="10">
        <v>18.27</v>
      </c>
      <c r="I10999" s="10">
        <v>13.43</v>
      </c>
      <c r="J10999" s="10">
        <v>22.66</v>
      </c>
      <c r="K10999" s="10">
        <v>0</v>
      </c>
      <c r="L10999" s="10">
        <v>15.85</v>
      </c>
      <c r="M10999" s="10">
        <v>19.079999999999998</v>
      </c>
      <c r="N10999" s="10">
        <v>19.079999999999998</v>
      </c>
    </row>
    <row r="11000" spans="1:14" x14ac:dyDescent="0.3">
      <c r="A11000">
        <v>8</v>
      </c>
      <c r="B11000" s="11">
        <v>14</v>
      </c>
      <c r="C11000">
        <v>2019</v>
      </c>
      <c r="D11000">
        <v>226</v>
      </c>
      <c r="E11000">
        <v>2200</v>
      </c>
      <c r="F11000" s="10">
        <v>10.63</v>
      </c>
      <c r="G11000" s="10">
        <v>11.74</v>
      </c>
      <c r="H11000" s="10">
        <v>13.45</v>
      </c>
      <c r="I11000" s="10">
        <v>10.62</v>
      </c>
      <c r="J11000" s="10">
        <v>0.20799999999999999</v>
      </c>
      <c r="K11000" s="10">
        <v>0</v>
      </c>
      <c r="L11000" s="10">
        <v>15.92</v>
      </c>
      <c r="M11000" s="10">
        <v>18.649999999999999</v>
      </c>
      <c r="N11000" s="10">
        <v>18.309999999999999</v>
      </c>
    </row>
    <row r="11001" spans="1:14" x14ac:dyDescent="0.3">
      <c r="A11001">
        <v>8</v>
      </c>
      <c r="B11001" s="11">
        <v>14</v>
      </c>
      <c r="C11001">
        <v>2019</v>
      </c>
      <c r="D11001">
        <v>226</v>
      </c>
      <c r="E11001">
        <v>2300</v>
      </c>
      <c r="F11001" s="10">
        <v>9.26</v>
      </c>
      <c r="G11001" s="10">
        <v>9.9499999999999993</v>
      </c>
      <c r="H11001" s="10">
        <v>10.64</v>
      </c>
      <c r="I11001" s="10">
        <v>9.26</v>
      </c>
      <c r="J11001" s="10">
        <v>0</v>
      </c>
      <c r="K11001" s="10">
        <v>0</v>
      </c>
      <c r="L11001" s="10">
        <v>15.96</v>
      </c>
      <c r="M11001" s="10">
        <v>18.2</v>
      </c>
      <c r="N11001" s="10">
        <v>17.579999999999998</v>
      </c>
    </row>
    <row r="11002" spans="1:14" x14ac:dyDescent="0.3">
      <c r="A11002">
        <v>8</v>
      </c>
      <c r="B11002" s="11">
        <v>14</v>
      </c>
      <c r="C11002">
        <v>2019</v>
      </c>
      <c r="D11002">
        <v>226</v>
      </c>
      <c r="E11002">
        <v>2400</v>
      </c>
      <c r="F11002" s="10">
        <v>8.2899999999999991</v>
      </c>
      <c r="G11002" s="10">
        <v>8.7100000000000009</v>
      </c>
      <c r="H11002" s="10">
        <v>9.25</v>
      </c>
      <c r="I11002" s="10">
        <v>8.2100000000000009</v>
      </c>
      <c r="J11002" s="10">
        <v>0</v>
      </c>
      <c r="K11002" s="10">
        <v>0</v>
      </c>
      <c r="L11002" s="10">
        <v>16.02</v>
      </c>
      <c r="M11002" s="10">
        <v>17.760000000000002</v>
      </c>
      <c r="N11002" s="10">
        <v>16.920000000000002</v>
      </c>
    </row>
    <row r="11003" spans="1:14" x14ac:dyDescent="0.3">
      <c r="A11003">
        <v>8</v>
      </c>
      <c r="B11003" s="11">
        <v>15</v>
      </c>
      <c r="C11003">
        <v>2019</v>
      </c>
      <c r="D11003">
        <v>227</v>
      </c>
      <c r="E11003">
        <v>100</v>
      </c>
      <c r="F11003" s="10">
        <v>8.08</v>
      </c>
      <c r="G11003" s="10">
        <v>8.15</v>
      </c>
      <c r="H11003" s="10">
        <v>8.44</v>
      </c>
      <c r="I11003" s="10">
        <v>7.89</v>
      </c>
      <c r="J11003" s="10">
        <v>0</v>
      </c>
      <c r="K11003" s="10">
        <v>0</v>
      </c>
      <c r="L11003" s="10">
        <v>16.059999999999999</v>
      </c>
      <c r="M11003" s="10">
        <v>17.36</v>
      </c>
      <c r="N11003" s="10">
        <v>16.36</v>
      </c>
    </row>
    <row r="11004" spans="1:14" x14ac:dyDescent="0.3">
      <c r="A11004">
        <v>8</v>
      </c>
      <c r="B11004" s="11">
        <v>15</v>
      </c>
      <c r="C11004">
        <v>2019</v>
      </c>
      <c r="D11004">
        <v>227</v>
      </c>
      <c r="E11004">
        <v>200</v>
      </c>
      <c r="F11004" s="10">
        <v>8.19</v>
      </c>
      <c r="G11004" s="10">
        <v>7.99</v>
      </c>
      <c r="H11004" s="10">
        <v>8.2799999999999994</v>
      </c>
      <c r="I11004" s="10">
        <v>7.73</v>
      </c>
      <c r="J11004" s="10">
        <v>0</v>
      </c>
      <c r="K11004" s="10">
        <v>0</v>
      </c>
      <c r="L11004" s="10">
        <v>16.100000000000001</v>
      </c>
      <c r="M11004" s="10">
        <v>16.989999999999998</v>
      </c>
      <c r="N11004" s="10">
        <v>15.84</v>
      </c>
    </row>
    <row r="11005" spans="1:14" x14ac:dyDescent="0.3">
      <c r="A11005">
        <v>8</v>
      </c>
      <c r="B11005" s="11">
        <v>15</v>
      </c>
      <c r="C11005">
        <v>2019</v>
      </c>
      <c r="D11005">
        <v>227</v>
      </c>
      <c r="E11005">
        <v>300</v>
      </c>
      <c r="F11005" s="10">
        <v>8.09</v>
      </c>
      <c r="G11005" s="10">
        <v>7.99</v>
      </c>
      <c r="H11005" s="10">
        <v>8.26</v>
      </c>
      <c r="I11005" s="10">
        <v>7.71</v>
      </c>
      <c r="J11005" s="10">
        <v>0</v>
      </c>
      <c r="K11005" s="10">
        <v>0</v>
      </c>
      <c r="L11005" s="10">
        <v>16.12</v>
      </c>
      <c r="M11005" s="10">
        <v>16.66</v>
      </c>
      <c r="N11005" s="10">
        <v>15.44</v>
      </c>
    </row>
    <row r="11006" spans="1:14" x14ac:dyDescent="0.3">
      <c r="A11006">
        <v>8</v>
      </c>
      <c r="B11006" s="11">
        <v>15</v>
      </c>
      <c r="C11006">
        <v>2019</v>
      </c>
      <c r="D11006">
        <v>227</v>
      </c>
      <c r="E11006">
        <v>400</v>
      </c>
      <c r="F11006" s="10">
        <v>6.3129999999999997</v>
      </c>
      <c r="G11006" s="10">
        <v>7.21</v>
      </c>
      <c r="H11006" s="10">
        <v>8.1300000000000008</v>
      </c>
      <c r="I11006" s="10">
        <v>6.2930000000000001</v>
      </c>
      <c r="J11006" s="10">
        <v>0</v>
      </c>
      <c r="K11006" s="10">
        <v>0</v>
      </c>
      <c r="L11006" s="10">
        <v>16.14</v>
      </c>
      <c r="M11006" s="10">
        <v>16.38</v>
      </c>
      <c r="N11006" s="10">
        <v>15.06</v>
      </c>
    </row>
    <row r="11007" spans="1:14" x14ac:dyDescent="0.3">
      <c r="A11007">
        <v>8</v>
      </c>
      <c r="B11007" s="11">
        <v>15</v>
      </c>
      <c r="C11007">
        <v>2019</v>
      </c>
      <c r="D11007">
        <v>227</v>
      </c>
      <c r="E11007">
        <v>500</v>
      </c>
      <c r="F11007" s="10">
        <v>5.569</v>
      </c>
      <c r="G11007" s="10">
        <v>5.8170000000000002</v>
      </c>
      <c r="H11007" s="10">
        <v>6.3129999999999997</v>
      </c>
      <c r="I11007" s="10">
        <v>5.4530000000000003</v>
      </c>
      <c r="J11007" s="10">
        <v>0</v>
      </c>
      <c r="K11007" s="10">
        <v>0</v>
      </c>
      <c r="L11007" s="10">
        <v>16.14</v>
      </c>
      <c r="M11007" s="10">
        <v>16.07</v>
      </c>
      <c r="N11007" s="10">
        <v>14.67</v>
      </c>
    </row>
    <row r="11008" spans="1:14" x14ac:dyDescent="0.3">
      <c r="A11008">
        <v>8</v>
      </c>
      <c r="B11008" s="11">
        <v>15</v>
      </c>
      <c r="C11008">
        <v>2019</v>
      </c>
      <c r="D11008">
        <v>227</v>
      </c>
      <c r="E11008">
        <v>600</v>
      </c>
      <c r="F11008" s="10">
        <v>5.27</v>
      </c>
      <c r="G11008" s="10">
        <v>5.5140000000000002</v>
      </c>
      <c r="H11008" s="10">
        <v>5.6849999999999996</v>
      </c>
      <c r="I11008" s="10">
        <v>5.2409999999999997</v>
      </c>
      <c r="J11008" s="10">
        <v>0</v>
      </c>
      <c r="K11008" s="10">
        <v>0</v>
      </c>
      <c r="L11008" s="10">
        <v>16.13</v>
      </c>
      <c r="M11008" s="10">
        <v>15.8</v>
      </c>
      <c r="N11008" s="10">
        <v>14.27</v>
      </c>
    </row>
    <row r="11009" spans="1:14" x14ac:dyDescent="0.3">
      <c r="A11009">
        <v>8</v>
      </c>
      <c r="B11009" s="11">
        <v>15</v>
      </c>
      <c r="C11009">
        <v>2019</v>
      </c>
      <c r="D11009">
        <v>227</v>
      </c>
      <c r="E11009">
        <v>700</v>
      </c>
      <c r="F11009" s="10">
        <v>4.9000000000000004</v>
      </c>
      <c r="G11009" s="10">
        <v>4.9260000000000002</v>
      </c>
      <c r="H11009" s="10">
        <v>5.3860000000000001</v>
      </c>
      <c r="I11009" s="10">
        <v>4.66</v>
      </c>
      <c r="J11009" s="10">
        <v>7.82</v>
      </c>
      <c r="K11009" s="10">
        <v>0</v>
      </c>
      <c r="L11009" s="10">
        <v>16.11</v>
      </c>
      <c r="M11009" s="10">
        <v>15.51</v>
      </c>
      <c r="N11009" s="10">
        <v>13.94</v>
      </c>
    </row>
    <row r="11010" spans="1:14" x14ac:dyDescent="0.3">
      <c r="A11010">
        <v>8</v>
      </c>
      <c r="B11010" s="11">
        <v>15</v>
      </c>
      <c r="C11010">
        <v>2019</v>
      </c>
      <c r="D11010">
        <v>227</v>
      </c>
      <c r="E11010">
        <v>800</v>
      </c>
      <c r="F11010" s="10">
        <v>7.38</v>
      </c>
      <c r="G11010" s="10">
        <v>5.7779999999999996</v>
      </c>
      <c r="H11010" s="10">
        <v>7.38</v>
      </c>
      <c r="I11010" s="10">
        <v>4.9089999999999998</v>
      </c>
      <c r="J11010" s="10">
        <v>49.98</v>
      </c>
      <c r="K11010" s="10">
        <v>0</v>
      </c>
      <c r="L11010" s="10">
        <v>16.09</v>
      </c>
      <c r="M11010" s="10">
        <v>15.25</v>
      </c>
      <c r="N11010" s="10">
        <v>13.69</v>
      </c>
    </row>
    <row r="11011" spans="1:14" x14ac:dyDescent="0.3">
      <c r="A11011">
        <v>8</v>
      </c>
      <c r="B11011" s="11">
        <v>15</v>
      </c>
      <c r="C11011">
        <v>2019</v>
      </c>
      <c r="D11011">
        <v>227</v>
      </c>
      <c r="E11011">
        <v>900</v>
      </c>
      <c r="F11011" s="10">
        <v>11.32</v>
      </c>
      <c r="G11011" s="10">
        <v>9.3699999999999992</v>
      </c>
      <c r="H11011" s="10">
        <v>11.32</v>
      </c>
      <c r="I11011" s="10">
        <v>7.38</v>
      </c>
      <c r="J11011" s="10">
        <v>85.5</v>
      </c>
      <c r="K11011" s="10">
        <v>0</v>
      </c>
      <c r="L11011" s="10">
        <v>16.059999999999999</v>
      </c>
      <c r="M11011" s="10">
        <v>15.08</v>
      </c>
      <c r="N11011" s="10">
        <v>13.63</v>
      </c>
    </row>
    <row r="11012" spans="1:14" x14ac:dyDescent="0.3">
      <c r="A11012">
        <v>8</v>
      </c>
      <c r="B11012" s="11">
        <v>15</v>
      </c>
      <c r="C11012">
        <v>2019</v>
      </c>
      <c r="D11012">
        <v>227</v>
      </c>
      <c r="E11012">
        <v>1000</v>
      </c>
      <c r="F11012" s="10">
        <v>15.64</v>
      </c>
      <c r="G11012" s="10">
        <v>13.81</v>
      </c>
      <c r="H11012" s="10">
        <v>15.64</v>
      </c>
      <c r="I11012" s="10">
        <v>11.31</v>
      </c>
      <c r="J11012" s="10">
        <v>236.7</v>
      </c>
      <c r="K11012" s="10">
        <v>0</v>
      </c>
      <c r="L11012" s="10">
        <v>16</v>
      </c>
      <c r="M11012" s="10">
        <v>14.99</v>
      </c>
      <c r="N11012" s="10">
        <v>13.68</v>
      </c>
    </row>
    <row r="11013" spans="1:14" x14ac:dyDescent="0.3">
      <c r="A11013">
        <v>8</v>
      </c>
      <c r="B11013" s="11">
        <v>15</v>
      </c>
      <c r="C11013">
        <v>2019</v>
      </c>
      <c r="D11013">
        <v>227</v>
      </c>
      <c r="E11013">
        <v>1100</v>
      </c>
      <c r="F11013" s="10">
        <v>18.82</v>
      </c>
      <c r="G11013" s="10">
        <v>17.329999999999998</v>
      </c>
      <c r="H11013" s="10">
        <v>18.829999999999998</v>
      </c>
      <c r="I11013" s="10">
        <v>15.64</v>
      </c>
      <c r="J11013" s="10">
        <v>611.79999999999995</v>
      </c>
      <c r="K11013" s="10">
        <v>0</v>
      </c>
      <c r="L11013" s="10">
        <v>15.97</v>
      </c>
      <c r="M11013" s="10">
        <v>15.01</v>
      </c>
      <c r="N11013" s="10">
        <v>14.02</v>
      </c>
    </row>
    <row r="11014" spans="1:14" x14ac:dyDescent="0.3">
      <c r="A11014">
        <v>8</v>
      </c>
      <c r="B11014" s="11">
        <v>15</v>
      </c>
      <c r="C11014">
        <v>2019</v>
      </c>
      <c r="D11014">
        <v>227</v>
      </c>
      <c r="E11014">
        <v>1200</v>
      </c>
      <c r="F11014" s="10">
        <v>20.12</v>
      </c>
      <c r="G11014" s="10">
        <v>19.55</v>
      </c>
      <c r="H11014" s="10">
        <v>20.37</v>
      </c>
      <c r="I11014" s="10">
        <v>18.54</v>
      </c>
      <c r="J11014" s="10">
        <v>740</v>
      </c>
      <c r="K11014" s="10">
        <v>0</v>
      </c>
      <c r="L11014" s="10">
        <v>15.91</v>
      </c>
      <c r="M11014" s="10">
        <v>15.29</v>
      </c>
      <c r="N11014" s="10">
        <v>14.66</v>
      </c>
    </row>
    <row r="11015" spans="1:14" x14ac:dyDescent="0.3">
      <c r="A11015">
        <v>8</v>
      </c>
      <c r="B11015" s="11">
        <v>15</v>
      </c>
      <c r="C11015">
        <v>2019</v>
      </c>
      <c r="D11015">
        <v>227</v>
      </c>
      <c r="E11015">
        <v>1300</v>
      </c>
      <c r="F11015" s="10">
        <v>21.08</v>
      </c>
      <c r="G11015" s="10">
        <v>20.67</v>
      </c>
      <c r="H11015" s="10">
        <v>21.36</v>
      </c>
      <c r="I11015" s="10">
        <v>19.88</v>
      </c>
      <c r="J11015" s="10">
        <v>790</v>
      </c>
      <c r="K11015" s="10">
        <v>0</v>
      </c>
      <c r="L11015" s="10">
        <v>15.86</v>
      </c>
      <c r="M11015" s="10">
        <v>15.78</v>
      </c>
      <c r="N11015" s="10">
        <v>15.61</v>
      </c>
    </row>
    <row r="11016" spans="1:14" x14ac:dyDescent="0.3">
      <c r="A11016">
        <v>8</v>
      </c>
      <c r="B11016" s="11">
        <v>15</v>
      </c>
      <c r="C11016">
        <v>2019</v>
      </c>
      <c r="D11016">
        <v>227</v>
      </c>
      <c r="E11016">
        <v>1400</v>
      </c>
      <c r="F11016" s="10">
        <v>21.45</v>
      </c>
      <c r="G11016" s="10">
        <v>21.32</v>
      </c>
      <c r="H11016" s="10">
        <v>21.86</v>
      </c>
      <c r="I11016" s="10">
        <v>20.71</v>
      </c>
      <c r="J11016" s="10">
        <v>847</v>
      </c>
      <c r="K11016" s="10">
        <v>0</v>
      </c>
      <c r="L11016" s="10">
        <v>15.8</v>
      </c>
      <c r="M11016" s="10">
        <v>16.47</v>
      </c>
      <c r="N11016" s="10">
        <v>16.82</v>
      </c>
    </row>
    <row r="11017" spans="1:14" x14ac:dyDescent="0.3">
      <c r="A11017">
        <v>8</v>
      </c>
      <c r="B11017" s="11">
        <v>15</v>
      </c>
      <c r="C11017">
        <v>2019</v>
      </c>
      <c r="D11017">
        <v>227</v>
      </c>
      <c r="E11017">
        <v>1500</v>
      </c>
      <c r="F11017" s="10">
        <v>21.49</v>
      </c>
      <c r="G11017" s="10">
        <v>21.33</v>
      </c>
      <c r="H11017" s="10">
        <v>21.6</v>
      </c>
      <c r="I11017" s="10">
        <v>20.89</v>
      </c>
      <c r="J11017" s="10">
        <v>840</v>
      </c>
      <c r="K11017" s="10">
        <v>0</v>
      </c>
      <c r="L11017" s="10">
        <v>15.77</v>
      </c>
      <c r="M11017" s="10">
        <v>17.28</v>
      </c>
      <c r="N11017" s="10">
        <v>17.87</v>
      </c>
    </row>
    <row r="11018" spans="1:14" x14ac:dyDescent="0.3">
      <c r="A11018">
        <v>8</v>
      </c>
      <c r="B11018" s="11">
        <v>15</v>
      </c>
      <c r="C11018">
        <v>2019</v>
      </c>
      <c r="D11018">
        <v>227</v>
      </c>
      <c r="E11018">
        <v>1600</v>
      </c>
      <c r="F11018" s="10">
        <v>21.47</v>
      </c>
      <c r="G11018" s="10">
        <v>21.41</v>
      </c>
      <c r="H11018" s="10">
        <v>21.74</v>
      </c>
      <c r="I11018" s="10">
        <v>21.16</v>
      </c>
      <c r="J11018" s="10">
        <v>762</v>
      </c>
      <c r="K11018" s="10">
        <v>0</v>
      </c>
      <c r="L11018" s="10">
        <v>15.73</v>
      </c>
      <c r="M11018" s="10">
        <v>18.05</v>
      </c>
      <c r="N11018" s="10">
        <v>18.760000000000002</v>
      </c>
    </row>
    <row r="11019" spans="1:14" x14ac:dyDescent="0.3">
      <c r="A11019">
        <v>8</v>
      </c>
      <c r="B11019" s="11">
        <v>15</v>
      </c>
      <c r="C11019">
        <v>2019</v>
      </c>
      <c r="D11019">
        <v>227</v>
      </c>
      <c r="E11019">
        <v>1700</v>
      </c>
      <c r="F11019" s="10">
        <v>21.42</v>
      </c>
      <c r="G11019" s="10">
        <v>21.58</v>
      </c>
      <c r="H11019" s="10">
        <v>21.81</v>
      </c>
      <c r="I11019" s="10">
        <v>21.38</v>
      </c>
      <c r="J11019" s="10">
        <v>658.6</v>
      </c>
      <c r="K11019" s="10">
        <v>0</v>
      </c>
      <c r="L11019" s="10">
        <v>15.73</v>
      </c>
      <c r="M11019" s="10">
        <v>18.649999999999999</v>
      </c>
      <c r="N11019" s="10">
        <v>19.39</v>
      </c>
    </row>
    <row r="11020" spans="1:14" x14ac:dyDescent="0.3">
      <c r="A11020">
        <v>8</v>
      </c>
      <c r="B11020" s="11">
        <v>15</v>
      </c>
      <c r="C11020">
        <v>2019</v>
      </c>
      <c r="D11020">
        <v>227</v>
      </c>
      <c r="E11020">
        <v>1800</v>
      </c>
      <c r="F11020" s="10">
        <v>21.04</v>
      </c>
      <c r="G11020" s="10">
        <v>21.2</v>
      </c>
      <c r="H11020" s="10">
        <v>21.55</v>
      </c>
      <c r="I11020" s="10">
        <v>20.86</v>
      </c>
      <c r="J11020" s="10">
        <v>510</v>
      </c>
      <c r="K11020" s="10">
        <v>0</v>
      </c>
      <c r="L11020" s="10">
        <v>15.72</v>
      </c>
      <c r="M11020" s="10">
        <v>19.02</v>
      </c>
      <c r="N11020" s="10">
        <v>19.760000000000002</v>
      </c>
    </row>
    <row r="11021" spans="1:14" x14ac:dyDescent="0.3">
      <c r="A11021">
        <v>8</v>
      </c>
      <c r="B11021" s="11">
        <v>15</v>
      </c>
      <c r="C11021">
        <v>2019</v>
      </c>
      <c r="D11021">
        <v>227</v>
      </c>
      <c r="E11021">
        <v>1900</v>
      </c>
      <c r="F11021" s="10">
        <v>19.54</v>
      </c>
      <c r="G11021" s="10">
        <v>20.47</v>
      </c>
      <c r="H11021" s="10">
        <v>21.09</v>
      </c>
      <c r="I11021" s="10">
        <v>19.53</v>
      </c>
      <c r="J11021" s="10">
        <v>332.9</v>
      </c>
      <c r="K11021" s="10">
        <v>0</v>
      </c>
      <c r="L11021" s="10">
        <v>15.75</v>
      </c>
      <c r="M11021" s="10">
        <v>19.190000000000001</v>
      </c>
      <c r="N11021" s="10">
        <v>19.79</v>
      </c>
    </row>
    <row r="11022" spans="1:14" x14ac:dyDescent="0.3">
      <c r="A11022">
        <v>8</v>
      </c>
      <c r="B11022" s="11">
        <v>15</v>
      </c>
      <c r="C11022">
        <v>2019</v>
      </c>
      <c r="D11022">
        <v>227</v>
      </c>
      <c r="E11022">
        <v>2000</v>
      </c>
      <c r="F11022" s="10">
        <v>18.809999999999999</v>
      </c>
      <c r="G11022" s="10">
        <v>19.25</v>
      </c>
      <c r="H11022" s="10">
        <v>19.61</v>
      </c>
      <c r="I11022" s="10">
        <v>18.78</v>
      </c>
      <c r="J11022" s="10">
        <v>155.6</v>
      </c>
      <c r="K11022" s="10">
        <v>0</v>
      </c>
      <c r="L11022" s="10">
        <v>15.78</v>
      </c>
      <c r="M11022" s="10">
        <v>19.09</v>
      </c>
      <c r="N11022" s="10">
        <v>19.29</v>
      </c>
    </row>
    <row r="11023" spans="1:14" x14ac:dyDescent="0.3">
      <c r="A11023">
        <v>8</v>
      </c>
      <c r="B11023" s="11">
        <v>15</v>
      </c>
      <c r="C11023">
        <v>2019</v>
      </c>
      <c r="D11023">
        <v>227</v>
      </c>
      <c r="E11023">
        <v>2100</v>
      </c>
      <c r="F11023" s="10">
        <v>18.11</v>
      </c>
      <c r="G11023" s="10">
        <v>18.39</v>
      </c>
      <c r="H11023" s="10">
        <v>18.82</v>
      </c>
      <c r="I11023" s="10">
        <v>18.09</v>
      </c>
      <c r="J11023" s="10">
        <v>20.91</v>
      </c>
      <c r="K11023" s="10">
        <v>0</v>
      </c>
      <c r="L11023" s="10">
        <v>15.83</v>
      </c>
      <c r="M11023" s="10">
        <v>18.79</v>
      </c>
      <c r="N11023" s="10">
        <v>18.57</v>
      </c>
    </row>
    <row r="11024" spans="1:14" x14ac:dyDescent="0.3">
      <c r="A11024">
        <v>8</v>
      </c>
      <c r="B11024" s="11">
        <v>15</v>
      </c>
      <c r="C11024">
        <v>2019</v>
      </c>
      <c r="D11024">
        <v>227</v>
      </c>
      <c r="E11024">
        <v>2200</v>
      </c>
      <c r="F11024" s="10">
        <v>17.510000000000002</v>
      </c>
      <c r="G11024" s="10">
        <v>17.8</v>
      </c>
      <c r="H11024" s="10">
        <v>18.12</v>
      </c>
      <c r="I11024" s="10">
        <v>17.510000000000002</v>
      </c>
      <c r="J11024" s="10">
        <v>7.3999999999999996E-2</v>
      </c>
      <c r="K11024" s="10">
        <v>0</v>
      </c>
      <c r="L11024" s="10">
        <v>15.88</v>
      </c>
      <c r="M11024" s="10">
        <v>18.37</v>
      </c>
      <c r="N11024" s="10">
        <v>17.95</v>
      </c>
    </row>
    <row r="11025" spans="1:14" x14ac:dyDescent="0.3">
      <c r="A11025">
        <v>8</v>
      </c>
      <c r="B11025" s="11">
        <v>15</v>
      </c>
      <c r="C11025">
        <v>2019</v>
      </c>
      <c r="D11025">
        <v>227</v>
      </c>
      <c r="E11025">
        <v>2300</v>
      </c>
      <c r="F11025" s="10">
        <v>17.399999999999999</v>
      </c>
      <c r="G11025" s="10">
        <v>17.66</v>
      </c>
      <c r="H11025" s="10">
        <v>17.88</v>
      </c>
      <c r="I11025" s="10">
        <v>17.399999999999999</v>
      </c>
      <c r="J11025" s="10">
        <v>0</v>
      </c>
      <c r="K11025" s="10">
        <v>0</v>
      </c>
      <c r="L11025" s="10">
        <v>15.92</v>
      </c>
      <c r="M11025" s="10">
        <v>17.989999999999998</v>
      </c>
      <c r="N11025" s="10">
        <v>17.43</v>
      </c>
    </row>
    <row r="11026" spans="1:14" x14ac:dyDescent="0.3">
      <c r="A11026">
        <v>8</v>
      </c>
      <c r="B11026" s="11">
        <v>15</v>
      </c>
      <c r="C11026">
        <v>2019</v>
      </c>
      <c r="D11026">
        <v>227</v>
      </c>
      <c r="E11026">
        <v>2400</v>
      </c>
      <c r="F11026" s="10">
        <v>16.93</v>
      </c>
      <c r="G11026" s="10">
        <v>17.399999999999999</v>
      </c>
      <c r="H11026" s="10">
        <v>17.7</v>
      </c>
      <c r="I11026" s="10">
        <v>16.93</v>
      </c>
      <c r="J11026" s="10">
        <v>0</v>
      </c>
      <c r="K11026" s="10">
        <v>0</v>
      </c>
      <c r="L11026" s="10">
        <v>15.98</v>
      </c>
      <c r="M11026" s="10">
        <v>17.649999999999999</v>
      </c>
      <c r="N11026" s="10">
        <v>17.03</v>
      </c>
    </row>
    <row r="11027" spans="1:14" x14ac:dyDescent="0.3">
      <c r="A11027">
        <v>8</v>
      </c>
      <c r="B11027" s="11">
        <v>16</v>
      </c>
      <c r="C11027">
        <v>2019</v>
      </c>
      <c r="D11027">
        <v>228</v>
      </c>
      <c r="E11027">
        <v>100</v>
      </c>
      <c r="F11027" s="10">
        <v>15.96</v>
      </c>
      <c r="G11027" s="10">
        <v>17.14</v>
      </c>
      <c r="H11027" s="10">
        <v>17.579999999999998</v>
      </c>
      <c r="I11027" s="10">
        <v>15.95</v>
      </c>
      <c r="J11027" s="10">
        <v>0</v>
      </c>
      <c r="K11027" s="10">
        <v>0</v>
      </c>
      <c r="L11027" s="10">
        <v>16.02</v>
      </c>
      <c r="M11027" s="10">
        <v>17.34</v>
      </c>
      <c r="N11027" s="10">
        <v>16.73</v>
      </c>
    </row>
    <row r="11028" spans="1:14" x14ac:dyDescent="0.3">
      <c r="A11028">
        <v>8</v>
      </c>
      <c r="B11028" s="11">
        <v>16</v>
      </c>
      <c r="C11028">
        <v>2019</v>
      </c>
      <c r="D11028">
        <v>228</v>
      </c>
      <c r="E11028">
        <v>200</v>
      </c>
      <c r="F11028" s="10">
        <v>16.07</v>
      </c>
      <c r="G11028" s="10">
        <v>15.03</v>
      </c>
      <c r="H11028" s="10">
        <v>16.16</v>
      </c>
      <c r="I11028" s="10">
        <v>13.87</v>
      </c>
      <c r="J11028" s="10">
        <v>0</v>
      </c>
      <c r="K11028" s="10">
        <v>0</v>
      </c>
      <c r="L11028" s="10">
        <v>16.059999999999999</v>
      </c>
      <c r="M11028" s="10">
        <v>17.11</v>
      </c>
      <c r="N11028" s="10">
        <v>16.510000000000002</v>
      </c>
    </row>
    <row r="11029" spans="1:14" x14ac:dyDescent="0.3">
      <c r="A11029">
        <v>8</v>
      </c>
      <c r="B11029" s="11">
        <v>16</v>
      </c>
      <c r="C11029">
        <v>2019</v>
      </c>
      <c r="D11029">
        <v>228</v>
      </c>
      <c r="E11029">
        <v>300</v>
      </c>
      <c r="F11029" s="10">
        <v>15.51</v>
      </c>
      <c r="G11029" s="10">
        <v>16.739999999999998</v>
      </c>
      <c r="H11029" s="10">
        <v>17.350000000000001</v>
      </c>
      <c r="I11029" s="10">
        <v>15.51</v>
      </c>
      <c r="J11029" s="10">
        <v>0</v>
      </c>
      <c r="K11029" s="10">
        <v>0</v>
      </c>
      <c r="L11029" s="10">
        <v>16.079999999999998</v>
      </c>
      <c r="M11029" s="10">
        <v>16.940000000000001</v>
      </c>
      <c r="N11029" s="10">
        <v>16.309999999999999</v>
      </c>
    </row>
    <row r="11030" spans="1:14" x14ac:dyDescent="0.3">
      <c r="A11030">
        <v>8</v>
      </c>
      <c r="B11030" s="11">
        <v>16</v>
      </c>
      <c r="C11030">
        <v>2019</v>
      </c>
      <c r="D11030">
        <v>228</v>
      </c>
      <c r="E11030">
        <v>400</v>
      </c>
      <c r="F11030" s="10">
        <v>13.16</v>
      </c>
      <c r="G11030" s="10">
        <v>13.83</v>
      </c>
      <c r="H11030" s="10">
        <v>15.51</v>
      </c>
      <c r="I11030" s="10">
        <v>13.04</v>
      </c>
      <c r="J11030" s="10">
        <v>0</v>
      </c>
      <c r="K11030" s="10">
        <v>0</v>
      </c>
      <c r="L11030" s="10">
        <v>16.100000000000001</v>
      </c>
      <c r="M11030" s="10">
        <v>16.77</v>
      </c>
      <c r="N11030" s="10">
        <v>16.13</v>
      </c>
    </row>
    <row r="11031" spans="1:14" x14ac:dyDescent="0.3">
      <c r="A11031">
        <v>8</v>
      </c>
      <c r="B11031" s="11">
        <v>16</v>
      </c>
      <c r="C11031">
        <v>2019</v>
      </c>
      <c r="D11031">
        <v>228</v>
      </c>
      <c r="E11031">
        <v>500</v>
      </c>
      <c r="F11031" s="10">
        <v>12.51</v>
      </c>
      <c r="G11031" s="10">
        <v>12.86</v>
      </c>
      <c r="H11031" s="10">
        <v>13.3</v>
      </c>
      <c r="I11031" s="10">
        <v>12.48</v>
      </c>
      <c r="J11031" s="10">
        <v>0</v>
      </c>
      <c r="K11031" s="10">
        <v>0</v>
      </c>
      <c r="L11031" s="10">
        <v>16.12</v>
      </c>
      <c r="M11031" s="10">
        <v>16.600000000000001</v>
      </c>
      <c r="N11031" s="10">
        <v>15.93</v>
      </c>
    </row>
    <row r="11032" spans="1:14" x14ac:dyDescent="0.3">
      <c r="A11032">
        <v>8</v>
      </c>
      <c r="B11032" s="11">
        <v>16</v>
      </c>
      <c r="C11032">
        <v>2019</v>
      </c>
      <c r="D11032">
        <v>228</v>
      </c>
      <c r="E11032">
        <v>600</v>
      </c>
      <c r="F11032" s="10">
        <v>11.95</v>
      </c>
      <c r="G11032" s="10">
        <v>12.25</v>
      </c>
      <c r="H11032" s="10">
        <v>12.51</v>
      </c>
      <c r="I11032" s="10">
        <v>11.95</v>
      </c>
      <c r="J11032" s="10">
        <v>0</v>
      </c>
      <c r="K11032" s="10">
        <v>0</v>
      </c>
      <c r="L11032" s="10">
        <v>16.12</v>
      </c>
      <c r="M11032" s="10">
        <v>16.45</v>
      </c>
      <c r="N11032" s="10">
        <v>15.7</v>
      </c>
    </row>
    <row r="11033" spans="1:14" x14ac:dyDescent="0.3">
      <c r="A11033">
        <v>8</v>
      </c>
      <c r="B11033" s="11">
        <v>16</v>
      </c>
      <c r="C11033">
        <v>2019</v>
      </c>
      <c r="D11033">
        <v>228</v>
      </c>
      <c r="E11033">
        <v>700</v>
      </c>
      <c r="F11033" s="10">
        <v>11.36</v>
      </c>
      <c r="G11033" s="10">
        <v>11.65</v>
      </c>
      <c r="H11033" s="10">
        <v>11.97</v>
      </c>
      <c r="I11033" s="10">
        <v>11.35</v>
      </c>
      <c r="J11033" s="10">
        <v>3.5270000000000001</v>
      </c>
      <c r="K11033" s="10">
        <v>0</v>
      </c>
      <c r="L11033" s="10">
        <v>16.100000000000001</v>
      </c>
      <c r="M11033" s="10">
        <v>16.3</v>
      </c>
      <c r="N11033" s="10">
        <v>15.57</v>
      </c>
    </row>
    <row r="11034" spans="1:14" x14ac:dyDescent="0.3">
      <c r="A11034">
        <v>8</v>
      </c>
      <c r="B11034" s="11">
        <v>16</v>
      </c>
      <c r="C11034">
        <v>2019</v>
      </c>
      <c r="D11034">
        <v>228</v>
      </c>
      <c r="E11034">
        <v>800</v>
      </c>
      <c r="F11034" s="10">
        <v>11.87</v>
      </c>
      <c r="G11034" s="10">
        <v>11.51</v>
      </c>
      <c r="H11034" s="10">
        <v>11.88</v>
      </c>
      <c r="I11034" s="10">
        <v>11.29</v>
      </c>
      <c r="J11034" s="10">
        <v>38.869999999999997</v>
      </c>
      <c r="K11034" s="10">
        <v>0</v>
      </c>
      <c r="L11034" s="10">
        <v>16.11</v>
      </c>
      <c r="M11034" s="10">
        <v>16.190000000000001</v>
      </c>
      <c r="N11034" s="10">
        <v>15.44</v>
      </c>
    </row>
    <row r="11035" spans="1:14" x14ac:dyDescent="0.3">
      <c r="A11035">
        <v>8</v>
      </c>
      <c r="B11035" s="11">
        <v>16</v>
      </c>
      <c r="C11035">
        <v>2019</v>
      </c>
      <c r="D11035">
        <v>228</v>
      </c>
      <c r="E11035">
        <v>900</v>
      </c>
      <c r="F11035" s="10">
        <v>12.87</v>
      </c>
      <c r="G11035" s="10">
        <v>12.33</v>
      </c>
      <c r="H11035" s="10">
        <v>12.87</v>
      </c>
      <c r="I11035" s="10">
        <v>11.86</v>
      </c>
      <c r="J11035" s="10">
        <v>99</v>
      </c>
      <c r="K11035" s="10">
        <v>0</v>
      </c>
      <c r="L11035" s="10">
        <v>16.079999999999998</v>
      </c>
      <c r="M11035" s="10">
        <v>16.11</v>
      </c>
      <c r="N11035" s="10">
        <v>15.4</v>
      </c>
    </row>
    <row r="11036" spans="1:14" x14ac:dyDescent="0.3">
      <c r="A11036">
        <v>8</v>
      </c>
      <c r="B11036" s="11">
        <v>16</v>
      </c>
      <c r="C11036">
        <v>2019</v>
      </c>
      <c r="D11036">
        <v>228</v>
      </c>
      <c r="E11036">
        <v>1000</v>
      </c>
      <c r="F11036" s="10">
        <v>10.48</v>
      </c>
      <c r="G11036" s="10">
        <v>12.49</v>
      </c>
      <c r="H11036" s="10">
        <v>13.53</v>
      </c>
      <c r="I11036" s="10">
        <v>10.48</v>
      </c>
      <c r="J11036" s="10">
        <v>98.8</v>
      </c>
      <c r="K11036" s="10">
        <v>0</v>
      </c>
      <c r="L11036" s="10">
        <v>16.07</v>
      </c>
      <c r="M11036" s="10">
        <v>16.11</v>
      </c>
      <c r="N11036" s="10">
        <v>15.44</v>
      </c>
    </row>
    <row r="11037" spans="1:14" x14ac:dyDescent="0.3">
      <c r="A11037">
        <v>8</v>
      </c>
      <c r="B11037" s="11">
        <v>16</v>
      </c>
      <c r="C11037">
        <v>2019</v>
      </c>
      <c r="D11037">
        <v>228</v>
      </c>
      <c r="E11037">
        <v>1100</v>
      </c>
      <c r="F11037" s="10">
        <v>10.88</v>
      </c>
      <c r="G11037" s="10">
        <v>10.48</v>
      </c>
      <c r="H11037" s="10">
        <v>10.89</v>
      </c>
      <c r="I11037" s="10">
        <v>10.3</v>
      </c>
      <c r="J11037" s="10">
        <v>113.9</v>
      </c>
      <c r="K11037" s="10">
        <v>0</v>
      </c>
      <c r="L11037" s="10">
        <v>16.03</v>
      </c>
      <c r="M11037" s="10">
        <v>16.079999999999998</v>
      </c>
      <c r="N11037" s="10">
        <v>15.38</v>
      </c>
    </row>
    <row r="11038" spans="1:14" x14ac:dyDescent="0.3">
      <c r="A11038">
        <v>8</v>
      </c>
      <c r="B11038" s="11">
        <v>16</v>
      </c>
      <c r="C11038">
        <v>2019</v>
      </c>
      <c r="D11038">
        <v>228</v>
      </c>
      <c r="E11038">
        <v>1200</v>
      </c>
      <c r="F11038" s="10">
        <v>9.66</v>
      </c>
      <c r="G11038" s="10">
        <v>10.51</v>
      </c>
      <c r="H11038" s="10">
        <v>11.04</v>
      </c>
      <c r="I11038" s="10">
        <v>9.66</v>
      </c>
      <c r="J11038" s="10">
        <v>96.4</v>
      </c>
      <c r="K11038" s="10">
        <v>1.1000000000000001</v>
      </c>
      <c r="L11038" s="10">
        <v>16.010000000000002</v>
      </c>
      <c r="M11038" s="10">
        <v>16.07</v>
      </c>
      <c r="N11038" s="10">
        <v>15.35</v>
      </c>
    </row>
    <row r="11039" spans="1:14" x14ac:dyDescent="0.3">
      <c r="A11039">
        <v>8</v>
      </c>
      <c r="B11039" s="11">
        <v>16</v>
      </c>
      <c r="C11039">
        <v>2019</v>
      </c>
      <c r="D11039">
        <v>228</v>
      </c>
      <c r="E11039">
        <v>1300</v>
      </c>
      <c r="F11039" s="10">
        <v>9.17</v>
      </c>
      <c r="G11039" s="10">
        <v>9.6199999999999992</v>
      </c>
      <c r="H11039" s="10">
        <v>9.93</v>
      </c>
      <c r="I11039" s="10">
        <v>9.17</v>
      </c>
      <c r="J11039" s="10">
        <v>113.6</v>
      </c>
      <c r="K11039" s="10">
        <v>1.6</v>
      </c>
      <c r="L11039" s="10">
        <v>15.97</v>
      </c>
      <c r="M11039" s="10">
        <v>16.04</v>
      </c>
      <c r="N11039" s="10">
        <v>15.19</v>
      </c>
    </row>
    <row r="11040" spans="1:14" x14ac:dyDescent="0.3">
      <c r="A11040">
        <v>8</v>
      </c>
      <c r="B11040" s="11">
        <v>16</v>
      </c>
      <c r="C11040">
        <v>2019</v>
      </c>
      <c r="D11040">
        <v>228</v>
      </c>
      <c r="E11040">
        <v>1400</v>
      </c>
      <c r="F11040" s="10">
        <v>9.19</v>
      </c>
      <c r="G11040" s="10">
        <v>9.23</v>
      </c>
      <c r="H11040" s="10">
        <v>9.3699999999999992</v>
      </c>
      <c r="I11040" s="10">
        <v>9.0500000000000007</v>
      </c>
      <c r="J11040" s="10">
        <v>105.3</v>
      </c>
      <c r="K11040" s="10">
        <v>4.0999999999999996</v>
      </c>
      <c r="L11040" s="10">
        <v>15.95</v>
      </c>
      <c r="M11040" s="10">
        <v>15.93</v>
      </c>
      <c r="N11040" s="10">
        <v>15.02</v>
      </c>
    </row>
    <row r="11041" spans="1:14" x14ac:dyDescent="0.3">
      <c r="A11041">
        <v>8</v>
      </c>
      <c r="B11041" s="11">
        <v>16</v>
      </c>
      <c r="C11041">
        <v>2019</v>
      </c>
      <c r="D11041">
        <v>228</v>
      </c>
      <c r="E11041">
        <v>1500</v>
      </c>
      <c r="F11041" s="10">
        <v>10.49</v>
      </c>
      <c r="G11041" s="10">
        <v>9.84</v>
      </c>
      <c r="H11041" s="10">
        <v>10.51</v>
      </c>
      <c r="I11041" s="10">
        <v>9.18</v>
      </c>
      <c r="J11041" s="10">
        <v>234.1</v>
      </c>
      <c r="K11041" s="10">
        <v>0.6</v>
      </c>
      <c r="L11041" s="10">
        <v>15.94</v>
      </c>
      <c r="M11041" s="10">
        <v>15.83</v>
      </c>
      <c r="N11041" s="10">
        <v>14.98</v>
      </c>
    </row>
    <row r="11042" spans="1:14" x14ac:dyDescent="0.3">
      <c r="A11042">
        <v>8</v>
      </c>
      <c r="B11042" s="11">
        <v>16</v>
      </c>
      <c r="C11042">
        <v>2019</v>
      </c>
      <c r="D11042">
        <v>228</v>
      </c>
      <c r="E11042">
        <v>1600</v>
      </c>
      <c r="F11042" s="10">
        <v>10.23</v>
      </c>
      <c r="G11042" s="10">
        <v>10.15</v>
      </c>
      <c r="H11042" s="10">
        <v>10.63</v>
      </c>
      <c r="I11042" s="10">
        <v>9.5500000000000007</v>
      </c>
      <c r="J11042" s="10">
        <v>173.7</v>
      </c>
      <c r="K11042" s="10">
        <v>0.8</v>
      </c>
      <c r="L11042" s="10">
        <v>15.9</v>
      </c>
      <c r="M11042" s="10">
        <v>15.86</v>
      </c>
      <c r="N11042" s="10">
        <v>15.05</v>
      </c>
    </row>
    <row r="11043" spans="1:14" x14ac:dyDescent="0.3">
      <c r="A11043">
        <v>8</v>
      </c>
      <c r="B11043" s="11">
        <v>16</v>
      </c>
      <c r="C11043">
        <v>2019</v>
      </c>
      <c r="D11043">
        <v>228</v>
      </c>
      <c r="E11043">
        <v>1700</v>
      </c>
      <c r="F11043" s="10">
        <v>10.38</v>
      </c>
      <c r="G11043" s="10">
        <v>10.53</v>
      </c>
      <c r="H11043" s="10">
        <v>10.72</v>
      </c>
      <c r="I11043" s="10">
        <v>10.220000000000001</v>
      </c>
      <c r="J11043" s="10">
        <v>196.8</v>
      </c>
      <c r="K11043" s="10">
        <v>0.1</v>
      </c>
      <c r="L11043" s="10">
        <v>15.88</v>
      </c>
      <c r="M11043" s="10">
        <v>15.91</v>
      </c>
      <c r="N11043" s="10">
        <v>15.19</v>
      </c>
    </row>
    <row r="11044" spans="1:14" x14ac:dyDescent="0.3">
      <c r="A11044">
        <v>8</v>
      </c>
      <c r="B11044" s="11">
        <v>16</v>
      </c>
      <c r="C11044">
        <v>2019</v>
      </c>
      <c r="D11044">
        <v>228</v>
      </c>
      <c r="E11044">
        <v>1800</v>
      </c>
      <c r="F11044" s="10">
        <v>9.33</v>
      </c>
      <c r="G11044" s="10">
        <v>9.64</v>
      </c>
      <c r="H11044" s="10">
        <v>10.37</v>
      </c>
      <c r="I11044" s="10">
        <v>9.17</v>
      </c>
      <c r="J11044" s="10">
        <v>105.9</v>
      </c>
      <c r="K11044" s="10">
        <v>0.9</v>
      </c>
      <c r="L11044" s="10">
        <v>15.85</v>
      </c>
      <c r="M11044" s="10">
        <v>15.97</v>
      </c>
      <c r="N11044" s="10">
        <v>15.14</v>
      </c>
    </row>
    <row r="11045" spans="1:14" x14ac:dyDescent="0.3">
      <c r="A11045">
        <v>8</v>
      </c>
      <c r="B11045" s="11">
        <v>16</v>
      </c>
      <c r="C11045">
        <v>2019</v>
      </c>
      <c r="D11045">
        <v>228</v>
      </c>
      <c r="E11045">
        <v>1900</v>
      </c>
      <c r="F11045" s="10">
        <v>9.2200000000000006</v>
      </c>
      <c r="G11045" s="10">
        <v>9.33</v>
      </c>
      <c r="H11045" s="10">
        <v>9.49</v>
      </c>
      <c r="I11045" s="10">
        <v>9.18</v>
      </c>
      <c r="J11045" s="10">
        <v>53.34</v>
      </c>
      <c r="K11045" s="10">
        <v>0.7</v>
      </c>
      <c r="L11045" s="10">
        <v>15.83</v>
      </c>
      <c r="M11045" s="10">
        <v>15.92</v>
      </c>
      <c r="N11045" s="10">
        <v>14.99</v>
      </c>
    </row>
    <row r="11046" spans="1:14" x14ac:dyDescent="0.3">
      <c r="A11046">
        <v>8</v>
      </c>
      <c r="B11046" s="11">
        <v>16</v>
      </c>
      <c r="C11046">
        <v>2019</v>
      </c>
      <c r="D11046">
        <v>228</v>
      </c>
      <c r="E11046">
        <v>2000</v>
      </c>
      <c r="F11046" s="10">
        <v>8.7799999999999994</v>
      </c>
      <c r="G11046" s="10">
        <v>9.1199999999999992</v>
      </c>
      <c r="H11046" s="10">
        <v>9.2899999999999991</v>
      </c>
      <c r="I11046" s="10">
        <v>8.77</v>
      </c>
      <c r="J11046" s="10">
        <v>20.64</v>
      </c>
      <c r="K11046" s="10">
        <v>0.8</v>
      </c>
      <c r="L11046" s="10">
        <v>15.78</v>
      </c>
      <c r="M11046" s="10">
        <v>15.85</v>
      </c>
      <c r="N11046" s="10">
        <v>14.78</v>
      </c>
    </row>
    <row r="11047" spans="1:14" x14ac:dyDescent="0.3">
      <c r="A11047">
        <v>8</v>
      </c>
      <c r="B11047" s="11">
        <v>16</v>
      </c>
      <c r="C11047">
        <v>2019</v>
      </c>
      <c r="D11047">
        <v>228</v>
      </c>
      <c r="E11047">
        <v>2100</v>
      </c>
      <c r="F11047" s="10">
        <v>8.0299999999999994</v>
      </c>
      <c r="G11047" s="10">
        <v>8.32</v>
      </c>
      <c r="H11047" s="10">
        <v>8.7899999999999991</v>
      </c>
      <c r="I11047" s="10">
        <v>8.01</v>
      </c>
      <c r="J11047" s="10">
        <v>4.2009999999999996</v>
      </c>
      <c r="K11047" s="10">
        <v>0</v>
      </c>
      <c r="L11047" s="10">
        <v>15.76</v>
      </c>
      <c r="M11047" s="10">
        <v>15.69</v>
      </c>
      <c r="N11047" s="10">
        <v>14.59</v>
      </c>
    </row>
    <row r="11048" spans="1:14" x14ac:dyDescent="0.3">
      <c r="A11048">
        <v>8</v>
      </c>
      <c r="B11048" s="11">
        <v>16</v>
      </c>
      <c r="C11048">
        <v>2019</v>
      </c>
      <c r="D11048">
        <v>228</v>
      </c>
      <c r="E11048">
        <v>2200</v>
      </c>
      <c r="F11048" s="10">
        <v>7.12</v>
      </c>
      <c r="G11048" s="10">
        <v>7.66</v>
      </c>
      <c r="H11048" s="10">
        <v>8.0399999999999991</v>
      </c>
      <c r="I11048" s="10">
        <v>7.12</v>
      </c>
      <c r="J11048" s="10">
        <v>4.0000000000000001E-3</v>
      </c>
      <c r="K11048" s="10">
        <v>0.8</v>
      </c>
      <c r="L11048" s="10">
        <v>15.74</v>
      </c>
      <c r="M11048" s="10">
        <v>15.53</v>
      </c>
      <c r="N11048" s="10">
        <v>14.35</v>
      </c>
    </row>
    <row r="11049" spans="1:14" x14ac:dyDescent="0.3">
      <c r="A11049">
        <v>8</v>
      </c>
      <c r="B11049" s="11">
        <v>16</v>
      </c>
      <c r="C11049">
        <v>2019</v>
      </c>
      <c r="D11049">
        <v>228</v>
      </c>
      <c r="E11049">
        <v>2300</v>
      </c>
      <c r="F11049" s="10">
        <v>6.5439999999999996</v>
      </c>
      <c r="G11049" s="10">
        <v>6.8479999999999999</v>
      </c>
      <c r="H11049" s="10">
        <v>7.12</v>
      </c>
      <c r="I11049" s="10">
        <v>6.5439999999999996</v>
      </c>
      <c r="J11049" s="10">
        <v>0</v>
      </c>
      <c r="K11049" s="10">
        <v>3.3</v>
      </c>
      <c r="L11049" s="10">
        <v>15.74</v>
      </c>
      <c r="M11049" s="10">
        <v>15.33</v>
      </c>
      <c r="N11049" s="10">
        <v>14.03</v>
      </c>
    </row>
    <row r="11050" spans="1:14" x14ac:dyDescent="0.3">
      <c r="A11050">
        <v>8</v>
      </c>
      <c r="B11050" s="11">
        <v>16</v>
      </c>
      <c r="C11050">
        <v>2019</v>
      </c>
      <c r="D11050">
        <v>228</v>
      </c>
      <c r="E11050">
        <v>2400</v>
      </c>
      <c r="F11050" s="10">
        <v>6.2439999999999998</v>
      </c>
      <c r="G11050" s="10">
        <v>6.3449999999999998</v>
      </c>
      <c r="H11050" s="10">
        <v>6.5529999999999999</v>
      </c>
      <c r="I11050" s="10">
        <v>6.194</v>
      </c>
      <c r="J11050" s="10">
        <v>1E-3</v>
      </c>
      <c r="K11050" s="10">
        <v>1</v>
      </c>
      <c r="L11050" s="10">
        <v>15.73</v>
      </c>
      <c r="M11050" s="10">
        <v>15.06</v>
      </c>
      <c r="N11050" s="10">
        <v>13.74</v>
      </c>
    </row>
    <row r="11051" spans="1:14" x14ac:dyDescent="0.3">
      <c r="A11051">
        <v>8</v>
      </c>
      <c r="B11051" s="11">
        <v>17</v>
      </c>
      <c r="C11051">
        <v>2019</v>
      </c>
      <c r="D11051">
        <v>229</v>
      </c>
      <c r="E11051">
        <v>100</v>
      </c>
      <c r="F11051" s="10">
        <v>4.9660000000000002</v>
      </c>
      <c r="G11051" s="10">
        <v>5.67</v>
      </c>
      <c r="H11051" s="10">
        <v>6.2629999999999999</v>
      </c>
      <c r="I11051" s="10">
        <v>4.9660000000000002</v>
      </c>
      <c r="J11051" s="10">
        <v>0</v>
      </c>
      <c r="K11051" s="10">
        <v>1.2</v>
      </c>
      <c r="L11051" s="10">
        <v>15.69</v>
      </c>
      <c r="M11051" s="10">
        <v>14.83</v>
      </c>
      <c r="N11051" s="10">
        <v>13.41</v>
      </c>
    </row>
    <row r="11052" spans="1:14" x14ac:dyDescent="0.3">
      <c r="A11052">
        <v>8</v>
      </c>
      <c r="B11052" s="11">
        <v>17</v>
      </c>
      <c r="C11052">
        <v>2019</v>
      </c>
      <c r="D11052">
        <v>229</v>
      </c>
      <c r="E11052">
        <v>200</v>
      </c>
      <c r="F11052" s="10">
        <v>4.5519999999999996</v>
      </c>
      <c r="G11052" s="10">
        <v>4.6760000000000002</v>
      </c>
      <c r="H11052" s="10">
        <v>4.9660000000000002</v>
      </c>
      <c r="I11052" s="10">
        <v>4.5030000000000001</v>
      </c>
      <c r="J11052" s="10">
        <v>0</v>
      </c>
      <c r="K11052" s="10">
        <v>0.7</v>
      </c>
      <c r="L11052" s="10">
        <v>15.68</v>
      </c>
      <c r="M11052" s="10">
        <v>14.63</v>
      </c>
      <c r="N11052" s="10">
        <v>13.13</v>
      </c>
    </row>
    <row r="11053" spans="1:14" x14ac:dyDescent="0.3">
      <c r="A11053">
        <v>8</v>
      </c>
      <c r="B11053" s="11">
        <v>17</v>
      </c>
      <c r="C11053">
        <v>2019</v>
      </c>
      <c r="D11053">
        <v>229</v>
      </c>
      <c r="E11053">
        <v>300</v>
      </c>
      <c r="F11053" s="10">
        <v>3.8769999999999998</v>
      </c>
      <c r="G11053" s="10">
        <v>4.3280000000000003</v>
      </c>
      <c r="H11053" s="10">
        <v>4.5609999999999999</v>
      </c>
      <c r="I11053" s="10">
        <v>3.8769999999999998</v>
      </c>
      <c r="J11053" s="10">
        <v>0</v>
      </c>
      <c r="K11053" s="10">
        <v>1.4</v>
      </c>
      <c r="L11053" s="10">
        <v>15.63</v>
      </c>
      <c r="M11053" s="10">
        <v>14.44</v>
      </c>
      <c r="N11053" s="10">
        <v>12.91</v>
      </c>
    </row>
    <row r="11054" spans="1:14" x14ac:dyDescent="0.3">
      <c r="A11054">
        <v>8</v>
      </c>
      <c r="B11054" s="11">
        <v>17</v>
      </c>
      <c r="C11054">
        <v>2019</v>
      </c>
      <c r="D11054">
        <v>229</v>
      </c>
      <c r="E11054">
        <v>400</v>
      </c>
      <c r="F11054" s="10">
        <v>3.6669999999999998</v>
      </c>
      <c r="G11054" s="10">
        <v>3.7679999999999998</v>
      </c>
      <c r="H11054" s="10">
        <v>3.927</v>
      </c>
      <c r="I11054" s="10">
        <v>3.5430000000000001</v>
      </c>
      <c r="J11054" s="10">
        <v>0</v>
      </c>
      <c r="K11054" s="10">
        <v>0</v>
      </c>
      <c r="L11054" s="10">
        <v>15.6</v>
      </c>
      <c r="M11054" s="10">
        <v>14.22</v>
      </c>
      <c r="N11054" s="10">
        <v>12.71</v>
      </c>
    </row>
    <row r="11055" spans="1:14" x14ac:dyDescent="0.3">
      <c r="A11055">
        <v>8</v>
      </c>
      <c r="B11055" s="11">
        <v>17</v>
      </c>
      <c r="C11055">
        <v>2019</v>
      </c>
      <c r="D11055">
        <v>229</v>
      </c>
      <c r="E11055">
        <v>500</v>
      </c>
      <c r="F11055" s="10">
        <v>2.7629999999999999</v>
      </c>
      <c r="G11055" s="10">
        <v>3.2250000000000001</v>
      </c>
      <c r="H11055" s="10">
        <v>3.6669999999999998</v>
      </c>
      <c r="I11055" s="10">
        <v>2.7629999999999999</v>
      </c>
      <c r="J11055" s="10">
        <v>0</v>
      </c>
      <c r="K11055" s="10">
        <v>0</v>
      </c>
      <c r="L11055" s="10">
        <v>15.57</v>
      </c>
      <c r="M11055" s="10">
        <v>14.05</v>
      </c>
      <c r="N11055" s="10">
        <v>12.48</v>
      </c>
    </row>
    <row r="11056" spans="1:14" x14ac:dyDescent="0.3">
      <c r="A11056">
        <v>8</v>
      </c>
      <c r="B11056" s="11">
        <v>17</v>
      </c>
      <c r="C11056">
        <v>2019</v>
      </c>
      <c r="D11056">
        <v>229</v>
      </c>
      <c r="E11056">
        <v>600</v>
      </c>
      <c r="F11056" s="10">
        <v>0.875</v>
      </c>
      <c r="G11056" s="10">
        <v>1.7470000000000001</v>
      </c>
      <c r="H11056" s="10">
        <v>2.7730000000000001</v>
      </c>
      <c r="I11056" s="10">
        <v>0.875</v>
      </c>
      <c r="J11056" s="10">
        <v>0</v>
      </c>
      <c r="K11056" s="10">
        <v>0</v>
      </c>
      <c r="L11056" s="10">
        <v>15.53</v>
      </c>
      <c r="M11056" s="10">
        <v>13.85</v>
      </c>
      <c r="N11056" s="10">
        <v>12.16</v>
      </c>
    </row>
    <row r="11057" spans="1:14" x14ac:dyDescent="0.3">
      <c r="A11057">
        <v>8</v>
      </c>
      <c r="B11057" s="11">
        <v>17</v>
      </c>
      <c r="C11057">
        <v>2019</v>
      </c>
      <c r="D11057">
        <v>229</v>
      </c>
      <c r="E11057">
        <v>700</v>
      </c>
      <c r="F11057" s="10">
        <v>0.57999999999999996</v>
      </c>
      <c r="G11057" s="10">
        <v>0.55800000000000005</v>
      </c>
      <c r="H11057" s="10">
        <v>0.85599999999999998</v>
      </c>
      <c r="I11057" s="10">
        <v>0.34899999999999998</v>
      </c>
      <c r="J11057" s="10">
        <v>10.210000000000001</v>
      </c>
      <c r="K11057" s="10">
        <v>0</v>
      </c>
      <c r="L11057" s="10">
        <v>15.49</v>
      </c>
      <c r="M11057" s="10">
        <v>13.63</v>
      </c>
      <c r="N11057" s="10">
        <v>11.8</v>
      </c>
    </row>
    <row r="11058" spans="1:14" x14ac:dyDescent="0.3">
      <c r="A11058">
        <v>8</v>
      </c>
      <c r="B11058" s="11">
        <v>17</v>
      </c>
      <c r="C11058">
        <v>2019</v>
      </c>
      <c r="D11058">
        <v>229</v>
      </c>
      <c r="E11058">
        <v>800</v>
      </c>
      <c r="F11058" s="10">
        <v>1.6439999999999999</v>
      </c>
      <c r="G11058" s="10">
        <v>0.97499999999999998</v>
      </c>
      <c r="H11058" s="10">
        <v>1.6439999999999999</v>
      </c>
      <c r="I11058" s="10">
        <v>0.56999999999999995</v>
      </c>
      <c r="J11058" s="10">
        <v>45.49</v>
      </c>
      <c r="K11058" s="10">
        <v>0.1</v>
      </c>
      <c r="L11058" s="10">
        <v>15.43</v>
      </c>
      <c r="M11058" s="10">
        <v>13.38</v>
      </c>
      <c r="N11058" s="10">
        <v>11.52</v>
      </c>
    </row>
    <row r="11059" spans="1:14" x14ac:dyDescent="0.3">
      <c r="A11059">
        <v>8</v>
      </c>
      <c r="B11059" s="11">
        <v>17</v>
      </c>
      <c r="C11059">
        <v>2019</v>
      </c>
      <c r="D11059">
        <v>229</v>
      </c>
      <c r="E11059">
        <v>900</v>
      </c>
      <c r="F11059" s="10">
        <v>4.952</v>
      </c>
      <c r="G11059" s="10">
        <v>3.2829999999999999</v>
      </c>
      <c r="H11059" s="10">
        <v>4.952</v>
      </c>
      <c r="I11059" s="10">
        <v>1.6439999999999999</v>
      </c>
      <c r="J11059" s="10">
        <v>72.599999999999994</v>
      </c>
      <c r="K11059" s="10">
        <v>0</v>
      </c>
      <c r="L11059" s="10">
        <v>15.36</v>
      </c>
      <c r="M11059" s="10">
        <v>13.18</v>
      </c>
      <c r="N11059" s="10">
        <v>11.35</v>
      </c>
    </row>
    <row r="11060" spans="1:14" x14ac:dyDescent="0.3">
      <c r="A11060">
        <v>8</v>
      </c>
      <c r="B11060" s="11">
        <v>17</v>
      </c>
      <c r="C11060">
        <v>2019</v>
      </c>
      <c r="D11060">
        <v>229</v>
      </c>
      <c r="E11060">
        <v>1000</v>
      </c>
      <c r="F11060" s="10">
        <v>8.76</v>
      </c>
      <c r="G11060" s="10">
        <v>7.08</v>
      </c>
      <c r="H11060" s="10">
        <v>8.76</v>
      </c>
      <c r="I11060" s="10">
        <v>4.952</v>
      </c>
      <c r="J11060" s="10">
        <v>280.89999999999998</v>
      </c>
      <c r="K11060" s="10">
        <v>0</v>
      </c>
      <c r="L11060" s="10">
        <v>15.3</v>
      </c>
      <c r="M11060" s="10">
        <v>13.06</v>
      </c>
      <c r="N11060" s="10">
        <v>11.33</v>
      </c>
    </row>
    <row r="11061" spans="1:14" x14ac:dyDescent="0.3">
      <c r="A11061">
        <v>8</v>
      </c>
      <c r="B11061" s="11">
        <v>17</v>
      </c>
      <c r="C11061">
        <v>2019</v>
      </c>
      <c r="D11061">
        <v>229</v>
      </c>
      <c r="E11061">
        <v>1100</v>
      </c>
      <c r="F11061" s="10">
        <v>11.37</v>
      </c>
      <c r="G11061" s="10">
        <v>9.8800000000000008</v>
      </c>
      <c r="H11061" s="10">
        <v>11.37</v>
      </c>
      <c r="I11061" s="10">
        <v>8.73</v>
      </c>
      <c r="J11061" s="10">
        <v>591.1</v>
      </c>
      <c r="K11061" s="10">
        <v>0</v>
      </c>
      <c r="L11061" s="10">
        <v>15.25</v>
      </c>
      <c r="M11061" s="10">
        <v>13.05</v>
      </c>
      <c r="N11061" s="10">
        <v>11.63</v>
      </c>
    </row>
    <row r="11062" spans="1:14" x14ac:dyDescent="0.3">
      <c r="A11062">
        <v>8</v>
      </c>
      <c r="B11062" s="11">
        <v>17</v>
      </c>
      <c r="C11062">
        <v>2019</v>
      </c>
      <c r="D11062">
        <v>229</v>
      </c>
      <c r="E11062">
        <v>1200</v>
      </c>
      <c r="F11062" s="10">
        <v>13.31</v>
      </c>
      <c r="G11062" s="10">
        <v>12.5</v>
      </c>
      <c r="H11062" s="10">
        <v>13.31</v>
      </c>
      <c r="I11062" s="10">
        <v>11.38</v>
      </c>
      <c r="J11062" s="10">
        <v>731</v>
      </c>
      <c r="K11062" s="10">
        <v>0</v>
      </c>
      <c r="L11062" s="10">
        <v>15.17</v>
      </c>
      <c r="M11062" s="10">
        <v>13.26</v>
      </c>
      <c r="N11062" s="10">
        <v>12.18</v>
      </c>
    </row>
    <row r="11063" spans="1:14" x14ac:dyDescent="0.3">
      <c r="A11063">
        <v>8</v>
      </c>
      <c r="B11063" s="11">
        <v>17</v>
      </c>
      <c r="C11063">
        <v>2019</v>
      </c>
      <c r="D11063">
        <v>229</v>
      </c>
      <c r="E11063">
        <v>1300</v>
      </c>
      <c r="F11063" s="10">
        <v>14.11</v>
      </c>
      <c r="G11063" s="10">
        <v>13.52</v>
      </c>
      <c r="H11063" s="10">
        <v>14.11</v>
      </c>
      <c r="I11063" s="10">
        <v>13.04</v>
      </c>
      <c r="J11063" s="10">
        <v>748</v>
      </c>
      <c r="K11063" s="10">
        <v>0</v>
      </c>
      <c r="L11063" s="10">
        <v>15.1</v>
      </c>
      <c r="M11063" s="10">
        <v>13.69</v>
      </c>
      <c r="N11063" s="10">
        <v>12.92</v>
      </c>
    </row>
    <row r="11064" spans="1:14" x14ac:dyDescent="0.3">
      <c r="A11064">
        <v>8</v>
      </c>
      <c r="B11064" s="11">
        <v>17</v>
      </c>
      <c r="C11064">
        <v>2019</v>
      </c>
      <c r="D11064">
        <v>229</v>
      </c>
      <c r="E11064">
        <v>1400</v>
      </c>
      <c r="F11064" s="10">
        <v>14.87</v>
      </c>
      <c r="G11064" s="10">
        <v>14.78</v>
      </c>
      <c r="H11064" s="10">
        <v>15.33</v>
      </c>
      <c r="I11064" s="10">
        <v>14.13</v>
      </c>
      <c r="J11064" s="10">
        <v>845</v>
      </c>
      <c r="K11064" s="10">
        <v>0</v>
      </c>
      <c r="L11064" s="10">
        <v>15.02</v>
      </c>
      <c r="M11064" s="10">
        <v>14.27</v>
      </c>
      <c r="N11064" s="10">
        <v>13.89</v>
      </c>
    </row>
    <row r="11065" spans="1:14" x14ac:dyDescent="0.3">
      <c r="A11065">
        <v>8</v>
      </c>
      <c r="B11065" s="11">
        <v>17</v>
      </c>
      <c r="C11065">
        <v>2019</v>
      </c>
      <c r="D11065">
        <v>229</v>
      </c>
      <c r="E11065">
        <v>1500</v>
      </c>
      <c r="F11065" s="10">
        <v>15.9</v>
      </c>
      <c r="G11065" s="10">
        <v>15.21</v>
      </c>
      <c r="H11065" s="10">
        <v>16.11</v>
      </c>
      <c r="I11065" s="10">
        <v>13.95</v>
      </c>
      <c r="J11065" s="10">
        <v>684.7</v>
      </c>
      <c r="K11065" s="10">
        <v>0</v>
      </c>
      <c r="L11065" s="10">
        <v>14.97</v>
      </c>
      <c r="M11065" s="10">
        <v>14.96</v>
      </c>
      <c r="N11065" s="10">
        <v>14.82</v>
      </c>
    </row>
    <row r="11066" spans="1:14" x14ac:dyDescent="0.3">
      <c r="A11066">
        <v>8</v>
      </c>
      <c r="B11066" s="11">
        <v>17</v>
      </c>
      <c r="C11066">
        <v>2019</v>
      </c>
      <c r="D11066">
        <v>229</v>
      </c>
      <c r="E11066">
        <v>1600</v>
      </c>
      <c r="F11066" s="10">
        <v>16.23</v>
      </c>
      <c r="G11066" s="10">
        <v>15.62</v>
      </c>
      <c r="H11066" s="10">
        <v>16.23</v>
      </c>
      <c r="I11066" s="10">
        <v>14.86</v>
      </c>
      <c r="J11066" s="10">
        <v>547.4</v>
      </c>
      <c r="K11066" s="10">
        <v>0</v>
      </c>
      <c r="L11066" s="10">
        <v>14.92</v>
      </c>
      <c r="M11066" s="10">
        <v>15.62</v>
      </c>
      <c r="N11066" s="10">
        <v>15.72</v>
      </c>
    </row>
    <row r="11067" spans="1:14" x14ac:dyDescent="0.3">
      <c r="A11067">
        <v>8</v>
      </c>
      <c r="B11067" s="11">
        <v>17</v>
      </c>
      <c r="C11067">
        <v>2019</v>
      </c>
      <c r="D11067">
        <v>229</v>
      </c>
      <c r="E11067">
        <v>1700</v>
      </c>
      <c r="F11067" s="10">
        <v>15.42</v>
      </c>
      <c r="G11067" s="10">
        <v>16.04</v>
      </c>
      <c r="H11067" s="10">
        <v>16.63</v>
      </c>
      <c r="I11067" s="10">
        <v>15.27</v>
      </c>
      <c r="J11067" s="10">
        <v>499.8</v>
      </c>
      <c r="K11067" s="10">
        <v>0</v>
      </c>
      <c r="L11067" s="10">
        <v>14.89</v>
      </c>
      <c r="M11067" s="10">
        <v>16.13</v>
      </c>
      <c r="N11067" s="10">
        <v>16.34</v>
      </c>
    </row>
    <row r="11068" spans="1:14" x14ac:dyDescent="0.3">
      <c r="A11068">
        <v>8</v>
      </c>
      <c r="B11068" s="11">
        <v>17</v>
      </c>
      <c r="C11068">
        <v>2019</v>
      </c>
      <c r="D11068">
        <v>229</v>
      </c>
      <c r="E11068">
        <v>1800</v>
      </c>
      <c r="F11068" s="10">
        <v>14.71</v>
      </c>
      <c r="G11068" s="10">
        <v>15.05</v>
      </c>
      <c r="H11068" s="10">
        <v>15.44</v>
      </c>
      <c r="I11068" s="10">
        <v>14.69</v>
      </c>
      <c r="J11068" s="10">
        <v>282.89999999999998</v>
      </c>
      <c r="K11068" s="10">
        <v>0</v>
      </c>
      <c r="L11068" s="10">
        <v>14.87</v>
      </c>
      <c r="M11068" s="10">
        <v>16.399999999999999</v>
      </c>
      <c r="N11068" s="10">
        <v>16.29</v>
      </c>
    </row>
    <row r="11069" spans="1:14" x14ac:dyDescent="0.3">
      <c r="A11069">
        <v>8</v>
      </c>
      <c r="B11069" s="11">
        <v>17</v>
      </c>
      <c r="C11069">
        <v>2019</v>
      </c>
      <c r="D11069">
        <v>229</v>
      </c>
      <c r="E11069">
        <v>1900</v>
      </c>
      <c r="F11069" s="10">
        <v>14.51</v>
      </c>
      <c r="G11069" s="10">
        <v>14.6</v>
      </c>
      <c r="H11069" s="10">
        <v>14.76</v>
      </c>
      <c r="I11069" s="10">
        <v>14.4</v>
      </c>
      <c r="J11069" s="10">
        <v>195.9</v>
      </c>
      <c r="K11069" s="10">
        <v>0</v>
      </c>
      <c r="L11069" s="10">
        <v>14.87</v>
      </c>
      <c r="M11069" s="10">
        <v>16.41</v>
      </c>
      <c r="N11069" s="10">
        <v>16.010000000000002</v>
      </c>
    </row>
    <row r="11070" spans="1:14" x14ac:dyDescent="0.3">
      <c r="A11070">
        <v>8</v>
      </c>
      <c r="B11070" s="11">
        <v>17</v>
      </c>
      <c r="C11070">
        <v>2019</v>
      </c>
      <c r="D11070">
        <v>229</v>
      </c>
      <c r="E11070">
        <v>2000</v>
      </c>
      <c r="F11070" s="10">
        <v>13.92</v>
      </c>
      <c r="G11070" s="10">
        <v>14.13</v>
      </c>
      <c r="H11070" s="10">
        <v>14.5</v>
      </c>
      <c r="I11070" s="10">
        <v>13.9</v>
      </c>
      <c r="J11070" s="10">
        <v>78.400000000000006</v>
      </c>
      <c r="K11070" s="10">
        <v>0</v>
      </c>
      <c r="L11070" s="10">
        <v>14.88</v>
      </c>
      <c r="M11070" s="10">
        <v>16.29</v>
      </c>
      <c r="N11070" s="10">
        <v>15.68</v>
      </c>
    </row>
    <row r="11071" spans="1:14" x14ac:dyDescent="0.3">
      <c r="A11071">
        <v>8</v>
      </c>
      <c r="B11071" s="11">
        <v>17</v>
      </c>
      <c r="C11071">
        <v>2019</v>
      </c>
      <c r="D11071">
        <v>229</v>
      </c>
      <c r="E11071">
        <v>2100</v>
      </c>
      <c r="F11071" s="10">
        <v>13.64</v>
      </c>
      <c r="G11071" s="10">
        <v>13.79</v>
      </c>
      <c r="H11071" s="10">
        <v>14.14</v>
      </c>
      <c r="I11071" s="10">
        <v>12.82</v>
      </c>
      <c r="J11071" s="10">
        <v>12.37</v>
      </c>
      <c r="K11071" s="10">
        <v>0</v>
      </c>
      <c r="L11071" s="10">
        <v>14.91</v>
      </c>
      <c r="M11071" s="10">
        <v>16.100000000000001</v>
      </c>
      <c r="N11071" s="10">
        <v>15.29</v>
      </c>
    </row>
    <row r="11072" spans="1:14" x14ac:dyDescent="0.3">
      <c r="A11072">
        <v>8</v>
      </c>
      <c r="B11072" s="11">
        <v>17</v>
      </c>
      <c r="C11072">
        <v>2019</v>
      </c>
      <c r="D11072">
        <v>229</v>
      </c>
      <c r="E11072">
        <v>2200</v>
      </c>
      <c r="F11072" s="10">
        <v>13.32</v>
      </c>
      <c r="G11072" s="10">
        <v>13.41</v>
      </c>
      <c r="H11072" s="10">
        <v>14.08</v>
      </c>
      <c r="I11072" s="10">
        <v>12.41</v>
      </c>
      <c r="J11072" s="10">
        <v>0.01</v>
      </c>
      <c r="K11072" s="10">
        <v>0</v>
      </c>
      <c r="L11072" s="10">
        <v>14.96</v>
      </c>
      <c r="M11072" s="10">
        <v>15.84</v>
      </c>
      <c r="N11072" s="10">
        <v>14.91</v>
      </c>
    </row>
    <row r="11073" spans="1:14" x14ac:dyDescent="0.3">
      <c r="A11073">
        <v>8</v>
      </c>
      <c r="B11073" s="11">
        <v>17</v>
      </c>
      <c r="C11073">
        <v>2019</v>
      </c>
      <c r="D11073">
        <v>229</v>
      </c>
      <c r="E11073">
        <v>2300</v>
      </c>
      <c r="F11073" s="10">
        <v>14.13</v>
      </c>
      <c r="G11073" s="10">
        <v>13.91</v>
      </c>
      <c r="H11073" s="10">
        <v>14.22</v>
      </c>
      <c r="I11073" s="10">
        <v>13.29</v>
      </c>
      <c r="J11073" s="10">
        <v>0</v>
      </c>
      <c r="K11073" s="10">
        <v>0</v>
      </c>
      <c r="L11073" s="10">
        <v>14.98</v>
      </c>
      <c r="M11073" s="10">
        <v>15.6</v>
      </c>
      <c r="N11073" s="10">
        <v>14.64</v>
      </c>
    </row>
    <row r="11074" spans="1:14" x14ac:dyDescent="0.3">
      <c r="A11074">
        <v>8</v>
      </c>
      <c r="B11074" s="11">
        <v>17</v>
      </c>
      <c r="C11074">
        <v>2019</v>
      </c>
      <c r="D11074">
        <v>229</v>
      </c>
      <c r="E11074">
        <v>2400</v>
      </c>
      <c r="F11074" s="10">
        <v>14.33</v>
      </c>
      <c r="G11074" s="10">
        <v>14.15</v>
      </c>
      <c r="H11074" s="10">
        <v>14.42</v>
      </c>
      <c r="I11074" s="10">
        <v>13.77</v>
      </c>
      <c r="J11074" s="10">
        <v>0</v>
      </c>
      <c r="K11074" s="10">
        <v>0</v>
      </c>
      <c r="L11074" s="10">
        <v>15.03</v>
      </c>
      <c r="M11074" s="10">
        <v>15.38</v>
      </c>
      <c r="N11074" s="10">
        <v>14.39</v>
      </c>
    </row>
    <row r="11075" spans="1:14" x14ac:dyDescent="0.3">
      <c r="A11075">
        <v>8</v>
      </c>
      <c r="B11075" s="11">
        <v>18</v>
      </c>
      <c r="C11075">
        <v>2019</v>
      </c>
      <c r="D11075">
        <v>230</v>
      </c>
      <c r="E11075">
        <v>100</v>
      </c>
      <c r="F11075" s="10">
        <v>14.32</v>
      </c>
      <c r="G11075" s="10">
        <v>14.18</v>
      </c>
      <c r="H11075" s="10">
        <v>14.4</v>
      </c>
      <c r="I11075" s="10">
        <v>13.91</v>
      </c>
      <c r="J11075" s="10">
        <v>0</v>
      </c>
      <c r="K11075" s="10">
        <v>0</v>
      </c>
      <c r="L11075" s="10">
        <v>15.05</v>
      </c>
      <c r="M11075" s="10">
        <v>15.18</v>
      </c>
      <c r="N11075" s="10">
        <v>14.21</v>
      </c>
    </row>
    <row r="11076" spans="1:14" x14ac:dyDescent="0.3">
      <c r="A11076">
        <v>8</v>
      </c>
      <c r="B11076" s="11">
        <v>18</v>
      </c>
      <c r="C11076">
        <v>2019</v>
      </c>
      <c r="D11076">
        <v>230</v>
      </c>
      <c r="E11076">
        <v>200</v>
      </c>
      <c r="F11076" s="10">
        <v>14.48</v>
      </c>
      <c r="G11076" s="10">
        <v>14.32</v>
      </c>
      <c r="H11076" s="10">
        <v>14.53</v>
      </c>
      <c r="I11076" s="10">
        <v>14.03</v>
      </c>
      <c r="J11076" s="10">
        <v>0</v>
      </c>
      <c r="K11076" s="10">
        <v>0</v>
      </c>
      <c r="L11076" s="10">
        <v>15.07</v>
      </c>
      <c r="M11076" s="10">
        <v>15.03</v>
      </c>
      <c r="N11076" s="10">
        <v>14.06</v>
      </c>
    </row>
    <row r="11077" spans="1:14" x14ac:dyDescent="0.3">
      <c r="A11077">
        <v>8</v>
      </c>
      <c r="B11077" s="11">
        <v>18</v>
      </c>
      <c r="C11077">
        <v>2019</v>
      </c>
      <c r="D11077">
        <v>230</v>
      </c>
      <c r="E11077">
        <v>300</v>
      </c>
      <c r="F11077" s="10">
        <v>14.32</v>
      </c>
      <c r="G11077" s="10">
        <v>14.43</v>
      </c>
      <c r="H11077" s="10">
        <v>14.71</v>
      </c>
      <c r="I11077" s="10">
        <v>13.97</v>
      </c>
      <c r="J11077" s="10">
        <v>0</v>
      </c>
      <c r="K11077" s="10">
        <v>0</v>
      </c>
      <c r="L11077" s="10">
        <v>15.08</v>
      </c>
      <c r="M11077" s="10">
        <v>14.88</v>
      </c>
      <c r="N11077" s="10">
        <v>13.92</v>
      </c>
    </row>
    <row r="11078" spans="1:14" x14ac:dyDescent="0.3">
      <c r="A11078">
        <v>8</v>
      </c>
      <c r="B11078" s="11">
        <v>18</v>
      </c>
      <c r="C11078">
        <v>2019</v>
      </c>
      <c r="D11078">
        <v>230</v>
      </c>
      <c r="E11078">
        <v>400</v>
      </c>
      <c r="F11078" s="10">
        <v>14.18</v>
      </c>
      <c r="G11078" s="10">
        <v>14.31</v>
      </c>
      <c r="H11078" s="10">
        <v>14.59</v>
      </c>
      <c r="I11078" s="10">
        <v>13.84</v>
      </c>
      <c r="J11078" s="10">
        <v>0</v>
      </c>
      <c r="K11078" s="10">
        <v>0</v>
      </c>
      <c r="L11078" s="10">
        <v>15.08</v>
      </c>
      <c r="M11078" s="10">
        <v>14.77</v>
      </c>
      <c r="N11078" s="10">
        <v>13.84</v>
      </c>
    </row>
    <row r="11079" spans="1:14" x14ac:dyDescent="0.3">
      <c r="A11079">
        <v>8</v>
      </c>
      <c r="B11079" s="11">
        <v>18</v>
      </c>
      <c r="C11079">
        <v>2019</v>
      </c>
      <c r="D11079">
        <v>230</v>
      </c>
      <c r="E11079">
        <v>500</v>
      </c>
      <c r="F11079" s="10">
        <v>14.09</v>
      </c>
      <c r="G11079" s="10">
        <v>14.22</v>
      </c>
      <c r="H11079" s="10">
        <v>14.39</v>
      </c>
      <c r="I11079" s="10">
        <v>14.03</v>
      </c>
      <c r="J11079" s="10">
        <v>0</v>
      </c>
      <c r="K11079" s="10">
        <v>0</v>
      </c>
      <c r="L11079" s="10">
        <v>15.08</v>
      </c>
      <c r="M11079" s="10">
        <v>14.61</v>
      </c>
      <c r="N11079" s="10">
        <v>13.66</v>
      </c>
    </row>
    <row r="11080" spans="1:14" x14ac:dyDescent="0.3">
      <c r="A11080">
        <v>8</v>
      </c>
      <c r="B11080" s="11">
        <v>18</v>
      </c>
      <c r="C11080">
        <v>2019</v>
      </c>
      <c r="D11080">
        <v>230</v>
      </c>
      <c r="E11080">
        <v>600</v>
      </c>
      <c r="F11080" s="10">
        <v>13.54</v>
      </c>
      <c r="G11080" s="10">
        <v>13.94</v>
      </c>
      <c r="H11080" s="10">
        <v>14.31</v>
      </c>
      <c r="I11080" s="10">
        <v>13.54</v>
      </c>
      <c r="J11080" s="10">
        <v>0</v>
      </c>
      <c r="K11080" s="10">
        <v>0</v>
      </c>
      <c r="L11080" s="10">
        <v>15.06</v>
      </c>
      <c r="M11080" s="10">
        <v>14.49</v>
      </c>
      <c r="N11080" s="10">
        <v>13.55</v>
      </c>
    </row>
    <row r="11081" spans="1:14" x14ac:dyDescent="0.3">
      <c r="A11081">
        <v>8</v>
      </c>
      <c r="B11081" s="11">
        <v>18</v>
      </c>
      <c r="C11081">
        <v>2019</v>
      </c>
      <c r="D11081">
        <v>230</v>
      </c>
      <c r="E11081">
        <v>700</v>
      </c>
      <c r="F11081" s="10">
        <v>10.89</v>
      </c>
      <c r="G11081" s="10">
        <v>12.56</v>
      </c>
      <c r="H11081" s="10">
        <v>13.55</v>
      </c>
      <c r="I11081" s="10">
        <v>10.89</v>
      </c>
      <c r="J11081" s="10">
        <v>6.4039999999999999</v>
      </c>
      <c r="K11081" s="10">
        <v>0</v>
      </c>
      <c r="L11081" s="10">
        <v>15.07</v>
      </c>
      <c r="M11081" s="10">
        <v>14.37</v>
      </c>
      <c r="N11081" s="10">
        <v>13.43</v>
      </c>
    </row>
    <row r="11082" spans="1:14" x14ac:dyDescent="0.3">
      <c r="A11082">
        <v>8</v>
      </c>
      <c r="B11082" s="11">
        <v>18</v>
      </c>
      <c r="C11082">
        <v>2019</v>
      </c>
      <c r="D11082">
        <v>230</v>
      </c>
      <c r="E11082">
        <v>800</v>
      </c>
      <c r="F11082" s="10">
        <v>10.91</v>
      </c>
      <c r="G11082" s="10">
        <v>10.17</v>
      </c>
      <c r="H11082" s="10">
        <v>10.91</v>
      </c>
      <c r="I11082" s="10">
        <v>9.76</v>
      </c>
      <c r="J11082" s="10">
        <v>32.020000000000003</v>
      </c>
      <c r="K11082" s="10">
        <v>0</v>
      </c>
      <c r="L11082" s="10">
        <v>15.05</v>
      </c>
      <c r="M11082" s="10">
        <v>14.24</v>
      </c>
      <c r="N11082" s="10">
        <v>13.26</v>
      </c>
    </row>
    <row r="11083" spans="1:14" x14ac:dyDescent="0.3">
      <c r="A11083">
        <v>8</v>
      </c>
      <c r="B11083" s="11">
        <v>18</v>
      </c>
      <c r="C11083">
        <v>2019</v>
      </c>
      <c r="D11083">
        <v>230</v>
      </c>
      <c r="E11083">
        <v>900</v>
      </c>
      <c r="F11083" s="10">
        <v>15.78</v>
      </c>
      <c r="G11083" s="10">
        <v>13.57</v>
      </c>
      <c r="H11083" s="10">
        <v>15.8</v>
      </c>
      <c r="I11083" s="10">
        <v>10.93</v>
      </c>
      <c r="J11083" s="10">
        <v>45.69</v>
      </c>
      <c r="K11083" s="10">
        <v>0</v>
      </c>
      <c r="L11083" s="10">
        <v>15.03</v>
      </c>
      <c r="M11083" s="10">
        <v>14.13</v>
      </c>
      <c r="N11083" s="10">
        <v>13.21</v>
      </c>
    </row>
    <row r="11084" spans="1:14" x14ac:dyDescent="0.3">
      <c r="A11084">
        <v>8</v>
      </c>
      <c r="B11084" s="11">
        <v>18</v>
      </c>
      <c r="C11084">
        <v>2019</v>
      </c>
      <c r="D11084">
        <v>230</v>
      </c>
      <c r="E11084">
        <v>1000</v>
      </c>
      <c r="F11084" s="10">
        <v>17.73</v>
      </c>
      <c r="G11084" s="10">
        <v>17</v>
      </c>
      <c r="H11084" s="10">
        <v>17.73</v>
      </c>
      <c r="I11084" s="10">
        <v>15.8</v>
      </c>
      <c r="J11084" s="10">
        <v>293.5</v>
      </c>
      <c r="K11084" s="10">
        <v>0</v>
      </c>
      <c r="L11084" s="10">
        <v>14.99</v>
      </c>
      <c r="M11084" s="10">
        <v>14.06</v>
      </c>
      <c r="N11084" s="10">
        <v>13.27</v>
      </c>
    </row>
    <row r="11085" spans="1:14" x14ac:dyDescent="0.3">
      <c r="A11085">
        <v>8</v>
      </c>
      <c r="B11085" s="11">
        <v>18</v>
      </c>
      <c r="C11085">
        <v>2019</v>
      </c>
      <c r="D11085">
        <v>230</v>
      </c>
      <c r="E11085">
        <v>1100</v>
      </c>
      <c r="F11085" s="10">
        <v>18.29</v>
      </c>
      <c r="G11085" s="10">
        <v>17.93</v>
      </c>
      <c r="H11085" s="10">
        <v>18.39</v>
      </c>
      <c r="I11085" s="10">
        <v>17.600000000000001</v>
      </c>
      <c r="J11085" s="10">
        <v>621.79999999999995</v>
      </c>
      <c r="K11085" s="10">
        <v>0</v>
      </c>
      <c r="L11085" s="10">
        <v>14.97</v>
      </c>
      <c r="M11085" s="10">
        <v>14.08</v>
      </c>
      <c r="N11085" s="10">
        <v>13.54</v>
      </c>
    </row>
    <row r="11086" spans="1:14" x14ac:dyDescent="0.3">
      <c r="A11086">
        <v>8</v>
      </c>
      <c r="B11086" s="11">
        <v>18</v>
      </c>
      <c r="C11086">
        <v>2019</v>
      </c>
      <c r="D11086">
        <v>230</v>
      </c>
      <c r="E11086">
        <v>1200</v>
      </c>
      <c r="F11086" s="10">
        <v>19.84</v>
      </c>
      <c r="G11086" s="10">
        <v>19.010000000000002</v>
      </c>
      <c r="H11086" s="10">
        <v>19.84</v>
      </c>
      <c r="I11086" s="10">
        <v>18.27</v>
      </c>
      <c r="J11086" s="10">
        <v>734</v>
      </c>
      <c r="K11086" s="10">
        <v>0</v>
      </c>
      <c r="L11086" s="10">
        <v>14.93</v>
      </c>
      <c r="M11086" s="10">
        <v>14.28</v>
      </c>
      <c r="N11086" s="10">
        <v>14</v>
      </c>
    </row>
    <row r="11087" spans="1:14" x14ac:dyDescent="0.3">
      <c r="A11087">
        <v>8</v>
      </c>
      <c r="B11087" s="11">
        <v>18</v>
      </c>
      <c r="C11087">
        <v>2019</v>
      </c>
      <c r="D11087">
        <v>230</v>
      </c>
      <c r="E11087">
        <v>1300</v>
      </c>
      <c r="F11087" s="10">
        <v>20.51</v>
      </c>
      <c r="G11087" s="10">
        <v>19.89</v>
      </c>
      <c r="H11087" s="10">
        <v>20.58</v>
      </c>
      <c r="I11087" s="10">
        <v>19.37</v>
      </c>
      <c r="J11087" s="10">
        <v>849</v>
      </c>
      <c r="K11087" s="10">
        <v>0</v>
      </c>
      <c r="L11087" s="10">
        <v>14.9</v>
      </c>
      <c r="M11087" s="10">
        <v>14.69</v>
      </c>
      <c r="N11087" s="10">
        <v>14.78</v>
      </c>
    </row>
    <row r="11088" spans="1:14" x14ac:dyDescent="0.3">
      <c r="A11088">
        <v>8</v>
      </c>
      <c r="B11088" s="11">
        <v>18</v>
      </c>
      <c r="C11088">
        <v>2019</v>
      </c>
      <c r="D11088">
        <v>230</v>
      </c>
      <c r="E11088">
        <v>1400</v>
      </c>
      <c r="F11088" s="10">
        <v>19.78</v>
      </c>
      <c r="G11088" s="10">
        <v>19.96</v>
      </c>
      <c r="H11088" s="10">
        <v>20.69</v>
      </c>
      <c r="I11088" s="10">
        <v>18.829999999999998</v>
      </c>
      <c r="J11088" s="10">
        <v>662.3</v>
      </c>
      <c r="K11088" s="10">
        <v>0</v>
      </c>
      <c r="L11088" s="10">
        <v>14.86</v>
      </c>
      <c r="M11088" s="10">
        <v>15.3</v>
      </c>
      <c r="N11088" s="10">
        <v>15.64</v>
      </c>
    </row>
    <row r="11089" spans="1:14" x14ac:dyDescent="0.3">
      <c r="A11089">
        <v>8</v>
      </c>
      <c r="B11089" s="11">
        <v>18</v>
      </c>
      <c r="C11089">
        <v>2019</v>
      </c>
      <c r="D11089">
        <v>230</v>
      </c>
      <c r="E11089">
        <v>1500</v>
      </c>
      <c r="F11089" s="10">
        <v>21.15</v>
      </c>
      <c r="G11089" s="10">
        <v>20.76</v>
      </c>
      <c r="H11089" s="10">
        <v>21.53</v>
      </c>
      <c r="I11089" s="10">
        <v>19.77</v>
      </c>
      <c r="J11089" s="10">
        <v>717</v>
      </c>
      <c r="K11089" s="10">
        <v>0</v>
      </c>
      <c r="L11089" s="10">
        <v>14.85</v>
      </c>
      <c r="M11089" s="10">
        <v>15.88</v>
      </c>
      <c r="N11089" s="10">
        <v>16.45</v>
      </c>
    </row>
    <row r="11090" spans="1:14" x14ac:dyDescent="0.3">
      <c r="A11090">
        <v>8</v>
      </c>
      <c r="B11090" s="11">
        <v>18</v>
      </c>
      <c r="C11090">
        <v>2019</v>
      </c>
      <c r="D11090">
        <v>230</v>
      </c>
      <c r="E11090">
        <v>1600</v>
      </c>
      <c r="F11090" s="10">
        <v>21.21</v>
      </c>
      <c r="G11090" s="10">
        <v>21.55</v>
      </c>
      <c r="H11090" s="10">
        <v>21.9</v>
      </c>
      <c r="I11090" s="10">
        <v>21.08</v>
      </c>
      <c r="J11090" s="10">
        <v>701</v>
      </c>
      <c r="K11090" s="10">
        <v>0</v>
      </c>
      <c r="L11090" s="10">
        <v>14.83</v>
      </c>
      <c r="M11090" s="10">
        <v>16.600000000000001</v>
      </c>
      <c r="N11090" s="10">
        <v>17.510000000000002</v>
      </c>
    </row>
    <row r="11091" spans="1:14" x14ac:dyDescent="0.3">
      <c r="A11091">
        <v>8</v>
      </c>
      <c r="B11091" s="11">
        <v>18</v>
      </c>
      <c r="C11091">
        <v>2019</v>
      </c>
      <c r="D11091">
        <v>230</v>
      </c>
      <c r="E11091">
        <v>1700</v>
      </c>
      <c r="F11091" s="10">
        <v>21.34</v>
      </c>
      <c r="G11091" s="10">
        <v>21.19</v>
      </c>
      <c r="H11091" s="10">
        <v>21.85</v>
      </c>
      <c r="I11091" s="10">
        <v>20.79</v>
      </c>
      <c r="J11091" s="10">
        <v>402.6</v>
      </c>
      <c r="K11091" s="10">
        <v>0</v>
      </c>
      <c r="L11091" s="10">
        <v>14.8</v>
      </c>
      <c r="M11091" s="10">
        <v>17.190000000000001</v>
      </c>
      <c r="N11091" s="10">
        <v>18</v>
      </c>
    </row>
    <row r="11092" spans="1:14" x14ac:dyDescent="0.3">
      <c r="A11092">
        <v>8</v>
      </c>
      <c r="B11092" s="11">
        <v>18</v>
      </c>
      <c r="C11092">
        <v>2019</v>
      </c>
      <c r="D11092">
        <v>230</v>
      </c>
      <c r="E11092">
        <v>1800</v>
      </c>
      <c r="F11092" s="10">
        <v>21.99</v>
      </c>
      <c r="G11092" s="10">
        <v>21.94</v>
      </c>
      <c r="H11092" s="10">
        <v>22.52</v>
      </c>
      <c r="I11092" s="10">
        <v>21.28</v>
      </c>
      <c r="J11092" s="10">
        <v>423.2</v>
      </c>
      <c r="K11092" s="10">
        <v>0</v>
      </c>
      <c r="L11092" s="10">
        <v>14.83</v>
      </c>
      <c r="M11092" s="10">
        <v>17.48</v>
      </c>
      <c r="N11092" s="10">
        <v>18.34</v>
      </c>
    </row>
    <row r="11093" spans="1:14" x14ac:dyDescent="0.3">
      <c r="A11093">
        <v>8</v>
      </c>
      <c r="B11093" s="11">
        <v>18</v>
      </c>
      <c r="C11093">
        <v>2019</v>
      </c>
      <c r="D11093">
        <v>230</v>
      </c>
      <c r="E11093">
        <v>1900</v>
      </c>
      <c r="F11093" s="10">
        <v>19.989999999999998</v>
      </c>
      <c r="G11093" s="10">
        <v>21.5</v>
      </c>
      <c r="H11093" s="10">
        <v>22.15</v>
      </c>
      <c r="I11093" s="10">
        <v>19.97</v>
      </c>
      <c r="J11093" s="10">
        <v>290.7</v>
      </c>
      <c r="K11093" s="10">
        <v>0</v>
      </c>
      <c r="L11093" s="10">
        <v>14.86</v>
      </c>
      <c r="M11093" s="10">
        <v>17.670000000000002</v>
      </c>
      <c r="N11093" s="10">
        <v>18.559999999999999</v>
      </c>
    </row>
    <row r="11094" spans="1:14" x14ac:dyDescent="0.3">
      <c r="A11094">
        <v>8</v>
      </c>
      <c r="B11094" s="11">
        <v>18</v>
      </c>
      <c r="C11094">
        <v>2019</v>
      </c>
      <c r="D11094">
        <v>230</v>
      </c>
      <c r="E11094">
        <v>2000</v>
      </c>
      <c r="F11094" s="10">
        <v>15.38</v>
      </c>
      <c r="G11094" s="10">
        <v>17.5</v>
      </c>
      <c r="H11094" s="10">
        <v>19.989999999999998</v>
      </c>
      <c r="I11094" s="10">
        <v>15.38</v>
      </c>
      <c r="J11094" s="10">
        <v>73.099999999999994</v>
      </c>
      <c r="K11094" s="10">
        <v>0</v>
      </c>
      <c r="L11094" s="10">
        <v>14.9</v>
      </c>
      <c r="M11094" s="10">
        <v>17.690000000000001</v>
      </c>
      <c r="N11094" s="10">
        <v>18.25</v>
      </c>
    </row>
    <row r="11095" spans="1:14" x14ac:dyDescent="0.3">
      <c r="A11095">
        <v>8</v>
      </c>
      <c r="B11095" s="11">
        <v>18</v>
      </c>
      <c r="C11095">
        <v>2019</v>
      </c>
      <c r="D11095">
        <v>230</v>
      </c>
      <c r="E11095">
        <v>2100</v>
      </c>
      <c r="F11095" s="10">
        <v>12.97</v>
      </c>
      <c r="G11095" s="10">
        <v>14.18</v>
      </c>
      <c r="H11095" s="10">
        <v>15.38</v>
      </c>
      <c r="I11095" s="10">
        <v>12.97</v>
      </c>
      <c r="J11095" s="10">
        <v>10.32</v>
      </c>
      <c r="K11095" s="10">
        <v>0</v>
      </c>
      <c r="L11095" s="10">
        <v>14.96</v>
      </c>
      <c r="M11095" s="10">
        <v>17.510000000000002</v>
      </c>
      <c r="N11095" s="10">
        <v>17.64</v>
      </c>
    </row>
    <row r="11096" spans="1:14" x14ac:dyDescent="0.3">
      <c r="A11096">
        <v>8</v>
      </c>
      <c r="B11096" s="11">
        <v>18</v>
      </c>
      <c r="C11096">
        <v>2019</v>
      </c>
      <c r="D11096">
        <v>230</v>
      </c>
      <c r="E11096">
        <v>2200</v>
      </c>
      <c r="F11096" s="10">
        <v>13.41</v>
      </c>
      <c r="G11096" s="10">
        <v>13.11</v>
      </c>
      <c r="H11096" s="10">
        <v>14.05</v>
      </c>
      <c r="I11096" s="10">
        <v>12.19</v>
      </c>
      <c r="J11096" s="10">
        <v>1.4999999999999999E-2</v>
      </c>
      <c r="K11096" s="10">
        <v>0</v>
      </c>
      <c r="L11096" s="10">
        <v>15</v>
      </c>
      <c r="M11096" s="10">
        <v>17.2</v>
      </c>
      <c r="N11096" s="10">
        <v>17.04</v>
      </c>
    </row>
    <row r="11097" spans="1:14" x14ac:dyDescent="0.3">
      <c r="A11097">
        <v>8</v>
      </c>
      <c r="B11097" s="11">
        <v>18</v>
      </c>
      <c r="C11097">
        <v>2019</v>
      </c>
      <c r="D11097">
        <v>230</v>
      </c>
      <c r="E11097">
        <v>2300</v>
      </c>
      <c r="F11097" s="10">
        <v>11.52</v>
      </c>
      <c r="G11097" s="10">
        <v>12.16</v>
      </c>
      <c r="H11097" s="10">
        <v>13.39</v>
      </c>
      <c r="I11097" s="10">
        <v>11.18</v>
      </c>
      <c r="J11097" s="10">
        <v>0</v>
      </c>
      <c r="K11097" s="10">
        <v>0</v>
      </c>
      <c r="L11097" s="10">
        <v>15.05</v>
      </c>
      <c r="M11097" s="10">
        <v>16.89</v>
      </c>
      <c r="N11097" s="10">
        <v>16.53</v>
      </c>
    </row>
    <row r="11098" spans="1:14" x14ac:dyDescent="0.3">
      <c r="A11098">
        <v>8</v>
      </c>
      <c r="B11098" s="11">
        <v>18</v>
      </c>
      <c r="C11098">
        <v>2019</v>
      </c>
      <c r="D11098">
        <v>230</v>
      </c>
      <c r="E11098">
        <v>2400</v>
      </c>
      <c r="F11098" s="10">
        <v>9.6999999999999993</v>
      </c>
      <c r="G11098" s="10">
        <v>10.82</v>
      </c>
      <c r="H11098" s="10">
        <v>11.64</v>
      </c>
      <c r="I11098" s="10">
        <v>9.69</v>
      </c>
      <c r="J11098" s="10">
        <v>0</v>
      </c>
      <c r="K11098" s="10">
        <v>0</v>
      </c>
      <c r="L11098" s="10">
        <v>15.11</v>
      </c>
      <c r="M11098" s="10">
        <v>16.57</v>
      </c>
      <c r="N11098" s="10">
        <v>16.059999999999999</v>
      </c>
    </row>
    <row r="11099" spans="1:14" x14ac:dyDescent="0.3">
      <c r="A11099">
        <v>8</v>
      </c>
      <c r="B11099" s="11">
        <v>19</v>
      </c>
      <c r="C11099">
        <v>2019</v>
      </c>
      <c r="D11099">
        <v>231</v>
      </c>
      <c r="E11099">
        <v>100</v>
      </c>
      <c r="F11099" s="10">
        <v>8.5500000000000007</v>
      </c>
      <c r="G11099" s="10">
        <v>9.0299999999999994</v>
      </c>
      <c r="H11099" s="10">
        <v>9.7100000000000009</v>
      </c>
      <c r="I11099" s="10">
        <v>8.5500000000000007</v>
      </c>
      <c r="J11099" s="10">
        <v>0</v>
      </c>
      <c r="K11099" s="10">
        <v>0</v>
      </c>
      <c r="L11099" s="10">
        <v>15.15</v>
      </c>
      <c r="M11099" s="10">
        <v>16.3</v>
      </c>
      <c r="N11099" s="10">
        <v>15.58</v>
      </c>
    </row>
    <row r="11100" spans="1:14" x14ac:dyDescent="0.3">
      <c r="A11100">
        <v>8</v>
      </c>
      <c r="B11100" s="11">
        <v>19</v>
      </c>
      <c r="C11100">
        <v>2019</v>
      </c>
      <c r="D11100">
        <v>231</v>
      </c>
      <c r="E11100">
        <v>200</v>
      </c>
      <c r="F11100" s="10">
        <v>9.1300000000000008</v>
      </c>
      <c r="G11100" s="10">
        <v>8.56</v>
      </c>
      <c r="H11100" s="10">
        <v>9.1300000000000008</v>
      </c>
      <c r="I11100" s="10">
        <v>8.25</v>
      </c>
      <c r="J11100" s="10">
        <v>0</v>
      </c>
      <c r="K11100" s="10">
        <v>0</v>
      </c>
      <c r="L11100" s="10">
        <v>15.2</v>
      </c>
      <c r="M11100" s="10">
        <v>16.010000000000002</v>
      </c>
      <c r="N11100" s="10">
        <v>15.21</v>
      </c>
    </row>
    <row r="11101" spans="1:14" x14ac:dyDescent="0.3">
      <c r="A11101">
        <v>8</v>
      </c>
      <c r="B11101" s="11">
        <v>19</v>
      </c>
      <c r="C11101">
        <v>2019</v>
      </c>
      <c r="D11101">
        <v>231</v>
      </c>
      <c r="E11101">
        <v>300</v>
      </c>
      <c r="F11101" s="10">
        <v>9.7899999999999991</v>
      </c>
      <c r="G11101" s="10">
        <v>9.6999999999999993</v>
      </c>
      <c r="H11101" s="10">
        <v>9.94</v>
      </c>
      <c r="I11101" s="10">
        <v>9.1199999999999992</v>
      </c>
      <c r="J11101" s="10">
        <v>0</v>
      </c>
      <c r="K11101" s="10">
        <v>0</v>
      </c>
      <c r="L11101" s="10">
        <v>15.23</v>
      </c>
      <c r="M11101" s="10">
        <v>15.78</v>
      </c>
      <c r="N11101" s="10">
        <v>14.95</v>
      </c>
    </row>
    <row r="11102" spans="1:14" x14ac:dyDescent="0.3">
      <c r="A11102">
        <v>8</v>
      </c>
      <c r="B11102" s="11">
        <v>19</v>
      </c>
      <c r="C11102">
        <v>2019</v>
      </c>
      <c r="D11102">
        <v>231</v>
      </c>
      <c r="E11102">
        <v>400</v>
      </c>
      <c r="F11102" s="10">
        <v>9.36</v>
      </c>
      <c r="G11102" s="10">
        <v>9.52</v>
      </c>
      <c r="H11102" s="10">
        <v>9.8000000000000007</v>
      </c>
      <c r="I11102" s="10">
        <v>9.34</v>
      </c>
      <c r="J11102" s="10">
        <v>0</v>
      </c>
      <c r="K11102" s="10">
        <v>0</v>
      </c>
      <c r="L11102" s="10">
        <v>15.25</v>
      </c>
      <c r="M11102" s="10">
        <v>15.61</v>
      </c>
      <c r="N11102" s="10">
        <v>14.8</v>
      </c>
    </row>
    <row r="11103" spans="1:14" x14ac:dyDescent="0.3">
      <c r="A11103">
        <v>8</v>
      </c>
      <c r="B11103" s="11">
        <v>19</v>
      </c>
      <c r="C11103">
        <v>2019</v>
      </c>
      <c r="D11103">
        <v>231</v>
      </c>
      <c r="E11103">
        <v>500</v>
      </c>
      <c r="F11103" s="10">
        <v>9.26</v>
      </c>
      <c r="G11103" s="10">
        <v>9.34</v>
      </c>
      <c r="H11103" s="10">
        <v>9.4</v>
      </c>
      <c r="I11103" s="10">
        <v>9.24</v>
      </c>
      <c r="J11103" s="10">
        <v>0</v>
      </c>
      <c r="K11103" s="10">
        <v>0</v>
      </c>
      <c r="L11103" s="10">
        <v>15.25</v>
      </c>
      <c r="M11103" s="10">
        <v>15.48</v>
      </c>
      <c r="N11103" s="10">
        <v>14.62</v>
      </c>
    </row>
    <row r="11104" spans="1:14" x14ac:dyDescent="0.3">
      <c r="A11104">
        <v>8</v>
      </c>
      <c r="B11104" s="11">
        <v>19</v>
      </c>
      <c r="C11104">
        <v>2019</v>
      </c>
      <c r="D11104">
        <v>231</v>
      </c>
      <c r="E11104">
        <v>600</v>
      </c>
      <c r="F11104" s="10">
        <v>9.1300000000000008</v>
      </c>
      <c r="G11104" s="10">
        <v>9.19</v>
      </c>
      <c r="H11104" s="10">
        <v>9.26</v>
      </c>
      <c r="I11104" s="10">
        <v>9.1199999999999992</v>
      </c>
      <c r="J11104" s="10">
        <v>0</v>
      </c>
      <c r="K11104" s="10">
        <v>0</v>
      </c>
      <c r="L11104" s="10">
        <v>15.26</v>
      </c>
      <c r="M11104" s="10">
        <v>15.34</v>
      </c>
      <c r="N11104" s="10">
        <v>14.46</v>
      </c>
    </row>
    <row r="11105" spans="1:14" x14ac:dyDescent="0.3">
      <c r="A11105">
        <v>8</v>
      </c>
      <c r="B11105" s="11">
        <v>19</v>
      </c>
      <c r="C11105">
        <v>2019</v>
      </c>
      <c r="D11105">
        <v>231</v>
      </c>
      <c r="E11105">
        <v>700</v>
      </c>
      <c r="F11105" s="10">
        <v>9.1199999999999992</v>
      </c>
      <c r="G11105" s="10">
        <v>9.08</v>
      </c>
      <c r="H11105" s="10">
        <v>9.15</v>
      </c>
      <c r="I11105" s="10">
        <v>9.02</v>
      </c>
      <c r="J11105" s="10">
        <v>2.5129999999999999</v>
      </c>
      <c r="K11105" s="10">
        <v>0</v>
      </c>
      <c r="L11105" s="10">
        <v>15.25</v>
      </c>
      <c r="M11105" s="10">
        <v>15.21</v>
      </c>
      <c r="N11105" s="10">
        <v>14.32</v>
      </c>
    </row>
    <row r="11106" spans="1:14" x14ac:dyDescent="0.3">
      <c r="A11106">
        <v>8</v>
      </c>
      <c r="B11106" s="11">
        <v>19</v>
      </c>
      <c r="C11106">
        <v>2019</v>
      </c>
      <c r="D11106">
        <v>231</v>
      </c>
      <c r="E11106">
        <v>800</v>
      </c>
      <c r="F11106" s="10">
        <v>9.2799999999999994</v>
      </c>
      <c r="G11106" s="10">
        <v>9.16</v>
      </c>
      <c r="H11106" s="10">
        <v>9.2899999999999991</v>
      </c>
      <c r="I11106" s="10">
        <v>9.08</v>
      </c>
      <c r="J11106" s="10">
        <v>23.7</v>
      </c>
      <c r="K11106" s="10">
        <v>0</v>
      </c>
      <c r="L11106" s="10">
        <v>15.26</v>
      </c>
      <c r="M11106" s="10">
        <v>15.1</v>
      </c>
      <c r="N11106" s="10">
        <v>14.2</v>
      </c>
    </row>
    <row r="11107" spans="1:14" x14ac:dyDescent="0.3">
      <c r="A11107">
        <v>8</v>
      </c>
      <c r="B11107" s="11">
        <v>19</v>
      </c>
      <c r="C11107">
        <v>2019</v>
      </c>
      <c r="D11107">
        <v>231</v>
      </c>
      <c r="E11107">
        <v>900</v>
      </c>
      <c r="F11107" s="10">
        <v>10.08</v>
      </c>
      <c r="G11107" s="10">
        <v>9.65</v>
      </c>
      <c r="H11107" s="10">
        <v>10.09</v>
      </c>
      <c r="I11107" s="10">
        <v>9.2799999999999994</v>
      </c>
      <c r="J11107" s="10">
        <v>69.67</v>
      </c>
      <c r="K11107" s="10">
        <v>0</v>
      </c>
      <c r="L11107" s="10">
        <v>15.23</v>
      </c>
      <c r="M11107" s="10">
        <v>15.01</v>
      </c>
      <c r="N11107" s="10">
        <v>14.16</v>
      </c>
    </row>
    <row r="11108" spans="1:14" x14ac:dyDescent="0.3">
      <c r="A11108">
        <v>8</v>
      </c>
      <c r="B11108" s="11">
        <v>19</v>
      </c>
      <c r="C11108">
        <v>2019</v>
      </c>
      <c r="D11108">
        <v>231</v>
      </c>
      <c r="E11108">
        <v>1000</v>
      </c>
      <c r="F11108" s="10">
        <v>11.26</v>
      </c>
      <c r="G11108" s="10">
        <v>10.61</v>
      </c>
      <c r="H11108" s="10">
        <v>11.26</v>
      </c>
      <c r="I11108" s="10">
        <v>10.08</v>
      </c>
      <c r="J11108" s="10">
        <v>154</v>
      </c>
      <c r="K11108" s="10">
        <v>0</v>
      </c>
      <c r="L11108" s="10">
        <v>15.2</v>
      </c>
      <c r="M11108" s="10">
        <v>15</v>
      </c>
      <c r="N11108" s="10">
        <v>14.25</v>
      </c>
    </row>
    <row r="11109" spans="1:14" x14ac:dyDescent="0.3">
      <c r="A11109">
        <v>8</v>
      </c>
      <c r="B11109" s="11">
        <v>19</v>
      </c>
      <c r="C11109">
        <v>2019</v>
      </c>
      <c r="D11109">
        <v>231</v>
      </c>
      <c r="E11109">
        <v>1100</v>
      </c>
      <c r="F11109" s="10">
        <v>13.92</v>
      </c>
      <c r="G11109" s="10">
        <v>12.36</v>
      </c>
      <c r="H11109" s="10">
        <v>13.98</v>
      </c>
      <c r="I11109" s="10">
        <v>11.26</v>
      </c>
      <c r="J11109" s="10">
        <v>504.4</v>
      </c>
      <c r="K11109" s="10">
        <v>0</v>
      </c>
      <c r="L11109" s="10">
        <v>15.2</v>
      </c>
      <c r="M11109" s="10">
        <v>15.06</v>
      </c>
      <c r="N11109" s="10">
        <v>14.48</v>
      </c>
    </row>
    <row r="11110" spans="1:14" x14ac:dyDescent="0.3">
      <c r="A11110">
        <v>8</v>
      </c>
      <c r="B11110" s="11">
        <v>19</v>
      </c>
      <c r="C11110">
        <v>2019</v>
      </c>
      <c r="D11110">
        <v>231</v>
      </c>
      <c r="E11110">
        <v>1200</v>
      </c>
      <c r="F11110" s="10">
        <v>15.92</v>
      </c>
      <c r="G11110" s="10">
        <v>14.99</v>
      </c>
      <c r="H11110" s="10">
        <v>15.93</v>
      </c>
      <c r="I11110" s="10">
        <v>13.94</v>
      </c>
      <c r="J11110" s="10">
        <v>727</v>
      </c>
      <c r="K11110" s="10">
        <v>0</v>
      </c>
      <c r="L11110" s="10">
        <v>15.18</v>
      </c>
      <c r="M11110" s="10">
        <v>15.25</v>
      </c>
      <c r="N11110" s="10">
        <v>14.91</v>
      </c>
    </row>
    <row r="11111" spans="1:14" x14ac:dyDescent="0.3">
      <c r="A11111">
        <v>8</v>
      </c>
      <c r="B11111" s="11">
        <v>19</v>
      </c>
      <c r="C11111">
        <v>2019</v>
      </c>
      <c r="D11111">
        <v>231</v>
      </c>
      <c r="E11111">
        <v>1300</v>
      </c>
      <c r="F11111" s="10">
        <v>17.64</v>
      </c>
      <c r="G11111" s="10">
        <v>16.88</v>
      </c>
      <c r="H11111" s="10">
        <v>17.7</v>
      </c>
      <c r="I11111" s="10">
        <v>15.94</v>
      </c>
      <c r="J11111" s="10">
        <v>799</v>
      </c>
      <c r="K11111" s="10">
        <v>0</v>
      </c>
      <c r="L11111" s="10">
        <v>15.15</v>
      </c>
      <c r="M11111" s="10">
        <v>15.66</v>
      </c>
      <c r="N11111" s="10">
        <v>15.53</v>
      </c>
    </row>
    <row r="11112" spans="1:14" x14ac:dyDescent="0.3">
      <c r="A11112">
        <v>8</v>
      </c>
      <c r="B11112" s="11">
        <v>19</v>
      </c>
      <c r="C11112">
        <v>2019</v>
      </c>
      <c r="D11112">
        <v>231</v>
      </c>
      <c r="E11112">
        <v>1400</v>
      </c>
      <c r="F11112" s="10">
        <v>18.440000000000001</v>
      </c>
      <c r="G11112" s="10">
        <v>18.04</v>
      </c>
      <c r="H11112" s="10">
        <v>18.48</v>
      </c>
      <c r="I11112" s="10">
        <v>17.510000000000002</v>
      </c>
      <c r="J11112" s="10">
        <v>847</v>
      </c>
      <c r="K11112" s="10">
        <v>0</v>
      </c>
      <c r="L11112" s="10">
        <v>15.1</v>
      </c>
      <c r="M11112" s="10">
        <v>16.239999999999998</v>
      </c>
      <c r="N11112" s="10">
        <v>16.489999999999998</v>
      </c>
    </row>
    <row r="11113" spans="1:14" x14ac:dyDescent="0.3">
      <c r="A11113">
        <v>8</v>
      </c>
      <c r="B11113" s="11">
        <v>19</v>
      </c>
      <c r="C11113">
        <v>2019</v>
      </c>
      <c r="D11113">
        <v>231</v>
      </c>
      <c r="E11113">
        <v>1500</v>
      </c>
      <c r="F11113" s="10">
        <v>17.38</v>
      </c>
      <c r="G11113" s="10">
        <v>17.649999999999999</v>
      </c>
      <c r="H11113" s="10">
        <v>18.52</v>
      </c>
      <c r="I11113" s="10">
        <v>16.97</v>
      </c>
      <c r="J11113" s="10">
        <v>569.79999999999995</v>
      </c>
      <c r="K11113" s="10">
        <v>0</v>
      </c>
      <c r="L11113" s="10">
        <v>15.09</v>
      </c>
      <c r="M11113" s="10">
        <v>16.93</v>
      </c>
      <c r="N11113" s="10">
        <v>17.399999999999999</v>
      </c>
    </row>
    <row r="11114" spans="1:14" x14ac:dyDescent="0.3">
      <c r="A11114">
        <v>8</v>
      </c>
      <c r="B11114" s="11">
        <v>19</v>
      </c>
      <c r="C11114">
        <v>2019</v>
      </c>
      <c r="D11114">
        <v>231</v>
      </c>
      <c r="E11114">
        <v>1600</v>
      </c>
      <c r="F11114" s="10">
        <v>17.45</v>
      </c>
      <c r="G11114" s="10">
        <v>17.41</v>
      </c>
      <c r="H11114" s="10">
        <v>17.760000000000002</v>
      </c>
      <c r="I11114" s="10">
        <v>17.25</v>
      </c>
      <c r="J11114" s="10">
        <v>332.3</v>
      </c>
      <c r="K11114" s="10">
        <v>0</v>
      </c>
      <c r="L11114" s="10">
        <v>15.09</v>
      </c>
      <c r="M11114" s="10">
        <v>17.41</v>
      </c>
      <c r="N11114" s="10">
        <v>17.73</v>
      </c>
    </row>
    <row r="11115" spans="1:14" x14ac:dyDescent="0.3">
      <c r="A11115">
        <v>8</v>
      </c>
      <c r="B11115" s="11">
        <v>19</v>
      </c>
      <c r="C11115">
        <v>2019</v>
      </c>
      <c r="D11115">
        <v>231</v>
      </c>
      <c r="E11115">
        <v>1700</v>
      </c>
      <c r="F11115" s="10">
        <v>17.420000000000002</v>
      </c>
      <c r="G11115" s="10">
        <v>17.510000000000002</v>
      </c>
      <c r="H11115" s="10">
        <v>17.940000000000001</v>
      </c>
      <c r="I11115" s="10">
        <v>17.260000000000002</v>
      </c>
      <c r="J11115" s="10">
        <v>326.3</v>
      </c>
      <c r="K11115" s="10">
        <v>0</v>
      </c>
      <c r="L11115" s="10">
        <v>15.09</v>
      </c>
      <c r="M11115" s="10">
        <v>17.600000000000001</v>
      </c>
      <c r="N11115" s="10">
        <v>17.920000000000002</v>
      </c>
    </row>
    <row r="11116" spans="1:14" x14ac:dyDescent="0.3">
      <c r="A11116">
        <v>8</v>
      </c>
      <c r="B11116" s="11">
        <v>19</v>
      </c>
      <c r="C11116">
        <v>2019</v>
      </c>
      <c r="D11116">
        <v>231</v>
      </c>
      <c r="E11116">
        <v>1800</v>
      </c>
      <c r="F11116" s="10">
        <v>16.649999999999999</v>
      </c>
      <c r="G11116" s="10">
        <v>17.03</v>
      </c>
      <c r="H11116" s="10">
        <v>17.579999999999998</v>
      </c>
      <c r="I11116" s="10">
        <v>16.63</v>
      </c>
      <c r="J11116" s="10">
        <v>222.7</v>
      </c>
      <c r="K11116" s="10">
        <v>0</v>
      </c>
      <c r="L11116" s="10">
        <v>15.12</v>
      </c>
      <c r="M11116" s="10">
        <v>17.739999999999998</v>
      </c>
      <c r="N11116" s="10">
        <v>18.010000000000002</v>
      </c>
    </row>
    <row r="11117" spans="1:14" x14ac:dyDescent="0.3">
      <c r="A11117">
        <v>8</v>
      </c>
      <c r="B11117" s="11">
        <v>19</v>
      </c>
      <c r="C11117">
        <v>2019</v>
      </c>
      <c r="D11117">
        <v>231</v>
      </c>
      <c r="E11117">
        <v>1900</v>
      </c>
      <c r="F11117" s="10">
        <v>16.34</v>
      </c>
      <c r="G11117" s="10">
        <v>16.510000000000002</v>
      </c>
      <c r="H11117" s="10">
        <v>16.739999999999998</v>
      </c>
      <c r="I11117" s="10">
        <v>16.32</v>
      </c>
      <c r="J11117" s="10">
        <v>134.80000000000001</v>
      </c>
      <c r="K11117" s="10">
        <v>0</v>
      </c>
      <c r="L11117" s="10">
        <v>15.15</v>
      </c>
      <c r="M11117" s="10">
        <v>17.77</v>
      </c>
      <c r="N11117" s="10">
        <v>17.87</v>
      </c>
    </row>
    <row r="11118" spans="1:14" x14ac:dyDescent="0.3">
      <c r="A11118">
        <v>8</v>
      </c>
      <c r="B11118" s="11">
        <v>19</v>
      </c>
      <c r="C11118">
        <v>2019</v>
      </c>
      <c r="D11118">
        <v>231</v>
      </c>
      <c r="E11118">
        <v>2000</v>
      </c>
      <c r="F11118" s="10">
        <v>15.71</v>
      </c>
      <c r="G11118" s="10">
        <v>16.04</v>
      </c>
      <c r="H11118" s="10">
        <v>16.36</v>
      </c>
      <c r="I11118" s="10">
        <v>15.69</v>
      </c>
      <c r="J11118" s="10">
        <v>67.87</v>
      </c>
      <c r="K11118" s="10">
        <v>0</v>
      </c>
      <c r="L11118" s="10">
        <v>15.2</v>
      </c>
      <c r="M11118" s="10">
        <v>17.66</v>
      </c>
      <c r="N11118" s="10">
        <v>17.63</v>
      </c>
    </row>
    <row r="11119" spans="1:14" x14ac:dyDescent="0.3">
      <c r="A11119">
        <v>8</v>
      </c>
      <c r="B11119" s="11">
        <v>19</v>
      </c>
      <c r="C11119">
        <v>2019</v>
      </c>
      <c r="D11119">
        <v>231</v>
      </c>
      <c r="E11119">
        <v>2100</v>
      </c>
      <c r="F11119" s="10">
        <v>13.3</v>
      </c>
      <c r="G11119" s="10">
        <v>14.65</v>
      </c>
      <c r="H11119" s="10">
        <v>15.7</v>
      </c>
      <c r="I11119" s="10">
        <v>13.3</v>
      </c>
      <c r="J11119" s="10">
        <v>9.69</v>
      </c>
      <c r="K11119" s="10">
        <v>0</v>
      </c>
      <c r="L11119" s="10">
        <v>15.24</v>
      </c>
      <c r="M11119" s="10">
        <v>17.510000000000002</v>
      </c>
      <c r="N11119" s="10">
        <v>17.3</v>
      </c>
    </row>
    <row r="11120" spans="1:14" x14ac:dyDescent="0.3">
      <c r="A11120">
        <v>8</v>
      </c>
      <c r="B11120" s="11">
        <v>19</v>
      </c>
      <c r="C11120">
        <v>2019</v>
      </c>
      <c r="D11120">
        <v>231</v>
      </c>
      <c r="E11120">
        <v>2200</v>
      </c>
      <c r="F11120" s="10">
        <v>11.51</v>
      </c>
      <c r="G11120" s="10">
        <v>12.48</v>
      </c>
      <c r="H11120" s="10">
        <v>13.32</v>
      </c>
      <c r="I11120" s="10">
        <v>11.51</v>
      </c>
      <c r="J11120" s="10">
        <v>2.3E-2</v>
      </c>
      <c r="K11120" s="10">
        <v>0</v>
      </c>
      <c r="L11120" s="10">
        <v>15.28</v>
      </c>
      <c r="M11120" s="10">
        <v>17.27</v>
      </c>
      <c r="N11120" s="10">
        <v>16.89</v>
      </c>
    </row>
    <row r="11121" spans="1:14" x14ac:dyDescent="0.3">
      <c r="A11121">
        <v>8</v>
      </c>
      <c r="B11121" s="11">
        <v>19</v>
      </c>
      <c r="C11121">
        <v>2019</v>
      </c>
      <c r="D11121">
        <v>231</v>
      </c>
      <c r="E11121">
        <v>2300</v>
      </c>
      <c r="F11121" s="10">
        <v>9.94</v>
      </c>
      <c r="G11121" s="10">
        <v>10.77</v>
      </c>
      <c r="H11121" s="10">
        <v>11.52</v>
      </c>
      <c r="I11121" s="10">
        <v>9.93</v>
      </c>
      <c r="J11121" s="10">
        <v>0</v>
      </c>
      <c r="K11121" s="10">
        <v>0</v>
      </c>
      <c r="L11121" s="10">
        <v>15.34</v>
      </c>
      <c r="M11121" s="10">
        <v>17</v>
      </c>
      <c r="N11121" s="10">
        <v>16.43</v>
      </c>
    </row>
    <row r="11122" spans="1:14" x14ac:dyDescent="0.3">
      <c r="A11122">
        <v>8</v>
      </c>
      <c r="B11122" s="11">
        <v>19</v>
      </c>
      <c r="C11122">
        <v>2019</v>
      </c>
      <c r="D11122">
        <v>231</v>
      </c>
      <c r="E11122">
        <v>2400</v>
      </c>
      <c r="F11122" s="10">
        <v>8.39</v>
      </c>
      <c r="G11122" s="10">
        <v>9.2200000000000006</v>
      </c>
      <c r="H11122" s="10">
        <v>9.93</v>
      </c>
      <c r="I11122" s="10">
        <v>8.39</v>
      </c>
      <c r="J11122" s="10">
        <v>0</v>
      </c>
      <c r="K11122" s="10">
        <v>0</v>
      </c>
      <c r="L11122" s="10">
        <v>15.38</v>
      </c>
      <c r="M11122" s="10">
        <v>16.690000000000001</v>
      </c>
      <c r="N11122" s="10">
        <v>15.95</v>
      </c>
    </row>
    <row r="11123" spans="1:14" x14ac:dyDescent="0.3">
      <c r="A11123">
        <v>8</v>
      </c>
      <c r="B11123" s="11">
        <v>20</v>
      </c>
      <c r="C11123">
        <v>2019</v>
      </c>
      <c r="D11123">
        <v>232</v>
      </c>
      <c r="E11123">
        <v>100</v>
      </c>
      <c r="F11123" s="10">
        <v>7.38</v>
      </c>
      <c r="G11123" s="10">
        <v>7.89</v>
      </c>
      <c r="H11123" s="10">
        <v>8.39</v>
      </c>
      <c r="I11123" s="10">
        <v>7.36</v>
      </c>
      <c r="J11123" s="10">
        <v>0</v>
      </c>
      <c r="K11123" s="10">
        <v>0</v>
      </c>
      <c r="L11123" s="10">
        <v>15.43</v>
      </c>
      <c r="M11123" s="10">
        <v>16.38</v>
      </c>
      <c r="N11123" s="10">
        <v>15.49</v>
      </c>
    </row>
    <row r="11124" spans="1:14" x14ac:dyDescent="0.3">
      <c r="A11124">
        <v>8</v>
      </c>
      <c r="B11124" s="11">
        <v>20</v>
      </c>
      <c r="C11124">
        <v>2019</v>
      </c>
      <c r="D11124">
        <v>232</v>
      </c>
      <c r="E11124">
        <v>200</v>
      </c>
      <c r="F11124" s="10">
        <v>6.1849999999999996</v>
      </c>
      <c r="G11124" s="10">
        <v>6.7549999999999999</v>
      </c>
      <c r="H11124" s="10">
        <v>7.39</v>
      </c>
      <c r="I11124" s="10">
        <v>6.1580000000000004</v>
      </c>
      <c r="J11124" s="10">
        <v>0</v>
      </c>
      <c r="K11124" s="10">
        <v>0</v>
      </c>
      <c r="L11124" s="10">
        <v>15.45</v>
      </c>
      <c r="M11124" s="10">
        <v>16.100000000000001</v>
      </c>
      <c r="N11124" s="10">
        <v>15.06</v>
      </c>
    </row>
    <row r="11125" spans="1:14" x14ac:dyDescent="0.3">
      <c r="A11125">
        <v>8</v>
      </c>
      <c r="B11125" s="11">
        <v>20</v>
      </c>
      <c r="C11125">
        <v>2019</v>
      </c>
      <c r="D11125">
        <v>232</v>
      </c>
      <c r="E11125">
        <v>300</v>
      </c>
      <c r="F11125" s="10">
        <v>5.8680000000000003</v>
      </c>
      <c r="G11125" s="10">
        <v>5.9420000000000002</v>
      </c>
      <c r="H11125" s="10">
        <v>6.2430000000000003</v>
      </c>
      <c r="I11125" s="10">
        <v>5.6719999999999997</v>
      </c>
      <c r="J11125" s="10">
        <v>0</v>
      </c>
      <c r="K11125" s="10">
        <v>0</v>
      </c>
      <c r="L11125" s="10">
        <v>15.49</v>
      </c>
      <c r="M11125" s="10">
        <v>15.77</v>
      </c>
      <c r="N11125" s="10">
        <v>14.67</v>
      </c>
    </row>
    <row r="11126" spans="1:14" x14ac:dyDescent="0.3">
      <c r="A11126">
        <v>8</v>
      </c>
      <c r="B11126" s="11">
        <v>20</v>
      </c>
      <c r="C11126">
        <v>2019</v>
      </c>
      <c r="D11126">
        <v>232</v>
      </c>
      <c r="E11126">
        <v>400</v>
      </c>
      <c r="F11126" s="10">
        <v>5.0650000000000004</v>
      </c>
      <c r="G11126" s="10">
        <v>5.2939999999999996</v>
      </c>
      <c r="H11126" s="10">
        <v>5.8680000000000003</v>
      </c>
      <c r="I11126" s="10">
        <v>5.056</v>
      </c>
      <c r="J11126" s="10">
        <v>0</v>
      </c>
      <c r="K11126" s="10">
        <v>0</v>
      </c>
      <c r="L11126" s="10">
        <v>15.5</v>
      </c>
      <c r="M11126" s="10">
        <v>15.51</v>
      </c>
      <c r="N11126" s="10">
        <v>14.29</v>
      </c>
    </row>
    <row r="11127" spans="1:14" x14ac:dyDescent="0.3">
      <c r="A11127">
        <v>8</v>
      </c>
      <c r="B11127" s="11">
        <v>20</v>
      </c>
      <c r="C11127">
        <v>2019</v>
      </c>
      <c r="D11127">
        <v>232</v>
      </c>
      <c r="E11127">
        <v>500</v>
      </c>
      <c r="F11127" s="10">
        <v>4.1669999999999998</v>
      </c>
      <c r="G11127" s="10">
        <v>4.5830000000000002</v>
      </c>
      <c r="H11127" s="10">
        <v>5.0650000000000004</v>
      </c>
      <c r="I11127" s="10">
        <v>4.1669999999999998</v>
      </c>
      <c r="J11127" s="10">
        <v>0</v>
      </c>
      <c r="K11127" s="10">
        <v>0</v>
      </c>
      <c r="L11127" s="10">
        <v>15.5</v>
      </c>
      <c r="M11127" s="10">
        <v>15.23</v>
      </c>
      <c r="N11127" s="10">
        <v>13.95</v>
      </c>
    </row>
    <row r="11128" spans="1:14" x14ac:dyDescent="0.3">
      <c r="A11128">
        <v>8</v>
      </c>
      <c r="B11128" s="11">
        <v>20</v>
      </c>
      <c r="C11128">
        <v>2019</v>
      </c>
      <c r="D11128">
        <v>232</v>
      </c>
      <c r="E11128">
        <v>600</v>
      </c>
      <c r="F11128" s="10">
        <v>4.2050000000000001</v>
      </c>
      <c r="G11128" s="10">
        <v>3.9990000000000001</v>
      </c>
      <c r="H11128" s="10">
        <v>4.3109999999999999</v>
      </c>
      <c r="I11128" s="10">
        <v>3.802</v>
      </c>
      <c r="J11128" s="10">
        <v>0</v>
      </c>
      <c r="K11128" s="10">
        <v>0</v>
      </c>
      <c r="L11128" s="10">
        <v>15.51</v>
      </c>
      <c r="M11128" s="10">
        <v>14.95</v>
      </c>
      <c r="N11128" s="10">
        <v>13.6</v>
      </c>
    </row>
    <row r="11129" spans="1:14" x14ac:dyDescent="0.3">
      <c r="A11129">
        <v>8</v>
      </c>
      <c r="B11129" s="11">
        <v>20</v>
      </c>
      <c r="C11129">
        <v>2019</v>
      </c>
      <c r="D11129">
        <v>232</v>
      </c>
      <c r="E11129">
        <v>700</v>
      </c>
      <c r="F11129" s="10">
        <v>4.7949999999999999</v>
      </c>
      <c r="G11129" s="10">
        <v>4.4909999999999997</v>
      </c>
      <c r="H11129" s="10">
        <v>4.95</v>
      </c>
      <c r="I11129" s="10">
        <v>4.1390000000000002</v>
      </c>
      <c r="J11129" s="10">
        <v>8.85</v>
      </c>
      <c r="K11129" s="10">
        <v>0</v>
      </c>
      <c r="L11129" s="10">
        <v>15.48</v>
      </c>
      <c r="M11129" s="10">
        <v>14.71</v>
      </c>
      <c r="N11129" s="10">
        <v>13.35</v>
      </c>
    </row>
    <row r="11130" spans="1:14" x14ac:dyDescent="0.3">
      <c r="A11130">
        <v>8</v>
      </c>
      <c r="B11130" s="11">
        <v>20</v>
      </c>
      <c r="C11130">
        <v>2019</v>
      </c>
      <c r="D11130">
        <v>232</v>
      </c>
      <c r="E11130">
        <v>800</v>
      </c>
      <c r="F11130" s="10">
        <v>7.23</v>
      </c>
      <c r="G11130" s="10">
        <v>5.7279999999999998</v>
      </c>
      <c r="H11130" s="10">
        <v>7.24</v>
      </c>
      <c r="I11130" s="10">
        <v>4.7279999999999998</v>
      </c>
      <c r="J11130" s="10">
        <v>65.22</v>
      </c>
      <c r="K11130" s="10">
        <v>0</v>
      </c>
      <c r="L11130" s="10">
        <v>15.47</v>
      </c>
      <c r="M11130" s="10">
        <v>14.52</v>
      </c>
      <c r="N11130" s="10">
        <v>13.19</v>
      </c>
    </row>
    <row r="11131" spans="1:14" x14ac:dyDescent="0.3">
      <c r="A11131">
        <v>8</v>
      </c>
      <c r="B11131" s="11">
        <v>20</v>
      </c>
      <c r="C11131">
        <v>2019</v>
      </c>
      <c r="D11131">
        <v>232</v>
      </c>
      <c r="E11131">
        <v>900</v>
      </c>
      <c r="F11131" s="10">
        <v>9.77</v>
      </c>
      <c r="G11131" s="10">
        <v>8.51</v>
      </c>
      <c r="H11131" s="10">
        <v>9.77</v>
      </c>
      <c r="I11131" s="10">
        <v>7.25</v>
      </c>
      <c r="J11131" s="10">
        <v>97.6</v>
      </c>
      <c r="K11131" s="10">
        <v>0</v>
      </c>
      <c r="L11131" s="10">
        <v>15.43</v>
      </c>
      <c r="M11131" s="10">
        <v>14.41</v>
      </c>
      <c r="N11131" s="10">
        <v>13.19</v>
      </c>
    </row>
    <row r="11132" spans="1:14" x14ac:dyDescent="0.3">
      <c r="A11132">
        <v>8</v>
      </c>
      <c r="B11132" s="11">
        <v>20</v>
      </c>
      <c r="C11132">
        <v>2019</v>
      </c>
      <c r="D11132">
        <v>232</v>
      </c>
      <c r="E11132">
        <v>1000</v>
      </c>
      <c r="F11132" s="10">
        <v>15.93</v>
      </c>
      <c r="G11132" s="10">
        <v>12.96</v>
      </c>
      <c r="H11132" s="10">
        <v>15.93</v>
      </c>
      <c r="I11132" s="10">
        <v>9.77</v>
      </c>
      <c r="J11132" s="10">
        <v>268.7</v>
      </c>
      <c r="K11132" s="10">
        <v>0</v>
      </c>
      <c r="L11132" s="10">
        <v>15.4</v>
      </c>
      <c r="M11132" s="10">
        <v>14.38</v>
      </c>
      <c r="N11132" s="10">
        <v>13.34</v>
      </c>
    </row>
    <row r="11133" spans="1:14" x14ac:dyDescent="0.3">
      <c r="A11133">
        <v>8</v>
      </c>
      <c r="B11133" s="11">
        <v>20</v>
      </c>
      <c r="C11133">
        <v>2019</v>
      </c>
      <c r="D11133">
        <v>232</v>
      </c>
      <c r="E11133">
        <v>1100</v>
      </c>
      <c r="F11133" s="10">
        <v>19.34</v>
      </c>
      <c r="G11133" s="10">
        <v>17.59</v>
      </c>
      <c r="H11133" s="10">
        <v>19.34</v>
      </c>
      <c r="I11133" s="10">
        <v>15.96</v>
      </c>
      <c r="J11133" s="10">
        <v>563.6</v>
      </c>
      <c r="K11133" s="10">
        <v>0</v>
      </c>
      <c r="L11133" s="10">
        <v>15.35</v>
      </c>
      <c r="M11133" s="10">
        <v>14.49</v>
      </c>
      <c r="N11133" s="10">
        <v>13.84</v>
      </c>
    </row>
    <row r="11134" spans="1:14" x14ac:dyDescent="0.3">
      <c r="A11134">
        <v>8</v>
      </c>
      <c r="B11134" s="11">
        <v>20</v>
      </c>
      <c r="C11134">
        <v>2019</v>
      </c>
      <c r="D11134">
        <v>232</v>
      </c>
      <c r="E11134">
        <v>1200</v>
      </c>
      <c r="F11134" s="10">
        <v>22.25</v>
      </c>
      <c r="G11134" s="10">
        <v>21.06</v>
      </c>
      <c r="H11134" s="10">
        <v>22.25</v>
      </c>
      <c r="I11134" s="10">
        <v>19.34</v>
      </c>
      <c r="J11134" s="10">
        <v>708</v>
      </c>
      <c r="K11134" s="10">
        <v>0</v>
      </c>
      <c r="L11134" s="10">
        <v>15.3</v>
      </c>
      <c r="M11134" s="10">
        <v>14.84</v>
      </c>
      <c r="N11134" s="10">
        <v>14.57</v>
      </c>
    </row>
    <row r="11135" spans="1:14" x14ac:dyDescent="0.3">
      <c r="A11135">
        <v>8</v>
      </c>
      <c r="B11135" s="11">
        <v>20</v>
      </c>
      <c r="C11135">
        <v>2019</v>
      </c>
      <c r="D11135">
        <v>232</v>
      </c>
      <c r="E11135">
        <v>1300</v>
      </c>
      <c r="F11135" s="10">
        <v>24.06</v>
      </c>
      <c r="G11135" s="10">
        <v>23.35</v>
      </c>
      <c r="H11135" s="10">
        <v>24.08</v>
      </c>
      <c r="I11135" s="10">
        <v>22.27</v>
      </c>
      <c r="J11135" s="10">
        <v>802</v>
      </c>
      <c r="K11135" s="10">
        <v>0</v>
      </c>
      <c r="L11135" s="10">
        <v>15.25</v>
      </c>
      <c r="M11135" s="10">
        <v>15.37</v>
      </c>
      <c r="N11135" s="10">
        <v>15.43</v>
      </c>
    </row>
    <row r="11136" spans="1:14" x14ac:dyDescent="0.3">
      <c r="A11136">
        <v>8</v>
      </c>
      <c r="B11136" s="11">
        <v>20</v>
      </c>
      <c r="C11136">
        <v>2019</v>
      </c>
      <c r="D11136">
        <v>232</v>
      </c>
      <c r="E11136">
        <v>1400</v>
      </c>
      <c r="F11136" s="10">
        <v>24.38</v>
      </c>
      <c r="G11136" s="10">
        <v>24.41</v>
      </c>
      <c r="H11136" s="10">
        <v>24.75</v>
      </c>
      <c r="I11136" s="10">
        <v>24</v>
      </c>
      <c r="J11136" s="10">
        <v>833</v>
      </c>
      <c r="K11136" s="10">
        <v>0</v>
      </c>
      <c r="L11136" s="10">
        <v>15.21</v>
      </c>
      <c r="M11136" s="10">
        <v>16.05</v>
      </c>
      <c r="N11136" s="10">
        <v>16.579999999999998</v>
      </c>
    </row>
    <row r="11137" spans="1:14" x14ac:dyDescent="0.3">
      <c r="A11137">
        <v>8</v>
      </c>
      <c r="B11137" s="11">
        <v>20</v>
      </c>
      <c r="C11137">
        <v>2019</v>
      </c>
      <c r="D11137">
        <v>232</v>
      </c>
      <c r="E11137">
        <v>1500</v>
      </c>
      <c r="F11137" s="10">
        <v>24.64</v>
      </c>
      <c r="G11137" s="10">
        <v>24.7</v>
      </c>
      <c r="H11137" s="10">
        <v>25.11</v>
      </c>
      <c r="I11137" s="10">
        <v>24.21</v>
      </c>
      <c r="J11137" s="10">
        <v>813</v>
      </c>
      <c r="K11137" s="10">
        <v>0</v>
      </c>
      <c r="L11137" s="10">
        <v>15.17</v>
      </c>
      <c r="M11137" s="10">
        <v>16.89</v>
      </c>
      <c r="N11137" s="10">
        <v>17.87</v>
      </c>
    </row>
    <row r="11138" spans="1:14" x14ac:dyDescent="0.3">
      <c r="A11138">
        <v>8</v>
      </c>
      <c r="B11138" s="11">
        <v>20</v>
      </c>
      <c r="C11138">
        <v>2019</v>
      </c>
      <c r="D11138">
        <v>232</v>
      </c>
      <c r="E11138">
        <v>1600</v>
      </c>
      <c r="F11138" s="10">
        <v>24.96</v>
      </c>
      <c r="G11138" s="10">
        <v>24.99</v>
      </c>
      <c r="H11138" s="10">
        <v>25.3</v>
      </c>
      <c r="I11138" s="10">
        <v>24.64</v>
      </c>
      <c r="J11138" s="10">
        <v>755</v>
      </c>
      <c r="K11138" s="10">
        <v>0</v>
      </c>
      <c r="L11138" s="10">
        <v>15.15</v>
      </c>
      <c r="M11138" s="10">
        <v>17.8</v>
      </c>
      <c r="N11138" s="10">
        <v>19.059999999999999</v>
      </c>
    </row>
    <row r="11139" spans="1:14" x14ac:dyDescent="0.3">
      <c r="A11139">
        <v>8</v>
      </c>
      <c r="B11139" s="11">
        <v>20</v>
      </c>
      <c r="C11139">
        <v>2019</v>
      </c>
      <c r="D11139">
        <v>232</v>
      </c>
      <c r="E11139">
        <v>1700</v>
      </c>
      <c r="F11139" s="10">
        <v>24.66</v>
      </c>
      <c r="G11139" s="10">
        <v>24.98</v>
      </c>
      <c r="H11139" s="10">
        <v>25.36</v>
      </c>
      <c r="I11139" s="10">
        <v>24.55</v>
      </c>
      <c r="J11139" s="10">
        <v>653.79999999999995</v>
      </c>
      <c r="K11139" s="10">
        <v>0</v>
      </c>
      <c r="L11139" s="10">
        <v>15.14</v>
      </c>
      <c r="M11139" s="10">
        <v>18.559999999999999</v>
      </c>
      <c r="N11139" s="10">
        <v>20.05</v>
      </c>
    </row>
    <row r="11140" spans="1:14" x14ac:dyDescent="0.3">
      <c r="A11140">
        <v>8</v>
      </c>
      <c r="B11140" s="11">
        <v>20</v>
      </c>
      <c r="C11140">
        <v>2019</v>
      </c>
      <c r="D11140">
        <v>232</v>
      </c>
      <c r="E11140">
        <v>1800</v>
      </c>
      <c r="F11140" s="10">
        <v>24.91</v>
      </c>
      <c r="G11140" s="10">
        <v>24.97</v>
      </c>
      <c r="H11140" s="10">
        <v>25.2</v>
      </c>
      <c r="I11140" s="10">
        <v>24.6</v>
      </c>
      <c r="J11140" s="10">
        <v>489.7</v>
      </c>
      <c r="K11140" s="10">
        <v>0</v>
      </c>
      <c r="L11140" s="10">
        <v>15.15</v>
      </c>
      <c r="M11140" s="10">
        <v>18.98</v>
      </c>
      <c r="N11140" s="10">
        <v>20.57</v>
      </c>
    </row>
    <row r="11141" spans="1:14" x14ac:dyDescent="0.3">
      <c r="A11141">
        <v>8</v>
      </c>
      <c r="B11141" s="11">
        <v>20</v>
      </c>
      <c r="C11141">
        <v>2019</v>
      </c>
      <c r="D11141">
        <v>232</v>
      </c>
      <c r="E11141">
        <v>1900</v>
      </c>
      <c r="F11141" s="10">
        <v>23.34</v>
      </c>
      <c r="G11141" s="10">
        <v>24.19</v>
      </c>
      <c r="H11141" s="10">
        <v>25.01</v>
      </c>
      <c r="I11141" s="10">
        <v>23.34</v>
      </c>
      <c r="J11141" s="10">
        <v>268.10000000000002</v>
      </c>
      <c r="K11141" s="10">
        <v>0</v>
      </c>
      <c r="L11141" s="10">
        <v>15.19</v>
      </c>
      <c r="M11141" s="10">
        <v>19.21</v>
      </c>
      <c r="N11141" s="10">
        <v>20.62</v>
      </c>
    </row>
    <row r="11142" spans="1:14" x14ac:dyDescent="0.3">
      <c r="A11142">
        <v>8</v>
      </c>
      <c r="B11142" s="11">
        <v>20</v>
      </c>
      <c r="C11142">
        <v>2019</v>
      </c>
      <c r="D11142">
        <v>232</v>
      </c>
      <c r="E11142">
        <v>2000</v>
      </c>
      <c r="F11142" s="10">
        <v>18.920000000000002</v>
      </c>
      <c r="G11142" s="10">
        <v>21.7</v>
      </c>
      <c r="H11142" s="10">
        <v>23.35</v>
      </c>
      <c r="I11142" s="10">
        <v>18.920000000000002</v>
      </c>
      <c r="J11142" s="10">
        <v>66.59</v>
      </c>
      <c r="K11142" s="10">
        <v>0</v>
      </c>
      <c r="L11142" s="10">
        <v>15.26</v>
      </c>
      <c r="M11142" s="10">
        <v>19.190000000000001</v>
      </c>
      <c r="N11142" s="10">
        <v>20.12</v>
      </c>
    </row>
    <row r="11143" spans="1:14" x14ac:dyDescent="0.3">
      <c r="A11143">
        <v>8</v>
      </c>
      <c r="B11143" s="11">
        <v>20</v>
      </c>
      <c r="C11143">
        <v>2019</v>
      </c>
      <c r="D11143">
        <v>232</v>
      </c>
      <c r="E11143">
        <v>2100</v>
      </c>
      <c r="F11143" s="10">
        <v>17.23</v>
      </c>
      <c r="G11143" s="10">
        <v>17.53</v>
      </c>
      <c r="H11143" s="10">
        <v>18.899999999999999</v>
      </c>
      <c r="I11143" s="10">
        <v>16.850000000000001</v>
      </c>
      <c r="J11143" s="10">
        <v>8.33</v>
      </c>
      <c r="K11143" s="10">
        <v>0</v>
      </c>
      <c r="L11143" s="10">
        <v>15.3</v>
      </c>
      <c r="M11143" s="10">
        <v>18.920000000000002</v>
      </c>
      <c r="N11143" s="10">
        <v>19.38</v>
      </c>
    </row>
    <row r="11144" spans="1:14" x14ac:dyDescent="0.3">
      <c r="A11144">
        <v>8</v>
      </c>
      <c r="B11144" s="11">
        <v>20</v>
      </c>
      <c r="C11144">
        <v>2019</v>
      </c>
      <c r="D11144">
        <v>232</v>
      </c>
      <c r="E11144">
        <v>2200</v>
      </c>
      <c r="F11144" s="10">
        <v>14.54</v>
      </c>
      <c r="G11144" s="10">
        <v>15.8</v>
      </c>
      <c r="H11144" s="10">
        <v>17.239999999999998</v>
      </c>
      <c r="I11144" s="10">
        <v>14.54</v>
      </c>
      <c r="J11144" s="10">
        <v>0</v>
      </c>
      <c r="K11144" s="10">
        <v>0</v>
      </c>
      <c r="L11144" s="10">
        <v>15.37</v>
      </c>
      <c r="M11144" s="10">
        <v>18.559999999999999</v>
      </c>
      <c r="N11144" s="10">
        <v>18.7</v>
      </c>
    </row>
    <row r="11145" spans="1:14" x14ac:dyDescent="0.3">
      <c r="A11145">
        <v>8</v>
      </c>
      <c r="B11145" s="11">
        <v>20</v>
      </c>
      <c r="C11145">
        <v>2019</v>
      </c>
      <c r="D11145">
        <v>232</v>
      </c>
      <c r="E11145">
        <v>2300</v>
      </c>
      <c r="F11145" s="10">
        <v>13.34</v>
      </c>
      <c r="G11145" s="10">
        <v>13.82</v>
      </c>
      <c r="H11145" s="10">
        <v>14.55</v>
      </c>
      <c r="I11145" s="10">
        <v>13.34</v>
      </c>
      <c r="J11145" s="10">
        <v>0</v>
      </c>
      <c r="K11145" s="10">
        <v>0</v>
      </c>
      <c r="L11145" s="10">
        <v>15.44</v>
      </c>
      <c r="M11145" s="10">
        <v>18.2</v>
      </c>
      <c r="N11145" s="10">
        <v>18.100000000000001</v>
      </c>
    </row>
    <row r="11146" spans="1:14" x14ac:dyDescent="0.3">
      <c r="A11146">
        <v>8</v>
      </c>
      <c r="B11146" s="11">
        <v>20</v>
      </c>
      <c r="C11146">
        <v>2019</v>
      </c>
      <c r="D11146">
        <v>232</v>
      </c>
      <c r="E11146">
        <v>2400</v>
      </c>
      <c r="F11146" s="10">
        <v>12.64</v>
      </c>
      <c r="G11146" s="10">
        <v>12.86</v>
      </c>
      <c r="H11146" s="10">
        <v>13.34</v>
      </c>
      <c r="I11146" s="10">
        <v>12.49</v>
      </c>
      <c r="J11146" s="10">
        <v>0</v>
      </c>
      <c r="K11146" s="10">
        <v>0</v>
      </c>
      <c r="L11146" s="10">
        <v>15.49</v>
      </c>
      <c r="M11146" s="10">
        <v>17.84</v>
      </c>
      <c r="N11146" s="10">
        <v>17.61</v>
      </c>
    </row>
    <row r="11147" spans="1:14" x14ac:dyDescent="0.3">
      <c r="A11147">
        <v>8</v>
      </c>
      <c r="B11147" s="11">
        <v>21</v>
      </c>
      <c r="C11147">
        <v>2019</v>
      </c>
      <c r="D11147">
        <v>233</v>
      </c>
      <c r="E11147">
        <v>100</v>
      </c>
      <c r="F11147" s="10">
        <v>11.91</v>
      </c>
      <c r="G11147" s="10">
        <v>12.06</v>
      </c>
      <c r="H11147" s="10">
        <v>12.71</v>
      </c>
      <c r="I11147" s="10">
        <v>11.76</v>
      </c>
      <c r="J11147" s="10">
        <v>0</v>
      </c>
      <c r="K11147" s="10">
        <v>0</v>
      </c>
      <c r="L11147" s="10">
        <v>15.57</v>
      </c>
      <c r="M11147" s="10">
        <v>17.54</v>
      </c>
      <c r="N11147" s="10">
        <v>17.14</v>
      </c>
    </row>
    <row r="11148" spans="1:14" x14ac:dyDescent="0.3">
      <c r="A11148">
        <v>8</v>
      </c>
      <c r="B11148" s="11">
        <v>21</v>
      </c>
      <c r="C11148">
        <v>2019</v>
      </c>
      <c r="D11148">
        <v>233</v>
      </c>
      <c r="E11148">
        <v>200</v>
      </c>
      <c r="F11148" s="10">
        <v>10.86</v>
      </c>
      <c r="G11148" s="10">
        <v>11.28</v>
      </c>
      <c r="H11148" s="10">
        <v>11.92</v>
      </c>
      <c r="I11148" s="10">
        <v>10.79</v>
      </c>
      <c r="J11148" s="10">
        <v>0</v>
      </c>
      <c r="K11148" s="10">
        <v>0</v>
      </c>
      <c r="L11148" s="10">
        <v>15.61</v>
      </c>
      <c r="M11148" s="10">
        <v>17.25</v>
      </c>
      <c r="N11148" s="10">
        <v>16.73</v>
      </c>
    </row>
    <row r="11149" spans="1:14" x14ac:dyDescent="0.3">
      <c r="A11149">
        <v>8</v>
      </c>
      <c r="B11149" s="11">
        <v>21</v>
      </c>
      <c r="C11149">
        <v>2019</v>
      </c>
      <c r="D11149">
        <v>233</v>
      </c>
      <c r="E11149">
        <v>300</v>
      </c>
      <c r="F11149" s="10">
        <v>10.35</v>
      </c>
      <c r="G11149" s="10">
        <v>10.67</v>
      </c>
      <c r="H11149" s="10">
        <v>10.98</v>
      </c>
      <c r="I11149" s="10">
        <v>10.35</v>
      </c>
      <c r="J11149" s="10">
        <v>0</v>
      </c>
      <c r="K11149" s="10">
        <v>0</v>
      </c>
      <c r="L11149" s="10">
        <v>15.66</v>
      </c>
      <c r="M11149" s="10">
        <v>16.98</v>
      </c>
      <c r="N11149" s="10">
        <v>16.37</v>
      </c>
    </row>
    <row r="11150" spans="1:14" x14ac:dyDescent="0.3">
      <c r="A11150">
        <v>8</v>
      </c>
      <c r="B11150" s="11">
        <v>21</v>
      </c>
      <c r="C11150">
        <v>2019</v>
      </c>
      <c r="D11150">
        <v>233</v>
      </c>
      <c r="E11150">
        <v>400</v>
      </c>
      <c r="F11150" s="10">
        <v>9.99</v>
      </c>
      <c r="G11150" s="10">
        <v>9.91</v>
      </c>
      <c r="H11150" s="10">
        <v>10.36</v>
      </c>
      <c r="I11150" s="10">
        <v>9.7200000000000006</v>
      </c>
      <c r="J11150" s="10">
        <v>0</v>
      </c>
      <c r="K11150" s="10">
        <v>0</v>
      </c>
      <c r="L11150" s="10">
        <v>15.69</v>
      </c>
      <c r="M11150" s="10">
        <v>16.72</v>
      </c>
      <c r="N11150" s="10">
        <v>15.99</v>
      </c>
    </row>
    <row r="11151" spans="1:14" x14ac:dyDescent="0.3">
      <c r="A11151">
        <v>8</v>
      </c>
      <c r="B11151" s="11">
        <v>21</v>
      </c>
      <c r="C11151">
        <v>2019</v>
      </c>
      <c r="D11151">
        <v>233</v>
      </c>
      <c r="E11151">
        <v>500</v>
      </c>
      <c r="F11151" s="10">
        <v>9.67</v>
      </c>
      <c r="G11151" s="10">
        <v>9.93</v>
      </c>
      <c r="H11151" s="10">
        <v>10.18</v>
      </c>
      <c r="I11151" s="10">
        <v>9.6199999999999992</v>
      </c>
      <c r="J11151" s="10">
        <v>0</v>
      </c>
      <c r="K11151" s="10">
        <v>0</v>
      </c>
      <c r="L11151" s="10">
        <v>15.72</v>
      </c>
      <c r="M11151" s="10">
        <v>16.48</v>
      </c>
      <c r="N11151" s="10">
        <v>15.68</v>
      </c>
    </row>
    <row r="11152" spans="1:14" x14ac:dyDescent="0.3">
      <c r="A11152">
        <v>8</v>
      </c>
      <c r="B11152" s="11">
        <v>21</v>
      </c>
      <c r="C11152">
        <v>2019</v>
      </c>
      <c r="D11152">
        <v>233</v>
      </c>
      <c r="E11152">
        <v>600</v>
      </c>
      <c r="F11152" s="10">
        <v>9.73</v>
      </c>
      <c r="G11152" s="10">
        <v>9.83</v>
      </c>
      <c r="H11152" s="10">
        <v>9.99</v>
      </c>
      <c r="I11152" s="10">
        <v>9.65</v>
      </c>
      <c r="J11152" s="10">
        <v>0</v>
      </c>
      <c r="K11152" s="10">
        <v>0</v>
      </c>
      <c r="L11152" s="10">
        <v>15.73</v>
      </c>
      <c r="M11152" s="10">
        <v>16.27</v>
      </c>
      <c r="N11152" s="10">
        <v>15.39</v>
      </c>
    </row>
    <row r="11153" spans="1:14" x14ac:dyDescent="0.3">
      <c r="A11153">
        <v>8</v>
      </c>
      <c r="B11153" s="11">
        <v>21</v>
      </c>
      <c r="C11153">
        <v>2019</v>
      </c>
      <c r="D11153">
        <v>233</v>
      </c>
      <c r="E11153">
        <v>700</v>
      </c>
      <c r="F11153" s="10">
        <v>10.56</v>
      </c>
      <c r="G11153" s="10">
        <v>10.32</v>
      </c>
      <c r="H11153" s="10">
        <v>10.63</v>
      </c>
      <c r="I11153" s="10">
        <v>9.73</v>
      </c>
      <c r="J11153" s="10">
        <v>7.77</v>
      </c>
      <c r="K11153" s="10">
        <v>0</v>
      </c>
      <c r="L11153" s="10">
        <v>15.74</v>
      </c>
      <c r="M11153" s="10">
        <v>16.04</v>
      </c>
      <c r="N11153" s="10">
        <v>15.13</v>
      </c>
    </row>
    <row r="11154" spans="1:14" x14ac:dyDescent="0.3">
      <c r="A11154">
        <v>8</v>
      </c>
      <c r="B11154" s="11">
        <v>21</v>
      </c>
      <c r="C11154">
        <v>2019</v>
      </c>
      <c r="D11154">
        <v>233</v>
      </c>
      <c r="E11154">
        <v>800</v>
      </c>
      <c r="F11154" s="10">
        <v>12.3</v>
      </c>
      <c r="G11154" s="10">
        <v>11.47</v>
      </c>
      <c r="H11154" s="10">
        <v>12.31</v>
      </c>
      <c r="I11154" s="10">
        <v>10.53</v>
      </c>
      <c r="J11154" s="10">
        <v>42.62</v>
      </c>
      <c r="K11154" s="10">
        <v>0</v>
      </c>
      <c r="L11154" s="10">
        <v>15.73</v>
      </c>
      <c r="M11154" s="10">
        <v>15.88</v>
      </c>
      <c r="N11154" s="10">
        <v>14.95</v>
      </c>
    </row>
    <row r="11155" spans="1:14" x14ac:dyDescent="0.3">
      <c r="A11155">
        <v>8</v>
      </c>
      <c r="B11155" s="11">
        <v>21</v>
      </c>
      <c r="C11155">
        <v>2019</v>
      </c>
      <c r="D11155">
        <v>233</v>
      </c>
      <c r="E11155">
        <v>900</v>
      </c>
      <c r="F11155" s="10">
        <v>12.39</v>
      </c>
      <c r="G11155" s="10">
        <v>12.15</v>
      </c>
      <c r="H11155" s="10">
        <v>12.4</v>
      </c>
      <c r="I11155" s="10">
        <v>11.95</v>
      </c>
      <c r="J11155" s="10">
        <v>43.47</v>
      </c>
      <c r="K11155" s="10">
        <v>0</v>
      </c>
      <c r="L11155" s="10">
        <v>15.73</v>
      </c>
      <c r="M11155" s="10">
        <v>15.76</v>
      </c>
      <c r="N11155" s="10">
        <v>14.9</v>
      </c>
    </row>
    <row r="11156" spans="1:14" x14ac:dyDescent="0.3">
      <c r="A11156">
        <v>8</v>
      </c>
      <c r="B11156" s="11">
        <v>21</v>
      </c>
      <c r="C11156">
        <v>2019</v>
      </c>
      <c r="D11156">
        <v>233</v>
      </c>
      <c r="E11156">
        <v>1000</v>
      </c>
      <c r="F11156" s="10">
        <v>14.15</v>
      </c>
      <c r="G11156" s="10">
        <v>13.05</v>
      </c>
      <c r="H11156" s="10">
        <v>14.15</v>
      </c>
      <c r="I11156" s="10">
        <v>12.38</v>
      </c>
      <c r="J11156" s="10">
        <v>86.7</v>
      </c>
      <c r="K11156" s="10">
        <v>0</v>
      </c>
      <c r="L11156" s="10">
        <v>15.7</v>
      </c>
      <c r="M11156" s="10">
        <v>15.69</v>
      </c>
      <c r="N11156" s="10">
        <v>14.88</v>
      </c>
    </row>
    <row r="11157" spans="1:14" x14ac:dyDescent="0.3">
      <c r="A11157">
        <v>8</v>
      </c>
      <c r="B11157" s="11">
        <v>21</v>
      </c>
      <c r="C11157">
        <v>2019</v>
      </c>
      <c r="D11157">
        <v>233</v>
      </c>
      <c r="E11157">
        <v>1100</v>
      </c>
      <c r="F11157" s="10">
        <v>19.23</v>
      </c>
      <c r="G11157" s="10">
        <v>16.46</v>
      </c>
      <c r="H11157" s="10">
        <v>19.27</v>
      </c>
      <c r="I11157" s="10">
        <v>14.17</v>
      </c>
      <c r="J11157" s="10">
        <v>158</v>
      </c>
      <c r="K11157" s="10">
        <v>0</v>
      </c>
      <c r="L11157" s="10">
        <v>15.67</v>
      </c>
      <c r="M11157" s="10">
        <v>15.69</v>
      </c>
      <c r="N11157" s="10">
        <v>15.03</v>
      </c>
    </row>
    <row r="11158" spans="1:14" x14ac:dyDescent="0.3">
      <c r="A11158">
        <v>8</v>
      </c>
      <c r="B11158" s="11">
        <v>21</v>
      </c>
      <c r="C11158">
        <v>2019</v>
      </c>
      <c r="D11158">
        <v>233</v>
      </c>
      <c r="E11158">
        <v>1200</v>
      </c>
      <c r="F11158" s="10">
        <v>21.7</v>
      </c>
      <c r="G11158" s="10">
        <v>20.55</v>
      </c>
      <c r="H11158" s="10">
        <v>21.72</v>
      </c>
      <c r="I11158" s="10">
        <v>18.920000000000002</v>
      </c>
      <c r="J11158" s="10">
        <v>305.60000000000002</v>
      </c>
      <c r="K11158" s="10">
        <v>0</v>
      </c>
      <c r="L11158" s="10">
        <v>15.65</v>
      </c>
      <c r="M11158" s="10">
        <v>15.78</v>
      </c>
      <c r="N11158" s="10">
        <v>15.38</v>
      </c>
    </row>
    <row r="11159" spans="1:14" x14ac:dyDescent="0.3">
      <c r="A11159">
        <v>8</v>
      </c>
      <c r="B11159" s="11">
        <v>21</v>
      </c>
      <c r="C11159">
        <v>2019</v>
      </c>
      <c r="D11159">
        <v>233</v>
      </c>
      <c r="E11159">
        <v>1300</v>
      </c>
      <c r="F11159" s="10">
        <v>24.96</v>
      </c>
      <c r="G11159" s="10">
        <v>23.14</v>
      </c>
      <c r="H11159" s="10">
        <v>24.96</v>
      </c>
      <c r="I11159" s="10">
        <v>21.57</v>
      </c>
      <c r="J11159" s="10">
        <v>646.29999999999995</v>
      </c>
      <c r="K11159" s="10">
        <v>0</v>
      </c>
      <c r="L11159" s="10">
        <v>15.63</v>
      </c>
      <c r="M11159" s="10">
        <v>16.059999999999999</v>
      </c>
      <c r="N11159" s="10">
        <v>16.03</v>
      </c>
    </row>
    <row r="11160" spans="1:14" x14ac:dyDescent="0.3">
      <c r="A11160">
        <v>8</v>
      </c>
      <c r="B11160" s="11">
        <v>21</v>
      </c>
      <c r="C11160">
        <v>2019</v>
      </c>
      <c r="D11160">
        <v>233</v>
      </c>
      <c r="E11160">
        <v>1400</v>
      </c>
      <c r="F11160" s="10">
        <v>25.83</v>
      </c>
      <c r="G11160" s="10">
        <v>25.88</v>
      </c>
      <c r="H11160" s="10">
        <v>26.72</v>
      </c>
      <c r="I11160" s="10">
        <v>24.95</v>
      </c>
      <c r="J11160" s="10">
        <v>737</v>
      </c>
      <c r="K11160" s="10">
        <v>0</v>
      </c>
      <c r="L11160" s="10">
        <v>15.59</v>
      </c>
      <c r="M11160" s="10">
        <v>16.649999999999999</v>
      </c>
      <c r="N11160" s="10">
        <v>17.079999999999998</v>
      </c>
    </row>
    <row r="11161" spans="1:14" x14ac:dyDescent="0.3">
      <c r="A11161">
        <v>8</v>
      </c>
      <c r="B11161" s="11">
        <v>21</v>
      </c>
      <c r="C11161">
        <v>2019</v>
      </c>
      <c r="D11161">
        <v>233</v>
      </c>
      <c r="E11161">
        <v>1500</v>
      </c>
      <c r="F11161" s="10">
        <v>25.75</v>
      </c>
      <c r="G11161" s="10">
        <v>25.62</v>
      </c>
      <c r="H11161" s="10">
        <v>25.84</v>
      </c>
      <c r="I11161" s="10">
        <v>25.38</v>
      </c>
      <c r="J11161" s="10">
        <v>472.2</v>
      </c>
      <c r="K11161" s="10">
        <v>0</v>
      </c>
      <c r="L11161" s="10">
        <v>15.57</v>
      </c>
      <c r="M11161" s="10">
        <v>17.3</v>
      </c>
      <c r="N11161" s="10">
        <v>17.77</v>
      </c>
    </row>
    <row r="11162" spans="1:14" x14ac:dyDescent="0.3">
      <c r="A11162">
        <v>8</v>
      </c>
      <c r="B11162" s="11">
        <v>21</v>
      </c>
      <c r="C11162">
        <v>2019</v>
      </c>
      <c r="D11162">
        <v>233</v>
      </c>
      <c r="E11162">
        <v>1600</v>
      </c>
      <c r="F11162" s="10">
        <v>25.64</v>
      </c>
      <c r="G11162" s="10">
        <v>26.05</v>
      </c>
      <c r="H11162" s="10">
        <v>26.51</v>
      </c>
      <c r="I11162" s="10">
        <v>25.64</v>
      </c>
      <c r="J11162" s="10">
        <v>432.4</v>
      </c>
      <c r="K11162" s="10">
        <v>0</v>
      </c>
      <c r="L11162" s="10">
        <v>15.56</v>
      </c>
      <c r="M11162" s="10">
        <v>17.71</v>
      </c>
      <c r="N11162" s="10">
        <v>18.32</v>
      </c>
    </row>
    <row r="11163" spans="1:14" x14ac:dyDescent="0.3">
      <c r="A11163">
        <v>8</v>
      </c>
      <c r="B11163" s="11">
        <v>21</v>
      </c>
      <c r="C11163">
        <v>2019</v>
      </c>
      <c r="D11163">
        <v>233</v>
      </c>
      <c r="E11163">
        <v>1700</v>
      </c>
      <c r="F11163" s="10">
        <v>27.52</v>
      </c>
      <c r="G11163" s="10">
        <v>27.24</v>
      </c>
      <c r="H11163" s="10">
        <v>27.95</v>
      </c>
      <c r="I11163" s="10">
        <v>25.6</v>
      </c>
      <c r="J11163" s="10">
        <v>660</v>
      </c>
      <c r="K11163" s="10">
        <v>0</v>
      </c>
      <c r="L11163" s="10">
        <v>15.55</v>
      </c>
      <c r="M11163" s="10">
        <v>18.100000000000001</v>
      </c>
      <c r="N11163" s="10">
        <v>19.02</v>
      </c>
    </row>
    <row r="11164" spans="1:14" x14ac:dyDescent="0.3">
      <c r="A11164">
        <v>8</v>
      </c>
      <c r="B11164" s="11">
        <v>21</v>
      </c>
      <c r="C11164">
        <v>2019</v>
      </c>
      <c r="D11164">
        <v>233</v>
      </c>
      <c r="E11164">
        <v>1800</v>
      </c>
      <c r="F11164" s="10">
        <v>26.19</v>
      </c>
      <c r="G11164" s="10">
        <v>26.83</v>
      </c>
      <c r="H11164" s="10">
        <v>27.67</v>
      </c>
      <c r="I11164" s="10">
        <v>25.56</v>
      </c>
      <c r="J11164" s="10">
        <v>367.8</v>
      </c>
      <c r="K11164" s="10">
        <v>0</v>
      </c>
      <c r="L11164" s="10">
        <v>15.55</v>
      </c>
      <c r="M11164" s="10">
        <v>18.48</v>
      </c>
      <c r="N11164" s="10">
        <v>19.63</v>
      </c>
    </row>
    <row r="11165" spans="1:14" x14ac:dyDescent="0.3">
      <c r="A11165">
        <v>8</v>
      </c>
      <c r="B11165" s="11">
        <v>21</v>
      </c>
      <c r="C11165">
        <v>2019</v>
      </c>
      <c r="D11165">
        <v>233</v>
      </c>
      <c r="E11165">
        <v>1900</v>
      </c>
      <c r="F11165" s="10">
        <v>20.48</v>
      </c>
      <c r="G11165" s="10">
        <v>23.88</v>
      </c>
      <c r="H11165" s="10">
        <v>26.27</v>
      </c>
      <c r="I11165" s="10">
        <v>20.48</v>
      </c>
      <c r="J11165" s="10">
        <v>185.1</v>
      </c>
      <c r="K11165" s="10">
        <v>0.2</v>
      </c>
      <c r="L11165" s="10">
        <v>15.56</v>
      </c>
      <c r="M11165" s="10">
        <v>18.66</v>
      </c>
      <c r="N11165" s="10">
        <v>19.55</v>
      </c>
    </row>
    <row r="11166" spans="1:14" x14ac:dyDescent="0.3">
      <c r="A11166">
        <v>8</v>
      </c>
      <c r="B11166" s="11">
        <v>21</v>
      </c>
      <c r="C11166">
        <v>2019</v>
      </c>
      <c r="D11166">
        <v>233</v>
      </c>
      <c r="E11166">
        <v>2000</v>
      </c>
      <c r="F11166" s="10">
        <v>18.96</v>
      </c>
      <c r="G11166" s="10">
        <v>20.8</v>
      </c>
      <c r="H11166" s="10">
        <v>22.1</v>
      </c>
      <c r="I11166" s="10">
        <v>18.96</v>
      </c>
      <c r="J11166" s="10">
        <v>112.2</v>
      </c>
      <c r="K11166" s="10">
        <v>0</v>
      </c>
      <c r="L11166" s="10">
        <v>15.6</v>
      </c>
      <c r="M11166" s="10">
        <v>18.62</v>
      </c>
      <c r="N11166" s="10">
        <v>19.100000000000001</v>
      </c>
    </row>
    <row r="11167" spans="1:14" x14ac:dyDescent="0.3">
      <c r="A11167">
        <v>8</v>
      </c>
      <c r="B11167" s="11">
        <v>21</v>
      </c>
      <c r="C11167">
        <v>2019</v>
      </c>
      <c r="D11167">
        <v>233</v>
      </c>
      <c r="E11167">
        <v>2100</v>
      </c>
      <c r="F11167" s="10">
        <v>16.37</v>
      </c>
      <c r="G11167" s="10">
        <v>17.600000000000001</v>
      </c>
      <c r="H11167" s="10">
        <v>18.95</v>
      </c>
      <c r="I11167" s="10">
        <v>16.37</v>
      </c>
      <c r="J11167" s="10">
        <v>6.9119999999999999</v>
      </c>
      <c r="K11167" s="10">
        <v>0</v>
      </c>
      <c r="L11167" s="10">
        <v>15.63</v>
      </c>
      <c r="M11167" s="10">
        <v>18.43</v>
      </c>
      <c r="N11167" s="10">
        <v>18.63</v>
      </c>
    </row>
    <row r="11168" spans="1:14" x14ac:dyDescent="0.3">
      <c r="A11168">
        <v>8</v>
      </c>
      <c r="B11168" s="11">
        <v>21</v>
      </c>
      <c r="C11168">
        <v>2019</v>
      </c>
      <c r="D11168">
        <v>233</v>
      </c>
      <c r="E11168">
        <v>2200</v>
      </c>
      <c r="F11168" s="10">
        <v>15.1</v>
      </c>
      <c r="G11168" s="10">
        <v>15.36</v>
      </c>
      <c r="H11168" s="10">
        <v>16.37</v>
      </c>
      <c r="I11168" s="10">
        <v>14.87</v>
      </c>
      <c r="J11168" s="10">
        <v>0</v>
      </c>
      <c r="K11168" s="10">
        <v>0</v>
      </c>
      <c r="L11168" s="10">
        <v>15.67</v>
      </c>
      <c r="M11168" s="10">
        <v>18.170000000000002</v>
      </c>
      <c r="N11168" s="10">
        <v>18.12</v>
      </c>
    </row>
    <row r="11169" spans="1:14" x14ac:dyDescent="0.3">
      <c r="A11169">
        <v>8</v>
      </c>
      <c r="B11169" s="11">
        <v>21</v>
      </c>
      <c r="C11169">
        <v>2019</v>
      </c>
      <c r="D11169">
        <v>233</v>
      </c>
      <c r="E11169">
        <v>2300</v>
      </c>
      <c r="F11169" s="10">
        <v>14.7</v>
      </c>
      <c r="G11169" s="10">
        <v>14.69</v>
      </c>
      <c r="H11169" s="10">
        <v>15.24</v>
      </c>
      <c r="I11169" s="10">
        <v>14.23</v>
      </c>
      <c r="J11169" s="10">
        <v>0</v>
      </c>
      <c r="K11169" s="10">
        <v>0</v>
      </c>
      <c r="L11169" s="10">
        <v>15.7</v>
      </c>
      <c r="M11169" s="10">
        <v>17.899999999999999</v>
      </c>
      <c r="N11169" s="10">
        <v>17.690000000000001</v>
      </c>
    </row>
    <row r="11170" spans="1:14" x14ac:dyDescent="0.3">
      <c r="A11170">
        <v>8</v>
      </c>
      <c r="B11170" s="11">
        <v>21</v>
      </c>
      <c r="C11170">
        <v>2019</v>
      </c>
      <c r="D11170">
        <v>233</v>
      </c>
      <c r="E11170">
        <v>2400</v>
      </c>
      <c r="F11170" s="10">
        <v>17.86</v>
      </c>
      <c r="G11170" s="10">
        <v>17.260000000000002</v>
      </c>
      <c r="H11170" s="10">
        <v>19.09</v>
      </c>
      <c r="I11170" s="10">
        <v>14.59</v>
      </c>
      <c r="J11170" s="10">
        <v>0</v>
      </c>
      <c r="K11170" s="10">
        <v>0</v>
      </c>
      <c r="L11170" s="10">
        <v>15.74</v>
      </c>
      <c r="M11170" s="10">
        <v>17.63</v>
      </c>
      <c r="N11170" s="10">
        <v>17.260000000000002</v>
      </c>
    </row>
    <row r="11171" spans="1:14" x14ac:dyDescent="0.3">
      <c r="A11171">
        <v>8</v>
      </c>
      <c r="B11171" s="11">
        <v>22</v>
      </c>
      <c r="C11171">
        <v>2019</v>
      </c>
      <c r="D11171">
        <v>234</v>
      </c>
      <c r="E11171">
        <v>100</v>
      </c>
      <c r="F11171" s="10">
        <v>14.34</v>
      </c>
      <c r="G11171" s="10">
        <v>16.73</v>
      </c>
      <c r="H11171" s="10">
        <v>18.739999999999998</v>
      </c>
      <c r="I11171" s="10">
        <v>14.34</v>
      </c>
      <c r="J11171" s="10">
        <v>0</v>
      </c>
      <c r="K11171" s="10">
        <v>0</v>
      </c>
      <c r="L11171" s="10">
        <v>15.79</v>
      </c>
      <c r="M11171" s="10">
        <v>17.39</v>
      </c>
      <c r="N11171" s="10">
        <v>16.940000000000001</v>
      </c>
    </row>
    <row r="11172" spans="1:14" x14ac:dyDescent="0.3">
      <c r="A11172">
        <v>8</v>
      </c>
      <c r="B11172" s="11">
        <v>22</v>
      </c>
      <c r="C11172">
        <v>2019</v>
      </c>
      <c r="D11172">
        <v>234</v>
      </c>
      <c r="E11172">
        <v>200</v>
      </c>
      <c r="F11172" s="10">
        <v>12.59</v>
      </c>
      <c r="G11172" s="10">
        <v>13.23</v>
      </c>
      <c r="H11172" s="10">
        <v>14.34</v>
      </c>
      <c r="I11172" s="10">
        <v>12.59</v>
      </c>
      <c r="J11172" s="10">
        <v>0</v>
      </c>
      <c r="K11172" s="10">
        <v>0</v>
      </c>
      <c r="L11172" s="10">
        <v>15.84</v>
      </c>
      <c r="M11172" s="10">
        <v>17.14</v>
      </c>
      <c r="N11172" s="10">
        <v>16.62</v>
      </c>
    </row>
    <row r="11173" spans="1:14" x14ac:dyDescent="0.3">
      <c r="A11173">
        <v>8</v>
      </c>
      <c r="B11173" s="11">
        <v>22</v>
      </c>
      <c r="C11173">
        <v>2019</v>
      </c>
      <c r="D11173">
        <v>234</v>
      </c>
      <c r="E11173">
        <v>300</v>
      </c>
      <c r="F11173" s="10">
        <v>11.82</v>
      </c>
      <c r="G11173" s="10">
        <v>12.09</v>
      </c>
      <c r="H11173" s="10">
        <v>12.6</v>
      </c>
      <c r="I11173" s="10">
        <v>11.69</v>
      </c>
      <c r="J11173" s="10">
        <v>0</v>
      </c>
      <c r="K11173" s="10">
        <v>0</v>
      </c>
      <c r="L11173" s="10">
        <v>15.87</v>
      </c>
      <c r="M11173" s="10">
        <v>16.89</v>
      </c>
      <c r="N11173" s="10">
        <v>16.28</v>
      </c>
    </row>
    <row r="11174" spans="1:14" x14ac:dyDescent="0.3">
      <c r="A11174">
        <v>8</v>
      </c>
      <c r="B11174" s="11">
        <v>22</v>
      </c>
      <c r="C11174">
        <v>2019</v>
      </c>
      <c r="D11174">
        <v>234</v>
      </c>
      <c r="E11174">
        <v>400</v>
      </c>
      <c r="F11174" s="10">
        <v>15.06</v>
      </c>
      <c r="G11174" s="10">
        <v>12.31</v>
      </c>
      <c r="H11174" s="10">
        <v>15.1</v>
      </c>
      <c r="I11174" s="10">
        <v>11.61</v>
      </c>
      <c r="J11174" s="10">
        <v>0</v>
      </c>
      <c r="K11174" s="10">
        <v>0</v>
      </c>
      <c r="L11174" s="10">
        <v>15.89</v>
      </c>
      <c r="M11174" s="10">
        <v>16.66</v>
      </c>
      <c r="N11174" s="10">
        <v>15.98</v>
      </c>
    </row>
    <row r="11175" spans="1:14" x14ac:dyDescent="0.3">
      <c r="A11175">
        <v>8</v>
      </c>
      <c r="B11175" s="11">
        <v>22</v>
      </c>
      <c r="C11175">
        <v>2019</v>
      </c>
      <c r="D11175">
        <v>234</v>
      </c>
      <c r="E11175">
        <v>500</v>
      </c>
      <c r="F11175" s="10">
        <v>16.7</v>
      </c>
      <c r="G11175" s="10">
        <v>17.22</v>
      </c>
      <c r="H11175" s="10">
        <v>18.03</v>
      </c>
      <c r="I11175" s="10">
        <v>15.04</v>
      </c>
      <c r="J11175" s="10">
        <v>0</v>
      </c>
      <c r="K11175" s="10">
        <v>0</v>
      </c>
      <c r="L11175" s="10">
        <v>15.9</v>
      </c>
      <c r="M11175" s="10">
        <v>16.47</v>
      </c>
      <c r="N11175" s="10">
        <v>15.82</v>
      </c>
    </row>
    <row r="11176" spans="1:14" x14ac:dyDescent="0.3">
      <c r="A11176">
        <v>8</v>
      </c>
      <c r="B11176" s="11">
        <v>22</v>
      </c>
      <c r="C11176">
        <v>2019</v>
      </c>
      <c r="D11176">
        <v>234</v>
      </c>
      <c r="E11176">
        <v>600</v>
      </c>
      <c r="F11176" s="10">
        <v>16.670000000000002</v>
      </c>
      <c r="G11176" s="10">
        <v>15.71</v>
      </c>
      <c r="H11176" s="10">
        <v>16.670000000000002</v>
      </c>
      <c r="I11176" s="10">
        <v>14.77</v>
      </c>
      <c r="J11176" s="10">
        <v>0</v>
      </c>
      <c r="K11176" s="10">
        <v>0</v>
      </c>
      <c r="L11176" s="10">
        <v>15.92</v>
      </c>
      <c r="M11176" s="10">
        <v>16.32</v>
      </c>
      <c r="N11176" s="10">
        <v>15.7</v>
      </c>
    </row>
    <row r="11177" spans="1:14" x14ac:dyDescent="0.3">
      <c r="A11177">
        <v>8</v>
      </c>
      <c r="B11177" s="11">
        <v>22</v>
      </c>
      <c r="C11177">
        <v>2019</v>
      </c>
      <c r="D11177">
        <v>234</v>
      </c>
      <c r="E11177">
        <v>700</v>
      </c>
      <c r="F11177" s="10">
        <v>14.28</v>
      </c>
      <c r="G11177" s="10">
        <v>15.62</v>
      </c>
      <c r="H11177" s="10">
        <v>17.559999999999999</v>
      </c>
      <c r="I11177" s="10">
        <v>14.04</v>
      </c>
      <c r="J11177" s="10">
        <v>1.677</v>
      </c>
      <c r="K11177" s="10">
        <v>0</v>
      </c>
      <c r="L11177" s="10">
        <v>15.91</v>
      </c>
      <c r="M11177" s="10">
        <v>16.22</v>
      </c>
      <c r="N11177" s="10">
        <v>15.58</v>
      </c>
    </row>
    <row r="11178" spans="1:14" x14ac:dyDescent="0.3">
      <c r="A11178">
        <v>8</v>
      </c>
      <c r="B11178" s="11">
        <v>22</v>
      </c>
      <c r="C11178">
        <v>2019</v>
      </c>
      <c r="D11178">
        <v>234</v>
      </c>
      <c r="E11178">
        <v>800</v>
      </c>
      <c r="F11178" s="10">
        <v>13.72</v>
      </c>
      <c r="G11178" s="10">
        <v>13.88</v>
      </c>
      <c r="H11178" s="10">
        <v>14.32</v>
      </c>
      <c r="I11178" s="10">
        <v>13.66</v>
      </c>
      <c r="J11178" s="10">
        <v>21.69</v>
      </c>
      <c r="K11178" s="10">
        <v>0</v>
      </c>
      <c r="L11178" s="10">
        <v>15.9</v>
      </c>
      <c r="M11178" s="10">
        <v>16.13</v>
      </c>
      <c r="N11178" s="10">
        <v>15.5</v>
      </c>
    </row>
    <row r="11179" spans="1:14" x14ac:dyDescent="0.3">
      <c r="A11179">
        <v>8</v>
      </c>
      <c r="B11179" s="11">
        <v>22</v>
      </c>
      <c r="C11179">
        <v>2019</v>
      </c>
      <c r="D11179">
        <v>234</v>
      </c>
      <c r="E11179">
        <v>900</v>
      </c>
      <c r="F11179" s="10">
        <v>14.03</v>
      </c>
      <c r="G11179" s="10">
        <v>14.01</v>
      </c>
      <c r="H11179" s="10">
        <v>14.18</v>
      </c>
      <c r="I11179" s="10">
        <v>13.72</v>
      </c>
      <c r="J11179" s="10">
        <v>57.81</v>
      </c>
      <c r="K11179" s="10">
        <v>0</v>
      </c>
      <c r="L11179" s="10">
        <v>15.87</v>
      </c>
      <c r="M11179" s="10">
        <v>16.059999999999999</v>
      </c>
      <c r="N11179" s="10">
        <v>15.48</v>
      </c>
    </row>
    <row r="11180" spans="1:14" x14ac:dyDescent="0.3">
      <c r="A11180">
        <v>8</v>
      </c>
      <c r="B11180" s="11">
        <v>22</v>
      </c>
      <c r="C11180">
        <v>2019</v>
      </c>
      <c r="D11180">
        <v>234</v>
      </c>
      <c r="E11180">
        <v>1000</v>
      </c>
      <c r="F11180" s="10">
        <v>13.89</v>
      </c>
      <c r="G11180" s="10">
        <v>14.01</v>
      </c>
      <c r="H11180" s="10">
        <v>14.09</v>
      </c>
      <c r="I11180" s="10">
        <v>13.86</v>
      </c>
      <c r="J11180" s="10">
        <v>60.99</v>
      </c>
      <c r="K11180" s="10">
        <v>0</v>
      </c>
      <c r="L11180" s="10">
        <v>15.85</v>
      </c>
      <c r="M11180" s="10">
        <v>16.02</v>
      </c>
      <c r="N11180" s="10">
        <v>15.5</v>
      </c>
    </row>
    <row r="11181" spans="1:14" x14ac:dyDescent="0.3">
      <c r="A11181">
        <v>8</v>
      </c>
      <c r="B11181" s="11">
        <v>22</v>
      </c>
      <c r="C11181">
        <v>2019</v>
      </c>
      <c r="D11181">
        <v>234</v>
      </c>
      <c r="E11181">
        <v>1100</v>
      </c>
      <c r="F11181" s="10">
        <v>15.7</v>
      </c>
      <c r="G11181" s="10">
        <v>14.73</v>
      </c>
      <c r="H11181" s="10">
        <v>15.71</v>
      </c>
      <c r="I11181" s="10">
        <v>13.89</v>
      </c>
      <c r="J11181" s="10">
        <v>202.8</v>
      </c>
      <c r="K11181" s="10">
        <v>0</v>
      </c>
      <c r="L11181" s="10">
        <v>15.84</v>
      </c>
      <c r="M11181" s="10">
        <v>16.03</v>
      </c>
      <c r="N11181" s="10">
        <v>15.6</v>
      </c>
    </row>
    <row r="11182" spans="1:14" x14ac:dyDescent="0.3">
      <c r="A11182">
        <v>8</v>
      </c>
      <c r="B11182" s="11">
        <v>22</v>
      </c>
      <c r="C11182">
        <v>2019</v>
      </c>
      <c r="D11182">
        <v>234</v>
      </c>
      <c r="E11182">
        <v>1200</v>
      </c>
      <c r="F11182" s="10">
        <v>16.38</v>
      </c>
      <c r="G11182" s="10">
        <v>16.09</v>
      </c>
      <c r="H11182" s="10">
        <v>16.39</v>
      </c>
      <c r="I11182" s="10">
        <v>15.7</v>
      </c>
      <c r="J11182" s="10">
        <v>285.5</v>
      </c>
      <c r="K11182" s="10">
        <v>0</v>
      </c>
      <c r="L11182" s="10">
        <v>15.8</v>
      </c>
      <c r="M11182" s="10">
        <v>16.14</v>
      </c>
      <c r="N11182" s="10">
        <v>15.85</v>
      </c>
    </row>
    <row r="11183" spans="1:14" x14ac:dyDescent="0.3">
      <c r="A11183">
        <v>8</v>
      </c>
      <c r="B11183" s="11">
        <v>22</v>
      </c>
      <c r="C11183">
        <v>2019</v>
      </c>
      <c r="D11183">
        <v>234</v>
      </c>
      <c r="E11183">
        <v>1300</v>
      </c>
      <c r="F11183" s="10">
        <v>18.52</v>
      </c>
      <c r="G11183" s="10">
        <v>17.46</v>
      </c>
      <c r="H11183" s="10">
        <v>18.87</v>
      </c>
      <c r="I11183" s="10">
        <v>16.38</v>
      </c>
      <c r="J11183" s="10">
        <v>542.70000000000005</v>
      </c>
      <c r="K11183" s="10">
        <v>0</v>
      </c>
      <c r="L11183" s="10">
        <v>15.78</v>
      </c>
      <c r="M11183" s="10">
        <v>16.34</v>
      </c>
      <c r="N11183" s="10">
        <v>16.25</v>
      </c>
    </row>
    <row r="11184" spans="1:14" x14ac:dyDescent="0.3">
      <c r="A11184">
        <v>8</v>
      </c>
      <c r="B11184" s="11">
        <v>22</v>
      </c>
      <c r="C11184">
        <v>2019</v>
      </c>
      <c r="D11184">
        <v>234</v>
      </c>
      <c r="E11184">
        <v>1400</v>
      </c>
      <c r="F11184" s="10">
        <v>19.559999999999999</v>
      </c>
      <c r="G11184" s="10">
        <v>18.579999999999998</v>
      </c>
      <c r="H11184" s="10">
        <v>19.71</v>
      </c>
      <c r="I11184" s="10">
        <v>17.63</v>
      </c>
      <c r="J11184" s="10">
        <v>551.5</v>
      </c>
      <c r="K11184" s="10">
        <v>0</v>
      </c>
      <c r="L11184" s="10">
        <v>15.77</v>
      </c>
      <c r="M11184" s="10">
        <v>16.7</v>
      </c>
      <c r="N11184" s="10">
        <v>16.89</v>
      </c>
    </row>
    <row r="11185" spans="1:14" x14ac:dyDescent="0.3">
      <c r="A11185">
        <v>8</v>
      </c>
      <c r="B11185" s="11">
        <v>22</v>
      </c>
      <c r="C11185">
        <v>2019</v>
      </c>
      <c r="D11185">
        <v>234</v>
      </c>
      <c r="E11185">
        <v>1500</v>
      </c>
      <c r="F11185" s="10">
        <v>19.670000000000002</v>
      </c>
      <c r="G11185" s="10">
        <v>20.23</v>
      </c>
      <c r="H11185" s="10">
        <v>21.32</v>
      </c>
      <c r="I11185" s="10">
        <v>19.399999999999999</v>
      </c>
      <c r="J11185" s="10">
        <v>598.6</v>
      </c>
      <c r="K11185" s="10">
        <v>0</v>
      </c>
      <c r="L11185" s="10">
        <v>15.73</v>
      </c>
      <c r="M11185" s="10">
        <v>17.25</v>
      </c>
      <c r="N11185" s="10">
        <v>17.809999999999999</v>
      </c>
    </row>
    <row r="11186" spans="1:14" x14ac:dyDescent="0.3">
      <c r="A11186">
        <v>8</v>
      </c>
      <c r="B11186" s="11">
        <v>22</v>
      </c>
      <c r="C11186">
        <v>2019</v>
      </c>
      <c r="D11186">
        <v>234</v>
      </c>
      <c r="E11186">
        <v>1600</v>
      </c>
      <c r="F11186" s="10">
        <v>21.3</v>
      </c>
      <c r="G11186" s="10">
        <v>20.49</v>
      </c>
      <c r="H11186" s="10">
        <v>21.51</v>
      </c>
      <c r="I11186" s="10">
        <v>19.22</v>
      </c>
      <c r="J11186" s="10">
        <v>561.79999999999995</v>
      </c>
      <c r="K11186" s="10">
        <v>0</v>
      </c>
      <c r="L11186" s="10">
        <v>15.72</v>
      </c>
      <c r="M11186" s="10">
        <v>17.82</v>
      </c>
      <c r="N11186" s="10">
        <v>18.59</v>
      </c>
    </row>
    <row r="11187" spans="1:14" x14ac:dyDescent="0.3">
      <c r="A11187">
        <v>8</v>
      </c>
      <c r="B11187" s="11">
        <v>22</v>
      </c>
      <c r="C11187">
        <v>2019</v>
      </c>
      <c r="D11187">
        <v>234</v>
      </c>
      <c r="E11187">
        <v>1700</v>
      </c>
      <c r="F11187" s="10">
        <v>21.46</v>
      </c>
      <c r="G11187" s="10">
        <v>21.33</v>
      </c>
      <c r="H11187" s="10">
        <v>21.66</v>
      </c>
      <c r="I11187" s="10">
        <v>20.89</v>
      </c>
      <c r="J11187" s="10">
        <v>511.9</v>
      </c>
      <c r="K11187" s="10">
        <v>0</v>
      </c>
      <c r="L11187" s="10">
        <v>15.73</v>
      </c>
      <c r="M11187" s="10">
        <v>18.41</v>
      </c>
      <c r="N11187" s="10">
        <v>19.41</v>
      </c>
    </row>
    <row r="11188" spans="1:14" x14ac:dyDescent="0.3">
      <c r="A11188">
        <v>8</v>
      </c>
      <c r="B11188" s="11">
        <v>22</v>
      </c>
      <c r="C11188">
        <v>2019</v>
      </c>
      <c r="D11188">
        <v>234</v>
      </c>
      <c r="E11188">
        <v>1800</v>
      </c>
      <c r="F11188" s="10">
        <v>20.260000000000002</v>
      </c>
      <c r="G11188" s="10">
        <v>20.91</v>
      </c>
      <c r="H11188" s="10">
        <v>21.46</v>
      </c>
      <c r="I11188" s="10">
        <v>20.239999999999998</v>
      </c>
      <c r="J11188" s="10">
        <v>429.2</v>
      </c>
      <c r="K11188" s="10">
        <v>0</v>
      </c>
      <c r="L11188" s="10">
        <v>15.72</v>
      </c>
      <c r="M11188" s="10">
        <v>18.71</v>
      </c>
      <c r="N11188" s="10">
        <v>20.03</v>
      </c>
    </row>
    <row r="11189" spans="1:14" x14ac:dyDescent="0.3">
      <c r="A11189">
        <v>8</v>
      </c>
      <c r="B11189" s="11">
        <v>22</v>
      </c>
      <c r="C11189">
        <v>2019</v>
      </c>
      <c r="D11189">
        <v>234</v>
      </c>
      <c r="E11189">
        <v>1900</v>
      </c>
      <c r="F11189" s="10">
        <v>17.66</v>
      </c>
      <c r="G11189" s="10">
        <v>19.47</v>
      </c>
      <c r="H11189" s="10">
        <v>20.350000000000001</v>
      </c>
      <c r="I11189" s="10">
        <v>17.649999999999999</v>
      </c>
      <c r="J11189" s="10">
        <v>199.9</v>
      </c>
      <c r="K11189" s="10">
        <v>0</v>
      </c>
      <c r="L11189" s="10">
        <v>15.74</v>
      </c>
      <c r="M11189" s="10">
        <v>18.96</v>
      </c>
      <c r="N11189" s="10">
        <v>20.149999999999999</v>
      </c>
    </row>
    <row r="11190" spans="1:14" x14ac:dyDescent="0.3">
      <c r="A11190">
        <v>8</v>
      </c>
      <c r="B11190" s="11">
        <v>22</v>
      </c>
      <c r="C11190">
        <v>2019</v>
      </c>
      <c r="D11190">
        <v>234</v>
      </c>
      <c r="E11190">
        <v>2000</v>
      </c>
      <c r="F11190" s="10">
        <v>11.93</v>
      </c>
      <c r="G11190" s="10">
        <v>14.76</v>
      </c>
      <c r="H11190" s="10">
        <v>17.670000000000002</v>
      </c>
      <c r="I11190" s="10">
        <v>11.93</v>
      </c>
      <c r="J11190" s="10">
        <v>25.12</v>
      </c>
      <c r="K11190" s="10">
        <v>0</v>
      </c>
      <c r="L11190" s="10">
        <v>15.77</v>
      </c>
      <c r="M11190" s="10">
        <v>18.91</v>
      </c>
      <c r="N11190" s="10">
        <v>19.510000000000002</v>
      </c>
    </row>
    <row r="11191" spans="1:14" x14ac:dyDescent="0.3">
      <c r="A11191">
        <v>8</v>
      </c>
      <c r="B11191" s="11">
        <v>22</v>
      </c>
      <c r="C11191">
        <v>2019</v>
      </c>
      <c r="D11191">
        <v>234</v>
      </c>
      <c r="E11191">
        <v>2100</v>
      </c>
      <c r="F11191" s="10">
        <v>10.58</v>
      </c>
      <c r="G11191" s="10">
        <v>10.98</v>
      </c>
      <c r="H11191" s="10">
        <v>11.93</v>
      </c>
      <c r="I11191" s="10">
        <v>10.56</v>
      </c>
      <c r="J11191" s="10">
        <v>1.06</v>
      </c>
      <c r="K11191" s="10">
        <v>0</v>
      </c>
      <c r="L11191" s="10">
        <v>15.81</v>
      </c>
      <c r="M11191" s="10">
        <v>18.61</v>
      </c>
      <c r="N11191" s="10">
        <v>18.77</v>
      </c>
    </row>
    <row r="11192" spans="1:14" x14ac:dyDescent="0.3">
      <c r="A11192">
        <v>8</v>
      </c>
      <c r="B11192" s="11">
        <v>22</v>
      </c>
      <c r="C11192">
        <v>2019</v>
      </c>
      <c r="D11192">
        <v>234</v>
      </c>
      <c r="E11192">
        <v>2200</v>
      </c>
      <c r="F11192" s="10">
        <v>10.64</v>
      </c>
      <c r="G11192" s="10">
        <v>10.58</v>
      </c>
      <c r="H11192" s="10">
        <v>10.64</v>
      </c>
      <c r="I11192" s="10">
        <v>10.53</v>
      </c>
      <c r="J11192" s="10">
        <v>0</v>
      </c>
      <c r="K11192" s="10">
        <v>0</v>
      </c>
      <c r="L11192" s="10">
        <v>15.83</v>
      </c>
      <c r="M11192" s="10">
        <v>18.29</v>
      </c>
      <c r="N11192" s="10">
        <v>18.13</v>
      </c>
    </row>
    <row r="11193" spans="1:14" x14ac:dyDescent="0.3">
      <c r="A11193">
        <v>8</v>
      </c>
      <c r="B11193" s="11">
        <v>22</v>
      </c>
      <c r="C11193">
        <v>2019</v>
      </c>
      <c r="D11193">
        <v>234</v>
      </c>
      <c r="E11193">
        <v>2300</v>
      </c>
      <c r="F11193" s="10">
        <v>10.82</v>
      </c>
      <c r="G11193" s="10">
        <v>10.67</v>
      </c>
      <c r="H11193" s="10">
        <v>10.82</v>
      </c>
      <c r="I11193" s="10">
        <v>10.54</v>
      </c>
      <c r="J11193" s="10">
        <v>0</v>
      </c>
      <c r="K11193" s="10">
        <v>0</v>
      </c>
      <c r="L11193" s="10">
        <v>15.87</v>
      </c>
      <c r="M11193" s="10">
        <v>17.97</v>
      </c>
      <c r="N11193" s="10">
        <v>17.63</v>
      </c>
    </row>
    <row r="11194" spans="1:14" x14ac:dyDescent="0.3">
      <c r="A11194">
        <v>8</v>
      </c>
      <c r="B11194" s="11">
        <v>22</v>
      </c>
      <c r="C11194">
        <v>2019</v>
      </c>
      <c r="D11194">
        <v>234</v>
      </c>
      <c r="E11194">
        <v>2400</v>
      </c>
      <c r="F11194" s="10">
        <v>10.68</v>
      </c>
      <c r="G11194" s="10">
        <v>10.75</v>
      </c>
      <c r="H11194" s="10">
        <v>10.82</v>
      </c>
      <c r="I11194" s="10">
        <v>10.67</v>
      </c>
      <c r="J11194" s="10">
        <v>0</v>
      </c>
      <c r="K11194" s="10">
        <v>0</v>
      </c>
      <c r="L11194" s="10">
        <v>15.92</v>
      </c>
      <c r="M11194" s="10">
        <v>17.690000000000001</v>
      </c>
      <c r="N11194" s="10">
        <v>17.239999999999998</v>
      </c>
    </row>
    <row r="11195" spans="1:14" x14ac:dyDescent="0.3">
      <c r="A11195">
        <v>8</v>
      </c>
      <c r="B11195" s="11">
        <v>23</v>
      </c>
      <c r="C11195">
        <v>2019</v>
      </c>
      <c r="D11195">
        <v>235</v>
      </c>
      <c r="E11195">
        <v>100</v>
      </c>
      <c r="F11195" s="10">
        <v>8.68</v>
      </c>
      <c r="G11195" s="10">
        <v>10.06</v>
      </c>
      <c r="H11195" s="10">
        <v>10.69</v>
      </c>
      <c r="I11195" s="10">
        <v>8.68</v>
      </c>
      <c r="J11195" s="10">
        <v>0</v>
      </c>
      <c r="K11195" s="10">
        <v>0</v>
      </c>
      <c r="L11195" s="10">
        <v>15.95</v>
      </c>
      <c r="M11195" s="10">
        <v>17.46</v>
      </c>
      <c r="N11195" s="10">
        <v>16.87</v>
      </c>
    </row>
    <row r="11196" spans="1:14" x14ac:dyDescent="0.3">
      <c r="A11196">
        <v>8</v>
      </c>
      <c r="B11196" s="11">
        <v>23</v>
      </c>
      <c r="C11196">
        <v>2019</v>
      </c>
      <c r="D11196">
        <v>235</v>
      </c>
      <c r="E11196">
        <v>200</v>
      </c>
      <c r="F11196" s="10">
        <v>7.29</v>
      </c>
      <c r="G11196" s="10">
        <v>7.93</v>
      </c>
      <c r="H11196" s="10">
        <v>8.68</v>
      </c>
      <c r="I11196" s="10">
        <v>7.29</v>
      </c>
      <c r="J11196" s="10">
        <v>0</v>
      </c>
      <c r="K11196" s="10">
        <v>0</v>
      </c>
      <c r="L11196" s="10">
        <v>15.98</v>
      </c>
      <c r="M11196" s="10">
        <v>17.16</v>
      </c>
      <c r="N11196" s="10">
        <v>16.37</v>
      </c>
    </row>
    <row r="11197" spans="1:14" x14ac:dyDescent="0.3">
      <c r="A11197">
        <v>8</v>
      </c>
      <c r="B11197" s="11">
        <v>23</v>
      </c>
      <c r="C11197">
        <v>2019</v>
      </c>
      <c r="D11197">
        <v>235</v>
      </c>
      <c r="E11197">
        <v>300</v>
      </c>
      <c r="F11197" s="10">
        <v>5.7130000000000001</v>
      </c>
      <c r="G11197" s="10">
        <v>6.4950000000000001</v>
      </c>
      <c r="H11197" s="10">
        <v>7.31</v>
      </c>
      <c r="I11197" s="10">
        <v>5.7030000000000003</v>
      </c>
      <c r="J11197" s="10">
        <v>0</v>
      </c>
      <c r="K11197" s="10">
        <v>0</v>
      </c>
      <c r="L11197" s="10">
        <v>16.02</v>
      </c>
      <c r="M11197" s="10">
        <v>16.84</v>
      </c>
      <c r="N11197" s="10">
        <v>15.88</v>
      </c>
    </row>
    <row r="11198" spans="1:14" x14ac:dyDescent="0.3">
      <c r="A11198">
        <v>8</v>
      </c>
      <c r="B11198" s="11">
        <v>23</v>
      </c>
      <c r="C11198">
        <v>2019</v>
      </c>
      <c r="D11198">
        <v>235</v>
      </c>
      <c r="E11198">
        <v>400</v>
      </c>
      <c r="F11198" s="10">
        <v>5.0839999999999996</v>
      </c>
      <c r="G11198" s="10">
        <v>5.6369999999999996</v>
      </c>
      <c r="H11198" s="10">
        <v>6.0410000000000004</v>
      </c>
      <c r="I11198" s="10">
        <v>5.0730000000000004</v>
      </c>
      <c r="J11198" s="10">
        <v>0</v>
      </c>
      <c r="K11198" s="10">
        <v>0</v>
      </c>
      <c r="L11198" s="10">
        <v>16.03</v>
      </c>
      <c r="M11198" s="10">
        <v>16.489999999999998</v>
      </c>
      <c r="N11198" s="10">
        <v>15.39</v>
      </c>
    </row>
    <row r="11199" spans="1:14" x14ac:dyDescent="0.3">
      <c r="A11199">
        <v>8</v>
      </c>
      <c r="B11199" s="11">
        <v>23</v>
      </c>
      <c r="C11199">
        <v>2019</v>
      </c>
      <c r="D11199">
        <v>235</v>
      </c>
      <c r="E11199">
        <v>500</v>
      </c>
      <c r="F11199" s="10">
        <v>4.226</v>
      </c>
      <c r="G11199" s="10">
        <v>4.7960000000000003</v>
      </c>
      <c r="H11199" s="10">
        <v>5.21</v>
      </c>
      <c r="I11199" s="10">
        <v>4.157</v>
      </c>
      <c r="J11199" s="10">
        <v>0</v>
      </c>
      <c r="K11199" s="10">
        <v>0</v>
      </c>
      <c r="L11199" s="10">
        <v>16.04</v>
      </c>
      <c r="M11199" s="10">
        <v>16.170000000000002</v>
      </c>
      <c r="N11199" s="10">
        <v>14.93</v>
      </c>
    </row>
    <row r="11200" spans="1:14" x14ac:dyDescent="0.3">
      <c r="A11200">
        <v>8</v>
      </c>
      <c r="B11200" s="11">
        <v>23</v>
      </c>
      <c r="C11200">
        <v>2019</v>
      </c>
      <c r="D11200">
        <v>235</v>
      </c>
      <c r="E11200">
        <v>600</v>
      </c>
      <c r="F11200" s="10">
        <v>3.754</v>
      </c>
      <c r="G11200" s="10">
        <v>4.2249999999999996</v>
      </c>
      <c r="H11200" s="10">
        <v>4.5149999999999997</v>
      </c>
      <c r="I11200" s="10">
        <v>3.7440000000000002</v>
      </c>
      <c r="J11200" s="10">
        <v>0</v>
      </c>
      <c r="K11200" s="10">
        <v>0</v>
      </c>
      <c r="L11200" s="10">
        <v>16.04</v>
      </c>
      <c r="M11200" s="10">
        <v>15.86</v>
      </c>
      <c r="N11200" s="10">
        <v>14.5</v>
      </c>
    </row>
    <row r="11201" spans="1:14" x14ac:dyDescent="0.3">
      <c r="A11201">
        <v>8</v>
      </c>
      <c r="B11201" s="11">
        <v>23</v>
      </c>
      <c r="C11201">
        <v>2019</v>
      </c>
      <c r="D11201">
        <v>235</v>
      </c>
      <c r="E11201">
        <v>700</v>
      </c>
      <c r="F11201" s="10">
        <v>3.6579999999999999</v>
      </c>
      <c r="G11201" s="10">
        <v>3.6269999999999998</v>
      </c>
      <c r="H11201" s="10">
        <v>4.1189999999999998</v>
      </c>
      <c r="I11201" s="10">
        <v>3.34</v>
      </c>
      <c r="J11201" s="10">
        <v>5.8780000000000001</v>
      </c>
      <c r="K11201" s="10">
        <v>0</v>
      </c>
      <c r="L11201" s="10">
        <v>16.010000000000002</v>
      </c>
      <c r="M11201" s="10">
        <v>15.54</v>
      </c>
      <c r="N11201" s="10">
        <v>14.14</v>
      </c>
    </row>
    <row r="11202" spans="1:14" x14ac:dyDescent="0.3">
      <c r="A11202">
        <v>8</v>
      </c>
      <c r="B11202" s="11">
        <v>23</v>
      </c>
      <c r="C11202">
        <v>2019</v>
      </c>
      <c r="D11202">
        <v>235</v>
      </c>
      <c r="E11202">
        <v>800</v>
      </c>
      <c r="F11202" s="10">
        <v>6.6950000000000003</v>
      </c>
      <c r="G11202" s="10">
        <v>5.1109999999999998</v>
      </c>
      <c r="H11202" s="10">
        <v>6.6950000000000003</v>
      </c>
      <c r="I11202" s="10">
        <v>3.6480000000000001</v>
      </c>
      <c r="J11202" s="10">
        <v>43.77</v>
      </c>
      <c r="K11202" s="10">
        <v>0</v>
      </c>
      <c r="L11202" s="10">
        <v>16.010000000000002</v>
      </c>
      <c r="M11202" s="10">
        <v>15.28</v>
      </c>
      <c r="N11202" s="10">
        <v>13.85</v>
      </c>
    </row>
    <row r="11203" spans="1:14" x14ac:dyDescent="0.3">
      <c r="A11203">
        <v>8</v>
      </c>
      <c r="B11203" s="11">
        <v>23</v>
      </c>
      <c r="C11203">
        <v>2019</v>
      </c>
      <c r="D11203">
        <v>235</v>
      </c>
      <c r="E11203">
        <v>900</v>
      </c>
      <c r="F11203" s="10">
        <v>11.78</v>
      </c>
      <c r="G11203" s="10">
        <v>9.41</v>
      </c>
      <c r="H11203" s="10">
        <v>11.79</v>
      </c>
      <c r="I11203" s="10">
        <v>6.6950000000000003</v>
      </c>
      <c r="J11203" s="10">
        <v>137.4</v>
      </c>
      <c r="K11203" s="10">
        <v>0</v>
      </c>
      <c r="L11203" s="10">
        <v>15.97</v>
      </c>
      <c r="M11203" s="10">
        <v>15.14</v>
      </c>
      <c r="N11203" s="10">
        <v>13.89</v>
      </c>
    </row>
    <row r="11204" spans="1:14" x14ac:dyDescent="0.3">
      <c r="A11204">
        <v>8</v>
      </c>
      <c r="B11204" s="11">
        <v>23</v>
      </c>
      <c r="C11204">
        <v>2019</v>
      </c>
      <c r="D11204">
        <v>235</v>
      </c>
      <c r="E11204">
        <v>1000</v>
      </c>
      <c r="F11204" s="10">
        <v>13.86</v>
      </c>
      <c r="G11204" s="10">
        <v>13</v>
      </c>
      <c r="H11204" s="10">
        <v>13.87</v>
      </c>
      <c r="I11204" s="10">
        <v>11.78</v>
      </c>
      <c r="J11204" s="10">
        <v>229.7</v>
      </c>
      <c r="K11204" s="10">
        <v>0</v>
      </c>
      <c r="L11204" s="10">
        <v>15.94</v>
      </c>
      <c r="M11204" s="10">
        <v>15.18</v>
      </c>
      <c r="N11204" s="10">
        <v>14.15</v>
      </c>
    </row>
    <row r="11205" spans="1:14" x14ac:dyDescent="0.3">
      <c r="A11205">
        <v>8</v>
      </c>
      <c r="B11205" s="11">
        <v>23</v>
      </c>
      <c r="C11205">
        <v>2019</v>
      </c>
      <c r="D11205">
        <v>235</v>
      </c>
      <c r="E11205">
        <v>1100</v>
      </c>
      <c r="F11205" s="10">
        <v>14.75</v>
      </c>
      <c r="G11205" s="10">
        <v>14.49</v>
      </c>
      <c r="H11205" s="10">
        <v>14.91</v>
      </c>
      <c r="I11205" s="10">
        <v>13.87</v>
      </c>
      <c r="J11205" s="10">
        <v>199.5</v>
      </c>
      <c r="K11205" s="10">
        <v>0</v>
      </c>
      <c r="L11205" s="10">
        <v>15.89</v>
      </c>
      <c r="M11205" s="10">
        <v>15.34</v>
      </c>
      <c r="N11205" s="10">
        <v>14.52</v>
      </c>
    </row>
    <row r="11206" spans="1:14" x14ac:dyDescent="0.3">
      <c r="A11206">
        <v>8</v>
      </c>
      <c r="B11206" s="11">
        <v>23</v>
      </c>
      <c r="C11206">
        <v>2019</v>
      </c>
      <c r="D11206">
        <v>235</v>
      </c>
      <c r="E11206">
        <v>1200</v>
      </c>
      <c r="F11206" s="10">
        <v>15.48</v>
      </c>
      <c r="G11206" s="10">
        <v>14.83</v>
      </c>
      <c r="H11206" s="10">
        <v>15.49</v>
      </c>
      <c r="I11206" s="10">
        <v>14.51</v>
      </c>
      <c r="J11206" s="10">
        <v>150</v>
      </c>
      <c r="K11206" s="10">
        <v>0</v>
      </c>
      <c r="L11206" s="10">
        <v>15.85</v>
      </c>
      <c r="M11206" s="10">
        <v>15.51</v>
      </c>
      <c r="N11206" s="10">
        <v>14.82</v>
      </c>
    </row>
    <row r="11207" spans="1:14" x14ac:dyDescent="0.3">
      <c r="A11207">
        <v>8</v>
      </c>
      <c r="B11207" s="11">
        <v>23</v>
      </c>
      <c r="C11207">
        <v>2019</v>
      </c>
      <c r="D11207">
        <v>235</v>
      </c>
      <c r="E11207">
        <v>1300</v>
      </c>
      <c r="F11207" s="10">
        <v>17.63</v>
      </c>
      <c r="G11207" s="10">
        <v>16.82</v>
      </c>
      <c r="H11207" s="10">
        <v>17.68</v>
      </c>
      <c r="I11207" s="10">
        <v>15.48</v>
      </c>
      <c r="J11207" s="10">
        <v>197.5</v>
      </c>
      <c r="K11207" s="10">
        <v>0</v>
      </c>
      <c r="L11207" s="10">
        <v>15.78</v>
      </c>
      <c r="M11207" s="10">
        <v>15.68</v>
      </c>
      <c r="N11207" s="10">
        <v>15.09</v>
      </c>
    </row>
    <row r="11208" spans="1:14" x14ac:dyDescent="0.3">
      <c r="A11208">
        <v>8</v>
      </c>
      <c r="B11208" s="11">
        <v>23</v>
      </c>
      <c r="C11208">
        <v>2019</v>
      </c>
      <c r="D11208">
        <v>235</v>
      </c>
      <c r="E11208">
        <v>1400</v>
      </c>
      <c r="F11208" s="10">
        <v>17.399999999999999</v>
      </c>
      <c r="G11208" s="10">
        <v>17.600000000000001</v>
      </c>
      <c r="H11208" s="10">
        <v>17.95</v>
      </c>
      <c r="I11208" s="10">
        <v>17.27</v>
      </c>
      <c r="J11208" s="10">
        <v>105.8</v>
      </c>
      <c r="K11208" s="10">
        <v>0</v>
      </c>
      <c r="L11208" s="10">
        <v>15.75</v>
      </c>
      <c r="M11208" s="10">
        <v>15.8</v>
      </c>
      <c r="N11208" s="10">
        <v>15.23</v>
      </c>
    </row>
    <row r="11209" spans="1:14" x14ac:dyDescent="0.3">
      <c r="A11209">
        <v>8</v>
      </c>
      <c r="B11209" s="11">
        <v>23</v>
      </c>
      <c r="C11209">
        <v>2019</v>
      </c>
      <c r="D11209">
        <v>235</v>
      </c>
      <c r="E11209">
        <v>1500</v>
      </c>
      <c r="F11209" s="10">
        <v>17.2</v>
      </c>
      <c r="G11209" s="10">
        <v>17.47</v>
      </c>
      <c r="H11209" s="10">
        <v>17.920000000000002</v>
      </c>
      <c r="I11209" s="10">
        <v>17.11</v>
      </c>
      <c r="J11209" s="10">
        <v>115.8</v>
      </c>
      <c r="K11209" s="10">
        <v>0</v>
      </c>
      <c r="L11209" s="10">
        <v>15.72</v>
      </c>
      <c r="M11209" s="10">
        <v>15.84</v>
      </c>
      <c r="N11209" s="10">
        <v>15.32</v>
      </c>
    </row>
    <row r="11210" spans="1:14" x14ac:dyDescent="0.3">
      <c r="A11210">
        <v>8</v>
      </c>
      <c r="B11210" s="11">
        <v>23</v>
      </c>
      <c r="C11210">
        <v>2019</v>
      </c>
      <c r="D11210">
        <v>235</v>
      </c>
      <c r="E11210">
        <v>1600</v>
      </c>
      <c r="F11210" s="10">
        <v>19.420000000000002</v>
      </c>
      <c r="G11210" s="10">
        <v>18.03</v>
      </c>
      <c r="H11210" s="10">
        <v>19.440000000000001</v>
      </c>
      <c r="I11210" s="10">
        <v>16.93</v>
      </c>
      <c r="J11210" s="10">
        <v>140.4</v>
      </c>
      <c r="K11210" s="10">
        <v>0</v>
      </c>
      <c r="L11210" s="10">
        <v>15.68</v>
      </c>
      <c r="M11210" s="10">
        <v>15.87</v>
      </c>
      <c r="N11210" s="10">
        <v>15.39</v>
      </c>
    </row>
    <row r="11211" spans="1:14" x14ac:dyDescent="0.3">
      <c r="A11211">
        <v>8</v>
      </c>
      <c r="B11211" s="11">
        <v>23</v>
      </c>
      <c r="C11211">
        <v>2019</v>
      </c>
      <c r="D11211">
        <v>235</v>
      </c>
      <c r="E11211">
        <v>1700</v>
      </c>
      <c r="F11211" s="10">
        <v>19.45</v>
      </c>
      <c r="G11211" s="10">
        <v>19.829999999999998</v>
      </c>
      <c r="H11211" s="10">
        <v>20.14</v>
      </c>
      <c r="I11211" s="10">
        <v>19.43</v>
      </c>
      <c r="J11211" s="10">
        <v>225.5</v>
      </c>
      <c r="K11211" s="10">
        <v>0</v>
      </c>
      <c r="L11211" s="10">
        <v>15.66</v>
      </c>
      <c r="M11211" s="10">
        <v>15.99</v>
      </c>
      <c r="N11211" s="10">
        <v>15.81</v>
      </c>
    </row>
    <row r="11212" spans="1:14" x14ac:dyDescent="0.3">
      <c r="A11212">
        <v>8</v>
      </c>
      <c r="B11212" s="11">
        <v>23</v>
      </c>
      <c r="C11212">
        <v>2019</v>
      </c>
      <c r="D11212">
        <v>235</v>
      </c>
      <c r="E11212">
        <v>1800</v>
      </c>
      <c r="F11212" s="10">
        <v>20.170000000000002</v>
      </c>
      <c r="G11212" s="10">
        <v>20.21</v>
      </c>
      <c r="H11212" s="10">
        <v>20.89</v>
      </c>
      <c r="I11212" s="10">
        <v>19.37</v>
      </c>
      <c r="J11212" s="10">
        <v>290.60000000000002</v>
      </c>
      <c r="K11212" s="10">
        <v>0</v>
      </c>
      <c r="L11212" s="10">
        <v>15.62</v>
      </c>
      <c r="M11212" s="10">
        <v>16.239999999999998</v>
      </c>
      <c r="N11212" s="10">
        <v>16.28</v>
      </c>
    </row>
    <row r="11213" spans="1:14" x14ac:dyDescent="0.3">
      <c r="A11213">
        <v>8</v>
      </c>
      <c r="B11213" s="11">
        <v>23</v>
      </c>
      <c r="C11213">
        <v>2019</v>
      </c>
      <c r="D11213">
        <v>235</v>
      </c>
      <c r="E11213">
        <v>1900</v>
      </c>
      <c r="F11213" s="10">
        <v>18.93</v>
      </c>
      <c r="G11213" s="10">
        <v>19.32</v>
      </c>
      <c r="H11213" s="10">
        <v>20.170000000000002</v>
      </c>
      <c r="I11213" s="10">
        <v>18.93</v>
      </c>
      <c r="J11213" s="10">
        <v>106.6</v>
      </c>
      <c r="K11213" s="10">
        <v>0</v>
      </c>
      <c r="L11213" s="10">
        <v>15.6</v>
      </c>
      <c r="M11213" s="10">
        <v>16.48</v>
      </c>
      <c r="N11213" s="10">
        <v>16.46</v>
      </c>
    </row>
    <row r="11214" spans="1:14" x14ac:dyDescent="0.3">
      <c r="A11214">
        <v>8</v>
      </c>
      <c r="B11214" s="11">
        <v>23</v>
      </c>
      <c r="C11214">
        <v>2019</v>
      </c>
      <c r="D11214">
        <v>235</v>
      </c>
      <c r="E11214">
        <v>2000</v>
      </c>
      <c r="F11214" s="10">
        <v>17.32</v>
      </c>
      <c r="G11214" s="10">
        <v>18.23</v>
      </c>
      <c r="H11214" s="10">
        <v>19.04</v>
      </c>
      <c r="I11214" s="10">
        <v>17.16</v>
      </c>
      <c r="J11214" s="10">
        <v>58.95</v>
      </c>
      <c r="K11214" s="10">
        <v>0</v>
      </c>
      <c r="L11214" s="10">
        <v>15.6</v>
      </c>
      <c r="M11214" s="10">
        <v>16.52</v>
      </c>
      <c r="N11214" s="10">
        <v>16.440000000000001</v>
      </c>
    </row>
    <row r="11215" spans="1:14" x14ac:dyDescent="0.3">
      <c r="A11215">
        <v>8</v>
      </c>
      <c r="B11215" s="11">
        <v>23</v>
      </c>
      <c r="C11215">
        <v>2019</v>
      </c>
      <c r="D11215">
        <v>235</v>
      </c>
      <c r="E11215">
        <v>2100</v>
      </c>
      <c r="F11215" s="10">
        <v>16.16</v>
      </c>
      <c r="G11215" s="10">
        <v>17.149999999999999</v>
      </c>
      <c r="H11215" s="10">
        <v>17.72</v>
      </c>
      <c r="I11215" s="10">
        <v>16.16</v>
      </c>
      <c r="J11215" s="10">
        <v>11.16</v>
      </c>
      <c r="K11215" s="10">
        <v>0</v>
      </c>
      <c r="L11215" s="10">
        <v>15.57</v>
      </c>
      <c r="M11215" s="10">
        <v>16.48</v>
      </c>
      <c r="N11215" s="10">
        <v>16.27</v>
      </c>
    </row>
    <row r="11216" spans="1:14" x14ac:dyDescent="0.3">
      <c r="A11216">
        <v>8</v>
      </c>
      <c r="B11216" s="11">
        <v>23</v>
      </c>
      <c r="C11216">
        <v>2019</v>
      </c>
      <c r="D11216">
        <v>235</v>
      </c>
      <c r="E11216">
        <v>2200</v>
      </c>
      <c r="F11216" s="10">
        <v>13.74</v>
      </c>
      <c r="G11216" s="10">
        <v>14.33</v>
      </c>
      <c r="H11216" s="10">
        <v>16.16</v>
      </c>
      <c r="I11216" s="10">
        <v>13.71</v>
      </c>
      <c r="J11216" s="10">
        <v>0</v>
      </c>
      <c r="K11216" s="10">
        <v>0</v>
      </c>
      <c r="L11216" s="10">
        <v>15.55</v>
      </c>
      <c r="M11216" s="10">
        <v>16.34</v>
      </c>
      <c r="N11216" s="10">
        <v>16.010000000000002</v>
      </c>
    </row>
    <row r="11217" spans="1:14" x14ac:dyDescent="0.3">
      <c r="A11217">
        <v>8</v>
      </c>
      <c r="B11217" s="11">
        <v>23</v>
      </c>
      <c r="C11217">
        <v>2019</v>
      </c>
      <c r="D11217">
        <v>235</v>
      </c>
      <c r="E11217">
        <v>2300</v>
      </c>
      <c r="F11217" s="10">
        <v>13.64</v>
      </c>
      <c r="G11217" s="10">
        <v>14.08</v>
      </c>
      <c r="H11217" s="10">
        <v>14.9</v>
      </c>
      <c r="I11217" s="10">
        <v>13.38</v>
      </c>
      <c r="J11217" s="10">
        <v>0</v>
      </c>
      <c r="K11217" s="10">
        <v>0</v>
      </c>
      <c r="L11217" s="10">
        <v>15.58</v>
      </c>
      <c r="M11217" s="10">
        <v>16.2</v>
      </c>
      <c r="N11217" s="10">
        <v>15.77</v>
      </c>
    </row>
    <row r="11218" spans="1:14" x14ac:dyDescent="0.3">
      <c r="A11218">
        <v>8</v>
      </c>
      <c r="B11218" s="11">
        <v>23</v>
      </c>
      <c r="C11218">
        <v>2019</v>
      </c>
      <c r="D11218">
        <v>235</v>
      </c>
      <c r="E11218">
        <v>2400</v>
      </c>
      <c r="F11218" s="10">
        <v>13.26</v>
      </c>
      <c r="G11218" s="10">
        <v>13.38</v>
      </c>
      <c r="H11218" s="10">
        <v>13.65</v>
      </c>
      <c r="I11218" s="10">
        <v>13.25</v>
      </c>
      <c r="J11218" s="10">
        <v>0</v>
      </c>
      <c r="K11218" s="10">
        <v>0</v>
      </c>
      <c r="L11218" s="10">
        <v>15.57</v>
      </c>
      <c r="M11218" s="10">
        <v>16.059999999999999</v>
      </c>
      <c r="N11218" s="10">
        <v>15.58</v>
      </c>
    </row>
    <row r="11219" spans="1:14" x14ac:dyDescent="0.3">
      <c r="A11219">
        <v>8</v>
      </c>
      <c r="B11219" s="11">
        <v>24</v>
      </c>
      <c r="C11219">
        <v>2019</v>
      </c>
      <c r="D11219">
        <v>236</v>
      </c>
      <c r="E11219">
        <v>100</v>
      </c>
      <c r="F11219" s="10">
        <v>13.29</v>
      </c>
      <c r="G11219" s="10">
        <v>13.26</v>
      </c>
      <c r="H11219" s="10">
        <v>13.45</v>
      </c>
      <c r="I11219" s="10">
        <v>13.1</v>
      </c>
      <c r="J11219" s="10">
        <v>0</v>
      </c>
      <c r="K11219" s="10">
        <v>0</v>
      </c>
      <c r="L11219" s="10">
        <v>15.56</v>
      </c>
      <c r="M11219" s="10">
        <v>15.94</v>
      </c>
      <c r="N11219" s="10">
        <v>15.45</v>
      </c>
    </row>
    <row r="11220" spans="1:14" x14ac:dyDescent="0.3">
      <c r="A11220">
        <v>8</v>
      </c>
      <c r="B11220" s="11">
        <v>24</v>
      </c>
      <c r="C11220">
        <v>2019</v>
      </c>
      <c r="D11220">
        <v>236</v>
      </c>
      <c r="E11220">
        <v>200</v>
      </c>
      <c r="F11220" s="10">
        <v>12.39</v>
      </c>
      <c r="G11220" s="10">
        <v>12.93</v>
      </c>
      <c r="H11220" s="10">
        <v>13.46</v>
      </c>
      <c r="I11220" s="10">
        <v>12.38</v>
      </c>
      <c r="J11220" s="10">
        <v>0</v>
      </c>
      <c r="K11220" s="10">
        <v>0</v>
      </c>
      <c r="L11220" s="10">
        <v>15.58</v>
      </c>
      <c r="M11220" s="10">
        <v>15.83</v>
      </c>
      <c r="N11220" s="10">
        <v>15.26</v>
      </c>
    </row>
    <row r="11221" spans="1:14" x14ac:dyDescent="0.3">
      <c r="A11221">
        <v>8</v>
      </c>
      <c r="B11221" s="11">
        <v>24</v>
      </c>
      <c r="C11221">
        <v>2019</v>
      </c>
      <c r="D11221">
        <v>236</v>
      </c>
      <c r="E11221">
        <v>300</v>
      </c>
      <c r="F11221" s="10">
        <v>12.78</v>
      </c>
      <c r="G11221" s="10">
        <v>12.73</v>
      </c>
      <c r="H11221" s="10">
        <v>13.13</v>
      </c>
      <c r="I11221" s="10">
        <v>12.29</v>
      </c>
      <c r="J11221" s="10">
        <v>0</v>
      </c>
      <c r="K11221" s="10">
        <v>0</v>
      </c>
      <c r="L11221" s="10">
        <v>15.55</v>
      </c>
      <c r="M11221" s="10">
        <v>15.72</v>
      </c>
      <c r="N11221" s="10">
        <v>15.09</v>
      </c>
    </row>
    <row r="11222" spans="1:14" x14ac:dyDescent="0.3">
      <c r="A11222">
        <v>8</v>
      </c>
      <c r="B11222" s="11">
        <v>24</v>
      </c>
      <c r="C11222">
        <v>2019</v>
      </c>
      <c r="D11222">
        <v>236</v>
      </c>
      <c r="E11222">
        <v>400</v>
      </c>
      <c r="F11222" s="10">
        <v>13.51</v>
      </c>
      <c r="G11222" s="10">
        <v>11.93</v>
      </c>
      <c r="H11222" s="10">
        <v>13.51</v>
      </c>
      <c r="I11222" s="10">
        <v>11.12</v>
      </c>
      <c r="J11222" s="10">
        <v>0</v>
      </c>
      <c r="K11222" s="10">
        <v>0</v>
      </c>
      <c r="L11222" s="10">
        <v>15.55</v>
      </c>
      <c r="M11222" s="10">
        <v>15.59</v>
      </c>
      <c r="N11222" s="10">
        <v>14.87</v>
      </c>
    </row>
    <row r="11223" spans="1:14" x14ac:dyDescent="0.3">
      <c r="A11223">
        <v>8</v>
      </c>
      <c r="B11223" s="11">
        <v>24</v>
      </c>
      <c r="C11223">
        <v>2019</v>
      </c>
      <c r="D11223">
        <v>236</v>
      </c>
      <c r="E11223">
        <v>500</v>
      </c>
      <c r="F11223" s="10">
        <v>14.78</v>
      </c>
      <c r="G11223" s="10">
        <v>14.39</v>
      </c>
      <c r="H11223" s="10">
        <v>14.94</v>
      </c>
      <c r="I11223" s="10">
        <v>13.5</v>
      </c>
      <c r="J11223" s="10">
        <v>0</v>
      </c>
      <c r="K11223" s="10">
        <v>0</v>
      </c>
      <c r="L11223" s="10">
        <v>15.54</v>
      </c>
      <c r="M11223" s="10">
        <v>15.45</v>
      </c>
      <c r="N11223" s="10">
        <v>14.75</v>
      </c>
    </row>
    <row r="11224" spans="1:14" x14ac:dyDescent="0.3">
      <c r="A11224">
        <v>8</v>
      </c>
      <c r="B11224" s="11">
        <v>24</v>
      </c>
      <c r="C11224">
        <v>2019</v>
      </c>
      <c r="D11224">
        <v>236</v>
      </c>
      <c r="E11224">
        <v>600</v>
      </c>
      <c r="F11224" s="10">
        <v>12.28</v>
      </c>
      <c r="G11224" s="10">
        <v>13.57</v>
      </c>
      <c r="H11224" s="10">
        <v>14.84</v>
      </c>
      <c r="I11224" s="10">
        <v>12.28</v>
      </c>
      <c r="J11224" s="10">
        <v>0</v>
      </c>
      <c r="K11224" s="10">
        <v>0</v>
      </c>
      <c r="L11224" s="10">
        <v>15.54</v>
      </c>
      <c r="M11224" s="10">
        <v>15.37</v>
      </c>
      <c r="N11224" s="10">
        <v>14.71</v>
      </c>
    </row>
    <row r="11225" spans="1:14" x14ac:dyDescent="0.3">
      <c r="A11225">
        <v>8</v>
      </c>
      <c r="B11225" s="11">
        <v>24</v>
      </c>
      <c r="C11225">
        <v>2019</v>
      </c>
      <c r="D11225">
        <v>236</v>
      </c>
      <c r="E11225">
        <v>700</v>
      </c>
      <c r="F11225" s="10">
        <v>10.66</v>
      </c>
      <c r="G11225" s="10">
        <v>11.38</v>
      </c>
      <c r="H11225" s="10">
        <v>12.28</v>
      </c>
      <c r="I11225" s="10">
        <v>10.66</v>
      </c>
      <c r="J11225" s="10">
        <v>2.6</v>
      </c>
      <c r="K11225" s="10">
        <v>0</v>
      </c>
      <c r="L11225" s="10">
        <v>15.49</v>
      </c>
      <c r="M11225" s="10">
        <v>15.28</v>
      </c>
      <c r="N11225" s="10">
        <v>14.59</v>
      </c>
    </row>
    <row r="11226" spans="1:14" x14ac:dyDescent="0.3">
      <c r="A11226">
        <v>8</v>
      </c>
      <c r="B11226" s="11">
        <v>24</v>
      </c>
      <c r="C11226">
        <v>2019</v>
      </c>
      <c r="D11226">
        <v>236</v>
      </c>
      <c r="E11226">
        <v>800</v>
      </c>
      <c r="F11226" s="10">
        <v>10</v>
      </c>
      <c r="G11226" s="10">
        <v>10.33</v>
      </c>
      <c r="H11226" s="10">
        <v>10.66</v>
      </c>
      <c r="I11226" s="10">
        <v>9.98</v>
      </c>
      <c r="J11226" s="10">
        <v>13.66</v>
      </c>
      <c r="K11226" s="10">
        <v>0</v>
      </c>
      <c r="L11226" s="10">
        <v>15.5</v>
      </c>
      <c r="M11226" s="10">
        <v>15.18</v>
      </c>
      <c r="N11226" s="10">
        <v>14.43</v>
      </c>
    </row>
    <row r="11227" spans="1:14" x14ac:dyDescent="0.3">
      <c r="A11227">
        <v>8</v>
      </c>
      <c r="B11227" s="11">
        <v>24</v>
      </c>
      <c r="C11227">
        <v>2019</v>
      </c>
      <c r="D11227">
        <v>236</v>
      </c>
      <c r="E11227">
        <v>900</v>
      </c>
      <c r="F11227" s="10">
        <v>10.7</v>
      </c>
      <c r="G11227" s="10">
        <v>10.27</v>
      </c>
      <c r="H11227" s="10">
        <v>10.7</v>
      </c>
      <c r="I11227" s="10">
        <v>10</v>
      </c>
      <c r="J11227" s="10">
        <v>36.14</v>
      </c>
      <c r="K11227" s="10">
        <v>0</v>
      </c>
      <c r="L11227" s="10">
        <v>15.48</v>
      </c>
      <c r="M11227" s="10">
        <v>15.07</v>
      </c>
      <c r="N11227" s="10">
        <v>14.27</v>
      </c>
    </row>
    <row r="11228" spans="1:14" x14ac:dyDescent="0.3">
      <c r="A11228">
        <v>8</v>
      </c>
      <c r="B11228" s="11">
        <v>24</v>
      </c>
      <c r="C11228">
        <v>2019</v>
      </c>
      <c r="D11228">
        <v>236</v>
      </c>
      <c r="E11228">
        <v>1000</v>
      </c>
      <c r="F11228" s="10">
        <v>13.62</v>
      </c>
      <c r="G11228" s="10">
        <v>12.01</v>
      </c>
      <c r="H11228" s="10">
        <v>13.62</v>
      </c>
      <c r="I11228" s="10">
        <v>10.68</v>
      </c>
      <c r="J11228" s="10">
        <v>120.4</v>
      </c>
      <c r="K11228" s="10">
        <v>0</v>
      </c>
      <c r="L11228" s="10">
        <v>15.44</v>
      </c>
      <c r="M11228" s="10">
        <v>14.96</v>
      </c>
      <c r="N11228" s="10">
        <v>14.23</v>
      </c>
    </row>
    <row r="11229" spans="1:14" x14ac:dyDescent="0.3">
      <c r="A11229">
        <v>8</v>
      </c>
      <c r="B11229" s="11">
        <v>24</v>
      </c>
      <c r="C11229">
        <v>2019</v>
      </c>
      <c r="D11229">
        <v>236</v>
      </c>
      <c r="E11229">
        <v>1100</v>
      </c>
      <c r="F11229" s="10">
        <v>15.8</v>
      </c>
      <c r="G11229" s="10">
        <v>14.79</v>
      </c>
      <c r="H11229" s="10">
        <v>15.8</v>
      </c>
      <c r="I11229" s="10">
        <v>13.62</v>
      </c>
      <c r="J11229" s="10">
        <v>185.3</v>
      </c>
      <c r="K11229" s="10">
        <v>0</v>
      </c>
      <c r="L11229" s="10">
        <v>15.42</v>
      </c>
      <c r="M11229" s="10">
        <v>15</v>
      </c>
      <c r="N11229" s="10">
        <v>14.46</v>
      </c>
    </row>
    <row r="11230" spans="1:14" x14ac:dyDescent="0.3">
      <c r="A11230">
        <v>8</v>
      </c>
      <c r="B11230" s="11">
        <v>24</v>
      </c>
      <c r="C11230">
        <v>2019</v>
      </c>
      <c r="D11230">
        <v>236</v>
      </c>
      <c r="E11230">
        <v>1200</v>
      </c>
      <c r="F11230" s="10">
        <v>19.010000000000002</v>
      </c>
      <c r="G11230" s="10">
        <v>17.68</v>
      </c>
      <c r="H11230" s="10">
        <v>19.100000000000001</v>
      </c>
      <c r="I11230" s="10">
        <v>15.8</v>
      </c>
      <c r="J11230" s="10">
        <v>477.1</v>
      </c>
      <c r="K11230" s="10">
        <v>0</v>
      </c>
      <c r="L11230" s="10">
        <v>15.4</v>
      </c>
      <c r="M11230" s="10">
        <v>15.18</v>
      </c>
      <c r="N11230" s="10">
        <v>14.87</v>
      </c>
    </row>
    <row r="11231" spans="1:14" x14ac:dyDescent="0.3">
      <c r="A11231">
        <v>8</v>
      </c>
      <c r="B11231" s="11">
        <v>24</v>
      </c>
      <c r="C11231">
        <v>2019</v>
      </c>
      <c r="D11231">
        <v>236</v>
      </c>
      <c r="E11231">
        <v>1300</v>
      </c>
      <c r="F11231" s="10">
        <v>18.46</v>
      </c>
      <c r="G11231" s="10">
        <v>18.399999999999999</v>
      </c>
      <c r="H11231" s="10">
        <v>19.02</v>
      </c>
      <c r="I11231" s="10">
        <v>17.940000000000001</v>
      </c>
      <c r="J11231" s="10">
        <v>302.7</v>
      </c>
      <c r="K11231" s="10">
        <v>0</v>
      </c>
      <c r="L11231" s="10">
        <v>15.37</v>
      </c>
      <c r="M11231" s="10">
        <v>15.48</v>
      </c>
      <c r="N11231" s="10">
        <v>15.28</v>
      </c>
    </row>
    <row r="11232" spans="1:14" x14ac:dyDescent="0.3">
      <c r="A11232">
        <v>8</v>
      </c>
      <c r="B11232" s="11">
        <v>24</v>
      </c>
      <c r="C11232">
        <v>2019</v>
      </c>
      <c r="D11232">
        <v>236</v>
      </c>
      <c r="E11232">
        <v>1400</v>
      </c>
      <c r="F11232" s="10">
        <v>19.45</v>
      </c>
      <c r="G11232" s="10">
        <v>19.440000000000001</v>
      </c>
      <c r="H11232" s="10">
        <v>20.02</v>
      </c>
      <c r="I11232" s="10">
        <v>18.41</v>
      </c>
      <c r="J11232" s="10">
        <v>507.7</v>
      </c>
      <c r="K11232" s="10">
        <v>0</v>
      </c>
      <c r="L11232" s="10">
        <v>15.32</v>
      </c>
      <c r="M11232" s="10">
        <v>15.79</v>
      </c>
      <c r="N11232" s="10">
        <v>15.77</v>
      </c>
    </row>
    <row r="11233" spans="1:14" x14ac:dyDescent="0.3">
      <c r="A11233">
        <v>8</v>
      </c>
      <c r="B11233" s="11">
        <v>24</v>
      </c>
      <c r="C11233">
        <v>2019</v>
      </c>
      <c r="D11233">
        <v>236</v>
      </c>
      <c r="E11233">
        <v>1500</v>
      </c>
      <c r="F11233" s="10">
        <v>20.03</v>
      </c>
      <c r="G11233" s="10">
        <v>20.239999999999998</v>
      </c>
      <c r="H11233" s="10">
        <v>20.89</v>
      </c>
      <c r="I11233" s="10">
        <v>19.420000000000002</v>
      </c>
      <c r="J11233" s="10">
        <v>633.9</v>
      </c>
      <c r="K11233" s="10">
        <v>0</v>
      </c>
      <c r="L11233" s="10">
        <v>15.3</v>
      </c>
      <c r="M11233" s="10">
        <v>16.2</v>
      </c>
      <c r="N11233" s="10">
        <v>16.489999999999998</v>
      </c>
    </row>
    <row r="11234" spans="1:14" x14ac:dyDescent="0.3">
      <c r="A11234">
        <v>8</v>
      </c>
      <c r="B11234" s="11">
        <v>24</v>
      </c>
      <c r="C11234">
        <v>2019</v>
      </c>
      <c r="D11234">
        <v>236</v>
      </c>
      <c r="E11234">
        <v>1600</v>
      </c>
      <c r="F11234" s="10">
        <v>20.02</v>
      </c>
      <c r="G11234" s="10">
        <v>20.12</v>
      </c>
      <c r="H11234" s="10">
        <v>20.47</v>
      </c>
      <c r="I11234" s="10">
        <v>19.72</v>
      </c>
      <c r="J11234" s="10">
        <v>503.2</v>
      </c>
      <c r="K11234" s="10">
        <v>0</v>
      </c>
      <c r="L11234" s="10">
        <v>15.28</v>
      </c>
      <c r="M11234" s="10">
        <v>16.739999999999998</v>
      </c>
      <c r="N11234" s="10">
        <v>17.190000000000001</v>
      </c>
    </row>
    <row r="11235" spans="1:14" x14ac:dyDescent="0.3">
      <c r="A11235">
        <v>8</v>
      </c>
      <c r="B11235" s="11">
        <v>24</v>
      </c>
      <c r="C11235">
        <v>2019</v>
      </c>
      <c r="D11235">
        <v>236</v>
      </c>
      <c r="E11235">
        <v>1700</v>
      </c>
      <c r="F11235" s="10">
        <v>19.010000000000002</v>
      </c>
      <c r="G11235" s="10">
        <v>19.39</v>
      </c>
      <c r="H11235" s="10">
        <v>20</v>
      </c>
      <c r="I11235" s="10">
        <v>18.89</v>
      </c>
      <c r="J11235" s="10">
        <v>246.1</v>
      </c>
      <c r="K11235" s="10">
        <v>0</v>
      </c>
      <c r="L11235" s="10">
        <v>15.28</v>
      </c>
      <c r="M11235" s="10">
        <v>17.100000000000001</v>
      </c>
      <c r="N11235" s="10">
        <v>17.46</v>
      </c>
    </row>
    <row r="11236" spans="1:14" x14ac:dyDescent="0.3">
      <c r="A11236">
        <v>8</v>
      </c>
      <c r="B11236" s="11">
        <v>24</v>
      </c>
      <c r="C11236">
        <v>2019</v>
      </c>
      <c r="D11236">
        <v>236</v>
      </c>
      <c r="E11236">
        <v>1800</v>
      </c>
      <c r="F11236" s="10">
        <v>18.84</v>
      </c>
      <c r="G11236" s="10">
        <v>19.37</v>
      </c>
      <c r="H11236" s="10">
        <v>20.059999999999999</v>
      </c>
      <c r="I11236" s="10">
        <v>18.73</v>
      </c>
      <c r="J11236" s="10">
        <v>235.5</v>
      </c>
      <c r="K11236" s="10">
        <v>0</v>
      </c>
      <c r="L11236" s="10">
        <v>15.27</v>
      </c>
      <c r="M11236" s="10">
        <v>17.190000000000001</v>
      </c>
      <c r="N11236" s="10">
        <v>17.53</v>
      </c>
    </row>
    <row r="11237" spans="1:14" x14ac:dyDescent="0.3">
      <c r="A11237">
        <v>8</v>
      </c>
      <c r="B11237" s="11">
        <v>24</v>
      </c>
      <c r="C11237">
        <v>2019</v>
      </c>
      <c r="D11237">
        <v>236</v>
      </c>
      <c r="E11237">
        <v>1900</v>
      </c>
      <c r="F11237" s="10">
        <v>17.25</v>
      </c>
      <c r="G11237" s="10">
        <v>18.23</v>
      </c>
      <c r="H11237" s="10">
        <v>19.190000000000001</v>
      </c>
      <c r="I11237" s="10">
        <v>17.23</v>
      </c>
      <c r="J11237" s="10">
        <v>110.3</v>
      </c>
      <c r="K11237" s="10">
        <v>0</v>
      </c>
      <c r="L11237" s="10">
        <v>15.28</v>
      </c>
      <c r="M11237" s="10">
        <v>17.18</v>
      </c>
      <c r="N11237" s="10">
        <v>17.420000000000002</v>
      </c>
    </row>
    <row r="11238" spans="1:14" x14ac:dyDescent="0.3">
      <c r="A11238">
        <v>8</v>
      </c>
      <c r="B11238" s="11">
        <v>24</v>
      </c>
      <c r="C11238">
        <v>2019</v>
      </c>
      <c r="D11238">
        <v>236</v>
      </c>
      <c r="E11238">
        <v>2000</v>
      </c>
      <c r="F11238" s="10">
        <v>15.55</v>
      </c>
      <c r="G11238" s="10">
        <v>16.43</v>
      </c>
      <c r="H11238" s="10">
        <v>17.27</v>
      </c>
      <c r="I11238" s="10">
        <v>15.54</v>
      </c>
      <c r="J11238" s="10">
        <v>58.46</v>
      </c>
      <c r="K11238" s="10">
        <v>0</v>
      </c>
      <c r="L11238" s="10">
        <v>15.3</v>
      </c>
      <c r="M11238" s="10">
        <v>17.07</v>
      </c>
      <c r="N11238" s="10">
        <v>17.07</v>
      </c>
    </row>
    <row r="11239" spans="1:14" x14ac:dyDescent="0.3">
      <c r="A11239">
        <v>8</v>
      </c>
      <c r="B11239" s="11">
        <v>24</v>
      </c>
      <c r="C11239">
        <v>2019</v>
      </c>
      <c r="D11239">
        <v>236</v>
      </c>
      <c r="E11239">
        <v>2100</v>
      </c>
      <c r="F11239" s="10">
        <v>14.04</v>
      </c>
      <c r="G11239" s="10">
        <v>14.87</v>
      </c>
      <c r="H11239" s="10">
        <v>15.54</v>
      </c>
      <c r="I11239" s="10">
        <v>14.04</v>
      </c>
      <c r="J11239" s="10">
        <v>14.27</v>
      </c>
      <c r="K11239" s="10">
        <v>0</v>
      </c>
      <c r="L11239" s="10">
        <v>15.33</v>
      </c>
      <c r="M11239" s="10">
        <v>16.88</v>
      </c>
      <c r="N11239" s="10">
        <v>16.72</v>
      </c>
    </row>
    <row r="11240" spans="1:14" x14ac:dyDescent="0.3">
      <c r="A11240">
        <v>8</v>
      </c>
      <c r="B11240" s="11">
        <v>24</v>
      </c>
      <c r="C11240">
        <v>2019</v>
      </c>
      <c r="D11240">
        <v>236</v>
      </c>
      <c r="E11240">
        <v>2200</v>
      </c>
      <c r="F11240" s="10">
        <v>11.94</v>
      </c>
      <c r="G11240" s="10">
        <v>13.14</v>
      </c>
      <c r="H11240" s="10">
        <v>14.04</v>
      </c>
      <c r="I11240" s="10">
        <v>11.94</v>
      </c>
      <c r="J11240" s="10">
        <v>0</v>
      </c>
      <c r="K11240" s="10">
        <v>0</v>
      </c>
      <c r="L11240" s="10">
        <v>15.35</v>
      </c>
      <c r="M11240" s="10">
        <v>16.66</v>
      </c>
      <c r="N11240" s="10">
        <v>16.28</v>
      </c>
    </row>
    <row r="11241" spans="1:14" x14ac:dyDescent="0.3">
      <c r="A11241">
        <v>8</v>
      </c>
      <c r="B11241" s="11">
        <v>24</v>
      </c>
      <c r="C11241">
        <v>2019</v>
      </c>
      <c r="D11241">
        <v>236</v>
      </c>
      <c r="E11241">
        <v>2300</v>
      </c>
      <c r="F11241" s="10">
        <v>8.1300000000000008</v>
      </c>
      <c r="G11241" s="10">
        <v>9.67</v>
      </c>
      <c r="H11241" s="10">
        <v>11.94</v>
      </c>
      <c r="I11241" s="10">
        <v>8.1300000000000008</v>
      </c>
      <c r="J11241" s="10">
        <v>0</v>
      </c>
      <c r="K11241" s="10">
        <v>0</v>
      </c>
      <c r="L11241" s="10">
        <v>15.39</v>
      </c>
      <c r="M11241" s="10">
        <v>16.37</v>
      </c>
      <c r="N11241" s="10">
        <v>15.79</v>
      </c>
    </row>
    <row r="11242" spans="1:14" x14ac:dyDescent="0.3">
      <c r="A11242">
        <v>8</v>
      </c>
      <c r="B11242" s="11">
        <v>24</v>
      </c>
      <c r="C11242">
        <v>2019</v>
      </c>
      <c r="D11242">
        <v>236</v>
      </c>
      <c r="E11242">
        <v>2400</v>
      </c>
      <c r="F11242" s="10">
        <v>6.3760000000000003</v>
      </c>
      <c r="G11242" s="10">
        <v>7.5</v>
      </c>
      <c r="H11242" s="10">
        <v>8.2899999999999991</v>
      </c>
      <c r="I11242" s="10">
        <v>6.3369999999999997</v>
      </c>
      <c r="J11242" s="10">
        <v>0</v>
      </c>
      <c r="K11242" s="10">
        <v>0</v>
      </c>
      <c r="L11242" s="10">
        <v>15.43</v>
      </c>
      <c r="M11242" s="10">
        <v>16.04</v>
      </c>
      <c r="N11242" s="10">
        <v>15.27</v>
      </c>
    </row>
    <row r="11243" spans="1:14" x14ac:dyDescent="0.3">
      <c r="A11243">
        <v>8</v>
      </c>
      <c r="B11243" s="11">
        <v>25</v>
      </c>
      <c r="C11243">
        <v>2019</v>
      </c>
      <c r="D11243">
        <v>237</v>
      </c>
      <c r="E11243">
        <v>100</v>
      </c>
      <c r="F11243" s="10">
        <v>6.31</v>
      </c>
      <c r="G11243" s="10">
        <v>6.5579999999999998</v>
      </c>
      <c r="H11243" s="10">
        <v>6.8650000000000002</v>
      </c>
      <c r="I11243" s="10">
        <v>6.2430000000000003</v>
      </c>
      <c r="J11243" s="10">
        <v>0</v>
      </c>
      <c r="K11243" s="10">
        <v>0</v>
      </c>
      <c r="L11243" s="10">
        <v>15.44</v>
      </c>
      <c r="M11243" s="10">
        <v>15.73</v>
      </c>
      <c r="N11243" s="10">
        <v>14.82</v>
      </c>
    </row>
    <row r="11244" spans="1:14" x14ac:dyDescent="0.3">
      <c r="A11244">
        <v>8</v>
      </c>
      <c r="B11244" s="11">
        <v>25</v>
      </c>
      <c r="C11244">
        <v>2019</v>
      </c>
      <c r="D11244">
        <v>237</v>
      </c>
      <c r="E11244">
        <v>200</v>
      </c>
      <c r="F11244" s="10">
        <v>5.0350000000000001</v>
      </c>
      <c r="G11244" s="10">
        <v>5.6890000000000001</v>
      </c>
      <c r="H11244" s="10">
        <v>6.3879999999999999</v>
      </c>
      <c r="I11244" s="10">
        <v>5.0350000000000001</v>
      </c>
      <c r="J11244" s="10">
        <v>0</v>
      </c>
      <c r="K11244" s="10">
        <v>0</v>
      </c>
      <c r="L11244" s="10">
        <v>15.46</v>
      </c>
      <c r="M11244" s="10">
        <v>15.44</v>
      </c>
      <c r="N11244" s="10">
        <v>14.38</v>
      </c>
    </row>
    <row r="11245" spans="1:14" x14ac:dyDescent="0.3">
      <c r="A11245">
        <v>8</v>
      </c>
      <c r="B11245" s="11">
        <v>25</v>
      </c>
      <c r="C11245">
        <v>2019</v>
      </c>
      <c r="D11245">
        <v>237</v>
      </c>
      <c r="E11245">
        <v>300</v>
      </c>
      <c r="F11245" s="10">
        <v>5.2370000000000001</v>
      </c>
      <c r="G11245" s="10">
        <v>4.8639999999999999</v>
      </c>
      <c r="H11245" s="10">
        <v>5.2560000000000002</v>
      </c>
      <c r="I11245" s="10">
        <v>4.6390000000000002</v>
      </c>
      <c r="J11245" s="10">
        <v>0</v>
      </c>
      <c r="K11245" s="10">
        <v>0</v>
      </c>
      <c r="L11245" s="10">
        <v>15.45</v>
      </c>
      <c r="M11245" s="10">
        <v>15.18</v>
      </c>
      <c r="N11245" s="10">
        <v>14</v>
      </c>
    </row>
    <row r="11246" spans="1:14" x14ac:dyDescent="0.3">
      <c r="A11246">
        <v>8</v>
      </c>
      <c r="B11246" s="11">
        <v>25</v>
      </c>
      <c r="C11246">
        <v>2019</v>
      </c>
      <c r="D11246">
        <v>237</v>
      </c>
      <c r="E11246">
        <v>400</v>
      </c>
      <c r="F11246" s="10">
        <v>4.8310000000000004</v>
      </c>
      <c r="G11246" s="10">
        <v>4.9790000000000001</v>
      </c>
      <c r="H11246" s="10">
        <v>5.2649999999999997</v>
      </c>
      <c r="I11246" s="10">
        <v>4.5990000000000002</v>
      </c>
      <c r="J11246" s="10">
        <v>0</v>
      </c>
      <c r="K11246" s="10">
        <v>0</v>
      </c>
      <c r="L11246" s="10">
        <v>15.46</v>
      </c>
      <c r="M11246" s="10">
        <v>14.93</v>
      </c>
      <c r="N11246" s="10">
        <v>13.68</v>
      </c>
    </row>
    <row r="11247" spans="1:14" x14ac:dyDescent="0.3">
      <c r="A11247">
        <v>8</v>
      </c>
      <c r="B11247" s="11">
        <v>25</v>
      </c>
      <c r="C11247">
        <v>2019</v>
      </c>
      <c r="D11247">
        <v>237</v>
      </c>
      <c r="E11247">
        <v>500</v>
      </c>
      <c r="F11247" s="10">
        <v>5.3360000000000003</v>
      </c>
      <c r="G11247" s="10">
        <v>5.0209999999999999</v>
      </c>
      <c r="H11247" s="10">
        <v>5.3360000000000003</v>
      </c>
      <c r="I11247" s="10">
        <v>4.7030000000000003</v>
      </c>
      <c r="J11247" s="10">
        <v>0</v>
      </c>
      <c r="K11247" s="10">
        <v>0</v>
      </c>
      <c r="L11247" s="10">
        <v>15.46</v>
      </c>
      <c r="M11247" s="10">
        <v>14.71</v>
      </c>
      <c r="N11247" s="10">
        <v>13.44</v>
      </c>
    </row>
    <row r="11248" spans="1:14" x14ac:dyDescent="0.3">
      <c r="A11248">
        <v>8</v>
      </c>
      <c r="B11248" s="11">
        <v>25</v>
      </c>
      <c r="C11248">
        <v>2019</v>
      </c>
      <c r="D11248">
        <v>237</v>
      </c>
      <c r="E11248">
        <v>600</v>
      </c>
      <c r="F11248" s="10">
        <v>6.12</v>
      </c>
      <c r="G11248" s="10">
        <v>5.806</v>
      </c>
      <c r="H11248" s="10">
        <v>6.1479999999999997</v>
      </c>
      <c r="I11248" s="10">
        <v>5.3070000000000004</v>
      </c>
      <c r="J11248" s="10">
        <v>0</v>
      </c>
      <c r="K11248" s="10">
        <v>0</v>
      </c>
      <c r="L11248" s="10">
        <v>15.43</v>
      </c>
      <c r="M11248" s="10">
        <v>14.55</v>
      </c>
      <c r="N11248" s="10">
        <v>13.26</v>
      </c>
    </row>
    <row r="11249" spans="1:14" x14ac:dyDescent="0.3">
      <c r="A11249">
        <v>8</v>
      </c>
      <c r="B11249" s="11">
        <v>25</v>
      </c>
      <c r="C11249">
        <v>2019</v>
      </c>
      <c r="D11249">
        <v>237</v>
      </c>
      <c r="E11249">
        <v>700</v>
      </c>
      <c r="F11249" s="10">
        <v>6.1769999999999996</v>
      </c>
      <c r="G11249" s="10">
        <v>6.1059999999999999</v>
      </c>
      <c r="H11249" s="10">
        <v>6.3630000000000004</v>
      </c>
      <c r="I11249" s="10">
        <v>5.9349999999999996</v>
      </c>
      <c r="J11249" s="10">
        <v>2.9460000000000002</v>
      </c>
      <c r="K11249" s="10">
        <v>0</v>
      </c>
      <c r="L11249" s="10">
        <v>15.4</v>
      </c>
      <c r="M11249" s="10">
        <v>14.41</v>
      </c>
      <c r="N11249" s="10">
        <v>13.13</v>
      </c>
    </row>
    <row r="11250" spans="1:14" x14ac:dyDescent="0.3">
      <c r="A11250">
        <v>8</v>
      </c>
      <c r="B11250" s="11">
        <v>25</v>
      </c>
      <c r="C11250">
        <v>2019</v>
      </c>
      <c r="D11250">
        <v>237</v>
      </c>
      <c r="E11250">
        <v>800</v>
      </c>
      <c r="F11250" s="10">
        <v>7.22</v>
      </c>
      <c r="G11250" s="10">
        <v>6.657</v>
      </c>
      <c r="H11250" s="10">
        <v>7.22</v>
      </c>
      <c r="I11250" s="10">
        <v>6.1189999999999998</v>
      </c>
      <c r="J11250" s="10">
        <v>32.450000000000003</v>
      </c>
      <c r="K11250" s="10">
        <v>0</v>
      </c>
      <c r="L11250" s="10">
        <v>15.39</v>
      </c>
      <c r="M11250" s="10">
        <v>14.29</v>
      </c>
      <c r="N11250" s="10">
        <v>13.02</v>
      </c>
    </row>
    <row r="11251" spans="1:14" x14ac:dyDescent="0.3">
      <c r="A11251">
        <v>8</v>
      </c>
      <c r="B11251" s="11">
        <v>25</v>
      </c>
      <c r="C11251">
        <v>2019</v>
      </c>
      <c r="D11251">
        <v>237</v>
      </c>
      <c r="E11251">
        <v>900</v>
      </c>
      <c r="F11251" s="10">
        <v>9.66</v>
      </c>
      <c r="G11251" s="10">
        <v>8.19</v>
      </c>
      <c r="H11251" s="10">
        <v>9.66</v>
      </c>
      <c r="I11251" s="10">
        <v>7.22</v>
      </c>
      <c r="J11251" s="10">
        <v>84</v>
      </c>
      <c r="K11251" s="10">
        <v>0</v>
      </c>
      <c r="L11251" s="10">
        <v>15.32</v>
      </c>
      <c r="M11251" s="10">
        <v>14.22</v>
      </c>
      <c r="N11251" s="10">
        <v>13</v>
      </c>
    </row>
    <row r="11252" spans="1:14" x14ac:dyDescent="0.3">
      <c r="A11252">
        <v>8</v>
      </c>
      <c r="B11252" s="11">
        <v>25</v>
      </c>
      <c r="C11252">
        <v>2019</v>
      </c>
      <c r="D11252">
        <v>237</v>
      </c>
      <c r="E11252">
        <v>1000</v>
      </c>
      <c r="F11252" s="10">
        <v>10.68</v>
      </c>
      <c r="G11252" s="10">
        <v>10.35</v>
      </c>
      <c r="H11252" s="10">
        <v>10.7</v>
      </c>
      <c r="I11252" s="10">
        <v>9.64</v>
      </c>
      <c r="J11252" s="10">
        <v>118.4</v>
      </c>
      <c r="K11252" s="10">
        <v>0</v>
      </c>
      <c r="L11252" s="10">
        <v>15.29</v>
      </c>
      <c r="M11252" s="10">
        <v>14.23</v>
      </c>
      <c r="N11252" s="10">
        <v>13.19</v>
      </c>
    </row>
    <row r="11253" spans="1:14" x14ac:dyDescent="0.3">
      <c r="A11253">
        <v>8</v>
      </c>
      <c r="B11253" s="11">
        <v>25</v>
      </c>
      <c r="C11253">
        <v>2019</v>
      </c>
      <c r="D11253">
        <v>237</v>
      </c>
      <c r="E11253">
        <v>1100</v>
      </c>
      <c r="F11253" s="10">
        <v>12.48</v>
      </c>
      <c r="G11253" s="10">
        <v>11.44</v>
      </c>
      <c r="H11253" s="10">
        <v>12.48</v>
      </c>
      <c r="I11253" s="10">
        <v>10.69</v>
      </c>
      <c r="J11253" s="10">
        <v>183.9</v>
      </c>
      <c r="K11253" s="10">
        <v>0</v>
      </c>
      <c r="L11253" s="10">
        <v>15.24</v>
      </c>
      <c r="M11253" s="10">
        <v>14.31</v>
      </c>
      <c r="N11253" s="10">
        <v>13.46</v>
      </c>
    </row>
    <row r="11254" spans="1:14" x14ac:dyDescent="0.3">
      <c r="A11254">
        <v>8</v>
      </c>
      <c r="B11254" s="11">
        <v>25</v>
      </c>
      <c r="C11254">
        <v>2019</v>
      </c>
      <c r="D11254">
        <v>237</v>
      </c>
      <c r="E11254">
        <v>1200</v>
      </c>
      <c r="F11254" s="10">
        <v>14.5</v>
      </c>
      <c r="G11254" s="10">
        <v>13.21</v>
      </c>
      <c r="H11254" s="10">
        <v>14.52</v>
      </c>
      <c r="I11254" s="10">
        <v>12.48</v>
      </c>
      <c r="J11254" s="10">
        <v>359.1</v>
      </c>
      <c r="K11254" s="10">
        <v>0</v>
      </c>
      <c r="L11254" s="10">
        <v>15.2</v>
      </c>
      <c r="M11254" s="10">
        <v>14.5</v>
      </c>
      <c r="N11254" s="10">
        <v>13.86</v>
      </c>
    </row>
    <row r="11255" spans="1:14" x14ac:dyDescent="0.3">
      <c r="A11255">
        <v>8</v>
      </c>
      <c r="B11255" s="11">
        <v>25</v>
      </c>
      <c r="C11255">
        <v>2019</v>
      </c>
      <c r="D11255">
        <v>237</v>
      </c>
      <c r="E11255">
        <v>1300</v>
      </c>
      <c r="F11255" s="10">
        <v>16.5</v>
      </c>
      <c r="G11255" s="10">
        <v>15.28</v>
      </c>
      <c r="H11255" s="10">
        <v>16.579999999999998</v>
      </c>
      <c r="I11255" s="10">
        <v>14.39</v>
      </c>
      <c r="J11255" s="10">
        <v>658.3</v>
      </c>
      <c r="K11255" s="10">
        <v>0</v>
      </c>
      <c r="L11255" s="10">
        <v>15.16</v>
      </c>
      <c r="M11255" s="10">
        <v>14.83</v>
      </c>
      <c r="N11255" s="10">
        <v>14.47</v>
      </c>
    </row>
    <row r="11256" spans="1:14" x14ac:dyDescent="0.3">
      <c r="A11256">
        <v>8</v>
      </c>
      <c r="B11256" s="11">
        <v>25</v>
      </c>
      <c r="C11256">
        <v>2019</v>
      </c>
      <c r="D11256">
        <v>237</v>
      </c>
      <c r="E11256">
        <v>1400</v>
      </c>
      <c r="F11256" s="10">
        <v>16.32</v>
      </c>
      <c r="G11256" s="10">
        <v>16.59</v>
      </c>
      <c r="H11256" s="10">
        <v>17.440000000000001</v>
      </c>
      <c r="I11256" s="10">
        <v>15.95</v>
      </c>
      <c r="J11256" s="10">
        <v>566.70000000000005</v>
      </c>
      <c r="K11256" s="10">
        <v>0</v>
      </c>
      <c r="L11256" s="10">
        <v>15.11</v>
      </c>
      <c r="M11256" s="10">
        <v>15.42</v>
      </c>
      <c r="N11256" s="10">
        <v>15.39</v>
      </c>
    </row>
    <row r="11257" spans="1:14" x14ac:dyDescent="0.3">
      <c r="A11257">
        <v>8</v>
      </c>
      <c r="B11257" s="11">
        <v>25</v>
      </c>
      <c r="C11257">
        <v>2019</v>
      </c>
      <c r="D11257">
        <v>237</v>
      </c>
      <c r="E11257">
        <v>1500</v>
      </c>
      <c r="F11257" s="10">
        <v>16.579999999999998</v>
      </c>
      <c r="G11257" s="10">
        <v>16.66</v>
      </c>
      <c r="H11257" s="10">
        <v>17.66</v>
      </c>
      <c r="I11257" s="10">
        <v>15.98</v>
      </c>
      <c r="J11257" s="10">
        <v>510.4</v>
      </c>
      <c r="K11257" s="10">
        <v>0</v>
      </c>
      <c r="L11257" s="10">
        <v>15.08</v>
      </c>
      <c r="M11257" s="10">
        <v>15.98</v>
      </c>
      <c r="N11257" s="10">
        <v>16.149999999999999</v>
      </c>
    </row>
    <row r="11258" spans="1:14" x14ac:dyDescent="0.3">
      <c r="A11258">
        <v>8</v>
      </c>
      <c r="B11258" s="11">
        <v>25</v>
      </c>
      <c r="C11258">
        <v>2019</v>
      </c>
      <c r="D11258">
        <v>237</v>
      </c>
      <c r="E11258">
        <v>1600</v>
      </c>
      <c r="F11258" s="10">
        <v>15.25</v>
      </c>
      <c r="G11258" s="10">
        <v>16.02</v>
      </c>
      <c r="H11258" s="10">
        <v>17.11</v>
      </c>
      <c r="I11258" s="10">
        <v>15.24</v>
      </c>
      <c r="J11258" s="10">
        <v>267.60000000000002</v>
      </c>
      <c r="K11258" s="10">
        <v>0</v>
      </c>
      <c r="L11258" s="10">
        <v>15.05</v>
      </c>
      <c r="M11258" s="10">
        <v>16.47</v>
      </c>
      <c r="N11258" s="10">
        <v>16.7</v>
      </c>
    </row>
    <row r="11259" spans="1:14" x14ac:dyDescent="0.3">
      <c r="A11259">
        <v>8</v>
      </c>
      <c r="B11259" s="11">
        <v>25</v>
      </c>
      <c r="C11259">
        <v>2019</v>
      </c>
      <c r="D11259">
        <v>237</v>
      </c>
      <c r="E11259">
        <v>1700</v>
      </c>
      <c r="F11259" s="10">
        <v>13.25</v>
      </c>
      <c r="G11259" s="10">
        <v>14.09</v>
      </c>
      <c r="H11259" s="10">
        <v>15.25</v>
      </c>
      <c r="I11259" s="10">
        <v>13.25</v>
      </c>
      <c r="J11259" s="10">
        <v>208.8</v>
      </c>
      <c r="K11259" s="10">
        <v>1.6</v>
      </c>
      <c r="L11259" s="10">
        <v>15.03</v>
      </c>
      <c r="M11259" s="10">
        <v>16.670000000000002</v>
      </c>
      <c r="N11259" s="10">
        <v>16.690000000000001</v>
      </c>
    </row>
    <row r="11260" spans="1:14" x14ac:dyDescent="0.3">
      <c r="A11260">
        <v>8</v>
      </c>
      <c r="B11260" s="11">
        <v>25</v>
      </c>
      <c r="C11260">
        <v>2019</v>
      </c>
      <c r="D11260">
        <v>237</v>
      </c>
      <c r="E11260">
        <v>1800</v>
      </c>
      <c r="F11260" s="10">
        <v>10.31</v>
      </c>
      <c r="G11260" s="10">
        <v>11.11</v>
      </c>
      <c r="H11260" s="10">
        <v>13.2</v>
      </c>
      <c r="I11260" s="10">
        <v>10.31</v>
      </c>
      <c r="J11260" s="10">
        <v>57.92</v>
      </c>
      <c r="K11260" s="10">
        <v>0.2</v>
      </c>
      <c r="L11260" s="10">
        <v>15.03</v>
      </c>
      <c r="M11260" s="10">
        <v>16.600000000000001</v>
      </c>
      <c r="N11260" s="10">
        <v>16.440000000000001</v>
      </c>
    </row>
    <row r="11261" spans="1:14" x14ac:dyDescent="0.3">
      <c r="A11261">
        <v>8</v>
      </c>
      <c r="B11261" s="11">
        <v>25</v>
      </c>
      <c r="C11261">
        <v>2019</v>
      </c>
      <c r="D11261">
        <v>237</v>
      </c>
      <c r="E11261">
        <v>1900</v>
      </c>
      <c r="F11261" s="10">
        <v>10.32</v>
      </c>
      <c r="G11261" s="10">
        <v>10.37</v>
      </c>
      <c r="H11261" s="10">
        <v>10.7</v>
      </c>
      <c r="I11261" s="10">
        <v>9.99</v>
      </c>
      <c r="J11261" s="10">
        <v>110.6</v>
      </c>
      <c r="K11261" s="10">
        <v>0.8</v>
      </c>
      <c r="L11261" s="10">
        <v>15.03</v>
      </c>
      <c r="M11261" s="10">
        <v>16.43</v>
      </c>
      <c r="N11261" s="10">
        <v>16.05</v>
      </c>
    </row>
    <row r="11262" spans="1:14" x14ac:dyDescent="0.3">
      <c r="A11262">
        <v>8</v>
      </c>
      <c r="B11262" s="11">
        <v>25</v>
      </c>
      <c r="C11262">
        <v>2019</v>
      </c>
      <c r="D11262">
        <v>237</v>
      </c>
      <c r="E11262">
        <v>2000</v>
      </c>
      <c r="F11262" s="10">
        <v>8.76</v>
      </c>
      <c r="G11262" s="10">
        <v>9.6199999999999992</v>
      </c>
      <c r="H11262" s="10">
        <v>10.32</v>
      </c>
      <c r="I11262" s="10">
        <v>8.73</v>
      </c>
      <c r="J11262" s="10">
        <v>30.76</v>
      </c>
      <c r="K11262" s="10">
        <v>0.2</v>
      </c>
      <c r="L11262" s="10">
        <v>15.07</v>
      </c>
      <c r="M11262" s="10">
        <v>16.27</v>
      </c>
      <c r="N11262" s="10">
        <v>15.71</v>
      </c>
    </row>
    <row r="11263" spans="1:14" x14ac:dyDescent="0.3">
      <c r="A11263">
        <v>8</v>
      </c>
      <c r="B11263" s="11">
        <v>25</v>
      </c>
      <c r="C11263">
        <v>2019</v>
      </c>
      <c r="D11263">
        <v>237</v>
      </c>
      <c r="E11263">
        <v>2100</v>
      </c>
      <c r="F11263" s="10">
        <v>7.9</v>
      </c>
      <c r="G11263" s="10">
        <v>8.6</v>
      </c>
      <c r="H11263" s="10">
        <v>8.94</v>
      </c>
      <c r="I11263" s="10">
        <v>7.89</v>
      </c>
      <c r="J11263" s="10">
        <v>3.0859999999999999</v>
      </c>
      <c r="K11263" s="10">
        <v>0.5</v>
      </c>
      <c r="L11263" s="10">
        <v>15.08</v>
      </c>
      <c r="M11263" s="10">
        <v>16.04</v>
      </c>
      <c r="N11263" s="10">
        <v>15.25</v>
      </c>
    </row>
    <row r="11264" spans="1:14" x14ac:dyDescent="0.3">
      <c r="A11264">
        <v>8</v>
      </c>
      <c r="B11264" s="11">
        <v>25</v>
      </c>
      <c r="C11264">
        <v>2019</v>
      </c>
      <c r="D11264">
        <v>237</v>
      </c>
      <c r="E11264">
        <v>2200</v>
      </c>
      <c r="F11264" s="10">
        <v>7.76</v>
      </c>
      <c r="G11264" s="10">
        <v>7.63</v>
      </c>
      <c r="H11264" s="10">
        <v>7.89</v>
      </c>
      <c r="I11264" s="10">
        <v>7.43</v>
      </c>
      <c r="J11264" s="10">
        <v>0.13800000000000001</v>
      </c>
      <c r="K11264" s="10">
        <v>0.3</v>
      </c>
      <c r="L11264" s="10">
        <v>15.1</v>
      </c>
      <c r="M11264" s="10">
        <v>15.77</v>
      </c>
      <c r="N11264" s="10">
        <v>14.8</v>
      </c>
    </row>
    <row r="11265" spans="1:14" x14ac:dyDescent="0.3">
      <c r="A11265">
        <v>8</v>
      </c>
      <c r="B11265" s="11">
        <v>25</v>
      </c>
      <c r="C11265">
        <v>2019</v>
      </c>
      <c r="D11265">
        <v>237</v>
      </c>
      <c r="E11265">
        <v>2300</v>
      </c>
      <c r="F11265" s="10">
        <v>7.2</v>
      </c>
      <c r="G11265" s="10">
        <v>7.43</v>
      </c>
      <c r="H11265" s="10">
        <v>7.8</v>
      </c>
      <c r="I11265" s="10">
        <v>7.17</v>
      </c>
      <c r="J11265" s="10">
        <v>0.111</v>
      </c>
      <c r="K11265" s="10">
        <v>0</v>
      </c>
      <c r="L11265" s="10">
        <v>15.12</v>
      </c>
      <c r="M11265" s="10">
        <v>15.52</v>
      </c>
      <c r="N11265" s="10">
        <v>14.47</v>
      </c>
    </row>
    <row r="11266" spans="1:14" x14ac:dyDescent="0.3">
      <c r="A11266">
        <v>8</v>
      </c>
      <c r="B11266" s="11">
        <v>25</v>
      </c>
      <c r="C11266">
        <v>2019</v>
      </c>
      <c r="D11266">
        <v>237</v>
      </c>
      <c r="E11266">
        <v>2400</v>
      </c>
      <c r="F11266" s="10">
        <v>5.4089999999999998</v>
      </c>
      <c r="G11266" s="10">
        <v>6.327</v>
      </c>
      <c r="H11266" s="10">
        <v>7.2</v>
      </c>
      <c r="I11266" s="10">
        <v>5.4089999999999998</v>
      </c>
      <c r="J11266" s="10">
        <v>7.4999999999999997E-2</v>
      </c>
      <c r="K11266" s="10">
        <v>0</v>
      </c>
      <c r="L11266" s="10">
        <v>15.15</v>
      </c>
      <c r="M11266" s="10">
        <v>15.25</v>
      </c>
      <c r="N11266" s="10">
        <v>14.08</v>
      </c>
    </row>
    <row r="11267" spans="1:14" x14ac:dyDescent="0.3">
      <c r="A11267">
        <v>8</v>
      </c>
      <c r="B11267" s="11">
        <v>26</v>
      </c>
      <c r="C11267">
        <v>2019</v>
      </c>
      <c r="D11267">
        <v>238</v>
      </c>
      <c r="E11267">
        <v>100</v>
      </c>
      <c r="F11267" s="10">
        <v>5.3150000000000004</v>
      </c>
      <c r="G11267" s="10">
        <v>4.9219999999999997</v>
      </c>
      <c r="H11267" s="10">
        <v>5.4089999999999998</v>
      </c>
      <c r="I11267" s="10">
        <v>4.5720000000000001</v>
      </c>
      <c r="J11267" s="10">
        <v>8.8999999999999996E-2</v>
      </c>
      <c r="K11267" s="10">
        <v>0</v>
      </c>
      <c r="L11267" s="10">
        <v>15.16</v>
      </c>
      <c r="M11267" s="10">
        <v>14.97</v>
      </c>
      <c r="N11267" s="10">
        <v>13.68</v>
      </c>
    </row>
    <row r="11268" spans="1:14" x14ac:dyDescent="0.3">
      <c r="A11268">
        <v>8</v>
      </c>
      <c r="B11268" s="11">
        <v>26</v>
      </c>
      <c r="C11268">
        <v>2019</v>
      </c>
      <c r="D11268">
        <v>238</v>
      </c>
      <c r="E11268">
        <v>200</v>
      </c>
      <c r="F11268" s="10">
        <v>6.2549999999999999</v>
      </c>
      <c r="G11268" s="10">
        <v>6.2220000000000004</v>
      </c>
      <c r="H11268" s="10">
        <v>6.6319999999999997</v>
      </c>
      <c r="I11268" s="10">
        <v>5.306</v>
      </c>
      <c r="J11268" s="10">
        <v>0.127</v>
      </c>
      <c r="K11268" s="10">
        <v>0.4</v>
      </c>
      <c r="L11268" s="10">
        <v>15.16</v>
      </c>
      <c r="M11268" s="10">
        <v>14.73</v>
      </c>
      <c r="N11268" s="10">
        <v>13.4</v>
      </c>
    </row>
    <row r="11269" spans="1:14" x14ac:dyDescent="0.3">
      <c r="A11269">
        <v>8</v>
      </c>
      <c r="B11269" s="11">
        <v>26</v>
      </c>
      <c r="C11269">
        <v>2019</v>
      </c>
      <c r="D11269">
        <v>238</v>
      </c>
      <c r="E11269">
        <v>300</v>
      </c>
      <c r="F11269" s="10">
        <v>5.8179999999999996</v>
      </c>
      <c r="G11269" s="10">
        <v>5.782</v>
      </c>
      <c r="H11269" s="10">
        <v>6.2640000000000002</v>
      </c>
      <c r="I11269" s="10">
        <v>5.43</v>
      </c>
      <c r="J11269" s="10">
        <v>0.124</v>
      </c>
      <c r="K11269" s="10">
        <v>0</v>
      </c>
      <c r="L11269" s="10">
        <v>15.17</v>
      </c>
      <c r="M11269" s="10">
        <v>14.52</v>
      </c>
      <c r="N11269" s="10">
        <v>13.12</v>
      </c>
    </row>
    <row r="11270" spans="1:14" x14ac:dyDescent="0.3">
      <c r="A11270">
        <v>8</v>
      </c>
      <c r="B11270" s="11">
        <v>26</v>
      </c>
      <c r="C11270">
        <v>2019</v>
      </c>
      <c r="D11270">
        <v>238</v>
      </c>
      <c r="E11270">
        <v>400</v>
      </c>
      <c r="F11270" s="10">
        <v>5.74</v>
      </c>
      <c r="G11270" s="10">
        <v>5.81</v>
      </c>
      <c r="H11270" s="10">
        <v>5.8769999999999998</v>
      </c>
      <c r="I11270" s="10">
        <v>5.74</v>
      </c>
      <c r="J11270" s="10">
        <v>0.113</v>
      </c>
      <c r="K11270" s="10">
        <v>0</v>
      </c>
      <c r="L11270" s="10">
        <v>15.16</v>
      </c>
      <c r="M11270" s="10">
        <v>14.33</v>
      </c>
      <c r="N11270" s="10">
        <v>12.96</v>
      </c>
    </row>
    <row r="11271" spans="1:14" x14ac:dyDescent="0.3">
      <c r="A11271">
        <v>8</v>
      </c>
      <c r="B11271" s="11">
        <v>26</v>
      </c>
      <c r="C11271">
        <v>2019</v>
      </c>
      <c r="D11271">
        <v>238</v>
      </c>
      <c r="E11271">
        <v>500</v>
      </c>
      <c r="F11271" s="10">
        <v>5.0919999999999996</v>
      </c>
      <c r="G11271" s="10">
        <v>5.4589999999999996</v>
      </c>
      <c r="H11271" s="10">
        <v>5.75</v>
      </c>
      <c r="I11271" s="10">
        <v>5.0830000000000002</v>
      </c>
      <c r="J11271" s="10">
        <v>9.1999999999999998E-2</v>
      </c>
      <c r="K11271" s="10">
        <v>0</v>
      </c>
      <c r="L11271" s="10">
        <v>15.15</v>
      </c>
      <c r="M11271" s="10">
        <v>14.19</v>
      </c>
      <c r="N11271" s="10">
        <v>12.79</v>
      </c>
    </row>
    <row r="11272" spans="1:14" x14ac:dyDescent="0.3">
      <c r="A11272">
        <v>8</v>
      </c>
      <c r="B11272" s="11">
        <v>26</v>
      </c>
      <c r="C11272">
        <v>2019</v>
      </c>
      <c r="D11272">
        <v>238</v>
      </c>
      <c r="E11272">
        <v>600</v>
      </c>
      <c r="F11272" s="10">
        <v>4.33</v>
      </c>
      <c r="G11272" s="10">
        <v>4.6870000000000003</v>
      </c>
      <c r="H11272" s="10">
        <v>5.0919999999999996</v>
      </c>
      <c r="I11272" s="10">
        <v>4.33</v>
      </c>
      <c r="J11272" s="10">
        <v>7.6999999999999999E-2</v>
      </c>
      <c r="K11272" s="10">
        <v>0</v>
      </c>
      <c r="L11272" s="10">
        <v>15.12</v>
      </c>
      <c r="M11272" s="10">
        <v>14.04</v>
      </c>
      <c r="N11272" s="10">
        <v>12.6</v>
      </c>
    </row>
    <row r="11273" spans="1:14" x14ac:dyDescent="0.3">
      <c r="A11273">
        <v>8</v>
      </c>
      <c r="B11273" s="11">
        <v>26</v>
      </c>
      <c r="C11273">
        <v>2019</v>
      </c>
      <c r="D11273">
        <v>238</v>
      </c>
      <c r="E11273">
        <v>700</v>
      </c>
      <c r="F11273" s="10">
        <v>3.8759999999999999</v>
      </c>
      <c r="G11273" s="10">
        <v>4.0750000000000002</v>
      </c>
      <c r="H11273" s="10">
        <v>4.3390000000000004</v>
      </c>
      <c r="I11273" s="10">
        <v>3.8570000000000002</v>
      </c>
      <c r="J11273" s="10">
        <v>3.371</v>
      </c>
      <c r="K11273" s="10">
        <v>0</v>
      </c>
      <c r="L11273" s="10">
        <v>15.09</v>
      </c>
      <c r="M11273" s="10">
        <v>13.86</v>
      </c>
      <c r="N11273" s="10">
        <v>12.35</v>
      </c>
    </row>
    <row r="11274" spans="1:14" x14ac:dyDescent="0.3">
      <c r="A11274">
        <v>8</v>
      </c>
      <c r="B11274" s="11">
        <v>26</v>
      </c>
      <c r="C11274">
        <v>2019</v>
      </c>
      <c r="D11274">
        <v>238</v>
      </c>
      <c r="E11274">
        <v>800</v>
      </c>
      <c r="F11274" s="10">
        <v>5.3550000000000004</v>
      </c>
      <c r="G11274" s="10">
        <v>4.34</v>
      </c>
      <c r="H11274" s="10">
        <v>5.3550000000000004</v>
      </c>
      <c r="I11274" s="10">
        <v>3.8479999999999999</v>
      </c>
      <c r="J11274" s="10">
        <v>40.31</v>
      </c>
      <c r="K11274" s="10">
        <v>0</v>
      </c>
      <c r="L11274" s="10">
        <v>15.07</v>
      </c>
      <c r="M11274" s="10">
        <v>13.69</v>
      </c>
      <c r="N11274" s="10">
        <v>12.19</v>
      </c>
    </row>
    <row r="11275" spans="1:14" x14ac:dyDescent="0.3">
      <c r="A11275">
        <v>8</v>
      </c>
      <c r="B11275" s="11">
        <v>26</v>
      </c>
      <c r="C11275">
        <v>2019</v>
      </c>
      <c r="D11275">
        <v>238</v>
      </c>
      <c r="E11275">
        <v>900</v>
      </c>
      <c r="F11275" s="10">
        <v>7.2</v>
      </c>
      <c r="G11275" s="10">
        <v>6.532</v>
      </c>
      <c r="H11275" s="10">
        <v>7.31</v>
      </c>
      <c r="I11275" s="10">
        <v>5.375</v>
      </c>
      <c r="J11275" s="10">
        <v>74.8</v>
      </c>
      <c r="K11275" s="10">
        <v>0</v>
      </c>
      <c r="L11275" s="10">
        <v>15.02</v>
      </c>
      <c r="M11275" s="10">
        <v>13.56</v>
      </c>
      <c r="N11275" s="10">
        <v>12.15</v>
      </c>
    </row>
    <row r="11276" spans="1:14" x14ac:dyDescent="0.3">
      <c r="A11276">
        <v>8</v>
      </c>
      <c r="B11276" s="11">
        <v>26</v>
      </c>
      <c r="C11276">
        <v>2019</v>
      </c>
      <c r="D11276">
        <v>238</v>
      </c>
      <c r="E11276">
        <v>1000</v>
      </c>
      <c r="F11276" s="10">
        <v>10.37</v>
      </c>
      <c r="G11276" s="10">
        <v>8.83</v>
      </c>
      <c r="H11276" s="10">
        <v>10.4</v>
      </c>
      <c r="I11276" s="10">
        <v>7.16</v>
      </c>
      <c r="J11276" s="10">
        <v>193.8</v>
      </c>
      <c r="K11276" s="10">
        <v>0</v>
      </c>
      <c r="L11276" s="10">
        <v>14.97</v>
      </c>
      <c r="M11276" s="10">
        <v>13.49</v>
      </c>
      <c r="N11276" s="10">
        <v>12.2</v>
      </c>
    </row>
    <row r="11277" spans="1:14" x14ac:dyDescent="0.3">
      <c r="A11277">
        <v>8</v>
      </c>
      <c r="B11277" s="11">
        <v>26</v>
      </c>
      <c r="C11277">
        <v>2019</v>
      </c>
      <c r="D11277">
        <v>238</v>
      </c>
      <c r="E11277">
        <v>1100</v>
      </c>
      <c r="F11277" s="10">
        <v>12.32</v>
      </c>
      <c r="G11277" s="10">
        <v>11.54</v>
      </c>
      <c r="H11277" s="10">
        <v>12.32</v>
      </c>
      <c r="I11277" s="10">
        <v>10.37</v>
      </c>
      <c r="J11277" s="10">
        <v>441.5</v>
      </c>
      <c r="K11277" s="10">
        <v>0</v>
      </c>
      <c r="L11277" s="10">
        <v>14.94</v>
      </c>
      <c r="M11277" s="10">
        <v>13.52</v>
      </c>
      <c r="N11277" s="10">
        <v>12.43</v>
      </c>
    </row>
    <row r="11278" spans="1:14" x14ac:dyDescent="0.3">
      <c r="A11278">
        <v>8</v>
      </c>
      <c r="B11278" s="11">
        <v>26</v>
      </c>
      <c r="C11278">
        <v>2019</v>
      </c>
      <c r="D11278">
        <v>238</v>
      </c>
      <c r="E11278">
        <v>1200</v>
      </c>
      <c r="F11278" s="10">
        <v>13.48</v>
      </c>
      <c r="G11278" s="10">
        <v>13.6</v>
      </c>
      <c r="H11278" s="10">
        <v>14.57</v>
      </c>
      <c r="I11278" s="10">
        <v>12.34</v>
      </c>
      <c r="J11278" s="10">
        <v>622.4</v>
      </c>
      <c r="K11278" s="10">
        <v>0</v>
      </c>
      <c r="L11278" s="10">
        <v>14.88</v>
      </c>
      <c r="M11278" s="10">
        <v>13.72</v>
      </c>
      <c r="N11278" s="10">
        <v>12.9</v>
      </c>
    </row>
    <row r="11279" spans="1:14" x14ac:dyDescent="0.3">
      <c r="A11279">
        <v>8</v>
      </c>
      <c r="B11279" s="11">
        <v>26</v>
      </c>
      <c r="C11279">
        <v>2019</v>
      </c>
      <c r="D11279">
        <v>238</v>
      </c>
      <c r="E11279">
        <v>1300</v>
      </c>
      <c r="F11279" s="10">
        <v>12.45</v>
      </c>
      <c r="G11279" s="10">
        <v>13.82</v>
      </c>
      <c r="H11279" s="10">
        <v>14.62</v>
      </c>
      <c r="I11279" s="10">
        <v>12.45</v>
      </c>
      <c r="J11279" s="10">
        <v>458.3</v>
      </c>
      <c r="K11279" s="10">
        <v>0</v>
      </c>
      <c r="L11279" s="10">
        <v>14.84</v>
      </c>
      <c r="M11279" s="10">
        <v>14.18</v>
      </c>
      <c r="N11279" s="10">
        <v>13.61</v>
      </c>
    </row>
    <row r="11280" spans="1:14" x14ac:dyDescent="0.3">
      <c r="A11280">
        <v>8</v>
      </c>
      <c r="B11280" s="11">
        <v>26</v>
      </c>
      <c r="C11280">
        <v>2019</v>
      </c>
      <c r="D11280">
        <v>238</v>
      </c>
      <c r="E11280">
        <v>1400</v>
      </c>
      <c r="F11280" s="10">
        <v>12.87</v>
      </c>
      <c r="G11280" s="10">
        <v>12.3</v>
      </c>
      <c r="H11280" s="10">
        <v>12.92</v>
      </c>
      <c r="I11280" s="10">
        <v>11.48</v>
      </c>
      <c r="J11280" s="10">
        <v>400.1</v>
      </c>
      <c r="K11280" s="10">
        <v>0</v>
      </c>
      <c r="L11280" s="10">
        <v>14.78</v>
      </c>
      <c r="M11280" s="10">
        <v>14.64</v>
      </c>
      <c r="N11280" s="10">
        <v>14.15</v>
      </c>
    </row>
    <row r="11281" spans="1:14" x14ac:dyDescent="0.3">
      <c r="A11281">
        <v>8</v>
      </c>
      <c r="B11281" s="11">
        <v>26</v>
      </c>
      <c r="C11281">
        <v>2019</v>
      </c>
      <c r="D11281">
        <v>238</v>
      </c>
      <c r="E11281">
        <v>1500</v>
      </c>
      <c r="F11281" s="10">
        <v>15.24</v>
      </c>
      <c r="G11281" s="10">
        <v>14.2</v>
      </c>
      <c r="H11281" s="10">
        <v>15.5</v>
      </c>
      <c r="I11281" s="10">
        <v>12.9</v>
      </c>
      <c r="J11281" s="10">
        <v>628</v>
      </c>
      <c r="K11281" s="10">
        <v>0</v>
      </c>
      <c r="L11281" s="10">
        <v>14.75</v>
      </c>
      <c r="M11281" s="10">
        <v>15.06</v>
      </c>
      <c r="N11281" s="10">
        <v>14.88</v>
      </c>
    </row>
    <row r="11282" spans="1:14" x14ac:dyDescent="0.3">
      <c r="A11282">
        <v>8</v>
      </c>
      <c r="B11282" s="11">
        <v>26</v>
      </c>
      <c r="C11282">
        <v>2019</v>
      </c>
      <c r="D11282">
        <v>238</v>
      </c>
      <c r="E11282">
        <v>1600</v>
      </c>
      <c r="F11282" s="10">
        <v>14.88</v>
      </c>
      <c r="G11282" s="10">
        <v>15.61</v>
      </c>
      <c r="H11282" s="10">
        <v>16.440000000000001</v>
      </c>
      <c r="I11282" s="10">
        <v>14.74</v>
      </c>
      <c r="J11282" s="10">
        <v>532.4</v>
      </c>
      <c r="K11282" s="10">
        <v>0</v>
      </c>
      <c r="L11282" s="10">
        <v>14.74</v>
      </c>
      <c r="M11282" s="10">
        <v>15.76</v>
      </c>
      <c r="N11282" s="10">
        <v>16.04</v>
      </c>
    </row>
    <row r="11283" spans="1:14" x14ac:dyDescent="0.3">
      <c r="A11283">
        <v>8</v>
      </c>
      <c r="B11283" s="11">
        <v>26</v>
      </c>
      <c r="C11283">
        <v>2019</v>
      </c>
      <c r="D11283">
        <v>238</v>
      </c>
      <c r="E11283">
        <v>1700</v>
      </c>
      <c r="F11283" s="10">
        <v>15.92</v>
      </c>
      <c r="G11283" s="10">
        <v>15.46</v>
      </c>
      <c r="H11283" s="10">
        <v>16.04</v>
      </c>
      <c r="I11283" s="10">
        <v>14.9</v>
      </c>
      <c r="J11283" s="10">
        <v>381.8</v>
      </c>
      <c r="K11283" s="10">
        <v>0</v>
      </c>
      <c r="L11283" s="10">
        <v>14.72</v>
      </c>
      <c r="M11283" s="10">
        <v>16.28</v>
      </c>
      <c r="N11283" s="10">
        <v>16.57</v>
      </c>
    </row>
    <row r="11284" spans="1:14" x14ac:dyDescent="0.3">
      <c r="A11284">
        <v>8</v>
      </c>
      <c r="B11284" s="11">
        <v>26</v>
      </c>
      <c r="C11284">
        <v>2019</v>
      </c>
      <c r="D11284">
        <v>238</v>
      </c>
      <c r="E11284">
        <v>1800</v>
      </c>
      <c r="F11284" s="10">
        <v>14.47</v>
      </c>
      <c r="G11284" s="10">
        <v>15.39</v>
      </c>
      <c r="H11284" s="10">
        <v>16.14</v>
      </c>
      <c r="I11284" s="10">
        <v>14.44</v>
      </c>
      <c r="J11284" s="10">
        <v>301.89999999999998</v>
      </c>
      <c r="K11284" s="10">
        <v>0</v>
      </c>
      <c r="L11284" s="10">
        <v>14.69</v>
      </c>
      <c r="M11284" s="10">
        <v>16.420000000000002</v>
      </c>
      <c r="N11284" s="10">
        <v>16.760000000000002</v>
      </c>
    </row>
    <row r="11285" spans="1:14" x14ac:dyDescent="0.3">
      <c r="A11285">
        <v>8</v>
      </c>
      <c r="B11285" s="11">
        <v>26</v>
      </c>
      <c r="C11285">
        <v>2019</v>
      </c>
      <c r="D11285">
        <v>238</v>
      </c>
      <c r="E11285">
        <v>1900</v>
      </c>
      <c r="F11285" s="10">
        <v>14.48</v>
      </c>
      <c r="G11285" s="10">
        <v>14.8</v>
      </c>
      <c r="H11285" s="10">
        <v>15.11</v>
      </c>
      <c r="I11285" s="10">
        <v>14.36</v>
      </c>
      <c r="J11285" s="10">
        <v>279.39999999999998</v>
      </c>
      <c r="K11285" s="10">
        <v>0</v>
      </c>
      <c r="L11285" s="10">
        <v>14.71</v>
      </c>
      <c r="M11285" s="10">
        <v>16.489999999999998</v>
      </c>
      <c r="N11285" s="10">
        <v>16.82</v>
      </c>
    </row>
    <row r="11286" spans="1:14" x14ac:dyDescent="0.3">
      <c r="A11286">
        <v>8</v>
      </c>
      <c r="B11286" s="11">
        <v>26</v>
      </c>
      <c r="C11286">
        <v>2019</v>
      </c>
      <c r="D11286">
        <v>238</v>
      </c>
      <c r="E11286">
        <v>2000</v>
      </c>
      <c r="F11286" s="10">
        <v>11.05</v>
      </c>
      <c r="G11286" s="10">
        <v>13.01</v>
      </c>
      <c r="H11286" s="10">
        <v>14.49</v>
      </c>
      <c r="I11286" s="10">
        <v>11.05</v>
      </c>
      <c r="J11286" s="10">
        <v>69.08</v>
      </c>
      <c r="K11286" s="10">
        <v>0</v>
      </c>
      <c r="L11286" s="10">
        <v>14.72</v>
      </c>
      <c r="M11286" s="10">
        <v>16.52</v>
      </c>
      <c r="N11286" s="10">
        <v>16.5</v>
      </c>
    </row>
    <row r="11287" spans="1:14" x14ac:dyDescent="0.3">
      <c r="A11287">
        <v>8</v>
      </c>
      <c r="B11287" s="11">
        <v>26</v>
      </c>
      <c r="C11287">
        <v>2019</v>
      </c>
      <c r="D11287">
        <v>238</v>
      </c>
      <c r="E11287">
        <v>2100</v>
      </c>
      <c r="F11287" s="10">
        <v>7.47</v>
      </c>
      <c r="G11287" s="10">
        <v>9.48</v>
      </c>
      <c r="H11287" s="10">
        <v>11.07</v>
      </c>
      <c r="I11287" s="10">
        <v>7.47</v>
      </c>
      <c r="J11287" s="10">
        <v>5.2619999999999996</v>
      </c>
      <c r="K11287" s="10">
        <v>0</v>
      </c>
      <c r="L11287" s="10">
        <v>14.74</v>
      </c>
      <c r="M11287" s="10">
        <v>16.29</v>
      </c>
      <c r="N11287" s="10">
        <v>15.86</v>
      </c>
    </row>
    <row r="11288" spans="1:14" x14ac:dyDescent="0.3">
      <c r="A11288">
        <v>8</v>
      </c>
      <c r="B11288" s="11">
        <v>26</v>
      </c>
      <c r="C11288">
        <v>2019</v>
      </c>
      <c r="D11288">
        <v>238</v>
      </c>
      <c r="E11288">
        <v>2200</v>
      </c>
      <c r="F11288" s="10">
        <v>5.3970000000000002</v>
      </c>
      <c r="G11288" s="10">
        <v>6.3129999999999997</v>
      </c>
      <c r="H11288" s="10">
        <v>7.46</v>
      </c>
      <c r="I11288" s="10">
        <v>5.3479999999999999</v>
      </c>
      <c r="J11288" s="10">
        <v>0</v>
      </c>
      <c r="K11288" s="10">
        <v>0</v>
      </c>
      <c r="L11288" s="10">
        <v>14.77</v>
      </c>
      <c r="M11288" s="10">
        <v>15.92</v>
      </c>
      <c r="N11288" s="10">
        <v>15.16</v>
      </c>
    </row>
    <row r="11289" spans="1:14" x14ac:dyDescent="0.3">
      <c r="A11289">
        <v>8</v>
      </c>
      <c r="B11289" s="11">
        <v>26</v>
      </c>
      <c r="C11289">
        <v>2019</v>
      </c>
      <c r="D11289">
        <v>238</v>
      </c>
      <c r="E11289">
        <v>2300</v>
      </c>
      <c r="F11289" s="10">
        <v>3.972</v>
      </c>
      <c r="G11289" s="10">
        <v>4.7530000000000001</v>
      </c>
      <c r="H11289" s="10">
        <v>5.4649999999999999</v>
      </c>
      <c r="I11289" s="10">
        <v>3.972</v>
      </c>
      <c r="J11289" s="10">
        <v>0</v>
      </c>
      <c r="K11289" s="10">
        <v>0</v>
      </c>
      <c r="L11289" s="10">
        <v>14.81</v>
      </c>
      <c r="M11289" s="10">
        <v>15.51</v>
      </c>
      <c r="N11289" s="10">
        <v>14.5</v>
      </c>
    </row>
    <row r="11290" spans="1:14" x14ac:dyDescent="0.3">
      <c r="A11290">
        <v>8</v>
      </c>
      <c r="B11290" s="11">
        <v>26</v>
      </c>
      <c r="C11290">
        <v>2019</v>
      </c>
      <c r="D11290">
        <v>238</v>
      </c>
      <c r="E11290">
        <v>2400</v>
      </c>
      <c r="F11290" s="10">
        <v>3.1120000000000001</v>
      </c>
      <c r="G11290" s="10">
        <v>3.6240000000000001</v>
      </c>
      <c r="H11290" s="10">
        <v>3.972</v>
      </c>
      <c r="I11290" s="10">
        <v>3.1120000000000001</v>
      </c>
      <c r="J11290" s="10">
        <v>0</v>
      </c>
      <c r="K11290" s="10">
        <v>0</v>
      </c>
      <c r="L11290" s="10">
        <v>14.85</v>
      </c>
      <c r="M11290" s="10">
        <v>15.12</v>
      </c>
      <c r="N11290" s="10">
        <v>13.91</v>
      </c>
    </row>
    <row r="11291" spans="1:14" x14ac:dyDescent="0.3">
      <c r="A11291">
        <v>8</v>
      </c>
      <c r="B11291" s="11">
        <v>27</v>
      </c>
      <c r="C11291">
        <v>2019</v>
      </c>
      <c r="D11291">
        <v>239</v>
      </c>
      <c r="E11291">
        <v>100</v>
      </c>
      <c r="F11291" s="10">
        <v>2.1970000000000001</v>
      </c>
      <c r="G11291" s="10">
        <v>2.456</v>
      </c>
      <c r="H11291" s="10">
        <v>3.121</v>
      </c>
      <c r="I11291" s="10">
        <v>2.11</v>
      </c>
      <c r="J11291" s="10">
        <v>0</v>
      </c>
      <c r="K11291" s="10">
        <v>0</v>
      </c>
      <c r="L11291" s="10">
        <v>14.87</v>
      </c>
      <c r="M11291" s="10">
        <v>14.73</v>
      </c>
      <c r="N11291" s="10">
        <v>13.36</v>
      </c>
    </row>
    <row r="11292" spans="1:14" x14ac:dyDescent="0.3">
      <c r="A11292">
        <v>8</v>
      </c>
      <c r="B11292" s="11">
        <v>27</v>
      </c>
      <c r="C11292">
        <v>2019</v>
      </c>
      <c r="D11292">
        <v>239</v>
      </c>
      <c r="E11292">
        <v>200</v>
      </c>
      <c r="F11292" s="10">
        <v>1.756</v>
      </c>
      <c r="G11292" s="10">
        <v>2.0089999999999999</v>
      </c>
      <c r="H11292" s="10">
        <v>2.226</v>
      </c>
      <c r="I11292" s="10">
        <v>1.7470000000000001</v>
      </c>
      <c r="J11292" s="10">
        <v>2E-3</v>
      </c>
      <c r="K11292" s="10">
        <v>0</v>
      </c>
      <c r="L11292" s="10">
        <v>14.88</v>
      </c>
      <c r="M11292" s="10">
        <v>14.37</v>
      </c>
      <c r="N11292" s="10">
        <v>12.9</v>
      </c>
    </row>
    <row r="11293" spans="1:14" x14ac:dyDescent="0.3">
      <c r="A11293">
        <v>8</v>
      </c>
      <c r="B11293" s="11">
        <v>27</v>
      </c>
      <c r="C11293">
        <v>2019</v>
      </c>
      <c r="D11293">
        <v>239</v>
      </c>
      <c r="E11293">
        <v>300</v>
      </c>
      <c r="F11293" s="10">
        <v>0.72299999999999998</v>
      </c>
      <c r="G11293" s="10">
        <v>1.179</v>
      </c>
      <c r="H11293" s="10">
        <v>1.756</v>
      </c>
      <c r="I11293" s="10">
        <v>0.67500000000000004</v>
      </c>
      <c r="J11293" s="10">
        <v>7.0000000000000001E-3</v>
      </c>
      <c r="K11293" s="10">
        <v>0</v>
      </c>
      <c r="L11293" s="10">
        <v>14.88</v>
      </c>
      <c r="M11293" s="10">
        <v>14.03</v>
      </c>
      <c r="N11293" s="10">
        <v>12.47</v>
      </c>
    </row>
    <row r="11294" spans="1:14" x14ac:dyDescent="0.3">
      <c r="A11294">
        <v>8</v>
      </c>
      <c r="B11294" s="11">
        <v>27</v>
      </c>
      <c r="C11294">
        <v>2019</v>
      </c>
      <c r="D11294">
        <v>239</v>
      </c>
      <c r="E11294">
        <v>400</v>
      </c>
      <c r="F11294" s="10">
        <v>7.1999999999999995E-2</v>
      </c>
      <c r="G11294" s="10">
        <v>0.56799999999999995</v>
      </c>
      <c r="H11294" s="10">
        <v>1.1819999999999999</v>
      </c>
      <c r="I11294" s="10">
        <v>6.2E-2</v>
      </c>
      <c r="J11294" s="10">
        <v>1E-3</v>
      </c>
      <c r="K11294" s="10">
        <v>0</v>
      </c>
      <c r="L11294" s="10">
        <v>14.88</v>
      </c>
      <c r="M11294" s="10">
        <v>13.73</v>
      </c>
      <c r="N11294" s="10">
        <v>12.06</v>
      </c>
    </row>
    <row r="11295" spans="1:14" x14ac:dyDescent="0.3">
      <c r="A11295">
        <v>8</v>
      </c>
      <c r="B11295" s="11">
        <v>27</v>
      </c>
      <c r="C11295">
        <v>2019</v>
      </c>
      <c r="D11295">
        <v>239</v>
      </c>
      <c r="E11295">
        <v>500</v>
      </c>
      <c r="F11295" s="10">
        <v>-0.53100000000000003</v>
      </c>
      <c r="G11295" s="10">
        <v>-0.19800000000000001</v>
      </c>
      <c r="H11295" s="10">
        <v>0.22600000000000001</v>
      </c>
      <c r="I11295" s="10">
        <v>-0.55900000000000005</v>
      </c>
      <c r="J11295" s="10">
        <v>7.0000000000000001E-3</v>
      </c>
      <c r="K11295" s="10">
        <v>0</v>
      </c>
      <c r="L11295" s="10">
        <v>14.87</v>
      </c>
      <c r="M11295" s="10">
        <v>13.42</v>
      </c>
      <c r="N11295" s="10">
        <v>11.7</v>
      </c>
    </row>
    <row r="11296" spans="1:14" x14ac:dyDescent="0.3">
      <c r="A11296">
        <v>8</v>
      </c>
      <c r="B11296" s="11">
        <v>27</v>
      </c>
      <c r="C11296">
        <v>2019</v>
      </c>
      <c r="D11296">
        <v>239</v>
      </c>
      <c r="E11296">
        <v>600</v>
      </c>
      <c r="F11296" s="10">
        <v>-0.36699999999999999</v>
      </c>
      <c r="G11296" s="10">
        <v>-0.51700000000000002</v>
      </c>
      <c r="H11296" s="10">
        <v>-7.0999999999999994E-2</v>
      </c>
      <c r="I11296" s="10">
        <v>-0.68400000000000005</v>
      </c>
      <c r="J11296" s="10">
        <v>0</v>
      </c>
      <c r="K11296" s="10">
        <v>0</v>
      </c>
      <c r="L11296" s="10">
        <v>14.84</v>
      </c>
      <c r="M11296" s="10">
        <v>13.14</v>
      </c>
      <c r="N11296" s="10">
        <v>11.34</v>
      </c>
    </row>
    <row r="11297" spans="1:14" x14ac:dyDescent="0.3">
      <c r="A11297">
        <v>8</v>
      </c>
      <c r="B11297" s="11">
        <v>27</v>
      </c>
      <c r="C11297">
        <v>2019</v>
      </c>
      <c r="D11297">
        <v>239</v>
      </c>
      <c r="E11297">
        <v>700</v>
      </c>
      <c r="F11297" s="10">
        <v>-0.875</v>
      </c>
      <c r="G11297" s="10">
        <v>-0.63100000000000001</v>
      </c>
      <c r="H11297" s="10">
        <v>-0.3</v>
      </c>
      <c r="I11297" s="10">
        <v>-0.89400000000000002</v>
      </c>
      <c r="J11297" s="10">
        <v>2.4790000000000001</v>
      </c>
      <c r="K11297" s="10">
        <v>0</v>
      </c>
      <c r="L11297" s="10">
        <v>14.82</v>
      </c>
      <c r="M11297" s="10">
        <v>12.89</v>
      </c>
      <c r="N11297" s="10">
        <v>10.99</v>
      </c>
    </row>
    <row r="11298" spans="1:14" x14ac:dyDescent="0.3">
      <c r="A11298">
        <v>8</v>
      </c>
      <c r="B11298" s="11">
        <v>27</v>
      </c>
      <c r="C11298">
        <v>2019</v>
      </c>
      <c r="D11298">
        <v>239</v>
      </c>
      <c r="E11298">
        <v>800</v>
      </c>
      <c r="F11298" s="10">
        <v>1.587</v>
      </c>
      <c r="G11298" s="10">
        <v>0.153</v>
      </c>
      <c r="H11298" s="10">
        <v>1.587</v>
      </c>
      <c r="I11298" s="10">
        <v>-0.91300000000000003</v>
      </c>
      <c r="J11298" s="10">
        <v>24.59</v>
      </c>
      <c r="K11298" s="10">
        <v>0</v>
      </c>
      <c r="L11298" s="10">
        <v>14.77</v>
      </c>
      <c r="M11298" s="10">
        <v>12.63</v>
      </c>
      <c r="N11298" s="10">
        <v>10.74</v>
      </c>
    </row>
    <row r="11299" spans="1:14" x14ac:dyDescent="0.3">
      <c r="A11299">
        <v>8</v>
      </c>
      <c r="B11299" s="11">
        <v>27</v>
      </c>
      <c r="C11299">
        <v>2019</v>
      </c>
      <c r="D11299">
        <v>239</v>
      </c>
      <c r="E11299">
        <v>900</v>
      </c>
      <c r="F11299" s="10">
        <v>5.7939999999999996</v>
      </c>
      <c r="G11299" s="10">
        <v>3.2559999999999998</v>
      </c>
      <c r="H11299" s="10">
        <v>5.7939999999999996</v>
      </c>
      <c r="I11299" s="10">
        <v>1.587</v>
      </c>
      <c r="J11299" s="10">
        <v>33.19</v>
      </c>
      <c r="K11299" s="10">
        <v>0.1</v>
      </c>
      <c r="L11299" s="10">
        <v>14.75</v>
      </c>
      <c r="M11299" s="10">
        <v>12.45</v>
      </c>
      <c r="N11299" s="10">
        <v>10.63</v>
      </c>
    </row>
    <row r="11300" spans="1:14" x14ac:dyDescent="0.3">
      <c r="A11300">
        <v>8</v>
      </c>
      <c r="B11300" s="11">
        <v>27</v>
      </c>
      <c r="C11300">
        <v>2019</v>
      </c>
      <c r="D11300">
        <v>239</v>
      </c>
      <c r="E11300">
        <v>1000</v>
      </c>
      <c r="F11300" s="10">
        <v>12.03</v>
      </c>
      <c r="G11300" s="10">
        <v>9.11</v>
      </c>
      <c r="H11300" s="10">
        <v>12.03</v>
      </c>
      <c r="I11300" s="10">
        <v>5.7939999999999996</v>
      </c>
      <c r="J11300" s="10">
        <v>240.2</v>
      </c>
      <c r="K11300" s="10">
        <v>0</v>
      </c>
      <c r="L11300" s="10">
        <v>14.67</v>
      </c>
      <c r="M11300" s="10">
        <v>12.34</v>
      </c>
      <c r="N11300" s="10">
        <v>10.72</v>
      </c>
    </row>
    <row r="11301" spans="1:14" x14ac:dyDescent="0.3">
      <c r="A11301">
        <v>8</v>
      </c>
      <c r="B11301" s="11">
        <v>27</v>
      </c>
      <c r="C11301">
        <v>2019</v>
      </c>
      <c r="D11301">
        <v>239</v>
      </c>
      <c r="E11301">
        <v>1100</v>
      </c>
      <c r="F11301" s="10">
        <v>15.91</v>
      </c>
      <c r="G11301" s="10">
        <v>14.15</v>
      </c>
      <c r="H11301" s="10">
        <v>15.91</v>
      </c>
      <c r="I11301" s="10">
        <v>12.03</v>
      </c>
      <c r="J11301" s="10">
        <v>465.5</v>
      </c>
      <c r="K11301" s="10">
        <v>0</v>
      </c>
      <c r="L11301" s="10">
        <v>14.6</v>
      </c>
      <c r="M11301" s="10">
        <v>12.44</v>
      </c>
      <c r="N11301" s="10">
        <v>11.2</v>
      </c>
    </row>
    <row r="11302" spans="1:14" x14ac:dyDescent="0.3">
      <c r="A11302">
        <v>8</v>
      </c>
      <c r="B11302" s="11">
        <v>27</v>
      </c>
      <c r="C11302">
        <v>2019</v>
      </c>
      <c r="D11302">
        <v>239</v>
      </c>
      <c r="E11302">
        <v>1200</v>
      </c>
      <c r="F11302" s="10">
        <v>18.57</v>
      </c>
      <c r="G11302" s="10">
        <v>17.53</v>
      </c>
      <c r="H11302" s="10">
        <v>18.690000000000001</v>
      </c>
      <c r="I11302" s="10">
        <v>15.91</v>
      </c>
      <c r="J11302" s="10">
        <v>588</v>
      </c>
      <c r="K11302" s="10">
        <v>0</v>
      </c>
      <c r="L11302" s="10">
        <v>14.55</v>
      </c>
      <c r="M11302" s="10">
        <v>12.73</v>
      </c>
      <c r="N11302" s="10">
        <v>11.96</v>
      </c>
    </row>
    <row r="11303" spans="1:14" x14ac:dyDescent="0.3">
      <c r="A11303">
        <v>8</v>
      </c>
      <c r="B11303" s="11">
        <v>27</v>
      </c>
      <c r="C11303">
        <v>2019</v>
      </c>
      <c r="D11303">
        <v>239</v>
      </c>
      <c r="E11303">
        <v>1300</v>
      </c>
      <c r="F11303" s="10">
        <v>20.37</v>
      </c>
      <c r="G11303" s="10">
        <v>19.77</v>
      </c>
      <c r="H11303" s="10">
        <v>20.83</v>
      </c>
      <c r="I11303" s="10">
        <v>18.57</v>
      </c>
      <c r="J11303" s="10">
        <v>666.3</v>
      </c>
      <c r="K11303" s="10">
        <v>0</v>
      </c>
      <c r="L11303" s="10">
        <v>14.47</v>
      </c>
      <c r="M11303" s="10">
        <v>13.27</v>
      </c>
      <c r="N11303" s="10">
        <v>12.96</v>
      </c>
    </row>
    <row r="11304" spans="1:14" x14ac:dyDescent="0.3">
      <c r="A11304">
        <v>8</v>
      </c>
      <c r="B11304" s="11">
        <v>27</v>
      </c>
      <c r="C11304">
        <v>2019</v>
      </c>
      <c r="D11304">
        <v>239</v>
      </c>
      <c r="E11304">
        <v>1400</v>
      </c>
      <c r="F11304" s="10">
        <v>21.73</v>
      </c>
      <c r="G11304" s="10">
        <v>20.67</v>
      </c>
      <c r="H11304" s="10">
        <v>21.74</v>
      </c>
      <c r="I11304" s="10">
        <v>20.059999999999999</v>
      </c>
      <c r="J11304" s="10">
        <v>663.4</v>
      </c>
      <c r="K11304" s="10">
        <v>0</v>
      </c>
      <c r="L11304" s="10">
        <v>14.42</v>
      </c>
      <c r="M11304" s="10">
        <v>13.97</v>
      </c>
      <c r="N11304" s="10">
        <v>14.09</v>
      </c>
    </row>
    <row r="11305" spans="1:14" x14ac:dyDescent="0.3">
      <c r="A11305">
        <v>8</v>
      </c>
      <c r="B11305" s="11">
        <v>27</v>
      </c>
      <c r="C11305">
        <v>2019</v>
      </c>
      <c r="D11305">
        <v>239</v>
      </c>
      <c r="E11305">
        <v>1500</v>
      </c>
      <c r="F11305" s="10">
        <v>22.35</v>
      </c>
      <c r="G11305" s="10">
        <v>22.16</v>
      </c>
      <c r="H11305" s="10">
        <v>22.68</v>
      </c>
      <c r="I11305" s="10">
        <v>21.61</v>
      </c>
      <c r="J11305" s="10">
        <v>685.4</v>
      </c>
      <c r="K11305" s="10">
        <v>0</v>
      </c>
      <c r="L11305" s="10">
        <v>14.36</v>
      </c>
      <c r="M11305" s="10">
        <v>14.83</v>
      </c>
      <c r="N11305" s="10">
        <v>15.41</v>
      </c>
    </row>
    <row r="11306" spans="1:14" x14ac:dyDescent="0.3">
      <c r="A11306">
        <v>8</v>
      </c>
      <c r="B11306" s="11">
        <v>27</v>
      </c>
      <c r="C11306">
        <v>2019</v>
      </c>
      <c r="D11306">
        <v>239</v>
      </c>
      <c r="E11306">
        <v>1600</v>
      </c>
      <c r="F11306" s="10">
        <v>21.93</v>
      </c>
      <c r="G11306" s="10">
        <v>22.34</v>
      </c>
      <c r="H11306" s="10">
        <v>22.73</v>
      </c>
      <c r="I11306" s="10">
        <v>21.88</v>
      </c>
      <c r="J11306" s="10">
        <v>585.20000000000005</v>
      </c>
      <c r="K11306" s="10">
        <v>0</v>
      </c>
      <c r="L11306" s="10">
        <v>14.33</v>
      </c>
      <c r="M11306" s="10">
        <v>15.73</v>
      </c>
      <c r="N11306" s="10">
        <v>16.649999999999999</v>
      </c>
    </row>
    <row r="11307" spans="1:14" x14ac:dyDescent="0.3">
      <c r="A11307">
        <v>8</v>
      </c>
      <c r="B11307" s="11">
        <v>27</v>
      </c>
      <c r="C11307">
        <v>2019</v>
      </c>
      <c r="D11307">
        <v>239</v>
      </c>
      <c r="E11307">
        <v>1700</v>
      </c>
      <c r="F11307" s="10">
        <v>22.68</v>
      </c>
      <c r="G11307" s="10">
        <v>22.34</v>
      </c>
      <c r="H11307" s="10">
        <v>22.68</v>
      </c>
      <c r="I11307" s="10">
        <v>21.92</v>
      </c>
      <c r="J11307" s="10">
        <v>513</v>
      </c>
      <c r="K11307" s="10">
        <v>0</v>
      </c>
      <c r="L11307" s="10">
        <v>14.3</v>
      </c>
      <c r="M11307" s="10">
        <v>16.39</v>
      </c>
      <c r="N11307" s="10">
        <v>17.41</v>
      </c>
    </row>
    <row r="11308" spans="1:14" x14ac:dyDescent="0.3">
      <c r="A11308">
        <v>8</v>
      </c>
      <c r="B11308" s="11">
        <v>27</v>
      </c>
      <c r="C11308">
        <v>2019</v>
      </c>
      <c r="D11308">
        <v>239</v>
      </c>
      <c r="E11308">
        <v>1800</v>
      </c>
      <c r="F11308" s="10">
        <v>21.99</v>
      </c>
      <c r="G11308" s="10">
        <v>22.67</v>
      </c>
      <c r="H11308" s="10">
        <v>22.9</v>
      </c>
      <c r="I11308" s="10">
        <v>21.99</v>
      </c>
      <c r="J11308" s="10">
        <v>388.5</v>
      </c>
      <c r="K11308" s="10">
        <v>0</v>
      </c>
      <c r="L11308" s="10">
        <v>14.29</v>
      </c>
      <c r="M11308" s="10">
        <v>16.57</v>
      </c>
      <c r="N11308" s="10">
        <v>17.760000000000002</v>
      </c>
    </row>
    <row r="11309" spans="1:14" x14ac:dyDescent="0.3">
      <c r="A11309">
        <v>8</v>
      </c>
      <c r="B11309" s="11">
        <v>27</v>
      </c>
      <c r="C11309">
        <v>2019</v>
      </c>
      <c r="D11309">
        <v>239</v>
      </c>
      <c r="E11309">
        <v>1900</v>
      </c>
      <c r="F11309" s="10">
        <v>20.71</v>
      </c>
      <c r="G11309" s="10">
        <v>21.52</v>
      </c>
      <c r="H11309" s="10">
        <v>22.1</v>
      </c>
      <c r="I11309" s="10">
        <v>20.7</v>
      </c>
      <c r="J11309" s="10">
        <v>208.2</v>
      </c>
      <c r="K11309" s="10">
        <v>0</v>
      </c>
      <c r="L11309" s="10">
        <v>14.31</v>
      </c>
      <c r="M11309" s="10">
        <v>16.739999999999998</v>
      </c>
      <c r="N11309" s="10">
        <v>17.809999999999999</v>
      </c>
    </row>
    <row r="11310" spans="1:14" x14ac:dyDescent="0.3">
      <c r="A11310">
        <v>8</v>
      </c>
      <c r="B11310" s="11">
        <v>27</v>
      </c>
      <c r="C11310">
        <v>2019</v>
      </c>
      <c r="D11310">
        <v>239</v>
      </c>
      <c r="E11310">
        <v>2000</v>
      </c>
      <c r="F11310" s="10">
        <v>18.14</v>
      </c>
      <c r="G11310" s="10">
        <v>19.59</v>
      </c>
      <c r="H11310" s="10">
        <v>20.71</v>
      </c>
      <c r="I11310" s="10">
        <v>18.14</v>
      </c>
      <c r="J11310" s="10">
        <v>43.51</v>
      </c>
      <c r="K11310" s="10">
        <v>0</v>
      </c>
      <c r="L11310" s="10">
        <v>14.33</v>
      </c>
      <c r="M11310" s="10">
        <v>16.68</v>
      </c>
      <c r="N11310" s="10">
        <v>17.32</v>
      </c>
    </row>
    <row r="11311" spans="1:14" x14ac:dyDescent="0.3">
      <c r="A11311">
        <v>8</v>
      </c>
      <c r="B11311" s="11">
        <v>27</v>
      </c>
      <c r="C11311">
        <v>2019</v>
      </c>
      <c r="D11311">
        <v>239</v>
      </c>
      <c r="E11311">
        <v>2100</v>
      </c>
      <c r="F11311" s="10">
        <v>13.18</v>
      </c>
      <c r="G11311" s="10">
        <v>15.35</v>
      </c>
      <c r="H11311" s="10">
        <v>18.13</v>
      </c>
      <c r="I11311" s="10">
        <v>13.18</v>
      </c>
      <c r="J11311" s="10">
        <v>3.7759999999999998</v>
      </c>
      <c r="K11311" s="10">
        <v>0</v>
      </c>
      <c r="L11311" s="10">
        <v>14.37</v>
      </c>
      <c r="M11311" s="10">
        <v>16.420000000000002</v>
      </c>
      <c r="N11311" s="10">
        <v>16.649999999999999</v>
      </c>
    </row>
    <row r="11312" spans="1:14" x14ac:dyDescent="0.3">
      <c r="A11312">
        <v>8</v>
      </c>
      <c r="B11312" s="11">
        <v>27</v>
      </c>
      <c r="C11312">
        <v>2019</v>
      </c>
      <c r="D11312">
        <v>239</v>
      </c>
      <c r="E11312">
        <v>2200</v>
      </c>
      <c r="F11312" s="10">
        <v>11.42</v>
      </c>
      <c r="G11312" s="10">
        <v>12.6</v>
      </c>
      <c r="H11312" s="10">
        <v>13.39</v>
      </c>
      <c r="I11312" s="10">
        <v>11.36</v>
      </c>
      <c r="J11312" s="10">
        <v>0</v>
      </c>
      <c r="K11312" s="10">
        <v>0</v>
      </c>
      <c r="L11312" s="10">
        <v>14.4</v>
      </c>
      <c r="M11312" s="10">
        <v>16.100000000000001</v>
      </c>
      <c r="N11312" s="10">
        <v>16.02</v>
      </c>
    </row>
    <row r="11313" spans="1:14" x14ac:dyDescent="0.3">
      <c r="A11313">
        <v>8</v>
      </c>
      <c r="B11313" s="11">
        <v>27</v>
      </c>
      <c r="C11313">
        <v>2019</v>
      </c>
      <c r="D11313">
        <v>239</v>
      </c>
      <c r="E11313">
        <v>2300</v>
      </c>
      <c r="F11313" s="10">
        <v>10.08</v>
      </c>
      <c r="G11313" s="10">
        <v>11.01</v>
      </c>
      <c r="H11313" s="10">
        <v>11.73</v>
      </c>
      <c r="I11313" s="10">
        <v>10.08</v>
      </c>
      <c r="J11313" s="10">
        <v>0</v>
      </c>
      <c r="K11313" s="10">
        <v>0</v>
      </c>
      <c r="L11313" s="10">
        <v>14.46</v>
      </c>
      <c r="M11313" s="10">
        <v>15.75</v>
      </c>
      <c r="N11313" s="10">
        <v>15.45</v>
      </c>
    </row>
    <row r="11314" spans="1:14" x14ac:dyDescent="0.3">
      <c r="A11314">
        <v>8</v>
      </c>
      <c r="B11314" s="11">
        <v>27</v>
      </c>
      <c r="C11314">
        <v>2019</v>
      </c>
      <c r="D11314">
        <v>239</v>
      </c>
      <c r="E11314">
        <v>2400</v>
      </c>
      <c r="F11314" s="10">
        <v>10.23</v>
      </c>
      <c r="G11314" s="10">
        <v>10.210000000000001</v>
      </c>
      <c r="H11314" s="10">
        <v>10.54</v>
      </c>
      <c r="I11314" s="10">
        <v>9.89</v>
      </c>
      <c r="J11314" s="10">
        <v>0</v>
      </c>
      <c r="K11314" s="10">
        <v>0</v>
      </c>
      <c r="L11314" s="10">
        <v>14.5</v>
      </c>
      <c r="M11314" s="10">
        <v>15.45</v>
      </c>
      <c r="N11314" s="10">
        <v>14.95</v>
      </c>
    </row>
    <row r="11315" spans="1:14" x14ac:dyDescent="0.3">
      <c r="A11315">
        <v>8</v>
      </c>
      <c r="B11315" s="11">
        <v>28</v>
      </c>
      <c r="C11315">
        <v>2019</v>
      </c>
      <c r="D11315">
        <v>240</v>
      </c>
      <c r="E11315">
        <v>100</v>
      </c>
      <c r="F11315" s="10">
        <v>10.07</v>
      </c>
      <c r="G11315" s="10">
        <v>10.08</v>
      </c>
      <c r="H11315" s="10">
        <v>10.36</v>
      </c>
      <c r="I11315" s="10">
        <v>9.8699999999999992</v>
      </c>
      <c r="J11315" s="10">
        <v>0</v>
      </c>
      <c r="K11315" s="10">
        <v>0</v>
      </c>
      <c r="L11315" s="10">
        <v>14.53</v>
      </c>
      <c r="M11315" s="10">
        <v>15.17</v>
      </c>
      <c r="N11315" s="10">
        <v>14.53</v>
      </c>
    </row>
    <row r="11316" spans="1:14" x14ac:dyDescent="0.3">
      <c r="A11316">
        <v>8</v>
      </c>
      <c r="B11316" s="11">
        <v>28</v>
      </c>
      <c r="C11316">
        <v>2019</v>
      </c>
      <c r="D11316">
        <v>240</v>
      </c>
      <c r="E11316">
        <v>200</v>
      </c>
      <c r="F11316" s="10">
        <v>10.9</v>
      </c>
      <c r="G11316" s="10">
        <v>10.61</v>
      </c>
      <c r="H11316" s="10">
        <v>11.07</v>
      </c>
      <c r="I11316" s="10">
        <v>10.07</v>
      </c>
      <c r="J11316" s="10">
        <v>0</v>
      </c>
      <c r="K11316" s="10">
        <v>0</v>
      </c>
      <c r="L11316" s="10">
        <v>14.56</v>
      </c>
      <c r="M11316" s="10">
        <v>14.95</v>
      </c>
      <c r="N11316" s="10">
        <v>14.29</v>
      </c>
    </row>
    <row r="11317" spans="1:14" x14ac:dyDescent="0.3">
      <c r="A11317">
        <v>8</v>
      </c>
      <c r="B11317" s="11">
        <v>28</v>
      </c>
      <c r="C11317">
        <v>2019</v>
      </c>
      <c r="D11317">
        <v>240</v>
      </c>
      <c r="E11317">
        <v>300</v>
      </c>
      <c r="F11317" s="10">
        <v>10.44</v>
      </c>
      <c r="G11317" s="10">
        <v>10.6</v>
      </c>
      <c r="H11317" s="10">
        <v>11.02</v>
      </c>
      <c r="I11317" s="10">
        <v>10.33</v>
      </c>
      <c r="J11317" s="10">
        <v>0</v>
      </c>
      <c r="K11317" s="10">
        <v>0</v>
      </c>
      <c r="L11317" s="10">
        <v>14.58</v>
      </c>
      <c r="M11317" s="10">
        <v>14.78</v>
      </c>
      <c r="N11317" s="10">
        <v>14.09</v>
      </c>
    </row>
    <row r="11318" spans="1:14" x14ac:dyDescent="0.3">
      <c r="A11318">
        <v>8</v>
      </c>
      <c r="B11318" s="11">
        <v>28</v>
      </c>
      <c r="C11318">
        <v>2019</v>
      </c>
      <c r="D11318">
        <v>240</v>
      </c>
      <c r="E11318">
        <v>400</v>
      </c>
      <c r="F11318" s="10">
        <v>8.66</v>
      </c>
      <c r="G11318" s="10">
        <v>9.4700000000000006</v>
      </c>
      <c r="H11318" s="10">
        <v>10.54</v>
      </c>
      <c r="I11318" s="10">
        <v>8.66</v>
      </c>
      <c r="J11318" s="10">
        <v>0</v>
      </c>
      <c r="K11318" s="10">
        <v>0</v>
      </c>
      <c r="L11318" s="10">
        <v>14.61</v>
      </c>
      <c r="M11318" s="10">
        <v>14.64</v>
      </c>
      <c r="N11318" s="10">
        <v>13.83</v>
      </c>
    </row>
    <row r="11319" spans="1:14" x14ac:dyDescent="0.3">
      <c r="A11319">
        <v>8</v>
      </c>
      <c r="B11319" s="11">
        <v>28</v>
      </c>
      <c r="C11319">
        <v>2019</v>
      </c>
      <c r="D11319">
        <v>240</v>
      </c>
      <c r="E11319">
        <v>500</v>
      </c>
      <c r="F11319" s="10">
        <v>10.130000000000001</v>
      </c>
      <c r="G11319" s="10">
        <v>9.41</v>
      </c>
      <c r="H11319" s="10">
        <v>10.44</v>
      </c>
      <c r="I11319" s="10">
        <v>8.5399999999999991</v>
      </c>
      <c r="J11319" s="10">
        <v>0</v>
      </c>
      <c r="K11319" s="10">
        <v>0</v>
      </c>
      <c r="L11319" s="10">
        <v>14.63</v>
      </c>
      <c r="M11319" s="10">
        <v>14.45</v>
      </c>
      <c r="N11319" s="10">
        <v>13.58</v>
      </c>
    </row>
    <row r="11320" spans="1:14" x14ac:dyDescent="0.3">
      <c r="A11320">
        <v>8</v>
      </c>
      <c r="B11320" s="11">
        <v>28</v>
      </c>
      <c r="C11320">
        <v>2019</v>
      </c>
      <c r="D11320">
        <v>240</v>
      </c>
      <c r="E11320">
        <v>600</v>
      </c>
      <c r="F11320" s="10">
        <v>9.0399999999999991</v>
      </c>
      <c r="G11320" s="10">
        <v>9.43</v>
      </c>
      <c r="H11320" s="10">
        <v>10.130000000000001</v>
      </c>
      <c r="I11320" s="10">
        <v>8.91</v>
      </c>
      <c r="J11320" s="10">
        <v>0</v>
      </c>
      <c r="K11320" s="10">
        <v>0</v>
      </c>
      <c r="L11320" s="10">
        <v>14.63</v>
      </c>
      <c r="M11320" s="10">
        <v>14.3</v>
      </c>
      <c r="N11320" s="10">
        <v>13.4</v>
      </c>
    </row>
    <row r="11321" spans="1:14" x14ac:dyDescent="0.3">
      <c r="A11321">
        <v>8</v>
      </c>
      <c r="B11321" s="11">
        <v>28</v>
      </c>
      <c r="C11321">
        <v>2019</v>
      </c>
      <c r="D11321">
        <v>240</v>
      </c>
      <c r="E11321">
        <v>700</v>
      </c>
      <c r="F11321" s="10">
        <v>8.51</v>
      </c>
      <c r="G11321" s="10">
        <v>8.66</v>
      </c>
      <c r="H11321" s="10">
        <v>9.07</v>
      </c>
      <c r="I11321" s="10">
        <v>8.42</v>
      </c>
      <c r="J11321" s="10">
        <v>3.0510000000000002</v>
      </c>
      <c r="K11321" s="10">
        <v>0</v>
      </c>
      <c r="L11321" s="10">
        <v>14.62</v>
      </c>
      <c r="M11321" s="10">
        <v>14.14</v>
      </c>
      <c r="N11321" s="10">
        <v>13.22</v>
      </c>
    </row>
    <row r="11322" spans="1:14" x14ac:dyDescent="0.3">
      <c r="A11322">
        <v>8</v>
      </c>
      <c r="B11322" s="11">
        <v>28</v>
      </c>
      <c r="C11322">
        <v>2019</v>
      </c>
      <c r="D11322">
        <v>240</v>
      </c>
      <c r="E11322">
        <v>800</v>
      </c>
      <c r="F11322" s="10">
        <v>11.42</v>
      </c>
      <c r="G11322" s="10">
        <v>9.4499999999999993</v>
      </c>
      <c r="H11322" s="10">
        <v>11.42</v>
      </c>
      <c r="I11322" s="10">
        <v>8.4499999999999993</v>
      </c>
      <c r="J11322" s="10">
        <v>28.38</v>
      </c>
      <c r="K11322" s="10">
        <v>0</v>
      </c>
      <c r="L11322" s="10">
        <v>14.61</v>
      </c>
      <c r="M11322" s="10">
        <v>14.02</v>
      </c>
      <c r="N11322" s="10">
        <v>13.13</v>
      </c>
    </row>
    <row r="11323" spans="1:14" x14ac:dyDescent="0.3">
      <c r="A11323">
        <v>8</v>
      </c>
      <c r="B11323" s="11">
        <v>28</v>
      </c>
      <c r="C11323">
        <v>2019</v>
      </c>
      <c r="D11323">
        <v>240</v>
      </c>
      <c r="E11323">
        <v>900</v>
      </c>
      <c r="F11323" s="10">
        <v>11.45</v>
      </c>
      <c r="G11323" s="10">
        <v>11.34</v>
      </c>
      <c r="H11323" s="10">
        <v>11.47</v>
      </c>
      <c r="I11323" s="10">
        <v>11.21</v>
      </c>
      <c r="J11323" s="10">
        <v>40.22</v>
      </c>
      <c r="K11323" s="10">
        <v>0</v>
      </c>
      <c r="L11323" s="10">
        <v>14.6</v>
      </c>
      <c r="M11323" s="10">
        <v>13.95</v>
      </c>
      <c r="N11323" s="10">
        <v>13.14</v>
      </c>
    </row>
    <row r="11324" spans="1:14" x14ac:dyDescent="0.3">
      <c r="A11324">
        <v>8</v>
      </c>
      <c r="B11324" s="11">
        <v>28</v>
      </c>
      <c r="C11324">
        <v>2019</v>
      </c>
      <c r="D11324">
        <v>240</v>
      </c>
      <c r="E11324">
        <v>1000</v>
      </c>
      <c r="F11324" s="10">
        <v>12.04</v>
      </c>
      <c r="G11324" s="10">
        <v>11.67</v>
      </c>
      <c r="H11324" s="10">
        <v>12.05</v>
      </c>
      <c r="I11324" s="10">
        <v>11.44</v>
      </c>
      <c r="J11324" s="10">
        <v>83</v>
      </c>
      <c r="K11324" s="10">
        <v>0</v>
      </c>
      <c r="L11324" s="10">
        <v>14.58</v>
      </c>
      <c r="M11324" s="10">
        <v>13.97</v>
      </c>
      <c r="N11324" s="10">
        <v>13.25</v>
      </c>
    </row>
    <row r="11325" spans="1:14" x14ac:dyDescent="0.3">
      <c r="A11325">
        <v>8</v>
      </c>
      <c r="B11325" s="11">
        <v>28</v>
      </c>
      <c r="C11325">
        <v>2019</v>
      </c>
      <c r="D11325">
        <v>240</v>
      </c>
      <c r="E11325">
        <v>1100</v>
      </c>
      <c r="F11325" s="10">
        <v>13.8</v>
      </c>
      <c r="G11325" s="10">
        <v>12.75</v>
      </c>
      <c r="H11325" s="10">
        <v>13.8</v>
      </c>
      <c r="I11325" s="10">
        <v>12.05</v>
      </c>
      <c r="J11325" s="10">
        <v>210</v>
      </c>
      <c r="K11325" s="10">
        <v>0</v>
      </c>
      <c r="L11325" s="10">
        <v>14.54</v>
      </c>
      <c r="M11325" s="10">
        <v>14.05</v>
      </c>
      <c r="N11325" s="10">
        <v>13.49</v>
      </c>
    </row>
    <row r="11326" spans="1:14" x14ac:dyDescent="0.3">
      <c r="A11326">
        <v>8</v>
      </c>
      <c r="B11326" s="11">
        <v>28</v>
      </c>
      <c r="C11326">
        <v>2019</v>
      </c>
      <c r="D11326">
        <v>240</v>
      </c>
      <c r="E11326">
        <v>1200</v>
      </c>
      <c r="F11326" s="10">
        <v>15.56</v>
      </c>
      <c r="G11326" s="10">
        <v>14.32</v>
      </c>
      <c r="H11326" s="10">
        <v>15.56</v>
      </c>
      <c r="I11326" s="10">
        <v>13.53</v>
      </c>
      <c r="J11326" s="10">
        <v>455</v>
      </c>
      <c r="K11326" s="10">
        <v>0</v>
      </c>
      <c r="L11326" s="10">
        <v>14.51</v>
      </c>
      <c r="M11326" s="10">
        <v>14.26</v>
      </c>
      <c r="N11326" s="10">
        <v>13.81</v>
      </c>
    </row>
    <row r="11327" spans="1:14" x14ac:dyDescent="0.3">
      <c r="A11327">
        <v>8</v>
      </c>
      <c r="B11327" s="11">
        <v>28</v>
      </c>
      <c r="C11327">
        <v>2019</v>
      </c>
      <c r="D11327">
        <v>240</v>
      </c>
      <c r="E11327">
        <v>1300</v>
      </c>
      <c r="F11327" s="10">
        <v>17.45</v>
      </c>
      <c r="G11327" s="10">
        <v>16.52</v>
      </c>
      <c r="H11327" s="10">
        <v>17.57</v>
      </c>
      <c r="I11327" s="10">
        <v>15.55</v>
      </c>
      <c r="J11327" s="10">
        <v>652</v>
      </c>
      <c r="K11327" s="10">
        <v>0</v>
      </c>
      <c r="L11327" s="10">
        <v>14.5</v>
      </c>
      <c r="M11327" s="10">
        <v>14.62</v>
      </c>
      <c r="N11327" s="10">
        <v>14.45</v>
      </c>
    </row>
    <row r="11328" spans="1:14" x14ac:dyDescent="0.3">
      <c r="A11328">
        <v>8</v>
      </c>
      <c r="B11328" s="11">
        <v>28</v>
      </c>
      <c r="C11328">
        <v>2019</v>
      </c>
      <c r="D11328">
        <v>240</v>
      </c>
      <c r="E11328">
        <v>1400</v>
      </c>
      <c r="F11328" s="10">
        <v>18.27</v>
      </c>
      <c r="G11328" s="10">
        <v>17.899999999999999</v>
      </c>
      <c r="H11328" s="10">
        <v>18.399999999999999</v>
      </c>
      <c r="I11328" s="10">
        <v>17.41</v>
      </c>
      <c r="J11328" s="10">
        <v>683.4</v>
      </c>
      <c r="K11328" s="10">
        <v>0</v>
      </c>
      <c r="L11328" s="10">
        <v>14.47</v>
      </c>
      <c r="M11328" s="10">
        <v>15.18</v>
      </c>
      <c r="N11328" s="10">
        <v>15.37</v>
      </c>
    </row>
    <row r="11329" spans="1:14" x14ac:dyDescent="0.3">
      <c r="A11329">
        <v>8</v>
      </c>
      <c r="B11329" s="11">
        <v>28</v>
      </c>
      <c r="C11329">
        <v>2019</v>
      </c>
      <c r="D11329">
        <v>240</v>
      </c>
      <c r="E11329">
        <v>1500</v>
      </c>
      <c r="F11329" s="10">
        <v>17.77</v>
      </c>
      <c r="G11329" s="10">
        <v>18.16</v>
      </c>
      <c r="H11329" s="10">
        <v>18.72</v>
      </c>
      <c r="I11329" s="10">
        <v>17.739999999999998</v>
      </c>
      <c r="J11329" s="10">
        <v>648.1</v>
      </c>
      <c r="K11329" s="10">
        <v>0</v>
      </c>
      <c r="L11329" s="10">
        <v>14.44</v>
      </c>
      <c r="M11329" s="10">
        <v>15.92</v>
      </c>
      <c r="N11329" s="10">
        <v>16.43</v>
      </c>
    </row>
    <row r="11330" spans="1:14" x14ac:dyDescent="0.3">
      <c r="A11330">
        <v>8</v>
      </c>
      <c r="B11330" s="11">
        <v>28</v>
      </c>
      <c r="C11330">
        <v>2019</v>
      </c>
      <c r="D11330">
        <v>240</v>
      </c>
      <c r="E11330">
        <v>1600</v>
      </c>
      <c r="F11330" s="10">
        <v>16.79</v>
      </c>
      <c r="G11330" s="10">
        <v>17.43</v>
      </c>
      <c r="H11330" s="10">
        <v>18.350000000000001</v>
      </c>
      <c r="I11330" s="10">
        <v>16.78</v>
      </c>
      <c r="J11330" s="10">
        <v>393.8</v>
      </c>
      <c r="K11330" s="10">
        <v>0</v>
      </c>
      <c r="L11330" s="10">
        <v>14.43</v>
      </c>
      <c r="M11330" s="10">
        <v>16.600000000000001</v>
      </c>
      <c r="N11330" s="10">
        <v>17.13</v>
      </c>
    </row>
    <row r="11331" spans="1:14" x14ac:dyDescent="0.3">
      <c r="A11331">
        <v>8</v>
      </c>
      <c r="B11331" s="11">
        <v>28</v>
      </c>
      <c r="C11331">
        <v>2019</v>
      </c>
      <c r="D11331">
        <v>240</v>
      </c>
      <c r="E11331">
        <v>1700</v>
      </c>
      <c r="F11331" s="10">
        <v>15.81</v>
      </c>
      <c r="G11331" s="10">
        <v>16.3</v>
      </c>
      <c r="H11331" s="10">
        <v>17.02</v>
      </c>
      <c r="I11331" s="10">
        <v>15.72</v>
      </c>
      <c r="J11331" s="10">
        <v>224.8</v>
      </c>
      <c r="K11331" s="10">
        <v>0</v>
      </c>
      <c r="L11331" s="10">
        <v>14.43</v>
      </c>
      <c r="M11331" s="10">
        <v>16.91</v>
      </c>
      <c r="N11331" s="10">
        <v>17.3</v>
      </c>
    </row>
    <row r="11332" spans="1:14" x14ac:dyDescent="0.3">
      <c r="A11332">
        <v>8</v>
      </c>
      <c r="B11332" s="11">
        <v>28</v>
      </c>
      <c r="C11332">
        <v>2019</v>
      </c>
      <c r="D11332">
        <v>240</v>
      </c>
      <c r="E11332">
        <v>1800</v>
      </c>
      <c r="F11332" s="10">
        <v>15.32</v>
      </c>
      <c r="G11332" s="10">
        <v>15.95</v>
      </c>
      <c r="H11332" s="10">
        <v>16.649999999999999</v>
      </c>
      <c r="I11332" s="10">
        <v>15.31</v>
      </c>
      <c r="J11332" s="10">
        <v>231.9</v>
      </c>
      <c r="K11332" s="10">
        <v>0</v>
      </c>
      <c r="L11332" s="10">
        <v>14.44</v>
      </c>
      <c r="M11332" s="10">
        <v>16.989999999999998</v>
      </c>
      <c r="N11332" s="10">
        <v>17.350000000000001</v>
      </c>
    </row>
    <row r="11333" spans="1:14" x14ac:dyDescent="0.3">
      <c r="A11333">
        <v>8</v>
      </c>
      <c r="B11333" s="11">
        <v>28</v>
      </c>
      <c r="C11333">
        <v>2019</v>
      </c>
      <c r="D11333">
        <v>240</v>
      </c>
      <c r="E11333">
        <v>1900</v>
      </c>
      <c r="F11333" s="10">
        <v>14.21</v>
      </c>
      <c r="G11333" s="10">
        <v>14.64</v>
      </c>
      <c r="H11333" s="10">
        <v>15.31</v>
      </c>
      <c r="I11333" s="10">
        <v>14.21</v>
      </c>
      <c r="J11333" s="10">
        <v>101.5</v>
      </c>
      <c r="K11333" s="10">
        <v>0</v>
      </c>
      <c r="L11333" s="10">
        <v>14.47</v>
      </c>
      <c r="M11333" s="10">
        <v>17</v>
      </c>
      <c r="N11333" s="10">
        <v>17.16</v>
      </c>
    </row>
    <row r="11334" spans="1:14" x14ac:dyDescent="0.3">
      <c r="A11334">
        <v>8</v>
      </c>
      <c r="B11334" s="11">
        <v>28</v>
      </c>
      <c r="C11334">
        <v>2019</v>
      </c>
      <c r="D11334">
        <v>240</v>
      </c>
      <c r="E11334">
        <v>2000</v>
      </c>
      <c r="F11334" s="10">
        <v>12.88</v>
      </c>
      <c r="G11334" s="10">
        <v>13.47</v>
      </c>
      <c r="H11334" s="10">
        <v>14.22</v>
      </c>
      <c r="I11334" s="10">
        <v>12.88</v>
      </c>
      <c r="J11334" s="10">
        <v>32.78</v>
      </c>
      <c r="K11334" s="10">
        <v>0</v>
      </c>
      <c r="L11334" s="10">
        <v>14.51</v>
      </c>
      <c r="M11334" s="10">
        <v>16.850000000000001</v>
      </c>
      <c r="N11334" s="10">
        <v>16.79</v>
      </c>
    </row>
    <row r="11335" spans="1:14" x14ac:dyDescent="0.3">
      <c r="A11335">
        <v>8</v>
      </c>
      <c r="B11335" s="11">
        <v>28</v>
      </c>
      <c r="C11335">
        <v>2019</v>
      </c>
      <c r="D11335">
        <v>240</v>
      </c>
      <c r="E11335">
        <v>2100</v>
      </c>
      <c r="F11335" s="10">
        <v>12.52</v>
      </c>
      <c r="G11335" s="10">
        <v>12.73</v>
      </c>
      <c r="H11335" s="10">
        <v>12.92</v>
      </c>
      <c r="I11335" s="10">
        <v>12.5</v>
      </c>
      <c r="J11335" s="10">
        <v>1.4179999999999999</v>
      </c>
      <c r="K11335" s="10">
        <v>0</v>
      </c>
      <c r="L11335" s="10">
        <v>14.55</v>
      </c>
      <c r="M11335" s="10">
        <v>16.62</v>
      </c>
      <c r="N11335" s="10">
        <v>16.38</v>
      </c>
    </row>
    <row r="11336" spans="1:14" x14ac:dyDescent="0.3">
      <c r="A11336">
        <v>8</v>
      </c>
      <c r="B11336" s="11">
        <v>28</v>
      </c>
      <c r="C11336">
        <v>2019</v>
      </c>
      <c r="D11336">
        <v>240</v>
      </c>
      <c r="E11336">
        <v>2200</v>
      </c>
      <c r="F11336" s="10">
        <v>11.62</v>
      </c>
      <c r="G11336" s="10">
        <v>12.07</v>
      </c>
      <c r="H11336" s="10">
        <v>12.52</v>
      </c>
      <c r="I11336" s="10">
        <v>11.61</v>
      </c>
      <c r="J11336" s="10">
        <v>0</v>
      </c>
      <c r="K11336" s="10">
        <v>0</v>
      </c>
      <c r="L11336" s="10">
        <v>14.59</v>
      </c>
      <c r="M11336" s="10">
        <v>16.37</v>
      </c>
      <c r="N11336" s="10">
        <v>16.02</v>
      </c>
    </row>
    <row r="11337" spans="1:14" x14ac:dyDescent="0.3">
      <c r="A11337">
        <v>8</v>
      </c>
      <c r="B11337" s="11">
        <v>28</v>
      </c>
      <c r="C11337">
        <v>2019</v>
      </c>
      <c r="D11337">
        <v>240</v>
      </c>
      <c r="E11337">
        <v>2300</v>
      </c>
      <c r="F11337" s="10">
        <v>11.8</v>
      </c>
      <c r="G11337" s="10">
        <v>11.64</v>
      </c>
      <c r="H11337" s="10">
        <v>11.8</v>
      </c>
      <c r="I11337" s="10">
        <v>11.52</v>
      </c>
      <c r="J11337" s="10">
        <v>0</v>
      </c>
      <c r="K11337" s="10">
        <v>0</v>
      </c>
      <c r="L11337" s="10">
        <v>14.64</v>
      </c>
      <c r="M11337" s="10">
        <v>16.14</v>
      </c>
      <c r="N11337" s="10">
        <v>15.69</v>
      </c>
    </row>
    <row r="11338" spans="1:14" x14ac:dyDescent="0.3">
      <c r="A11338">
        <v>8</v>
      </c>
      <c r="B11338" s="11">
        <v>28</v>
      </c>
      <c r="C11338">
        <v>2019</v>
      </c>
      <c r="D11338">
        <v>240</v>
      </c>
      <c r="E11338">
        <v>2400</v>
      </c>
      <c r="F11338" s="10">
        <v>11.56</v>
      </c>
      <c r="G11338" s="10">
        <v>11.64</v>
      </c>
      <c r="H11338" s="10">
        <v>11.8</v>
      </c>
      <c r="I11338" s="10">
        <v>11.55</v>
      </c>
      <c r="J11338" s="10">
        <v>0</v>
      </c>
      <c r="K11338" s="10">
        <v>0</v>
      </c>
      <c r="L11338" s="10">
        <v>14.69</v>
      </c>
      <c r="M11338" s="10">
        <v>15.94</v>
      </c>
      <c r="N11338" s="10">
        <v>15.43</v>
      </c>
    </row>
    <row r="11339" spans="1:14" x14ac:dyDescent="0.3">
      <c r="A11339">
        <v>8</v>
      </c>
      <c r="B11339" s="11">
        <v>29</v>
      </c>
      <c r="C11339">
        <v>2019</v>
      </c>
      <c r="D11339">
        <v>241</v>
      </c>
      <c r="E11339">
        <v>100</v>
      </c>
      <c r="F11339" s="10">
        <v>11.45</v>
      </c>
      <c r="G11339" s="10">
        <v>11.43</v>
      </c>
      <c r="H11339" s="10">
        <v>11.57</v>
      </c>
      <c r="I11339" s="10">
        <v>11.34</v>
      </c>
      <c r="J11339" s="10">
        <v>0</v>
      </c>
      <c r="K11339" s="10">
        <v>0</v>
      </c>
      <c r="L11339" s="10">
        <v>14.73</v>
      </c>
      <c r="M11339" s="10">
        <v>15.77</v>
      </c>
      <c r="N11339" s="10">
        <v>15.17</v>
      </c>
    </row>
    <row r="11340" spans="1:14" x14ac:dyDescent="0.3">
      <c r="A11340">
        <v>8</v>
      </c>
      <c r="B11340" s="11">
        <v>29</v>
      </c>
      <c r="C11340">
        <v>2019</v>
      </c>
      <c r="D11340">
        <v>241</v>
      </c>
      <c r="E11340">
        <v>200</v>
      </c>
      <c r="F11340" s="10">
        <v>11.26</v>
      </c>
      <c r="G11340" s="10">
        <v>11.39</v>
      </c>
      <c r="H11340" s="10">
        <v>11.47</v>
      </c>
      <c r="I11340" s="10">
        <v>11.25</v>
      </c>
      <c r="J11340" s="10">
        <v>0</v>
      </c>
      <c r="K11340" s="10">
        <v>0</v>
      </c>
      <c r="L11340" s="10">
        <v>14.75</v>
      </c>
      <c r="M11340" s="10">
        <v>15.61</v>
      </c>
      <c r="N11340" s="10">
        <v>14.98</v>
      </c>
    </row>
    <row r="11341" spans="1:14" x14ac:dyDescent="0.3">
      <c r="A11341">
        <v>8</v>
      </c>
      <c r="B11341" s="11">
        <v>29</v>
      </c>
      <c r="C11341">
        <v>2019</v>
      </c>
      <c r="D11341">
        <v>241</v>
      </c>
      <c r="E11341">
        <v>300</v>
      </c>
      <c r="F11341" s="10">
        <v>10.33</v>
      </c>
      <c r="G11341" s="10">
        <v>10.67</v>
      </c>
      <c r="H11341" s="10">
        <v>11.26</v>
      </c>
      <c r="I11341" s="10">
        <v>10.32</v>
      </c>
      <c r="J11341" s="10">
        <v>0</v>
      </c>
      <c r="K11341" s="10">
        <v>0</v>
      </c>
      <c r="L11341" s="10">
        <v>14.78</v>
      </c>
      <c r="M11341" s="10">
        <v>15.46</v>
      </c>
      <c r="N11341" s="10">
        <v>14.76</v>
      </c>
    </row>
    <row r="11342" spans="1:14" x14ac:dyDescent="0.3">
      <c r="A11342">
        <v>8</v>
      </c>
      <c r="B11342" s="11">
        <v>29</v>
      </c>
      <c r="C11342">
        <v>2019</v>
      </c>
      <c r="D11342">
        <v>241</v>
      </c>
      <c r="E11342">
        <v>400</v>
      </c>
      <c r="F11342" s="10">
        <v>9.75</v>
      </c>
      <c r="G11342" s="10">
        <v>10.08</v>
      </c>
      <c r="H11342" s="10">
        <v>10.34</v>
      </c>
      <c r="I11342" s="10">
        <v>9.75</v>
      </c>
      <c r="J11342" s="10">
        <v>0</v>
      </c>
      <c r="K11342" s="10">
        <v>0</v>
      </c>
      <c r="L11342" s="10">
        <v>14.8</v>
      </c>
      <c r="M11342" s="10">
        <v>15.32</v>
      </c>
      <c r="N11342" s="10">
        <v>14.56</v>
      </c>
    </row>
    <row r="11343" spans="1:14" x14ac:dyDescent="0.3">
      <c r="A11343">
        <v>8</v>
      </c>
      <c r="B11343" s="11">
        <v>29</v>
      </c>
      <c r="C11343">
        <v>2019</v>
      </c>
      <c r="D11343">
        <v>241</v>
      </c>
      <c r="E11343">
        <v>500</v>
      </c>
      <c r="F11343" s="10">
        <v>9.2799999999999994</v>
      </c>
      <c r="G11343" s="10">
        <v>9.52</v>
      </c>
      <c r="H11343" s="10">
        <v>9.76</v>
      </c>
      <c r="I11343" s="10">
        <v>9.2799999999999994</v>
      </c>
      <c r="J11343" s="10">
        <v>0</v>
      </c>
      <c r="K11343" s="10">
        <v>0</v>
      </c>
      <c r="L11343" s="10">
        <v>14.81</v>
      </c>
      <c r="M11343" s="10">
        <v>15.16</v>
      </c>
      <c r="N11343" s="10">
        <v>14.36</v>
      </c>
    </row>
    <row r="11344" spans="1:14" x14ac:dyDescent="0.3">
      <c r="A11344">
        <v>8</v>
      </c>
      <c r="B11344" s="11">
        <v>29</v>
      </c>
      <c r="C11344">
        <v>2019</v>
      </c>
      <c r="D11344">
        <v>241</v>
      </c>
      <c r="E11344">
        <v>600</v>
      </c>
      <c r="F11344" s="10">
        <v>8.89</v>
      </c>
      <c r="G11344" s="10">
        <v>9.06</v>
      </c>
      <c r="H11344" s="10">
        <v>9.3000000000000007</v>
      </c>
      <c r="I11344" s="10">
        <v>8.86</v>
      </c>
      <c r="J11344" s="10">
        <v>0</v>
      </c>
      <c r="K11344" s="10">
        <v>0</v>
      </c>
      <c r="L11344" s="10">
        <v>14.83</v>
      </c>
      <c r="M11344" s="10">
        <v>15.02</v>
      </c>
      <c r="N11344" s="10">
        <v>14.14</v>
      </c>
    </row>
    <row r="11345" spans="1:14" x14ac:dyDescent="0.3">
      <c r="A11345">
        <v>8</v>
      </c>
      <c r="B11345" s="11">
        <v>29</v>
      </c>
      <c r="C11345">
        <v>2019</v>
      </c>
      <c r="D11345">
        <v>241</v>
      </c>
      <c r="E11345">
        <v>700</v>
      </c>
      <c r="F11345" s="10">
        <v>8.89</v>
      </c>
      <c r="G11345" s="10">
        <v>8.86</v>
      </c>
      <c r="H11345" s="10">
        <v>8.92</v>
      </c>
      <c r="I11345" s="10">
        <v>8.77</v>
      </c>
      <c r="J11345" s="10">
        <v>1.0649999999999999</v>
      </c>
      <c r="K11345" s="10">
        <v>0</v>
      </c>
      <c r="L11345" s="10">
        <v>14.83</v>
      </c>
      <c r="M11345" s="10">
        <v>14.87</v>
      </c>
      <c r="N11345" s="10">
        <v>13.96</v>
      </c>
    </row>
    <row r="11346" spans="1:14" x14ac:dyDescent="0.3">
      <c r="A11346">
        <v>8</v>
      </c>
      <c r="B11346" s="11">
        <v>29</v>
      </c>
      <c r="C11346">
        <v>2019</v>
      </c>
      <c r="D11346">
        <v>241</v>
      </c>
      <c r="E11346">
        <v>800</v>
      </c>
      <c r="F11346" s="10">
        <v>9.2799999999999994</v>
      </c>
      <c r="G11346" s="10">
        <v>9.0399999999999991</v>
      </c>
      <c r="H11346" s="10">
        <v>9.2799999999999994</v>
      </c>
      <c r="I11346" s="10">
        <v>8.85</v>
      </c>
      <c r="J11346" s="10">
        <v>17.940000000000001</v>
      </c>
      <c r="K11346" s="10">
        <v>0</v>
      </c>
      <c r="L11346" s="10">
        <v>14.83</v>
      </c>
      <c r="M11346" s="10">
        <v>14.75</v>
      </c>
      <c r="N11346" s="10">
        <v>13.8</v>
      </c>
    </row>
    <row r="11347" spans="1:14" x14ac:dyDescent="0.3">
      <c r="A11347">
        <v>8</v>
      </c>
      <c r="B11347" s="11">
        <v>29</v>
      </c>
      <c r="C11347">
        <v>2019</v>
      </c>
      <c r="D11347">
        <v>241</v>
      </c>
      <c r="E11347">
        <v>900</v>
      </c>
      <c r="F11347" s="10">
        <v>9.81</v>
      </c>
      <c r="G11347" s="10">
        <v>9.57</v>
      </c>
      <c r="H11347" s="10">
        <v>9.81</v>
      </c>
      <c r="I11347" s="10">
        <v>9.2799999999999994</v>
      </c>
      <c r="J11347" s="10">
        <v>62.74</v>
      </c>
      <c r="K11347" s="10">
        <v>0</v>
      </c>
      <c r="L11347" s="10">
        <v>14.83</v>
      </c>
      <c r="M11347" s="10">
        <v>14.65</v>
      </c>
      <c r="N11347" s="10">
        <v>13.77</v>
      </c>
    </row>
    <row r="11348" spans="1:14" x14ac:dyDescent="0.3">
      <c r="A11348">
        <v>8</v>
      </c>
      <c r="B11348" s="11">
        <v>29</v>
      </c>
      <c r="C11348">
        <v>2019</v>
      </c>
      <c r="D11348">
        <v>241</v>
      </c>
      <c r="E11348">
        <v>1000</v>
      </c>
      <c r="F11348" s="10">
        <v>10.58</v>
      </c>
      <c r="G11348" s="10">
        <v>10.14</v>
      </c>
      <c r="H11348" s="10">
        <v>10.6</v>
      </c>
      <c r="I11348" s="10">
        <v>9.7799999999999994</v>
      </c>
      <c r="J11348" s="10">
        <v>136.4</v>
      </c>
      <c r="K11348" s="10">
        <v>0</v>
      </c>
      <c r="L11348" s="10">
        <v>14.81</v>
      </c>
      <c r="M11348" s="10">
        <v>14.65</v>
      </c>
      <c r="N11348" s="10">
        <v>13.84</v>
      </c>
    </row>
    <row r="11349" spans="1:14" x14ac:dyDescent="0.3">
      <c r="A11349">
        <v>8</v>
      </c>
      <c r="B11349" s="11">
        <v>29</v>
      </c>
      <c r="C11349">
        <v>2019</v>
      </c>
      <c r="D11349">
        <v>241</v>
      </c>
      <c r="E11349">
        <v>1100</v>
      </c>
      <c r="F11349" s="10">
        <v>12.11</v>
      </c>
      <c r="G11349" s="10">
        <v>11.43</v>
      </c>
      <c r="H11349" s="10">
        <v>12.16</v>
      </c>
      <c r="I11349" s="10">
        <v>10.6</v>
      </c>
      <c r="J11349" s="10">
        <v>280.10000000000002</v>
      </c>
      <c r="K11349" s="10">
        <v>0</v>
      </c>
      <c r="L11349" s="10">
        <v>14.78</v>
      </c>
      <c r="M11349" s="10">
        <v>14.71</v>
      </c>
      <c r="N11349" s="10">
        <v>14</v>
      </c>
    </row>
    <row r="11350" spans="1:14" x14ac:dyDescent="0.3">
      <c r="A11350">
        <v>8</v>
      </c>
      <c r="B11350" s="11">
        <v>29</v>
      </c>
      <c r="C11350">
        <v>2019</v>
      </c>
      <c r="D11350">
        <v>241</v>
      </c>
      <c r="E11350">
        <v>1200</v>
      </c>
      <c r="F11350" s="10">
        <v>14.51</v>
      </c>
      <c r="G11350" s="10">
        <v>13.47</v>
      </c>
      <c r="H11350" s="10">
        <v>14.51</v>
      </c>
      <c r="I11350" s="10">
        <v>12.09</v>
      </c>
      <c r="J11350" s="10">
        <v>476.7</v>
      </c>
      <c r="K11350" s="10">
        <v>0</v>
      </c>
      <c r="L11350" s="10">
        <v>14.78</v>
      </c>
      <c r="M11350" s="10">
        <v>14.8</v>
      </c>
      <c r="N11350" s="10">
        <v>14.24</v>
      </c>
    </row>
    <row r="11351" spans="1:14" x14ac:dyDescent="0.3">
      <c r="A11351">
        <v>8</v>
      </c>
      <c r="B11351" s="11">
        <v>29</v>
      </c>
      <c r="C11351">
        <v>2019</v>
      </c>
      <c r="D11351">
        <v>241</v>
      </c>
      <c r="E11351">
        <v>1300</v>
      </c>
      <c r="F11351" s="10">
        <v>16.14</v>
      </c>
      <c r="G11351" s="10">
        <v>15.67</v>
      </c>
      <c r="H11351" s="10">
        <v>16.53</v>
      </c>
      <c r="I11351" s="10">
        <v>14.54</v>
      </c>
      <c r="J11351" s="10">
        <v>613.9</v>
      </c>
      <c r="K11351" s="10">
        <v>0</v>
      </c>
      <c r="L11351" s="10">
        <v>14.76</v>
      </c>
      <c r="M11351" s="10">
        <v>15.09</v>
      </c>
      <c r="N11351" s="10">
        <v>14.83</v>
      </c>
    </row>
    <row r="11352" spans="1:14" x14ac:dyDescent="0.3">
      <c r="A11352">
        <v>8</v>
      </c>
      <c r="B11352" s="11">
        <v>29</v>
      </c>
      <c r="C11352">
        <v>2019</v>
      </c>
      <c r="D11352">
        <v>241</v>
      </c>
      <c r="E11352">
        <v>1400</v>
      </c>
      <c r="F11352" s="10">
        <v>18.170000000000002</v>
      </c>
      <c r="G11352" s="10">
        <v>17.16</v>
      </c>
      <c r="H11352" s="10">
        <v>18.170000000000002</v>
      </c>
      <c r="I11352" s="10">
        <v>16.14</v>
      </c>
      <c r="J11352" s="10">
        <v>657.1</v>
      </c>
      <c r="K11352" s="10">
        <v>0</v>
      </c>
      <c r="L11352" s="10">
        <v>14.73</v>
      </c>
      <c r="M11352" s="10">
        <v>15.64</v>
      </c>
      <c r="N11352" s="10">
        <v>15.68</v>
      </c>
    </row>
    <row r="11353" spans="1:14" x14ac:dyDescent="0.3">
      <c r="A11353">
        <v>8</v>
      </c>
      <c r="B11353" s="11">
        <v>29</v>
      </c>
      <c r="C11353">
        <v>2019</v>
      </c>
      <c r="D11353">
        <v>241</v>
      </c>
      <c r="E11353">
        <v>1500</v>
      </c>
      <c r="F11353" s="10">
        <v>18.600000000000001</v>
      </c>
      <c r="G11353" s="10">
        <v>18.48</v>
      </c>
      <c r="H11353" s="10">
        <v>19.05</v>
      </c>
      <c r="I11353" s="10">
        <v>18</v>
      </c>
      <c r="J11353" s="10">
        <v>659.9</v>
      </c>
      <c r="K11353" s="10">
        <v>0</v>
      </c>
      <c r="L11353" s="10">
        <v>14.71</v>
      </c>
      <c r="M11353" s="10">
        <v>16.29</v>
      </c>
      <c r="N11353" s="10">
        <v>16.73</v>
      </c>
    </row>
    <row r="11354" spans="1:14" x14ac:dyDescent="0.3">
      <c r="A11354">
        <v>8</v>
      </c>
      <c r="B11354" s="11">
        <v>29</v>
      </c>
      <c r="C11354">
        <v>2019</v>
      </c>
      <c r="D11354">
        <v>241</v>
      </c>
      <c r="E11354">
        <v>1600</v>
      </c>
      <c r="F11354" s="10">
        <v>18.87</v>
      </c>
      <c r="G11354" s="10">
        <v>18.52</v>
      </c>
      <c r="H11354" s="10">
        <v>19.09</v>
      </c>
      <c r="I11354" s="10">
        <v>17.989999999999998</v>
      </c>
      <c r="J11354" s="10">
        <v>530.70000000000005</v>
      </c>
      <c r="K11354" s="10">
        <v>0</v>
      </c>
      <c r="L11354" s="10">
        <v>14.71</v>
      </c>
      <c r="M11354" s="10">
        <v>17.02</v>
      </c>
      <c r="N11354" s="10">
        <v>17.71</v>
      </c>
    </row>
    <row r="11355" spans="1:14" x14ac:dyDescent="0.3">
      <c r="A11355">
        <v>8</v>
      </c>
      <c r="B11355" s="11">
        <v>29</v>
      </c>
      <c r="C11355">
        <v>2019</v>
      </c>
      <c r="D11355">
        <v>241</v>
      </c>
      <c r="E11355">
        <v>1700</v>
      </c>
      <c r="F11355" s="10">
        <v>18.760000000000002</v>
      </c>
      <c r="G11355" s="10">
        <v>18.940000000000001</v>
      </c>
      <c r="H11355" s="10">
        <v>19.32</v>
      </c>
      <c r="I11355" s="10">
        <v>18.559999999999999</v>
      </c>
      <c r="J11355" s="10">
        <v>405.8</v>
      </c>
      <c r="K11355" s="10">
        <v>0</v>
      </c>
      <c r="L11355" s="10">
        <v>14.71</v>
      </c>
      <c r="M11355" s="10">
        <v>17.510000000000002</v>
      </c>
      <c r="N11355" s="10">
        <v>18.329999999999998</v>
      </c>
    </row>
    <row r="11356" spans="1:14" x14ac:dyDescent="0.3">
      <c r="A11356">
        <v>8</v>
      </c>
      <c r="B11356" s="11">
        <v>29</v>
      </c>
      <c r="C11356">
        <v>2019</v>
      </c>
      <c r="D11356">
        <v>241</v>
      </c>
      <c r="E11356">
        <v>1800</v>
      </c>
      <c r="F11356" s="10">
        <v>17.88</v>
      </c>
      <c r="G11356" s="10">
        <v>18.25</v>
      </c>
      <c r="H11356" s="10">
        <v>18.79</v>
      </c>
      <c r="I11356" s="10">
        <v>17.88</v>
      </c>
      <c r="J11356" s="10">
        <v>210</v>
      </c>
      <c r="K11356" s="10">
        <v>0</v>
      </c>
      <c r="L11356" s="10">
        <v>14.73</v>
      </c>
      <c r="M11356" s="10">
        <v>17.7</v>
      </c>
      <c r="N11356" s="10">
        <v>18.420000000000002</v>
      </c>
    </row>
    <row r="11357" spans="1:14" x14ac:dyDescent="0.3">
      <c r="A11357">
        <v>8</v>
      </c>
      <c r="B11357" s="11">
        <v>29</v>
      </c>
      <c r="C11357">
        <v>2019</v>
      </c>
      <c r="D11357">
        <v>241</v>
      </c>
      <c r="E11357">
        <v>1900</v>
      </c>
      <c r="F11357" s="10">
        <v>16.649999999999999</v>
      </c>
      <c r="G11357" s="10">
        <v>16.95</v>
      </c>
      <c r="H11357" s="10">
        <v>17.88</v>
      </c>
      <c r="I11357" s="10">
        <v>16.64</v>
      </c>
      <c r="J11357" s="10">
        <v>101.7</v>
      </c>
      <c r="K11357" s="10">
        <v>0</v>
      </c>
      <c r="L11357" s="10">
        <v>14.77</v>
      </c>
      <c r="M11357" s="10">
        <v>17.7</v>
      </c>
      <c r="N11357" s="10">
        <v>18.149999999999999</v>
      </c>
    </row>
    <row r="11358" spans="1:14" x14ac:dyDescent="0.3">
      <c r="A11358">
        <v>8</v>
      </c>
      <c r="B11358" s="11">
        <v>29</v>
      </c>
      <c r="C11358">
        <v>2019</v>
      </c>
      <c r="D11358">
        <v>241</v>
      </c>
      <c r="E11358">
        <v>2000</v>
      </c>
      <c r="F11358" s="10">
        <v>15.05</v>
      </c>
      <c r="G11358" s="10">
        <v>15.79</v>
      </c>
      <c r="H11358" s="10">
        <v>16.649999999999999</v>
      </c>
      <c r="I11358" s="10">
        <v>15.03</v>
      </c>
      <c r="J11358" s="10">
        <v>26.67</v>
      </c>
      <c r="K11358" s="10">
        <v>0</v>
      </c>
      <c r="L11358" s="10">
        <v>14.8</v>
      </c>
      <c r="M11358" s="10">
        <v>17.559999999999999</v>
      </c>
      <c r="N11358" s="10">
        <v>17.77</v>
      </c>
    </row>
    <row r="11359" spans="1:14" x14ac:dyDescent="0.3">
      <c r="A11359">
        <v>8</v>
      </c>
      <c r="B11359" s="11">
        <v>29</v>
      </c>
      <c r="C11359">
        <v>2019</v>
      </c>
      <c r="D11359">
        <v>241</v>
      </c>
      <c r="E11359">
        <v>2100</v>
      </c>
      <c r="F11359" s="10">
        <v>14.42</v>
      </c>
      <c r="G11359" s="10">
        <v>14.82</v>
      </c>
      <c r="H11359" s="10">
        <v>15.06</v>
      </c>
      <c r="I11359" s="10">
        <v>14.42</v>
      </c>
      <c r="J11359" s="10">
        <v>0.67900000000000005</v>
      </c>
      <c r="K11359" s="10">
        <v>0</v>
      </c>
      <c r="L11359" s="10">
        <v>14.86</v>
      </c>
      <c r="M11359" s="10">
        <v>17.34</v>
      </c>
      <c r="N11359" s="10">
        <v>17.329999999999998</v>
      </c>
    </row>
    <row r="11360" spans="1:14" x14ac:dyDescent="0.3">
      <c r="A11360">
        <v>8</v>
      </c>
      <c r="B11360" s="11">
        <v>29</v>
      </c>
      <c r="C11360">
        <v>2019</v>
      </c>
      <c r="D11360">
        <v>241</v>
      </c>
      <c r="E11360">
        <v>2200</v>
      </c>
      <c r="F11360" s="10">
        <v>13.04</v>
      </c>
      <c r="G11360" s="10">
        <v>13.69</v>
      </c>
      <c r="H11360" s="10">
        <v>14.41</v>
      </c>
      <c r="I11360" s="10">
        <v>13.03</v>
      </c>
      <c r="J11360" s="10">
        <v>0</v>
      </c>
      <c r="K11360" s="10">
        <v>0</v>
      </c>
      <c r="L11360" s="10">
        <v>14.9</v>
      </c>
      <c r="M11360" s="10">
        <v>17.07</v>
      </c>
      <c r="N11360" s="10">
        <v>16.88</v>
      </c>
    </row>
    <row r="11361" spans="1:14" x14ac:dyDescent="0.3">
      <c r="A11361">
        <v>8</v>
      </c>
      <c r="B11361" s="11">
        <v>29</v>
      </c>
      <c r="C11361">
        <v>2019</v>
      </c>
      <c r="D11361">
        <v>241</v>
      </c>
      <c r="E11361">
        <v>2300</v>
      </c>
      <c r="F11361" s="10">
        <v>11.67</v>
      </c>
      <c r="G11361" s="10">
        <v>12.08</v>
      </c>
      <c r="H11361" s="10">
        <v>13.04</v>
      </c>
      <c r="I11361" s="10">
        <v>11.59</v>
      </c>
      <c r="J11361" s="10">
        <v>0</v>
      </c>
      <c r="K11361" s="10">
        <v>0</v>
      </c>
      <c r="L11361" s="10">
        <v>14.95</v>
      </c>
      <c r="M11361" s="10">
        <v>16.8</v>
      </c>
      <c r="N11361" s="10">
        <v>16.43</v>
      </c>
    </row>
    <row r="11362" spans="1:14" x14ac:dyDescent="0.3">
      <c r="A11362">
        <v>8</v>
      </c>
      <c r="B11362" s="11">
        <v>29</v>
      </c>
      <c r="C11362">
        <v>2019</v>
      </c>
      <c r="D11362">
        <v>241</v>
      </c>
      <c r="E11362">
        <v>2400</v>
      </c>
      <c r="F11362" s="10">
        <v>10.55</v>
      </c>
      <c r="G11362" s="10">
        <v>11.33</v>
      </c>
      <c r="H11362" s="10">
        <v>11.78</v>
      </c>
      <c r="I11362" s="10">
        <v>10.55</v>
      </c>
      <c r="J11362" s="10">
        <v>0</v>
      </c>
      <c r="K11362" s="10">
        <v>0</v>
      </c>
      <c r="L11362" s="10">
        <v>15.01</v>
      </c>
      <c r="M11362" s="10">
        <v>16.52</v>
      </c>
      <c r="N11362" s="10">
        <v>16.010000000000002</v>
      </c>
    </row>
    <row r="11363" spans="1:14" x14ac:dyDescent="0.3">
      <c r="A11363">
        <v>8</v>
      </c>
      <c r="B11363" s="11">
        <v>30</v>
      </c>
      <c r="C11363">
        <v>2019</v>
      </c>
      <c r="D11363">
        <v>242</v>
      </c>
      <c r="E11363">
        <v>100</v>
      </c>
      <c r="F11363" s="10">
        <v>7.81</v>
      </c>
      <c r="G11363" s="10">
        <v>8.9700000000000006</v>
      </c>
      <c r="H11363" s="10">
        <v>10.55</v>
      </c>
      <c r="I11363" s="10">
        <v>7.81</v>
      </c>
      <c r="J11363" s="10">
        <v>0</v>
      </c>
      <c r="K11363" s="10">
        <v>0</v>
      </c>
      <c r="L11363" s="10">
        <v>15.05</v>
      </c>
      <c r="M11363" s="10">
        <v>16.25</v>
      </c>
      <c r="N11363" s="10">
        <v>15.52</v>
      </c>
    </row>
    <row r="11364" spans="1:14" x14ac:dyDescent="0.3">
      <c r="A11364">
        <v>8</v>
      </c>
      <c r="B11364" s="11">
        <v>30</v>
      </c>
      <c r="C11364">
        <v>2019</v>
      </c>
      <c r="D11364">
        <v>242</v>
      </c>
      <c r="E11364">
        <v>200</v>
      </c>
      <c r="F11364" s="10">
        <v>6.0670000000000002</v>
      </c>
      <c r="G11364" s="10">
        <v>6.7240000000000002</v>
      </c>
      <c r="H11364" s="10">
        <v>7.81</v>
      </c>
      <c r="I11364" s="10">
        <v>6.0279999999999996</v>
      </c>
      <c r="J11364" s="10">
        <v>0</v>
      </c>
      <c r="K11364" s="10">
        <v>0</v>
      </c>
      <c r="L11364" s="10">
        <v>15.07</v>
      </c>
      <c r="M11364" s="10">
        <v>15.94</v>
      </c>
      <c r="N11364" s="10">
        <v>15.04</v>
      </c>
    </row>
    <row r="11365" spans="1:14" x14ac:dyDescent="0.3">
      <c r="A11365">
        <v>8</v>
      </c>
      <c r="B11365" s="11">
        <v>30</v>
      </c>
      <c r="C11365">
        <v>2019</v>
      </c>
      <c r="D11365">
        <v>242</v>
      </c>
      <c r="E11365">
        <v>300</v>
      </c>
      <c r="F11365" s="10">
        <v>5.8840000000000003</v>
      </c>
      <c r="G11365" s="10">
        <v>6.202</v>
      </c>
      <c r="H11365" s="10">
        <v>6.359</v>
      </c>
      <c r="I11365" s="10">
        <v>5.8840000000000003</v>
      </c>
      <c r="J11365" s="10">
        <v>0</v>
      </c>
      <c r="K11365" s="10">
        <v>0</v>
      </c>
      <c r="L11365" s="10">
        <v>15.09</v>
      </c>
      <c r="M11365" s="10">
        <v>15.61</v>
      </c>
      <c r="N11365" s="10">
        <v>14.59</v>
      </c>
    </row>
    <row r="11366" spans="1:14" x14ac:dyDescent="0.3">
      <c r="A11366">
        <v>8</v>
      </c>
      <c r="B11366" s="11">
        <v>30</v>
      </c>
      <c r="C11366">
        <v>2019</v>
      </c>
      <c r="D11366">
        <v>242</v>
      </c>
      <c r="E11366">
        <v>400</v>
      </c>
      <c r="F11366" s="10">
        <v>5.4980000000000002</v>
      </c>
      <c r="G11366" s="10">
        <v>5.4950000000000001</v>
      </c>
      <c r="H11366" s="10">
        <v>5.923</v>
      </c>
      <c r="I11366" s="10">
        <v>5.2270000000000003</v>
      </c>
      <c r="J11366" s="10">
        <v>0</v>
      </c>
      <c r="K11366" s="10">
        <v>0</v>
      </c>
      <c r="L11366" s="10">
        <v>15.14</v>
      </c>
      <c r="M11366" s="10">
        <v>15.36</v>
      </c>
      <c r="N11366" s="10">
        <v>14.2</v>
      </c>
    </row>
    <row r="11367" spans="1:14" x14ac:dyDescent="0.3">
      <c r="A11367">
        <v>8</v>
      </c>
      <c r="B11367" s="11">
        <v>30</v>
      </c>
      <c r="C11367">
        <v>2019</v>
      </c>
      <c r="D11367">
        <v>242</v>
      </c>
      <c r="E11367">
        <v>500</v>
      </c>
      <c r="F11367" s="10">
        <v>5.8179999999999996</v>
      </c>
      <c r="G11367" s="10">
        <v>5.7169999999999996</v>
      </c>
      <c r="H11367" s="10">
        <v>5.8879999999999999</v>
      </c>
      <c r="I11367" s="10">
        <v>5.4889999999999999</v>
      </c>
      <c r="J11367" s="10">
        <v>0</v>
      </c>
      <c r="K11367" s="10">
        <v>0</v>
      </c>
      <c r="L11367" s="10">
        <v>15.14</v>
      </c>
      <c r="M11367" s="10">
        <v>15.07</v>
      </c>
      <c r="N11367" s="10">
        <v>13.87</v>
      </c>
    </row>
    <row r="11368" spans="1:14" x14ac:dyDescent="0.3">
      <c r="A11368">
        <v>8</v>
      </c>
      <c r="B11368" s="11">
        <v>30</v>
      </c>
      <c r="C11368">
        <v>2019</v>
      </c>
      <c r="D11368">
        <v>242</v>
      </c>
      <c r="E11368">
        <v>600</v>
      </c>
      <c r="F11368" s="10">
        <v>5.5279999999999996</v>
      </c>
      <c r="G11368" s="10">
        <v>5.702</v>
      </c>
      <c r="H11368" s="10">
        <v>5.8280000000000003</v>
      </c>
      <c r="I11368" s="10">
        <v>5.5279999999999996</v>
      </c>
      <c r="J11368" s="10">
        <v>0</v>
      </c>
      <c r="K11368" s="10">
        <v>0</v>
      </c>
      <c r="L11368" s="10">
        <v>15.15</v>
      </c>
      <c r="M11368" s="10">
        <v>14.85</v>
      </c>
      <c r="N11368" s="10">
        <v>13.63</v>
      </c>
    </row>
    <row r="11369" spans="1:14" x14ac:dyDescent="0.3">
      <c r="A11369">
        <v>8</v>
      </c>
      <c r="B11369" s="11">
        <v>30</v>
      </c>
      <c r="C11369">
        <v>2019</v>
      </c>
      <c r="D11369">
        <v>242</v>
      </c>
      <c r="E11369">
        <v>700</v>
      </c>
      <c r="F11369" s="10">
        <v>5.8090000000000002</v>
      </c>
      <c r="G11369" s="10">
        <v>5.6360000000000001</v>
      </c>
      <c r="H11369" s="10">
        <v>5.8579999999999997</v>
      </c>
      <c r="I11369" s="10">
        <v>5.4610000000000003</v>
      </c>
      <c r="J11369" s="10">
        <v>1.5609999999999999</v>
      </c>
      <c r="K11369" s="10">
        <v>0</v>
      </c>
      <c r="L11369" s="10">
        <v>15.14</v>
      </c>
      <c r="M11369" s="10">
        <v>14.67</v>
      </c>
      <c r="N11369" s="10">
        <v>13.4</v>
      </c>
    </row>
    <row r="11370" spans="1:14" x14ac:dyDescent="0.3">
      <c r="A11370">
        <v>8</v>
      </c>
      <c r="B11370" s="11">
        <v>30</v>
      </c>
      <c r="C11370">
        <v>2019</v>
      </c>
      <c r="D11370">
        <v>242</v>
      </c>
      <c r="E11370">
        <v>800</v>
      </c>
      <c r="F11370" s="10">
        <v>6.7789999999999999</v>
      </c>
      <c r="G11370" s="10">
        <v>6.1680000000000001</v>
      </c>
      <c r="H11370" s="10">
        <v>6.8090000000000002</v>
      </c>
      <c r="I11370" s="10">
        <v>5.798</v>
      </c>
      <c r="J11370" s="10">
        <v>14.9</v>
      </c>
      <c r="K11370" s="10">
        <v>0</v>
      </c>
      <c r="L11370" s="10">
        <v>15.12</v>
      </c>
      <c r="M11370" s="10">
        <v>14.5</v>
      </c>
      <c r="N11370" s="10">
        <v>13.24</v>
      </c>
    </row>
    <row r="11371" spans="1:14" x14ac:dyDescent="0.3">
      <c r="A11371">
        <v>8</v>
      </c>
      <c r="B11371" s="11">
        <v>30</v>
      </c>
      <c r="C11371">
        <v>2019</v>
      </c>
      <c r="D11371">
        <v>242</v>
      </c>
      <c r="E11371">
        <v>900</v>
      </c>
      <c r="F11371" s="10">
        <v>8.17</v>
      </c>
      <c r="G11371" s="10">
        <v>7.31</v>
      </c>
      <c r="H11371" s="10">
        <v>8.19</v>
      </c>
      <c r="I11371" s="10">
        <v>6.7679999999999998</v>
      </c>
      <c r="J11371" s="10">
        <v>46.29</v>
      </c>
      <c r="K11371" s="10">
        <v>0</v>
      </c>
      <c r="L11371" s="10">
        <v>15.11</v>
      </c>
      <c r="M11371" s="10">
        <v>14.4</v>
      </c>
      <c r="N11371" s="10">
        <v>13.18</v>
      </c>
    </row>
    <row r="11372" spans="1:14" x14ac:dyDescent="0.3">
      <c r="A11372">
        <v>8</v>
      </c>
      <c r="B11372" s="11">
        <v>30</v>
      </c>
      <c r="C11372">
        <v>2019</v>
      </c>
      <c r="D11372">
        <v>242</v>
      </c>
      <c r="E11372">
        <v>1000</v>
      </c>
      <c r="F11372" s="10">
        <v>10.32</v>
      </c>
      <c r="G11372" s="10">
        <v>9.23</v>
      </c>
      <c r="H11372" s="10">
        <v>10.33</v>
      </c>
      <c r="I11372" s="10">
        <v>8.17</v>
      </c>
      <c r="J11372" s="10">
        <v>135.80000000000001</v>
      </c>
      <c r="K11372" s="10">
        <v>0</v>
      </c>
      <c r="L11372" s="10">
        <v>15.08</v>
      </c>
      <c r="M11372" s="10">
        <v>14.35</v>
      </c>
      <c r="N11372" s="10">
        <v>13.29</v>
      </c>
    </row>
    <row r="11373" spans="1:14" x14ac:dyDescent="0.3">
      <c r="A11373">
        <v>8</v>
      </c>
      <c r="B11373" s="11">
        <v>30</v>
      </c>
      <c r="C11373">
        <v>2019</v>
      </c>
      <c r="D11373">
        <v>242</v>
      </c>
      <c r="E11373">
        <v>1100</v>
      </c>
      <c r="F11373" s="10">
        <v>11.49</v>
      </c>
      <c r="G11373" s="10">
        <v>11.03</v>
      </c>
      <c r="H11373" s="10">
        <v>11.54</v>
      </c>
      <c r="I11373" s="10">
        <v>10.31</v>
      </c>
      <c r="J11373" s="10">
        <v>170.9</v>
      </c>
      <c r="K11373" s="10">
        <v>0</v>
      </c>
      <c r="L11373" s="10">
        <v>15.04</v>
      </c>
      <c r="M11373" s="10">
        <v>14.43</v>
      </c>
      <c r="N11373" s="10">
        <v>13.57</v>
      </c>
    </row>
    <row r="11374" spans="1:14" x14ac:dyDescent="0.3">
      <c r="A11374">
        <v>8</v>
      </c>
      <c r="B11374" s="11">
        <v>30</v>
      </c>
      <c r="C11374">
        <v>2019</v>
      </c>
      <c r="D11374">
        <v>242</v>
      </c>
      <c r="E11374">
        <v>1200</v>
      </c>
      <c r="F11374" s="10">
        <v>13.49</v>
      </c>
      <c r="G11374" s="10">
        <v>12.38</v>
      </c>
      <c r="H11374" s="10">
        <v>13.49</v>
      </c>
      <c r="I11374" s="10">
        <v>11.49</v>
      </c>
      <c r="J11374" s="10">
        <v>238</v>
      </c>
      <c r="K11374" s="10">
        <v>0</v>
      </c>
      <c r="L11374" s="10">
        <v>15</v>
      </c>
      <c r="M11374" s="10">
        <v>14.59</v>
      </c>
      <c r="N11374" s="10">
        <v>13.9</v>
      </c>
    </row>
    <row r="11375" spans="1:14" x14ac:dyDescent="0.3">
      <c r="A11375">
        <v>8</v>
      </c>
      <c r="B11375" s="11">
        <v>30</v>
      </c>
      <c r="C11375">
        <v>2019</v>
      </c>
      <c r="D11375">
        <v>242</v>
      </c>
      <c r="E11375">
        <v>1300</v>
      </c>
      <c r="F11375" s="10">
        <v>15.91</v>
      </c>
      <c r="G11375" s="10">
        <v>14.5</v>
      </c>
      <c r="H11375" s="10">
        <v>15.92</v>
      </c>
      <c r="I11375" s="10">
        <v>13.5</v>
      </c>
      <c r="J11375" s="10">
        <v>420</v>
      </c>
      <c r="K11375" s="10">
        <v>0</v>
      </c>
      <c r="L11375" s="10">
        <v>14.98</v>
      </c>
      <c r="M11375" s="10">
        <v>14.81</v>
      </c>
      <c r="N11375" s="10">
        <v>14.36</v>
      </c>
    </row>
    <row r="11376" spans="1:14" x14ac:dyDescent="0.3">
      <c r="A11376">
        <v>8</v>
      </c>
      <c r="B11376" s="11">
        <v>30</v>
      </c>
      <c r="C11376">
        <v>2019</v>
      </c>
      <c r="D11376">
        <v>242</v>
      </c>
      <c r="E11376">
        <v>1400</v>
      </c>
      <c r="F11376" s="10">
        <v>15.72</v>
      </c>
      <c r="G11376" s="10">
        <v>15.97</v>
      </c>
      <c r="H11376" s="10">
        <v>16.52</v>
      </c>
      <c r="I11376" s="10">
        <v>15.46</v>
      </c>
      <c r="J11376" s="10">
        <v>457.3</v>
      </c>
      <c r="K11376" s="10">
        <v>0</v>
      </c>
      <c r="L11376" s="10">
        <v>14.93</v>
      </c>
      <c r="M11376" s="10">
        <v>15.23</v>
      </c>
      <c r="N11376" s="10">
        <v>15.1</v>
      </c>
    </row>
    <row r="11377" spans="1:14" x14ac:dyDescent="0.3">
      <c r="A11377">
        <v>8</v>
      </c>
      <c r="B11377" s="11">
        <v>30</v>
      </c>
      <c r="C11377">
        <v>2019</v>
      </c>
      <c r="D11377">
        <v>242</v>
      </c>
      <c r="E11377">
        <v>1500</v>
      </c>
      <c r="F11377" s="10">
        <v>18.53</v>
      </c>
      <c r="G11377" s="10">
        <v>16.75</v>
      </c>
      <c r="H11377" s="10">
        <v>18.670000000000002</v>
      </c>
      <c r="I11377" s="10">
        <v>15.71</v>
      </c>
      <c r="J11377" s="10">
        <v>379.1</v>
      </c>
      <c r="K11377" s="10">
        <v>0</v>
      </c>
      <c r="L11377" s="10">
        <v>14.86</v>
      </c>
      <c r="M11377" s="10">
        <v>15.68</v>
      </c>
      <c r="N11377" s="10">
        <v>15.64</v>
      </c>
    </row>
    <row r="11378" spans="1:14" x14ac:dyDescent="0.3">
      <c r="A11378">
        <v>8</v>
      </c>
      <c r="B11378" s="11">
        <v>30</v>
      </c>
      <c r="C11378">
        <v>2019</v>
      </c>
      <c r="D11378">
        <v>242</v>
      </c>
      <c r="E11378">
        <v>1600</v>
      </c>
      <c r="F11378" s="10">
        <v>18.600000000000001</v>
      </c>
      <c r="G11378" s="10">
        <v>18.47</v>
      </c>
      <c r="H11378" s="10">
        <v>18.89</v>
      </c>
      <c r="I11378" s="10">
        <v>17.989999999999998</v>
      </c>
      <c r="J11378" s="10">
        <v>552.1</v>
      </c>
      <c r="K11378" s="10">
        <v>0</v>
      </c>
      <c r="L11378" s="10">
        <v>14.87</v>
      </c>
      <c r="M11378" s="10">
        <v>16.13</v>
      </c>
      <c r="N11378" s="10">
        <v>16.489999999999998</v>
      </c>
    </row>
    <row r="11379" spans="1:14" x14ac:dyDescent="0.3">
      <c r="A11379">
        <v>8</v>
      </c>
      <c r="B11379" s="11">
        <v>30</v>
      </c>
      <c r="C11379">
        <v>2019</v>
      </c>
      <c r="D11379">
        <v>242</v>
      </c>
      <c r="E11379">
        <v>1700</v>
      </c>
      <c r="F11379" s="10">
        <v>16.010000000000002</v>
      </c>
      <c r="G11379" s="10">
        <v>17.100000000000001</v>
      </c>
      <c r="H11379" s="10">
        <v>18.89</v>
      </c>
      <c r="I11379" s="10">
        <v>16</v>
      </c>
      <c r="J11379" s="10">
        <v>152.9</v>
      </c>
      <c r="K11379" s="10">
        <v>0</v>
      </c>
      <c r="L11379" s="10">
        <v>14.84</v>
      </c>
      <c r="M11379" s="10">
        <v>16.64</v>
      </c>
      <c r="N11379" s="10">
        <v>17.07</v>
      </c>
    </row>
    <row r="11380" spans="1:14" x14ac:dyDescent="0.3">
      <c r="A11380">
        <v>8</v>
      </c>
      <c r="B11380" s="11">
        <v>30</v>
      </c>
      <c r="C11380">
        <v>2019</v>
      </c>
      <c r="D11380">
        <v>242</v>
      </c>
      <c r="E11380">
        <v>1800</v>
      </c>
      <c r="F11380" s="10">
        <v>15.54</v>
      </c>
      <c r="G11380" s="10">
        <v>15.76</v>
      </c>
      <c r="H11380" s="10">
        <v>16.02</v>
      </c>
      <c r="I11380" s="10">
        <v>15.52</v>
      </c>
      <c r="J11380" s="10">
        <v>31.24</v>
      </c>
      <c r="K11380" s="10">
        <v>0</v>
      </c>
      <c r="L11380" s="10">
        <v>14.84</v>
      </c>
      <c r="M11380" s="10">
        <v>16.73</v>
      </c>
      <c r="N11380" s="10">
        <v>16.829999999999998</v>
      </c>
    </row>
    <row r="11381" spans="1:14" x14ac:dyDescent="0.3">
      <c r="A11381">
        <v>8</v>
      </c>
      <c r="B11381" s="11">
        <v>30</v>
      </c>
      <c r="C11381">
        <v>2019</v>
      </c>
      <c r="D11381">
        <v>242</v>
      </c>
      <c r="E11381">
        <v>1900</v>
      </c>
      <c r="F11381" s="10">
        <v>13.03</v>
      </c>
      <c r="G11381" s="10">
        <v>13.55</v>
      </c>
      <c r="H11381" s="10">
        <v>15.54</v>
      </c>
      <c r="I11381" s="10">
        <v>12.35</v>
      </c>
      <c r="J11381" s="10">
        <v>58.01</v>
      </c>
      <c r="K11381" s="10">
        <v>5.5</v>
      </c>
      <c r="L11381" s="10">
        <v>14.82</v>
      </c>
      <c r="M11381" s="10">
        <v>16.57</v>
      </c>
      <c r="N11381" s="10">
        <v>16.41</v>
      </c>
    </row>
    <row r="11382" spans="1:14" x14ac:dyDescent="0.3">
      <c r="A11382">
        <v>8</v>
      </c>
      <c r="B11382" s="11">
        <v>30</v>
      </c>
      <c r="C11382">
        <v>2019</v>
      </c>
      <c r="D11382">
        <v>242</v>
      </c>
      <c r="E11382">
        <v>2000</v>
      </c>
      <c r="F11382" s="10">
        <v>11.83</v>
      </c>
      <c r="G11382" s="10">
        <v>12.34</v>
      </c>
      <c r="H11382" s="10">
        <v>13.05</v>
      </c>
      <c r="I11382" s="10">
        <v>11.83</v>
      </c>
      <c r="J11382" s="10">
        <v>33.880000000000003</v>
      </c>
      <c r="K11382" s="10">
        <v>0</v>
      </c>
      <c r="L11382" s="10">
        <v>14.85</v>
      </c>
      <c r="M11382" s="10">
        <v>16.32</v>
      </c>
      <c r="N11382" s="10">
        <v>16.059999999999999</v>
      </c>
    </row>
    <row r="11383" spans="1:14" x14ac:dyDescent="0.3">
      <c r="A11383">
        <v>8</v>
      </c>
      <c r="B11383" s="11">
        <v>30</v>
      </c>
      <c r="C11383">
        <v>2019</v>
      </c>
      <c r="D11383">
        <v>242</v>
      </c>
      <c r="E11383">
        <v>2100</v>
      </c>
      <c r="F11383" s="10">
        <v>11.71</v>
      </c>
      <c r="G11383" s="10">
        <v>11.76</v>
      </c>
      <c r="H11383" s="10">
        <v>11.85</v>
      </c>
      <c r="I11383" s="10">
        <v>11.63</v>
      </c>
      <c r="J11383" s="10">
        <v>0.96299999999999997</v>
      </c>
      <c r="K11383" s="10">
        <v>2.5</v>
      </c>
      <c r="L11383" s="10">
        <v>14.87</v>
      </c>
      <c r="M11383" s="10">
        <v>16.149999999999999</v>
      </c>
      <c r="N11383" s="10">
        <v>15.71</v>
      </c>
    </row>
    <row r="11384" spans="1:14" x14ac:dyDescent="0.3">
      <c r="A11384">
        <v>8</v>
      </c>
      <c r="B11384" s="11">
        <v>30</v>
      </c>
      <c r="C11384">
        <v>2019</v>
      </c>
      <c r="D11384">
        <v>242</v>
      </c>
      <c r="E11384">
        <v>2200</v>
      </c>
      <c r="F11384" s="10">
        <v>10.01</v>
      </c>
      <c r="G11384" s="10">
        <v>11.01</v>
      </c>
      <c r="H11384" s="10">
        <v>11.71</v>
      </c>
      <c r="I11384" s="10">
        <v>10</v>
      </c>
      <c r="J11384" s="10">
        <v>0.21099999999999999</v>
      </c>
      <c r="K11384" s="10">
        <v>1.3</v>
      </c>
      <c r="L11384" s="10">
        <v>14.9</v>
      </c>
      <c r="M11384" s="10">
        <v>15.91</v>
      </c>
      <c r="N11384" s="10">
        <v>15.34</v>
      </c>
    </row>
    <row r="11385" spans="1:14" x14ac:dyDescent="0.3">
      <c r="A11385">
        <v>8</v>
      </c>
      <c r="B11385" s="11">
        <v>30</v>
      </c>
      <c r="C11385">
        <v>2019</v>
      </c>
      <c r="D11385">
        <v>242</v>
      </c>
      <c r="E11385">
        <v>2300</v>
      </c>
      <c r="F11385" s="10">
        <v>8.24</v>
      </c>
      <c r="G11385" s="10">
        <v>9</v>
      </c>
      <c r="H11385" s="10">
        <v>10</v>
      </c>
      <c r="I11385" s="10">
        <v>8.24</v>
      </c>
      <c r="J11385" s="10">
        <v>5.8999999999999997E-2</v>
      </c>
      <c r="K11385" s="10">
        <v>0.1</v>
      </c>
      <c r="L11385" s="10">
        <v>14.91</v>
      </c>
      <c r="M11385" s="10">
        <v>15.65</v>
      </c>
      <c r="N11385" s="10">
        <v>14.89</v>
      </c>
    </row>
    <row r="11386" spans="1:14" x14ac:dyDescent="0.3">
      <c r="A11386">
        <v>8</v>
      </c>
      <c r="B11386" s="11">
        <v>30</v>
      </c>
      <c r="C11386">
        <v>2019</v>
      </c>
      <c r="D11386">
        <v>242</v>
      </c>
      <c r="E11386">
        <v>2400</v>
      </c>
      <c r="F11386" s="10">
        <v>8.2899999999999991</v>
      </c>
      <c r="G11386" s="10">
        <v>7.93</v>
      </c>
      <c r="H11386" s="10">
        <v>8.2899999999999991</v>
      </c>
      <c r="I11386" s="10">
        <v>7.65</v>
      </c>
      <c r="J11386" s="10">
        <v>0.154</v>
      </c>
      <c r="K11386" s="10">
        <v>0</v>
      </c>
      <c r="L11386" s="10">
        <v>14.93</v>
      </c>
      <c r="M11386" s="10">
        <v>15.37</v>
      </c>
      <c r="N11386" s="10">
        <v>14.47</v>
      </c>
    </row>
    <row r="11387" spans="1:14" x14ac:dyDescent="0.3">
      <c r="A11387">
        <v>8</v>
      </c>
      <c r="B11387" s="11">
        <v>31</v>
      </c>
      <c r="C11387">
        <v>2019</v>
      </c>
      <c r="D11387">
        <v>243</v>
      </c>
      <c r="E11387">
        <v>100</v>
      </c>
      <c r="F11387" s="10">
        <v>9.0399999999999991</v>
      </c>
      <c r="G11387" s="10">
        <v>8.8699999999999992</v>
      </c>
      <c r="H11387" s="10">
        <v>9.16</v>
      </c>
      <c r="I11387" s="10">
        <v>8.3000000000000007</v>
      </c>
      <c r="J11387" s="10">
        <v>0.26600000000000001</v>
      </c>
      <c r="K11387" s="10">
        <v>1.2</v>
      </c>
      <c r="L11387" s="10">
        <v>14.93</v>
      </c>
      <c r="M11387" s="10">
        <v>15.14</v>
      </c>
      <c r="N11387" s="10">
        <v>14.2</v>
      </c>
    </row>
    <row r="11388" spans="1:14" x14ac:dyDescent="0.3">
      <c r="A11388">
        <v>8</v>
      </c>
      <c r="B11388" s="11">
        <v>31</v>
      </c>
      <c r="C11388">
        <v>2019</v>
      </c>
      <c r="D11388">
        <v>243</v>
      </c>
      <c r="E11388">
        <v>200</v>
      </c>
      <c r="F11388" s="10">
        <v>7.66</v>
      </c>
      <c r="G11388" s="10">
        <v>8.3800000000000008</v>
      </c>
      <c r="H11388" s="10">
        <v>9.0500000000000007</v>
      </c>
      <c r="I11388" s="10">
        <v>7.65</v>
      </c>
      <c r="J11388" s="10">
        <v>0.14000000000000001</v>
      </c>
      <c r="K11388" s="10">
        <v>0.1</v>
      </c>
      <c r="L11388" s="10">
        <v>14.95</v>
      </c>
      <c r="M11388" s="10">
        <v>14.94</v>
      </c>
      <c r="N11388" s="10">
        <v>13.91</v>
      </c>
    </row>
    <row r="11389" spans="1:14" x14ac:dyDescent="0.3">
      <c r="A11389">
        <v>8</v>
      </c>
      <c r="B11389" s="11">
        <v>31</v>
      </c>
      <c r="C11389">
        <v>2019</v>
      </c>
      <c r="D11389">
        <v>243</v>
      </c>
      <c r="E11389">
        <v>300</v>
      </c>
      <c r="F11389" s="10">
        <v>6.8460000000000001</v>
      </c>
      <c r="G11389" s="10">
        <v>7.02</v>
      </c>
      <c r="H11389" s="10">
        <v>7.66</v>
      </c>
      <c r="I11389" s="10">
        <v>6.4950000000000001</v>
      </c>
      <c r="J11389" s="10">
        <v>8.7999999999999995E-2</v>
      </c>
      <c r="K11389" s="10">
        <v>0</v>
      </c>
      <c r="L11389" s="10">
        <v>14.96</v>
      </c>
      <c r="M11389" s="10">
        <v>14.72</v>
      </c>
      <c r="N11389" s="10">
        <v>13.62</v>
      </c>
    </row>
    <row r="11390" spans="1:14" x14ac:dyDescent="0.3">
      <c r="A11390">
        <v>8</v>
      </c>
      <c r="B11390" s="11">
        <v>31</v>
      </c>
      <c r="C11390">
        <v>2019</v>
      </c>
      <c r="D11390">
        <v>243</v>
      </c>
      <c r="E11390">
        <v>400</v>
      </c>
      <c r="F11390" s="10">
        <v>6.4390000000000001</v>
      </c>
      <c r="G11390" s="10">
        <v>6.4359999999999999</v>
      </c>
      <c r="H11390" s="10">
        <v>6.8460000000000001</v>
      </c>
      <c r="I11390" s="10">
        <v>6.194</v>
      </c>
      <c r="J11390" s="10">
        <v>0.105</v>
      </c>
      <c r="K11390" s="10">
        <v>0</v>
      </c>
      <c r="L11390" s="10">
        <v>14.94</v>
      </c>
      <c r="M11390" s="10">
        <v>14.5</v>
      </c>
      <c r="N11390" s="10">
        <v>13.31</v>
      </c>
    </row>
    <row r="11391" spans="1:14" x14ac:dyDescent="0.3">
      <c r="A11391">
        <v>8</v>
      </c>
      <c r="B11391" s="11">
        <v>31</v>
      </c>
      <c r="C11391">
        <v>2019</v>
      </c>
      <c r="D11391">
        <v>243</v>
      </c>
      <c r="E11391">
        <v>500</v>
      </c>
      <c r="F11391" s="10">
        <v>6.8090000000000002</v>
      </c>
      <c r="G11391" s="10">
        <v>6.5529999999999999</v>
      </c>
      <c r="H11391" s="10">
        <v>6.907</v>
      </c>
      <c r="I11391" s="10">
        <v>6.2149999999999999</v>
      </c>
      <c r="J11391" s="10">
        <v>0.17499999999999999</v>
      </c>
      <c r="K11391" s="10">
        <v>0</v>
      </c>
      <c r="L11391" s="10">
        <v>14.91</v>
      </c>
      <c r="M11391" s="10">
        <v>14.28</v>
      </c>
      <c r="N11391" s="10">
        <v>13.07</v>
      </c>
    </row>
    <row r="11392" spans="1:14" x14ac:dyDescent="0.3">
      <c r="A11392">
        <v>8</v>
      </c>
      <c r="B11392" s="11">
        <v>31</v>
      </c>
      <c r="C11392">
        <v>2019</v>
      </c>
      <c r="D11392">
        <v>243</v>
      </c>
      <c r="E11392">
        <v>600</v>
      </c>
      <c r="F11392" s="10">
        <v>7.64</v>
      </c>
      <c r="G11392" s="10">
        <v>7.22</v>
      </c>
      <c r="H11392" s="10">
        <v>7.65</v>
      </c>
      <c r="I11392" s="10">
        <v>6.7990000000000004</v>
      </c>
      <c r="J11392" s="10">
        <v>0.27200000000000002</v>
      </c>
      <c r="K11392" s="10">
        <v>0</v>
      </c>
      <c r="L11392" s="10">
        <v>14.92</v>
      </c>
      <c r="M11392" s="10">
        <v>14.1</v>
      </c>
      <c r="N11392" s="10">
        <v>12.9</v>
      </c>
    </row>
    <row r="11393" spans="1:14" x14ac:dyDescent="0.3">
      <c r="A11393">
        <v>8</v>
      </c>
      <c r="B11393" s="11">
        <v>31</v>
      </c>
      <c r="C11393">
        <v>2019</v>
      </c>
      <c r="D11393">
        <v>243</v>
      </c>
      <c r="E11393">
        <v>700</v>
      </c>
      <c r="F11393" s="10">
        <v>8.15</v>
      </c>
      <c r="G11393" s="10">
        <v>8.02</v>
      </c>
      <c r="H11393" s="10">
        <v>8.2200000000000006</v>
      </c>
      <c r="I11393" s="10">
        <v>7.64</v>
      </c>
      <c r="J11393" s="10">
        <v>1.7190000000000001</v>
      </c>
      <c r="K11393" s="10">
        <v>0</v>
      </c>
      <c r="L11393" s="10">
        <v>14.87</v>
      </c>
      <c r="M11393" s="10">
        <v>13.99</v>
      </c>
      <c r="N11393" s="10">
        <v>12.8</v>
      </c>
    </row>
    <row r="11394" spans="1:14" x14ac:dyDescent="0.3">
      <c r="A11394">
        <v>8</v>
      </c>
      <c r="B11394" s="11">
        <v>31</v>
      </c>
      <c r="C11394">
        <v>2019</v>
      </c>
      <c r="D11394">
        <v>243</v>
      </c>
      <c r="E11394">
        <v>800</v>
      </c>
      <c r="F11394" s="10">
        <v>9.0500000000000007</v>
      </c>
      <c r="G11394" s="10">
        <v>8.6300000000000008</v>
      </c>
      <c r="H11394" s="10">
        <v>9.0500000000000007</v>
      </c>
      <c r="I11394" s="10">
        <v>8.16</v>
      </c>
      <c r="J11394" s="10">
        <v>14.21</v>
      </c>
      <c r="K11394" s="10">
        <v>0</v>
      </c>
      <c r="L11394" s="10">
        <v>14.85</v>
      </c>
      <c r="M11394" s="10">
        <v>13.88</v>
      </c>
      <c r="N11394" s="10">
        <v>12.73</v>
      </c>
    </row>
    <row r="11395" spans="1:14" x14ac:dyDescent="0.3">
      <c r="A11395">
        <v>8</v>
      </c>
      <c r="B11395" s="11">
        <v>31</v>
      </c>
      <c r="C11395">
        <v>2019</v>
      </c>
      <c r="D11395">
        <v>243</v>
      </c>
      <c r="E11395">
        <v>900</v>
      </c>
      <c r="F11395" s="10">
        <v>10.17</v>
      </c>
      <c r="G11395" s="10">
        <v>9.59</v>
      </c>
      <c r="H11395" s="10">
        <v>10.19</v>
      </c>
      <c r="I11395" s="10">
        <v>9.0500000000000007</v>
      </c>
      <c r="J11395" s="10">
        <v>33.81</v>
      </c>
      <c r="K11395" s="10">
        <v>0</v>
      </c>
      <c r="L11395" s="10">
        <v>14.81</v>
      </c>
      <c r="M11395" s="10">
        <v>13.82</v>
      </c>
      <c r="N11395" s="10">
        <v>12.73</v>
      </c>
    </row>
    <row r="11396" spans="1:14" x14ac:dyDescent="0.3">
      <c r="A11396">
        <v>8</v>
      </c>
      <c r="B11396" s="11">
        <v>31</v>
      </c>
      <c r="C11396">
        <v>2019</v>
      </c>
      <c r="D11396">
        <v>243</v>
      </c>
      <c r="E11396">
        <v>1000</v>
      </c>
      <c r="F11396" s="10">
        <v>10.130000000000001</v>
      </c>
      <c r="G11396" s="10">
        <v>10</v>
      </c>
      <c r="H11396" s="10">
        <v>10.199999999999999</v>
      </c>
      <c r="I11396" s="10">
        <v>9.8000000000000007</v>
      </c>
      <c r="J11396" s="10">
        <v>27.95</v>
      </c>
      <c r="K11396" s="10">
        <v>1.4</v>
      </c>
      <c r="L11396" s="10">
        <v>14.76</v>
      </c>
      <c r="M11396" s="10">
        <v>13.8</v>
      </c>
      <c r="N11396" s="10">
        <v>12.81</v>
      </c>
    </row>
    <row r="11397" spans="1:14" x14ac:dyDescent="0.3">
      <c r="A11397">
        <v>8</v>
      </c>
      <c r="B11397" s="11">
        <v>31</v>
      </c>
      <c r="C11397">
        <v>2019</v>
      </c>
      <c r="D11397">
        <v>243</v>
      </c>
      <c r="E11397">
        <v>1100</v>
      </c>
      <c r="F11397" s="10">
        <v>10.99</v>
      </c>
      <c r="G11397" s="10">
        <v>10.58</v>
      </c>
      <c r="H11397" s="10">
        <v>11</v>
      </c>
      <c r="I11397" s="10">
        <v>10.130000000000001</v>
      </c>
      <c r="J11397" s="10">
        <v>47.05</v>
      </c>
      <c r="K11397" s="10">
        <v>2.8</v>
      </c>
      <c r="L11397" s="10">
        <v>14.73</v>
      </c>
      <c r="M11397" s="10">
        <v>13.78</v>
      </c>
      <c r="N11397" s="10">
        <v>12.81</v>
      </c>
    </row>
    <row r="11398" spans="1:14" x14ac:dyDescent="0.3">
      <c r="A11398">
        <v>8</v>
      </c>
      <c r="B11398" s="11">
        <v>31</v>
      </c>
      <c r="C11398">
        <v>2019</v>
      </c>
      <c r="D11398">
        <v>243</v>
      </c>
      <c r="E11398">
        <v>1200</v>
      </c>
      <c r="F11398" s="10">
        <v>11.05</v>
      </c>
      <c r="G11398" s="10">
        <v>11.07</v>
      </c>
      <c r="H11398" s="10">
        <v>11.16</v>
      </c>
      <c r="I11398" s="10">
        <v>10.99</v>
      </c>
      <c r="J11398" s="10">
        <v>37.21</v>
      </c>
      <c r="K11398" s="10">
        <v>1.2</v>
      </c>
      <c r="L11398" s="10">
        <v>14.7</v>
      </c>
      <c r="M11398" s="10">
        <v>13.78</v>
      </c>
      <c r="N11398" s="10">
        <v>12.89</v>
      </c>
    </row>
    <row r="11399" spans="1:14" x14ac:dyDescent="0.3">
      <c r="A11399">
        <v>8</v>
      </c>
      <c r="B11399" s="11">
        <v>31</v>
      </c>
      <c r="C11399">
        <v>2019</v>
      </c>
      <c r="D11399">
        <v>243</v>
      </c>
      <c r="E11399">
        <v>1300</v>
      </c>
      <c r="F11399" s="10">
        <v>13.5</v>
      </c>
      <c r="G11399" s="10">
        <v>11.95</v>
      </c>
      <c r="H11399" s="10">
        <v>13.5</v>
      </c>
      <c r="I11399" s="10">
        <v>10.89</v>
      </c>
      <c r="J11399" s="10">
        <v>205.6</v>
      </c>
      <c r="K11399" s="10">
        <v>1.1000000000000001</v>
      </c>
      <c r="L11399" s="10">
        <v>14.65</v>
      </c>
      <c r="M11399" s="10">
        <v>13.79</v>
      </c>
      <c r="N11399" s="10">
        <v>13.05</v>
      </c>
    </row>
    <row r="11400" spans="1:14" x14ac:dyDescent="0.3">
      <c r="A11400">
        <v>8</v>
      </c>
      <c r="B11400" s="11">
        <v>31</v>
      </c>
      <c r="C11400">
        <v>2019</v>
      </c>
      <c r="D11400">
        <v>243</v>
      </c>
      <c r="E11400">
        <v>1400</v>
      </c>
      <c r="F11400" s="10">
        <v>15.84</v>
      </c>
      <c r="G11400" s="10">
        <v>14.68</v>
      </c>
      <c r="H11400" s="10">
        <v>15.93</v>
      </c>
      <c r="I11400" s="10">
        <v>13.5</v>
      </c>
      <c r="J11400" s="10">
        <v>349.6</v>
      </c>
      <c r="K11400" s="10">
        <v>0</v>
      </c>
      <c r="L11400" s="10">
        <v>14.6</v>
      </c>
      <c r="M11400" s="10">
        <v>13.96</v>
      </c>
      <c r="N11400" s="10">
        <v>13.56</v>
      </c>
    </row>
    <row r="11401" spans="1:14" x14ac:dyDescent="0.3">
      <c r="A11401">
        <v>8</v>
      </c>
      <c r="B11401" s="11">
        <v>31</v>
      </c>
      <c r="C11401">
        <v>2019</v>
      </c>
      <c r="D11401">
        <v>243</v>
      </c>
      <c r="E11401">
        <v>1500</v>
      </c>
      <c r="F11401" s="10">
        <v>13.27</v>
      </c>
      <c r="G11401" s="10">
        <v>14.23</v>
      </c>
      <c r="H11401" s="10">
        <v>15.84</v>
      </c>
      <c r="I11401" s="10">
        <v>13.25</v>
      </c>
      <c r="J11401" s="10">
        <v>92.8</v>
      </c>
      <c r="K11401" s="10">
        <v>0.8</v>
      </c>
      <c r="L11401" s="10">
        <v>14.57</v>
      </c>
      <c r="M11401" s="10">
        <v>14.34</v>
      </c>
      <c r="N11401" s="10">
        <v>14.05</v>
      </c>
    </row>
    <row r="11402" spans="1:14" x14ac:dyDescent="0.3">
      <c r="A11402">
        <v>8</v>
      </c>
      <c r="B11402" s="11">
        <v>31</v>
      </c>
      <c r="C11402">
        <v>2019</v>
      </c>
      <c r="D11402">
        <v>243</v>
      </c>
      <c r="E11402">
        <v>1600</v>
      </c>
      <c r="F11402" s="10">
        <v>12.63</v>
      </c>
      <c r="G11402" s="10">
        <v>12.91</v>
      </c>
      <c r="H11402" s="10">
        <v>13.27</v>
      </c>
      <c r="I11402" s="10">
        <v>12.59</v>
      </c>
      <c r="J11402" s="10">
        <v>39.76</v>
      </c>
      <c r="K11402" s="10">
        <v>1</v>
      </c>
      <c r="L11402" s="10">
        <v>14.53</v>
      </c>
      <c r="M11402" s="10">
        <v>14.53</v>
      </c>
      <c r="N11402" s="10">
        <v>14.12</v>
      </c>
    </row>
    <row r="11403" spans="1:14" x14ac:dyDescent="0.3">
      <c r="A11403">
        <v>8</v>
      </c>
      <c r="B11403" s="11">
        <v>31</v>
      </c>
      <c r="C11403">
        <v>2019</v>
      </c>
      <c r="D11403">
        <v>243</v>
      </c>
      <c r="E11403">
        <v>1700</v>
      </c>
      <c r="F11403" s="10">
        <v>11.52</v>
      </c>
      <c r="G11403" s="10">
        <v>11.69</v>
      </c>
      <c r="H11403" s="10">
        <v>12.61</v>
      </c>
      <c r="I11403" s="10">
        <v>11.38</v>
      </c>
      <c r="J11403" s="10">
        <v>31.01</v>
      </c>
      <c r="K11403" s="10">
        <v>3.3</v>
      </c>
      <c r="L11403" s="10">
        <v>14.49</v>
      </c>
      <c r="M11403" s="10">
        <v>14.54</v>
      </c>
      <c r="N11403" s="10">
        <v>13.98</v>
      </c>
    </row>
    <row r="11404" spans="1:14" x14ac:dyDescent="0.3">
      <c r="A11404">
        <v>8</v>
      </c>
      <c r="B11404" s="11">
        <v>31</v>
      </c>
      <c r="C11404">
        <v>2019</v>
      </c>
      <c r="D11404">
        <v>243</v>
      </c>
      <c r="E11404">
        <v>1800</v>
      </c>
      <c r="F11404" s="10">
        <v>11.92</v>
      </c>
      <c r="G11404" s="10">
        <v>11.86</v>
      </c>
      <c r="H11404" s="10">
        <v>12.01</v>
      </c>
      <c r="I11404" s="10">
        <v>11.54</v>
      </c>
      <c r="J11404" s="10">
        <v>62.89</v>
      </c>
      <c r="K11404" s="10">
        <v>0.1</v>
      </c>
      <c r="L11404" s="10">
        <v>14.46</v>
      </c>
      <c r="M11404" s="10">
        <v>14.51</v>
      </c>
      <c r="N11404" s="10">
        <v>13.95</v>
      </c>
    </row>
    <row r="11405" spans="1:14" x14ac:dyDescent="0.3">
      <c r="A11405">
        <v>8</v>
      </c>
      <c r="B11405" s="11">
        <v>31</v>
      </c>
      <c r="C11405">
        <v>2019</v>
      </c>
      <c r="D11405">
        <v>243</v>
      </c>
      <c r="E11405">
        <v>1900</v>
      </c>
      <c r="F11405" s="10">
        <v>11.47</v>
      </c>
      <c r="G11405" s="10">
        <v>11.65</v>
      </c>
      <c r="H11405" s="10">
        <v>11.93</v>
      </c>
      <c r="I11405" s="10">
        <v>11.42</v>
      </c>
      <c r="J11405" s="10">
        <v>16.16</v>
      </c>
      <c r="K11405" s="10">
        <v>0.1</v>
      </c>
      <c r="L11405" s="10">
        <v>14.45</v>
      </c>
      <c r="M11405" s="10">
        <v>14.5</v>
      </c>
      <c r="N11405" s="10">
        <v>13.93</v>
      </c>
    </row>
    <row r="11406" spans="1:14" x14ac:dyDescent="0.3">
      <c r="A11406">
        <v>8</v>
      </c>
      <c r="B11406" s="11">
        <v>31</v>
      </c>
      <c r="C11406">
        <v>2019</v>
      </c>
      <c r="D11406">
        <v>243</v>
      </c>
      <c r="E11406">
        <v>2000</v>
      </c>
      <c r="F11406" s="10">
        <v>11</v>
      </c>
      <c r="G11406" s="10">
        <v>11.22</v>
      </c>
      <c r="H11406" s="10">
        <v>11.47</v>
      </c>
      <c r="I11406" s="10">
        <v>10.99</v>
      </c>
      <c r="J11406" s="10">
        <v>4.9169999999999998</v>
      </c>
      <c r="K11406" s="10">
        <v>0.9</v>
      </c>
      <c r="L11406" s="10">
        <v>14.45</v>
      </c>
      <c r="M11406" s="10">
        <v>14.45</v>
      </c>
      <c r="N11406" s="10">
        <v>13.85</v>
      </c>
    </row>
    <row r="11407" spans="1:14" x14ac:dyDescent="0.3">
      <c r="A11407">
        <v>8</v>
      </c>
      <c r="B11407" s="11">
        <v>31</v>
      </c>
      <c r="C11407">
        <v>2019</v>
      </c>
      <c r="D11407">
        <v>243</v>
      </c>
      <c r="E11407">
        <v>2100</v>
      </c>
      <c r="F11407" s="10">
        <v>10.73</v>
      </c>
      <c r="G11407" s="10">
        <v>10.81</v>
      </c>
      <c r="H11407" s="10">
        <v>11.01</v>
      </c>
      <c r="I11407" s="10">
        <v>10.7</v>
      </c>
      <c r="J11407" s="10">
        <v>0.65300000000000002</v>
      </c>
      <c r="K11407" s="10">
        <v>0.5</v>
      </c>
      <c r="L11407" s="10">
        <v>14.42</v>
      </c>
      <c r="M11407" s="10">
        <v>14.38</v>
      </c>
      <c r="N11407" s="10">
        <v>13.72</v>
      </c>
    </row>
    <row r="11408" spans="1:14" x14ac:dyDescent="0.3">
      <c r="A11408">
        <v>8</v>
      </c>
      <c r="B11408" s="11">
        <v>31</v>
      </c>
      <c r="C11408">
        <v>2019</v>
      </c>
      <c r="D11408">
        <v>243</v>
      </c>
      <c r="E11408">
        <v>2200</v>
      </c>
      <c r="F11408" s="10">
        <v>10.78</v>
      </c>
      <c r="G11408" s="10">
        <v>10.78</v>
      </c>
      <c r="H11408" s="10">
        <v>10.84</v>
      </c>
      <c r="I11408" s="10">
        <v>10.72</v>
      </c>
      <c r="J11408" s="10">
        <v>0.308</v>
      </c>
      <c r="K11408" s="10">
        <v>0.7</v>
      </c>
      <c r="L11408" s="10">
        <v>14.43</v>
      </c>
      <c r="M11408" s="10">
        <v>14.3</v>
      </c>
      <c r="N11408" s="10">
        <v>13.61</v>
      </c>
    </row>
    <row r="11409" spans="1:14" x14ac:dyDescent="0.3">
      <c r="A11409">
        <v>8</v>
      </c>
      <c r="B11409" s="11">
        <v>31</v>
      </c>
      <c r="C11409">
        <v>2019</v>
      </c>
      <c r="D11409">
        <v>243</v>
      </c>
      <c r="E11409">
        <v>2300</v>
      </c>
      <c r="F11409" s="10">
        <v>10.66</v>
      </c>
      <c r="G11409" s="10">
        <v>10.68</v>
      </c>
      <c r="H11409" s="10">
        <v>10.78</v>
      </c>
      <c r="I11409" s="10">
        <v>10.6</v>
      </c>
      <c r="J11409" s="10">
        <v>0.30499999999999999</v>
      </c>
      <c r="K11409" s="10">
        <v>0.6</v>
      </c>
      <c r="L11409" s="10">
        <v>14.42</v>
      </c>
      <c r="M11409" s="10">
        <v>14.22</v>
      </c>
      <c r="N11409" s="10">
        <v>13.52</v>
      </c>
    </row>
    <row r="11410" spans="1:14" x14ac:dyDescent="0.3">
      <c r="A11410">
        <v>8</v>
      </c>
      <c r="B11410" s="11">
        <v>31</v>
      </c>
      <c r="C11410">
        <v>2019</v>
      </c>
      <c r="D11410">
        <v>243</v>
      </c>
      <c r="E11410">
        <v>2400</v>
      </c>
      <c r="F11410" s="10">
        <v>10.75</v>
      </c>
      <c r="G11410" s="10">
        <v>10.64</v>
      </c>
      <c r="H11410" s="10">
        <v>10.75</v>
      </c>
      <c r="I11410" s="10">
        <v>10.53</v>
      </c>
      <c r="J11410" s="10">
        <v>0.29599999999999999</v>
      </c>
      <c r="K11410" s="10">
        <v>0.1</v>
      </c>
      <c r="L11410" s="10">
        <v>14.4</v>
      </c>
      <c r="M11410" s="10">
        <v>14.14</v>
      </c>
      <c r="N11410" s="10">
        <v>13.47</v>
      </c>
    </row>
    <row r="11411" spans="1:14" x14ac:dyDescent="0.3">
      <c r="A11411">
        <v>9</v>
      </c>
      <c r="B11411" s="11">
        <v>1</v>
      </c>
      <c r="C11411">
        <v>2019</v>
      </c>
      <c r="D11411">
        <v>244</v>
      </c>
      <c r="E11411">
        <v>100</v>
      </c>
      <c r="F11411" s="10">
        <v>10.65</v>
      </c>
      <c r="G11411" s="10">
        <v>10.7</v>
      </c>
      <c r="H11411" s="10">
        <v>10.77</v>
      </c>
      <c r="I11411" s="10">
        <v>10.63</v>
      </c>
      <c r="J11411" s="10">
        <v>0.28599999999999998</v>
      </c>
      <c r="K11411" s="10">
        <v>0</v>
      </c>
      <c r="L11411" s="10">
        <v>14.4</v>
      </c>
      <c r="M11411" s="10">
        <v>14.1</v>
      </c>
      <c r="N11411" s="10">
        <v>13.43</v>
      </c>
    </row>
    <row r="11412" spans="1:14" x14ac:dyDescent="0.3">
      <c r="A11412">
        <v>9</v>
      </c>
      <c r="B11412" s="11">
        <v>1</v>
      </c>
      <c r="C11412">
        <v>2019</v>
      </c>
      <c r="D11412">
        <v>244</v>
      </c>
      <c r="E11412">
        <v>200</v>
      </c>
      <c r="F11412" s="10">
        <v>10.58</v>
      </c>
      <c r="G11412" s="10">
        <v>10.61</v>
      </c>
      <c r="H11412" s="10">
        <v>10.68</v>
      </c>
      <c r="I11412" s="10">
        <v>10.55</v>
      </c>
      <c r="J11412" s="10">
        <v>0.30299999999999999</v>
      </c>
      <c r="K11412" s="10">
        <v>0</v>
      </c>
      <c r="L11412" s="10">
        <v>14.39</v>
      </c>
      <c r="M11412" s="10">
        <v>14.05</v>
      </c>
      <c r="N11412" s="10">
        <v>13.41</v>
      </c>
    </row>
    <row r="11413" spans="1:14" x14ac:dyDescent="0.3">
      <c r="A11413">
        <v>9</v>
      </c>
      <c r="B11413" s="11">
        <v>1</v>
      </c>
      <c r="C11413">
        <v>2019</v>
      </c>
      <c r="D11413">
        <v>244</v>
      </c>
      <c r="E11413">
        <v>300</v>
      </c>
      <c r="F11413" s="10">
        <v>10.46</v>
      </c>
      <c r="G11413" s="10">
        <v>10.52</v>
      </c>
      <c r="H11413" s="10">
        <v>10.6</v>
      </c>
      <c r="I11413" s="10">
        <v>10.44</v>
      </c>
      <c r="J11413" s="10">
        <v>0.30499999999999999</v>
      </c>
      <c r="K11413" s="10">
        <v>0</v>
      </c>
      <c r="L11413" s="10">
        <v>14.38</v>
      </c>
      <c r="M11413" s="10">
        <v>14.01</v>
      </c>
      <c r="N11413" s="10">
        <v>13.36</v>
      </c>
    </row>
    <row r="11414" spans="1:14" x14ac:dyDescent="0.3">
      <c r="A11414">
        <v>9</v>
      </c>
      <c r="B11414" s="11">
        <v>1</v>
      </c>
      <c r="C11414">
        <v>2019</v>
      </c>
      <c r="D11414">
        <v>244</v>
      </c>
      <c r="E11414">
        <v>400</v>
      </c>
      <c r="F11414" s="10">
        <v>10.28</v>
      </c>
      <c r="G11414" s="10">
        <v>10.38</v>
      </c>
      <c r="H11414" s="10">
        <v>10.48</v>
      </c>
      <c r="I11414" s="10">
        <v>10.23</v>
      </c>
      <c r="J11414" s="10">
        <v>0.29399999999999998</v>
      </c>
      <c r="K11414" s="10">
        <v>0</v>
      </c>
      <c r="L11414" s="10">
        <v>14.36</v>
      </c>
      <c r="M11414" s="10">
        <v>13.97</v>
      </c>
      <c r="N11414" s="10">
        <v>13.3</v>
      </c>
    </row>
    <row r="11415" spans="1:14" x14ac:dyDescent="0.3">
      <c r="A11415">
        <v>9</v>
      </c>
      <c r="B11415" s="11">
        <v>1</v>
      </c>
      <c r="C11415">
        <v>2019</v>
      </c>
      <c r="D11415">
        <v>244</v>
      </c>
      <c r="E11415">
        <v>500</v>
      </c>
      <c r="F11415" s="10">
        <v>10.23</v>
      </c>
      <c r="G11415" s="10">
        <v>10.28</v>
      </c>
      <c r="H11415" s="10">
        <v>10.32</v>
      </c>
      <c r="I11415" s="10">
        <v>10.210000000000001</v>
      </c>
      <c r="J11415" s="10">
        <v>0.29199999999999998</v>
      </c>
      <c r="K11415" s="10">
        <v>0</v>
      </c>
      <c r="L11415" s="10">
        <v>14.33</v>
      </c>
      <c r="M11415" s="10">
        <v>13.93</v>
      </c>
      <c r="N11415" s="10">
        <v>13.25</v>
      </c>
    </row>
    <row r="11416" spans="1:14" x14ac:dyDescent="0.3">
      <c r="A11416">
        <v>9</v>
      </c>
      <c r="B11416" s="11">
        <v>1</v>
      </c>
      <c r="C11416">
        <v>2019</v>
      </c>
      <c r="D11416">
        <v>244</v>
      </c>
      <c r="E11416">
        <v>600</v>
      </c>
      <c r="F11416" s="10">
        <v>9.9700000000000006</v>
      </c>
      <c r="G11416" s="10">
        <v>10.06</v>
      </c>
      <c r="H11416" s="10">
        <v>10.24</v>
      </c>
      <c r="I11416" s="10">
        <v>9.94</v>
      </c>
      <c r="J11416" s="10">
        <v>0.27</v>
      </c>
      <c r="K11416" s="10">
        <v>0</v>
      </c>
      <c r="L11416" s="10">
        <v>14.34</v>
      </c>
      <c r="M11416" s="10">
        <v>13.89</v>
      </c>
      <c r="N11416" s="10">
        <v>13.21</v>
      </c>
    </row>
    <row r="11417" spans="1:14" x14ac:dyDescent="0.3">
      <c r="A11417">
        <v>9</v>
      </c>
      <c r="B11417" s="11">
        <v>1</v>
      </c>
      <c r="C11417">
        <v>2019</v>
      </c>
      <c r="D11417">
        <v>244</v>
      </c>
      <c r="E11417">
        <v>700</v>
      </c>
      <c r="F11417" s="10">
        <v>10.01</v>
      </c>
      <c r="G11417" s="10">
        <v>9.9700000000000006</v>
      </c>
      <c r="H11417" s="10">
        <v>10.029999999999999</v>
      </c>
      <c r="I11417" s="10">
        <v>9.92</v>
      </c>
      <c r="J11417" s="10">
        <v>1.8009999999999999</v>
      </c>
      <c r="K11417" s="10">
        <v>0</v>
      </c>
      <c r="L11417" s="10">
        <v>14.31</v>
      </c>
      <c r="M11417" s="10">
        <v>13.83</v>
      </c>
      <c r="N11417" s="10">
        <v>13.16</v>
      </c>
    </row>
    <row r="11418" spans="1:14" x14ac:dyDescent="0.3">
      <c r="A11418">
        <v>9</v>
      </c>
      <c r="B11418" s="11">
        <v>1</v>
      </c>
      <c r="C11418">
        <v>2019</v>
      </c>
      <c r="D11418">
        <v>244</v>
      </c>
      <c r="E11418">
        <v>800</v>
      </c>
      <c r="F11418" s="10">
        <v>10.46</v>
      </c>
      <c r="G11418" s="10">
        <v>10.18</v>
      </c>
      <c r="H11418" s="10">
        <v>10.48</v>
      </c>
      <c r="I11418" s="10">
        <v>10</v>
      </c>
      <c r="J11418" s="10">
        <v>18.78</v>
      </c>
      <c r="K11418" s="10">
        <v>0</v>
      </c>
      <c r="L11418" s="10">
        <v>14.29</v>
      </c>
      <c r="M11418" s="10">
        <v>13.8</v>
      </c>
      <c r="N11418" s="10">
        <v>13.12</v>
      </c>
    </row>
    <row r="11419" spans="1:14" x14ac:dyDescent="0.3">
      <c r="A11419">
        <v>9</v>
      </c>
      <c r="B11419" s="11">
        <v>1</v>
      </c>
      <c r="C11419">
        <v>2019</v>
      </c>
      <c r="D11419">
        <v>244</v>
      </c>
      <c r="E11419">
        <v>900</v>
      </c>
      <c r="F11419" s="10">
        <v>11.28</v>
      </c>
      <c r="G11419" s="10">
        <v>10.79</v>
      </c>
      <c r="H11419" s="10">
        <v>11.28</v>
      </c>
      <c r="I11419" s="10">
        <v>10.46</v>
      </c>
      <c r="J11419" s="10">
        <v>67.2</v>
      </c>
      <c r="K11419" s="10">
        <v>0</v>
      </c>
      <c r="L11419" s="10">
        <v>14.28</v>
      </c>
      <c r="M11419" s="10">
        <v>13.8</v>
      </c>
      <c r="N11419" s="10">
        <v>13.18</v>
      </c>
    </row>
    <row r="11420" spans="1:14" x14ac:dyDescent="0.3">
      <c r="A11420">
        <v>9</v>
      </c>
      <c r="B11420" s="11">
        <v>1</v>
      </c>
      <c r="C11420">
        <v>2019</v>
      </c>
      <c r="D11420">
        <v>244</v>
      </c>
      <c r="E11420">
        <v>1000</v>
      </c>
      <c r="F11420" s="10">
        <v>12.15</v>
      </c>
      <c r="G11420" s="10">
        <v>11.61</v>
      </c>
      <c r="H11420" s="10">
        <v>12.15</v>
      </c>
      <c r="I11420" s="10">
        <v>11.26</v>
      </c>
      <c r="J11420" s="10">
        <v>116.8</v>
      </c>
      <c r="K11420" s="10">
        <v>0</v>
      </c>
      <c r="L11420" s="10">
        <v>14.26</v>
      </c>
      <c r="M11420" s="10">
        <v>13.83</v>
      </c>
      <c r="N11420" s="10">
        <v>13.32</v>
      </c>
    </row>
    <row r="11421" spans="1:14" x14ac:dyDescent="0.3">
      <c r="A11421">
        <v>9</v>
      </c>
      <c r="B11421" s="11">
        <v>1</v>
      </c>
      <c r="C11421">
        <v>2019</v>
      </c>
      <c r="D11421">
        <v>244</v>
      </c>
      <c r="E11421">
        <v>1100</v>
      </c>
      <c r="F11421" s="10">
        <v>12.68</v>
      </c>
      <c r="G11421" s="10">
        <v>12.44</v>
      </c>
      <c r="H11421" s="10">
        <v>12.68</v>
      </c>
      <c r="I11421" s="10">
        <v>12.14</v>
      </c>
      <c r="J11421" s="10">
        <v>169.7</v>
      </c>
      <c r="K11421" s="10">
        <v>0</v>
      </c>
      <c r="L11421" s="10">
        <v>14.23</v>
      </c>
      <c r="M11421" s="10">
        <v>13.95</v>
      </c>
      <c r="N11421" s="10">
        <v>13.58</v>
      </c>
    </row>
    <row r="11422" spans="1:14" x14ac:dyDescent="0.3">
      <c r="A11422">
        <v>9</v>
      </c>
      <c r="B11422" s="11">
        <v>1</v>
      </c>
      <c r="C11422">
        <v>2019</v>
      </c>
      <c r="D11422">
        <v>244</v>
      </c>
      <c r="E11422">
        <v>1200</v>
      </c>
      <c r="F11422" s="10">
        <v>13.5</v>
      </c>
      <c r="G11422" s="10">
        <v>12.97</v>
      </c>
      <c r="H11422" s="10">
        <v>13.51</v>
      </c>
      <c r="I11422" s="10">
        <v>12.67</v>
      </c>
      <c r="J11422" s="10">
        <v>172.5</v>
      </c>
      <c r="K11422" s="10">
        <v>0</v>
      </c>
      <c r="L11422" s="10">
        <v>14.22</v>
      </c>
      <c r="M11422" s="10">
        <v>14.1</v>
      </c>
      <c r="N11422" s="10">
        <v>13.81</v>
      </c>
    </row>
    <row r="11423" spans="1:14" x14ac:dyDescent="0.3">
      <c r="A11423">
        <v>9</v>
      </c>
      <c r="B11423" s="11">
        <v>1</v>
      </c>
      <c r="C11423">
        <v>2019</v>
      </c>
      <c r="D11423">
        <v>244</v>
      </c>
      <c r="E11423">
        <v>1300</v>
      </c>
      <c r="F11423" s="10">
        <v>14.68</v>
      </c>
      <c r="G11423" s="10">
        <v>14.43</v>
      </c>
      <c r="H11423" s="10">
        <v>14.78</v>
      </c>
      <c r="I11423" s="10">
        <v>13.51</v>
      </c>
      <c r="J11423" s="10">
        <v>297.2</v>
      </c>
      <c r="K11423" s="10">
        <v>0</v>
      </c>
      <c r="L11423" s="10">
        <v>14.2</v>
      </c>
      <c r="M11423" s="10">
        <v>14.31</v>
      </c>
      <c r="N11423" s="10">
        <v>14.13</v>
      </c>
    </row>
    <row r="11424" spans="1:14" x14ac:dyDescent="0.3">
      <c r="A11424">
        <v>9</v>
      </c>
      <c r="B11424" s="11">
        <v>1</v>
      </c>
      <c r="C11424">
        <v>2019</v>
      </c>
      <c r="D11424">
        <v>244</v>
      </c>
      <c r="E11424">
        <v>1400</v>
      </c>
      <c r="F11424" s="10">
        <v>15.66</v>
      </c>
      <c r="G11424" s="10">
        <v>15.45</v>
      </c>
      <c r="H11424" s="10">
        <v>15.87</v>
      </c>
      <c r="I11424" s="10">
        <v>14.68</v>
      </c>
      <c r="J11424" s="10">
        <v>320.7</v>
      </c>
      <c r="K11424" s="10">
        <v>0</v>
      </c>
      <c r="L11424" s="10">
        <v>14.18</v>
      </c>
      <c r="M11424" s="10">
        <v>14.63</v>
      </c>
      <c r="N11424" s="10">
        <v>14.63</v>
      </c>
    </row>
    <row r="11425" spans="1:14" x14ac:dyDescent="0.3">
      <c r="A11425">
        <v>9</v>
      </c>
      <c r="B11425" s="11">
        <v>1</v>
      </c>
      <c r="C11425">
        <v>2019</v>
      </c>
      <c r="D11425">
        <v>244</v>
      </c>
      <c r="E11425">
        <v>1500</v>
      </c>
      <c r="F11425" s="10">
        <v>16.100000000000001</v>
      </c>
      <c r="G11425" s="10">
        <v>16.02</v>
      </c>
      <c r="H11425" s="10">
        <v>16.440000000000001</v>
      </c>
      <c r="I11425" s="10">
        <v>15.53</v>
      </c>
      <c r="J11425" s="10">
        <v>321.39999999999998</v>
      </c>
      <c r="K11425" s="10">
        <v>0</v>
      </c>
      <c r="L11425" s="10">
        <v>14.17</v>
      </c>
      <c r="M11425" s="10">
        <v>15</v>
      </c>
      <c r="N11425" s="10">
        <v>15.1</v>
      </c>
    </row>
    <row r="11426" spans="1:14" x14ac:dyDescent="0.3">
      <c r="A11426">
        <v>9</v>
      </c>
      <c r="B11426" s="11">
        <v>1</v>
      </c>
      <c r="C11426">
        <v>2019</v>
      </c>
      <c r="D11426">
        <v>244</v>
      </c>
      <c r="E11426">
        <v>1600</v>
      </c>
      <c r="F11426" s="10">
        <v>16.79</v>
      </c>
      <c r="G11426" s="10">
        <v>16.63</v>
      </c>
      <c r="H11426" s="10">
        <v>17.440000000000001</v>
      </c>
      <c r="I11426" s="10">
        <v>16.02</v>
      </c>
      <c r="J11426" s="10">
        <v>387.3</v>
      </c>
      <c r="K11426" s="10">
        <v>0</v>
      </c>
      <c r="L11426" s="10">
        <v>14.14</v>
      </c>
      <c r="M11426" s="10">
        <v>15.37</v>
      </c>
      <c r="N11426" s="10">
        <v>15.58</v>
      </c>
    </row>
    <row r="11427" spans="1:14" x14ac:dyDescent="0.3">
      <c r="A11427">
        <v>9</v>
      </c>
      <c r="B11427" s="11">
        <v>1</v>
      </c>
      <c r="C11427">
        <v>2019</v>
      </c>
      <c r="D11427">
        <v>244</v>
      </c>
      <c r="E11427">
        <v>1700</v>
      </c>
      <c r="F11427" s="10">
        <v>16.13</v>
      </c>
      <c r="G11427" s="10">
        <v>16.260000000000002</v>
      </c>
      <c r="H11427" s="10">
        <v>16.78</v>
      </c>
      <c r="I11427" s="10">
        <v>15.88</v>
      </c>
      <c r="J11427" s="10">
        <v>135.80000000000001</v>
      </c>
      <c r="K11427" s="10">
        <v>0</v>
      </c>
      <c r="L11427" s="10">
        <v>14.15</v>
      </c>
      <c r="M11427" s="10">
        <v>15.74</v>
      </c>
      <c r="N11427" s="10">
        <v>15.96</v>
      </c>
    </row>
    <row r="11428" spans="1:14" x14ac:dyDescent="0.3">
      <c r="A11428">
        <v>9</v>
      </c>
      <c r="B11428" s="11">
        <v>1</v>
      </c>
      <c r="C11428">
        <v>2019</v>
      </c>
      <c r="D11428">
        <v>244</v>
      </c>
      <c r="E11428">
        <v>1800</v>
      </c>
      <c r="F11428" s="10">
        <v>15.33</v>
      </c>
      <c r="G11428" s="10">
        <v>15.73</v>
      </c>
      <c r="H11428" s="10">
        <v>16.18</v>
      </c>
      <c r="I11428" s="10">
        <v>15.33</v>
      </c>
      <c r="J11428" s="10">
        <v>81.3</v>
      </c>
      <c r="K11428" s="10">
        <v>0</v>
      </c>
      <c r="L11428" s="10">
        <v>14.17</v>
      </c>
      <c r="M11428" s="10">
        <v>15.89</v>
      </c>
      <c r="N11428" s="10">
        <v>15.98</v>
      </c>
    </row>
    <row r="11429" spans="1:14" x14ac:dyDescent="0.3">
      <c r="A11429">
        <v>9</v>
      </c>
      <c r="B11429" s="11">
        <v>1</v>
      </c>
      <c r="C11429">
        <v>2019</v>
      </c>
      <c r="D11429">
        <v>244</v>
      </c>
      <c r="E11429">
        <v>1900</v>
      </c>
      <c r="F11429" s="10">
        <v>14.28</v>
      </c>
      <c r="G11429" s="10">
        <v>14.78</v>
      </c>
      <c r="H11429" s="10">
        <v>15.35</v>
      </c>
      <c r="I11429" s="10">
        <v>14.27</v>
      </c>
      <c r="J11429" s="10">
        <v>40.44</v>
      </c>
      <c r="K11429" s="10">
        <v>0</v>
      </c>
      <c r="L11429" s="10">
        <v>14.18</v>
      </c>
      <c r="M11429" s="10">
        <v>15.9</v>
      </c>
      <c r="N11429" s="10">
        <v>15.86</v>
      </c>
    </row>
    <row r="11430" spans="1:14" x14ac:dyDescent="0.3">
      <c r="A11430">
        <v>9</v>
      </c>
      <c r="B11430" s="11">
        <v>1</v>
      </c>
      <c r="C11430">
        <v>2019</v>
      </c>
      <c r="D11430">
        <v>244</v>
      </c>
      <c r="E11430">
        <v>2000</v>
      </c>
      <c r="F11430" s="10">
        <v>13.41</v>
      </c>
      <c r="G11430" s="10">
        <v>13.81</v>
      </c>
      <c r="H11430" s="10">
        <v>14.29</v>
      </c>
      <c r="I11430" s="10">
        <v>13.4</v>
      </c>
      <c r="J11430" s="10">
        <v>10.24</v>
      </c>
      <c r="K11430" s="10">
        <v>0</v>
      </c>
      <c r="L11430" s="10">
        <v>14.22</v>
      </c>
      <c r="M11430" s="10">
        <v>15.86</v>
      </c>
      <c r="N11430" s="10">
        <v>15.7</v>
      </c>
    </row>
    <row r="11431" spans="1:14" x14ac:dyDescent="0.3">
      <c r="A11431">
        <v>9</v>
      </c>
      <c r="B11431" s="11">
        <v>1</v>
      </c>
      <c r="C11431">
        <v>2019</v>
      </c>
      <c r="D11431">
        <v>244</v>
      </c>
      <c r="E11431">
        <v>2100</v>
      </c>
      <c r="F11431" s="10">
        <v>13.04</v>
      </c>
      <c r="G11431" s="10">
        <v>13.26</v>
      </c>
      <c r="H11431" s="10">
        <v>13.42</v>
      </c>
      <c r="I11431" s="10">
        <v>13.04</v>
      </c>
      <c r="J11431" s="10">
        <v>0.14899999999999999</v>
      </c>
      <c r="K11431" s="10">
        <v>0</v>
      </c>
      <c r="L11431" s="10">
        <v>14.24</v>
      </c>
      <c r="M11431" s="10">
        <v>15.76</v>
      </c>
      <c r="N11431" s="10">
        <v>15.5</v>
      </c>
    </row>
    <row r="11432" spans="1:14" x14ac:dyDescent="0.3">
      <c r="A11432">
        <v>9</v>
      </c>
      <c r="B11432" s="11">
        <v>1</v>
      </c>
      <c r="C11432">
        <v>2019</v>
      </c>
      <c r="D11432">
        <v>244</v>
      </c>
      <c r="E11432">
        <v>2200</v>
      </c>
      <c r="F11432" s="10">
        <v>12.68</v>
      </c>
      <c r="G11432" s="10">
        <v>12.84</v>
      </c>
      <c r="H11432" s="10">
        <v>13.05</v>
      </c>
      <c r="I11432" s="10">
        <v>12.66</v>
      </c>
      <c r="J11432" s="10">
        <v>6.0999999999999999E-2</v>
      </c>
      <c r="K11432" s="10">
        <v>0</v>
      </c>
      <c r="L11432" s="10">
        <v>14.26</v>
      </c>
      <c r="M11432" s="10">
        <v>15.63</v>
      </c>
      <c r="N11432" s="10">
        <v>15.31</v>
      </c>
    </row>
    <row r="11433" spans="1:14" x14ac:dyDescent="0.3">
      <c r="A11433">
        <v>9</v>
      </c>
      <c r="B11433" s="11">
        <v>1</v>
      </c>
      <c r="C11433">
        <v>2019</v>
      </c>
      <c r="D11433">
        <v>244</v>
      </c>
      <c r="E11433">
        <v>2300</v>
      </c>
      <c r="F11433" s="10">
        <v>11.95</v>
      </c>
      <c r="G11433" s="10">
        <v>12.54</v>
      </c>
      <c r="H11433" s="10">
        <v>12.7</v>
      </c>
      <c r="I11433" s="10">
        <v>11.95</v>
      </c>
      <c r="J11433" s="10">
        <v>0.184</v>
      </c>
      <c r="K11433" s="10">
        <v>0</v>
      </c>
      <c r="L11433" s="10">
        <v>14.3</v>
      </c>
      <c r="M11433" s="10">
        <v>15.52</v>
      </c>
      <c r="N11433" s="10">
        <v>15.13</v>
      </c>
    </row>
    <row r="11434" spans="1:14" x14ac:dyDescent="0.3">
      <c r="A11434">
        <v>9</v>
      </c>
      <c r="B11434" s="11">
        <v>1</v>
      </c>
      <c r="C11434">
        <v>2019</v>
      </c>
      <c r="D11434">
        <v>244</v>
      </c>
      <c r="E11434">
        <v>2400</v>
      </c>
      <c r="F11434" s="10">
        <v>10.63</v>
      </c>
      <c r="G11434" s="10">
        <v>10.99</v>
      </c>
      <c r="H11434" s="10">
        <v>11.97</v>
      </c>
      <c r="I11434" s="10">
        <v>10.48</v>
      </c>
      <c r="J11434" s="10">
        <v>0.13100000000000001</v>
      </c>
      <c r="K11434" s="10">
        <v>0</v>
      </c>
      <c r="L11434" s="10">
        <v>14.33</v>
      </c>
      <c r="M11434" s="10">
        <v>15.37</v>
      </c>
      <c r="N11434" s="10">
        <v>14.85</v>
      </c>
    </row>
    <row r="11435" spans="1:14" x14ac:dyDescent="0.3">
      <c r="A11435">
        <v>9</v>
      </c>
      <c r="B11435" s="11">
        <v>2</v>
      </c>
      <c r="C11435">
        <v>2019</v>
      </c>
      <c r="D11435">
        <v>245</v>
      </c>
      <c r="E11435">
        <v>100</v>
      </c>
      <c r="F11435" s="10">
        <v>11.38</v>
      </c>
      <c r="G11435" s="10">
        <v>11.03</v>
      </c>
      <c r="H11435" s="10">
        <v>11.42</v>
      </c>
      <c r="I11435" s="10">
        <v>10.58</v>
      </c>
      <c r="J11435" s="10">
        <v>0.36399999999999999</v>
      </c>
      <c r="K11435" s="10">
        <v>1.1000000000000001</v>
      </c>
      <c r="L11435" s="10">
        <v>14.36</v>
      </c>
      <c r="M11435" s="10">
        <v>15.19</v>
      </c>
      <c r="N11435" s="10">
        <v>14.63</v>
      </c>
    </row>
    <row r="11436" spans="1:14" x14ac:dyDescent="0.3">
      <c r="A11436">
        <v>9</v>
      </c>
      <c r="B11436" s="11">
        <v>2</v>
      </c>
      <c r="C11436">
        <v>2019</v>
      </c>
      <c r="D11436">
        <v>245</v>
      </c>
      <c r="E11436">
        <v>200</v>
      </c>
      <c r="F11436" s="10">
        <v>10.72</v>
      </c>
      <c r="G11436" s="10">
        <v>11.24</v>
      </c>
      <c r="H11436" s="10">
        <v>11.46</v>
      </c>
      <c r="I11436" s="10">
        <v>10.72</v>
      </c>
      <c r="J11436" s="10">
        <v>0.40799999999999997</v>
      </c>
      <c r="K11436" s="10">
        <v>0.5</v>
      </c>
      <c r="L11436" s="10">
        <v>14.41</v>
      </c>
      <c r="M11436" s="10">
        <v>15.05</v>
      </c>
      <c r="N11436" s="10">
        <v>14.45</v>
      </c>
    </row>
    <row r="11437" spans="1:14" x14ac:dyDescent="0.3">
      <c r="A11437">
        <v>9</v>
      </c>
      <c r="B11437" s="11">
        <v>2</v>
      </c>
      <c r="C11437">
        <v>2019</v>
      </c>
      <c r="D11437">
        <v>245</v>
      </c>
      <c r="E11437">
        <v>300</v>
      </c>
      <c r="F11437" s="10">
        <v>9.81</v>
      </c>
      <c r="G11437" s="10">
        <v>10.49</v>
      </c>
      <c r="H11437" s="10">
        <v>10.76</v>
      </c>
      <c r="I11437" s="10">
        <v>9.8000000000000007</v>
      </c>
      <c r="J11437" s="10">
        <v>5.0999999999999997E-2</v>
      </c>
      <c r="K11437" s="10">
        <v>0</v>
      </c>
      <c r="L11437" s="10">
        <v>14.42</v>
      </c>
      <c r="M11437" s="10">
        <v>14.92</v>
      </c>
      <c r="N11437" s="10">
        <v>14.25</v>
      </c>
    </row>
    <row r="11438" spans="1:14" x14ac:dyDescent="0.3">
      <c r="A11438">
        <v>9</v>
      </c>
      <c r="B11438" s="11">
        <v>2</v>
      </c>
      <c r="C11438">
        <v>2019</v>
      </c>
      <c r="D11438">
        <v>245</v>
      </c>
      <c r="E11438">
        <v>400</v>
      </c>
      <c r="F11438" s="10">
        <v>8.07</v>
      </c>
      <c r="G11438" s="10">
        <v>8.92</v>
      </c>
      <c r="H11438" s="10">
        <v>9.81</v>
      </c>
      <c r="I11438" s="10">
        <v>8.07</v>
      </c>
      <c r="J11438" s="10">
        <v>6.0000000000000001E-3</v>
      </c>
      <c r="K11438" s="10">
        <v>0.1</v>
      </c>
      <c r="L11438" s="10">
        <v>14.44</v>
      </c>
      <c r="M11438" s="10">
        <v>14.76</v>
      </c>
      <c r="N11438" s="10">
        <v>13.96</v>
      </c>
    </row>
    <row r="11439" spans="1:14" x14ac:dyDescent="0.3">
      <c r="A11439">
        <v>9</v>
      </c>
      <c r="B11439" s="11">
        <v>2</v>
      </c>
      <c r="C11439">
        <v>2019</v>
      </c>
      <c r="D11439">
        <v>245</v>
      </c>
      <c r="E11439">
        <v>500</v>
      </c>
      <c r="F11439" s="10">
        <v>7.31</v>
      </c>
      <c r="G11439" s="10">
        <v>7.71</v>
      </c>
      <c r="H11439" s="10">
        <v>8.07</v>
      </c>
      <c r="I11439" s="10">
        <v>7.23</v>
      </c>
      <c r="J11439" s="10">
        <v>1E-3</v>
      </c>
      <c r="K11439" s="10">
        <v>0</v>
      </c>
      <c r="L11439" s="10">
        <v>14.47</v>
      </c>
      <c r="M11439" s="10">
        <v>14.56</v>
      </c>
      <c r="N11439" s="10">
        <v>13.66</v>
      </c>
    </row>
    <row r="11440" spans="1:14" x14ac:dyDescent="0.3">
      <c r="A11440">
        <v>9</v>
      </c>
      <c r="B11440" s="11">
        <v>2</v>
      </c>
      <c r="C11440">
        <v>2019</v>
      </c>
      <c r="D11440">
        <v>245</v>
      </c>
      <c r="E11440">
        <v>600</v>
      </c>
      <c r="F11440" s="10">
        <v>7.17</v>
      </c>
      <c r="G11440" s="10">
        <v>7.2</v>
      </c>
      <c r="H11440" s="10">
        <v>7.46</v>
      </c>
      <c r="I11440" s="10">
        <v>6.8940000000000001</v>
      </c>
      <c r="J11440" s="10">
        <v>2E-3</v>
      </c>
      <c r="K11440" s="10">
        <v>0</v>
      </c>
      <c r="L11440" s="10">
        <v>14.48</v>
      </c>
      <c r="M11440" s="10">
        <v>14.35</v>
      </c>
      <c r="N11440" s="10">
        <v>13.38</v>
      </c>
    </row>
    <row r="11441" spans="1:14" x14ac:dyDescent="0.3">
      <c r="A11441">
        <v>9</v>
      </c>
      <c r="B11441" s="11">
        <v>2</v>
      </c>
      <c r="C11441">
        <v>2019</v>
      </c>
      <c r="D11441">
        <v>245</v>
      </c>
      <c r="E11441">
        <v>700</v>
      </c>
      <c r="F11441" s="10">
        <v>6.0609999999999999</v>
      </c>
      <c r="G11441" s="10">
        <v>6.5119999999999996</v>
      </c>
      <c r="H11441" s="10">
        <v>7.17</v>
      </c>
      <c r="I11441" s="10">
        <v>5.915</v>
      </c>
      <c r="J11441" s="10">
        <v>1.506</v>
      </c>
      <c r="K11441" s="10">
        <v>0</v>
      </c>
      <c r="L11441" s="10">
        <v>14.47</v>
      </c>
      <c r="M11441" s="10">
        <v>14.17</v>
      </c>
      <c r="N11441" s="10">
        <v>13.13</v>
      </c>
    </row>
    <row r="11442" spans="1:14" x14ac:dyDescent="0.3">
      <c r="A11442">
        <v>9</v>
      </c>
      <c r="B11442" s="11">
        <v>2</v>
      </c>
      <c r="C11442">
        <v>2019</v>
      </c>
      <c r="D11442">
        <v>245</v>
      </c>
      <c r="E11442">
        <v>800</v>
      </c>
      <c r="F11442" s="10">
        <v>8.2200000000000006</v>
      </c>
      <c r="G11442" s="10">
        <v>7.07</v>
      </c>
      <c r="H11442" s="10">
        <v>8.23</v>
      </c>
      <c r="I11442" s="10">
        <v>6.0419999999999998</v>
      </c>
      <c r="J11442" s="10">
        <v>26.53</v>
      </c>
      <c r="K11442" s="10">
        <v>0</v>
      </c>
      <c r="L11442" s="10">
        <v>14.46</v>
      </c>
      <c r="M11442" s="10">
        <v>13.98</v>
      </c>
      <c r="N11442" s="10">
        <v>12.91</v>
      </c>
    </row>
    <row r="11443" spans="1:14" x14ac:dyDescent="0.3">
      <c r="A11443">
        <v>9</v>
      </c>
      <c r="B11443" s="11">
        <v>2</v>
      </c>
      <c r="C11443">
        <v>2019</v>
      </c>
      <c r="D11443">
        <v>245</v>
      </c>
      <c r="E11443">
        <v>900</v>
      </c>
      <c r="F11443" s="10">
        <v>9.69</v>
      </c>
      <c r="G11443" s="10">
        <v>9.01</v>
      </c>
      <c r="H11443" s="10">
        <v>9.69</v>
      </c>
      <c r="I11443" s="10">
        <v>8.2200000000000006</v>
      </c>
      <c r="J11443" s="10">
        <v>37.58</v>
      </c>
      <c r="K11443" s="10">
        <v>0.4</v>
      </c>
      <c r="L11443" s="10">
        <v>14.46</v>
      </c>
      <c r="M11443" s="10">
        <v>13.87</v>
      </c>
      <c r="N11443" s="10">
        <v>12.92</v>
      </c>
    </row>
    <row r="11444" spans="1:14" x14ac:dyDescent="0.3">
      <c r="A11444">
        <v>9</v>
      </c>
      <c r="B11444" s="11">
        <v>2</v>
      </c>
      <c r="C11444">
        <v>2019</v>
      </c>
      <c r="D11444">
        <v>245</v>
      </c>
      <c r="E11444">
        <v>1000</v>
      </c>
      <c r="F11444" s="10">
        <v>10.36</v>
      </c>
      <c r="G11444" s="10">
        <v>9.85</v>
      </c>
      <c r="H11444" s="10">
        <v>10.36</v>
      </c>
      <c r="I11444" s="10">
        <v>9.67</v>
      </c>
      <c r="J11444" s="10">
        <v>54.77</v>
      </c>
      <c r="K11444" s="10">
        <v>0</v>
      </c>
      <c r="L11444" s="10">
        <v>14.42</v>
      </c>
      <c r="M11444" s="10">
        <v>13.84</v>
      </c>
      <c r="N11444" s="10">
        <v>12.96</v>
      </c>
    </row>
    <row r="11445" spans="1:14" x14ac:dyDescent="0.3">
      <c r="A11445">
        <v>9</v>
      </c>
      <c r="B11445" s="11">
        <v>2</v>
      </c>
      <c r="C11445">
        <v>2019</v>
      </c>
      <c r="D11445">
        <v>245</v>
      </c>
      <c r="E11445">
        <v>1100</v>
      </c>
      <c r="F11445" s="10">
        <v>12.36</v>
      </c>
      <c r="G11445" s="10">
        <v>11.74</v>
      </c>
      <c r="H11445" s="10">
        <v>13.13</v>
      </c>
      <c r="I11445" s="10">
        <v>10.36</v>
      </c>
      <c r="J11445" s="10">
        <v>209.5</v>
      </c>
      <c r="K11445" s="10">
        <v>0</v>
      </c>
      <c r="L11445" s="10">
        <v>14.42</v>
      </c>
      <c r="M11445" s="10">
        <v>13.88</v>
      </c>
      <c r="N11445" s="10">
        <v>13.18</v>
      </c>
    </row>
    <row r="11446" spans="1:14" x14ac:dyDescent="0.3">
      <c r="A11446">
        <v>9</v>
      </c>
      <c r="B11446" s="11">
        <v>2</v>
      </c>
      <c r="C11446">
        <v>2019</v>
      </c>
      <c r="D11446">
        <v>245</v>
      </c>
      <c r="E11446">
        <v>1200</v>
      </c>
      <c r="F11446" s="10">
        <v>12.03</v>
      </c>
      <c r="G11446" s="10">
        <v>12.24</v>
      </c>
      <c r="H11446" s="10">
        <v>12.72</v>
      </c>
      <c r="I11446" s="10">
        <v>11.62</v>
      </c>
      <c r="J11446" s="10">
        <v>163.30000000000001</v>
      </c>
      <c r="K11446" s="10">
        <v>0.5</v>
      </c>
      <c r="L11446" s="10">
        <v>14.38</v>
      </c>
      <c r="M11446" s="10">
        <v>14.02</v>
      </c>
      <c r="N11446" s="10">
        <v>13.49</v>
      </c>
    </row>
    <row r="11447" spans="1:14" x14ac:dyDescent="0.3">
      <c r="A11447">
        <v>9</v>
      </c>
      <c r="B11447" s="11">
        <v>2</v>
      </c>
      <c r="C11447">
        <v>2019</v>
      </c>
      <c r="D11447">
        <v>245</v>
      </c>
      <c r="E11447">
        <v>1300</v>
      </c>
      <c r="F11447" s="10">
        <v>15.96</v>
      </c>
      <c r="G11447" s="10">
        <v>14.54</v>
      </c>
      <c r="H11447" s="10">
        <v>16.100000000000001</v>
      </c>
      <c r="I11447" s="10">
        <v>12.03</v>
      </c>
      <c r="J11447" s="10">
        <v>598.79999999999995</v>
      </c>
      <c r="K11447" s="10">
        <v>0</v>
      </c>
      <c r="L11447" s="10">
        <v>14.35</v>
      </c>
      <c r="M11447" s="10">
        <v>14.22</v>
      </c>
      <c r="N11447" s="10">
        <v>13.85</v>
      </c>
    </row>
    <row r="11448" spans="1:14" x14ac:dyDescent="0.3">
      <c r="A11448">
        <v>9</v>
      </c>
      <c r="B11448" s="11">
        <v>2</v>
      </c>
      <c r="C11448">
        <v>2019</v>
      </c>
      <c r="D11448">
        <v>245</v>
      </c>
      <c r="E11448">
        <v>1400</v>
      </c>
      <c r="F11448" s="10">
        <v>18.34</v>
      </c>
      <c r="G11448" s="10">
        <v>16.71</v>
      </c>
      <c r="H11448" s="10">
        <v>18.34</v>
      </c>
      <c r="I11448" s="10">
        <v>15.7</v>
      </c>
      <c r="J11448" s="10">
        <v>567.1</v>
      </c>
      <c r="K11448" s="10">
        <v>0</v>
      </c>
      <c r="L11448" s="10">
        <v>14.3</v>
      </c>
      <c r="M11448" s="10">
        <v>14.64</v>
      </c>
      <c r="N11448" s="10">
        <v>14.66</v>
      </c>
    </row>
    <row r="11449" spans="1:14" x14ac:dyDescent="0.3">
      <c r="A11449">
        <v>9</v>
      </c>
      <c r="B11449" s="11">
        <v>2</v>
      </c>
      <c r="C11449">
        <v>2019</v>
      </c>
      <c r="D11449">
        <v>245</v>
      </c>
      <c r="E11449">
        <v>1500</v>
      </c>
      <c r="F11449" s="10">
        <v>19.93</v>
      </c>
      <c r="G11449" s="10">
        <v>19.07</v>
      </c>
      <c r="H11449" s="10">
        <v>19.93</v>
      </c>
      <c r="I11449" s="10">
        <v>18.3</v>
      </c>
      <c r="J11449" s="10">
        <v>651.5</v>
      </c>
      <c r="K11449" s="10">
        <v>0</v>
      </c>
      <c r="L11449" s="10">
        <v>14.3</v>
      </c>
      <c r="M11449" s="10">
        <v>15.26</v>
      </c>
      <c r="N11449" s="10">
        <v>15.72</v>
      </c>
    </row>
    <row r="11450" spans="1:14" x14ac:dyDescent="0.3">
      <c r="A11450">
        <v>9</v>
      </c>
      <c r="B11450" s="11">
        <v>2</v>
      </c>
      <c r="C11450">
        <v>2019</v>
      </c>
      <c r="D11450">
        <v>245</v>
      </c>
      <c r="E11450">
        <v>1600</v>
      </c>
      <c r="F11450" s="10">
        <v>20.89</v>
      </c>
      <c r="G11450" s="10">
        <v>20.53</v>
      </c>
      <c r="H11450" s="10">
        <v>21.02</v>
      </c>
      <c r="I11450" s="10">
        <v>19.82</v>
      </c>
      <c r="J11450" s="10">
        <v>599.20000000000005</v>
      </c>
      <c r="K11450" s="10">
        <v>0</v>
      </c>
      <c r="L11450" s="10">
        <v>14.28</v>
      </c>
      <c r="M11450" s="10">
        <v>15.99</v>
      </c>
      <c r="N11450" s="10">
        <v>16.850000000000001</v>
      </c>
    </row>
    <row r="11451" spans="1:14" x14ac:dyDescent="0.3">
      <c r="A11451">
        <v>9</v>
      </c>
      <c r="B11451" s="11">
        <v>2</v>
      </c>
      <c r="C11451">
        <v>2019</v>
      </c>
      <c r="D11451">
        <v>245</v>
      </c>
      <c r="E11451">
        <v>1700</v>
      </c>
      <c r="F11451" s="10">
        <v>21.37</v>
      </c>
      <c r="G11451" s="10">
        <v>21.08</v>
      </c>
      <c r="H11451" s="10">
        <v>21.47</v>
      </c>
      <c r="I11451" s="10">
        <v>20.63</v>
      </c>
      <c r="J11451" s="10">
        <v>490.9</v>
      </c>
      <c r="K11451" s="10">
        <v>0</v>
      </c>
      <c r="L11451" s="10">
        <v>14.28</v>
      </c>
      <c r="M11451" s="10">
        <v>16.61</v>
      </c>
      <c r="N11451" s="10">
        <v>17.579999999999998</v>
      </c>
    </row>
    <row r="11452" spans="1:14" x14ac:dyDescent="0.3">
      <c r="A11452">
        <v>9</v>
      </c>
      <c r="B11452" s="11">
        <v>2</v>
      </c>
      <c r="C11452">
        <v>2019</v>
      </c>
      <c r="D11452">
        <v>245</v>
      </c>
      <c r="E11452">
        <v>1800</v>
      </c>
      <c r="F11452" s="10">
        <v>20.92</v>
      </c>
      <c r="G11452" s="10">
        <v>21.23</v>
      </c>
      <c r="H11452" s="10">
        <v>21.6</v>
      </c>
      <c r="I11452" s="10">
        <v>20.92</v>
      </c>
      <c r="J11452" s="10">
        <v>363.8</v>
      </c>
      <c r="K11452" s="10">
        <v>0</v>
      </c>
      <c r="L11452" s="10">
        <v>14.3</v>
      </c>
      <c r="M11452" s="10">
        <v>16.760000000000002</v>
      </c>
      <c r="N11452" s="10">
        <v>17.649999999999999</v>
      </c>
    </row>
    <row r="11453" spans="1:14" x14ac:dyDescent="0.3">
      <c r="A11453">
        <v>9</v>
      </c>
      <c r="B11453" s="11">
        <v>2</v>
      </c>
      <c r="C11453">
        <v>2019</v>
      </c>
      <c r="D11453">
        <v>245</v>
      </c>
      <c r="E11453">
        <v>1900</v>
      </c>
      <c r="F11453" s="10">
        <v>15.38</v>
      </c>
      <c r="G11453" s="10">
        <v>18.53</v>
      </c>
      <c r="H11453" s="10">
        <v>20.96</v>
      </c>
      <c r="I11453" s="10">
        <v>15.38</v>
      </c>
      <c r="J11453" s="10">
        <v>183.8</v>
      </c>
      <c r="K11453" s="10">
        <v>0</v>
      </c>
      <c r="L11453" s="10">
        <v>14.31</v>
      </c>
      <c r="M11453" s="10">
        <v>16.899999999999999</v>
      </c>
      <c r="N11453" s="10">
        <v>17.78</v>
      </c>
    </row>
    <row r="11454" spans="1:14" x14ac:dyDescent="0.3">
      <c r="A11454">
        <v>9</v>
      </c>
      <c r="B11454" s="11">
        <v>2</v>
      </c>
      <c r="C11454">
        <v>2019</v>
      </c>
      <c r="D11454">
        <v>245</v>
      </c>
      <c r="E11454">
        <v>2000</v>
      </c>
      <c r="F11454" s="10">
        <v>11.44</v>
      </c>
      <c r="G11454" s="10">
        <v>13.25</v>
      </c>
      <c r="H11454" s="10">
        <v>15.36</v>
      </c>
      <c r="I11454" s="10">
        <v>11.44</v>
      </c>
      <c r="J11454" s="10">
        <v>22.85</v>
      </c>
      <c r="K11454" s="10">
        <v>0</v>
      </c>
      <c r="L11454" s="10">
        <v>14.33</v>
      </c>
      <c r="M11454" s="10">
        <v>16.89</v>
      </c>
      <c r="N11454" s="10">
        <v>17.149999999999999</v>
      </c>
    </row>
    <row r="11455" spans="1:14" x14ac:dyDescent="0.3">
      <c r="A11455">
        <v>9</v>
      </c>
      <c r="B11455" s="11">
        <v>2</v>
      </c>
      <c r="C11455">
        <v>2019</v>
      </c>
      <c r="D11455">
        <v>245</v>
      </c>
      <c r="E11455">
        <v>2100</v>
      </c>
      <c r="F11455" s="10">
        <v>9.07</v>
      </c>
      <c r="G11455" s="10">
        <v>10.16</v>
      </c>
      <c r="H11455" s="10">
        <v>11.43</v>
      </c>
      <c r="I11455" s="10">
        <v>9.07</v>
      </c>
      <c r="J11455" s="10">
        <v>1.63</v>
      </c>
      <c r="K11455" s="10">
        <v>0</v>
      </c>
      <c r="L11455" s="10">
        <v>14.37</v>
      </c>
      <c r="M11455" s="10">
        <v>16.63</v>
      </c>
      <c r="N11455" s="10">
        <v>16.43</v>
      </c>
    </row>
    <row r="11456" spans="1:14" x14ac:dyDescent="0.3">
      <c r="A11456">
        <v>9</v>
      </c>
      <c r="B11456" s="11">
        <v>2</v>
      </c>
      <c r="C11456">
        <v>2019</v>
      </c>
      <c r="D11456">
        <v>245</v>
      </c>
      <c r="E11456">
        <v>2200</v>
      </c>
      <c r="F11456" s="10">
        <v>7.7</v>
      </c>
      <c r="G11456" s="10">
        <v>8.2899999999999991</v>
      </c>
      <c r="H11456" s="10">
        <v>9.06</v>
      </c>
      <c r="I11456" s="10">
        <v>7.68</v>
      </c>
      <c r="J11456" s="10">
        <v>0</v>
      </c>
      <c r="K11456" s="10">
        <v>0</v>
      </c>
      <c r="L11456" s="10">
        <v>14.42</v>
      </c>
      <c r="M11456" s="10">
        <v>16.3</v>
      </c>
      <c r="N11456" s="10">
        <v>15.78</v>
      </c>
    </row>
    <row r="11457" spans="1:14" x14ac:dyDescent="0.3">
      <c r="A11457">
        <v>9</v>
      </c>
      <c r="B11457" s="11">
        <v>2</v>
      </c>
      <c r="C11457">
        <v>2019</v>
      </c>
      <c r="D11457">
        <v>245</v>
      </c>
      <c r="E11457">
        <v>2300</v>
      </c>
      <c r="F11457" s="10">
        <v>6.5910000000000002</v>
      </c>
      <c r="G11457" s="10">
        <v>7.02</v>
      </c>
      <c r="H11457" s="10">
        <v>7.7</v>
      </c>
      <c r="I11457" s="10">
        <v>6.4640000000000004</v>
      </c>
      <c r="J11457" s="10">
        <v>0</v>
      </c>
      <c r="K11457" s="10">
        <v>0</v>
      </c>
      <c r="L11457" s="10">
        <v>14.47</v>
      </c>
      <c r="M11457" s="10">
        <v>15.93</v>
      </c>
      <c r="N11457" s="10">
        <v>15.22</v>
      </c>
    </row>
    <row r="11458" spans="1:14" x14ac:dyDescent="0.3">
      <c r="A11458">
        <v>9</v>
      </c>
      <c r="B11458" s="11">
        <v>2</v>
      </c>
      <c r="C11458">
        <v>2019</v>
      </c>
      <c r="D11458">
        <v>245</v>
      </c>
      <c r="E11458">
        <v>2400</v>
      </c>
      <c r="F11458" s="10">
        <v>5.5830000000000002</v>
      </c>
      <c r="G11458" s="10">
        <v>5.9980000000000002</v>
      </c>
      <c r="H11458" s="10">
        <v>6.6390000000000002</v>
      </c>
      <c r="I11458" s="10">
        <v>5.5640000000000001</v>
      </c>
      <c r="J11458" s="10">
        <v>0</v>
      </c>
      <c r="K11458" s="10">
        <v>0</v>
      </c>
      <c r="L11458" s="10">
        <v>14.51</v>
      </c>
      <c r="M11458" s="10">
        <v>15.59</v>
      </c>
      <c r="N11458" s="10">
        <v>14.67</v>
      </c>
    </row>
    <row r="11459" spans="1:14" x14ac:dyDescent="0.3">
      <c r="A11459">
        <v>9</v>
      </c>
      <c r="B11459" s="11">
        <v>3</v>
      </c>
      <c r="C11459">
        <v>2019</v>
      </c>
      <c r="D11459">
        <v>246</v>
      </c>
      <c r="E11459">
        <v>100</v>
      </c>
      <c r="F11459" s="10">
        <v>5.6820000000000004</v>
      </c>
      <c r="G11459" s="10">
        <v>5.6120000000000001</v>
      </c>
      <c r="H11459" s="10">
        <v>5.8280000000000003</v>
      </c>
      <c r="I11459" s="10">
        <v>5.4589999999999996</v>
      </c>
      <c r="J11459" s="10">
        <v>0</v>
      </c>
      <c r="K11459" s="10">
        <v>0</v>
      </c>
      <c r="L11459" s="10">
        <v>14.56</v>
      </c>
      <c r="M11459" s="10">
        <v>15.24</v>
      </c>
      <c r="N11459" s="10">
        <v>14.2</v>
      </c>
    </row>
    <row r="11460" spans="1:14" x14ac:dyDescent="0.3">
      <c r="A11460">
        <v>9</v>
      </c>
      <c r="B11460" s="11">
        <v>3</v>
      </c>
      <c r="C11460">
        <v>2019</v>
      </c>
      <c r="D11460">
        <v>246</v>
      </c>
      <c r="E11460">
        <v>200</v>
      </c>
      <c r="F11460" s="10">
        <v>5.2489999999999997</v>
      </c>
      <c r="G11460" s="10">
        <v>5.5490000000000004</v>
      </c>
      <c r="H11460" s="10">
        <v>5.77</v>
      </c>
      <c r="I11460" s="10">
        <v>5.2489999999999997</v>
      </c>
      <c r="J11460" s="10">
        <v>0</v>
      </c>
      <c r="K11460" s="10">
        <v>0</v>
      </c>
      <c r="L11460" s="10">
        <v>14.6</v>
      </c>
      <c r="M11460" s="10">
        <v>14.95</v>
      </c>
      <c r="N11460" s="10">
        <v>13.81</v>
      </c>
    </row>
    <row r="11461" spans="1:14" x14ac:dyDescent="0.3">
      <c r="A11461">
        <v>9</v>
      </c>
      <c r="B11461" s="11">
        <v>3</v>
      </c>
      <c r="C11461">
        <v>2019</v>
      </c>
      <c r="D11461">
        <v>246</v>
      </c>
      <c r="E11461">
        <v>300</v>
      </c>
      <c r="F11461" s="10">
        <v>4.681</v>
      </c>
      <c r="G11461" s="10">
        <v>5.0039999999999996</v>
      </c>
      <c r="H11461" s="10">
        <v>5.2789999999999999</v>
      </c>
      <c r="I11461" s="10">
        <v>4.641</v>
      </c>
      <c r="J11461" s="10">
        <v>0</v>
      </c>
      <c r="K11461" s="10">
        <v>0</v>
      </c>
      <c r="L11461" s="10">
        <v>14.62</v>
      </c>
      <c r="M11461" s="10">
        <v>14.67</v>
      </c>
      <c r="N11461" s="10">
        <v>13.44</v>
      </c>
    </row>
    <row r="11462" spans="1:14" x14ac:dyDescent="0.3">
      <c r="A11462">
        <v>9</v>
      </c>
      <c r="B11462" s="11">
        <v>3</v>
      </c>
      <c r="C11462">
        <v>2019</v>
      </c>
      <c r="D11462">
        <v>246</v>
      </c>
      <c r="E11462">
        <v>400</v>
      </c>
      <c r="F11462" s="10">
        <v>4.7469999999999999</v>
      </c>
      <c r="G11462" s="10">
        <v>4.8019999999999996</v>
      </c>
      <c r="H11462" s="10">
        <v>4.9969999999999999</v>
      </c>
      <c r="I11462" s="10">
        <v>4.5999999999999996</v>
      </c>
      <c r="J11462" s="10">
        <v>0</v>
      </c>
      <c r="K11462" s="10">
        <v>0</v>
      </c>
      <c r="L11462" s="10">
        <v>14.64</v>
      </c>
      <c r="M11462" s="10">
        <v>14.41</v>
      </c>
      <c r="N11462" s="10">
        <v>13.11</v>
      </c>
    </row>
    <row r="11463" spans="1:14" x14ac:dyDescent="0.3">
      <c r="A11463">
        <v>9</v>
      </c>
      <c r="B11463" s="11">
        <v>3</v>
      </c>
      <c r="C11463">
        <v>2019</v>
      </c>
      <c r="D11463">
        <v>246</v>
      </c>
      <c r="E11463">
        <v>500</v>
      </c>
      <c r="F11463" s="10">
        <v>4.6189999999999998</v>
      </c>
      <c r="G11463" s="10">
        <v>4.5830000000000002</v>
      </c>
      <c r="H11463" s="10">
        <v>4.7939999999999996</v>
      </c>
      <c r="I11463" s="10">
        <v>4.37</v>
      </c>
      <c r="J11463" s="10">
        <v>0</v>
      </c>
      <c r="K11463" s="10">
        <v>0</v>
      </c>
      <c r="L11463" s="10">
        <v>14.63</v>
      </c>
      <c r="M11463" s="10">
        <v>14.17</v>
      </c>
      <c r="N11463" s="10">
        <v>12.8</v>
      </c>
    </row>
    <row r="11464" spans="1:14" x14ac:dyDescent="0.3">
      <c r="A11464">
        <v>9</v>
      </c>
      <c r="B11464" s="11">
        <v>3</v>
      </c>
      <c r="C11464">
        <v>2019</v>
      </c>
      <c r="D11464">
        <v>246</v>
      </c>
      <c r="E11464">
        <v>600</v>
      </c>
      <c r="F11464" s="10">
        <v>3.964</v>
      </c>
      <c r="G11464" s="10">
        <v>4.226</v>
      </c>
      <c r="H11464" s="10">
        <v>4.6109999999999998</v>
      </c>
      <c r="I11464" s="10">
        <v>3.8889999999999998</v>
      </c>
      <c r="J11464" s="10">
        <v>0</v>
      </c>
      <c r="K11464" s="10">
        <v>0</v>
      </c>
      <c r="L11464" s="10">
        <v>14.63</v>
      </c>
      <c r="M11464" s="10">
        <v>13.93</v>
      </c>
      <c r="N11464" s="10">
        <v>12.51</v>
      </c>
    </row>
    <row r="11465" spans="1:14" x14ac:dyDescent="0.3">
      <c r="A11465">
        <v>9</v>
      </c>
      <c r="B11465" s="11">
        <v>3</v>
      </c>
      <c r="C11465">
        <v>2019</v>
      </c>
      <c r="D11465">
        <v>246</v>
      </c>
      <c r="E11465">
        <v>700</v>
      </c>
      <c r="F11465" s="10">
        <v>3.802</v>
      </c>
      <c r="G11465" s="10">
        <v>3.8929999999999998</v>
      </c>
      <c r="H11465" s="10">
        <v>4.1859999999999999</v>
      </c>
      <c r="I11465" s="10">
        <v>3.677</v>
      </c>
      <c r="J11465" s="10">
        <v>1.391</v>
      </c>
      <c r="K11465" s="10">
        <v>0</v>
      </c>
      <c r="L11465" s="10">
        <v>14.62</v>
      </c>
      <c r="M11465" s="10">
        <v>13.7</v>
      </c>
      <c r="N11465" s="10">
        <v>12.23</v>
      </c>
    </row>
    <row r="11466" spans="1:14" x14ac:dyDescent="0.3">
      <c r="A11466">
        <v>9</v>
      </c>
      <c r="B11466" s="11">
        <v>3</v>
      </c>
      <c r="C11466">
        <v>2019</v>
      </c>
      <c r="D11466">
        <v>246</v>
      </c>
      <c r="E11466">
        <v>800</v>
      </c>
      <c r="F11466" s="10">
        <v>4.601</v>
      </c>
      <c r="G11466" s="10">
        <v>4.1020000000000003</v>
      </c>
      <c r="H11466" s="10">
        <v>4.601</v>
      </c>
      <c r="I11466" s="10">
        <v>3.7349999999999999</v>
      </c>
      <c r="J11466" s="10">
        <v>11.67</v>
      </c>
      <c r="K11466" s="10">
        <v>0</v>
      </c>
      <c r="L11466" s="10">
        <v>14.6</v>
      </c>
      <c r="M11466" s="10">
        <v>13.51</v>
      </c>
      <c r="N11466" s="10">
        <v>12.01</v>
      </c>
    </row>
    <row r="11467" spans="1:14" x14ac:dyDescent="0.3">
      <c r="A11467">
        <v>9</v>
      </c>
      <c r="B11467" s="11">
        <v>3</v>
      </c>
      <c r="C11467">
        <v>2019</v>
      </c>
      <c r="D11467">
        <v>246</v>
      </c>
      <c r="E11467">
        <v>900</v>
      </c>
      <c r="F11467" s="10">
        <v>7.94</v>
      </c>
      <c r="G11467" s="10">
        <v>6.0860000000000003</v>
      </c>
      <c r="H11467" s="10">
        <v>7.94</v>
      </c>
      <c r="I11467" s="10">
        <v>4.601</v>
      </c>
      <c r="J11467" s="10">
        <v>30.97</v>
      </c>
      <c r="K11467" s="10">
        <v>0</v>
      </c>
      <c r="L11467" s="10">
        <v>14.57</v>
      </c>
      <c r="M11467" s="10">
        <v>13.32</v>
      </c>
      <c r="N11467" s="10">
        <v>11.87</v>
      </c>
    </row>
    <row r="11468" spans="1:14" x14ac:dyDescent="0.3">
      <c r="A11468">
        <v>9</v>
      </c>
      <c r="B11468" s="11">
        <v>3</v>
      </c>
      <c r="C11468">
        <v>2019</v>
      </c>
      <c r="D11468">
        <v>246</v>
      </c>
      <c r="E11468">
        <v>1000</v>
      </c>
      <c r="F11468" s="10">
        <v>13.96</v>
      </c>
      <c r="G11468" s="10">
        <v>11.19</v>
      </c>
      <c r="H11468" s="10">
        <v>13.96</v>
      </c>
      <c r="I11468" s="10">
        <v>7.95</v>
      </c>
      <c r="J11468" s="10">
        <v>256.10000000000002</v>
      </c>
      <c r="K11468" s="10">
        <v>0</v>
      </c>
      <c r="L11468" s="10">
        <v>14.53</v>
      </c>
      <c r="M11468" s="10">
        <v>13.21</v>
      </c>
      <c r="N11468" s="10">
        <v>11.92</v>
      </c>
    </row>
    <row r="11469" spans="1:14" x14ac:dyDescent="0.3">
      <c r="A11469">
        <v>9</v>
      </c>
      <c r="B11469" s="11">
        <v>3</v>
      </c>
      <c r="C11469">
        <v>2019</v>
      </c>
      <c r="D11469">
        <v>246</v>
      </c>
      <c r="E11469">
        <v>1100</v>
      </c>
      <c r="F11469" s="10">
        <v>18.28</v>
      </c>
      <c r="G11469" s="10">
        <v>16</v>
      </c>
      <c r="H11469" s="10">
        <v>18.28</v>
      </c>
      <c r="I11469" s="10">
        <v>13.97</v>
      </c>
      <c r="J11469" s="10">
        <v>455.1</v>
      </c>
      <c r="K11469" s="10">
        <v>0</v>
      </c>
      <c r="L11469" s="10">
        <v>14.44</v>
      </c>
      <c r="M11469" s="10">
        <v>13.24</v>
      </c>
      <c r="N11469" s="10">
        <v>12.3</v>
      </c>
    </row>
    <row r="11470" spans="1:14" x14ac:dyDescent="0.3">
      <c r="A11470">
        <v>9</v>
      </c>
      <c r="B11470" s="11">
        <v>3</v>
      </c>
      <c r="C11470">
        <v>2019</v>
      </c>
      <c r="D11470">
        <v>246</v>
      </c>
      <c r="E11470">
        <v>1200</v>
      </c>
      <c r="F11470" s="10">
        <v>20.9</v>
      </c>
      <c r="G11470" s="10">
        <v>19.399999999999999</v>
      </c>
      <c r="H11470" s="10">
        <v>20.9</v>
      </c>
      <c r="I11470" s="10">
        <v>18.260000000000002</v>
      </c>
      <c r="J11470" s="10">
        <v>571.6</v>
      </c>
      <c r="K11470" s="10">
        <v>0</v>
      </c>
      <c r="L11470" s="10">
        <v>14.43</v>
      </c>
      <c r="M11470" s="10">
        <v>13.48</v>
      </c>
      <c r="N11470" s="10">
        <v>12.97</v>
      </c>
    </row>
    <row r="11471" spans="1:14" x14ac:dyDescent="0.3">
      <c r="A11471">
        <v>9</v>
      </c>
      <c r="B11471" s="11">
        <v>3</v>
      </c>
      <c r="C11471">
        <v>2019</v>
      </c>
      <c r="D11471">
        <v>246</v>
      </c>
      <c r="E11471">
        <v>1300</v>
      </c>
      <c r="F11471" s="10">
        <v>22.73</v>
      </c>
      <c r="G11471" s="10">
        <v>22.15</v>
      </c>
      <c r="H11471" s="10">
        <v>22.95</v>
      </c>
      <c r="I11471" s="10">
        <v>20.89</v>
      </c>
      <c r="J11471" s="10">
        <v>649.79999999999995</v>
      </c>
      <c r="K11471" s="10">
        <v>0</v>
      </c>
      <c r="L11471" s="10">
        <v>14.39</v>
      </c>
      <c r="M11471" s="10">
        <v>13.92</v>
      </c>
      <c r="N11471" s="10">
        <v>13.82</v>
      </c>
    </row>
    <row r="11472" spans="1:14" x14ac:dyDescent="0.3">
      <c r="A11472">
        <v>9</v>
      </c>
      <c r="B11472" s="11">
        <v>3</v>
      </c>
      <c r="C11472">
        <v>2019</v>
      </c>
      <c r="D11472">
        <v>246</v>
      </c>
      <c r="E11472">
        <v>1400</v>
      </c>
      <c r="F11472" s="10">
        <v>23.48</v>
      </c>
      <c r="G11472" s="10">
        <v>22.89</v>
      </c>
      <c r="H11472" s="10">
        <v>23.51</v>
      </c>
      <c r="I11472" s="10">
        <v>22.38</v>
      </c>
      <c r="J11472" s="10">
        <v>636.4</v>
      </c>
      <c r="K11472" s="10">
        <v>0</v>
      </c>
      <c r="L11472" s="10">
        <v>14.34</v>
      </c>
      <c r="M11472" s="10">
        <v>14.54</v>
      </c>
      <c r="N11472" s="10">
        <v>14.87</v>
      </c>
    </row>
    <row r="11473" spans="1:14" x14ac:dyDescent="0.3">
      <c r="A11473">
        <v>9</v>
      </c>
      <c r="B11473" s="11">
        <v>3</v>
      </c>
      <c r="C11473">
        <v>2019</v>
      </c>
      <c r="D11473">
        <v>246</v>
      </c>
      <c r="E11473">
        <v>1500</v>
      </c>
      <c r="F11473" s="10">
        <v>23.56</v>
      </c>
      <c r="G11473" s="10">
        <v>23.34</v>
      </c>
      <c r="H11473" s="10">
        <v>23.69</v>
      </c>
      <c r="I11473" s="10">
        <v>22.68</v>
      </c>
      <c r="J11473" s="10">
        <v>609.20000000000005</v>
      </c>
      <c r="K11473" s="10">
        <v>0</v>
      </c>
      <c r="L11473" s="10">
        <v>14.3</v>
      </c>
      <c r="M11473" s="10">
        <v>15.28</v>
      </c>
      <c r="N11473" s="10">
        <v>15.95</v>
      </c>
    </row>
    <row r="11474" spans="1:14" x14ac:dyDescent="0.3">
      <c r="A11474">
        <v>9</v>
      </c>
      <c r="B11474" s="11">
        <v>3</v>
      </c>
      <c r="C11474">
        <v>2019</v>
      </c>
      <c r="D11474">
        <v>246</v>
      </c>
      <c r="E11474">
        <v>1600</v>
      </c>
      <c r="F11474" s="10">
        <v>24.58</v>
      </c>
      <c r="G11474" s="10">
        <v>23.75</v>
      </c>
      <c r="H11474" s="10">
        <v>24.58</v>
      </c>
      <c r="I11474" s="10">
        <v>23.12</v>
      </c>
      <c r="J11474" s="10">
        <v>499.5</v>
      </c>
      <c r="K11474" s="10">
        <v>0</v>
      </c>
      <c r="L11474" s="10">
        <v>14.29</v>
      </c>
      <c r="M11474" s="10">
        <v>16.04</v>
      </c>
      <c r="N11474" s="10">
        <v>16.86</v>
      </c>
    </row>
    <row r="11475" spans="1:14" x14ac:dyDescent="0.3">
      <c r="A11475">
        <v>9</v>
      </c>
      <c r="B11475" s="11">
        <v>3</v>
      </c>
      <c r="C11475">
        <v>2019</v>
      </c>
      <c r="D11475">
        <v>246</v>
      </c>
      <c r="E11475">
        <v>1700</v>
      </c>
      <c r="F11475" s="10">
        <v>24.16</v>
      </c>
      <c r="G11475" s="10">
        <v>24.41</v>
      </c>
      <c r="H11475" s="10">
        <v>25</v>
      </c>
      <c r="I11475" s="10">
        <v>23.36</v>
      </c>
      <c r="J11475" s="10">
        <v>470.9</v>
      </c>
      <c r="K11475" s="10">
        <v>0</v>
      </c>
      <c r="L11475" s="10">
        <v>14.27</v>
      </c>
      <c r="M11475" s="10">
        <v>16.559999999999999</v>
      </c>
      <c r="N11475" s="10">
        <v>17.440000000000001</v>
      </c>
    </row>
    <row r="11476" spans="1:14" x14ac:dyDescent="0.3">
      <c r="A11476">
        <v>9</v>
      </c>
      <c r="B11476" s="11">
        <v>3</v>
      </c>
      <c r="C11476">
        <v>2019</v>
      </c>
      <c r="D11476">
        <v>246</v>
      </c>
      <c r="E11476">
        <v>1800</v>
      </c>
      <c r="F11476" s="10">
        <v>20.43</v>
      </c>
      <c r="G11476" s="10">
        <v>23.58</v>
      </c>
      <c r="H11476" s="10">
        <v>24.54</v>
      </c>
      <c r="I11476" s="10">
        <v>20.43</v>
      </c>
      <c r="J11476" s="10">
        <v>311.89999999999998</v>
      </c>
      <c r="K11476" s="10">
        <v>0</v>
      </c>
      <c r="L11476" s="10">
        <v>14.26</v>
      </c>
      <c r="M11476" s="10">
        <v>16.7</v>
      </c>
      <c r="N11476" s="10">
        <v>17.489999999999998</v>
      </c>
    </row>
    <row r="11477" spans="1:14" x14ac:dyDescent="0.3">
      <c r="A11477">
        <v>9</v>
      </c>
      <c r="B11477" s="11">
        <v>3</v>
      </c>
      <c r="C11477">
        <v>2019</v>
      </c>
      <c r="D11477">
        <v>246</v>
      </c>
      <c r="E11477">
        <v>1900</v>
      </c>
      <c r="F11477" s="10">
        <v>17.36</v>
      </c>
      <c r="G11477" s="10">
        <v>19.350000000000001</v>
      </c>
      <c r="H11477" s="10">
        <v>21.4</v>
      </c>
      <c r="I11477" s="10">
        <v>16.87</v>
      </c>
      <c r="J11477" s="10">
        <v>108.5</v>
      </c>
      <c r="K11477" s="10">
        <v>0</v>
      </c>
      <c r="L11477" s="10">
        <v>14.29</v>
      </c>
      <c r="M11477" s="10">
        <v>16.77</v>
      </c>
      <c r="N11477" s="10">
        <v>17.32</v>
      </c>
    </row>
    <row r="11478" spans="1:14" x14ac:dyDescent="0.3">
      <c r="A11478">
        <v>9</v>
      </c>
      <c r="B11478" s="11">
        <v>3</v>
      </c>
      <c r="C11478">
        <v>2019</v>
      </c>
      <c r="D11478">
        <v>246</v>
      </c>
      <c r="E11478">
        <v>2000</v>
      </c>
      <c r="F11478" s="10">
        <v>14.76</v>
      </c>
      <c r="G11478" s="10">
        <v>16.27</v>
      </c>
      <c r="H11478" s="10">
        <v>17.64</v>
      </c>
      <c r="I11478" s="10">
        <v>14.76</v>
      </c>
      <c r="J11478" s="10">
        <v>37.520000000000003</v>
      </c>
      <c r="K11478" s="10">
        <v>0</v>
      </c>
      <c r="L11478" s="10">
        <v>14.32</v>
      </c>
      <c r="M11478" s="10">
        <v>16.670000000000002</v>
      </c>
      <c r="N11478" s="10">
        <v>16.89</v>
      </c>
    </row>
    <row r="11479" spans="1:14" x14ac:dyDescent="0.3">
      <c r="A11479">
        <v>9</v>
      </c>
      <c r="B11479" s="11">
        <v>3</v>
      </c>
      <c r="C11479">
        <v>2019</v>
      </c>
      <c r="D11479">
        <v>246</v>
      </c>
      <c r="E11479">
        <v>2100</v>
      </c>
      <c r="F11479" s="10">
        <v>12.08</v>
      </c>
      <c r="G11479" s="10">
        <v>13.28</v>
      </c>
      <c r="H11479" s="10">
        <v>14.75</v>
      </c>
      <c r="I11479" s="10">
        <v>12.08</v>
      </c>
      <c r="J11479" s="10">
        <v>1.286</v>
      </c>
      <c r="K11479" s="10">
        <v>0</v>
      </c>
      <c r="L11479" s="10">
        <v>14.37</v>
      </c>
      <c r="M11479" s="10">
        <v>16.47</v>
      </c>
      <c r="N11479" s="10">
        <v>16.38</v>
      </c>
    </row>
    <row r="11480" spans="1:14" x14ac:dyDescent="0.3">
      <c r="A11480">
        <v>9</v>
      </c>
      <c r="B11480" s="11">
        <v>3</v>
      </c>
      <c r="C11480">
        <v>2019</v>
      </c>
      <c r="D11480">
        <v>246</v>
      </c>
      <c r="E11480">
        <v>2200</v>
      </c>
      <c r="F11480" s="10">
        <v>10.95</v>
      </c>
      <c r="G11480" s="10">
        <v>11.34</v>
      </c>
      <c r="H11480" s="10">
        <v>12.09</v>
      </c>
      <c r="I11480" s="10">
        <v>10.94</v>
      </c>
      <c r="J11480" s="10">
        <v>0</v>
      </c>
      <c r="K11480" s="10">
        <v>0</v>
      </c>
      <c r="L11480" s="10">
        <v>14.41</v>
      </c>
      <c r="M11480" s="10">
        <v>16.18</v>
      </c>
      <c r="N11480" s="10">
        <v>15.84</v>
      </c>
    </row>
    <row r="11481" spans="1:14" x14ac:dyDescent="0.3">
      <c r="A11481">
        <v>9</v>
      </c>
      <c r="B11481" s="11">
        <v>3</v>
      </c>
      <c r="C11481">
        <v>2019</v>
      </c>
      <c r="D11481">
        <v>246</v>
      </c>
      <c r="E11481">
        <v>2300</v>
      </c>
      <c r="F11481" s="10">
        <v>9.19</v>
      </c>
      <c r="G11481" s="10">
        <v>10.06</v>
      </c>
      <c r="H11481" s="10">
        <v>10.94</v>
      </c>
      <c r="I11481" s="10">
        <v>9.19</v>
      </c>
      <c r="J11481" s="10">
        <v>0</v>
      </c>
      <c r="K11481" s="10">
        <v>0</v>
      </c>
      <c r="L11481" s="10">
        <v>14.45</v>
      </c>
      <c r="M11481" s="10">
        <v>15.89</v>
      </c>
      <c r="N11481" s="10">
        <v>15.4</v>
      </c>
    </row>
    <row r="11482" spans="1:14" x14ac:dyDescent="0.3">
      <c r="A11482">
        <v>9</v>
      </c>
      <c r="B11482" s="11">
        <v>3</v>
      </c>
      <c r="C11482">
        <v>2019</v>
      </c>
      <c r="D11482">
        <v>246</v>
      </c>
      <c r="E11482">
        <v>2400</v>
      </c>
      <c r="F11482" s="10">
        <v>7.95</v>
      </c>
      <c r="G11482" s="10">
        <v>8.43</v>
      </c>
      <c r="H11482" s="10">
        <v>9.19</v>
      </c>
      <c r="I11482" s="10">
        <v>7.94</v>
      </c>
      <c r="J11482" s="10">
        <v>0</v>
      </c>
      <c r="K11482" s="10">
        <v>0</v>
      </c>
      <c r="L11482" s="10">
        <v>14.49</v>
      </c>
      <c r="M11482" s="10">
        <v>15.6</v>
      </c>
      <c r="N11482" s="10">
        <v>14.93</v>
      </c>
    </row>
    <row r="11483" spans="1:14" x14ac:dyDescent="0.3">
      <c r="A11483">
        <v>9</v>
      </c>
      <c r="B11483" s="11">
        <v>4</v>
      </c>
      <c r="C11483">
        <v>2019</v>
      </c>
      <c r="D11483">
        <v>247</v>
      </c>
      <c r="E11483">
        <v>100</v>
      </c>
      <c r="F11483" s="10">
        <v>7.49</v>
      </c>
      <c r="G11483" s="10">
        <v>7.53</v>
      </c>
      <c r="H11483" s="10">
        <v>8.06</v>
      </c>
      <c r="I11483" s="10">
        <v>7.24</v>
      </c>
      <c r="J11483" s="10">
        <v>0</v>
      </c>
      <c r="K11483" s="10">
        <v>0</v>
      </c>
      <c r="L11483" s="10">
        <v>14.55</v>
      </c>
      <c r="M11483" s="10">
        <v>15.32</v>
      </c>
      <c r="N11483" s="10">
        <v>14.53</v>
      </c>
    </row>
    <row r="11484" spans="1:14" x14ac:dyDescent="0.3">
      <c r="A11484">
        <v>9</v>
      </c>
      <c r="B11484" s="11">
        <v>4</v>
      </c>
      <c r="C11484">
        <v>2019</v>
      </c>
      <c r="D11484">
        <v>247</v>
      </c>
      <c r="E11484">
        <v>200</v>
      </c>
      <c r="F11484" s="10">
        <v>7.49</v>
      </c>
      <c r="G11484" s="10">
        <v>7.88</v>
      </c>
      <c r="H11484" s="10">
        <v>8.23</v>
      </c>
      <c r="I11484" s="10">
        <v>7.48</v>
      </c>
      <c r="J11484" s="10">
        <v>0</v>
      </c>
      <c r="K11484" s="10">
        <v>0</v>
      </c>
      <c r="L11484" s="10">
        <v>14.59</v>
      </c>
      <c r="M11484" s="10">
        <v>15.05</v>
      </c>
      <c r="N11484" s="10">
        <v>14.19</v>
      </c>
    </row>
    <row r="11485" spans="1:14" x14ac:dyDescent="0.3">
      <c r="A11485">
        <v>9</v>
      </c>
      <c r="B11485" s="11">
        <v>4</v>
      </c>
      <c r="C11485">
        <v>2019</v>
      </c>
      <c r="D11485">
        <v>247</v>
      </c>
      <c r="E11485">
        <v>300</v>
      </c>
      <c r="F11485" s="10">
        <v>7.25</v>
      </c>
      <c r="G11485" s="10">
        <v>7.38</v>
      </c>
      <c r="H11485" s="10">
        <v>7.58</v>
      </c>
      <c r="I11485" s="10">
        <v>7.1</v>
      </c>
      <c r="J11485" s="10">
        <v>0</v>
      </c>
      <c r="K11485" s="10">
        <v>0</v>
      </c>
      <c r="L11485" s="10">
        <v>14.6</v>
      </c>
      <c r="M11485" s="10">
        <v>14.83</v>
      </c>
      <c r="N11485" s="10">
        <v>13.87</v>
      </c>
    </row>
    <row r="11486" spans="1:14" x14ac:dyDescent="0.3">
      <c r="A11486">
        <v>9</v>
      </c>
      <c r="B11486" s="11">
        <v>4</v>
      </c>
      <c r="C11486">
        <v>2019</v>
      </c>
      <c r="D11486">
        <v>247</v>
      </c>
      <c r="E11486">
        <v>400</v>
      </c>
      <c r="F11486" s="10">
        <v>6.6719999999999997</v>
      </c>
      <c r="G11486" s="10">
        <v>6.83</v>
      </c>
      <c r="H11486" s="10">
        <v>7.25</v>
      </c>
      <c r="I11486" s="10">
        <v>6.4960000000000004</v>
      </c>
      <c r="J11486" s="10">
        <v>0</v>
      </c>
      <c r="K11486" s="10">
        <v>0</v>
      </c>
      <c r="L11486" s="10">
        <v>14.6</v>
      </c>
      <c r="M11486" s="10">
        <v>14.6</v>
      </c>
      <c r="N11486" s="10">
        <v>13.59</v>
      </c>
    </row>
    <row r="11487" spans="1:14" x14ac:dyDescent="0.3">
      <c r="A11487">
        <v>9</v>
      </c>
      <c r="B11487" s="11">
        <v>4</v>
      </c>
      <c r="C11487">
        <v>2019</v>
      </c>
      <c r="D11487">
        <v>247</v>
      </c>
      <c r="E11487">
        <v>500</v>
      </c>
      <c r="F11487" s="10">
        <v>11.61</v>
      </c>
      <c r="G11487" s="10">
        <v>7.78</v>
      </c>
      <c r="H11487" s="10">
        <v>11.66</v>
      </c>
      <c r="I11487" s="10">
        <v>6.3310000000000004</v>
      </c>
      <c r="J11487" s="10">
        <v>0</v>
      </c>
      <c r="K11487" s="10">
        <v>0</v>
      </c>
      <c r="L11487" s="10">
        <v>14.63</v>
      </c>
      <c r="M11487" s="10">
        <v>14.4</v>
      </c>
      <c r="N11487" s="10">
        <v>13.29</v>
      </c>
    </row>
    <row r="11488" spans="1:14" x14ac:dyDescent="0.3">
      <c r="A11488">
        <v>9</v>
      </c>
      <c r="B11488" s="11">
        <v>4</v>
      </c>
      <c r="C11488">
        <v>2019</v>
      </c>
      <c r="D11488">
        <v>247</v>
      </c>
      <c r="E11488">
        <v>600</v>
      </c>
      <c r="F11488" s="10">
        <v>9.34</v>
      </c>
      <c r="G11488" s="10">
        <v>10.97</v>
      </c>
      <c r="H11488" s="10">
        <v>12.63</v>
      </c>
      <c r="I11488" s="10">
        <v>9.34</v>
      </c>
      <c r="J11488" s="10">
        <v>0</v>
      </c>
      <c r="K11488" s="10">
        <v>0</v>
      </c>
      <c r="L11488" s="10">
        <v>14.63</v>
      </c>
      <c r="M11488" s="10">
        <v>14.22</v>
      </c>
      <c r="N11488" s="10">
        <v>13.11</v>
      </c>
    </row>
    <row r="11489" spans="1:14" x14ac:dyDescent="0.3">
      <c r="A11489">
        <v>9</v>
      </c>
      <c r="B11489" s="11">
        <v>4</v>
      </c>
      <c r="C11489">
        <v>2019</v>
      </c>
      <c r="D11489">
        <v>247</v>
      </c>
      <c r="E11489">
        <v>700</v>
      </c>
      <c r="F11489" s="10">
        <v>7.98</v>
      </c>
      <c r="G11489" s="10">
        <v>8.51</v>
      </c>
      <c r="H11489" s="10">
        <v>9.35</v>
      </c>
      <c r="I11489" s="10">
        <v>7.98</v>
      </c>
      <c r="J11489" s="10">
        <v>0.86</v>
      </c>
      <c r="K11489" s="10">
        <v>0</v>
      </c>
      <c r="L11489" s="10">
        <v>14.61</v>
      </c>
      <c r="M11489" s="10">
        <v>14.07</v>
      </c>
      <c r="N11489" s="10">
        <v>12.93</v>
      </c>
    </row>
    <row r="11490" spans="1:14" x14ac:dyDescent="0.3">
      <c r="A11490">
        <v>9</v>
      </c>
      <c r="B11490" s="11">
        <v>4</v>
      </c>
      <c r="C11490">
        <v>2019</v>
      </c>
      <c r="D11490">
        <v>247</v>
      </c>
      <c r="E11490">
        <v>800</v>
      </c>
      <c r="F11490" s="10">
        <v>8.2899999999999991</v>
      </c>
      <c r="G11490" s="10">
        <v>7.86</v>
      </c>
      <c r="H11490" s="10">
        <v>8.3000000000000007</v>
      </c>
      <c r="I11490" s="10">
        <v>7.55</v>
      </c>
      <c r="J11490" s="10">
        <v>13.6</v>
      </c>
      <c r="K11490" s="10">
        <v>0</v>
      </c>
      <c r="L11490" s="10">
        <v>14.59</v>
      </c>
      <c r="M11490" s="10">
        <v>13.92</v>
      </c>
      <c r="N11490" s="10">
        <v>12.76</v>
      </c>
    </row>
    <row r="11491" spans="1:14" x14ac:dyDescent="0.3">
      <c r="A11491">
        <v>9</v>
      </c>
      <c r="B11491" s="11">
        <v>4</v>
      </c>
      <c r="C11491">
        <v>2019</v>
      </c>
      <c r="D11491">
        <v>247</v>
      </c>
      <c r="E11491">
        <v>900</v>
      </c>
      <c r="F11491" s="10">
        <v>12.06</v>
      </c>
      <c r="G11491" s="10">
        <v>9.9700000000000006</v>
      </c>
      <c r="H11491" s="10">
        <v>12.06</v>
      </c>
      <c r="I11491" s="10">
        <v>8.2899999999999991</v>
      </c>
      <c r="J11491" s="10">
        <v>30.16</v>
      </c>
      <c r="K11491" s="10">
        <v>0</v>
      </c>
      <c r="L11491" s="10">
        <v>14.58</v>
      </c>
      <c r="M11491" s="10">
        <v>13.77</v>
      </c>
      <c r="N11491" s="10">
        <v>12.63</v>
      </c>
    </row>
    <row r="11492" spans="1:14" x14ac:dyDescent="0.3">
      <c r="A11492">
        <v>9</v>
      </c>
      <c r="B11492" s="11">
        <v>4</v>
      </c>
      <c r="C11492">
        <v>2019</v>
      </c>
      <c r="D11492">
        <v>247</v>
      </c>
      <c r="E11492">
        <v>1000</v>
      </c>
      <c r="F11492" s="10">
        <v>18.09</v>
      </c>
      <c r="G11492" s="10">
        <v>16.48</v>
      </c>
      <c r="H11492" s="10">
        <v>18.11</v>
      </c>
      <c r="I11492" s="10">
        <v>12.07</v>
      </c>
      <c r="J11492" s="10">
        <v>248</v>
      </c>
      <c r="K11492" s="10">
        <v>0</v>
      </c>
      <c r="L11492" s="10">
        <v>14.54</v>
      </c>
      <c r="M11492" s="10">
        <v>13.69</v>
      </c>
      <c r="N11492" s="10">
        <v>12.72</v>
      </c>
    </row>
    <row r="11493" spans="1:14" x14ac:dyDescent="0.3">
      <c r="A11493">
        <v>9</v>
      </c>
      <c r="B11493" s="11">
        <v>4</v>
      </c>
      <c r="C11493">
        <v>2019</v>
      </c>
      <c r="D11493">
        <v>247</v>
      </c>
      <c r="E11493">
        <v>1100</v>
      </c>
      <c r="F11493" s="10">
        <v>19.559999999999999</v>
      </c>
      <c r="G11493" s="10">
        <v>18.91</v>
      </c>
      <c r="H11493" s="10">
        <v>19.559999999999999</v>
      </c>
      <c r="I11493" s="10">
        <v>18.09</v>
      </c>
      <c r="J11493" s="10">
        <v>458.7</v>
      </c>
      <c r="K11493" s="10">
        <v>0</v>
      </c>
      <c r="L11493" s="10">
        <v>14.52</v>
      </c>
      <c r="M11493" s="10">
        <v>13.73</v>
      </c>
      <c r="N11493" s="10">
        <v>13.08</v>
      </c>
    </row>
    <row r="11494" spans="1:14" x14ac:dyDescent="0.3">
      <c r="A11494">
        <v>9</v>
      </c>
      <c r="B11494" s="11">
        <v>4</v>
      </c>
      <c r="C11494">
        <v>2019</v>
      </c>
      <c r="D11494">
        <v>247</v>
      </c>
      <c r="E11494">
        <v>1200</v>
      </c>
      <c r="F11494" s="10">
        <v>20.68</v>
      </c>
      <c r="G11494" s="10">
        <v>20.18</v>
      </c>
      <c r="H11494" s="10">
        <v>20.75</v>
      </c>
      <c r="I11494" s="10">
        <v>19.559999999999999</v>
      </c>
      <c r="J11494" s="10">
        <v>567.5</v>
      </c>
      <c r="K11494" s="10">
        <v>0</v>
      </c>
      <c r="L11494" s="10">
        <v>14.48</v>
      </c>
      <c r="M11494" s="10">
        <v>13.92</v>
      </c>
      <c r="N11494" s="10">
        <v>13.6</v>
      </c>
    </row>
    <row r="11495" spans="1:14" x14ac:dyDescent="0.3">
      <c r="A11495">
        <v>9</v>
      </c>
      <c r="B11495" s="11">
        <v>4</v>
      </c>
      <c r="C11495">
        <v>2019</v>
      </c>
      <c r="D11495">
        <v>247</v>
      </c>
      <c r="E11495">
        <v>1300</v>
      </c>
      <c r="F11495" s="10">
        <v>21.39</v>
      </c>
      <c r="G11495" s="10">
        <v>20.89</v>
      </c>
      <c r="H11495" s="10">
        <v>21.48</v>
      </c>
      <c r="I11495" s="10">
        <v>20.440000000000001</v>
      </c>
      <c r="J11495" s="10">
        <v>639.5</v>
      </c>
      <c r="K11495" s="10">
        <v>0</v>
      </c>
      <c r="L11495" s="10">
        <v>14.45</v>
      </c>
      <c r="M11495" s="10">
        <v>14.32</v>
      </c>
      <c r="N11495" s="10">
        <v>14.36</v>
      </c>
    </row>
    <row r="11496" spans="1:14" x14ac:dyDescent="0.3">
      <c r="A11496">
        <v>9</v>
      </c>
      <c r="B11496" s="11">
        <v>4</v>
      </c>
      <c r="C11496">
        <v>2019</v>
      </c>
      <c r="D11496">
        <v>247</v>
      </c>
      <c r="E11496">
        <v>1400</v>
      </c>
      <c r="F11496" s="10">
        <v>22.52</v>
      </c>
      <c r="G11496" s="10">
        <v>22.16</v>
      </c>
      <c r="H11496" s="10">
        <v>22.61</v>
      </c>
      <c r="I11496" s="10">
        <v>21.28</v>
      </c>
      <c r="J11496" s="10">
        <v>663.4</v>
      </c>
      <c r="K11496" s="10">
        <v>0</v>
      </c>
      <c r="L11496" s="10">
        <v>14.41</v>
      </c>
      <c r="M11496" s="10">
        <v>14.89</v>
      </c>
      <c r="N11496" s="10">
        <v>15.3</v>
      </c>
    </row>
    <row r="11497" spans="1:14" x14ac:dyDescent="0.3">
      <c r="A11497">
        <v>9</v>
      </c>
      <c r="B11497" s="11">
        <v>4</v>
      </c>
      <c r="C11497">
        <v>2019</v>
      </c>
      <c r="D11497">
        <v>247</v>
      </c>
      <c r="E11497">
        <v>1500</v>
      </c>
      <c r="F11497" s="10">
        <v>22.61</v>
      </c>
      <c r="G11497" s="10">
        <v>22.73</v>
      </c>
      <c r="H11497" s="10">
        <v>23.16</v>
      </c>
      <c r="I11497" s="10">
        <v>22.38</v>
      </c>
      <c r="J11497" s="10">
        <v>645</v>
      </c>
      <c r="K11497" s="10">
        <v>0</v>
      </c>
      <c r="L11497" s="10">
        <v>14.38</v>
      </c>
      <c r="M11497" s="10">
        <v>15.62</v>
      </c>
      <c r="N11497" s="10">
        <v>16.38</v>
      </c>
    </row>
    <row r="11498" spans="1:14" x14ac:dyDescent="0.3">
      <c r="A11498">
        <v>9</v>
      </c>
      <c r="B11498" s="11">
        <v>4</v>
      </c>
      <c r="C11498">
        <v>2019</v>
      </c>
      <c r="D11498">
        <v>247</v>
      </c>
      <c r="E11498">
        <v>1600</v>
      </c>
      <c r="F11498" s="10">
        <v>20.36</v>
      </c>
      <c r="G11498" s="10">
        <v>21.91</v>
      </c>
      <c r="H11498" s="10">
        <v>22.9</v>
      </c>
      <c r="I11498" s="10">
        <v>20.36</v>
      </c>
      <c r="J11498" s="10">
        <v>389.8</v>
      </c>
      <c r="K11498" s="10">
        <v>0</v>
      </c>
      <c r="L11498" s="10">
        <v>14.36</v>
      </c>
      <c r="M11498" s="10">
        <v>16.329999999999998</v>
      </c>
      <c r="N11498" s="10">
        <v>17.21</v>
      </c>
    </row>
    <row r="11499" spans="1:14" x14ac:dyDescent="0.3">
      <c r="A11499">
        <v>9</v>
      </c>
      <c r="B11499" s="11">
        <v>4</v>
      </c>
      <c r="C11499">
        <v>2019</v>
      </c>
      <c r="D11499">
        <v>247</v>
      </c>
      <c r="E11499">
        <v>1700</v>
      </c>
      <c r="F11499" s="10">
        <v>19.2</v>
      </c>
      <c r="G11499" s="10">
        <v>20.65</v>
      </c>
      <c r="H11499" s="10">
        <v>21.79</v>
      </c>
      <c r="I11499" s="10">
        <v>19.2</v>
      </c>
      <c r="J11499" s="10">
        <v>218.2</v>
      </c>
      <c r="K11499" s="10">
        <v>0</v>
      </c>
      <c r="L11499" s="10">
        <v>14.37</v>
      </c>
      <c r="M11499" s="10">
        <v>16.7</v>
      </c>
      <c r="N11499" s="10">
        <v>17.329999999999998</v>
      </c>
    </row>
    <row r="11500" spans="1:14" x14ac:dyDescent="0.3">
      <c r="A11500">
        <v>9</v>
      </c>
      <c r="B11500" s="11">
        <v>4</v>
      </c>
      <c r="C11500">
        <v>2019</v>
      </c>
      <c r="D11500">
        <v>247</v>
      </c>
      <c r="E11500">
        <v>1800</v>
      </c>
      <c r="F11500" s="10">
        <v>19.899999999999999</v>
      </c>
      <c r="G11500" s="10">
        <v>20.5</v>
      </c>
      <c r="H11500" s="10">
        <v>21.57</v>
      </c>
      <c r="I11500" s="10">
        <v>18.760000000000002</v>
      </c>
      <c r="J11500" s="10">
        <v>259</v>
      </c>
      <c r="K11500" s="10">
        <v>0</v>
      </c>
      <c r="L11500" s="10">
        <v>14.36</v>
      </c>
      <c r="M11500" s="10">
        <v>16.73</v>
      </c>
      <c r="N11500" s="10">
        <v>17.25</v>
      </c>
    </row>
    <row r="11501" spans="1:14" x14ac:dyDescent="0.3">
      <c r="A11501">
        <v>9</v>
      </c>
      <c r="B11501" s="11">
        <v>4</v>
      </c>
      <c r="C11501">
        <v>2019</v>
      </c>
      <c r="D11501">
        <v>247</v>
      </c>
      <c r="E11501">
        <v>1900</v>
      </c>
      <c r="F11501" s="10">
        <v>15.59</v>
      </c>
      <c r="G11501" s="10">
        <v>18.73</v>
      </c>
      <c r="H11501" s="10">
        <v>20.23</v>
      </c>
      <c r="I11501" s="10">
        <v>15.59</v>
      </c>
      <c r="J11501" s="10">
        <v>126.8</v>
      </c>
      <c r="K11501" s="10">
        <v>0</v>
      </c>
      <c r="L11501" s="10">
        <v>14.39</v>
      </c>
      <c r="M11501" s="10">
        <v>16.72</v>
      </c>
      <c r="N11501" s="10">
        <v>17.18</v>
      </c>
    </row>
    <row r="11502" spans="1:14" x14ac:dyDescent="0.3">
      <c r="A11502">
        <v>9</v>
      </c>
      <c r="B11502" s="11">
        <v>4</v>
      </c>
      <c r="C11502">
        <v>2019</v>
      </c>
      <c r="D11502">
        <v>247</v>
      </c>
      <c r="E11502">
        <v>2000</v>
      </c>
      <c r="F11502" s="10">
        <v>13.02</v>
      </c>
      <c r="G11502" s="10">
        <v>14.5</v>
      </c>
      <c r="H11502" s="10">
        <v>15.59</v>
      </c>
      <c r="I11502" s="10">
        <v>13.02</v>
      </c>
      <c r="J11502" s="10">
        <v>29.28</v>
      </c>
      <c r="K11502" s="10">
        <v>0</v>
      </c>
      <c r="L11502" s="10">
        <v>14.41</v>
      </c>
      <c r="M11502" s="10">
        <v>16.64</v>
      </c>
      <c r="N11502" s="10">
        <v>16.75</v>
      </c>
    </row>
    <row r="11503" spans="1:14" x14ac:dyDescent="0.3">
      <c r="A11503">
        <v>9</v>
      </c>
      <c r="B11503" s="11">
        <v>4</v>
      </c>
      <c r="C11503">
        <v>2019</v>
      </c>
      <c r="D11503">
        <v>247</v>
      </c>
      <c r="E11503">
        <v>2100</v>
      </c>
      <c r="F11503" s="10">
        <v>10.83</v>
      </c>
      <c r="G11503" s="10">
        <v>12.02</v>
      </c>
      <c r="H11503" s="10">
        <v>13.02</v>
      </c>
      <c r="I11503" s="10">
        <v>10.83</v>
      </c>
      <c r="J11503" s="10">
        <v>0.90400000000000003</v>
      </c>
      <c r="K11503" s="10">
        <v>0</v>
      </c>
      <c r="L11503" s="10">
        <v>14.47</v>
      </c>
      <c r="M11503" s="10">
        <v>16.41</v>
      </c>
      <c r="N11503" s="10">
        <v>16.190000000000001</v>
      </c>
    </row>
    <row r="11504" spans="1:14" x14ac:dyDescent="0.3">
      <c r="A11504">
        <v>9</v>
      </c>
      <c r="B11504" s="11">
        <v>4</v>
      </c>
      <c r="C11504">
        <v>2019</v>
      </c>
      <c r="D11504">
        <v>247</v>
      </c>
      <c r="E11504">
        <v>2200</v>
      </c>
      <c r="F11504" s="10">
        <v>9.84</v>
      </c>
      <c r="G11504" s="10">
        <v>10.25</v>
      </c>
      <c r="H11504" s="10">
        <v>10.89</v>
      </c>
      <c r="I11504" s="10">
        <v>9.6300000000000008</v>
      </c>
      <c r="J11504" s="10">
        <v>0</v>
      </c>
      <c r="K11504" s="10">
        <v>0</v>
      </c>
      <c r="L11504" s="10">
        <v>14.52</v>
      </c>
      <c r="M11504" s="10">
        <v>16.11</v>
      </c>
      <c r="N11504" s="10">
        <v>15.66</v>
      </c>
    </row>
    <row r="11505" spans="1:14" x14ac:dyDescent="0.3">
      <c r="A11505">
        <v>9</v>
      </c>
      <c r="B11505" s="11">
        <v>4</v>
      </c>
      <c r="C11505">
        <v>2019</v>
      </c>
      <c r="D11505">
        <v>247</v>
      </c>
      <c r="E11505">
        <v>2300</v>
      </c>
      <c r="F11505" s="10">
        <v>9.76</v>
      </c>
      <c r="G11505" s="10">
        <v>9.7899999999999991</v>
      </c>
      <c r="H11505" s="10">
        <v>10.039999999999999</v>
      </c>
      <c r="I11505" s="10">
        <v>9.6199999999999992</v>
      </c>
      <c r="J11505" s="10">
        <v>0</v>
      </c>
      <c r="K11505" s="10">
        <v>0</v>
      </c>
      <c r="L11505" s="10">
        <v>14.56</v>
      </c>
      <c r="M11505" s="10">
        <v>15.8</v>
      </c>
      <c r="N11505" s="10">
        <v>15.18</v>
      </c>
    </row>
    <row r="11506" spans="1:14" x14ac:dyDescent="0.3">
      <c r="A11506">
        <v>9</v>
      </c>
      <c r="B11506" s="11">
        <v>4</v>
      </c>
      <c r="C11506">
        <v>2019</v>
      </c>
      <c r="D11506">
        <v>247</v>
      </c>
      <c r="E11506">
        <v>2400</v>
      </c>
      <c r="F11506" s="10">
        <v>9.31</v>
      </c>
      <c r="G11506" s="10">
        <v>9.84</v>
      </c>
      <c r="H11506" s="10">
        <v>10.119999999999999</v>
      </c>
      <c r="I11506" s="10">
        <v>9.31</v>
      </c>
      <c r="J11506" s="10">
        <v>0</v>
      </c>
      <c r="K11506" s="10">
        <v>0</v>
      </c>
      <c r="L11506" s="10">
        <v>14.59</v>
      </c>
      <c r="M11506" s="10">
        <v>15.53</v>
      </c>
      <c r="N11506" s="10">
        <v>14.76</v>
      </c>
    </row>
    <row r="11507" spans="1:14" x14ac:dyDescent="0.3">
      <c r="A11507">
        <v>9</v>
      </c>
      <c r="B11507" s="11">
        <v>5</v>
      </c>
      <c r="C11507">
        <v>2019</v>
      </c>
      <c r="D11507">
        <v>248</v>
      </c>
      <c r="E11507">
        <v>100</v>
      </c>
      <c r="F11507" s="10">
        <v>9.6</v>
      </c>
      <c r="G11507" s="10">
        <v>9.8800000000000008</v>
      </c>
      <c r="H11507" s="10">
        <v>11.13</v>
      </c>
      <c r="I11507" s="10">
        <v>9.2200000000000006</v>
      </c>
      <c r="J11507" s="10">
        <v>0</v>
      </c>
      <c r="K11507" s="10">
        <v>0</v>
      </c>
      <c r="L11507" s="10">
        <v>14.63</v>
      </c>
      <c r="M11507" s="10">
        <v>15.27</v>
      </c>
      <c r="N11507" s="10">
        <v>14.43</v>
      </c>
    </row>
    <row r="11508" spans="1:14" x14ac:dyDescent="0.3">
      <c r="A11508">
        <v>9</v>
      </c>
      <c r="B11508" s="11">
        <v>5</v>
      </c>
      <c r="C11508">
        <v>2019</v>
      </c>
      <c r="D11508">
        <v>248</v>
      </c>
      <c r="E11508">
        <v>200</v>
      </c>
      <c r="F11508" s="10">
        <v>8.41</v>
      </c>
      <c r="G11508" s="10">
        <v>9.06</v>
      </c>
      <c r="H11508" s="10">
        <v>9.9499999999999993</v>
      </c>
      <c r="I11508" s="10">
        <v>7.93</v>
      </c>
      <c r="J11508" s="10">
        <v>0</v>
      </c>
      <c r="K11508" s="10">
        <v>0</v>
      </c>
      <c r="L11508" s="10">
        <v>14.65</v>
      </c>
      <c r="M11508" s="10">
        <v>15.04</v>
      </c>
      <c r="N11508" s="10">
        <v>14.11</v>
      </c>
    </row>
    <row r="11509" spans="1:14" x14ac:dyDescent="0.3">
      <c r="A11509">
        <v>9</v>
      </c>
      <c r="B11509" s="11">
        <v>5</v>
      </c>
      <c r="C11509">
        <v>2019</v>
      </c>
      <c r="D11509">
        <v>248</v>
      </c>
      <c r="E11509">
        <v>300</v>
      </c>
      <c r="F11509" s="10">
        <v>7.81</v>
      </c>
      <c r="G11509" s="10">
        <v>8.64</v>
      </c>
      <c r="H11509" s="10">
        <v>9.3000000000000007</v>
      </c>
      <c r="I11509" s="10">
        <v>7.79</v>
      </c>
      <c r="J11509" s="10">
        <v>0</v>
      </c>
      <c r="K11509" s="10">
        <v>0</v>
      </c>
      <c r="L11509" s="10">
        <v>14.65</v>
      </c>
      <c r="M11509" s="10">
        <v>14.81</v>
      </c>
      <c r="N11509" s="10">
        <v>13.77</v>
      </c>
    </row>
    <row r="11510" spans="1:14" x14ac:dyDescent="0.3">
      <c r="A11510">
        <v>9</v>
      </c>
      <c r="B11510" s="11">
        <v>5</v>
      </c>
      <c r="C11510">
        <v>2019</v>
      </c>
      <c r="D11510">
        <v>248</v>
      </c>
      <c r="E11510">
        <v>400</v>
      </c>
      <c r="F11510" s="10">
        <v>6.8869999999999996</v>
      </c>
      <c r="G11510" s="10">
        <v>7.12</v>
      </c>
      <c r="H11510" s="10">
        <v>7.8</v>
      </c>
      <c r="I11510" s="10">
        <v>6.7210000000000001</v>
      </c>
      <c r="J11510" s="10">
        <v>0</v>
      </c>
      <c r="K11510" s="10">
        <v>0</v>
      </c>
      <c r="L11510" s="10">
        <v>14.68</v>
      </c>
      <c r="M11510" s="10">
        <v>14.58</v>
      </c>
      <c r="N11510" s="10">
        <v>13.46</v>
      </c>
    </row>
    <row r="11511" spans="1:14" x14ac:dyDescent="0.3">
      <c r="A11511">
        <v>9</v>
      </c>
      <c r="B11511" s="11">
        <v>5</v>
      </c>
      <c r="C11511">
        <v>2019</v>
      </c>
      <c r="D11511">
        <v>248</v>
      </c>
      <c r="E11511">
        <v>500</v>
      </c>
      <c r="F11511" s="10">
        <v>8.61</v>
      </c>
      <c r="G11511" s="10">
        <v>7.85</v>
      </c>
      <c r="H11511" s="10">
        <v>8.6199999999999992</v>
      </c>
      <c r="I11511" s="10">
        <v>6.8769999999999998</v>
      </c>
      <c r="J11511" s="10">
        <v>0</v>
      </c>
      <c r="K11511" s="10">
        <v>0</v>
      </c>
      <c r="L11511" s="10">
        <v>14.66</v>
      </c>
      <c r="M11511" s="10">
        <v>14.38</v>
      </c>
      <c r="N11511" s="10">
        <v>13.32</v>
      </c>
    </row>
    <row r="11512" spans="1:14" x14ac:dyDescent="0.3">
      <c r="A11512">
        <v>9</v>
      </c>
      <c r="B11512" s="11">
        <v>5</v>
      </c>
      <c r="C11512">
        <v>2019</v>
      </c>
      <c r="D11512">
        <v>248</v>
      </c>
      <c r="E11512">
        <v>600</v>
      </c>
      <c r="F11512" s="10">
        <v>9.26</v>
      </c>
      <c r="G11512" s="10">
        <v>8.9700000000000006</v>
      </c>
      <c r="H11512" s="10">
        <v>9.26</v>
      </c>
      <c r="I11512" s="10">
        <v>8.61</v>
      </c>
      <c r="J11512" s="10">
        <v>0</v>
      </c>
      <c r="K11512" s="10">
        <v>0</v>
      </c>
      <c r="L11512" s="10">
        <v>14.64</v>
      </c>
      <c r="M11512" s="10">
        <v>14.27</v>
      </c>
      <c r="N11512" s="10">
        <v>13.27</v>
      </c>
    </row>
    <row r="11513" spans="1:14" x14ac:dyDescent="0.3">
      <c r="A11513">
        <v>9</v>
      </c>
      <c r="B11513" s="11">
        <v>5</v>
      </c>
      <c r="C11513">
        <v>2019</v>
      </c>
      <c r="D11513">
        <v>248</v>
      </c>
      <c r="E11513">
        <v>700</v>
      </c>
      <c r="F11513" s="10">
        <v>9.49</v>
      </c>
      <c r="G11513" s="10">
        <v>9.5299999999999994</v>
      </c>
      <c r="H11513" s="10">
        <v>9.6999999999999993</v>
      </c>
      <c r="I11513" s="10">
        <v>9.26</v>
      </c>
      <c r="J11513" s="10">
        <v>0.80400000000000005</v>
      </c>
      <c r="K11513" s="10">
        <v>0</v>
      </c>
      <c r="L11513" s="10">
        <v>14.65</v>
      </c>
      <c r="M11513" s="10">
        <v>14.18</v>
      </c>
      <c r="N11513" s="10">
        <v>13.24</v>
      </c>
    </row>
    <row r="11514" spans="1:14" x14ac:dyDescent="0.3">
      <c r="A11514">
        <v>9</v>
      </c>
      <c r="B11514" s="11">
        <v>5</v>
      </c>
      <c r="C11514">
        <v>2019</v>
      </c>
      <c r="D11514">
        <v>248</v>
      </c>
      <c r="E11514">
        <v>800</v>
      </c>
      <c r="F11514" s="10">
        <v>8.5299999999999994</v>
      </c>
      <c r="G11514" s="10">
        <v>8.5299999999999994</v>
      </c>
      <c r="H11514" s="10">
        <v>9.49</v>
      </c>
      <c r="I11514" s="10">
        <v>8.07</v>
      </c>
      <c r="J11514" s="10">
        <v>21.94</v>
      </c>
      <c r="K11514" s="10">
        <v>0</v>
      </c>
      <c r="L11514" s="10">
        <v>14.63</v>
      </c>
      <c r="M11514" s="10">
        <v>14.11</v>
      </c>
      <c r="N11514" s="10">
        <v>13.11</v>
      </c>
    </row>
    <row r="11515" spans="1:14" x14ac:dyDescent="0.3">
      <c r="A11515">
        <v>9</v>
      </c>
      <c r="B11515" s="11">
        <v>5</v>
      </c>
      <c r="C11515">
        <v>2019</v>
      </c>
      <c r="D11515">
        <v>248</v>
      </c>
      <c r="E11515">
        <v>900</v>
      </c>
      <c r="F11515" s="10">
        <v>10.54</v>
      </c>
      <c r="G11515" s="10">
        <v>9.4</v>
      </c>
      <c r="H11515" s="10">
        <v>10.54</v>
      </c>
      <c r="I11515" s="10">
        <v>8.52</v>
      </c>
      <c r="J11515" s="10">
        <v>30.75</v>
      </c>
      <c r="K11515" s="10">
        <v>0</v>
      </c>
      <c r="L11515" s="10">
        <v>14.6</v>
      </c>
      <c r="M11515" s="10">
        <v>14.01</v>
      </c>
      <c r="N11515" s="10">
        <v>13.01</v>
      </c>
    </row>
    <row r="11516" spans="1:14" x14ac:dyDescent="0.3">
      <c r="A11516">
        <v>9</v>
      </c>
      <c r="B11516" s="11">
        <v>5</v>
      </c>
      <c r="C11516">
        <v>2019</v>
      </c>
      <c r="D11516">
        <v>248</v>
      </c>
      <c r="E11516">
        <v>1000</v>
      </c>
      <c r="F11516" s="10">
        <v>14.2</v>
      </c>
      <c r="G11516" s="10">
        <v>12.46</v>
      </c>
      <c r="H11516" s="10">
        <v>14.21</v>
      </c>
      <c r="I11516" s="10">
        <v>10.54</v>
      </c>
      <c r="J11516" s="10">
        <v>247.9</v>
      </c>
      <c r="K11516" s="10">
        <v>0</v>
      </c>
      <c r="L11516" s="10">
        <v>14.57</v>
      </c>
      <c r="M11516" s="10">
        <v>13.91</v>
      </c>
      <c r="N11516" s="10">
        <v>13.02</v>
      </c>
    </row>
    <row r="11517" spans="1:14" x14ac:dyDescent="0.3">
      <c r="A11517">
        <v>9</v>
      </c>
      <c r="B11517" s="11">
        <v>5</v>
      </c>
      <c r="C11517">
        <v>2019</v>
      </c>
      <c r="D11517">
        <v>248</v>
      </c>
      <c r="E11517">
        <v>1100</v>
      </c>
      <c r="F11517" s="10">
        <v>16.28</v>
      </c>
      <c r="G11517" s="10">
        <v>15.45</v>
      </c>
      <c r="H11517" s="10">
        <v>16.43</v>
      </c>
      <c r="I11517" s="10">
        <v>14.19</v>
      </c>
      <c r="J11517" s="10">
        <v>452.6</v>
      </c>
      <c r="K11517" s="10">
        <v>0</v>
      </c>
      <c r="L11517" s="10">
        <v>14.55</v>
      </c>
      <c r="M11517" s="10">
        <v>13.92</v>
      </c>
      <c r="N11517" s="10">
        <v>13.27</v>
      </c>
    </row>
    <row r="11518" spans="1:14" x14ac:dyDescent="0.3">
      <c r="A11518">
        <v>9</v>
      </c>
      <c r="B11518" s="11">
        <v>5</v>
      </c>
      <c r="C11518">
        <v>2019</v>
      </c>
      <c r="D11518">
        <v>248</v>
      </c>
      <c r="E11518">
        <v>1200</v>
      </c>
      <c r="F11518" s="10">
        <v>18.03</v>
      </c>
      <c r="G11518" s="10">
        <v>17.350000000000001</v>
      </c>
      <c r="H11518" s="10">
        <v>18.2</v>
      </c>
      <c r="I11518" s="10">
        <v>16.239999999999998</v>
      </c>
      <c r="J11518" s="10">
        <v>560</v>
      </c>
      <c r="K11518" s="10">
        <v>0</v>
      </c>
      <c r="L11518" s="10">
        <v>14.51</v>
      </c>
      <c r="M11518" s="10">
        <v>14.12</v>
      </c>
      <c r="N11518" s="10">
        <v>13.75</v>
      </c>
    </row>
    <row r="11519" spans="1:14" x14ac:dyDescent="0.3">
      <c r="A11519">
        <v>9</v>
      </c>
      <c r="B11519" s="11">
        <v>5</v>
      </c>
      <c r="C11519">
        <v>2019</v>
      </c>
      <c r="D11519">
        <v>248</v>
      </c>
      <c r="E11519">
        <v>1300</v>
      </c>
      <c r="F11519" s="10">
        <v>19.14</v>
      </c>
      <c r="G11519" s="10">
        <v>18.77</v>
      </c>
      <c r="H11519" s="10">
        <v>19.27</v>
      </c>
      <c r="I11519" s="10">
        <v>18.02</v>
      </c>
      <c r="J11519" s="10">
        <v>634.20000000000005</v>
      </c>
      <c r="K11519" s="10">
        <v>0</v>
      </c>
      <c r="L11519" s="10">
        <v>14.49</v>
      </c>
      <c r="M11519" s="10">
        <v>14.49</v>
      </c>
      <c r="N11519" s="10">
        <v>14.44</v>
      </c>
    </row>
    <row r="11520" spans="1:14" x14ac:dyDescent="0.3">
      <c r="A11520">
        <v>9</v>
      </c>
      <c r="B11520" s="11">
        <v>5</v>
      </c>
      <c r="C11520">
        <v>2019</v>
      </c>
      <c r="D11520">
        <v>248</v>
      </c>
      <c r="E11520">
        <v>1400</v>
      </c>
      <c r="F11520" s="10">
        <v>20.6</v>
      </c>
      <c r="G11520" s="10">
        <v>19.899999999999999</v>
      </c>
      <c r="H11520" s="10">
        <v>20.79</v>
      </c>
      <c r="I11520" s="10">
        <v>19.13</v>
      </c>
      <c r="J11520" s="10">
        <v>664.7</v>
      </c>
      <c r="K11520" s="10">
        <v>0</v>
      </c>
      <c r="L11520" s="10">
        <v>14.45</v>
      </c>
      <c r="M11520" s="10">
        <v>15.1</v>
      </c>
      <c r="N11520" s="10">
        <v>15.36</v>
      </c>
    </row>
    <row r="11521" spans="1:14" x14ac:dyDescent="0.3">
      <c r="A11521">
        <v>9</v>
      </c>
      <c r="B11521" s="11">
        <v>5</v>
      </c>
      <c r="C11521">
        <v>2019</v>
      </c>
      <c r="D11521">
        <v>248</v>
      </c>
      <c r="E11521">
        <v>1500</v>
      </c>
      <c r="F11521" s="10">
        <v>20.6</v>
      </c>
      <c r="G11521" s="10">
        <v>21.18</v>
      </c>
      <c r="H11521" s="10">
        <v>21.7</v>
      </c>
      <c r="I11521" s="10">
        <v>20.55</v>
      </c>
      <c r="J11521" s="10">
        <v>671.8</v>
      </c>
      <c r="K11521" s="10">
        <v>0</v>
      </c>
      <c r="L11521" s="10">
        <v>14.42</v>
      </c>
      <c r="M11521" s="10">
        <v>15.79</v>
      </c>
      <c r="N11521" s="10">
        <v>16.45</v>
      </c>
    </row>
    <row r="11522" spans="1:14" x14ac:dyDescent="0.3">
      <c r="A11522">
        <v>9</v>
      </c>
      <c r="B11522" s="11">
        <v>5</v>
      </c>
      <c r="C11522">
        <v>2019</v>
      </c>
      <c r="D11522">
        <v>248</v>
      </c>
      <c r="E11522">
        <v>1600</v>
      </c>
      <c r="F11522" s="10">
        <v>21.71</v>
      </c>
      <c r="G11522" s="10">
        <v>21.22</v>
      </c>
      <c r="H11522" s="10">
        <v>21.71</v>
      </c>
      <c r="I11522" s="10">
        <v>20.61</v>
      </c>
      <c r="J11522" s="10">
        <v>591.9</v>
      </c>
      <c r="K11522" s="10">
        <v>0</v>
      </c>
      <c r="L11522" s="10">
        <v>14.4</v>
      </c>
      <c r="M11522" s="10">
        <v>16.510000000000002</v>
      </c>
      <c r="N11522" s="10">
        <v>17.46</v>
      </c>
    </row>
    <row r="11523" spans="1:14" x14ac:dyDescent="0.3">
      <c r="A11523">
        <v>9</v>
      </c>
      <c r="B11523" s="11">
        <v>5</v>
      </c>
      <c r="C11523">
        <v>2019</v>
      </c>
      <c r="D11523">
        <v>248</v>
      </c>
      <c r="E11523">
        <v>1700</v>
      </c>
      <c r="F11523" s="10">
        <v>21.69</v>
      </c>
      <c r="G11523" s="10">
        <v>21.77</v>
      </c>
      <c r="H11523" s="10">
        <v>22.25</v>
      </c>
      <c r="I11523" s="10">
        <v>21.04</v>
      </c>
      <c r="J11523" s="10">
        <v>484.7</v>
      </c>
      <c r="K11523" s="10">
        <v>0</v>
      </c>
      <c r="L11523" s="10">
        <v>14.41</v>
      </c>
      <c r="M11523" s="10">
        <v>17.09</v>
      </c>
      <c r="N11523" s="10">
        <v>17.989999999999998</v>
      </c>
    </row>
    <row r="11524" spans="1:14" x14ac:dyDescent="0.3">
      <c r="A11524">
        <v>9</v>
      </c>
      <c r="B11524" s="11">
        <v>5</v>
      </c>
      <c r="C11524">
        <v>2019</v>
      </c>
      <c r="D11524">
        <v>248</v>
      </c>
      <c r="E11524">
        <v>1800</v>
      </c>
      <c r="F11524" s="10">
        <v>20.83</v>
      </c>
      <c r="G11524" s="10">
        <v>21.46</v>
      </c>
      <c r="H11524" s="10">
        <v>22.08</v>
      </c>
      <c r="I11524" s="10">
        <v>20.73</v>
      </c>
      <c r="J11524" s="10">
        <v>345.3</v>
      </c>
      <c r="K11524" s="10">
        <v>0</v>
      </c>
      <c r="L11524" s="10">
        <v>14.41</v>
      </c>
      <c r="M11524" s="10">
        <v>17.190000000000001</v>
      </c>
      <c r="N11524" s="10">
        <v>18.010000000000002</v>
      </c>
    </row>
    <row r="11525" spans="1:14" x14ac:dyDescent="0.3">
      <c r="A11525">
        <v>9</v>
      </c>
      <c r="B11525" s="11">
        <v>5</v>
      </c>
      <c r="C11525">
        <v>2019</v>
      </c>
      <c r="D11525">
        <v>248</v>
      </c>
      <c r="E11525">
        <v>1900</v>
      </c>
      <c r="F11525" s="10">
        <v>19.3</v>
      </c>
      <c r="G11525" s="10">
        <v>20.16</v>
      </c>
      <c r="H11525" s="10">
        <v>20.86</v>
      </c>
      <c r="I11525" s="10">
        <v>19.29</v>
      </c>
      <c r="J11525" s="10">
        <v>165.3</v>
      </c>
      <c r="K11525" s="10">
        <v>0</v>
      </c>
      <c r="L11525" s="10">
        <v>14.45</v>
      </c>
      <c r="M11525" s="10">
        <v>17.3</v>
      </c>
      <c r="N11525" s="10">
        <v>18.05</v>
      </c>
    </row>
    <row r="11526" spans="1:14" x14ac:dyDescent="0.3">
      <c r="A11526">
        <v>9</v>
      </c>
      <c r="B11526" s="11">
        <v>5</v>
      </c>
      <c r="C11526">
        <v>2019</v>
      </c>
      <c r="D11526">
        <v>248</v>
      </c>
      <c r="E11526">
        <v>2000</v>
      </c>
      <c r="F11526" s="10">
        <v>14.63</v>
      </c>
      <c r="G11526" s="10">
        <v>16.739999999999998</v>
      </c>
      <c r="H11526" s="10">
        <v>19.3</v>
      </c>
      <c r="I11526" s="10">
        <v>14.63</v>
      </c>
      <c r="J11526" s="10">
        <v>20.38</v>
      </c>
      <c r="K11526" s="10">
        <v>0</v>
      </c>
      <c r="L11526" s="10">
        <v>14.48</v>
      </c>
      <c r="M11526" s="10">
        <v>17.22</v>
      </c>
      <c r="N11526" s="10">
        <v>17.61</v>
      </c>
    </row>
    <row r="11527" spans="1:14" x14ac:dyDescent="0.3">
      <c r="A11527">
        <v>9</v>
      </c>
      <c r="B11527" s="11">
        <v>5</v>
      </c>
      <c r="C11527">
        <v>2019</v>
      </c>
      <c r="D11527">
        <v>248</v>
      </c>
      <c r="E11527">
        <v>2100</v>
      </c>
      <c r="F11527" s="10">
        <v>12.83</v>
      </c>
      <c r="G11527" s="10">
        <v>13.77</v>
      </c>
      <c r="H11527" s="10">
        <v>14.66</v>
      </c>
      <c r="I11527" s="10">
        <v>12.83</v>
      </c>
      <c r="J11527" s="10">
        <v>0.70499999999999996</v>
      </c>
      <c r="K11527" s="10">
        <v>0</v>
      </c>
      <c r="L11527" s="10">
        <v>14.53</v>
      </c>
      <c r="M11527" s="10">
        <v>16.989999999999998</v>
      </c>
      <c r="N11527" s="10">
        <v>17.03</v>
      </c>
    </row>
    <row r="11528" spans="1:14" x14ac:dyDescent="0.3">
      <c r="A11528">
        <v>9</v>
      </c>
      <c r="B11528" s="11">
        <v>5</v>
      </c>
      <c r="C11528">
        <v>2019</v>
      </c>
      <c r="D11528">
        <v>248</v>
      </c>
      <c r="E11528">
        <v>2200</v>
      </c>
      <c r="F11528" s="10">
        <v>10.75</v>
      </c>
      <c r="G11528" s="10">
        <v>11.66</v>
      </c>
      <c r="H11528" s="10">
        <v>12.82</v>
      </c>
      <c r="I11528" s="10">
        <v>10.75</v>
      </c>
      <c r="J11528" s="10">
        <v>0</v>
      </c>
      <c r="K11528" s="10">
        <v>0</v>
      </c>
      <c r="L11528" s="10">
        <v>14.56</v>
      </c>
      <c r="M11528" s="10">
        <v>16.7</v>
      </c>
      <c r="N11528" s="10">
        <v>16.440000000000001</v>
      </c>
    </row>
    <row r="11529" spans="1:14" x14ac:dyDescent="0.3">
      <c r="A11529">
        <v>9</v>
      </c>
      <c r="B11529" s="11">
        <v>5</v>
      </c>
      <c r="C11529">
        <v>2019</v>
      </c>
      <c r="D11529">
        <v>248</v>
      </c>
      <c r="E11529">
        <v>2300</v>
      </c>
      <c r="F11529" s="10">
        <v>9.07</v>
      </c>
      <c r="G11529" s="10">
        <v>9.84</v>
      </c>
      <c r="H11529" s="10">
        <v>10.76</v>
      </c>
      <c r="I11529" s="10">
        <v>9.07</v>
      </c>
      <c r="J11529" s="10">
        <v>0</v>
      </c>
      <c r="K11529" s="10">
        <v>0</v>
      </c>
      <c r="L11529" s="10">
        <v>14.62</v>
      </c>
      <c r="M11529" s="10">
        <v>16.34</v>
      </c>
      <c r="N11529" s="10">
        <v>15.93</v>
      </c>
    </row>
    <row r="11530" spans="1:14" x14ac:dyDescent="0.3">
      <c r="A11530">
        <v>9</v>
      </c>
      <c r="B11530" s="11">
        <v>5</v>
      </c>
      <c r="C11530">
        <v>2019</v>
      </c>
      <c r="D11530">
        <v>248</v>
      </c>
      <c r="E11530">
        <v>2400</v>
      </c>
      <c r="F11530" s="10">
        <v>8.0299999999999994</v>
      </c>
      <c r="G11530" s="10">
        <v>8.4600000000000009</v>
      </c>
      <c r="H11530" s="10">
        <v>9.09</v>
      </c>
      <c r="I11530" s="10">
        <v>8.0299999999999994</v>
      </c>
      <c r="J11530" s="10">
        <v>0</v>
      </c>
      <c r="K11530" s="10">
        <v>0</v>
      </c>
      <c r="L11530" s="10">
        <v>14.66</v>
      </c>
      <c r="M11530" s="10">
        <v>16.05</v>
      </c>
      <c r="N11530" s="10">
        <v>15.43</v>
      </c>
    </row>
    <row r="11531" spans="1:14" x14ac:dyDescent="0.3">
      <c r="A11531">
        <v>9</v>
      </c>
      <c r="B11531" s="11">
        <v>6</v>
      </c>
      <c r="C11531">
        <v>2019</v>
      </c>
      <c r="D11531">
        <v>249</v>
      </c>
      <c r="E11531">
        <v>100</v>
      </c>
      <c r="F11531" s="10">
        <v>7.43</v>
      </c>
      <c r="G11531" s="10">
        <v>7.83</v>
      </c>
      <c r="H11531" s="10">
        <v>8.19</v>
      </c>
      <c r="I11531" s="10">
        <v>7.43</v>
      </c>
      <c r="J11531" s="10">
        <v>0</v>
      </c>
      <c r="K11531" s="10">
        <v>0</v>
      </c>
      <c r="L11531" s="10">
        <v>14.7</v>
      </c>
      <c r="M11531" s="10">
        <v>15.73</v>
      </c>
      <c r="N11531" s="10">
        <v>14.99</v>
      </c>
    </row>
    <row r="11532" spans="1:14" x14ac:dyDescent="0.3">
      <c r="A11532">
        <v>9</v>
      </c>
      <c r="B11532" s="11">
        <v>6</v>
      </c>
      <c r="C11532">
        <v>2019</v>
      </c>
      <c r="D11532">
        <v>249</v>
      </c>
      <c r="E11532">
        <v>200</v>
      </c>
      <c r="F11532" s="10">
        <v>6.6130000000000004</v>
      </c>
      <c r="G11532" s="10">
        <v>7.05</v>
      </c>
      <c r="H11532" s="10">
        <v>7.5</v>
      </c>
      <c r="I11532" s="10">
        <v>6.5739999999999998</v>
      </c>
      <c r="J11532" s="10">
        <v>0</v>
      </c>
      <c r="K11532" s="10">
        <v>0</v>
      </c>
      <c r="L11532" s="10">
        <v>14.73</v>
      </c>
      <c r="M11532" s="10">
        <v>15.45</v>
      </c>
      <c r="N11532" s="10">
        <v>14.58</v>
      </c>
    </row>
    <row r="11533" spans="1:14" x14ac:dyDescent="0.3">
      <c r="A11533">
        <v>9</v>
      </c>
      <c r="B11533" s="11">
        <v>6</v>
      </c>
      <c r="C11533">
        <v>2019</v>
      </c>
      <c r="D11533">
        <v>249</v>
      </c>
      <c r="E11533">
        <v>300</v>
      </c>
      <c r="F11533" s="10">
        <v>6.234</v>
      </c>
      <c r="G11533" s="10">
        <v>6.2830000000000004</v>
      </c>
      <c r="H11533" s="10">
        <v>6.6319999999999997</v>
      </c>
      <c r="I11533" s="10">
        <v>6.069</v>
      </c>
      <c r="J11533" s="10">
        <v>0</v>
      </c>
      <c r="K11533" s="10">
        <v>0</v>
      </c>
      <c r="L11533" s="10">
        <v>14.77</v>
      </c>
      <c r="M11533" s="10">
        <v>15.16</v>
      </c>
      <c r="N11533" s="10">
        <v>14.21</v>
      </c>
    </row>
    <row r="11534" spans="1:14" x14ac:dyDescent="0.3">
      <c r="A11534">
        <v>9</v>
      </c>
      <c r="B11534" s="11">
        <v>6</v>
      </c>
      <c r="C11534">
        <v>2019</v>
      </c>
      <c r="D11534">
        <v>249</v>
      </c>
      <c r="E11534">
        <v>400</v>
      </c>
      <c r="F11534" s="10">
        <v>7.29</v>
      </c>
      <c r="G11534" s="10">
        <v>6.6449999999999996</v>
      </c>
      <c r="H11534" s="10">
        <v>7.3</v>
      </c>
      <c r="I11534" s="10">
        <v>6.2050000000000001</v>
      </c>
      <c r="J11534" s="10">
        <v>0</v>
      </c>
      <c r="K11534" s="10">
        <v>0</v>
      </c>
      <c r="L11534" s="10">
        <v>14.78</v>
      </c>
      <c r="M11534" s="10">
        <v>14.89</v>
      </c>
      <c r="N11534" s="10">
        <v>13.9</v>
      </c>
    </row>
    <row r="11535" spans="1:14" x14ac:dyDescent="0.3">
      <c r="A11535">
        <v>9</v>
      </c>
      <c r="B11535" s="11">
        <v>6</v>
      </c>
      <c r="C11535">
        <v>2019</v>
      </c>
      <c r="D11535">
        <v>249</v>
      </c>
      <c r="E11535">
        <v>500</v>
      </c>
      <c r="F11535" s="10">
        <v>6.9740000000000002</v>
      </c>
      <c r="G11535" s="10">
        <v>7.11</v>
      </c>
      <c r="H11535" s="10">
        <v>7.32</v>
      </c>
      <c r="I11535" s="10">
        <v>6.9740000000000002</v>
      </c>
      <c r="J11535" s="10">
        <v>0</v>
      </c>
      <c r="K11535" s="10">
        <v>0</v>
      </c>
      <c r="L11535" s="10">
        <v>14.79</v>
      </c>
      <c r="M11535" s="10">
        <v>14.73</v>
      </c>
      <c r="N11535" s="10">
        <v>13.7</v>
      </c>
    </row>
    <row r="11536" spans="1:14" x14ac:dyDescent="0.3">
      <c r="A11536">
        <v>9</v>
      </c>
      <c r="B11536" s="11">
        <v>6</v>
      </c>
      <c r="C11536">
        <v>2019</v>
      </c>
      <c r="D11536">
        <v>249</v>
      </c>
      <c r="E11536">
        <v>600</v>
      </c>
      <c r="F11536" s="10">
        <v>5.673</v>
      </c>
      <c r="G11536" s="10">
        <v>6.2119999999999997</v>
      </c>
      <c r="H11536" s="10">
        <v>6.9939999999999998</v>
      </c>
      <c r="I11536" s="10">
        <v>5.5750000000000002</v>
      </c>
      <c r="J11536" s="10">
        <v>0</v>
      </c>
      <c r="K11536" s="10">
        <v>0</v>
      </c>
      <c r="L11536" s="10">
        <v>14.8</v>
      </c>
      <c r="M11536" s="10">
        <v>14.53</v>
      </c>
      <c r="N11536" s="10">
        <v>13.46</v>
      </c>
    </row>
    <row r="11537" spans="1:14" x14ac:dyDescent="0.3">
      <c r="A11537">
        <v>9</v>
      </c>
      <c r="B11537" s="11">
        <v>6</v>
      </c>
      <c r="C11537">
        <v>2019</v>
      </c>
      <c r="D11537">
        <v>249</v>
      </c>
      <c r="E11537">
        <v>700</v>
      </c>
      <c r="F11537" s="10">
        <v>4.976</v>
      </c>
      <c r="G11537" s="10">
        <v>5.18</v>
      </c>
      <c r="H11537" s="10">
        <v>5.702</v>
      </c>
      <c r="I11537" s="10">
        <v>4.7930000000000001</v>
      </c>
      <c r="J11537" s="10">
        <v>1.0429999999999999</v>
      </c>
      <c r="K11537" s="10">
        <v>0</v>
      </c>
      <c r="L11537" s="10">
        <v>14.78</v>
      </c>
      <c r="M11537" s="10">
        <v>14.33</v>
      </c>
      <c r="N11537" s="10">
        <v>13.15</v>
      </c>
    </row>
    <row r="11538" spans="1:14" x14ac:dyDescent="0.3">
      <c r="A11538">
        <v>9</v>
      </c>
      <c r="B11538" s="11">
        <v>6</v>
      </c>
      <c r="C11538">
        <v>2019</v>
      </c>
      <c r="D11538">
        <v>249</v>
      </c>
      <c r="E11538">
        <v>800</v>
      </c>
      <c r="F11538" s="10">
        <v>6.0819999999999999</v>
      </c>
      <c r="G11538" s="10">
        <v>5.2539999999999996</v>
      </c>
      <c r="H11538" s="10">
        <v>6.0819999999999999</v>
      </c>
      <c r="I11538" s="10">
        <v>4.9080000000000004</v>
      </c>
      <c r="J11538" s="10">
        <v>26.09</v>
      </c>
      <c r="K11538" s="10">
        <v>0</v>
      </c>
      <c r="L11538" s="10">
        <v>14.78</v>
      </c>
      <c r="M11538" s="10">
        <v>14.11</v>
      </c>
      <c r="N11538" s="10">
        <v>12.91</v>
      </c>
    </row>
    <row r="11539" spans="1:14" x14ac:dyDescent="0.3">
      <c r="A11539">
        <v>9</v>
      </c>
      <c r="B11539" s="11">
        <v>6</v>
      </c>
      <c r="C11539">
        <v>2019</v>
      </c>
      <c r="D11539">
        <v>249</v>
      </c>
      <c r="E11539">
        <v>900</v>
      </c>
      <c r="F11539" s="10">
        <v>9.1999999999999993</v>
      </c>
      <c r="G11539" s="10">
        <v>7.44</v>
      </c>
      <c r="H11539" s="10">
        <v>9.1999999999999993</v>
      </c>
      <c r="I11539" s="10">
        <v>6.0819999999999999</v>
      </c>
      <c r="J11539" s="10">
        <v>51.56</v>
      </c>
      <c r="K11539" s="10">
        <v>0</v>
      </c>
      <c r="L11539" s="10">
        <v>14.76</v>
      </c>
      <c r="M11539" s="10">
        <v>13.96</v>
      </c>
      <c r="N11539" s="10">
        <v>12.82</v>
      </c>
    </row>
    <row r="11540" spans="1:14" x14ac:dyDescent="0.3">
      <c r="A11540">
        <v>9</v>
      </c>
      <c r="B11540" s="11">
        <v>6</v>
      </c>
      <c r="C11540">
        <v>2019</v>
      </c>
      <c r="D11540">
        <v>249</v>
      </c>
      <c r="E11540">
        <v>1000</v>
      </c>
      <c r="F11540" s="10">
        <v>12.34</v>
      </c>
      <c r="G11540" s="10">
        <v>10.71</v>
      </c>
      <c r="H11540" s="10">
        <v>12.34</v>
      </c>
      <c r="I11540" s="10">
        <v>9.1999999999999993</v>
      </c>
      <c r="J11540" s="10">
        <v>215.3</v>
      </c>
      <c r="K11540" s="10">
        <v>0</v>
      </c>
      <c r="L11540" s="10">
        <v>14.71</v>
      </c>
      <c r="M11540" s="10">
        <v>13.89</v>
      </c>
      <c r="N11540" s="10">
        <v>12.89</v>
      </c>
    </row>
    <row r="11541" spans="1:14" x14ac:dyDescent="0.3">
      <c r="A11541">
        <v>9</v>
      </c>
      <c r="B11541" s="11">
        <v>6</v>
      </c>
      <c r="C11541">
        <v>2019</v>
      </c>
      <c r="D11541">
        <v>249</v>
      </c>
      <c r="E11541">
        <v>1100</v>
      </c>
      <c r="F11541" s="10">
        <v>13.54</v>
      </c>
      <c r="G11541" s="10">
        <v>13.16</v>
      </c>
      <c r="H11541" s="10">
        <v>13.55</v>
      </c>
      <c r="I11541" s="10">
        <v>12.34</v>
      </c>
      <c r="J11541" s="10">
        <v>244.4</v>
      </c>
      <c r="K11541" s="10">
        <v>0</v>
      </c>
      <c r="L11541" s="10">
        <v>14.69</v>
      </c>
      <c r="M11541" s="10">
        <v>13.98</v>
      </c>
      <c r="N11541" s="10">
        <v>13.26</v>
      </c>
    </row>
    <row r="11542" spans="1:14" x14ac:dyDescent="0.3">
      <c r="A11542">
        <v>9</v>
      </c>
      <c r="B11542" s="11">
        <v>6</v>
      </c>
      <c r="C11542">
        <v>2019</v>
      </c>
      <c r="D11542">
        <v>249</v>
      </c>
      <c r="E11542">
        <v>1200</v>
      </c>
      <c r="F11542" s="10">
        <v>13.69</v>
      </c>
      <c r="G11542" s="10">
        <v>13.67</v>
      </c>
      <c r="H11542" s="10">
        <v>13.83</v>
      </c>
      <c r="I11542" s="10">
        <v>13.54</v>
      </c>
      <c r="J11542" s="10">
        <v>201.5</v>
      </c>
      <c r="K11542" s="10">
        <v>0</v>
      </c>
      <c r="L11542" s="10">
        <v>14.64</v>
      </c>
      <c r="M11542" s="10">
        <v>14.18</v>
      </c>
      <c r="N11542" s="10">
        <v>13.67</v>
      </c>
    </row>
    <row r="11543" spans="1:14" x14ac:dyDescent="0.3">
      <c r="A11543">
        <v>9</v>
      </c>
      <c r="B11543" s="11">
        <v>6</v>
      </c>
      <c r="C11543">
        <v>2019</v>
      </c>
      <c r="D11543">
        <v>249</v>
      </c>
      <c r="E11543">
        <v>1300</v>
      </c>
      <c r="F11543" s="10">
        <v>14.4</v>
      </c>
      <c r="G11543" s="10">
        <v>14.06</v>
      </c>
      <c r="H11543" s="10">
        <v>14.7</v>
      </c>
      <c r="I11543" s="10">
        <v>13.68</v>
      </c>
      <c r="J11543" s="10">
        <v>205.4</v>
      </c>
      <c r="K11543" s="10">
        <v>0</v>
      </c>
      <c r="L11543" s="10">
        <v>14.6</v>
      </c>
      <c r="M11543" s="10">
        <v>14.39</v>
      </c>
      <c r="N11543" s="10">
        <v>13.99</v>
      </c>
    </row>
    <row r="11544" spans="1:14" x14ac:dyDescent="0.3">
      <c r="A11544">
        <v>9</v>
      </c>
      <c r="B11544" s="11">
        <v>6</v>
      </c>
      <c r="C11544">
        <v>2019</v>
      </c>
      <c r="D11544">
        <v>249</v>
      </c>
      <c r="E11544">
        <v>1400</v>
      </c>
      <c r="F11544" s="10">
        <v>15.03</v>
      </c>
      <c r="G11544" s="10">
        <v>14.7</v>
      </c>
      <c r="H11544" s="10">
        <v>15.04</v>
      </c>
      <c r="I11544" s="10">
        <v>14.36</v>
      </c>
      <c r="J11544" s="10">
        <v>202.4</v>
      </c>
      <c r="K11544" s="10">
        <v>0</v>
      </c>
      <c r="L11544" s="10">
        <v>14.57</v>
      </c>
      <c r="M11544" s="10">
        <v>14.61</v>
      </c>
      <c r="N11544" s="10">
        <v>14.34</v>
      </c>
    </row>
    <row r="11545" spans="1:14" x14ac:dyDescent="0.3">
      <c r="A11545">
        <v>9</v>
      </c>
      <c r="B11545" s="11">
        <v>6</v>
      </c>
      <c r="C11545">
        <v>2019</v>
      </c>
      <c r="D11545">
        <v>249</v>
      </c>
      <c r="E11545">
        <v>1500</v>
      </c>
      <c r="F11545" s="10">
        <v>14.97</v>
      </c>
      <c r="G11545" s="10">
        <v>14.88</v>
      </c>
      <c r="H11545" s="10">
        <v>15.04</v>
      </c>
      <c r="I11545" s="10">
        <v>14.76</v>
      </c>
      <c r="J11545" s="10">
        <v>185</v>
      </c>
      <c r="K11545" s="10">
        <v>0</v>
      </c>
      <c r="L11545" s="10">
        <v>14.54</v>
      </c>
      <c r="M11545" s="10">
        <v>14.81</v>
      </c>
      <c r="N11545" s="10">
        <v>14.59</v>
      </c>
    </row>
    <row r="11546" spans="1:14" x14ac:dyDescent="0.3">
      <c r="A11546">
        <v>9</v>
      </c>
      <c r="B11546" s="11">
        <v>6</v>
      </c>
      <c r="C11546">
        <v>2019</v>
      </c>
      <c r="D11546">
        <v>249</v>
      </c>
      <c r="E11546">
        <v>1600</v>
      </c>
      <c r="F11546" s="10">
        <v>15.15</v>
      </c>
      <c r="G11546" s="10">
        <v>15.08</v>
      </c>
      <c r="H11546" s="10">
        <v>15.24</v>
      </c>
      <c r="I11546" s="10">
        <v>14.96</v>
      </c>
      <c r="J11546" s="10">
        <v>167.8</v>
      </c>
      <c r="K11546" s="10">
        <v>0</v>
      </c>
      <c r="L11546" s="10">
        <v>14.52</v>
      </c>
      <c r="M11546" s="10">
        <v>14.98</v>
      </c>
      <c r="N11546" s="10">
        <v>14.85</v>
      </c>
    </row>
    <row r="11547" spans="1:14" x14ac:dyDescent="0.3">
      <c r="A11547">
        <v>9</v>
      </c>
      <c r="B11547" s="11">
        <v>6</v>
      </c>
      <c r="C11547">
        <v>2019</v>
      </c>
      <c r="D11547">
        <v>249</v>
      </c>
      <c r="E11547">
        <v>1700</v>
      </c>
      <c r="F11547" s="10">
        <v>15.21</v>
      </c>
      <c r="G11547" s="10">
        <v>15.22</v>
      </c>
      <c r="H11547" s="10">
        <v>15.49</v>
      </c>
      <c r="I11547" s="10">
        <v>15.12</v>
      </c>
      <c r="J11547" s="10">
        <v>127.6</v>
      </c>
      <c r="K11547" s="10">
        <v>0</v>
      </c>
      <c r="L11547" s="10">
        <v>14.49</v>
      </c>
      <c r="M11547" s="10">
        <v>15.14</v>
      </c>
      <c r="N11547" s="10">
        <v>14.98</v>
      </c>
    </row>
    <row r="11548" spans="1:14" x14ac:dyDescent="0.3">
      <c r="A11548">
        <v>9</v>
      </c>
      <c r="B11548" s="11">
        <v>6</v>
      </c>
      <c r="C11548">
        <v>2019</v>
      </c>
      <c r="D11548">
        <v>249</v>
      </c>
      <c r="E11548">
        <v>1800</v>
      </c>
      <c r="F11548" s="10">
        <v>15.09</v>
      </c>
      <c r="G11548" s="10">
        <v>15.18</v>
      </c>
      <c r="H11548" s="10">
        <v>15.24</v>
      </c>
      <c r="I11548" s="10">
        <v>15.08</v>
      </c>
      <c r="J11548" s="10">
        <v>100.9</v>
      </c>
      <c r="K11548" s="10">
        <v>0</v>
      </c>
      <c r="L11548" s="10">
        <v>14.48</v>
      </c>
      <c r="M11548" s="10">
        <v>15.23</v>
      </c>
      <c r="N11548" s="10">
        <v>15.07</v>
      </c>
    </row>
    <row r="11549" spans="1:14" x14ac:dyDescent="0.3">
      <c r="A11549">
        <v>9</v>
      </c>
      <c r="B11549" s="11">
        <v>6</v>
      </c>
      <c r="C11549">
        <v>2019</v>
      </c>
      <c r="D11549">
        <v>249</v>
      </c>
      <c r="E11549">
        <v>1900</v>
      </c>
      <c r="F11549" s="10">
        <v>14.61</v>
      </c>
      <c r="G11549" s="10">
        <v>14.9</v>
      </c>
      <c r="H11549" s="10">
        <v>15.1</v>
      </c>
      <c r="I11549" s="10">
        <v>14.59</v>
      </c>
      <c r="J11549" s="10">
        <v>67.040000000000006</v>
      </c>
      <c r="K11549" s="10">
        <v>0</v>
      </c>
      <c r="L11549" s="10">
        <v>14.47</v>
      </c>
      <c r="M11549" s="10">
        <v>15.29</v>
      </c>
      <c r="N11549" s="10">
        <v>15.09</v>
      </c>
    </row>
    <row r="11550" spans="1:14" x14ac:dyDescent="0.3">
      <c r="A11550">
        <v>9</v>
      </c>
      <c r="B11550" s="11">
        <v>6</v>
      </c>
      <c r="C11550">
        <v>2019</v>
      </c>
      <c r="D11550">
        <v>249</v>
      </c>
      <c r="E11550">
        <v>2000</v>
      </c>
      <c r="F11550" s="10">
        <v>12.52</v>
      </c>
      <c r="G11550" s="10">
        <v>13.56</v>
      </c>
      <c r="H11550" s="10">
        <v>14.61</v>
      </c>
      <c r="I11550" s="10">
        <v>12.52</v>
      </c>
      <c r="J11550" s="10">
        <v>23.96</v>
      </c>
      <c r="K11550" s="10">
        <v>0</v>
      </c>
      <c r="L11550" s="10">
        <v>14.46</v>
      </c>
      <c r="M11550" s="10">
        <v>15.26</v>
      </c>
      <c r="N11550" s="10">
        <v>14.99</v>
      </c>
    </row>
    <row r="11551" spans="1:14" x14ac:dyDescent="0.3">
      <c r="A11551">
        <v>9</v>
      </c>
      <c r="B11551" s="11">
        <v>6</v>
      </c>
      <c r="C11551">
        <v>2019</v>
      </c>
      <c r="D11551">
        <v>249</v>
      </c>
      <c r="E11551">
        <v>2100</v>
      </c>
      <c r="F11551" s="10">
        <v>10.97</v>
      </c>
      <c r="G11551" s="10">
        <v>11.85</v>
      </c>
      <c r="H11551" s="10">
        <v>12.53</v>
      </c>
      <c r="I11551" s="10">
        <v>10.97</v>
      </c>
      <c r="J11551" s="10">
        <v>1.476</v>
      </c>
      <c r="K11551" s="10">
        <v>0</v>
      </c>
      <c r="L11551" s="10">
        <v>14.46</v>
      </c>
      <c r="M11551" s="10">
        <v>15.17</v>
      </c>
      <c r="N11551" s="10">
        <v>14.77</v>
      </c>
    </row>
    <row r="11552" spans="1:14" x14ac:dyDescent="0.3">
      <c r="A11552">
        <v>9</v>
      </c>
      <c r="B11552" s="11">
        <v>6</v>
      </c>
      <c r="C11552">
        <v>2019</v>
      </c>
      <c r="D11552">
        <v>249</v>
      </c>
      <c r="E11552">
        <v>2200</v>
      </c>
      <c r="F11552" s="10">
        <v>9.5500000000000007</v>
      </c>
      <c r="G11552" s="10">
        <v>10.130000000000001</v>
      </c>
      <c r="H11552" s="10">
        <v>10.97</v>
      </c>
      <c r="I11552" s="10">
        <v>9.5500000000000007</v>
      </c>
      <c r="J11552" s="10">
        <v>0</v>
      </c>
      <c r="K11552" s="10">
        <v>0</v>
      </c>
      <c r="L11552" s="10">
        <v>14.47</v>
      </c>
      <c r="M11552" s="10">
        <v>15</v>
      </c>
      <c r="N11552" s="10">
        <v>14.47</v>
      </c>
    </row>
    <row r="11553" spans="1:14" x14ac:dyDescent="0.3">
      <c r="A11553">
        <v>9</v>
      </c>
      <c r="B11553" s="11">
        <v>6</v>
      </c>
      <c r="C11553">
        <v>2019</v>
      </c>
      <c r="D11553">
        <v>249</v>
      </c>
      <c r="E11553">
        <v>2300</v>
      </c>
      <c r="F11553" s="10">
        <v>7.74</v>
      </c>
      <c r="G11553" s="10">
        <v>8.6300000000000008</v>
      </c>
      <c r="H11553" s="10">
        <v>9.57</v>
      </c>
      <c r="I11553" s="10">
        <v>7.73</v>
      </c>
      <c r="J11553" s="10">
        <v>0</v>
      </c>
      <c r="K11553" s="10">
        <v>0</v>
      </c>
      <c r="L11553" s="10">
        <v>14.48</v>
      </c>
      <c r="M11553" s="10">
        <v>14.83</v>
      </c>
      <c r="N11553" s="10">
        <v>14.14</v>
      </c>
    </row>
    <row r="11554" spans="1:14" x14ac:dyDescent="0.3">
      <c r="A11554">
        <v>9</v>
      </c>
      <c r="B11554" s="11">
        <v>6</v>
      </c>
      <c r="C11554">
        <v>2019</v>
      </c>
      <c r="D11554">
        <v>249</v>
      </c>
      <c r="E11554">
        <v>2400</v>
      </c>
      <c r="F11554" s="10">
        <v>7.22</v>
      </c>
      <c r="G11554" s="10">
        <v>7.45</v>
      </c>
      <c r="H11554" s="10">
        <v>7.74</v>
      </c>
      <c r="I11554" s="10">
        <v>7.16</v>
      </c>
      <c r="J11554" s="10">
        <v>0</v>
      </c>
      <c r="K11554" s="10">
        <v>0</v>
      </c>
      <c r="L11554" s="10">
        <v>14.48</v>
      </c>
      <c r="M11554" s="10">
        <v>14.6</v>
      </c>
      <c r="N11554" s="10">
        <v>13.78</v>
      </c>
    </row>
    <row r="11555" spans="1:14" x14ac:dyDescent="0.3">
      <c r="A11555">
        <v>9</v>
      </c>
      <c r="B11555" s="11">
        <v>7</v>
      </c>
      <c r="C11555">
        <v>2019</v>
      </c>
      <c r="D11555">
        <v>250</v>
      </c>
      <c r="E11555">
        <v>100</v>
      </c>
      <c r="F11555" s="10">
        <v>6.7679999999999998</v>
      </c>
      <c r="G11555" s="10">
        <v>6.8259999999999996</v>
      </c>
      <c r="H11555" s="10">
        <v>7.19</v>
      </c>
      <c r="I11555" s="10">
        <v>6.5830000000000002</v>
      </c>
      <c r="J11555" s="10">
        <v>0</v>
      </c>
      <c r="K11555" s="10">
        <v>0</v>
      </c>
      <c r="L11555" s="10">
        <v>14.51</v>
      </c>
      <c r="M11555" s="10">
        <v>14.36</v>
      </c>
      <c r="N11555" s="10">
        <v>13.43</v>
      </c>
    </row>
    <row r="11556" spans="1:14" x14ac:dyDescent="0.3">
      <c r="A11556">
        <v>9</v>
      </c>
      <c r="B11556" s="11">
        <v>7</v>
      </c>
      <c r="C11556">
        <v>2019</v>
      </c>
      <c r="D11556">
        <v>250</v>
      </c>
      <c r="E11556">
        <v>200</v>
      </c>
      <c r="F11556" s="10">
        <v>6.1669999999999998</v>
      </c>
      <c r="G11556" s="10">
        <v>6.444</v>
      </c>
      <c r="H11556" s="10">
        <v>6.875</v>
      </c>
      <c r="I11556" s="10">
        <v>6.157</v>
      </c>
      <c r="J11556" s="10">
        <v>0</v>
      </c>
      <c r="K11556" s="10">
        <v>0</v>
      </c>
      <c r="L11556" s="10">
        <v>14.5</v>
      </c>
      <c r="M11556" s="10">
        <v>14.14</v>
      </c>
      <c r="N11556" s="10">
        <v>13.15</v>
      </c>
    </row>
    <row r="11557" spans="1:14" x14ac:dyDescent="0.3">
      <c r="A11557">
        <v>9</v>
      </c>
      <c r="B11557" s="11">
        <v>7</v>
      </c>
      <c r="C11557">
        <v>2019</v>
      </c>
      <c r="D11557">
        <v>250</v>
      </c>
      <c r="E11557">
        <v>300</v>
      </c>
      <c r="F11557" s="10">
        <v>5.9240000000000004</v>
      </c>
      <c r="G11557" s="10">
        <v>5.96</v>
      </c>
      <c r="H11557" s="10">
        <v>6.1769999999999996</v>
      </c>
      <c r="I11557" s="10">
        <v>5.6630000000000003</v>
      </c>
      <c r="J11557" s="10">
        <v>0</v>
      </c>
      <c r="K11557" s="10">
        <v>0</v>
      </c>
      <c r="L11557" s="10">
        <v>14.5</v>
      </c>
      <c r="M11557" s="10">
        <v>13.92</v>
      </c>
      <c r="N11557" s="10">
        <v>12.84</v>
      </c>
    </row>
    <row r="11558" spans="1:14" x14ac:dyDescent="0.3">
      <c r="A11558">
        <v>9</v>
      </c>
      <c r="B11558" s="11">
        <v>7</v>
      </c>
      <c r="C11558">
        <v>2019</v>
      </c>
      <c r="D11558">
        <v>250</v>
      </c>
      <c r="E11558">
        <v>400</v>
      </c>
      <c r="F11558" s="10">
        <v>5.8959999999999999</v>
      </c>
      <c r="G11558" s="10">
        <v>5.8360000000000003</v>
      </c>
      <c r="H11558" s="10">
        <v>5.9930000000000003</v>
      </c>
      <c r="I11558" s="10">
        <v>5.5860000000000003</v>
      </c>
      <c r="J11558" s="10">
        <v>0</v>
      </c>
      <c r="K11558" s="10">
        <v>0</v>
      </c>
      <c r="L11558" s="10">
        <v>14.48</v>
      </c>
      <c r="M11558" s="10">
        <v>13.71</v>
      </c>
      <c r="N11558" s="10">
        <v>12.6</v>
      </c>
    </row>
    <row r="11559" spans="1:14" x14ac:dyDescent="0.3">
      <c r="A11559">
        <v>9</v>
      </c>
      <c r="B11559" s="11">
        <v>7</v>
      </c>
      <c r="C11559">
        <v>2019</v>
      </c>
      <c r="D11559">
        <v>250</v>
      </c>
      <c r="E11559">
        <v>500</v>
      </c>
      <c r="F11559" s="10">
        <v>5.3540000000000001</v>
      </c>
      <c r="G11559" s="10">
        <v>5.6909999999999998</v>
      </c>
      <c r="H11559" s="10">
        <v>5.9740000000000002</v>
      </c>
      <c r="I11559" s="10">
        <v>5.3339999999999996</v>
      </c>
      <c r="J11559" s="10">
        <v>1E-3</v>
      </c>
      <c r="K11559" s="10">
        <v>0</v>
      </c>
      <c r="L11559" s="10">
        <v>14.48</v>
      </c>
      <c r="M11559" s="10">
        <v>13.51</v>
      </c>
      <c r="N11559" s="10">
        <v>12.36</v>
      </c>
    </row>
    <row r="11560" spans="1:14" x14ac:dyDescent="0.3">
      <c r="A11560">
        <v>9</v>
      </c>
      <c r="B11560" s="11">
        <v>7</v>
      </c>
      <c r="C11560">
        <v>2019</v>
      </c>
      <c r="D11560">
        <v>250</v>
      </c>
      <c r="E11560">
        <v>600</v>
      </c>
      <c r="F11560" s="10">
        <v>5.1719999999999997</v>
      </c>
      <c r="G11560" s="10">
        <v>5.5129999999999999</v>
      </c>
      <c r="H11560" s="10">
        <v>5.81</v>
      </c>
      <c r="I11560" s="10">
        <v>5.1619999999999999</v>
      </c>
      <c r="J11560" s="10">
        <v>1E-3</v>
      </c>
      <c r="K11560" s="10">
        <v>0</v>
      </c>
      <c r="L11560" s="10">
        <v>14.44</v>
      </c>
      <c r="M11560" s="10">
        <v>13.36</v>
      </c>
      <c r="N11560" s="10">
        <v>12.14</v>
      </c>
    </row>
    <row r="11561" spans="1:14" x14ac:dyDescent="0.3">
      <c r="A11561">
        <v>9</v>
      </c>
      <c r="B11561" s="11">
        <v>7</v>
      </c>
      <c r="C11561">
        <v>2019</v>
      </c>
      <c r="D11561">
        <v>250</v>
      </c>
      <c r="E11561">
        <v>700</v>
      </c>
      <c r="F11561" s="10">
        <v>4.9279999999999999</v>
      </c>
      <c r="G11561" s="10">
        <v>5.298</v>
      </c>
      <c r="H11561" s="10">
        <v>5.609</v>
      </c>
      <c r="I11561" s="10">
        <v>4.9080000000000004</v>
      </c>
      <c r="J11561" s="10">
        <v>0.86199999999999999</v>
      </c>
      <c r="K11561" s="10">
        <v>0</v>
      </c>
      <c r="L11561" s="10">
        <v>14.43</v>
      </c>
      <c r="M11561" s="10">
        <v>13.18</v>
      </c>
      <c r="N11561" s="10">
        <v>11.94</v>
      </c>
    </row>
    <row r="11562" spans="1:14" x14ac:dyDescent="0.3">
      <c r="A11562">
        <v>9</v>
      </c>
      <c r="B11562" s="11">
        <v>7</v>
      </c>
      <c r="C11562">
        <v>2019</v>
      </c>
      <c r="D11562">
        <v>250</v>
      </c>
      <c r="E11562">
        <v>800</v>
      </c>
      <c r="F11562" s="10">
        <v>5.8010000000000002</v>
      </c>
      <c r="G11562" s="10">
        <v>5.1479999999999997</v>
      </c>
      <c r="H11562" s="10">
        <v>5.8010000000000002</v>
      </c>
      <c r="I11562" s="10">
        <v>4.8689999999999998</v>
      </c>
      <c r="J11562" s="10">
        <v>12.78</v>
      </c>
      <c r="K11562" s="10">
        <v>0</v>
      </c>
      <c r="L11562" s="10">
        <v>14.4</v>
      </c>
      <c r="M11562" s="10">
        <v>13.02</v>
      </c>
      <c r="N11562" s="10">
        <v>11.77</v>
      </c>
    </row>
    <row r="11563" spans="1:14" x14ac:dyDescent="0.3">
      <c r="A11563">
        <v>9</v>
      </c>
      <c r="B11563" s="11">
        <v>7</v>
      </c>
      <c r="C11563">
        <v>2019</v>
      </c>
      <c r="D11563">
        <v>250</v>
      </c>
      <c r="E11563">
        <v>900</v>
      </c>
      <c r="F11563" s="10">
        <v>9.43</v>
      </c>
      <c r="G11563" s="10">
        <v>7.14</v>
      </c>
      <c r="H11563" s="10">
        <v>9.43</v>
      </c>
      <c r="I11563" s="10">
        <v>5.8010000000000002</v>
      </c>
      <c r="J11563" s="10">
        <v>35.409999999999997</v>
      </c>
      <c r="K11563" s="10">
        <v>0</v>
      </c>
      <c r="L11563" s="10">
        <v>14.35</v>
      </c>
      <c r="M11563" s="10">
        <v>12.89</v>
      </c>
      <c r="N11563" s="10">
        <v>11.66</v>
      </c>
    </row>
    <row r="11564" spans="1:14" x14ac:dyDescent="0.3">
      <c r="A11564">
        <v>9</v>
      </c>
      <c r="B11564" s="11">
        <v>7</v>
      </c>
      <c r="C11564">
        <v>2019</v>
      </c>
      <c r="D11564">
        <v>250</v>
      </c>
      <c r="E11564">
        <v>1000</v>
      </c>
      <c r="F11564" s="10">
        <v>14.36</v>
      </c>
      <c r="G11564" s="10">
        <v>12.05</v>
      </c>
      <c r="H11564" s="10">
        <v>14.36</v>
      </c>
      <c r="I11564" s="10">
        <v>9.44</v>
      </c>
      <c r="J11564" s="10">
        <v>265.5</v>
      </c>
      <c r="K11564" s="10">
        <v>0</v>
      </c>
      <c r="L11564" s="10">
        <v>14.3</v>
      </c>
      <c r="M11564" s="10">
        <v>12.82</v>
      </c>
      <c r="N11564" s="10">
        <v>11.76</v>
      </c>
    </row>
    <row r="11565" spans="1:14" x14ac:dyDescent="0.3">
      <c r="A11565">
        <v>9</v>
      </c>
      <c r="B11565" s="11">
        <v>7</v>
      </c>
      <c r="C11565">
        <v>2019</v>
      </c>
      <c r="D11565">
        <v>250</v>
      </c>
      <c r="E11565">
        <v>1100</v>
      </c>
      <c r="F11565" s="10">
        <v>18.399999999999999</v>
      </c>
      <c r="G11565" s="10">
        <v>16.27</v>
      </c>
      <c r="H11565" s="10">
        <v>18.45</v>
      </c>
      <c r="I11565" s="10">
        <v>14.37</v>
      </c>
      <c r="J11565" s="10">
        <v>433.2</v>
      </c>
      <c r="K11565" s="10">
        <v>0</v>
      </c>
      <c r="L11565" s="10">
        <v>14.24</v>
      </c>
      <c r="M11565" s="10">
        <v>12.89</v>
      </c>
      <c r="N11565" s="10">
        <v>12.18</v>
      </c>
    </row>
    <row r="11566" spans="1:14" x14ac:dyDescent="0.3">
      <c r="A11566">
        <v>9</v>
      </c>
      <c r="B11566" s="11">
        <v>7</v>
      </c>
      <c r="C11566">
        <v>2019</v>
      </c>
      <c r="D11566">
        <v>250</v>
      </c>
      <c r="E11566">
        <v>1200</v>
      </c>
      <c r="F11566" s="10">
        <v>21.05</v>
      </c>
      <c r="G11566" s="10">
        <v>19.63</v>
      </c>
      <c r="H11566" s="10">
        <v>21.08</v>
      </c>
      <c r="I11566" s="10">
        <v>18.329999999999998</v>
      </c>
      <c r="J11566" s="10">
        <v>548.5</v>
      </c>
      <c r="K11566" s="10">
        <v>0</v>
      </c>
      <c r="L11566" s="10">
        <v>14.2</v>
      </c>
      <c r="M11566" s="10">
        <v>13.16</v>
      </c>
      <c r="N11566" s="10">
        <v>12.84</v>
      </c>
    </row>
    <row r="11567" spans="1:14" x14ac:dyDescent="0.3">
      <c r="A11567">
        <v>9</v>
      </c>
      <c r="B11567" s="11">
        <v>7</v>
      </c>
      <c r="C11567">
        <v>2019</v>
      </c>
      <c r="D11567">
        <v>250</v>
      </c>
      <c r="E11567">
        <v>1300</v>
      </c>
      <c r="F11567" s="10">
        <v>23.19</v>
      </c>
      <c r="G11567" s="10">
        <v>22.19</v>
      </c>
      <c r="H11567" s="10">
        <v>23.35</v>
      </c>
      <c r="I11567" s="10">
        <v>21.03</v>
      </c>
      <c r="J11567" s="10">
        <v>623.29999999999995</v>
      </c>
      <c r="K11567" s="10">
        <v>0</v>
      </c>
      <c r="L11567" s="10">
        <v>14.15</v>
      </c>
      <c r="M11567" s="10">
        <v>13.64</v>
      </c>
      <c r="N11567" s="10">
        <v>13.72</v>
      </c>
    </row>
    <row r="11568" spans="1:14" x14ac:dyDescent="0.3">
      <c r="A11568">
        <v>9</v>
      </c>
      <c r="B11568" s="11">
        <v>7</v>
      </c>
      <c r="C11568">
        <v>2019</v>
      </c>
      <c r="D11568">
        <v>250</v>
      </c>
      <c r="E11568">
        <v>1400</v>
      </c>
      <c r="F11568" s="10">
        <v>23.37</v>
      </c>
      <c r="G11568" s="10">
        <v>23.62</v>
      </c>
      <c r="H11568" s="10">
        <v>24.05</v>
      </c>
      <c r="I11568" s="10">
        <v>23.05</v>
      </c>
      <c r="J11568" s="10">
        <v>632</v>
      </c>
      <c r="K11568" s="10">
        <v>0</v>
      </c>
      <c r="L11568" s="10">
        <v>14.09</v>
      </c>
      <c r="M11568" s="10">
        <v>14.31</v>
      </c>
      <c r="N11568" s="10">
        <v>14.81</v>
      </c>
    </row>
    <row r="11569" spans="1:14" x14ac:dyDescent="0.3">
      <c r="A11569">
        <v>9</v>
      </c>
      <c r="B11569" s="11">
        <v>7</v>
      </c>
      <c r="C11569">
        <v>2019</v>
      </c>
      <c r="D11569">
        <v>250</v>
      </c>
      <c r="E11569">
        <v>1500</v>
      </c>
      <c r="F11569" s="10">
        <v>23.16</v>
      </c>
      <c r="G11569" s="10">
        <v>22.35</v>
      </c>
      <c r="H11569" s="10">
        <v>23.38</v>
      </c>
      <c r="I11569" s="10">
        <v>21.34</v>
      </c>
      <c r="J11569" s="10">
        <v>380.2</v>
      </c>
      <c r="K11569" s="10">
        <v>0</v>
      </c>
      <c r="L11569" s="10">
        <v>14.07</v>
      </c>
      <c r="M11569" s="10">
        <v>15</v>
      </c>
      <c r="N11569" s="10">
        <v>15.56</v>
      </c>
    </row>
    <row r="11570" spans="1:14" x14ac:dyDescent="0.3">
      <c r="A11570">
        <v>9</v>
      </c>
      <c r="B11570" s="11">
        <v>7</v>
      </c>
      <c r="C11570">
        <v>2019</v>
      </c>
      <c r="D11570">
        <v>250</v>
      </c>
      <c r="E11570">
        <v>1600</v>
      </c>
      <c r="F11570" s="10">
        <v>23.23</v>
      </c>
      <c r="G11570" s="10">
        <v>23.55</v>
      </c>
      <c r="H11570" s="10">
        <v>23.81</v>
      </c>
      <c r="I11570" s="10">
        <v>23.11</v>
      </c>
      <c r="J11570" s="10">
        <v>562.70000000000005</v>
      </c>
      <c r="K11570" s="10">
        <v>0</v>
      </c>
      <c r="L11570" s="10">
        <v>14.04</v>
      </c>
      <c r="M11570" s="10">
        <v>15.61</v>
      </c>
      <c r="N11570" s="10">
        <v>16.5</v>
      </c>
    </row>
    <row r="11571" spans="1:14" x14ac:dyDescent="0.3">
      <c r="A11571">
        <v>9</v>
      </c>
      <c r="B11571" s="11">
        <v>7</v>
      </c>
      <c r="C11571">
        <v>2019</v>
      </c>
      <c r="D11571">
        <v>250</v>
      </c>
      <c r="E11571">
        <v>1700</v>
      </c>
      <c r="F11571" s="10">
        <v>23.57</v>
      </c>
      <c r="G11571" s="10">
        <v>23.41</v>
      </c>
      <c r="H11571" s="10">
        <v>23.68</v>
      </c>
      <c r="I11571" s="10">
        <v>23.19</v>
      </c>
      <c r="J11571" s="10">
        <v>457.1</v>
      </c>
      <c r="K11571" s="10">
        <v>0</v>
      </c>
      <c r="L11571" s="10">
        <v>14.03</v>
      </c>
      <c r="M11571" s="10">
        <v>16.14</v>
      </c>
      <c r="N11571" s="10">
        <v>16.98</v>
      </c>
    </row>
    <row r="11572" spans="1:14" x14ac:dyDescent="0.3">
      <c r="A11572">
        <v>9</v>
      </c>
      <c r="B11572" s="11">
        <v>7</v>
      </c>
      <c r="C11572">
        <v>2019</v>
      </c>
      <c r="D11572">
        <v>250</v>
      </c>
      <c r="E11572">
        <v>1800</v>
      </c>
      <c r="F11572" s="10">
        <v>20.92</v>
      </c>
      <c r="G11572" s="10">
        <v>22.59</v>
      </c>
      <c r="H11572" s="10">
        <v>23.64</v>
      </c>
      <c r="I11572" s="10">
        <v>20.92</v>
      </c>
      <c r="J11572" s="10">
        <v>246.6</v>
      </c>
      <c r="K11572" s="10">
        <v>0</v>
      </c>
      <c r="L11572" s="10">
        <v>14.03</v>
      </c>
      <c r="M11572" s="10">
        <v>16.260000000000002</v>
      </c>
      <c r="N11572" s="10">
        <v>16.96</v>
      </c>
    </row>
    <row r="11573" spans="1:14" x14ac:dyDescent="0.3">
      <c r="A11573">
        <v>9</v>
      </c>
      <c r="B11573" s="11">
        <v>7</v>
      </c>
      <c r="C11573">
        <v>2019</v>
      </c>
      <c r="D11573">
        <v>250</v>
      </c>
      <c r="E11573">
        <v>1900</v>
      </c>
      <c r="F11573" s="10">
        <v>17.48</v>
      </c>
      <c r="G11573" s="10">
        <v>19.32</v>
      </c>
      <c r="H11573" s="10">
        <v>20.92</v>
      </c>
      <c r="I11573" s="10">
        <v>17.48</v>
      </c>
      <c r="J11573" s="10">
        <v>74.2</v>
      </c>
      <c r="K11573" s="10">
        <v>0</v>
      </c>
      <c r="L11573" s="10">
        <v>14.04</v>
      </c>
      <c r="M11573" s="10">
        <v>16.25</v>
      </c>
      <c r="N11573" s="10">
        <v>16.77</v>
      </c>
    </row>
    <row r="11574" spans="1:14" x14ac:dyDescent="0.3">
      <c r="A11574">
        <v>9</v>
      </c>
      <c r="B11574" s="11">
        <v>7</v>
      </c>
      <c r="C11574">
        <v>2019</v>
      </c>
      <c r="D11574">
        <v>250</v>
      </c>
      <c r="E11574">
        <v>2000</v>
      </c>
      <c r="F11574" s="10">
        <v>15.18</v>
      </c>
      <c r="G11574" s="10">
        <v>16.07</v>
      </c>
      <c r="H11574" s="10">
        <v>17.48</v>
      </c>
      <c r="I11574" s="10">
        <v>15.15</v>
      </c>
      <c r="J11574" s="10">
        <v>25.24</v>
      </c>
      <c r="K11574" s="10">
        <v>0</v>
      </c>
      <c r="L11574" s="10">
        <v>14.08</v>
      </c>
      <c r="M11574" s="10">
        <v>16.14</v>
      </c>
      <c r="N11574" s="10">
        <v>16.45</v>
      </c>
    </row>
    <row r="11575" spans="1:14" x14ac:dyDescent="0.3">
      <c r="A11575">
        <v>9</v>
      </c>
      <c r="B11575" s="11">
        <v>7</v>
      </c>
      <c r="C11575">
        <v>2019</v>
      </c>
      <c r="D11575">
        <v>250</v>
      </c>
      <c r="E11575">
        <v>2100</v>
      </c>
      <c r="F11575" s="10">
        <v>13.17</v>
      </c>
      <c r="G11575" s="10">
        <v>14.58</v>
      </c>
      <c r="H11575" s="10">
        <v>15.74</v>
      </c>
      <c r="I11575" s="10">
        <v>13.17</v>
      </c>
      <c r="J11575" s="10">
        <v>0.32700000000000001</v>
      </c>
      <c r="K11575" s="10">
        <v>0</v>
      </c>
      <c r="L11575" s="10">
        <v>14.13</v>
      </c>
      <c r="M11575" s="10">
        <v>15.98</v>
      </c>
      <c r="N11575" s="10">
        <v>16.03</v>
      </c>
    </row>
    <row r="11576" spans="1:14" x14ac:dyDescent="0.3">
      <c r="A11576">
        <v>9</v>
      </c>
      <c r="B11576" s="11">
        <v>7</v>
      </c>
      <c r="C11576">
        <v>2019</v>
      </c>
      <c r="D11576">
        <v>250</v>
      </c>
      <c r="E11576">
        <v>2200</v>
      </c>
      <c r="F11576" s="10">
        <v>12.76</v>
      </c>
      <c r="G11576" s="10">
        <v>13.15</v>
      </c>
      <c r="H11576" s="10">
        <v>13.55</v>
      </c>
      <c r="I11576" s="10">
        <v>12.76</v>
      </c>
      <c r="J11576" s="10">
        <v>0</v>
      </c>
      <c r="K11576" s="10">
        <v>0</v>
      </c>
      <c r="L11576" s="10">
        <v>14.15</v>
      </c>
      <c r="M11576" s="10">
        <v>15.74</v>
      </c>
      <c r="N11576" s="10">
        <v>15.59</v>
      </c>
    </row>
    <row r="11577" spans="1:14" x14ac:dyDescent="0.3">
      <c r="A11577">
        <v>9</v>
      </c>
      <c r="B11577" s="11">
        <v>7</v>
      </c>
      <c r="C11577">
        <v>2019</v>
      </c>
      <c r="D11577">
        <v>250</v>
      </c>
      <c r="E11577">
        <v>2300</v>
      </c>
      <c r="F11577" s="10">
        <v>11.29</v>
      </c>
      <c r="G11577" s="10">
        <v>12.17</v>
      </c>
      <c r="H11577" s="10">
        <v>12.77</v>
      </c>
      <c r="I11577" s="10">
        <v>11.29</v>
      </c>
      <c r="J11577" s="10">
        <v>0</v>
      </c>
      <c r="K11577" s="10">
        <v>0</v>
      </c>
      <c r="L11577" s="10">
        <v>14.19</v>
      </c>
      <c r="M11577" s="10">
        <v>15.52</v>
      </c>
      <c r="N11577" s="10">
        <v>15.24</v>
      </c>
    </row>
    <row r="11578" spans="1:14" x14ac:dyDescent="0.3">
      <c r="A11578">
        <v>9</v>
      </c>
      <c r="B11578" s="11">
        <v>7</v>
      </c>
      <c r="C11578">
        <v>2019</v>
      </c>
      <c r="D11578">
        <v>250</v>
      </c>
      <c r="E11578">
        <v>2400</v>
      </c>
      <c r="F11578" s="10">
        <v>9.2799999999999994</v>
      </c>
      <c r="G11578" s="10">
        <v>10.26</v>
      </c>
      <c r="H11578" s="10">
        <v>11.29</v>
      </c>
      <c r="I11578" s="10">
        <v>9.2799999999999994</v>
      </c>
      <c r="J11578" s="10">
        <v>0</v>
      </c>
      <c r="K11578" s="10">
        <v>0</v>
      </c>
      <c r="L11578" s="10">
        <v>14.23</v>
      </c>
      <c r="M11578" s="10">
        <v>15.27</v>
      </c>
      <c r="N11578" s="10">
        <v>14.85</v>
      </c>
    </row>
    <row r="11579" spans="1:14" x14ac:dyDescent="0.3">
      <c r="A11579">
        <v>9</v>
      </c>
      <c r="B11579" s="11">
        <v>7</v>
      </c>
      <c r="C11579">
        <v>2019</v>
      </c>
      <c r="D11579">
        <v>250</v>
      </c>
      <c r="E11579">
        <v>13.77</v>
      </c>
      <c r="F11579" s="10">
        <v>4188</v>
      </c>
      <c r="G11579" s="10"/>
      <c r="H11579" s="10"/>
      <c r="I11579" s="10"/>
      <c r="J11579" s="10"/>
      <c r="K11579" s="10"/>
      <c r="L11579" s="10"/>
      <c r="M11579" s="10"/>
      <c r="N11579" s="10"/>
    </row>
    <row r="11580" spans="1:14" x14ac:dyDescent="0.3">
      <c r="A11580">
        <v>9</v>
      </c>
      <c r="B11580" s="11">
        <v>8</v>
      </c>
      <c r="C11580">
        <v>2019</v>
      </c>
      <c r="D11580">
        <v>251</v>
      </c>
      <c r="E11580">
        <v>100</v>
      </c>
      <c r="F11580" s="10">
        <v>8.34</v>
      </c>
      <c r="G11580" s="10">
        <v>8.9499999999999993</v>
      </c>
      <c r="H11580" s="10">
        <v>9.34</v>
      </c>
      <c r="I11580" s="10">
        <v>8.33</v>
      </c>
      <c r="J11580" s="10">
        <v>0</v>
      </c>
      <c r="K11580" s="10">
        <v>0</v>
      </c>
      <c r="L11580" s="10">
        <v>14.26</v>
      </c>
      <c r="M11580" s="10">
        <v>15.03</v>
      </c>
      <c r="N11580" s="10">
        <v>14.47</v>
      </c>
    </row>
    <row r="11581" spans="1:14" x14ac:dyDescent="0.3">
      <c r="A11581">
        <v>9</v>
      </c>
      <c r="B11581" s="11">
        <v>8</v>
      </c>
      <c r="C11581">
        <v>2019</v>
      </c>
      <c r="D11581">
        <v>251</v>
      </c>
      <c r="E11581">
        <v>200</v>
      </c>
      <c r="F11581" s="10">
        <v>7.56</v>
      </c>
      <c r="G11581" s="10">
        <v>8.16</v>
      </c>
      <c r="H11581" s="10">
        <v>8.4700000000000006</v>
      </c>
      <c r="I11581" s="10">
        <v>7.55</v>
      </c>
      <c r="J11581" s="10">
        <v>0</v>
      </c>
      <c r="K11581" s="10">
        <v>0</v>
      </c>
      <c r="L11581" s="10">
        <v>14.29</v>
      </c>
      <c r="M11581" s="10">
        <v>14.79</v>
      </c>
      <c r="N11581" s="10">
        <v>14.1</v>
      </c>
    </row>
    <row r="11582" spans="1:14" x14ac:dyDescent="0.3">
      <c r="A11582">
        <v>9</v>
      </c>
      <c r="B11582" s="11">
        <v>8</v>
      </c>
      <c r="C11582">
        <v>2019</v>
      </c>
      <c r="D11582">
        <v>251</v>
      </c>
      <c r="E11582">
        <v>300</v>
      </c>
      <c r="F11582" s="10">
        <v>9.59</v>
      </c>
      <c r="G11582" s="10">
        <v>8.6199999999999992</v>
      </c>
      <c r="H11582" s="10">
        <v>9.59</v>
      </c>
      <c r="I11582" s="10">
        <v>7.47</v>
      </c>
      <c r="J11582" s="10">
        <v>0</v>
      </c>
      <c r="K11582" s="10">
        <v>0</v>
      </c>
      <c r="L11582" s="10">
        <v>14.32</v>
      </c>
      <c r="M11582" s="10">
        <v>14.56</v>
      </c>
      <c r="N11582" s="10">
        <v>13.82</v>
      </c>
    </row>
    <row r="11583" spans="1:14" x14ac:dyDescent="0.3">
      <c r="A11583">
        <v>9</v>
      </c>
      <c r="B11583" s="11">
        <v>8</v>
      </c>
      <c r="C11583">
        <v>2019</v>
      </c>
      <c r="D11583">
        <v>251</v>
      </c>
      <c r="E11583">
        <v>400</v>
      </c>
      <c r="F11583" s="10">
        <v>10.67</v>
      </c>
      <c r="G11583" s="10">
        <v>10.15</v>
      </c>
      <c r="H11583" s="10">
        <v>10.67</v>
      </c>
      <c r="I11583" s="10">
        <v>9.59</v>
      </c>
      <c r="J11583" s="10">
        <v>0</v>
      </c>
      <c r="K11583" s="10">
        <v>0</v>
      </c>
      <c r="L11583" s="10">
        <v>14.34</v>
      </c>
      <c r="M11583" s="10">
        <v>14.4</v>
      </c>
      <c r="N11583" s="10">
        <v>13.7</v>
      </c>
    </row>
    <row r="11584" spans="1:14" x14ac:dyDescent="0.3">
      <c r="A11584">
        <v>9</v>
      </c>
      <c r="B11584" s="11">
        <v>8</v>
      </c>
      <c r="C11584">
        <v>2019</v>
      </c>
      <c r="D11584">
        <v>251</v>
      </c>
      <c r="E11584">
        <v>500</v>
      </c>
      <c r="F11584" s="10">
        <v>11.81</v>
      </c>
      <c r="G11584" s="10">
        <v>11.24</v>
      </c>
      <c r="H11584" s="10">
        <v>11.81</v>
      </c>
      <c r="I11584" s="10">
        <v>10.67</v>
      </c>
      <c r="J11584" s="10">
        <v>0</v>
      </c>
      <c r="K11584" s="10">
        <v>0</v>
      </c>
      <c r="L11584" s="10">
        <v>14.34</v>
      </c>
      <c r="M11584" s="10">
        <v>14.32</v>
      </c>
      <c r="N11584" s="10">
        <v>13.64</v>
      </c>
    </row>
    <row r="11585" spans="1:14" x14ac:dyDescent="0.3">
      <c r="A11585">
        <v>9</v>
      </c>
      <c r="B11585" s="11">
        <v>8</v>
      </c>
      <c r="C11585">
        <v>2019</v>
      </c>
      <c r="D11585">
        <v>251</v>
      </c>
      <c r="E11585">
        <v>600</v>
      </c>
      <c r="F11585" s="10">
        <v>11.81</v>
      </c>
      <c r="G11585" s="10">
        <v>11.95</v>
      </c>
      <c r="H11585" s="10">
        <v>12.09</v>
      </c>
      <c r="I11585" s="10">
        <v>11.8</v>
      </c>
      <c r="J11585" s="10">
        <v>0</v>
      </c>
      <c r="K11585" s="10">
        <v>0</v>
      </c>
      <c r="L11585" s="10">
        <v>14.33</v>
      </c>
      <c r="M11585" s="10">
        <v>14.26</v>
      </c>
      <c r="N11585" s="10">
        <v>13.66</v>
      </c>
    </row>
    <row r="11586" spans="1:14" x14ac:dyDescent="0.3">
      <c r="A11586">
        <v>9</v>
      </c>
      <c r="B11586" s="11">
        <v>8</v>
      </c>
      <c r="C11586">
        <v>2019</v>
      </c>
      <c r="D11586">
        <v>251</v>
      </c>
      <c r="E11586">
        <v>700</v>
      </c>
      <c r="F11586" s="10">
        <v>11.34</v>
      </c>
      <c r="G11586" s="10">
        <v>11.51</v>
      </c>
      <c r="H11586" s="10">
        <v>11.81</v>
      </c>
      <c r="I11586" s="10">
        <v>11.34</v>
      </c>
      <c r="J11586" s="10">
        <v>4.0000000000000001E-3</v>
      </c>
      <c r="K11586" s="10">
        <v>0</v>
      </c>
      <c r="L11586" s="10">
        <v>14.32</v>
      </c>
      <c r="M11586" s="10">
        <v>14.25</v>
      </c>
      <c r="N11586" s="10">
        <v>13.63</v>
      </c>
    </row>
    <row r="11587" spans="1:14" x14ac:dyDescent="0.3">
      <c r="A11587">
        <v>9</v>
      </c>
      <c r="B11587" s="11">
        <v>8</v>
      </c>
      <c r="C11587">
        <v>2019</v>
      </c>
      <c r="D11587">
        <v>251</v>
      </c>
      <c r="E11587">
        <v>800</v>
      </c>
      <c r="F11587" s="10">
        <v>11.02</v>
      </c>
      <c r="G11587" s="10">
        <v>11.1</v>
      </c>
      <c r="H11587" s="10">
        <v>11.36</v>
      </c>
      <c r="I11587" s="10">
        <v>10.99</v>
      </c>
      <c r="J11587" s="10">
        <v>2.0179999999999998</v>
      </c>
      <c r="K11587" s="10">
        <v>0</v>
      </c>
      <c r="L11587" s="10">
        <v>14.31</v>
      </c>
      <c r="M11587" s="10">
        <v>14.2</v>
      </c>
      <c r="N11587" s="10">
        <v>13.58</v>
      </c>
    </row>
    <row r="11588" spans="1:14" x14ac:dyDescent="0.3">
      <c r="A11588">
        <v>9</v>
      </c>
      <c r="B11588" s="11">
        <v>8</v>
      </c>
      <c r="C11588">
        <v>2019</v>
      </c>
      <c r="D11588">
        <v>251</v>
      </c>
      <c r="E11588">
        <v>900</v>
      </c>
      <c r="F11588" s="10">
        <v>11.22</v>
      </c>
      <c r="G11588" s="10">
        <v>11.12</v>
      </c>
      <c r="H11588" s="10">
        <v>11.23</v>
      </c>
      <c r="I11588" s="10">
        <v>11.01</v>
      </c>
      <c r="J11588" s="10">
        <v>13.02</v>
      </c>
      <c r="K11588" s="10">
        <v>0.1</v>
      </c>
      <c r="L11588" s="10">
        <v>14.3</v>
      </c>
      <c r="M11588" s="10">
        <v>14.16</v>
      </c>
      <c r="N11588" s="10">
        <v>13.54</v>
      </c>
    </row>
    <row r="11589" spans="1:14" x14ac:dyDescent="0.3">
      <c r="A11589">
        <v>9</v>
      </c>
      <c r="B11589" s="11">
        <v>8</v>
      </c>
      <c r="C11589">
        <v>2019</v>
      </c>
      <c r="D11589">
        <v>251</v>
      </c>
      <c r="E11589">
        <v>1000</v>
      </c>
      <c r="F11589" s="10">
        <v>12.05</v>
      </c>
      <c r="G11589" s="10">
        <v>11.68</v>
      </c>
      <c r="H11589" s="10">
        <v>12.08</v>
      </c>
      <c r="I11589" s="10">
        <v>11.21</v>
      </c>
      <c r="J11589" s="10">
        <v>61.15</v>
      </c>
      <c r="K11589" s="10">
        <v>0</v>
      </c>
      <c r="L11589" s="10">
        <v>14.28</v>
      </c>
      <c r="M11589" s="10">
        <v>14.15</v>
      </c>
      <c r="N11589" s="10">
        <v>13.6</v>
      </c>
    </row>
    <row r="11590" spans="1:14" x14ac:dyDescent="0.3">
      <c r="A11590">
        <v>9</v>
      </c>
      <c r="B11590" s="11">
        <v>8</v>
      </c>
      <c r="C11590">
        <v>2019</v>
      </c>
      <c r="D11590">
        <v>251</v>
      </c>
      <c r="E11590">
        <v>1100</v>
      </c>
      <c r="F11590" s="10">
        <v>12.74</v>
      </c>
      <c r="G11590" s="10">
        <v>12.36</v>
      </c>
      <c r="H11590" s="10">
        <v>12.74</v>
      </c>
      <c r="I11590" s="10">
        <v>12.05</v>
      </c>
      <c r="J11590" s="10">
        <v>94.4</v>
      </c>
      <c r="K11590" s="10">
        <v>0</v>
      </c>
      <c r="L11590" s="10">
        <v>14.27</v>
      </c>
      <c r="M11590" s="10">
        <v>14.18</v>
      </c>
      <c r="N11590" s="10">
        <v>13.69</v>
      </c>
    </row>
    <row r="11591" spans="1:14" x14ac:dyDescent="0.3">
      <c r="A11591">
        <v>9</v>
      </c>
      <c r="B11591" s="11">
        <v>8</v>
      </c>
      <c r="C11591">
        <v>2019</v>
      </c>
      <c r="D11591">
        <v>251</v>
      </c>
      <c r="E11591">
        <v>1200</v>
      </c>
      <c r="F11591" s="10">
        <v>13.06</v>
      </c>
      <c r="G11591" s="10">
        <v>12.71</v>
      </c>
      <c r="H11591" s="10">
        <v>13.06</v>
      </c>
      <c r="I11591" s="10">
        <v>12.57</v>
      </c>
      <c r="J11591" s="10">
        <v>92.9</v>
      </c>
      <c r="K11591" s="10">
        <v>0</v>
      </c>
      <c r="L11591" s="10">
        <v>14.25</v>
      </c>
      <c r="M11591" s="10">
        <v>14.25</v>
      </c>
      <c r="N11591" s="10">
        <v>13.82</v>
      </c>
    </row>
    <row r="11592" spans="1:14" x14ac:dyDescent="0.3">
      <c r="A11592">
        <v>9</v>
      </c>
      <c r="B11592" s="11">
        <v>8</v>
      </c>
      <c r="C11592">
        <v>2019</v>
      </c>
      <c r="D11592">
        <v>251</v>
      </c>
      <c r="E11592">
        <v>1300</v>
      </c>
      <c r="F11592" s="10">
        <v>13.36</v>
      </c>
      <c r="G11592" s="10">
        <v>13.39</v>
      </c>
      <c r="H11592" s="10">
        <v>13.54</v>
      </c>
      <c r="I11592" s="10">
        <v>13.06</v>
      </c>
      <c r="J11592" s="10">
        <v>168</v>
      </c>
      <c r="K11592" s="10">
        <v>0</v>
      </c>
      <c r="L11592" s="10">
        <v>14.23</v>
      </c>
      <c r="M11592" s="10">
        <v>14.36</v>
      </c>
      <c r="N11592" s="10">
        <v>14.07</v>
      </c>
    </row>
    <row r="11593" spans="1:14" x14ac:dyDescent="0.3">
      <c r="A11593">
        <v>9</v>
      </c>
      <c r="B11593" s="11">
        <v>8</v>
      </c>
      <c r="C11593">
        <v>2019</v>
      </c>
      <c r="D11593">
        <v>251</v>
      </c>
      <c r="E11593">
        <v>1400</v>
      </c>
      <c r="F11593" s="10">
        <v>13.4</v>
      </c>
      <c r="G11593" s="10">
        <v>13.39</v>
      </c>
      <c r="H11593" s="10">
        <v>13.58</v>
      </c>
      <c r="I11593" s="10">
        <v>13.25</v>
      </c>
      <c r="J11593" s="10">
        <v>127.5</v>
      </c>
      <c r="K11593" s="10">
        <v>0</v>
      </c>
      <c r="L11593" s="10">
        <v>14.2</v>
      </c>
      <c r="M11593" s="10">
        <v>14.52</v>
      </c>
      <c r="N11593" s="10">
        <v>14.29</v>
      </c>
    </row>
    <row r="11594" spans="1:14" x14ac:dyDescent="0.3">
      <c r="A11594">
        <v>9</v>
      </c>
      <c r="B11594" s="11">
        <v>8</v>
      </c>
      <c r="C11594">
        <v>2019</v>
      </c>
      <c r="D11594">
        <v>251</v>
      </c>
      <c r="E11594">
        <v>1500</v>
      </c>
      <c r="F11594" s="10">
        <v>12.84</v>
      </c>
      <c r="G11594" s="10">
        <v>13.23</v>
      </c>
      <c r="H11594" s="10">
        <v>13.44</v>
      </c>
      <c r="I11594" s="10">
        <v>12.84</v>
      </c>
      <c r="J11594" s="10">
        <v>76</v>
      </c>
      <c r="K11594" s="10">
        <v>0</v>
      </c>
      <c r="L11594" s="10">
        <v>14.21</v>
      </c>
      <c r="M11594" s="10">
        <v>14.66</v>
      </c>
      <c r="N11594" s="10">
        <v>14.39</v>
      </c>
    </row>
    <row r="11595" spans="1:14" x14ac:dyDescent="0.3">
      <c r="A11595">
        <v>9</v>
      </c>
      <c r="B11595" s="11">
        <v>8</v>
      </c>
      <c r="C11595">
        <v>2019</v>
      </c>
      <c r="D11595">
        <v>251</v>
      </c>
      <c r="E11595">
        <v>1600</v>
      </c>
      <c r="F11595" s="10">
        <v>12.2</v>
      </c>
      <c r="G11595" s="10">
        <v>12.51</v>
      </c>
      <c r="H11595" s="10">
        <v>12.84</v>
      </c>
      <c r="I11595" s="10">
        <v>12.19</v>
      </c>
      <c r="J11595" s="10">
        <v>29.39</v>
      </c>
      <c r="K11595" s="10">
        <v>0</v>
      </c>
      <c r="L11595" s="10">
        <v>14.2</v>
      </c>
      <c r="M11595" s="10">
        <v>14.69</v>
      </c>
      <c r="N11595" s="10">
        <v>14.35</v>
      </c>
    </row>
    <row r="11596" spans="1:14" x14ac:dyDescent="0.3">
      <c r="A11596">
        <v>9</v>
      </c>
      <c r="B11596" s="11">
        <v>8</v>
      </c>
      <c r="C11596">
        <v>2019</v>
      </c>
      <c r="D11596">
        <v>251</v>
      </c>
      <c r="E11596">
        <v>1700</v>
      </c>
      <c r="F11596" s="10">
        <v>11.66</v>
      </c>
      <c r="G11596" s="10">
        <v>11.83</v>
      </c>
      <c r="H11596" s="10">
        <v>12.21</v>
      </c>
      <c r="I11596" s="10">
        <v>11.64</v>
      </c>
      <c r="J11596" s="10">
        <v>26.57</v>
      </c>
      <c r="K11596" s="10">
        <v>0.1</v>
      </c>
      <c r="L11596" s="10">
        <v>14.18</v>
      </c>
      <c r="M11596" s="10">
        <v>14.69</v>
      </c>
      <c r="N11596" s="10">
        <v>14.3</v>
      </c>
    </row>
    <row r="11597" spans="1:14" x14ac:dyDescent="0.3">
      <c r="A11597">
        <v>9</v>
      </c>
      <c r="B11597" s="11">
        <v>8</v>
      </c>
      <c r="C11597">
        <v>2019</v>
      </c>
      <c r="D11597">
        <v>251</v>
      </c>
      <c r="E11597">
        <v>1800</v>
      </c>
      <c r="F11597" s="10">
        <v>11.25</v>
      </c>
      <c r="G11597" s="10">
        <v>11.46</v>
      </c>
      <c r="H11597" s="10">
        <v>11.68</v>
      </c>
      <c r="I11597" s="10">
        <v>11.24</v>
      </c>
      <c r="J11597" s="10">
        <v>17.14</v>
      </c>
      <c r="K11597" s="10">
        <v>0</v>
      </c>
      <c r="L11597" s="10">
        <v>14.18</v>
      </c>
      <c r="M11597" s="10">
        <v>14.65</v>
      </c>
      <c r="N11597" s="10">
        <v>14.22</v>
      </c>
    </row>
    <row r="11598" spans="1:14" x14ac:dyDescent="0.3">
      <c r="A11598">
        <v>9</v>
      </c>
      <c r="B11598" s="11">
        <v>8</v>
      </c>
      <c r="C11598">
        <v>2019</v>
      </c>
      <c r="D11598">
        <v>251</v>
      </c>
      <c r="E11598">
        <v>1900</v>
      </c>
      <c r="F11598" s="10">
        <v>11</v>
      </c>
      <c r="G11598" s="10">
        <v>11.11</v>
      </c>
      <c r="H11598" s="10">
        <v>11.25</v>
      </c>
      <c r="I11598" s="10">
        <v>10.99</v>
      </c>
      <c r="J11598" s="10">
        <v>10.94</v>
      </c>
      <c r="K11598" s="10">
        <v>0.1</v>
      </c>
      <c r="L11598" s="10">
        <v>14.18</v>
      </c>
      <c r="M11598" s="10">
        <v>14.59</v>
      </c>
      <c r="N11598" s="10">
        <v>14.12</v>
      </c>
    </row>
    <row r="11599" spans="1:14" x14ac:dyDescent="0.3">
      <c r="A11599">
        <v>9</v>
      </c>
      <c r="B11599" s="11">
        <v>8</v>
      </c>
      <c r="C11599">
        <v>2019</v>
      </c>
      <c r="D11599">
        <v>251</v>
      </c>
      <c r="E11599">
        <v>2000</v>
      </c>
      <c r="F11599" s="10">
        <v>10.88</v>
      </c>
      <c r="G11599" s="10">
        <v>10.94</v>
      </c>
      <c r="H11599" s="10">
        <v>11.02</v>
      </c>
      <c r="I11599" s="10">
        <v>10.87</v>
      </c>
      <c r="J11599" s="10">
        <v>3.831</v>
      </c>
      <c r="K11599" s="10">
        <v>0</v>
      </c>
      <c r="L11599" s="10">
        <v>14.18</v>
      </c>
      <c r="M11599" s="10">
        <v>14.53</v>
      </c>
      <c r="N11599" s="10">
        <v>14.02</v>
      </c>
    </row>
    <row r="11600" spans="1:14" x14ac:dyDescent="0.3">
      <c r="A11600">
        <v>9</v>
      </c>
      <c r="B11600" s="11">
        <v>8</v>
      </c>
      <c r="C11600">
        <v>2019</v>
      </c>
      <c r="D11600">
        <v>251</v>
      </c>
      <c r="E11600">
        <v>2100</v>
      </c>
      <c r="F11600" s="10">
        <v>10.93</v>
      </c>
      <c r="G11600" s="10">
        <v>10.9</v>
      </c>
      <c r="H11600" s="10">
        <v>10.95</v>
      </c>
      <c r="I11600" s="10">
        <v>10.84</v>
      </c>
      <c r="J11600" s="10">
        <v>0.16200000000000001</v>
      </c>
      <c r="K11600" s="10">
        <v>0</v>
      </c>
      <c r="L11600" s="10">
        <v>14.18</v>
      </c>
      <c r="M11600" s="10">
        <v>14.46</v>
      </c>
      <c r="N11600" s="10">
        <v>13.94</v>
      </c>
    </row>
    <row r="11601" spans="1:14" x14ac:dyDescent="0.3">
      <c r="A11601">
        <v>9</v>
      </c>
      <c r="B11601" s="11">
        <v>8</v>
      </c>
      <c r="C11601">
        <v>2019</v>
      </c>
      <c r="D11601">
        <v>251</v>
      </c>
      <c r="E11601">
        <v>2200</v>
      </c>
      <c r="F11601" s="10">
        <v>10.88</v>
      </c>
      <c r="G11601" s="10">
        <v>10.92</v>
      </c>
      <c r="H11601" s="10">
        <v>10.95</v>
      </c>
      <c r="I11601" s="10">
        <v>10.87</v>
      </c>
      <c r="J11601" s="10">
        <v>0.14899999999999999</v>
      </c>
      <c r="K11601" s="10">
        <v>0.3</v>
      </c>
      <c r="L11601" s="10">
        <v>14.19</v>
      </c>
      <c r="M11601" s="10">
        <v>14.4</v>
      </c>
      <c r="N11601" s="10">
        <v>13.83</v>
      </c>
    </row>
    <row r="11602" spans="1:14" x14ac:dyDescent="0.3">
      <c r="A11602">
        <v>9</v>
      </c>
      <c r="B11602" s="11">
        <v>8</v>
      </c>
      <c r="C11602">
        <v>2019</v>
      </c>
      <c r="D11602">
        <v>251</v>
      </c>
      <c r="E11602">
        <v>2300</v>
      </c>
      <c r="F11602" s="10">
        <v>10.58</v>
      </c>
      <c r="G11602" s="10">
        <v>10.73</v>
      </c>
      <c r="H11602" s="10">
        <v>10.88</v>
      </c>
      <c r="I11602" s="10">
        <v>10.57</v>
      </c>
      <c r="J11602" s="10">
        <v>0.123</v>
      </c>
      <c r="K11602" s="10">
        <v>0.1</v>
      </c>
      <c r="L11602" s="10">
        <v>14.17</v>
      </c>
      <c r="M11602" s="10">
        <v>14.31</v>
      </c>
      <c r="N11602" s="10">
        <v>13.73</v>
      </c>
    </row>
    <row r="11603" spans="1:14" x14ac:dyDescent="0.3">
      <c r="A11603">
        <v>9</v>
      </c>
      <c r="B11603" s="11">
        <v>8</v>
      </c>
      <c r="C11603">
        <v>2019</v>
      </c>
      <c r="D11603">
        <v>251</v>
      </c>
      <c r="E11603">
        <v>2400</v>
      </c>
      <c r="F11603" s="10">
        <v>10.42</v>
      </c>
      <c r="G11603" s="10">
        <v>10.46</v>
      </c>
      <c r="H11603" s="10">
        <v>10.59</v>
      </c>
      <c r="I11603" s="10">
        <v>10.36</v>
      </c>
      <c r="J11603" s="10">
        <v>0.122</v>
      </c>
      <c r="K11603" s="10">
        <v>0.1</v>
      </c>
      <c r="L11603" s="10">
        <v>14.17</v>
      </c>
      <c r="M11603" s="10">
        <v>14.24</v>
      </c>
      <c r="N11603" s="10">
        <v>13.61</v>
      </c>
    </row>
    <row r="11604" spans="1:14" x14ac:dyDescent="0.3">
      <c r="A11604">
        <v>9</v>
      </c>
      <c r="B11604" s="11">
        <v>9</v>
      </c>
      <c r="C11604">
        <v>2019</v>
      </c>
      <c r="D11604">
        <v>252</v>
      </c>
      <c r="E11604">
        <v>100</v>
      </c>
      <c r="F11604" s="10">
        <v>10.31</v>
      </c>
      <c r="G11604" s="10">
        <v>10.42</v>
      </c>
      <c r="H11604" s="10">
        <v>10.49</v>
      </c>
      <c r="I11604" s="10">
        <v>10.29</v>
      </c>
      <c r="J11604" s="10">
        <v>9.5000000000000001E-2</v>
      </c>
      <c r="K11604" s="10">
        <v>0</v>
      </c>
      <c r="L11604" s="10">
        <v>14.18</v>
      </c>
      <c r="M11604" s="10">
        <v>14.16</v>
      </c>
      <c r="N11604" s="10">
        <v>13.52</v>
      </c>
    </row>
    <row r="11605" spans="1:14" x14ac:dyDescent="0.3">
      <c r="A11605">
        <v>9</v>
      </c>
      <c r="B11605" s="11">
        <v>9</v>
      </c>
      <c r="C11605">
        <v>2019</v>
      </c>
      <c r="D11605">
        <v>252</v>
      </c>
      <c r="E11605">
        <v>200</v>
      </c>
      <c r="F11605" s="10">
        <v>9.91</v>
      </c>
      <c r="G11605" s="10">
        <v>10.18</v>
      </c>
      <c r="H11605" s="10">
        <v>10.32</v>
      </c>
      <c r="I11605" s="10">
        <v>9.91</v>
      </c>
      <c r="J11605" s="10">
        <v>0.20599999999999999</v>
      </c>
      <c r="K11605" s="10">
        <v>0.6</v>
      </c>
      <c r="L11605" s="10">
        <v>14.16</v>
      </c>
      <c r="M11605" s="10">
        <v>14.09</v>
      </c>
      <c r="N11605" s="10">
        <v>13.45</v>
      </c>
    </row>
    <row r="11606" spans="1:14" x14ac:dyDescent="0.3">
      <c r="A11606">
        <v>9</v>
      </c>
      <c r="B11606" s="11">
        <v>9</v>
      </c>
      <c r="C11606">
        <v>2019</v>
      </c>
      <c r="D11606">
        <v>252</v>
      </c>
      <c r="E11606">
        <v>300</v>
      </c>
      <c r="F11606" s="10">
        <v>9.5500000000000007</v>
      </c>
      <c r="G11606" s="10">
        <v>9.74</v>
      </c>
      <c r="H11606" s="10">
        <v>9.92</v>
      </c>
      <c r="I11606" s="10">
        <v>9.52</v>
      </c>
      <c r="J11606" s="10">
        <v>0.31</v>
      </c>
      <c r="K11606" s="10">
        <v>0</v>
      </c>
      <c r="L11606" s="10">
        <v>14.16</v>
      </c>
      <c r="M11606" s="10">
        <v>14.03</v>
      </c>
      <c r="N11606" s="10">
        <v>13.37</v>
      </c>
    </row>
    <row r="11607" spans="1:14" x14ac:dyDescent="0.3">
      <c r="A11607">
        <v>9</v>
      </c>
      <c r="B11607" s="11">
        <v>9</v>
      </c>
      <c r="C11607">
        <v>2019</v>
      </c>
      <c r="D11607">
        <v>252</v>
      </c>
      <c r="E11607">
        <v>400</v>
      </c>
      <c r="F11607" s="10">
        <v>9.23</v>
      </c>
      <c r="G11607" s="10">
        <v>9.36</v>
      </c>
      <c r="H11607" s="10">
        <v>9.5500000000000007</v>
      </c>
      <c r="I11607" s="10">
        <v>9.2100000000000009</v>
      </c>
      <c r="J11607" s="10">
        <v>0.223</v>
      </c>
      <c r="K11607" s="10">
        <v>0</v>
      </c>
      <c r="L11607" s="10">
        <v>14.15</v>
      </c>
      <c r="M11607" s="10">
        <v>13.96</v>
      </c>
      <c r="N11607" s="10">
        <v>13.24</v>
      </c>
    </row>
    <row r="11608" spans="1:14" x14ac:dyDescent="0.3">
      <c r="A11608">
        <v>9</v>
      </c>
      <c r="B11608" s="11">
        <v>9</v>
      </c>
      <c r="C11608">
        <v>2019</v>
      </c>
      <c r="D11608">
        <v>252</v>
      </c>
      <c r="E11608">
        <v>500</v>
      </c>
      <c r="F11608" s="10">
        <v>9.06</v>
      </c>
      <c r="G11608" s="10">
        <v>9.15</v>
      </c>
      <c r="H11608" s="10">
        <v>9.24</v>
      </c>
      <c r="I11608" s="10">
        <v>9.0500000000000007</v>
      </c>
      <c r="J11608" s="10">
        <v>0.16600000000000001</v>
      </c>
      <c r="K11608" s="10">
        <v>0.1</v>
      </c>
      <c r="L11608" s="10">
        <v>14.15</v>
      </c>
      <c r="M11608" s="10">
        <v>13.87</v>
      </c>
      <c r="N11608" s="10">
        <v>13.14</v>
      </c>
    </row>
    <row r="11609" spans="1:14" x14ac:dyDescent="0.3">
      <c r="A11609">
        <v>9</v>
      </c>
      <c r="B11609" s="11">
        <v>9</v>
      </c>
      <c r="C11609">
        <v>2019</v>
      </c>
      <c r="D11609">
        <v>252</v>
      </c>
      <c r="E11609">
        <v>600</v>
      </c>
      <c r="F11609" s="10">
        <v>8.98</v>
      </c>
      <c r="G11609" s="10">
        <v>9.01</v>
      </c>
      <c r="H11609" s="10">
        <v>9.07</v>
      </c>
      <c r="I11609" s="10">
        <v>8.9499999999999993</v>
      </c>
      <c r="J11609" s="10">
        <v>0.129</v>
      </c>
      <c r="K11609" s="10">
        <v>0</v>
      </c>
      <c r="L11609" s="10">
        <v>14.14</v>
      </c>
      <c r="M11609" s="10">
        <v>13.82</v>
      </c>
      <c r="N11609" s="10">
        <v>13.06</v>
      </c>
    </row>
    <row r="11610" spans="1:14" x14ac:dyDescent="0.3">
      <c r="A11610">
        <v>9</v>
      </c>
      <c r="B11610" s="11">
        <v>9</v>
      </c>
      <c r="C11610">
        <v>2019</v>
      </c>
      <c r="D11610">
        <v>252</v>
      </c>
      <c r="E11610">
        <v>700</v>
      </c>
      <c r="F11610" s="10">
        <v>8.85</v>
      </c>
      <c r="G11610" s="10">
        <v>8.92</v>
      </c>
      <c r="H11610" s="10">
        <v>8.99</v>
      </c>
      <c r="I11610" s="10">
        <v>8.84</v>
      </c>
      <c r="J11610" s="10">
        <v>0.26</v>
      </c>
      <c r="K11610" s="10">
        <v>0</v>
      </c>
      <c r="L11610" s="10">
        <v>14.11</v>
      </c>
      <c r="M11610" s="10">
        <v>13.74</v>
      </c>
      <c r="N11610" s="10">
        <v>12.98</v>
      </c>
    </row>
    <row r="11611" spans="1:14" x14ac:dyDescent="0.3">
      <c r="A11611">
        <v>9</v>
      </c>
      <c r="B11611" s="11">
        <v>9</v>
      </c>
      <c r="C11611">
        <v>2019</v>
      </c>
      <c r="D11611">
        <v>252</v>
      </c>
      <c r="E11611">
        <v>800</v>
      </c>
      <c r="F11611" s="10">
        <v>8.9</v>
      </c>
      <c r="G11611" s="10">
        <v>8.85</v>
      </c>
      <c r="H11611" s="10">
        <v>8.91</v>
      </c>
      <c r="I11611" s="10">
        <v>8.8000000000000007</v>
      </c>
      <c r="J11611" s="10">
        <v>7.66</v>
      </c>
      <c r="K11611" s="10">
        <v>0.7</v>
      </c>
      <c r="L11611" s="10">
        <v>14.1</v>
      </c>
      <c r="M11611" s="10">
        <v>13.67</v>
      </c>
      <c r="N11611" s="10">
        <v>12.91</v>
      </c>
    </row>
    <row r="11612" spans="1:14" x14ac:dyDescent="0.3">
      <c r="A11612">
        <v>9</v>
      </c>
      <c r="B11612" s="11">
        <v>9</v>
      </c>
      <c r="C11612">
        <v>2019</v>
      </c>
      <c r="D11612">
        <v>252</v>
      </c>
      <c r="E11612">
        <v>900</v>
      </c>
      <c r="F11612" s="10">
        <v>8.7100000000000009</v>
      </c>
      <c r="G11612" s="10">
        <v>8.93</v>
      </c>
      <c r="H11612" s="10">
        <v>9.07</v>
      </c>
      <c r="I11612" s="10">
        <v>8.69</v>
      </c>
      <c r="J11612" s="10">
        <v>31.99</v>
      </c>
      <c r="K11612" s="10">
        <v>0.3</v>
      </c>
      <c r="L11612" s="10">
        <v>14.09</v>
      </c>
      <c r="M11612" s="10">
        <v>13.61</v>
      </c>
      <c r="N11612" s="10">
        <v>12.87</v>
      </c>
    </row>
    <row r="11613" spans="1:14" x14ac:dyDescent="0.3">
      <c r="A11613">
        <v>9</v>
      </c>
      <c r="B11613" s="11">
        <v>9</v>
      </c>
      <c r="C11613">
        <v>2019</v>
      </c>
      <c r="D11613">
        <v>252</v>
      </c>
      <c r="E11613">
        <v>1000</v>
      </c>
      <c r="F11613" s="10">
        <v>8.23</v>
      </c>
      <c r="G11613" s="10">
        <v>8.4</v>
      </c>
      <c r="H11613" s="10">
        <v>8.73</v>
      </c>
      <c r="I11613" s="10">
        <v>8.1999999999999993</v>
      </c>
      <c r="J11613" s="10">
        <v>24.17</v>
      </c>
      <c r="K11613" s="10">
        <v>0</v>
      </c>
      <c r="L11613" s="10">
        <v>14.07</v>
      </c>
      <c r="M11613" s="10">
        <v>13.59</v>
      </c>
      <c r="N11613" s="10">
        <v>12.83</v>
      </c>
    </row>
    <row r="11614" spans="1:14" x14ac:dyDescent="0.3">
      <c r="A11614">
        <v>9</v>
      </c>
      <c r="B11614" s="11">
        <v>9</v>
      </c>
      <c r="C11614">
        <v>2019</v>
      </c>
      <c r="D11614">
        <v>252</v>
      </c>
      <c r="E11614">
        <v>1100</v>
      </c>
      <c r="F11614" s="10">
        <v>8.17</v>
      </c>
      <c r="G11614" s="10">
        <v>8.08</v>
      </c>
      <c r="H11614" s="10">
        <v>8.25</v>
      </c>
      <c r="I11614" s="10">
        <v>7.95</v>
      </c>
      <c r="J11614" s="10">
        <v>42.56</v>
      </c>
      <c r="K11614" s="10">
        <v>0.1</v>
      </c>
      <c r="L11614" s="10">
        <v>14.06</v>
      </c>
      <c r="M11614" s="10">
        <v>13.57</v>
      </c>
      <c r="N11614" s="10">
        <v>12.78</v>
      </c>
    </row>
    <row r="11615" spans="1:14" x14ac:dyDescent="0.3">
      <c r="A11615">
        <v>9</v>
      </c>
      <c r="B11615" s="11">
        <v>9</v>
      </c>
      <c r="C11615">
        <v>2019</v>
      </c>
      <c r="D11615">
        <v>252</v>
      </c>
      <c r="E11615">
        <v>1200</v>
      </c>
      <c r="F11615" s="10">
        <v>8.5299999999999994</v>
      </c>
      <c r="G11615" s="10">
        <v>8.25</v>
      </c>
      <c r="H11615" s="10">
        <v>8.5299999999999994</v>
      </c>
      <c r="I11615" s="10">
        <v>8.0299999999999994</v>
      </c>
      <c r="J11615" s="10">
        <v>73.2</v>
      </c>
      <c r="K11615" s="10">
        <v>0</v>
      </c>
      <c r="L11615" s="10">
        <v>14.03</v>
      </c>
      <c r="M11615" s="10">
        <v>13.54</v>
      </c>
      <c r="N11615" s="10">
        <v>12.78</v>
      </c>
    </row>
    <row r="11616" spans="1:14" x14ac:dyDescent="0.3">
      <c r="A11616">
        <v>9</v>
      </c>
      <c r="B11616" s="11">
        <v>9</v>
      </c>
      <c r="C11616">
        <v>2019</v>
      </c>
      <c r="D11616">
        <v>252</v>
      </c>
      <c r="E11616">
        <v>1300</v>
      </c>
      <c r="F11616" s="10">
        <v>8.82</v>
      </c>
      <c r="G11616" s="10">
        <v>8.68</v>
      </c>
      <c r="H11616" s="10">
        <v>8.8699999999999992</v>
      </c>
      <c r="I11616" s="10">
        <v>8.51</v>
      </c>
      <c r="J11616" s="10">
        <v>107.5</v>
      </c>
      <c r="K11616" s="10">
        <v>0</v>
      </c>
      <c r="L11616" s="10">
        <v>14</v>
      </c>
      <c r="M11616" s="10">
        <v>13.57</v>
      </c>
      <c r="N11616" s="10">
        <v>12.84</v>
      </c>
    </row>
    <row r="11617" spans="1:14" x14ac:dyDescent="0.3">
      <c r="A11617">
        <v>9</v>
      </c>
      <c r="B11617" s="11">
        <v>9</v>
      </c>
      <c r="C11617">
        <v>2019</v>
      </c>
      <c r="D11617">
        <v>252</v>
      </c>
      <c r="E11617">
        <v>1400</v>
      </c>
      <c r="F11617" s="10">
        <v>9.0500000000000007</v>
      </c>
      <c r="G11617" s="10">
        <v>9.02</v>
      </c>
      <c r="H11617" s="10">
        <v>9.2100000000000009</v>
      </c>
      <c r="I11617" s="10">
        <v>8.8000000000000007</v>
      </c>
      <c r="J11617" s="10">
        <v>106.2</v>
      </c>
      <c r="K11617" s="10">
        <v>0</v>
      </c>
      <c r="L11617" s="10">
        <v>13.98</v>
      </c>
      <c r="M11617" s="10">
        <v>13.62</v>
      </c>
      <c r="N11617" s="10">
        <v>12.92</v>
      </c>
    </row>
    <row r="11618" spans="1:14" x14ac:dyDescent="0.3">
      <c r="A11618">
        <v>9</v>
      </c>
      <c r="B11618" s="11">
        <v>9</v>
      </c>
      <c r="C11618">
        <v>2019</v>
      </c>
      <c r="D11618">
        <v>252</v>
      </c>
      <c r="E11618">
        <v>1500</v>
      </c>
      <c r="F11618" s="10">
        <v>9.5</v>
      </c>
      <c r="G11618" s="10">
        <v>9.18</v>
      </c>
      <c r="H11618" s="10">
        <v>9.5</v>
      </c>
      <c r="I11618" s="10">
        <v>9.01</v>
      </c>
      <c r="J11618" s="10">
        <v>145.5</v>
      </c>
      <c r="K11618" s="10">
        <v>0.4</v>
      </c>
      <c r="L11618" s="10">
        <v>13.96</v>
      </c>
      <c r="M11618" s="10">
        <v>13.71</v>
      </c>
      <c r="N11618" s="10">
        <v>13.04</v>
      </c>
    </row>
    <row r="11619" spans="1:14" x14ac:dyDescent="0.3">
      <c r="A11619">
        <v>9</v>
      </c>
      <c r="B11619" s="11">
        <v>9</v>
      </c>
      <c r="C11619">
        <v>2019</v>
      </c>
      <c r="D11619">
        <v>252</v>
      </c>
      <c r="E11619">
        <v>1600</v>
      </c>
      <c r="F11619" s="10">
        <v>9.1199999999999992</v>
      </c>
      <c r="G11619" s="10">
        <v>9.57</v>
      </c>
      <c r="H11619" s="10">
        <v>9.7799999999999994</v>
      </c>
      <c r="I11619" s="10">
        <v>9.07</v>
      </c>
      <c r="J11619" s="10">
        <v>94.5</v>
      </c>
      <c r="K11619" s="10">
        <v>0.2</v>
      </c>
      <c r="L11619" s="10">
        <v>13.94</v>
      </c>
      <c r="M11619" s="10">
        <v>13.78</v>
      </c>
      <c r="N11619" s="10">
        <v>13.11</v>
      </c>
    </row>
    <row r="11620" spans="1:14" x14ac:dyDescent="0.3">
      <c r="A11620">
        <v>9</v>
      </c>
      <c r="B11620" s="11">
        <v>9</v>
      </c>
      <c r="C11620">
        <v>2019</v>
      </c>
      <c r="D11620">
        <v>252</v>
      </c>
      <c r="E11620">
        <v>1700</v>
      </c>
      <c r="F11620" s="10">
        <v>9.31</v>
      </c>
      <c r="G11620" s="10">
        <v>9.06</v>
      </c>
      <c r="H11620" s="10">
        <v>9.33</v>
      </c>
      <c r="I11620" s="10">
        <v>8.91</v>
      </c>
      <c r="J11620" s="10">
        <v>64.319999999999993</v>
      </c>
      <c r="K11620" s="10">
        <v>1.8</v>
      </c>
      <c r="L11620" s="10">
        <v>13.91</v>
      </c>
      <c r="M11620" s="10">
        <v>13.83</v>
      </c>
      <c r="N11620" s="10">
        <v>13.1</v>
      </c>
    </row>
    <row r="11621" spans="1:14" x14ac:dyDescent="0.3">
      <c r="A11621">
        <v>9</v>
      </c>
      <c r="B11621" s="11">
        <v>9</v>
      </c>
      <c r="C11621">
        <v>2019</v>
      </c>
      <c r="D11621">
        <v>252</v>
      </c>
      <c r="E11621">
        <v>1800</v>
      </c>
      <c r="F11621" s="10">
        <v>8.01</v>
      </c>
      <c r="G11621" s="10">
        <v>8.94</v>
      </c>
      <c r="H11621" s="10">
        <v>9.42</v>
      </c>
      <c r="I11621" s="10">
        <v>8.01</v>
      </c>
      <c r="J11621" s="10">
        <v>33.43</v>
      </c>
      <c r="K11621" s="10">
        <v>0.9</v>
      </c>
      <c r="L11621" s="10">
        <v>13.91</v>
      </c>
      <c r="M11621" s="10">
        <v>13.82</v>
      </c>
      <c r="N11621" s="10">
        <v>13.07</v>
      </c>
    </row>
    <row r="11622" spans="1:14" x14ac:dyDescent="0.3">
      <c r="A11622">
        <v>9</v>
      </c>
      <c r="B11622" s="11">
        <v>9</v>
      </c>
      <c r="C11622">
        <v>2019</v>
      </c>
      <c r="D11622">
        <v>252</v>
      </c>
      <c r="E11622">
        <v>1900</v>
      </c>
      <c r="F11622" s="10">
        <v>6.3479999999999999</v>
      </c>
      <c r="G11622" s="10">
        <v>6.891</v>
      </c>
      <c r="H11622" s="10">
        <v>8.0299999999999994</v>
      </c>
      <c r="I11622" s="10">
        <v>6.319</v>
      </c>
      <c r="J11622" s="10">
        <v>15.87</v>
      </c>
      <c r="K11622" s="10">
        <v>3</v>
      </c>
      <c r="L11622" s="10">
        <v>13.88</v>
      </c>
      <c r="M11622" s="10">
        <v>13.76</v>
      </c>
      <c r="N11622" s="10">
        <v>12.92</v>
      </c>
    </row>
    <row r="11623" spans="1:14" x14ac:dyDescent="0.3">
      <c r="A11623">
        <v>9</v>
      </c>
      <c r="B11623" s="11">
        <v>9</v>
      </c>
      <c r="C11623">
        <v>2019</v>
      </c>
      <c r="D11623">
        <v>252</v>
      </c>
      <c r="E11623">
        <v>2000</v>
      </c>
      <c r="F11623" s="10">
        <v>5.8250000000000002</v>
      </c>
      <c r="G11623" s="10">
        <v>6.0659999999999998</v>
      </c>
      <c r="H11623" s="10">
        <v>6.3579999999999997</v>
      </c>
      <c r="I11623" s="10">
        <v>5.8049999999999997</v>
      </c>
      <c r="J11623" s="10">
        <v>7.36</v>
      </c>
      <c r="K11623" s="10">
        <v>1.1000000000000001</v>
      </c>
      <c r="L11623" s="10">
        <v>13.88</v>
      </c>
      <c r="M11623" s="10">
        <v>13.62</v>
      </c>
      <c r="N11623" s="10">
        <v>12.65</v>
      </c>
    </row>
    <row r="11624" spans="1:14" x14ac:dyDescent="0.3">
      <c r="A11624">
        <v>9</v>
      </c>
      <c r="B11624" s="11">
        <v>9</v>
      </c>
      <c r="C11624">
        <v>2019</v>
      </c>
      <c r="D11624">
        <v>252</v>
      </c>
      <c r="E11624">
        <v>2100</v>
      </c>
      <c r="F11624" s="10">
        <v>5.3019999999999996</v>
      </c>
      <c r="G11624" s="10">
        <v>5.532</v>
      </c>
      <c r="H11624" s="10">
        <v>5.8150000000000004</v>
      </c>
      <c r="I11624" s="10">
        <v>5.3019999999999996</v>
      </c>
      <c r="J11624" s="10">
        <v>6.9000000000000006E-2</v>
      </c>
      <c r="K11624" s="10">
        <v>0.4</v>
      </c>
      <c r="L11624" s="10">
        <v>13.84</v>
      </c>
      <c r="M11624" s="10">
        <v>13.44</v>
      </c>
      <c r="N11624" s="10">
        <v>12.43</v>
      </c>
    </row>
    <row r="11625" spans="1:14" x14ac:dyDescent="0.3">
      <c r="A11625">
        <v>9</v>
      </c>
      <c r="B11625" s="11">
        <v>9</v>
      </c>
      <c r="C11625">
        <v>2019</v>
      </c>
      <c r="D11625">
        <v>252</v>
      </c>
      <c r="E11625">
        <v>2200</v>
      </c>
      <c r="F11625" s="10">
        <v>5.2549999999999999</v>
      </c>
      <c r="G11625" s="10">
        <v>5.2939999999999996</v>
      </c>
      <c r="H11625" s="10">
        <v>5.3319999999999999</v>
      </c>
      <c r="I11625" s="10">
        <v>5.2460000000000004</v>
      </c>
      <c r="J11625" s="10">
        <v>5.0000000000000001E-3</v>
      </c>
      <c r="K11625" s="10">
        <v>0.4</v>
      </c>
      <c r="L11625" s="10">
        <v>13.84</v>
      </c>
      <c r="M11625" s="10">
        <v>13.29</v>
      </c>
      <c r="N11625" s="10">
        <v>12.23</v>
      </c>
    </row>
    <row r="11626" spans="1:14" x14ac:dyDescent="0.3">
      <c r="A11626">
        <v>9</v>
      </c>
      <c r="B11626" s="11">
        <v>9</v>
      </c>
      <c r="C11626">
        <v>2019</v>
      </c>
      <c r="D11626">
        <v>252</v>
      </c>
      <c r="E11626">
        <v>2300</v>
      </c>
      <c r="F11626" s="10">
        <v>5.1790000000000003</v>
      </c>
      <c r="G11626" s="10">
        <v>5.1849999999999996</v>
      </c>
      <c r="H11626" s="10">
        <v>5.2649999999999997</v>
      </c>
      <c r="I11626" s="10">
        <v>5.1100000000000003</v>
      </c>
      <c r="J11626" s="10">
        <v>4.0000000000000001E-3</v>
      </c>
      <c r="K11626" s="10">
        <v>0.4</v>
      </c>
      <c r="L11626" s="10">
        <v>13.85</v>
      </c>
      <c r="M11626" s="10">
        <v>13.14</v>
      </c>
      <c r="N11626" s="10">
        <v>12.02</v>
      </c>
    </row>
    <row r="11627" spans="1:14" x14ac:dyDescent="0.3">
      <c r="A11627">
        <v>9</v>
      </c>
      <c r="B11627" s="11">
        <v>9</v>
      </c>
      <c r="C11627">
        <v>2019</v>
      </c>
      <c r="D11627">
        <v>252</v>
      </c>
      <c r="E11627">
        <v>2400</v>
      </c>
      <c r="F11627" s="10">
        <v>5.2549999999999999</v>
      </c>
      <c r="G11627" s="10">
        <v>5.2160000000000002</v>
      </c>
      <c r="H11627" s="10">
        <v>5.2839999999999998</v>
      </c>
      <c r="I11627" s="10">
        <v>5.15</v>
      </c>
      <c r="J11627" s="10">
        <v>8.0000000000000002E-3</v>
      </c>
      <c r="K11627" s="10">
        <v>0.6</v>
      </c>
      <c r="L11627" s="10">
        <v>13.83</v>
      </c>
      <c r="M11627" s="10">
        <v>13</v>
      </c>
      <c r="N11627" s="10">
        <v>11.85</v>
      </c>
    </row>
    <row r="11628" spans="1:14" x14ac:dyDescent="0.3">
      <c r="A11628">
        <v>9</v>
      </c>
      <c r="B11628" s="11">
        <v>10</v>
      </c>
      <c r="C11628">
        <v>2019</v>
      </c>
      <c r="D11628">
        <v>253</v>
      </c>
      <c r="E11628">
        <v>100</v>
      </c>
      <c r="F11628" s="10">
        <v>5.16</v>
      </c>
      <c r="G11628" s="10">
        <v>5.2359999999999998</v>
      </c>
      <c r="H11628" s="10">
        <v>5.3259999999999996</v>
      </c>
      <c r="I11628" s="10">
        <v>5.16</v>
      </c>
      <c r="J11628" s="10">
        <v>1.2E-2</v>
      </c>
      <c r="K11628" s="10">
        <v>0.9</v>
      </c>
      <c r="L11628" s="10">
        <v>13.8</v>
      </c>
      <c r="M11628" s="10">
        <v>12.86</v>
      </c>
      <c r="N11628" s="10">
        <v>11.73</v>
      </c>
    </row>
    <row r="11629" spans="1:14" x14ac:dyDescent="0.3">
      <c r="A11629">
        <v>9</v>
      </c>
      <c r="B11629" s="11">
        <v>10</v>
      </c>
      <c r="C11629">
        <v>2019</v>
      </c>
      <c r="D11629">
        <v>253</v>
      </c>
      <c r="E11629">
        <v>200</v>
      </c>
      <c r="F11629" s="10">
        <v>5.0810000000000004</v>
      </c>
      <c r="G11629" s="10">
        <v>5.1289999999999996</v>
      </c>
      <c r="H11629" s="10">
        <v>5.18</v>
      </c>
      <c r="I11629" s="10">
        <v>5.0620000000000003</v>
      </c>
      <c r="J11629" s="10">
        <v>1.7000000000000001E-2</v>
      </c>
      <c r="K11629" s="10">
        <v>1.3</v>
      </c>
      <c r="L11629" s="10">
        <v>13.79</v>
      </c>
      <c r="M11629" s="10">
        <v>12.75</v>
      </c>
      <c r="N11629" s="10">
        <v>11.6</v>
      </c>
    </row>
    <row r="11630" spans="1:14" x14ac:dyDescent="0.3">
      <c r="A11630">
        <v>9</v>
      </c>
      <c r="B11630" s="11">
        <v>10</v>
      </c>
      <c r="C11630">
        <v>2019</v>
      </c>
      <c r="D11630">
        <v>253</v>
      </c>
      <c r="E11630">
        <v>300</v>
      </c>
      <c r="F11630" s="10">
        <v>4.8019999999999996</v>
      </c>
      <c r="G11630" s="10">
        <v>4.9349999999999996</v>
      </c>
      <c r="H11630" s="10">
        <v>5.0910000000000002</v>
      </c>
      <c r="I11630" s="10">
        <v>4.782</v>
      </c>
      <c r="J11630" s="10">
        <v>1E-3</v>
      </c>
      <c r="K11630" s="10">
        <v>0.8</v>
      </c>
      <c r="L11630" s="10">
        <v>13.77</v>
      </c>
      <c r="M11630" s="10">
        <v>12.64</v>
      </c>
      <c r="N11630" s="10">
        <v>11.48</v>
      </c>
    </row>
    <row r="11631" spans="1:14" x14ac:dyDescent="0.3">
      <c r="A11631">
        <v>9</v>
      </c>
      <c r="B11631" s="11">
        <v>10</v>
      </c>
      <c r="C11631">
        <v>2019</v>
      </c>
      <c r="D11631">
        <v>253</v>
      </c>
      <c r="E11631">
        <v>400</v>
      </c>
      <c r="F11631" s="10">
        <v>4.6100000000000003</v>
      </c>
      <c r="G11631" s="10">
        <v>4.6909999999999998</v>
      </c>
      <c r="H11631" s="10">
        <v>4.8129999999999997</v>
      </c>
      <c r="I11631" s="10">
        <v>4.58</v>
      </c>
      <c r="J11631" s="10">
        <v>0</v>
      </c>
      <c r="K11631" s="10">
        <v>1.4</v>
      </c>
      <c r="L11631" s="10">
        <v>13.74</v>
      </c>
      <c r="M11631" s="10">
        <v>12.5</v>
      </c>
      <c r="N11631" s="10">
        <v>11.33</v>
      </c>
    </row>
    <row r="11632" spans="1:14" x14ac:dyDescent="0.3">
      <c r="A11632">
        <v>9</v>
      </c>
      <c r="B11632" s="11">
        <v>10</v>
      </c>
      <c r="C11632">
        <v>2019</v>
      </c>
      <c r="D11632">
        <v>253</v>
      </c>
      <c r="E11632">
        <v>500</v>
      </c>
      <c r="F11632" s="10">
        <v>4.3410000000000002</v>
      </c>
      <c r="G11632" s="10">
        <v>4.468</v>
      </c>
      <c r="H11632" s="10">
        <v>4.62</v>
      </c>
      <c r="I11632" s="10">
        <v>4.33</v>
      </c>
      <c r="J11632" s="10">
        <v>0</v>
      </c>
      <c r="K11632" s="10">
        <v>0.9</v>
      </c>
      <c r="L11632" s="10">
        <v>13.71</v>
      </c>
      <c r="M11632" s="10">
        <v>12.37</v>
      </c>
      <c r="N11632" s="10">
        <v>11.19</v>
      </c>
    </row>
    <row r="11633" spans="1:14" x14ac:dyDescent="0.3">
      <c r="A11633">
        <v>9</v>
      </c>
      <c r="B11633" s="11">
        <v>10</v>
      </c>
      <c r="C11633">
        <v>2019</v>
      </c>
      <c r="D11633">
        <v>253</v>
      </c>
      <c r="E11633">
        <v>600</v>
      </c>
      <c r="F11633" s="10">
        <v>4.0110000000000001</v>
      </c>
      <c r="G11633" s="10">
        <v>4.1769999999999996</v>
      </c>
      <c r="H11633" s="10">
        <v>4.3499999999999996</v>
      </c>
      <c r="I11633" s="10">
        <v>3.992</v>
      </c>
      <c r="J11633" s="10">
        <v>0</v>
      </c>
      <c r="K11633" s="10">
        <v>0.7</v>
      </c>
      <c r="L11633" s="10">
        <v>13.69</v>
      </c>
      <c r="M11633" s="10">
        <v>12.25</v>
      </c>
      <c r="N11633" s="10">
        <v>11.02</v>
      </c>
    </row>
    <row r="11634" spans="1:14" x14ac:dyDescent="0.3">
      <c r="A11634">
        <v>9</v>
      </c>
      <c r="B11634" s="11">
        <v>10</v>
      </c>
      <c r="C11634">
        <v>2019</v>
      </c>
      <c r="D11634">
        <v>253</v>
      </c>
      <c r="E11634">
        <v>700</v>
      </c>
      <c r="F11634" s="10">
        <v>3.605</v>
      </c>
      <c r="G11634" s="10">
        <v>3.7989999999999999</v>
      </c>
      <c r="H11634" s="10">
        <v>4.0209999999999999</v>
      </c>
      <c r="I11634" s="10">
        <v>3.5960000000000001</v>
      </c>
      <c r="J11634" s="10">
        <v>0.16</v>
      </c>
      <c r="K11634" s="10">
        <v>0.4</v>
      </c>
      <c r="L11634" s="10">
        <v>13.67</v>
      </c>
      <c r="M11634" s="10">
        <v>12.13</v>
      </c>
      <c r="N11634" s="10">
        <v>10.84</v>
      </c>
    </row>
    <row r="11635" spans="1:14" x14ac:dyDescent="0.3">
      <c r="A11635">
        <v>9</v>
      </c>
      <c r="B11635" s="11">
        <v>10</v>
      </c>
      <c r="C11635">
        <v>2019</v>
      </c>
      <c r="D11635">
        <v>253</v>
      </c>
      <c r="E11635">
        <v>800</v>
      </c>
      <c r="F11635" s="10">
        <v>3.7530000000000001</v>
      </c>
      <c r="G11635" s="10">
        <v>3.59</v>
      </c>
      <c r="H11635" s="10">
        <v>3.762</v>
      </c>
      <c r="I11635" s="10">
        <v>3.5219999999999998</v>
      </c>
      <c r="J11635" s="10">
        <v>8.14</v>
      </c>
      <c r="K11635" s="10">
        <v>0.9</v>
      </c>
      <c r="L11635" s="10">
        <v>13.63</v>
      </c>
      <c r="M11635" s="10">
        <v>12.01</v>
      </c>
      <c r="N11635" s="10">
        <v>10.66</v>
      </c>
    </row>
    <row r="11636" spans="1:14" x14ac:dyDescent="0.3">
      <c r="A11636">
        <v>9</v>
      </c>
      <c r="B11636" s="11">
        <v>10</v>
      </c>
      <c r="C11636">
        <v>2019</v>
      </c>
      <c r="D11636">
        <v>253</v>
      </c>
      <c r="E11636">
        <v>900</v>
      </c>
      <c r="F11636" s="10">
        <v>4.0609999999999999</v>
      </c>
      <c r="G11636" s="10">
        <v>3.84</v>
      </c>
      <c r="H11636" s="10">
        <v>4.0810000000000004</v>
      </c>
      <c r="I11636" s="10">
        <v>3.677</v>
      </c>
      <c r="J11636" s="10">
        <v>57.28</v>
      </c>
      <c r="K11636" s="10">
        <v>0.7</v>
      </c>
      <c r="L11636" s="10">
        <v>13.59</v>
      </c>
      <c r="M11636" s="10">
        <v>11.89</v>
      </c>
      <c r="N11636" s="10">
        <v>10.55</v>
      </c>
    </row>
    <row r="11637" spans="1:14" x14ac:dyDescent="0.3">
      <c r="A11637">
        <v>9</v>
      </c>
      <c r="B11637" s="11">
        <v>10</v>
      </c>
      <c r="C11637">
        <v>2019</v>
      </c>
      <c r="D11637">
        <v>253</v>
      </c>
      <c r="E11637">
        <v>1000</v>
      </c>
      <c r="F11637" s="10">
        <v>4.9770000000000003</v>
      </c>
      <c r="G11637" s="10">
        <v>4.5439999999999996</v>
      </c>
      <c r="H11637" s="10">
        <v>4.9770000000000003</v>
      </c>
      <c r="I11637" s="10">
        <v>4.08</v>
      </c>
      <c r="J11637" s="10">
        <v>140</v>
      </c>
      <c r="K11637" s="10">
        <v>0.4</v>
      </c>
      <c r="L11637" s="10">
        <v>13.56</v>
      </c>
      <c r="M11637" s="10">
        <v>11.84</v>
      </c>
      <c r="N11637" s="10">
        <v>10.57</v>
      </c>
    </row>
    <row r="11638" spans="1:14" x14ac:dyDescent="0.3">
      <c r="A11638">
        <v>9</v>
      </c>
      <c r="B11638" s="11">
        <v>10</v>
      </c>
      <c r="C11638">
        <v>2019</v>
      </c>
      <c r="D11638">
        <v>253</v>
      </c>
      <c r="E11638">
        <v>1100</v>
      </c>
      <c r="F11638" s="10">
        <v>5.3129999999999997</v>
      </c>
      <c r="G11638" s="10">
        <v>5.1020000000000003</v>
      </c>
      <c r="H11638" s="10">
        <v>5.3129999999999997</v>
      </c>
      <c r="I11638" s="10">
        <v>4.91</v>
      </c>
      <c r="J11638" s="10">
        <v>124.8</v>
      </c>
      <c r="K11638" s="10">
        <v>0</v>
      </c>
      <c r="L11638" s="10">
        <v>13.51</v>
      </c>
      <c r="M11638" s="10">
        <v>11.87</v>
      </c>
      <c r="N11638" s="10">
        <v>10.74</v>
      </c>
    </row>
    <row r="11639" spans="1:14" x14ac:dyDescent="0.3">
      <c r="A11639">
        <v>9</v>
      </c>
      <c r="B11639" s="11">
        <v>10</v>
      </c>
      <c r="C11639">
        <v>2019</v>
      </c>
      <c r="D11639">
        <v>253</v>
      </c>
      <c r="E11639">
        <v>1200</v>
      </c>
      <c r="F11639" s="10">
        <v>5.6130000000000004</v>
      </c>
      <c r="G11639" s="10">
        <v>5.4829999999999997</v>
      </c>
      <c r="H11639" s="10">
        <v>5.6219999999999999</v>
      </c>
      <c r="I11639" s="10">
        <v>5.3029999999999999</v>
      </c>
      <c r="J11639" s="10">
        <v>110</v>
      </c>
      <c r="K11639" s="10">
        <v>0.1</v>
      </c>
      <c r="L11639" s="10">
        <v>13.45</v>
      </c>
      <c r="M11639" s="10">
        <v>11.96</v>
      </c>
      <c r="N11639" s="10">
        <v>10.91</v>
      </c>
    </row>
    <row r="11640" spans="1:14" x14ac:dyDescent="0.3">
      <c r="A11640">
        <v>9</v>
      </c>
      <c r="B11640" s="11">
        <v>10</v>
      </c>
      <c r="C11640">
        <v>2019</v>
      </c>
      <c r="D11640">
        <v>253</v>
      </c>
      <c r="E11640">
        <v>1300</v>
      </c>
      <c r="F11640" s="10">
        <v>6.3109999999999999</v>
      </c>
      <c r="G11640" s="10">
        <v>5.9290000000000003</v>
      </c>
      <c r="H11640" s="10">
        <v>6.3109999999999999</v>
      </c>
      <c r="I11640" s="10">
        <v>5.5640000000000001</v>
      </c>
      <c r="J11640" s="10">
        <v>142.5</v>
      </c>
      <c r="K11640" s="10">
        <v>0.1</v>
      </c>
      <c r="L11640" s="10">
        <v>13.41</v>
      </c>
      <c r="M11640" s="10">
        <v>12.03</v>
      </c>
      <c r="N11640" s="10">
        <v>11.05</v>
      </c>
    </row>
    <row r="11641" spans="1:14" x14ac:dyDescent="0.3">
      <c r="A11641">
        <v>9</v>
      </c>
      <c r="B11641" s="11">
        <v>10</v>
      </c>
      <c r="C11641">
        <v>2019</v>
      </c>
      <c r="D11641">
        <v>253</v>
      </c>
      <c r="E11641">
        <v>1400</v>
      </c>
      <c r="F11641" s="10">
        <v>7.53</v>
      </c>
      <c r="G11641" s="10">
        <v>6.8920000000000003</v>
      </c>
      <c r="H11641" s="10">
        <v>7.53</v>
      </c>
      <c r="I11641" s="10">
        <v>6.3010000000000002</v>
      </c>
      <c r="J11641" s="10">
        <v>251.3</v>
      </c>
      <c r="K11641" s="10">
        <v>0.1</v>
      </c>
      <c r="L11641" s="10">
        <v>13.39</v>
      </c>
      <c r="M11641" s="10">
        <v>12.16</v>
      </c>
      <c r="N11641" s="10">
        <v>11.31</v>
      </c>
    </row>
    <row r="11642" spans="1:14" x14ac:dyDescent="0.3">
      <c r="A11642">
        <v>9</v>
      </c>
      <c r="B11642" s="11">
        <v>10</v>
      </c>
      <c r="C11642">
        <v>2019</v>
      </c>
      <c r="D11642">
        <v>253</v>
      </c>
      <c r="E11642">
        <v>1500</v>
      </c>
      <c r="F11642" s="10">
        <v>7.11</v>
      </c>
      <c r="G11642" s="10">
        <v>7.45</v>
      </c>
      <c r="H11642" s="10">
        <v>8.02</v>
      </c>
      <c r="I11642" s="10">
        <v>6.99</v>
      </c>
      <c r="J11642" s="10">
        <v>180.9</v>
      </c>
      <c r="K11642" s="10">
        <v>0.3</v>
      </c>
      <c r="L11642" s="10">
        <v>13.33</v>
      </c>
      <c r="M11642" s="10">
        <v>12.35</v>
      </c>
      <c r="N11642" s="10">
        <v>11.62</v>
      </c>
    </row>
    <row r="11643" spans="1:14" x14ac:dyDescent="0.3">
      <c r="A11643">
        <v>9</v>
      </c>
      <c r="B11643" s="11">
        <v>10</v>
      </c>
      <c r="C11643">
        <v>2019</v>
      </c>
      <c r="D11643">
        <v>253</v>
      </c>
      <c r="E11643">
        <v>1600</v>
      </c>
      <c r="F11643" s="10">
        <v>7.44</v>
      </c>
      <c r="G11643" s="10">
        <v>7.27</v>
      </c>
      <c r="H11643" s="10">
        <v>7.48</v>
      </c>
      <c r="I11643" s="10">
        <v>7.12</v>
      </c>
      <c r="J11643" s="10">
        <v>111.2</v>
      </c>
      <c r="K11643" s="10">
        <v>0.1</v>
      </c>
      <c r="L11643" s="10">
        <v>13.3</v>
      </c>
      <c r="M11643" s="10">
        <v>12.51</v>
      </c>
      <c r="N11643" s="10">
        <v>11.75</v>
      </c>
    </row>
    <row r="11644" spans="1:14" x14ac:dyDescent="0.3">
      <c r="A11644">
        <v>9</v>
      </c>
      <c r="B11644" s="11">
        <v>10</v>
      </c>
      <c r="C11644">
        <v>2019</v>
      </c>
      <c r="D11644">
        <v>253</v>
      </c>
      <c r="E11644">
        <v>1700</v>
      </c>
      <c r="F11644" s="10">
        <v>7.36</v>
      </c>
      <c r="G11644" s="10">
        <v>7.46</v>
      </c>
      <c r="H11644" s="10">
        <v>7.7</v>
      </c>
      <c r="I11644" s="10">
        <v>7.3</v>
      </c>
      <c r="J11644" s="10">
        <v>89.3</v>
      </c>
      <c r="K11644" s="10">
        <v>0</v>
      </c>
      <c r="L11644" s="10">
        <v>13.26</v>
      </c>
      <c r="M11644" s="10">
        <v>12.61</v>
      </c>
      <c r="N11644" s="10">
        <v>11.84</v>
      </c>
    </row>
    <row r="11645" spans="1:14" x14ac:dyDescent="0.3">
      <c r="A11645">
        <v>9</v>
      </c>
      <c r="B11645" s="11">
        <v>10</v>
      </c>
      <c r="C11645">
        <v>2019</v>
      </c>
      <c r="D11645">
        <v>253</v>
      </c>
      <c r="E11645">
        <v>1800</v>
      </c>
      <c r="F11645" s="10">
        <v>6.7759999999999998</v>
      </c>
      <c r="G11645" s="10">
        <v>6.93</v>
      </c>
      <c r="H11645" s="10">
        <v>7.4</v>
      </c>
      <c r="I11645" s="10">
        <v>6.5519999999999996</v>
      </c>
      <c r="J11645" s="10">
        <v>37.17</v>
      </c>
      <c r="K11645" s="10">
        <v>2.2999999999999998</v>
      </c>
      <c r="L11645" s="10">
        <v>13.23</v>
      </c>
      <c r="M11645" s="10">
        <v>12.64</v>
      </c>
      <c r="N11645" s="10">
        <v>11.74</v>
      </c>
    </row>
    <row r="11646" spans="1:14" x14ac:dyDescent="0.3">
      <c r="A11646">
        <v>9</v>
      </c>
      <c r="B11646" s="11">
        <v>10</v>
      </c>
      <c r="C11646">
        <v>2019</v>
      </c>
      <c r="D11646">
        <v>253</v>
      </c>
      <c r="E11646">
        <v>1900</v>
      </c>
      <c r="F11646" s="10">
        <v>6.9130000000000003</v>
      </c>
      <c r="G11646" s="10">
        <v>6.9329999999999998</v>
      </c>
      <c r="H11646" s="10">
        <v>7.04</v>
      </c>
      <c r="I11646" s="10">
        <v>6.7560000000000002</v>
      </c>
      <c r="J11646" s="10">
        <v>32.97</v>
      </c>
      <c r="K11646" s="10">
        <v>0.2</v>
      </c>
      <c r="L11646" s="10">
        <v>13.23</v>
      </c>
      <c r="M11646" s="10">
        <v>12.58</v>
      </c>
      <c r="N11646" s="10">
        <v>11.61</v>
      </c>
    </row>
    <row r="11647" spans="1:14" x14ac:dyDescent="0.3">
      <c r="A11647">
        <v>9</v>
      </c>
      <c r="B11647" s="11">
        <v>10</v>
      </c>
      <c r="C11647">
        <v>2019</v>
      </c>
      <c r="D11647">
        <v>253</v>
      </c>
      <c r="E11647">
        <v>2000</v>
      </c>
      <c r="F11647" s="10">
        <v>6.3490000000000002</v>
      </c>
      <c r="G11647" s="10">
        <v>6.5819999999999999</v>
      </c>
      <c r="H11647" s="10">
        <v>6.9029999999999996</v>
      </c>
      <c r="I11647" s="10">
        <v>6.3390000000000004</v>
      </c>
      <c r="J11647" s="10">
        <v>5.5289999999999999</v>
      </c>
      <c r="K11647" s="10">
        <v>0.4</v>
      </c>
      <c r="L11647" s="10">
        <v>13.21</v>
      </c>
      <c r="M11647" s="10">
        <v>12.51</v>
      </c>
      <c r="N11647" s="10">
        <v>11.53</v>
      </c>
    </row>
    <row r="11648" spans="1:14" x14ac:dyDescent="0.3">
      <c r="A11648">
        <v>9</v>
      </c>
      <c r="B11648" s="11">
        <v>10</v>
      </c>
      <c r="C11648">
        <v>2019</v>
      </c>
      <c r="D11648">
        <v>253</v>
      </c>
      <c r="E11648">
        <v>2100</v>
      </c>
      <c r="F11648" s="10">
        <v>6.1740000000000004</v>
      </c>
      <c r="G11648" s="10">
        <v>6.2329999999999997</v>
      </c>
      <c r="H11648" s="10">
        <v>6.359</v>
      </c>
      <c r="I11648" s="10">
        <v>6.165</v>
      </c>
      <c r="J11648" s="10">
        <v>0.125</v>
      </c>
      <c r="K11648" s="10">
        <v>0.6</v>
      </c>
      <c r="L11648" s="10">
        <v>13.2</v>
      </c>
      <c r="M11648" s="10">
        <v>12.43</v>
      </c>
      <c r="N11648" s="10">
        <v>11.4</v>
      </c>
    </row>
    <row r="11649" spans="1:14" x14ac:dyDescent="0.3">
      <c r="A11649">
        <v>9</v>
      </c>
      <c r="B11649" s="11">
        <v>10</v>
      </c>
      <c r="C11649">
        <v>2019</v>
      </c>
      <c r="D11649">
        <v>253</v>
      </c>
      <c r="E11649">
        <v>2200</v>
      </c>
      <c r="F11649" s="10">
        <v>5.9909999999999997</v>
      </c>
      <c r="G11649" s="10">
        <v>6.1040000000000001</v>
      </c>
      <c r="H11649" s="10">
        <v>6.1840000000000002</v>
      </c>
      <c r="I11649" s="10">
        <v>5.9909999999999997</v>
      </c>
      <c r="J11649" s="10">
        <v>0.01</v>
      </c>
      <c r="K11649" s="10">
        <v>0.2</v>
      </c>
      <c r="L11649" s="10">
        <v>13.17</v>
      </c>
      <c r="M11649" s="10">
        <v>12.33</v>
      </c>
      <c r="N11649" s="10">
        <v>11.28</v>
      </c>
    </row>
    <row r="11650" spans="1:14" x14ac:dyDescent="0.3">
      <c r="A11650">
        <v>9</v>
      </c>
      <c r="B11650" s="11">
        <v>10</v>
      </c>
      <c r="C11650">
        <v>2019</v>
      </c>
      <c r="D11650">
        <v>253</v>
      </c>
      <c r="E11650">
        <v>2300</v>
      </c>
      <c r="F11650" s="10">
        <v>5.7969999999999997</v>
      </c>
      <c r="G11650" s="10">
        <v>5.9</v>
      </c>
      <c r="H11650" s="10">
        <v>6.01</v>
      </c>
      <c r="I11650" s="10">
        <v>5.7770000000000001</v>
      </c>
      <c r="J11650" s="10">
        <v>4.0000000000000001E-3</v>
      </c>
      <c r="K11650" s="10">
        <v>0.1</v>
      </c>
      <c r="L11650" s="10">
        <v>13.18</v>
      </c>
      <c r="M11650" s="10">
        <v>12.23</v>
      </c>
      <c r="N11650" s="10">
        <v>11.18</v>
      </c>
    </row>
    <row r="11651" spans="1:14" x14ac:dyDescent="0.3">
      <c r="A11651">
        <v>9</v>
      </c>
      <c r="B11651" s="11">
        <v>10</v>
      </c>
      <c r="C11651">
        <v>2019</v>
      </c>
      <c r="D11651">
        <v>253</v>
      </c>
      <c r="E11651">
        <v>2400</v>
      </c>
      <c r="F11651" s="10">
        <v>5.516</v>
      </c>
      <c r="G11651" s="10">
        <v>5.6269999999999998</v>
      </c>
      <c r="H11651" s="10">
        <v>5.7969999999999997</v>
      </c>
      <c r="I11651" s="10">
        <v>5.4969999999999999</v>
      </c>
      <c r="J11651" s="10">
        <v>1.4999999999999999E-2</v>
      </c>
      <c r="K11651" s="10">
        <v>0.2</v>
      </c>
      <c r="L11651" s="10">
        <v>13.17</v>
      </c>
      <c r="M11651" s="10">
        <v>12.15</v>
      </c>
      <c r="N11651" s="10">
        <v>11.08</v>
      </c>
    </row>
    <row r="11652" spans="1:14" x14ac:dyDescent="0.3">
      <c r="A11652">
        <v>9</v>
      </c>
      <c r="B11652" s="11">
        <v>11</v>
      </c>
      <c r="C11652">
        <v>2019</v>
      </c>
      <c r="D11652">
        <v>254</v>
      </c>
      <c r="E11652">
        <v>100</v>
      </c>
      <c r="F11652" s="10">
        <v>5.4580000000000002</v>
      </c>
      <c r="G11652" s="10">
        <v>5.484</v>
      </c>
      <c r="H11652" s="10">
        <v>5.5350000000000001</v>
      </c>
      <c r="I11652" s="10">
        <v>5.4390000000000001</v>
      </c>
      <c r="J11652" s="10">
        <v>2.1999999999999999E-2</v>
      </c>
      <c r="K11652" s="10">
        <v>0.1</v>
      </c>
      <c r="L11652" s="10">
        <v>13.15</v>
      </c>
      <c r="M11652" s="10">
        <v>12.07</v>
      </c>
      <c r="N11652" s="10">
        <v>10.98</v>
      </c>
    </row>
    <row r="11653" spans="1:14" x14ac:dyDescent="0.3">
      <c r="A11653">
        <v>9</v>
      </c>
      <c r="B11653" s="11">
        <v>11</v>
      </c>
      <c r="C11653">
        <v>2019</v>
      </c>
      <c r="D11653">
        <v>254</v>
      </c>
      <c r="E11653">
        <v>200</v>
      </c>
      <c r="F11653" s="10">
        <v>5.3710000000000004</v>
      </c>
      <c r="G11653" s="10">
        <v>5.399</v>
      </c>
      <c r="H11653" s="10">
        <v>5.4669999999999996</v>
      </c>
      <c r="I11653" s="10">
        <v>5.3419999999999996</v>
      </c>
      <c r="J11653" s="10">
        <v>1.2E-2</v>
      </c>
      <c r="K11653" s="10">
        <v>0.1</v>
      </c>
      <c r="L11653" s="10">
        <v>13.15</v>
      </c>
      <c r="M11653" s="10">
        <v>11.97</v>
      </c>
      <c r="N11653" s="10">
        <v>10.91</v>
      </c>
    </row>
    <row r="11654" spans="1:14" x14ac:dyDescent="0.3">
      <c r="A11654">
        <v>9</v>
      </c>
      <c r="B11654" s="11">
        <v>11</v>
      </c>
      <c r="C11654">
        <v>2019</v>
      </c>
      <c r="D11654">
        <v>254</v>
      </c>
      <c r="E11654">
        <v>300</v>
      </c>
      <c r="F11654" s="10">
        <v>5.2560000000000002</v>
      </c>
      <c r="G11654" s="10">
        <v>5.3230000000000004</v>
      </c>
      <c r="H11654" s="10">
        <v>5.3810000000000002</v>
      </c>
      <c r="I11654" s="10">
        <v>5.2460000000000004</v>
      </c>
      <c r="J11654" s="10">
        <v>1.7999999999999999E-2</v>
      </c>
      <c r="K11654" s="10">
        <v>0.1</v>
      </c>
      <c r="L11654" s="10">
        <v>13.13</v>
      </c>
      <c r="M11654" s="10">
        <v>11.91</v>
      </c>
      <c r="N11654" s="10">
        <v>10.83</v>
      </c>
    </row>
    <row r="11655" spans="1:14" x14ac:dyDescent="0.3">
      <c r="A11655">
        <v>9</v>
      </c>
      <c r="B11655" s="11">
        <v>11</v>
      </c>
      <c r="C11655">
        <v>2019</v>
      </c>
      <c r="D11655">
        <v>254</v>
      </c>
      <c r="E11655">
        <v>400</v>
      </c>
      <c r="F11655" s="10">
        <v>5.1779999999999999</v>
      </c>
      <c r="G11655" s="10">
        <v>5.2149999999999999</v>
      </c>
      <c r="H11655" s="10">
        <v>5.2649999999999997</v>
      </c>
      <c r="I11655" s="10">
        <v>5.1589999999999998</v>
      </c>
      <c r="J11655" s="10">
        <v>1.7999999999999999E-2</v>
      </c>
      <c r="K11655" s="10">
        <v>0</v>
      </c>
      <c r="L11655" s="10">
        <v>13.1</v>
      </c>
      <c r="M11655" s="10">
        <v>11.83</v>
      </c>
      <c r="N11655" s="10">
        <v>10.78</v>
      </c>
    </row>
    <row r="11656" spans="1:14" x14ac:dyDescent="0.3">
      <c r="A11656">
        <v>9</v>
      </c>
      <c r="B11656" s="11">
        <v>11</v>
      </c>
      <c r="C11656">
        <v>2019</v>
      </c>
      <c r="D11656">
        <v>254</v>
      </c>
      <c r="E11656">
        <v>500</v>
      </c>
      <c r="F11656" s="10">
        <v>5.0430000000000001</v>
      </c>
      <c r="G11656" s="10">
        <v>5.0999999999999996</v>
      </c>
      <c r="H11656" s="10">
        <v>5.1980000000000004</v>
      </c>
      <c r="I11656" s="10">
        <v>5.0330000000000004</v>
      </c>
      <c r="J11656" s="10">
        <v>8.0000000000000002E-3</v>
      </c>
      <c r="K11656" s="10">
        <v>0</v>
      </c>
      <c r="L11656" s="10">
        <v>13.08</v>
      </c>
      <c r="M11656" s="10">
        <v>11.77</v>
      </c>
      <c r="N11656" s="10">
        <v>10.72</v>
      </c>
    </row>
    <row r="11657" spans="1:14" x14ac:dyDescent="0.3">
      <c r="A11657">
        <v>9</v>
      </c>
      <c r="B11657" s="11">
        <v>11</v>
      </c>
      <c r="C11657">
        <v>2019</v>
      </c>
      <c r="D11657">
        <v>254</v>
      </c>
      <c r="E11657">
        <v>600</v>
      </c>
      <c r="F11657" s="10">
        <v>4.6660000000000004</v>
      </c>
      <c r="G11657" s="10">
        <v>4.9139999999999997</v>
      </c>
      <c r="H11657" s="10">
        <v>5.0519999999999996</v>
      </c>
      <c r="I11657" s="10">
        <v>4.6660000000000004</v>
      </c>
      <c r="J11657" s="10">
        <v>1.0999999999999999E-2</v>
      </c>
      <c r="K11657" s="10">
        <v>0.1</v>
      </c>
      <c r="L11657" s="10">
        <v>13.06</v>
      </c>
      <c r="M11657" s="10">
        <v>11.7</v>
      </c>
      <c r="N11657" s="10">
        <v>10.65</v>
      </c>
    </row>
    <row r="11658" spans="1:14" x14ac:dyDescent="0.3">
      <c r="A11658">
        <v>9</v>
      </c>
      <c r="B11658" s="11">
        <v>11</v>
      </c>
      <c r="C11658">
        <v>2019</v>
      </c>
      <c r="D11658">
        <v>254</v>
      </c>
      <c r="E11658">
        <v>700</v>
      </c>
      <c r="F11658" s="10">
        <v>3.919</v>
      </c>
      <c r="G11658" s="10">
        <v>4.1639999999999997</v>
      </c>
      <c r="H11658" s="10">
        <v>4.6760000000000002</v>
      </c>
      <c r="I11658" s="10">
        <v>3.8490000000000002</v>
      </c>
      <c r="J11658" s="10">
        <v>0.48399999999999999</v>
      </c>
      <c r="K11658" s="10">
        <v>0</v>
      </c>
      <c r="L11658" s="10">
        <v>13.05</v>
      </c>
      <c r="M11658" s="10">
        <v>11.62</v>
      </c>
      <c r="N11658" s="10">
        <v>10.54</v>
      </c>
    </row>
    <row r="11659" spans="1:14" x14ac:dyDescent="0.3">
      <c r="A11659">
        <v>9</v>
      </c>
      <c r="B11659" s="11">
        <v>11</v>
      </c>
      <c r="C11659">
        <v>2019</v>
      </c>
      <c r="D11659">
        <v>254</v>
      </c>
      <c r="E11659">
        <v>800</v>
      </c>
      <c r="F11659" s="10">
        <v>4.4249999999999998</v>
      </c>
      <c r="G11659" s="10">
        <v>4.1520000000000001</v>
      </c>
      <c r="H11659" s="10">
        <v>4.4249999999999998</v>
      </c>
      <c r="I11659" s="10">
        <v>3.907</v>
      </c>
      <c r="J11659" s="10">
        <v>10.94</v>
      </c>
      <c r="K11659" s="10">
        <v>0.1</v>
      </c>
      <c r="L11659" s="10">
        <v>13.01</v>
      </c>
      <c r="M11659" s="10">
        <v>11.54</v>
      </c>
      <c r="N11659" s="10">
        <v>10.43</v>
      </c>
    </row>
    <row r="11660" spans="1:14" x14ac:dyDescent="0.3">
      <c r="A11660">
        <v>9</v>
      </c>
      <c r="B11660" s="11">
        <v>11</v>
      </c>
      <c r="C11660">
        <v>2019</v>
      </c>
      <c r="D11660">
        <v>254</v>
      </c>
      <c r="E11660">
        <v>900</v>
      </c>
      <c r="F11660" s="10">
        <v>5.6829999999999998</v>
      </c>
      <c r="G11660" s="10">
        <v>4.9909999999999997</v>
      </c>
      <c r="H11660" s="10">
        <v>5.6929999999999996</v>
      </c>
      <c r="I11660" s="10">
        <v>4.4349999999999996</v>
      </c>
      <c r="J11660" s="10">
        <v>58.02</v>
      </c>
      <c r="K11660" s="10">
        <v>0</v>
      </c>
      <c r="L11660" s="10">
        <v>12.98</v>
      </c>
      <c r="M11660" s="10">
        <v>11.46</v>
      </c>
      <c r="N11660" s="10">
        <v>10.4</v>
      </c>
    </row>
    <row r="11661" spans="1:14" x14ac:dyDescent="0.3">
      <c r="A11661">
        <v>9</v>
      </c>
      <c r="B11661" s="11">
        <v>11</v>
      </c>
      <c r="C11661">
        <v>2019</v>
      </c>
      <c r="D11661">
        <v>254</v>
      </c>
      <c r="E11661">
        <v>1000</v>
      </c>
      <c r="F11661" s="10">
        <v>7.99</v>
      </c>
      <c r="G11661" s="10">
        <v>6.742</v>
      </c>
      <c r="H11661" s="10">
        <v>7.99</v>
      </c>
      <c r="I11661" s="10">
        <v>5.6829999999999998</v>
      </c>
      <c r="J11661" s="10">
        <v>227.9</v>
      </c>
      <c r="K11661" s="10">
        <v>0</v>
      </c>
      <c r="L11661" s="10">
        <v>12.94</v>
      </c>
      <c r="M11661" s="10">
        <v>11.45</v>
      </c>
      <c r="N11661" s="10">
        <v>10.52</v>
      </c>
    </row>
    <row r="11662" spans="1:14" x14ac:dyDescent="0.3">
      <c r="A11662">
        <v>9</v>
      </c>
      <c r="B11662" s="11">
        <v>11</v>
      </c>
      <c r="C11662">
        <v>2019</v>
      </c>
      <c r="D11662">
        <v>254</v>
      </c>
      <c r="E11662">
        <v>1100</v>
      </c>
      <c r="F11662" s="10">
        <v>9.5299999999999994</v>
      </c>
      <c r="G11662" s="10">
        <v>8.7799999999999994</v>
      </c>
      <c r="H11662" s="10">
        <v>9.81</v>
      </c>
      <c r="I11662" s="10">
        <v>8</v>
      </c>
      <c r="J11662" s="10">
        <v>290.5</v>
      </c>
      <c r="K11662" s="10">
        <v>0</v>
      </c>
      <c r="L11662" s="10">
        <v>12.93</v>
      </c>
      <c r="M11662" s="10">
        <v>11.56</v>
      </c>
      <c r="N11662" s="10">
        <v>10.77</v>
      </c>
    </row>
    <row r="11663" spans="1:14" x14ac:dyDescent="0.3">
      <c r="A11663">
        <v>9</v>
      </c>
      <c r="B11663" s="11">
        <v>11</v>
      </c>
      <c r="C11663">
        <v>2019</v>
      </c>
      <c r="D11663">
        <v>254</v>
      </c>
      <c r="E11663">
        <v>1200</v>
      </c>
      <c r="F11663" s="10">
        <v>12.17</v>
      </c>
      <c r="G11663" s="10">
        <v>10.81</v>
      </c>
      <c r="H11663" s="10">
        <v>12.17</v>
      </c>
      <c r="I11663" s="10">
        <v>9.2799999999999994</v>
      </c>
      <c r="J11663" s="10">
        <v>459.9</v>
      </c>
      <c r="K11663" s="10">
        <v>0</v>
      </c>
      <c r="L11663" s="10">
        <v>12.87</v>
      </c>
      <c r="M11663" s="10">
        <v>11.74</v>
      </c>
      <c r="N11663" s="10">
        <v>11.11</v>
      </c>
    </row>
    <row r="11664" spans="1:14" x14ac:dyDescent="0.3">
      <c r="A11664">
        <v>9</v>
      </c>
      <c r="B11664" s="11">
        <v>11</v>
      </c>
      <c r="C11664">
        <v>2019</v>
      </c>
      <c r="D11664">
        <v>254</v>
      </c>
      <c r="E11664">
        <v>1300</v>
      </c>
      <c r="F11664" s="10">
        <v>12.9</v>
      </c>
      <c r="G11664" s="10">
        <v>12.95</v>
      </c>
      <c r="H11664" s="10">
        <v>13.46</v>
      </c>
      <c r="I11664" s="10">
        <v>12.17</v>
      </c>
      <c r="J11664" s="10">
        <v>533</v>
      </c>
      <c r="K11664" s="10">
        <v>0</v>
      </c>
      <c r="L11664" s="10">
        <v>12.82</v>
      </c>
      <c r="M11664" s="10">
        <v>12.04</v>
      </c>
      <c r="N11664" s="10">
        <v>11.7</v>
      </c>
    </row>
    <row r="11665" spans="1:14" x14ac:dyDescent="0.3">
      <c r="A11665">
        <v>9</v>
      </c>
      <c r="B11665" s="11">
        <v>11</v>
      </c>
      <c r="C11665">
        <v>2019</v>
      </c>
      <c r="D11665">
        <v>254</v>
      </c>
      <c r="E11665">
        <v>1400</v>
      </c>
      <c r="F11665" s="10">
        <v>14.13</v>
      </c>
      <c r="G11665" s="10">
        <v>13.91</v>
      </c>
      <c r="H11665" s="10">
        <v>14.63</v>
      </c>
      <c r="I11665" s="10">
        <v>12.9</v>
      </c>
      <c r="J11665" s="10">
        <v>476.5</v>
      </c>
      <c r="K11665" s="10">
        <v>0</v>
      </c>
      <c r="L11665" s="10">
        <v>12.78</v>
      </c>
      <c r="M11665" s="10">
        <v>12.52</v>
      </c>
      <c r="N11665" s="10">
        <v>12.34</v>
      </c>
    </row>
    <row r="11666" spans="1:14" x14ac:dyDescent="0.3">
      <c r="A11666">
        <v>9</v>
      </c>
      <c r="B11666" s="11">
        <v>11</v>
      </c>
      <c r="C11666">
        <v>2019</v>
      </c>
      <c r="D11666">
        <v>254</v>
      </c>
      <c r="E11666">
        <v>1500</v>
      </c>
      <c r="F11666" s="10">
        <v>15.23</v>
      </c>
      <c r="G11666" s="10">
        <v>14.62</v>
      </c>
      <c r="H11666" s="10">
        <v>15.74</v>
      </c>
      <c r="I11666" s="10">
        <v>13.73</v>
      </c>
      <c r="J11666" s="10">
        <v>418.6</v>
      </c>
      <c r="K11666" s="10">
        <v>0</v>
      </c>
      <c r="L11666" s="10">
        <v>12.76</v>
      </c>
      <c r="M11666" s="10">
        <v>12.95</v>
      </c>
      <c r="N11666" s="10">
        <v>12.91</v>
      </c>
    </row>
    <row r="11667" spans="1:14" x14ac:dyDescent="0.3">
      <c r="A11667">
        <v>9</v>
      </c>
      <c r="B11667" s="11">
        <v>11</v>
      </c>
      <c r="C11667">
        <v>2019</v>
      </c>
      <c r="D11667">
        <v>254</v>
      </c>
      <c r="E11667">
        <v>1600</v>
      </c>
      <c r="F11667" s="10">
        <v>13.93</v>
      </c>
      <c r="G11667" s="10">
        <v>14.69</v>
      </c>
      <c r="H11667" s="10">
        <v>15.31</v>
      </c>
      <c r="I11667" s="10">
        <v>13.87</v>
      </c>
      <c r="J11667" s="10">
        <v>248.1</v>
      </c>
      <c r="K11667" s="10">
        <v>0</v>
      </c>
      <c r="L11667" s="10">
        <v>12.76</v>
      </c>
      <c r="M11667" s="10">
        <v>13.37</v>
      </c>
      <c r="N11667" s="10">
        <v>13.43</v>
      </c>
    </row>
    <row r="11668" spans="1:14" x14ac:dyDescent="0.3">
      <c r="A11668">
        <v>9</v>
      </c>
      <c r="B11668" s="11">
        <v>11</v>
      </c>
      <c r="C11668">
        <v>2019</v>
      </c>
      <c r="D11668">
        <v>254</v>
      </c>
      <c r="E11668">
        <v>1700</v>
      </c>
      <c r="F11668" s="10">
        <v>16.84</v>
      </c>
      <c r="G11668" s="10">
        <v>15.96</v>
      </c>
      <c r="H11668" s="10">
        <v>16.87</v>
      </c>
      <c r="I11668" s="10">
        <v>13.93</v>
      </c>
      <c r="J11668" s="10">
        <v>462.4</v>
      </c>
      <c r="K11668" s="10">
        <v>0</v>
      </c>
      <c r="L11668" s="10">
        <v>12.69</v>
      </c>
      <c r="M11668" s="10">
        <v>13.66</v>
      </c>
      <c r="N11668" s="10">
        <v>13.77</v>
      </c>
    </row>
    <row r="11669" spans="1:14" x14ac:dyDescent="0.3">
      <c r="A11669">
        <v>9</v>
      </c>
      <c r="B11669" s="11">
        <v>11</v>
      </c>
      <c r="C11669">
        <v>2019</v>
      </c>
      <c r="D11669">
        <v>254</v>
      </c>
      <c r="E11669">
        <v>1800</v>
      </c>
      <c r="F11669" s="10">
        <v>14.97</v>
      </c>
      <c r="G11669" s="10">
        <v>15.66</v>
      </c>
      <c r="H11669" s="10">
        <v>17.07</v>
      </c>
      <c r="I11669" s="10">
        <v>14.25</v>
      </c>
      <c r="J11669" s="10">
        <v>264.8</v>
      </c>
      <c r="K11669" s="10">
        <v>0</v>
      </c>
      <c r="L11669" s="10">
        <v>12.49</v>
      </c>
      <c r="M11669" s="10">
        <v>13.77</v>
      </c>
      <c r="N11669" s="10">
        <v>13.8</v>
      </c>
    </row>
    <row r="11670" spans="1:14" x14ac:dyDescent="0.3">
      <c r="A11670">
        <v>9</v>
      </c>
      <c r="B11670" s="11">
        <v>11</v>
      </c>
      <c r="C11670">
        <v>2019</v>
      </c>
      <c r="D11670">
        <v>254</v>
      </c>
      <c r="E11670">
        <v>1900</v>
      </c>
      <c r="F11670" s="10">
        <v>10.34</v>
      </c>
      <c r="G11670" s="10">
        <v>12.78</v>
      </c>
      <c r="H11670" s="10">
        <v>14.97</v>
      </c>
      <c r="I11670" s="10">
        <v>10.34</v>
      </c>
      <c r="J11670" s="10">
        <v>109.9</v>
      </c>
      <c r="K11670" s="10">
        <v>0</v>
      </c>
      <c r="L11670" s="10">
        <v>12.5</v>
      </c>
      <c r="M11670" s="10">
        <v>13.85</v>
      </c>
      <c r="N11670" s="10">
        <v>13.87</v>
      </c>
    </row>
    <row r="11671" spans="1:14" x14ac:dyDescent="0.3">
      <c r="A11671">
        <v>9</v>
      </c>
      <c r="B11671" s="11">
        <v>11</v>
      </c>
      <c r="C11671">
        <v>2019</v>
      </c>
      <c r="D11671">
        <v>254</v>
      </c>
      <c r="E11671">
        <v>2000</v>
      </c>
      <c r="F11671" s="10">
        <v>8.81</v>
      </c>
      <c r="G11671" s="10">
        <v>9.65</v>
      </c>
      <c r="H11671" s="10">
        <v>10.33</v>
      </c>
      <c r="I11671" s="10">
        <v>8.81</v>
      </c>
      <c r="J11671" s="10">
        <v>12.47</v>
      </c>
      <c r="K11671" s="10">
        <v>0</v>
      </c>
      <c r="L11671" s="10">
        <v>12.82</v>
      </c>
      <c r="M11671" s="10">
        <v>13.82</v>
      </c>
      <c r="N11671" s="10">
        <v>13.51</v>
      </c>
    </row>
    <row r="11672" spans="1:14" x14ac:dyDescent="0.3">
      <c r="A11672">
        <v>9</v>
      </c>
      <c r="B11672" s="11">
        <v>11</v>
      </c>
      <c r="C11672">
        <v>2019</v>
      </c>
      <c r="D11672">
        <v>254</v>
      </c>
      <c r="E11672">
        <v>2100</v>
      </c>
      <c r="F11672" s="10">
        <v>7.09</v>
      </c>
      <c r="G11672" s="10">
        <v>8.1199999999999992</v>
      </c>
      <c r="H11672" s="10">
        <v>8.81</v>
      </c>
      <c r="I11672" s="10">
        <v>7.08</v>
      </c>
      <c r="J11672" s="10">
        <v>0.114</v>
      </c>
      <c r="K11672" s="10">
        <v>0</v>
      </c>
      <c r="L11672" s="10">
        <v>12.86</v>
      </c>
      <c r="M11672" s="10">
        <v>13.66</v>
      </c>
      <c r="N11672" s="10">
        <v>13.16</v>
      </c>
    </row>
    <row r="11673" spans="1:14" x14ac:dyDescent="0.3">
      <c r="A11673">
        <v>9</v>
      </c>
      <c r="B11673" s="11">
        <v>11</v>
      </c>
      <c r="C11673">
        <v>2019</v>
      </c>
      <c r="D11673">
        <v>254</v>
      </c>
      <c r="E11673">
        <v>2200</v>
      </c>
      <c r="F11673" s="10">
        <v>5.359</v>
      </c>
      <c r="G11673" s="10">
        <v>6.1269999999999998</v>
      </c>
      <c r="H11673" s="10">
        <v>7.08</v>
      </c>
      <c r="I11673" s="10">
        <v>5.3390000000000004</v>
      </c>
      <c r="J11673" s="10">
        <v>0</v>
      </c>
      <c r="K11673" s="10">
        <v>0</v>
      </c>
      <c r="L11673" s="10">
        <v>12.91</v>
      </c>
      <c r="M11673" s="10">
        <v>13.45</v>
      </c>
      <c r="N11673" s="10">
        <v>12.75</v>
      </c>
    </row>
    <row r="11674" spans="1:14" x14ac:dyDescent="0.3">
      <c r="A11674">
        <v>9</v>
      </c>
      <c r="B11674" s="11">
        <v>11</v>
      </c>
      <c r="C11674">
        <v>2019</v>
      </c>
      <c r="D11674">
        <v>254</v>
      </c>
      <c r="E11674">
        <v>2300</v>
      </c>
      <c r="F11674" s="10">
        <v>4.4050000000000002</v>
      </c>
      <c r="G11674" s="10">
        <v>4.9459999999999997</v>
      </c>
      <c r="H11674" s="10">
        <v>5.3680000000000003</v>
      </c>
      <c r="I11674" s="10">
        <v>4.3949999999999996</v>
      </c>
      <c r="J11674" s="10">
        <v>0</v>
      </c>
      <c r="K11674" s="10">
        <v>0</v>
      </c>
      <c r="L11674" s="10">
        <v>12.93</v>
      </c>
      <c r="M11674" s="10">
        <v>13.19</v>
      </c>
      <c r="N11674" s="10">
        <v>12.32</v>
      </c>
    </row>
    <row r="11675" spans="1:14" x14ac:dyDescent="0.3">
      <c r="A11675">
        <v>9</v>
      </c>
      <c r="B11675" s="11">
        <v>11</v>
      </c>
      <c r="C11675">
        <v>2019</v>
      </c>
      <c r="D11675">
        <v>254</v>
      </c>
      <c r="E11675">
        <v>2400</v>
      </c>
      <c r="F11675" s="10">
        <v>3.9159999999999999</v>
      </c>
      <c r="G11675" s="10">
        <v>4.1139999999999999</v>
      </c>
      <c r="H11675" s="10">
        <v>4.5119999999999996</v>
      </c>
      <c r="I11675" s="10">
        <v>3.7810000000000001</v>
      </c>
      <c r="J11675" s="10">
        <v>0</v>
      </c>
      <c r="K11675" s="10">
        <v>0</v>
      </c>
      <c r="L11675" s="10">
        <v>12.98</v>
      </c>
      <c r="M11675" s="10">
        <v>12.93</v>
      </c>
      <c r="N11675" s="10">
        <v>11.95</v>
      </c>
    </row>
    <row r="11676" spans="1:14" x14ac:dyDescent="0.3">
      <c r="A11676">
        <v>9</v>
      </c>
      <c r="B11676" s="11">
        <v>12</v>
      </c>
      <c r="C11676">
        <v>2019</v>
      </c>
      <c r="D11676">
        <v>255</v>
      </c>
      <c r="E11676">
        <v>100</v>
      </c>
      <c r="F11676" s="10">
        <v>3.3380000000000001</v>
      </c>
      <c r="G11676" s="10">
        <v>3.3980000000000001</v>
      </c>
      <c r="H11676" s="10">
        <v>3.9060000000000001</v>
      </c>
      <c r="I11676" s="10">
        <v>3.07</v>
      </c>
      <c r="J11676" s="10">
        <v>0</v>
      </c>
      <c r="K11676" s="10">
        <v>0</v>
      </c>
      <c r="L11676" s="10">
        <v>13</v>
      </c>
      <c r="M11676" s="10">
        <v>12.66</v>
      </c>
      <c r="N11676" s="10">
        <v>11.56</v>
      </c>
    </row>
    <row r="11677" spans="1:14" x14ac:dyDescent="0.3">
      <c r="A11677">
        <v>9</v>
      </c>
      <c r="B11677" s="11">
        <v>12</v>
      </c>
      <c r="C11677">
        <v>2019</v>
      </c>
      <c r="D11677">
        <v>255</v>
      </c>
      <c r="E11677">
        <v>200</v>
      </c>
      <c r="F11677" s="10">
        <v>3.504</v>
      </c>
      <c r="G11677" s="10">
        <v>3.3420000000000001</v>
      </c>
      <c r="H11677" s="10">
        <v>3.5609999999999999</v>
      </c>
      <c r="I11677" s="10">
        <v>3.157</v>
      </c>
      <c r="J11677" s="10">
        <v>0</v>
      </c>
      <c r="K11677" s="10">
        <v>0</v>
      </c>
      <c r="L11677" s="10">
        <v>13.03</v>
      </c>
      <c r="M11677" s="10">
        <v>12.44</v>
      </c>
      <c r="N11677" s="10">
        <v>11.25</v>
      </c>
    </row>
    <row r="11678" spans="1:14" x14ac:dyDescent="0.3">
      <c r="A11678">
        <v>9</v>
      </c>
      <c r="B11678" s="11">
        <v>12</v>
      </c>
      <c r="C11678">
        <v>2019</v>
      </c>
      <c r="D11678">
        <v>255</v>
      </c>
      <c r="E11678">
        <v>300</v>
      </c>
      <c r="F11678" s="10">
        <v>3.5030000000000001</v>
      </c>
      <c r="G11678" s="10">
        <v>3.5960000000000001</v>
      </c>
      <c r="H11678" s="10">
        <v>3.89</v>
      </c>
      <c r="I11678" s="10">
        <v>3.3490000000000002</v>
      </c>
      <c r="J11678" s="10">
        <v>0</v>
      </c>
      <c r="K11678" s="10">
        <v>0</v>
      </c>
      <c r="L11678" s="10">
        <v>13.04</v>
      </c>
      <c r="M11678" s="10">
        <v>12.2</v>
      </c>
      <c r="N11678" s="10">
        <v>10.96</v>
      </c>
    </row>
    <row r="11679" spans="1:14" x14ac:dyDescent="0.3">
      <c r="A11679">
        <v>9</v>
      </c>
      <c r="B11679" s="11">
        <v>12</v>
      </c>
      <c r="C11679">
        <v>2019</v>
      </c>
      <c r="D11679">
        <v>255</v>
      </c>
      <c r="E11679">
        <v>400</v>
      </c>
      <c r="F11679" s="10">
        <v>4.0999999999999996</v>
      </c>
      <c r="G11679" s="10">
        <v>3.8690000000000002</v>
      </c>
      <c r="H11679" s="10">
        <v>4.1879999999999997</v>
      </c>
      <c r="I11679" s="10">
        <v>3.4369999999999998</v>
      </c>
      <c r="J11679" s="10">
        <v>0</v>
      </c>
      <c r="K11679" s="10">
        <v>0</v>
      </c>
      <c r="L11679" s="10">
        <v>13.05</v>
      </c>
      <c r="M11679" s="10">
        <v>12.02</v>
      </c>
      <c r="N11679" s="10">
        <v>10.69</v>
      </c>
    </row>
    <row r="11680" spans="1:14" x14ac:dyDescent="0.3">
      <c r="A11680">
        <v>9</v>
      </c>
      <c r="B11680" s="11">
        <v>12</v>
      </c>
      <c r="C11680">
        <v>2019</v>
      </c>
      <c r="D11680">
        <v>255</v>
      </c>
      <c r="E11680">
        <v>500</v>
      </c>
      <c r="F11680" s="10">
        <v>4.2229999999999999</v>
      </c>
      <c r="G11680" s="10">
        <v>4.524</v>
      </c>
      <c r="H11680" s="10">
        <v>5.2679999999999998</v>
      </c>
      <c r="I11680" s="10">
        <v>4.0229999999999997</v>
      </c>
      <c r="J11680" s="10">
        <v>0</v>
      </c>
      <c r="K11680" s="10">
        <v>0</v>
      </c>
      <c r="L11680" s="10">
        <v>13.05</v>
      </c>
      <c r="M11680" s="10">
        <v>11.84</v>
      </c>
      <c r="N11680" s="10">
        <v>10.51</v>
      </c>
    </row>
    <row r="11681" spans="1:14" x14ac:dyDescent="0.3">
      <c r="A11681">
        <v>9</v>
      </c>
      <c r="B11681" s="11">
        <v>12</v>
      </c>
      <c r="C11681">
        <v>2019</v>
      </c>
      <c r="D11681">
        <v>255</v>
      </c>
      <c r="E11681">
        <v>600</v>
      </c>
      <c r="F11681" s="10">
        <v>3.8</v>
      </c>
      <c r="G11681" s="10">
        <v>4.05</v>
      </c>
      <c r="H11681" s="10">
        <v>4.2720000000000002</v>
      </c>
      <c r="I11681" s="10">
        <v>3.8</v>
      </c>
      <c r="J11681" s="10">
        <v>0</v>
      </c>
      <c r="K11681" s="10">
        <v>0</v>
      </c>
      <c r="L11681" s="10">
        <v>13.03</v>
      </c>
      <c r="M11681" s="10">
        <v>11.68</v>
      </c>
      <c r="N11681" s="10">
        <v>10.34</v>
      </c>
    </row>
    <row r="11682" spans="1:14" x14ac:dyDescent="0.3">
      <c r="A11682">
        <v>9</v>
      </c>
      <c r="B11682" s="11">
        <v>12</v>
      </c>
      <c r="C11682">
        <v>2019</v>
      </c>
      <c r="D11682">
        <v>255</v>
      </c>
      <c r="E11682">
        <v>700</v>
      </c>
      <c r="F11682" s="10">
        <v>3.3109999999999999</v>
      </c>
      <c r="G11682" s="10">
        <v>3.6629999999999998</v>
      </c>
      <c r="H11682" s="10">
        <v>3.927</v>
      </c>
      <c r="I11682" s="10">
        <v>3.2909999999999999</v>
      </c>
      <c r="J11682" s="10">
        <v>0.57599999999999996</v>
      </c>
      <c r="K11682" s="10">
        <v>0</v>
      </c>
      <c r="L11682" s="10">
        <v>13.01</v>
      </c>
      <c r="M11682" s="10">
        <v>11.52</v>
      </c>
      <c r="N11682" s="10">
        <v>10.17</v>
      </c>
    </row>
    <row r="11683" spans="1:14" x14ac:dyDescent="0.3">
      <c r="A11683">
        <v>9</v>
      </c>
      <c r="B11683" s="11">
        <v>12</v>
      </c>
      <c r="C11683">
        <v>2019</v>
      </c>
      <c r="D11683">
        <v>255</v>
      </c>
      <c r="E11683">
        <v>800</v>
      </c>
      <c r="F11683" s="10">
        <v>3.2639999999999998</v>
      </c>
      <c r="G11683" s="10">
        <v>3.1989999999999998</v>
      </c>
      <c r="H11683" s="10">
        <v>3.444</v>
      </c>
      <c r="I11683" s="10">
        <v>3.0310000000000001</v>
      </c>
      <c r="J11683" s="10">
        <v>10.67</v>
      </c>
      <c r="K11683" s="10">
        <v>0</v>
      </c>
      <c r="L11683" s="10">
        <v>13</v>
      </c>
      <c r="M11683" s="10">
        <v>11.37</v>
      </c>
      <c r="N11683" s="10">
        <v>10</v>
      </c>
    </row>
    <row r="11684" spans="1:14" x14ac:dyDescent="0.3">
      <c r="A11684">
        <v>9</v>
      </c>
      <c r="B11684" s="11">
        <v>12</v>
      </c>
      <c r="C11684">
        <v>2019</v>
      </c>
      <c r="D11684">
        <v>255</v>
      </c>
      <c r="E11684">
        <v>900</v>
      </c>
      <c r="F11684" s="10">
        <v>6.6749999999999998</v>
      </c>
      <c r="G11684" s="10">
        <v>4.585</v>
      </c>
      <c r="H11684" s="10">
        <v>6.6749999999999998</v>
      </c>
      <c r="I11684" s="10">
        <v>3.2639999999999998</v>
      </c>
      <c r="J11684" s="10">
        <v>34.86</v>
      </c>
      <c r="K11684" s="10">
        <v>0.1</v>
      </c>
      <c r="L11684" s="10">
        <v>12.97</v>
      </c>
      <c r="M11684" s="10">
        <v>11.24</v>
      </c>
      <c r="N11684" s="10">
        <v>9.8800000000000008</v>
      </c>
    </row>
    <row r="11685" spans="1:14" x14ac:dyDescent="0.3">
      <c r="A11685">
        <v>9</v>
      </c>
      <c r="B11685" s="11">
        <v>12</v>
      </c>
      <c r="C11685">
        <v>2019</v>
      </c>
      <c r="D11685">
        <v>255</v>
      </c>
      <c r="E11685">
        <v>1000</v>
      </c>
      <c r="F11685" s="10">
        <v>11.21</v>
      </c>
      <c r="G11685" s="10">
        <v>9.16</v>
      </c>
      <c r="H11685" s="10">
        <v>11.21</v>
      </c>
      <c r="I11685" s="10">
        <v>6.6849999999999996</v>
      </c>
      <c r="J11685" s="10">
        <v>219.8</v>
      </c>
      <c r="K11685" s="10">
        <v>0</v>
      </c>
      <c r="L11685" s="10">
        <v>12.93</v>
      </c>
      <c r="M11685" s="10">
        <v>11.15</v>
      </c>
      <c r="N11685" s="10">
        <v>9.9499999999999993</v>
      </c>
    </row>
    <row r="11686" spans="1:14" x14ac:dyDescent="0.3">
      <c r="A11686">
        <v>9</v>
      </c>
      <c r="B11686" s="11">
        <v>12</v>
      </c>
      <c r="C11686">
        <v>2019</v>
      </c>
      <c r="D11686">
        <v>255</v>
      </c>
      <c r="E11686">
        <v>1100</v>
      </c>
      <c r="F11686" s="10">
        <v>15.95</v>
      </c>
      <c r="G11686" s="10">
        <v>13.95</v>
      </c>
      <c r="H11686" s="10">
        <v>16.170000000000002</v>
      </c>
      <c r="I11686" s="10">
        <v>11.21</v>
      </c>
      <c r="J11686" s="10">
        <v>421.7</v>
      </c>
      <c r="K11686" s="10">
        <v>0</v>
      </c>
      <c r="L11686" s="10">
        <v>12.89</v>
      </c>
      <c r="M11686" s="10">
        <v>11.18</v>
      </c>
      <c r="N11686" s="10">
        <v>10.29</v>
      </c>
    </row>
    <row r="11687" spans="1:14" x14ac:dyDescent="0.3">
      <c r="A11687">
        <v>9</v>
      </c>
      <c r="B11687" s="11">
        <v>12</v>
      </c>
      <c r="C11687">
        <v>2019</v>
      </c>
      <c r="D11687">
        <v>255</v>
      </c>
      <c r="E11687">
        <v>1200</v>
      </c>
      <c r="F11687" s="10">
        <v>17.5</v>
      </c>
      <c r="G11687" s="10">
        <v>16.78</v>
      </c>
      <c r="H11687" s="10">
        <v>17.54</v>
      </c>
      <c r="I11687" s="10">
        <v>15.89</v>
      </c>
      <c r="J11687" s="10">
        <v>539.9</v>
      </c>
      <c r="K11687" s="10">
        <v>0</v>
      </c>
      <c r="L11687" s="10">
        <v>12.84</v>
      </c>
      <c r="M11687" s="10">
        <v>11.35</v>
      </c>
      <c r="N11687" s="10">
        <v>10.48</v>
      </c>
    </row>
    <row r="11688" spans="1:14" x14ac:dyDescent="0.3">
      <c r="A11688">
        <v>9</v>
      </c>
      <c r="B11688" s="11">
        <v>12</v>
      </c>
      <c r="C11688">
        <v>2019</v>
      </c>
      <c r="D11688">
        <v>255</v>
      </c>
      <c r="E11688">
        <v>1300</v>
      </c>
      <c r="F11688" s="10">
        <v>16.29</v>
      </c>
      <c r="G11688" s="10">
        <v>16.11</v>
      </c>
      <c r="H11688" s="10">
        <v>17.5</v>
      </c>
      <c r="I11688" s="10">
        <v>15.51</v>
      </c>
      <c r="J11688" s="10">
        <v>286.5</v>
      </c>
      <c r="K11688" s="10">
        <v>0</v>
      </c>
      <c r="L11688" s="10">
        <v>12.8</v>
      </c>
      <c r="M11688" s="10">
        <v>11.67</v>
      </c>
      <c r="N11688" s="10">
        <v>11.27</v>
      </c>
    </row>
    <row r="11689" spans="1:14" x14ac:dyDescent="0.3">
      <c r="A11689">
        <v>9</v>
      </c>
      <c r="B11689" s="11">
        <v>12</v>
      </c>
      <c r="C11689">
        <v>2019</v>
      </c>
      <c r="D11689">
        <v>255</v>
      </c>
      <c r="E11689">
        <v>1400</v>
      </c>
      <c r="F11689" s="10">
        <v>17.16</v>
      </c>
      <c r="G11689" s="10">
        <v>17.02</v>
      </c>
      <c r="H11689" s="10">
        <v>17.86</v>
      </c>
      <c r="I11689" s="10">
        <v>16.16</v>
      </c>
      <c r="J11689" s="10">
        <v>420.4</v>
      </c>
      <c r="K11689" s="10">
        <v>0</v>
      </c>
      <c r="L11689" s="10">
        <v>12.78</v>
      </c>
      <c r="M11689" s="10">
        <v>12.02</v>
      </c>
      <c r="N11689" s="10">
        <v>11.76</v>
      </c>
    </row>
    <row r="11690" spans="1:14" x14ac:dyDescent="0.3">
      <c r="A11690">
        <v>9</v>
      </c>
      <c r="B11690" s="11">
        <v>12</v>
      </c>
      <c r="C11690">
        <v>2019</v>
      </c>
      <c r="D11690">
        <v>255</v>
      </c>
      <c r="E11690">
        <v>1500</v>
      </c>
      <c r="F11690" s="10">
        <v>16.53</v>
      </c>
      <c r="G11690" s="10">
        <v>16.68</v>
      </c>
      <c r="H11690" s="10">
        <v>17.47</v>
      </c>
      <c r="I11690" s="10">
        <v>16.45</v>
      </c>
      <c r="J11690" s="10">
        <v>228.9</v>
      </c>
      <c r="K11690" s="10">
        <v>0</v>
      </c>
      <c r="L11690" s="10">
        <v>12.72</v>
      </c>
      <c r="M11690" s="10">
        <v>12.42</v>
      </c>
      <c r="N11690" s="10">
        <v>12.44</v>
      </c>
    </row>
    <row r="11691" spans="1:14" x14ac:dyDescent="0.3">
      <c r="A11691">
        <v>9</v>
      </c>
      <c r="B11691" s="11">
        <v>12</v>
      </c>
      <c r="C11691">
        <v>2019</v>
      </c>
      <c r="D11691">
        <v>255</v>
      </c>
      <c r="E11691">
        <v>1600</v>
      </c>
      <c r="F11691" s="10">
        <v>17.63</v>
      </c>
      <c r="G11691" s="10">
        <v>17.079999999999998</v>
      </c>
      <c r="H11691" s="10">
        <v>17.73</v>
      </c>
      <c r="I11691" s="10">
        <v>16.510000000000002</v>
      </c>
      <c r="J11691" s="10">
        <v>292.60000000000002</v>
      </c>
      <c r="K11691" s="10">
        <v>0</v>
      </c>
      <c r="L11691" s="10">
        <v>12.69</v>
      </c>
      <c r="M11691" s="10">
        <v>12.78</v>
      </c>
      <c r="N11691" s="10">
        <v>12.86</v>
      </c>
    </row>
    <row r="11692" spans="1:14" x14ac:dyDescent="0.3">
      <c r="A11692">
        <v>9</v>
      </c>
      <c r="B11692" s="11">
        <v>12</v>
      </c>
      <c r="C11692">
        <v>2019</v>
      </c>
      <c r="D11692">
        <v>255</v>
      </c>
      <c r="E11692">
        <v>1700</v>
      </c>
      <c r="F11692" s="10">
        <v>17.48</v>
      </c>
      <c r="G11692" s="10">
        <v>16.8</v>
      </c>
      <c r="H11692" s="10">
        <v>17.62</v>
      </c>
      <c r="I11692" s="10">
        <v>16.11</v>
      </c>
      <c r="J11692" s="10">
        <v>211.8</v>
      </c>
      <c r="K11692" s="10">
        <v>0</v>
      </c>
      <c r="L11692" s="10">
        <v>12.67</v>
      </c>
      <c r="M11692" s="10">
        <v>13.08</v>
      </c>
      <c r="N11692" s="10">
        <v>13.1</v>
      </c>
    </row>
    <row r="11693" spans="1:14" x14ac:dyDescent="0.3">
      <c r="A11693">
        <v>9</v>
      </c>
      <c r="B11693" s="11">
        <v>12</v>
      </c>
      <c r="C11693">
        <v>2019</v>
      </c>
      <c r="D11693">
        <v>255</v>
      </c>
      <c r="E11693">
        <v>1800</v>
      </c>
      <c r="F11693" s="10">
        <v>16.190000000000001</v>
      </c>
      <c r="G11693" s="10">
        <v>17.34</v>
      </c>
      <c r="H11693" s="10">
        <v>17.850000000000001</v>
      </c>
      <c r="I11693" s="10">
        <v>16.190000000000001</v>
      </c>
      <c r="J11693" s="10">
        <v>251.9</v>
      </c>
      <c r="K11693" s="10">
        <v>0</v>
      </c>
      <c r="L11693" s="10">
        <v>12.68</v>
      </c>
      <c r="M11693" s="10">
        <v>13.21</v>
      </c>
      <c r="N11693" s="10">
        <v>13.26</v>
      </c>
    </row>
    <row r="11694" spans="1:14" x14ac:dyDescent="0.3">
      <c r="A11694">
        <v>9</v>
      </c>
      <c r="B11694" s="11">
        <v>12</v>
      </c>
      <c r="C11694">
        <v>2019</v>
      </c>
      <c r="D11694">
        <v>255</v>
      </c>
      <c r="E11694">
        <v>1900</v>
      </c>
      <c r="F11694" s="10">
        <v>15.21</v>
      </c>
      <c r="G11694" s="10">
        <v>15.64</v>
      </c>
      <c r="H11694" s="10">
        <v>16.2</v>
      </c>
      <c r="I11694" s="10">
        <v>14.88</v>
      </c>
      <c r="J11694" s="10">
        <v>76.900000000000006</v>
      </c>
      <c r="K11694" s="10">
        <v>0</v>
      </c>
      <c r="L11694" s="10">
        <v>12.66</v>
      </c>
      <c r="M11694" s="10">
        <v>13.32</v>
      </c>
      <c r="N11694" s="10">
        <v>13.3</v>
      </c>
    </row>
    <row r="11695" spans="1:14" x14ac:dyDescent="0.3">
      <c r="A11695">
        <v>9</v>
      </c>
      <c r="B11695" s="11">
        <v>12</v>
      </c>
      <c r="C11695">
        <v>2019</v>
      </c>
      <c r="D11695">
        <v>255</v>
      </c>
      <c r="E11695">
        <v>2000</v>
      </c>
      <c r="F11695" s="10">
        <v>10.98</v>
      </c>
      <c r="G11695" s="10">
        <v>13.35</v>
      </c>
      <c r="H11695" s="10">
        <v>15.18</v>
      </c>
      <c r="I11695" s="10">
        <v>10.96</v>
      </c>
      <c r="J11695" s="10">
        <v>18.27</v>
      </c>
      <c r="K11695" s="10">
        <v>0</v>
      </c>
      <c r="L11695" s="10">
        <v>12.69</v>
      </c>
      <c r="M11695" s="10">
        <v>13.32</v>
      </c>
      <c r="N11695" s="10">
        <v>13.12</v>
      </c>
    </row>
    <row r="11696" spans="1:14" x14ac:dyDescent="0.3">
      <c r="A11696">
        <v>9</v>
      </c>
      <c r="B11696" s="11">
        <v>12</v>
      </c>
      <c r="C11696">
        <v>2019</v>
      </c>
      <c r="D11696">
        <v>255</v>
      </c>
      <c r="E11696">
        <v>2100</v>
      </c>
      <c r="F11696" s="10">
        <v>12.34</v>
      </c>
      <c r="G11696" s="10">
        <v>10.74</v>
      </c>
      <c r="H11696" s="10">
        <v>12.38</v>
      </c>
      <c r="I11696" s="10">
        <v>10.14</v>
      </c>
      <c r="J11696" s="10">
        <v>5.1999999999999998E-2</v>
      </c>
      <c r="K11696" s="10">
        <v>0</v>
      </c>
      <c r="L11696" s="10">
        <v>12.69</v>
      </c>
      <c r="M11696" s="10">
        <v>13.2</v>
      </c>
      <c r="N11696" s="10">
        <v>12.8</v>
      </c>
    </row>
    <row r="11697" spans="1:14" x14ac:dyDescent="0.3">
      <c r="A11697">
        <v>9</v>
      </c>
      <c r="B11697" s="11">
        <v>12</v>
      </c>
      <c r="C11697">
        <v>2019</v>
      </c>
      <c r="D11697">
        <v>255</v>
      </c>
      <c r="E11697">
        <v>2200</v>
      </c>
      <c r="F11697" s="10">
        <v>14.27</v>
      </c>
      <c r="G11697" s="10">
        <v>14.17</v>
      </c>
      <c r="H11697" s="10">
        <v>15.2</v>
      </c>
      <c r="I11697" s="10">
        <v>12.23</v>
      </c>
      <c r="J11697" s="10">
        <v>0</v>
      </c>
      <c r="K11697" s="10">
        <v>0</v>
      </c>
      <c r="L11697" s="10">
        <v>12.7</v>
      </c>
      <c r="M11697" s="10">
        <v>13.05</v>
      </c>
      <c r="N11697" s="10">
        <v>12.59</v>
      </c>
    </row>
    <row r="11698" spans="1:14" x14ac:dyDescent="0.3">
      <c r="A11698">
        <v>9</v>
      </c>
      <c r="B11698" s="11">
        <v>12</v>
      </c>
      <c r="C11698">
        <v>2019</v>
      </c>
      <c r="D11698">
        <v>255</v>
      </c>
      <c r="E11698">
        <v>2300</v>
      </c>
      <c r="F11698" s="10">
        <v>10.94</v>
      </c>
      <c r="G11698" s="10">
        <v>11.84</v>
      </c>
      <c r="H11698" s="10">
        <v>14.24</v>
      </c>
      <c r="I11698" s="10">
        <v>10.91</v>
      </c>
      <c r="J11698" s="10">
        <v>0</v>
      </c>
      <c r="K11698" s="10">
        <v>0</v>
      </c>
      <c r="L11698" s="10">
        <v>12.72</v>
      </c>
      <c r="M11698" s="10">
        <v>12.93</v>
      </c>
      <c r="N11698" s="10">
        <v>12.42</v>
      </c>
    </row>
    <row r="11699" spans="1:14" x14ac:dyDescent="0.3">
      <c r="A11699">
        <v>9</v>
      </c>
      <c r="B11699" s="11">
        <v>12</v>
      </c>
      <c r="C11699">
        <v>2019</v>
      </c>
      <c r="D11699">
        <v>255</v>
      </c>
      <c r="E11699">
        <v>2400</v>
      </c>
      <c r="F11699" s="10">
        <v>11.39</v>
      </c>
      <c r="G11699" s="10">
        <v>11.58</v>
      </c>
      <c r="H11699" s="10">
        <v>13.4</v>
      </c>
      <c r="I11699" s="10">
        <v>10.72</v>
      </c>
      <c r="J11699" s="10">
        <v>0</v>
      </c>
      <c r="K11699" s="10">
        <v>0</v>
      </c>
      <c r="L11699" s="10">
        <v>12.75</v>
      </c>
      <c r="M11699" s="10">
        <v>12.8</v>
      </c>
      <c r="N11699" s="10">
        <v>12.25</v>
      </c>
    </row>
    <row r="11700" spans="1:14" x14ac:dyDescent="0.3">
      <c r="A11700">
        <v>9</v>
      </c>
      <c r="B11700" s="11">
        <v>13</v>
      </c>
      <c r="C11700">
        <v>2019</v>
      </c>
      <c r="D11700">
        <v>256</v>
      </c>
      <c r="E11700">
        <v>100</v>
      </c>
      <c r="F11700" s="10">
        <v>14.86</v>
      </c>
      <c r="G11700" s="10">
        <v>12.82</v>
      </c>
      <c r="H11700" s="10">
        <v>14.86</v>
      </c>
      <c r="I11700" s="10">
        <v>10.41</v>
      </c>
      <c r="J11700" s="10">
        <v>0</v>
      </c>
      <c r="K11700" s="10">
        <v>0</v>
      </c>
      <c r="L11700" s="10">
        <v>12.77</v>
      </c>
      <c r="M11700" s="10">
        <v>12.7</v>
      </c>
      <c r="N11700" s="10">
        <v>12.12</v>
      </c>
    </row>
    <row r="11701" spans="1:14" x14ac:dyDescent="0.3">
      <c r="A11701">
        <v>9</v>
      </c>
      <c r="B11701" s="11">
        <v>13</v>
      </c>
      <c r="C11701">
        <v>2019</v>
      </c>
      <c r="D11701">
        <v>256</v>
      </c>
      <c r="E11701">
        <v>200</v>
      </c>
      <c r="F11701" s="10">
        <v>14.99</v>
      </c>
      <c r="G11701" s="10">
        <v>14.64</v>
      </c>
      <c r="H11701" s="10">
        <v>15.25</v>
      </c>
      <c r="I11701" s="10">
        <v>13.34</v>
      </c>
      <c r="J11701" s="10">
        <v>0</v>
      </c>
      <c r="K11701" s="10">
        <v>0</v>
      </c>
      <c r="L11701" s="10">
        <v>12.79</v>
      </c>
      <c r="M11701" s="10">
        <v>12.61</v>
      </c>
      <c r="N11701" s="10">
        <v>12.06</v>
      </c>
    </row>
    <row r="11702" spans="1:14" x14ac:dyDescent="0.3">
      <c r="A11702">
        <v>9</v>
      </c>
      <c r="B11702" s="11">
        <v>13</v>
      </c>
      <c r="C11702">
        <v>2019</v>
      </c>
      <c r="D11702">
        <v>256</v>
      </c>
      <c r="E11702">
        <v>300</v>
      </c>
      <c r="F11702" s="10">
        <v>13.06</v>
      </c>
      <c r="G11702" s="10">
        <v>14.21</v>
      </c>
      <c r="H11702" s="10">
        <v>15.24</v>
      </c>
      <c r="I11702" s="10">
        <v>13.06</v>
      </c>
      <c r="J11702" s="10">
        <v>0</v>
      </c>
      <c r="K11702" s="10">
        <v>0</v>
      </c>
      <c r="L11702" s="10">
        <v>12.8</v>
      </c>
      <c r="M11702" s="10">
        <v>12.53</v>
      </c>
      <c r="N11702" s="10">
        <v>11.99</v>
      </c>
    </row>
    <row r="11703" spans="1:14" x14ac:dyDescent="0.3">
      <c r="A11703">
        <v>9</v>
      </c>
      <c r="B11703" s="11">
        <v>13</v>
      </c>
      <c r="C11703">
        <v>2019</v>
      </c>
      <c r="D11703">
        <v>256</v>
      </c>
      <c r="E11703">
        <v>400</v>
      </c>
      <c r="F11703" s="10">
        <v>15.04</v>
      </c>
      <c r="G11703" s="10">
        <v>14.12</v>
      </c>
      <c r="H11703" s="10">
        <v>15.04</v>
      </c>
      <c r="I11703" s="10">
        <v>12.25</v>
      </c>
      <c r="J11703" s="10">
        <v>0</v>
      </c>
      <c r="K11703" s="10">
        <v>0</v>
      </c>
      <c r="L11703" s="10">
        <v>12.8</v>
      </c>
      <c r="M11703" s="10">
        <v>12.44</v>
      </c>
      <c r="N11703" s="10">
        <v>11.89</v>
      </c>
    </row>
    <row r="11704" spans="1:14" x14ac:dyDescent="0.3">
      <c r="A11704">
        <v>9</v>
      </c>
      <c r="B11704" s="11">
        <v>13</v>
      </c>
      <c r="C11704">
        <v>2019</v>
      </c>
      <c r="D11704">
        <v>256</v>
      </c>
      <c r="E11704">
        <v>500</v>
      </c>
      <c r="F11704" s="10">
        <v>12.51</v>
      </c>
      <c r="G11704" s="10">
        <v>13.77</v>
      </c>
      <c r="H11704" s="10">
        <v>15.05</v>
      </c>
      <c r="I11704" s="10">
        <v>12.11</v>
      </c>
      <c r="J11704" s="10">
        <v>0</v>
      </c>
      <c r="K11704" s="10">
        <v>0</v>
      </c>
      <c r="L11704" s="10">
        <v>12.82</v>
      </c>
      <c r="M11704" s="10">
        <v>12.35</v>
      </c>
      <c r="N11704" s="10">
        <v>11.79</v>
      </c>
    </row>
    <row r="11705" spans="1:14" x14ac:dyDescent="0.3">
      <c r="A11705">
        <v>9</v>
      </c>
      <c r="B11705" s="11">
        <v>13</v>
      </c>
      <c r="C11705">
        <v>2019</v>
      </c>
      <c r="D11705">
        <v>256</v>
      </c>
      <c r="E11705">
        <v>600</v>
      </c>
      <c r="F11705" s="10">
        <v>13.58</v>
      </c>
      <c r="G11705" s="10">
        <v>13.86</v>
      </c>
      <c r="H11705" s="10">
        <v>14.43</v>
      </c>
      <c r="I11705" s="10">
        <v>12.46</v>
      </c>
      <c r="J11705" s="10">
        <v>0</v>
      </c>
      <c r="K11705" s="10">
        <v>0</v>
      </c>
      <c r="L11705" s="10">
        <v>12.82</v>
      </c>
      <c r="M11705" s="10">
        <v>12.28</v>
      </c>
      <c r="N11705" s="10">
        <v>11.7</v>
      </c>
    </row>
    <row r="11706" spans="1:14" x14ac:dyDescent="0.3">
      <c r="A11706">
        <v>9</v>
      </c>
      <c r="B11706" s="11">
        <v>13</v>
      </c>
      <c r="C11706">
        <v>2019</v>
      </c>
      <c r="D11706">
        <v>256</v>
      </c>
      <c r="E11706">
        <v>700</v>
      </c>
      <c r="F11706" s="10">
        <v>13.19</v>
      </c>
      <c r="G11706" s="10">
        <v>13.92</v>
      </c>
      <c r="H11706" s="10">
        <v>14.61</v>
      </c>
      <c r="I11706" s="10">
        <v>13.19</v>
      </c>
      <c r="J11706" s="10">
        <v>0.155</v>
      </c>
      <c r="K11706" s="10">
        <v>0</v>
      </c>
      <c r="L11706" s="10">
        <v>12.8</v>
      </c>
      <c r="M11706" s="10">
        <v>12.18</v>
      </c>
      <c r="N11706" s="10">
        <v>11.61</v>
      </c>
    </row>
    <row r="11707" spans="1:14" x14ac:dyDescent="0.3">
      <c r="A11707">
        <v>9</v>
      </c>
      <c r="B11707" s="11">
        <v>13</v>
      </c>
      <c r="C11707">
        <v>2019</v>
      </c>
      <c r="D11707">
        <v>256</v>
      </c>
      <c r="E11707">
        <v>800</v>
      </c>
      <c r="F11707" s="10">
        <v>14.22</v>
      </c>
      <c r="G11707" s="10">
        <v>13.86</v>
      </c>
      <c r="H11707" s="10">
        <v>14.31</v>
      </c>
      <c r="I11707" s="10">
        <v>12.98</v>
      </c>
      <c r="J11707" s="10">
        <v>10.029999999999999</v>
      </c>
      <c r="K11707" s="10">
        <v>0</v>
      </c>
      <c r="L11707" s="10">
        <v>12.79</v>
      </c>
      <c r="M11707" s="10">
        <v>12.12</v>
      </c>
      <c r="N11707" s="10">
        <v>11.54</v>
      </c>
    </row>
    <row r="11708" spans="1:14" x14ac:dyDescent="0.3">
      <c r="A11708">
        <v>9</v>
      </c>
      <c r="B11708" s="11">
        <v>13</v>
      </c>
      <c r="C11708">
        <v>2019</v>
      </c>
      <c r="D11708">
        <v>256</v>
      </c>
      <c r="E11708">
        <v>900</v>
      </c>
      <c r="F11708" s="10">
        <v>11.31</v>
      </c>
      <c r="G11708" s="10">
        <v>13.17</v>
      </c>
      <c r="H11708" s="10">
        <v>14.31</v>
      </c>
      <c r="I11708" s="10">
        <v>11.3</v>
      </c>
      <c r="J11708" s="10">
        <v>38.99</v>
      </c>
      <c r="K11708" s="10">
        <v>0</v>
      </c>
      <c r="L11708" s="10">
        <v>12.78</v>
      </c>
      <c r="M11708" s="10">
        <v>12.04</v>
      </c>
      <c r="N11708" s="10">
        <v>11.51</v>
      </c>
    </row>
    <row r="11709" spans="1:14" x14ac:dyDescent="0.3">
      <c r="A11709">
        <v>9</v>
      </c>
      <c r="B11709" s="11">
        <v>13</v>
      </c>
      <c r="C11709">
        <v>2019</v>
      </c>
      <c r="D11709">
        <v>256</v>
      </c>
      <c r="E11709">
        <v>1000</v>
      </c>
      <c r="F11709" s="10">
        <v>12.02</v>
      </c>
      <c r="G11709" s="10">
        <v>11.35</v>
      </c>
      <c r="H11709" s="10">
        <v>12.02</v>
      </c>
      <c r="I11709" s="10">
        <v>11.16</v>
      </c>
      <c r="J11709" s="10">
        <v>53.19</v>
      </c>
      <c r="K11709" s="10">
        <v>0</v>
      </c>
      <c r="L11709" s="10">
        <v>12.78</v>
      </c>
      <c r="M11709" s="10">
        <v>12.02</v>
      </c>
      <c r="N11709" s="10">
        <v>11.57</v>
      </c>
    </row>
    <row r="11710" spans="1:14" x14ac:dyDescent="0.3">
      <c r="A11710">
        <v>9</v>
      </c>
      <c r="B11710" s="11">
        <v>13</v>
      </c>
      <c r="C11710">
        <v>2019</v>
      </c>
      <c r="D11710">
        <v>256</v>
      </c>
      <c r="E11710">
        <v>1100</v>
      </c>
      <c r="F11710" s="10">
        <v>9.18</v>
      </c>
      <c r="G11710" s="10">
        <v>11.49</v>
      </c>
      <c r="H11710" s="10">
        <v>13.34</v>
      </c>
      <c r="I11710" s="10">
        <v>8.98</v>
      </c>
      <c r="J11710" s="10">
        <v>73.599999999999994</v>
      </c>
      <c r="K11710" s="10">
        <v>1.3</v>
      </c>
      <c r="L11710" s="10">
        <v>12.77</v>
      </c>
      <c r="M11710" s="10">
        <v>12.05</v>
      </c>
      <c r="N11710" s="10">
        <v>11.64</v>
      </c>
    </row>
    <row r="11711" spans="1:14" x14ac:dyDescent="0.3">
      <c r="A11711">
        <v>9</v>
      </c>
      <c r="B11711" s="11">
        <v>13</v>
      </c>
      <c r="C11711">
        <v>2019</v>
      </c>
      <c r="D11711">
        <v>256</v>
      </c>
      <c r="E11711">
        <v>1200</v>
      </c>
      <c r="F11711" s="10">
        <v>12.88</v>
      </c>
      <c r="G11711" s="10">
        <v>10.85</v>
      </c>
      <c r="H11711" s="10">
        <v>13.03</v>
      </c>
      <c r="I11711" s="10">
        <v>9.1999999999999993</v>
      </c>
      <c r="J11711" s="10">
        <v>291.60000000000002</v>
      </c>
      <c r="K11711" s="10">
        <v>0</v>
      </c>
      <c r="L11711" s="10">
        <v>12.74</v>
      </c>
      <c r="M11711" s="10">
        <v>12.08</v>
      </c>
      <c r="N11711" s="10">
        <v>11.65</v>
      </c>
    </row>
    <row r="11712" spans="1:14" x14ac:dyDescent="0.3">
      <c r="A11712">
        <v>9</v>
      </c>
      <c r="B11712" s="11">
        <v>13</v>
      </c>
      <c r="C11712">
        <v>2019</v>
      </c>
      <c r="D11712">
        <v>256</v>
      </c>
      <c r="E11712">
        <v>1300</v>
      </c>
      <c r="F11712" s="10">
        <v>15.35</v>
      </c>
      <c r="G11712" s="10">
        <v>14.55</v>
      </c>
      <c r="H11712" s="10">
        <v>15.53</v>
      </c>
      <c r="I11712" s="10">
        <v>12.9</v>
      </c>
      <c r="J11712" s="10">
        <v>621.70000000000005</v>
      </c>
      <c r="K11712" s="10">
        <v>0</v>
      </c>
      <c r="L11712" s="10">
        <v>12.73</v>
      </c>
      <c r="M11712" s="10">
        <v>12.28</v>
      </c>
      <c r="N11712" s="10">
        <v>12.11</v>
      </c>
    </row>
    <row r="11713" spans="1:14" x14ac:dyDescent="0.3">
      <c r="A11713">
        <v>9</v>
      </c>
      <c r="B11713" s="11">
        <v>13</v>
      </c>
      <c r="C11713">
        <v>2019</v>
      </c>
      <c r="D11713">
        <v>256</v>
      </c>
      <c r="E11713">
        <v>1400</v>
      </c>
      <c r="F11713" s="10">
        <v>16.05</v>
      </c>
      <c r="G11713" s="10">
        <v>15.77</v>
      </c>
      <c r="H11713" s="10">
        <v>16.13</v>
      </c>
      <c r="I11713" s="10">
        <v>15.26</v>
      </c>
      <c r="J11713" s="10">
        <v>648.1</v>
      </c>
      <c r="K11713" s="10">
        <v>0</v>
      </c>
      <c r="L11713" s="10">
        <v>12.71</v>
      </c>
      <c r="M11713" s="10">
        <v>12.72</v>
      </c>
      <c r="N11713" s="10">
        <v>12.69</v>
      </c>
    </row>
    <row r="11714" spans="1:14" x14ac:dyDescent="0.3">
      <c r="A11714">
        <v>9</v>
      </c>
      <c r="B11714" s="11">
        <v>13</v>
      </c>
      <c r="C11714">
        <v>2019</v>
      </c>
      <c r="D11714">
        <v>256</v>
      </c>
      <c r="E11714">
        <v>1500</v>
      </c>
      <c r="F11714" s="10">
        <v>15.2</v>
      </c>
      <c r="G11714" s="10">
        <v>15.97</v>
      </c>
      <c r="H11714" s="10">
        <v>16.48</v>
      </c>
      <c r="I11714" s="10">
        <v>15.13</v>
      </c>
      <c r="J11714" s="10">
        <v>396.6</v>
      </c>
      <c r="K11714" s="10">
        <v>0</v>
      </c>
      <c r="L11714" s="10">
        <v>12.69</v>
      </c>
      <c r="M11714" s="10">
        <v>13.2</v>
      </c>
      <c r="N11714" s="10">
        <v>13.28</v>
      </c>
    </row>
    <row r="11715" spans="1:14" x14ac:dyDescent="0.3">
      <c r="A11715">
        <v>9</v>
      </c>
      <c r="B11715" s="11">
        <v>13</v>
      </c>
      <c r="C11715">
        <v>2019</v>
      </c>
      <c r="D11715">
        <v>256</v>
      </c>
      <c r="E11715">
        <v>1600</v>
      </c>
      <c r="F11715" s="10">
        <v>17.27</v>
      </c>
      <c r="G11715" s="10">
        <v>16.54</v>
      </c>
      <c r="H11715" s="10">
        <v>17.39</v>
      </c>
      <c r="I11715" s="10">
        <v>15.14</v>
      </c>
      <c r="J11715" s="10">
        <v>465.4</v>
      </c>
      <c r="K11715" s="10">
        <v>0</v>
      </c>
      <c r="L11715" s="10">
        <v>12.68</v>
      </c>
      <c r="M11715" s="10">
        <v>13.59</v>
      </c>
      <c r="N11715" s="10">
        <v>13.71</v>
      </c>
    </row>
    <row r="11716" spans="1:14" x14ac:dyDescent="0.3">
      <c r="A11716">
        <v>9</v>
      </c>
      <c r="B11716" s="11">
        <v>13</v>
      </c>
      <c r="C11716">
        <v>2019</v>
      </c>
      <c r="D11716">
        <v>256</v>
      </c>
      <c r="E11716">
        <v>1700</v>
      </c>
      <c r="F11716" s="10">
        <v>15.95</v>
      </c>
      <c r="G11716" s="10">
        <v>16.510000000000002</v>
      </c>
      <c r="H11716" s="10">
        <v>17.23</v>
      </c>
      <c r="I11716" s="10">
        <v>15.87</v>
      </c>
      <c r="J11716" s="10">
        <v>331.1</v>
      </c>
      <c r="K11716" s="10">
        <v>0</v>
      </c>
      <c r="L11716" s="10">
        <v>12.67</v>
      </c>
      <c r="M11716" s="10">
        <v>13.92</v>
      </c>
      <c r="N11716" s="10">
        <v>14.05</v>
      </c>
    </row>
    <row r="11717" spans="1:14" x14ac:dyDescent="0.3">
      <c r="A11717">
        <v>9</v>
      </c>
      <c r="B11717" s="11">
        <v>13</v>
      </c>
      <c r="C11717">
        <v>2019</v>
      </c>
      <c r="D11717">
        <v>256</v>
      </c>
      <c r="E11717">
        <v>1800</v>
      </c>
      <c r="F11717" s="10">
        <v>14.54</v>
      </c>
      <c r="G11717" s="10">
        <v>15.5</v>
      </c>
      <c r="H11717" s="10">
        <v>16.190000000000001</v>
      </c>
      <c r="I11717" s="10">
        <v>14.34</v>
      </c>
      <c r="J11717" s="10">
        <v>244.9</v>
      </c>
      <c r="K11717" s="10">
        <v>0</v>
      </c>
      <c r="L11717" s="10">
        <v>12.68</v>
      </c>
      <c r="M11717" s="10">
        <v>14</v>
      </c>
      <c r="N11717" s="10">
        <v>13.95</v>
      </c>
    </row>
    <row r="11718" spans="1:14" x14ac:dyDescent="0.3">
      <c r="A11718">
        <v>9</v>
      </c>
      <c r="B11718" s="11">
        <v>13</v>
      </c>
      <c r="C11718">
        <v>2019</v>
      </c>
      <c r="D11718">
        <v>256</v>
      </c>
      <c r="E11718">
        <v>1900</v>
      </c>
      <c r="F11718" s="10">
        <v>12.56</v>
      </c>
      <c r="G11718" s="10">
        <v>13.98</v>
      </c>
      <c r="H11718" s="10">
        <v>14.74</v>
      </c>
      <c r="I11718" s="10">
        <v>12.56</v>
      </c>
      <c r="J11718" s="10">
        <v>61.7</v>
      </c>
      <c r="K11718" s="10">
        <v>0</v>
      </c>
      <c r="L11718" s="10">
        <v>12.7</v>
      </c>
      <c r="M11718" s="10">
        <v>13.96</v>
      </c>
      <c r="N11718" s="10">
        <v>13.68</v>
      </c>
    </row>
    <row r="11719" spans="1:14" x14ac:dyDescent="0.3">
      <c r="A11719">
        <v>9</v>
      </c>
      <c r="B11719" s="11">
        <v>13</v>
      </c>
      <c r="C11719">
        <v>2019</v>
      </c>
      <c r="D11719">
        <v>256</v>
      </c>
      <c r="E11719">
        <v>2000</v>
      </c>
      <c r="F11719" s="10">
        <v>12.45</v>
      </c>
      <c r="G11719" s="10">
        <v>12.6</v>
      </c>
      <c r="H11719" s="10">
        <v>13.01</v>
      </c>
      <c r="I11719" s="10">
        <v>12.02</v>
      </c>
      <c r="J11719" s="10">
        <v>9.84</v>
      </c>
      <c r="K11719" s="10">
        <v>0</v>
      </c>
      <c r="L11719" s="10">
        <v>12.72</v>
      </c>
      <c r="M11719" s="10">
        <v>13.79</v>
      </c>
      <c r="N11719" s="10">
        <v>13.31</v>
      </c>
    </row>
    <row r="11720" spans="1:14" x14ac:dyDescent="0.3">
      <c r="A11720">
        <v>9</v>
      </c>
      <c r="B11720" s="11">
        <v>13</v>
      </c>
      <c r="C11720">
        <v>2019</v>
      </c>
      <c r="D11720">
        <v>256</v>
      </c>
      <c r="E11720">
        <v>2100</v>
      </c>
      <c r="F11720" s="10">
        <v>7.54</v>
      </c>
      <c r="G11720" s="10">
        <v>9.6</v>
      </c>
      <c r="H11720" s="10">
        <v>12.44</v>
      </c>
      <c r="I11720" s="10">
        <v>7.5</v>
      </c>
      <c r="J11720" s="10">
        <v>4.2000000000000003E-2</v>
      </c>
      <c r="K11720" s="10">
        <v>0</v>
      </c>
      <c r="L11720" s="10">
        <v>12.76</v>
      </c>
      <c r="M11720" s="10">
        <v>13.57</v>
      </c>
      <c r="N11720" s="10">
        <v>12.91</v>
      </c>
    </row>
    <row r="11721" spans="1:14" x14ac:dyDescent="0.3">
      <c r="A11721">
        <v>9</v>
      </c>
      <c r="B11721" s="11">
        <v>13</v>
      </c>
      <c r="C11721">
        <v>2019</v>
      </c>
      <c r="D11721">
        <v>256</v>
      </c>
      <c r="E11721">
        <v>2200</v>
      </c>
      <c r="F11721" s="10">
        <v>6.5419999999999998</v>
      </c>
      <c r="G11721" s="10">
        <v>7.29</v>
      </c>
      <c r="H11721" s="10">
        <v>7.89</v>
      </c>
      <c r="I11721" s="10">
        <v>6.532</v>
      </c>
      <c r="J11721" s="10">
        <v>0</v>
      </c>
      <c r="K11721" s="10">
        <v>0</v>
      </c>
      <c r="L11721" s="10">
        <v>12.78</v>
      </c>
      <c r="M11721" s="10">
        <v>13.31</v>
      </c>
      <c r="N11721" s="10">
        <v>12.51</v>
      </c>
    </row>
    <row r="11722" spans="1:14" x14ac:dyDescent="0.3">
      <c r="A11722">
        <v>9</v>
      </c>
      <c r="B11722" s="11">
        <v>13</v>
      </c>
      <c r="C11722">
        <v>2019</v>
      </c>
      <c r="D11722">
        <v>256</v>
      </c>
      <c r="E11722">
        <v>2300</v>
      </c>
      <c r="F11722" s="10">
        <v>12.28</v>
      </c>
      <c r="G11722" s="10">
        <v>10.71</v>
      </c>
      <c r="H11722" s="10">
        <v>12.88</v>
      </c>
      <c r="I11722" s="10">
        <v>6.5519999999999996</v>
      </c>
      <c r="J11722" s="10">
        <v>0</v>
      </c>
      <c r="K11722" s="10">
        <v>0</v>
      </c>
      <c r="L11722" s="10">
        <v>12.83</v>
      </c>
      <c r="M11722" s="10">
        <v>13.07</v>
      </c>
      <c r="N11722" s="10">
        <v>12.21</v>
      </c>
    </row>
    <row r="11723" spans="1:14" x14ac:dyDescent="0.3">
      <c r="A11723">
        <v>9</v>
      </c>
      <c r="B11723" s="11">
        <v>13</v>
      </c>
      <c r="C11723">
        <v>2019</v>
      </c>
      <c r="D11723">
        <v>256</v>
      </c>
      <c r="E11723">
        <v>2400</v>
      </c>
      <c r="F11723" s="10">
        <v>12.36</v>
      </c>
      <c r="G11723" s="10">
        <v>12.04</v>
      </c>
      <c r="H11723" s="10">
        <v>12.43</v>
      </c>
      <c r="I11723" s="10">
        <v>11.08</v>
      </c>
      <c r="J11723" s="10">
        <v>0</v>
      </c>
      <c r="K11723" s="10">
        <v>0</v>
      </c>
      <c r="L11723" s="10">
        <v>12.85</v>
      </c>
      <c r="M11723" s="10">
        <v>12.86</v>
      </c>
      <c r="N11723" s="10">
        <v>11.99</v>
      </c>
    </row>
    <row r="11724" spans="1:14" x14ac:dyDescent="0.3">
      <c r="A11724">
        <v>9</v>
      </c>
      <c r="B11724" s="11">
        <v>14</v>
      </c>
      <c r="C11724">
        <v>2019</v>
      </c>
      <c r="D11724">
        <v>257</v>
      </c>
      <c r="E11724">
        <v>100</v>
      </c>
      <c r="F11724" s="10">
        <v>12.21</v>
      </c>
      <c r="G11724" s="10">
        <v>12.36</v>
      </c>
      <c r="H11724" s="10">
        <v>12.73</v>
      </c>
      <c r="I11724" s="10">
        <v>11.79</v>
      </c>
      <c r="J11724" s="10">
        <v>0</v>
      </c>
      <c r="K11724" s="10">
        <v>0</v>
      </c>
      <c r="L11724" s="10">
        <v>12.86</v>
      </c>
      <c r="M11724" s="10">
        <v>12.66</v>
      </c>
      <c r="N11724" s="10">
        <v>11.79</v>
      </c>
    </row>
    <row r="11725" spans="1:14" x14ac:dyDescent="0.3">
      <c r="A11725">
        <v>9</v>
      </c>
      <c r="B11725" s="11">
        <v>14</v>
      </c>
      <c r="C11725">
        <v>2019</v>
      </c>
      <c r="D11725">
        <v>257</v>
      </c>
      <c r="E11725">
        <v>200</v>
      </c>
      <c r="F11725" s="10">
        <v>12.67</v>
      </c>
      <c r="G11725" s="10">
        <v>12.55</v>
      </c>
      <c r="H11725" s="10">
        <v>12.86</v>
      </c>
      <c r="I11725" s="10">
        <v>12.19</v>
      </c>
      <c r="J11725" s="10">
        <v>0</v>
      </c>
      <c r="K11725" s="10">
        <v>0</v>
      </c>
      <c r="L11725" s="10">
        <v>12.88</v>
      </c>
      <c r="M11725" s="10">
        <v>12.51</v>
      </c>
      <c r="N11725" s="10">
        <v>11.64</v>
      </c>
    </row>
    <row r="11726" spans="1:14" x14ac:dyDescent="0.3">
      <c r="A11726">
        <v>9</v>
      </c>
      <c r="B11726" s="11">
        <v>14</v>
      </c>
      <c r="C11726">
        <v>2019</v>
      </c>
      <c r="D11726">
        <v>257</v>
      </c>
      <c r="E11726">
        <v>300</v>
      </c>
      <c r="F11726" s="10">
        <v>12.91</v>
      </c>
      <c r="G11726" s="10">
        <v>12.76</v>
      </c>
      <c r="H11726" s="10">
        <v>12.92</v>
      </c>
      <c r="I11726" s="10">
        <v>12.6</v>
      </c>
      <c r="J11726" s="10">
        <v>0</v>
      </c>
      <c r="K11726" s="10">
        <v>0</v>
      </c>
      <c r="L11726" s="10">
        <v>12.88</v>
      </c>
      <c r="M11726" s="10">
        <v>12.38</v>
      </c>
      <c r="N11726" s="10">
        <v>11.55</v>
      </c>
    </row>
    <row r="11727" spans="1:14" x14ac:dyDescent="0.3">
      <c r="A11727">
        <v>9</v>
      </c>
      <c r="B11727" s="11">
        <v>14</v>
      </c>
      <c r="C11727">
        <v>2019</v>
      </c>
      <c r="D11727">
        <v>257</v>
      </c>
      <c r="E11727">
        <v>400</v>
      </c>
      <c r="F11727" s="10">
        <v>13.15</v>
      </c>
      <c r="G11727" s="10">
        <v>13.02</v>
      </c>
      <c r="H11727" s="10">
        <v>13.2</v>
      </c>
      <c r="I11727" s="10">
        <v>12.86</v>
      </c>
      <c r="J11727" s="10">
        <v>0</v>
      </c>
      <c r="K11727" s="10">
        <v>0</v>
      </c>
      <c r="L11727" s="10">
        <v>12.88</v>
      </c>
      <c r="M11727" s="10">
        <v>12.28</v>
      </c>
      <c r="N11727" s="10">
        <v>11.48</v>
      </c>
    </row>
    <row r="11728" spans="1:14" x14ac:dyDescent="0.3">
      <c r="A11728">
        <v>9</v>
      </c>
      <c r="B11728" s="11">
        <v>14</v>
      </c>
      <c r="C11728">
        <v>2019</v>
      </c>
      <c r="D11728">
        <v>257</v>
      </c>
      <c r="E11728">
        <v>500</v>
      </c>
      <c r="F11728" s="10">
        <v>13.25</v>
      </c>
      <c r="G11728" s="10">
        <v>13.04</v>
      </c>
      <c r="H11728" s="10">
        <v>13.25</v>
      </c>
      <c r="I11728" s="10">
        <v>12.82</v>
      </c>
      <c r="J11728" s="10">
        <v>0</v>
      </c>
      <c r="K11728" s="10">
        <v>0</v>
      </c>
      <c r="L11728" s="10">
        <v>12.88</v>
      </c>
      <c r="M11728" s="10">
        <v>12.2</v>
      </c>
      <c r="N11728" s="10">
        <v>11.43</v>
      </c>
    </row>
    <row r="11729" spans="1:14" x14ac:dyDescent="0.3">
      <c r="A11729">
        <v>9</v>
      </c>
      <c r="B11729" s="11">
        <v>14</v>
      </c>
      <c r="C11729">
        <v>2019</v>
      </c>
      <c r="D11729">
        <v>257</v>
      </c>
      <c r="E11729">
        <v>600</v>
      </c>
      <c r="F11729" s="10">
        <v>12.56</v>
      </c>
      <c r="G11729" s="10">
        <v>12.98</v>
      </c>
      <c r="H11729" s="10">
        <v>13.32</v>
      </c>
      <c r="I11729" s="10">
        <v>12.55</v>
      </c>
      <c r="J11729" s="10">
        <v>0</v>
      </c>
      <c r="K11729" s="10">
        <v>0</v>
      </c>
      <c r="L11729" s="10">
        <v>12.88</v>
      </c>
      <c r="M11729" s="10">
        <v>12.14</v>
      </c>
      <c r="N11729" s="10">
        <v>11.39</v>
      </c>
    </row>
    <row r="11730" spans="1:14" x14ac:dyDescent="0.3">
      <c r="A11730">
        <v>9</v>
      </c>
      <c r="B11730" s="11">
        <v>14</v>
      </c>
      <c r="C11730">
        <v>2019</v>
      </c>
      <c r="D11730">
        <v>257</v>
      </c>
      <c r="E11730">
        <v>700</v>
      </c>
      <c r="F11730" s="10">
        <v>11.25</v>
      </c>
      <c r="G11730" s="10">
        <v>11.63</v>
      </c>
      <c r="H11730" s="10">
        <v>12.66</v>
      </c>
      <c r="I11730" s="10">
        <v>11.16</v>
      </c>
      <c r="J11730" s="10">
        <v>0.152</v>
      </c>
      <c r="K11730" s="10">
        <v>0</v>
      </c>
      <c r="L11730" s="10">
        <v>12.86</v>
      </c>
      <c r="M11730" s="10">
        <v>12.07</v>
      </c>
      <c r="N11730" s="10">
        <v>11.32</v>
      </c>
    </row>
    <row r="11731" spans="1:14" x14ac:dyDescent="0.3">
      <c r="A11731">
        <v>9</v>
      </c>
      <c r="B11731" s="11">
        <v>14</v>
      </c>
      <c r="C11731">
        <v>2019</v>
      </c>
      <c r="D11731">
        <v>257</v>
      </c>
      <c r="E11731">
        <v>800</v>
      </c>
      <c r="F11731" s="10">
        <v>8.6</v>
      </c>
      <c r="G11731" s="10">
        <v>9.2899999999999991</v>
      </c>
      <c r="H11731" s="10">
        <v>11.27</v>
      </c>
      <c r="I11731" s="10">
        <v>8.32</v>
      </c>
      <c r="J11731" s="10">
        <v>6.79</v>
      </c>
      <c r="K11731" s="10">
        <v>0</v>
      </c>
      <c r="L11731" s="10">
        <v>12.83</v>
      </c>
      <c r="M11731" s="10">
        <v>12</v>
      </c>
      <c r="N11731" s="10">
        <v>11.23</v>
      </c>
    </row>
    <row r="11732" spans="1:14" x14ac:dyDescent="0.3">
      <c r="A11732">
        <v>9</v>
      </c>
      <c r="B11732" s="11">
        <v>14</v>
      </c>
      <c r="C11732">
        <v>2019</v>
      </c>
      <c r="D11732">
        <v>257</v>
      </c>
      <c r="E11732">
        <v>900</v>
      </c>
      <c r="F11732" s="10">
        <v>12.51</v>
      </c>
      <c r="G11732" s="10">
        <v>10.31</v>
      </c>
      <c r="H11732" s="10">
        <v>12.51</v>
      </c>
      <c r="I11732" s="10">
        <v>8.5299999999999994</v>
      </c>
      <c r="J11732" s="10">
        <v>37.479999999999997</v>
      </c>
      <c r="K11732" s="10">
        <v>0</v>
      </c>
      <c r="L11732" s="10">
        <v>12.81</v>
      </c>
      <c r="M11732" s="10">
        <v>11.92</v>
      </c>
      <c r="N11732" s="10">
        <v>11.18</v>
      </c>
    </row>
    <row r="11733" spans="1:14" x14ac:dyDescent="0.3">
      <c r="A11733">
        <v>9</v>
      </c>
      <c r="B11733" s="11">
        <v>14</v>
      </c>
      <c r="C11733">
        <v>2019</v>
      </c>
      <c r="D11733">
        <v>257</v>
      </c>
      <c r="E11733">
        <v>1000</v>
      </c>
      <c r="F11733" s="10">
        <v>14.75</v>
      </c>
      <c r="G11733" s="10">
        <v>13.74</v>
      </c>
      <c r="H11733" s="10">
        <v>14.75</v>
      </c>
      <c r="I11733" s="10">
        <v>12.5</v>
      </c>
      <c r="J11733" s="10">
        <v>172.8</v>
      </c>
      <c r="K11733" s="10">
        <v>0</v>
      </c>
      <c r="L11733" s="10">
        <v>12.8</v>
      </c>
      <c r="M11733" s="10">
        <v>11.9</v>
      </c>
      <c r="N11733" s="10">
        <v>11.34</v>
      </c>
    </row>
    <row r="11734" spans="1:14" x14ac:dyDescent="0.3">
      <c r="A11734">
        <v>9</v>
      </c>
      <c r="B11734" s="11">
        <v>14</v>
      </c>
      <c r="C11734">
        <v>2019</v>
      </c>
      <c r="D11734">
        <v>257</v>
      </c>
      <c r="E11734">
        <v>1100</v>
      </c>
      <c r="F11734" s="10">
        <v>16.66</v>
      </c>
      <c r="G11734" s="10">
        <v>15.86</v>
      </c>
      <c r="H11734" s="10">
        <v>16.829999999999998</v>
      </c>
      <c r="I11734" s="10">
        <v>14.74</v>
      </c>
      <c r="J11734" s="10">
        <v>484.3</v>
      </c>
      <c r="K11734" s="10">
        <v>0</v>
      </c>
      <c r="L11734" s="10">
        <v>12.76</v>
      </c>
      <c r="M11734" s="10">
        <v>12.03</v>
      </c>
      <c r="N11734" s="10">
        <v>11.56</v>
      </c>
    </row>
    <row r="11735" spans="1:14" x14ac:dyDescent="0.3">
      <c r="A11735">
        <v>9</v>
      </c>
      <c r="B11735" s="11">
        <v>14</v>
      </c>
      <c r="C11735">
        <v>2019</v>
      </c>
      <c r="D11735">
        <v>257</v>
      </c>
      <c r="E11735">
        <v>1200</v>
      </c>
      <c r="F11735" s="10">
        <v>16.010000000000002</v>
      </c>
      <c r="G11735" s="10">
        <v>16.34</v>
      </c>
      <c r="H11735" s="10">
        <v>16.86</v>
      </c>
      <c r="I11735" s="10">
        <v>15.99</v>
      </c>
      <c r="J11735" s="10">
        <v>424.2</v>
      </c>
      <c r="K11735" s="10">
        <v>0</v>
      </c>
      <c r="L11735" s="10">
        <v>12.55</v>
      </c>
      <c r="M11735" s="10">
        <v>12.27</v>
      </c>
      <c r="N11735" s="10">
        <v>12.12</v>
      </c>
    </row>
    <row r="11736" spans="1:14" x14ac:dyDescent="0.3">
      <c r="A11736">
        <v>9</v>
      </c>
      <c r="B11736" s="11">
        <v>14</v>
      </c>
      <c r="C11736">
        <v>2019</v>
      </c>
      <c r="D11736">
        <v>257</v>
      </c>
      <c r="E11736">
        <v>1300</v>
      </c>
      <c r="F11736" s="10">
        <v>16.600000000000001</v>
      </c>
      <c r="G11736" s="10">
        <v>16.25</v>
      </c>
      <c r="H11736" s="10">
        <v>16.73</v>
      </c>
      <c r="I11736" s="10">
        <v>15.87</v>
      </c>
      <c r="J11736" s="10">
        <v>409.1</v>
      </c>
      <c r="K11736" s="10">
        <v>0</v>
      </c>
      <c r="L11736" s="10">
        <v>12.48</v>
      </c>
      <c r="M11736" s="10">
        <v>12.59</v>
      </c>
      <c r="N11736" s="10">
        <v>12.54</v>
      </c>
    </row>
    <row r="11737" spans="1:14" x14ac:dyDescent="0.3">
      <c r="A11737">
        <v>9</v>
      </c>
      <c r="B11737" s="11">
        <v>14</v>
      </c>
      <c r="C11737">
        <v>2019</v>
      </c>
      <c r="D11737">
        <v>257</v>
      </c>
      <c r="E11737">
        <v>1400</v>
      </c>
      <c r="F11737" s="10">
        <v>16.28</v>
      </c>
      <c r="G11737" s="10">
        <v>16.54</v>
      </c>
      <c r="H11737" s="10">
        <v>16.829999999999998</v>
      </c>
      <c r="I11737" s="10">
        <v>16.2</v>
      </c>
      <c r="J11737" s="10">
        <v>395.4</v>
      </c>
      <c r="K11737" s="10">
        <v>0</v>
      </c>
      <c r="L11737" s="10">
        <v>12.44</v>
      </c>
      <c r="M11737" s="10">
        <v>12.92</v>
      </c>
      <c r="N11737" s="10">
        <v>12.98</v>
      </c>
    </row>
    <row r="11738" spans="1:14" x14ac:dyDescent="0.3">
      <c r="A11738">
        <v>9</v>
      </c>
      <c r="B11738" s="11">
        <v>14</v>
      </c>
      <c r="C11738">
        <v>2019</v>
      </c>
      <c r="D11738">
        <v>257</v>
      </c>
      <c r="E11738">
        <v>1500</v>
      </c>
      <c r="F11738" s="10">
        <v>17.309999999999999</v>
      </c>
      <c r="G11738" s="10">
        <v>16.52</v>
      </c>
      <c r="H11738" s="10">
        <v>17.62</v>
      </c>
      <c r="I11738" s="10">
        <v>16.079999999999998</v>
      </c>
      <c r="J11738" s="10">
        <v>396.3</v>
      </c>
      <c r="K11738" s="10">
        <v>0</v>
      </c>
      <c r="L11738" s="10">
        <v>12.34</v>
      </c>
      <c r="M11738" s="10">
        <v>13.27</v>
      </c>
      <c r="N11738" s="10">
        <v>13.14</v>
      </c>
    </row>
    <row r="11739" spans="1:14" x14ac:dyDescent="0.3">
      <c r="A11739">
        <v>9</v>
      </c>
      <c r="B11739" s="11">
        <v>14</v>
      </c>
      <c r="C11739">
        <v>2019</v>
      </c>
      <c r="D11739">
        <v>257</v>
      </c>
      <c r="E11739">
        <v>1600</v>
      </c>
      <c r="F11739" s="10">
        <v>16.559999999999999</v>
      </c>
      <c r="G11739" s="10">
        <v>17.2</v>
      </c>
      <c r="H11739" s="10">
        <v>17.829999999999998</v>
      </c>
      <c r="I11739" s="10">
        <v>16.54</v>
      </c>
      <c r="J11739" s="10">
        <v>498</v>
      </c>
      <c r="K11739" s="10">
        <v>0</v>
      </c>
      <c r="L11739" s="10">
        <v>12.5</v>
      </c>
      <c r="M11739" s="10">
        <v>13.64</v>
      </c>
      <c r="N11739" s="10">
        <v>13.66</v>
      </c>
    </row>
    <row r="11740" spans="1:14" x14ac:dyDescent="0.3">
      <c r="A11740">
        <v>9</v>
      </c>
      <c r="B11740" s="11">
        <v>14</v>
      </c>
      <c r="C11740">
        <v>2019</v>
      </c>
      <c r="D11740">
        <v>257</v>
      </c>
      <c r="E11740">
        <v>1700</v>
      </c>
      <c r="F11740" s="10">
        <v>15.57</v>
      </c>
      <c r="G11740" s="10">
        <v>15.95</v>
      </c>
      <c r="H11740" s="10">
        <v>16.559999999999999</v>
      </c>
      <c r="I11740" s="10">
        <v>15.53</v>
      </c>
      <c r="J11740" s="10">
        <v>217.5</v>
      </c>
      <c r="K11740" s="10">
        <v>0</v>
      </c>
      <c r="L11740" s="10">
        <v>12.51</v>
      </c>
      <c r="M11740" s="10">
        <v>14</v>
      </c>
      <c r="N11740" s="10">
        <v>14.15</v>
      </c>
    </row>
    <row r="11741" spans="1:14" x14ac:dyDescent="0.3">
      <c r="A11741">
        <v>9</v>
      </c>
      <c r="B11741" s="11">
        <v>14</v>
      </c>
      <c r="C11741">
        <v>2019</v>
      </c>
      <c r="D11741">
        <v>257</v>
      </c>
      <c r="E11741">
        <v>1800</v>
      </c>
      <c r="F11741" s="10">
        <v>14.98</v>
      </c>
      <c r="G11741" s="10">
        <v>15.37</v>
      </c>
      <c r="H11741" s="10">
        <v>15.58</v>
      </c>
      <c r="I11741" s="10">
        <v>14.98</v>
      </c>
      <c r="J11741" s="10">
        <v>113.5</v>
      </c>
      <c r="K11741" s="10">
        <v>0</v>
      </c>
      <c r="L11741" s="10">
        <v>12.52</v>
      </c>
      <c r="M11741" s="10">
        <v>14.08</v>
      </c>
      <c r="N11741" s="10">
        <v>14</v>
      </c>
    </row>
    <row r="11742" spans="1:14" x14ac:dyDescent="0.3">
      <c r="A11742">
        <v>9</v>
      </c>
      <c r="B11742" s="11">
        <v>14</v>
      </c>
      <c r="C11742">
        <v>2019</v>
      </c>
      <c r="D11742">
        <v>257</v>
      </c>
      <c r="E11742">
        <v>1900</v>
      </c>
      <c r="F11742" s="10">
        <v>14.55</v>
      </c>
      <c r="G11742" s="10">
        <v>14.64</v>
      </c>
      <c r="H11742" s="10">
        <v>14.97</v>
      </c>
      <c r="I11742" s="10">
        <v>14.38</v>
      </c>
      <c r="J11742" s="10">
        <v>65.73</v>
      </c>
      <c r="K11742" s="10">
        <v>0</v>
      </c>
      <c r="L11742" s="10">
        <v>12.61</v>
      </c>
      <c r="M11742" s="10">
        <v>14.02</v>
      </c>
      <c r="N11742" s="10">
        <v>13.81</v>
      </c>
    </row>
    <row r="11743" spans="1:14" x14ac:dyDescent="0.3">
      <c r="A11743">
        <v>9</v>
      </c>
      <c r="B11743" s="11">
        <v>14</v>
      </c>
      <c r="C11743">
        <v>2019</v>
      </c>
      <c r="D11743">
        <v>257</v>
      </c>
      <c r="E11743">
        <v>2000</v>
      </c>
      <c r="F11743" s="10">
        <v>13.45</v>
      </c>
      <c r="G11743" s="10">
        <v>13.77</v>
      </c>
      <c r="H11743" s="10">
        <v>14.54</v>
      </c>
      <c r="I11743" s="10">
        <v>13.01</v>
      </c>
      <c r="J11743" s="10">
        <v>10.87</v>
      </c>
      <c r="K11743" s="10">
        <v>0</v>
      </c>
      <c r="L11743" s="10">
        <v>12.59</v>
      </c>
      <c r="M11743" s="10">
        <v>13.92</v>
      </c>
      <c r="N11743" s="10">
        <v>13.59</v>
      </c>
    </row>
    <row r="11744" spans="1:14" x14ac:dyDescent="0.3">
      <c r="A11744">
        <v>9</v>
      </c>
      <c r="B11744" s="11">
        <v>14</v>
      </c>
      <c r="C11744">
        <v>2019</v>
      </c>
      <c r="D11744">
        <v>257</v>
      </c>
      <c r="E11744">
        <v>2100</v>
      </c>
      <c r="F11744" s="10">
        <v>13.9</v>
      </c>
      <c r="G11744" s="10">
        <v>13.62</v>
      </c>
      <c r="H11744" s="10">
        <v>13.98</v>
      </c>
      <c r="I11744" s="10">
        <v>13.22</v>
      </c>
      <c r="J11744" s="10">
        <v>3.0000000000000001E-3</v>
      </c>
      <c r="K11744" s="10">
        <v>0</v>
      </c>
      <c r="L11744" s="10">
        <v>6.4880000000000004</v>
      </c>
      <c r="M11744" s="10">
        <v>13.76</v>
      </c>
      <c r="N11744" s="10">
        <v>13.36</v>
      </c>
    </row>
    <row r="11745" spans="1:14" x14ac:dyDescent="0.3">
      <c r="A11745">
        <v>9</v>
      </c>
      <c r="B11745" s="11">
        <v>14</v>
      </c>
      <c r="C11745">
        <v>2019</v>
      </c>
      <c r="D11745">
        <v>257</v>
      </c>
      <c r="E11745">
        <v>2200</v>
      </c>
      <c r="F11745" s="10">
        <v>13.55</v>
      </c>
      <c r="G11745" s="10">
        <v>13.6</v>
      </c>
      <c r="H11745" s="10">
        <v>13.94</v>
      </c>
      <c r="I11745" s="10">
        <v>13.31</v>
      </c>
      <c r="J11745" s="10">
        <v>0</v>
      </c>
      <c r="K11745" s="10">
        <v>0</v>
      </c>
      <c r="L11745" s="10">
        <v>12.17</v>
      </c>
      <c r="M11745" s="10">
        <v>13.6</v>
      </c>
      <c r="N11745" s="10">
        <v>13.13</v>
      </c>
    </row>
    <row r="11746" spans="1:14" x14ac:dyDescent="0.3">
      <c r="A11746">
        <v>9</v>
      </c>
      <c r="B11746" s="11">
        <v>14</v>
      </c>
      <c r="C11746">
        <v>2019</v>
      </c>
      <c r="D11746">
        <v>257</v>
      </c>
      <c r="E11746">
        <v>2300</v>
      </c>
      <c r="F11746" s="10">
        <v>13.24</v>
      </c>
      <c r="G11746" s="10">
        <v>13.6</v>
      </c>
      <c r="H11746" s="10">
        <v>13.78</v>
      </c>
      <c r="I11746" s="10">
        <v>13.22</v>
      </c>
      <c r="J11746" s="10">
        <v>0</v>
      </c>
      <c r="K11746" s="10">
        <v>0</v>
      </c>
      <c r="L11746" s="10">
        <v>12.64</v>
      </c>
      <c r="M11746" s="10">
        <v>13.42</v>
      </c>
      <c r="N11746" s="10">
        <v>12.87</v>
      </c>
    </row>
    <row r="11747" spans="1:14" x14ac:dyDescent="0.3">
      <c r="A11747">
        <v>9</v>
      </c>
      <c r="B11747" s="11">
        <v>14</v>
      </c>
      <c r="C11747">
        <v>2019</v>
      </c>
      <c r="D11747">
        <v>257</v>
      </c>
      <c r="E11747">
        <v>2400</v>
      </c>
      <c r="F11747" s="10">
        <v>13.63</v>
      </c>
      <c r="G11747" s="10">
        <v>13.59</v>
      </c>
      <c r="H11747" s="10">
        <v>13.84</v>
      </c>
      <c r="I11747" s="10">
        <v>13.2</v>
      </c>
      <c r="J11747" s="10">
        <v>0</v>
      </c>
      <c r="K11747" s="10">
        <v>0</v>
      </c>
      <c r="L11747" s="10">
        <v>12.66</v>
      </c>
      <c r="M11747" s="10">
        <v>13.26</v>
      </c>
      <c r="N11747" s="10">
        <v>12.66</v>
      </c>
    </row>
    <row r="11748" spans="1:14" x14ac:dyDescent="0.3">
      <c r="A11748">
        <v>9</v>
      </c>
      <c r="B11748" s="11">
        <v>15</v>
      </c>
      <c r="C11748">
        <v>2019</v>
      </c>
      <c r="D11748">
        <v>258</v>
      </c>
      <c r="E11748">
        <v>100</v>
      </c>
      <c r="F11748" s="10">
        <v>13.43</v>
      </c>
      <c r="G11748" s="10">
        <v>13.46</v>
      </c>
      <c r="H11748" s="10">
        <v>13.74</v>
      </c>
      <c r="I11748" s="10">
        <v>13.26</v>
      </c>
      <c r="J11748" s="10">
        <v>0</v>
      </c>
      <c r="K11748" s="10">
        <v>0</v>
      </c>
      <c r="L11748" s="10">
        <v>12.7</v>
      </c>
      <c r="M11748" s="10">
        <v>13.11</v>
      </c>
      <c r="N11748" s="10">
        <v>12.5</v>
      </c>
    </row>
    <row r="11749" spans="1:14" x14ac:dyDescent="0.3">
      <c r="A11749">
        <v>9</v>
      </c>
      <c r="B11749" s="11">
        <v>15</v>
      </c>
      <c r="C11749">
        <v>2019</v>
      </c>
      <c r="D11749">
        <v>258</v>
      </c>
      <c r="E11749">
        <v>200</v>
      </c>
      <c r="F11749" s="10">
        <v>13.65</v>
      </c>
      <c r="G11749" s="10">
        <v>13.43</v>
      </c>
      <c r="H11749" s="10">
        <v>13.67</v>
      </c>
      <c r="I11749" s="10">
        <v>13.17</v>
      </c>
      <c r="J11749" s="10">
        <v>0</v>
      </c>
      <c r="K11749" s="10">
        <v>0</v>
      </c>
      <c r="L11749" s="10">
        <v>12.71</v>
      </c>
      <c r="M11749" s="10">
        <v>12.97</v>
      </c>
      <c r="N11749" s="10">
        <v>12.36</v>
      </c>
    </row>
    <row r="11750" spans="1:14" x14ac:dyDescent="0.3">
      <c r="A11750">
        <v>9</v>
      </c>
      <c r="B11750" s="11">
        <v>15</v>
      </c>
      <c r="C11750">
        <v>2019</v>
      </c>
      <c r="D11750">
        <v>258</v>
      </c>
      <c r="E11750">
        <v>300</v>
      </c>
      <c r="F11750" s="10">
        <v>13.42</v>
      </c>
      <c r="G11750" s="10">
        <v>13.36</v>
      </c>
      <c r="H11750" s="10">
        <v>13.77</v>
      </c>
      <c r="I11750" s="10">
        <v>12.91</v>
      </c>
      <c r="J11750" s="10">
        <v>0</v>
      </c>
      <c r="K11750" s="10">
        <v>0</v>
      </c>
      <c r="L11750" s="10">
        <v>12.73</v>
      </c>
      <c r="M11750" s="10">
        <v>12.87</v>
      </c>
      <c r="N11750" s="10">
        <v>12.26</v>
      </c>
    </row>
    <row r="11751" spans="1:14" x14ac:dyDescent="0.3">
      <c r="A11751">
        <v>9</v>
      </c>
      <c r="B11751" s="11">
        <v>15</v>
      </c>
      <c r="C11751">
        <v>2019</v>
      </c>
      <c r="D11751">
        <v>258</v>
      </c>
      <c r="E11751">
        <v>400</v>
      </c>
      <c r="F11751" s="10">
        <v>13.03</v>
      </c>
      <c r="G11751" s="10">
        <v>13.45</v>
      </c>
      <c r="H11751" s="10">
        <v>13.85</v>
      </c>
      <c r="I11751" s="10">
        <v>13.03</v>
      </c>
      <c r="J11751" s="10">
        <v>0</v>
      </c>
      <c r="K11751" s="10">
        <v>0</v>
      </c>
      <c r="L11751" s="10">
        <v>12.75</v>
      </c>
      <c r="M11751" s="10">
        <v>12.76</v>
      </c>
      <c r="N11751" s="10">
        <v>12.17</v>
      </c>
    </row>
    <row r="11752" spans="1:14" x14ac:dyDescent="0.3">
      <c r="A11752">
        <v>9</v>
      </c>
      <c r="B11752" s="11">
        <v>15</v>
      </c>
      <c r="C11752">
        <v>2019</v>
      </c>
      <c r="D11752">
        <v>258</v>
      </c>
      <c r="E11752">
        <v>500</v>
      </c>
      <c r="F11752" s="10">
        <v>13.28</v>
      </c>
      <c r="G11752" s="10">
        <v>13.37</v>
      </c>
      <c r="H11752" s="10">
        <v>13.76</v>
      </c>
      <c r="I11752" s="10">
        <v>12.64</v>
      </c>
      <c r="J11752" s="10">
        <v>0</v>
      </c>
      <c r="K11752" s="10">
        <v>0</v>
      </c>
      <c r="L11752" s="10">
        <v>12.74</v>
      </c>
      <c r="M11752" s="10">
        <v>12.67</v>
      </c>
      <c r="N11752" s="10">
        <v>12.08</v>
      </c>
    </row>
    <row r="11753" spans="1:14" x14ac:dyDescent="0.3">
      <c r="A11753">
        <v>9</v>
      </c>
      <c r="B11753" s="11">
        <v>15</v>
      </c>
      <c r="C11753">
        <v>2019</v>
      </c>
      <c r="D11753">
        <v>258</v>
      </c>
      <c r="E11753">
        <v>600</v>
      </c>
      <c r="F11753" s="10">
        <v>12.68</v>
      </c>
      <c r="G11753" s="10">
        <v>12.89</v>
      </c>
      <c r="H11753" s="10">
        <v>13.64</v>
      </c>
      <c r="I11753" s="10">
        <v>12.44</v>
      </c>
      <c r="J11753" s="10">
        <v>0</v>
      </c>
      <c r="K11753" s="10">
        <v>0</v>
      </c>
      <c r="L11753" s="10">
        <v>-19.62</v>
      </c>
      <c r="M11753" s="10">
        <v>12.59</v>
      </c>
      <c r="N11753" s="10">
        <v>11.95</v>
      </c>
    </row>
    <row r="11754" spans="1:14" x14ac:dyDescent="0.3">
      <c r="A11754">
        <v>9</v>
      </c>
      <c r="B11754" s="11">
        <v>15</v>
      </c>
      <c r="C11754">
        <v>2019</v>
      </c>
      <c r="D11754">
        <v>258</v>
      </c>
      <c r="E11754">
        <v>700</v>
      </c>
      <c r="F11754" s="10">
        <v>13.04</v>
      </c>
      <c r="G11754" s="10">
        <v>13.11</v>
      </c>
      <c r="H11754" s="10">
        <v>13.41</v>
      </c>
      <c r="I11754" s="10">
        <v>12.68</v>
      </c>
      <c r="J11754" s="10">
        <v>2.5999999999999999E-2</v>
      </c>
      <c r="K11754" s="10">
        <v>0</v>
      </c>
      <c r="L11754" s="10">
        <v>12.27</v>
      </c>
      <c r="M11754" s="10">
        <v>12.49</v>
      </c>
      <c r="N11754" s="10">
        <v>11.83</v>
      </c>
    </row>
    <row r="11755" spans="1:14" x14ac:dyDescent="0.3">
      <c r="A11755">
        <v>9</v>
      </c>
      <c r="B11755" s="11">
        <v>15</v>
      </c>
      <c r="C11755">
        <v>2019</v>
      </c>
      <c r="D11755">
        <v>258</v>
      </c>
      <c r="E11755">
        <v>800</v>
      </c>
      <c r="F11755" s="10">
        <v>12.65</v>
      </c>
      <c r="G11755" s="10">
        <v>12.95</v>
      </c>
      <c r="H11755" s="10">
        <v>13.16</v>
      </c>
      <c r="I11755" s="10">
        <v>12.61</v>
      </c>
      <c r="J11755" s="10">
        <v>7.75</v>
      </c>
      <c r="K11755" s="10">
        <v>0</v>
      </c>
      <c r="L11755" s="10">
        <v>12.13</v>
      </c>
      <c r="M11755" s="10">
        <v>12.38</v>
      </c>
      <c r="N11755" s="10">
        <v>11.78</v>
      </c>
    </row>
    <row r="11756" spans="1:14" x14ac:dyDescent="0.3">
      <c r="A11756">
        <v>9</v>
      </c>
      <c r="B11756" s="11">
        <v>15</v>
      </c>
      <c r="C11756">
        <v>2019</v>
      </c>
      <c r="D11756">
        <v>258</v>
      </c>
      <c r="E11756">
        <v>900</v>
      </c>
      <c r="F11756" s="10">
        <v>13.74</v>
      </c>
      <c r="G11756" s="10">
        <v>13.3</v>
      </c>
      <c r="H11756" s="10">
        <v>13.82</v>
      </c>
      <c r="I11756" s="10">
        <v>12.5</v>
      </c>
      <c r="J11756" s="10">
        <v>47.68</v>
      </c>
      <c r="K11756" s="10">
        <v>0</v>
      </c>
      <c r="L11756" s="10">
        <v>12.17</v>
      </c>
      <c r="M11756" s="10">
        <v>12.33</v>
      </c>
      <c r="N11756" s="10">
        <v>11.72</v>
      </c>
    </row>
    <row r="11757" spans="1:14" x14ac:dyDescent="0.3">
      <c r="A11757">
        <v>9</v>
      </c>
      <c r="B11757" s="11">
        <v>15</v>
      </c>
      <c r="C11757">
        <v>2019</v>
      </c>
      <c r="D11757">
        <v>258</v>
      </c>
      <c r="E11757">
        <v>1000</v>
      </c>
      <c r="F11757" s="10">
        <v>14.3</v>
      </c>
      <c r="G11757" s="10">
        <v>14.07</v>
      </c>
      <c r="H11757" s="10">
        <v>14.36</v>
      </c>
      <c r="I11757" s="10">
        <v>13.7</v>
      </c>
      <c r="J11757" s="10">
        <v>116.2</v>
      </c>
      <c r="K11757" s="10">
        <v>0</v>
      </c>
      <c r="L11757" s="10">
        <v>12.11</v>
      </c>
      <c r="M11757" s="10">
        <v>12.27</v>
      </c>
      <c r="N11757" s="10">
        <v>11.71</v>
      </c>
    </row>
    <row r="11758" spans="1:14" x14ac:dyDescent="0.3">
      <c r="A11758">
        <v>9</v>
      </c>
      <c r="B11758" s="11">
        <v>15</v>
      </c>
      <c r="C11758">
        <v>2019</v>
      </c>
      <c r="D11758">
        <v>258</v>
      </c>
      <c r="E11758">
        <v>1100</v>
      </c>
      <c r="F11758" s="10">
        <v>15.93</v>
      </c>
      <c r="G11758" s="10">
        <v>15.43</v>
      </c>
      <c r="H11758" s="10">
        <v>16.440000000000001</v>
      </c>
      <c r="I11758" s="10">
        <v>14.26</v>
      </c>
      <c r="J11758" s="10">
        <v>327.10000000000002</v>
      </c>
      <c r="K11758" s="10">
        <v>0</v>
      </c>
      <c r="L11758" s="10">
        <v>12.11</v>
      </c>
      <c r="M11758" s="10">
        <v>12.26</v>
      </c>
      <c r="N11758" s="10">
        <v>11.83</v>
      </c>
    </row>
    <row r="11759" spans="1:14" x14ac:dyDescent="0.3">
      <c r="A11759">
        <v>9</v>
      </c>
      <c r="B11759" s="11">
        <v>15</v>
      </c>
      <c r="C11759">
        <v>2019</v>
      </c>
      <c r="D11759">
        <v>258</v>
      </c>
      <c r="E11759">
        <v>1200</v>
      </c>
      <c r="F11759" s="10">
        <v>18.22</v>
      </c>
      <c r="G11759" s="10">
        <v>17.149999999999999</v>
      </c>
      <c r="H11759" s="10">
        <v>18.29</v>
      </c>
      <c r="I11759" s="10">
        <v>15.94</v>
      </c>
      <c r="J11759" s="10">
        <v>587.5</v>
      </c>
      <c r="K11759" s="10">
        <v>0</v>
      </c>
      <c r="L11759" s="10">
        <v>12.82</v>
      </c>
      <c r="M11759" s="10">
        <v>12.37</v>
      </c>
      <c r="N11759" s="10">
        <v>12.24</v>
      </c>
    </row>
    <row r="11760" spans="1:14" x14ac:dyDescent="0.3">
      <c r="A11760">
        <v>9</v>
      </c>
      <c r="B11760" s="11">
        <v>15</v>
      </c>
      <c r="C11760">
        <v>2019</v>
      </c>
      <c r="D11760">
        <v>258</v>
      </c>
      <c r="E11760">
        <v>1300</v>
      </c>
      <c r="F11760" s="10">
        <v>15.58</v>
      </c>
      <c r="G11760" s="10">
        <v>16.670000000000002</v>
      </c>
      <c r="H11760" s="10">
        <v>18.39</v>
      </c>
      <c r="I11760" s="10">
        <v>15.58</v>
      </c>
      <c r="J11760" s="10">
        <v>341.4</v>
      </c>
      <c r="K11760" s="10">
        <v>0</v>
      </c>
      <c r="L11760" s="10">
        <v>12.8</v>
      </c>
      <c r="M11760" s="10">
        <v>12.69</v>
      </c>
      <c r="N11760" s="10">
        <v>12.77</v>
      </c>
    </row>
    <row r="11761" spans="1:14" x14ac:dyDescent="0.3">
      <c r="A11761">
        <v>9</v>
      </c>
      <c r="B11761" s="11">
        <v>15</v>
      </c>
      <c r="C11761">
        <v>2019</v>
      </c>
      <c r="D11761">
        <v>258</v>
      </c>
      <c r="E11761">
        <v>1400</v>
      </c>
      <c r="F11761" s="10">
        <v>16.329999999999998</v>
      </c>
      <c r="G11761" s="10">
        <v>15.83</v>
      </c>
      <c r="H11761" s="10">
        <v>16.34</v>
      </c>
      <c r="I11761" s="10">
        <v>15.57</v>
      </c>
      <c r="J11761" s="10">
        <v>252.4</v>
      </c>
      <c r="K11761" s="10">
        <v>0</v>
      </c>
      <c r="L11761" s="10">
        <v>12.77</v>
      </c>
      <c r="M11761" s="10">
        <v>13.01</v>
      </c>
      <c r="N11761" s="10">
        <v>13.12</v>
      </c>
    </row>
    <row r="11762" spans="1:14" x14ac:dyDescent="0.3">
      <c r="A11762">
        <v>9</v>
      </c>
      <c r="B11762" s="11">
        <v>15</v>
      </c>
      <c r="C11762">
        <v>2019</v>
      </c>
      <c r="D11762">
        <v>258</v>
      </c>
      <c r="E11762">
        <v>1500</v>
      </c>
      <c r="F11762" s="10">
        <v>15.59</v>
      </c>
      <c r="G11762" s="10">
        <v>16.18</v>
      </c>
      <c r="H11762" s="10">
        <v>16.46</v>
      </c>
      <c r="I11762" s="10">
        <v>15.59</v>
      </c>
      <c r="J11762" s="10">
        <v>230</v>
      </c>
      <c r="K11762" s="10">
        <v>0</v>
      </c>
      <c r="L11762" s="10">
        <v>12.76</v>
      </c>
      <c r="M11762" s="10">
        <v>13.3</v>
      </c>
      <c r="N11762" s="10">
        <v>13.48</v>
      </c>
    </row>
    <row r="11763" spans="1:14" x14ac:dyDescent="0.3">
      <c r="A11763">
        <v>9</v>
      </c>
      <c r="B11763" s="11">
        <v>15</v>
      </c>
      <c r="C11763">
        <v>2019</v>
      </c>
      <c r="D11763">
        <v>258</v>
      </c>
      <c r="E11763">
        <v>1600</v>
      </c>
      <c r="F11763" s="10">
        <v>15.42</v>
      </c>
      <c r="G11763" s="10">
        <v>15.41</v>
      </c>
      <c r="H11763" s="10">
        <v>15.6</v>
      </c>
      <c r="I11763" s="10">
        <v>15.16</v>
      </c>
      <c r="J11763" s="10">
        <v>132.1</v>
      </c>
      <c r="K11763" s="10">
        <v>0</v>
      </c>
      <c r="L11763" s="10">
        <v>12.74</v>
      </c>
      <c r="M11763" s="10">
        <v>13.53</v>
      </c>
      <c r="N11763" s="10">
        <v>13.61</v>
      </c>
    </row>
    <row r="11764" spans="1:14" x14ac:dyDescent="0.3">
      <c r="A11764">
        <v>9</v>
      </c>
      <c r="B11764" s="11">
        <v>15</v>
      </c>
      <c r="C11764">
        <v>2019</v>
      </c>
      <c r="D11764">
        <v>258</v>
      </c>
      <c r="E11764">
        <v>1700</v>
      </c>
      <c r="F11764" s="10">
        <v>15.74</v>
      </c>
      <c r="G11764" s="10">
        <v>15.49</v>
      </c>
      <c r="H11764" s="10">
        <v>15.81</v>
      </c>
      <c r="I11764" s="10">
        <v>15.25</v>
      </c>
      <c r="J11764" s="10">
        <v>123.8</v>
      </c>
      <c r="K11764" s="10">
        <v>0</v>
      </c>
      <c r="L11764" s="10">
        <v>12.75</v>
      </c>
      <c r="M11764" s="10">
        <v>13.63</v>
      </c>
      <c r="N11764" s="10">
        <v>13.7</v>
      </c>
    </row>
    <row r="11765" spans="1:14" x14ac:dyDescent="0.3">
      <c r="A11765">
        <v>9</v>
      </c>
      <c r="B11765" s="11">
        <v>15</v>
      </c>
      <c r="C11765">
        <v>2019</v>
      </c>
      <c r="D11765">
        <v>258</v>
      </c>
      <c r="E11765">
        <v>1800</v>
      </c>
      <c r="F11765" s="10">
        <v>15.53</v>
      </c>
      <c r="G11765" s="10">
        <v>15.7</v>
      </c>
      <c r="H11765" s="10">
        <v>15.81</v>
      </c>
      <c r="I11765" s="10">
        <v>15.52</v>
      </c>
      <c r="J11765" s="10">
        <v>104.6</v>
      </c>
      <c r="K11765" s="10">
        <v>0</v>
      </c>
      <c r="L11765" s="10">
        <v>12.76</v>
      </c>
      <c r="M11765" s="10">
        <v>13.73</v>
      </c>
      <c r="N11765" s="10">
        <v>13.79</v>
      </c>
    </row>
    <row r="11766" spans="1:14" x14ac:dyDescent="0.3">
      <c r="A11766">
        <v>9</v>
      </c>
      <c r="B11766" s="11">
        <v>15</v>
      </c>
      <c r="C11766">
        <v>2019</v>
      </c>
      <c r="D11766">
        <v>258</v>
      </c>
      <c r="E11766">
        <v>1900</v>
      </c>
      <c r="F11766" s="10">
        <v>13.55</v>
      </c>
      <c r="G11766" s="10">
        <v>14.69</v>
      </c>
      <c r="H11766" s="10">
        <v>15.56</v>
      </c>
      <c r="I11766" s="10">
        <v>13.55</v>
      </c>
      <c r="J11766" s="10">
        <v>39.94</v>
      </c>
      <c r="K11766" s="10">
        <v>0</v>
      </c>
      <c r="L11766" s="10">
        <v>12.76</v>
      </c>
      <c r="M11766" s="10">
        <v>13.77</v>
      </c>
      <c r="N11766" s="10">
        <v>13.79</v>
      </c>
    </row>
    <row r="11767" spans="1:14" x14ac:dyDescent="0.3">
      <c r="A11767">
        <v>9</v>
      </c>
      <c r="B11767" s="11">
        <v>15</v>
      </c>
      <c r="C11767">
        <v>2019</v>
      </c>
      <c r="D11767">
        <v>258</v>
      </c>
      <c r="E11767">
        <v>2000</v>
      </c>
      <c r="F11767" s="10">
        <v>12.02</v>
      </c>
      <c r="G11767" s="10">
        <v>12.86</v>
      </c>
      <c r="H11767" s="10">
        <v>13.56</v>
      </c>
      <c r="I11767" s="10">
        <v>12.02</v>
      </c>
      <c r="J11767" s="10">
        <v>3.4390000000000001</v>
      </c>
      <c r="K11767" s="10">
        <v>0</v>
      </c>
      <c r="L11767" s="10">
        <v>12</v>
      </c>
      <c r="M11767" s="10">
        <v>13.76</v>
      </c>
      <c r="N11767" s="10">
        <v>13.66</v>
      </c>
    </row>
    <row r="11768" spans="1:14" x14ac:dyDescent="0.3">
      <c r="A11768">
        <v>9</v>
      </c>
      <c r="B11768" s="11">
        <v>15</v>
      </c>
      <c r="C11768">
        <v>2019</v>
      </c>
      <c r="D11768">
        <v>258</v>
      </c>
      <c r="E11768">
        <v>2100</v>
      </c>
      <c r="F11768" s="10">
        <v>11.15</v>
      </c>
      <c r="G11768" s="10">
        <v>11.62</v>
      </c>
      <c r="H11768" s="10">
        <v>12.03</v>
      </c>
      <c r="I11768" s="10">
        <v>11.13</v>
      </c>
      <c r="J11768" s="10">
        <v>2E-3</v>
      </c>
      <c r="K11768" s="10">
        <v>0</v>
      </c>
      <c r="L11768" s="10">
        <v>12.72</v>
      </c>
      <c r="M11768" s="10">
        <v>13.66</v>
      </c>
      <c r="N11768" s="10">
        <v>13.44</v>
      </c>
    </row>
    <row r="11769" spans="1:14" x14ac:dyDescent="0.3">
      <c r="A11769">
        <v>9</v>
      </c>
      <c r="B11769" s="11">
        <v>15</v>
      </c>
      <c r="C11769">
        <v>2019</v>
      </c>
      <c r="D11769">
        <v>258</v>
      </c>
      <c r="E11769">
        <v>2200</v>
      </c>
      <c r="F11769" s="10">
        <v>10.02</v>
      </c>
      <c r="G11769" s="10">
        <v>10.62</v>
      </c>
      <c r="H11769" s="10">
        <v>11.15</v>
      </c>
      <c r="I11769" s="10">
        <v>10.02</v>
      </c>
      <c r="J11769" s="10">
        <v>0</v>
      </c>
      <c r="K11769" s="10">
        <v>0</v>
      </c>
      <c r="L11769" s="10">
        <v>12.81</v>
      </c>
      <c r="M11769" s="10">
        <v>13.54</v>
      </c>
      <c r="N11769" s="10">
        <v>13.22</v>
      </c>
    </row>
    <row r="11770" spans="1:14" x14ac:dyDescent="0.3">
      <c r="A11770">
        <v>9</v>
      </c>
      <c r="B11770" s="11">
        <v>15</v>
      </c>
      <c r="C11770">
        <v>2019</v>
      </c>
      <c r="D11770">
        <v>258</v>
      </c>
      <c r="E11770">
        <v>2300</v>
      </c>
      <c r="F11770" s="10">
        <v>11.92</v>
      </c>
      <c r="G11770" s="10">
        <v>10.85</v>
      </c>
      <c r="H11770" s="10">
        <v>12.98</v>
      </c>
      <c r="I11770" s="10">
        <v>9.91</v>
      </c>
      <c r="J11770" s="10">
        <v>0</v>
      </c>
      <c r="K11770" s="10">
        <v>0</v>
      </c>
      <c r="L11770" s="10">
        <v>12.83</v>
      </c>
      <c r="M11770" s="10">
        <v>13.41</v>
      </c>
      <c r="N11770" s="10">
        <v>12.94</v>
      </c>
    </row>
    <row r="11771" spans="1:14" x14ac:dyDescent="0.3">
      <c r="A11771">
        <v>9</v>
      </c>
      <c r="B11771" s="11">
        <v>15</v>
      </c>
      <c r="C11771">
        <v>2019</v>
      </c>
      <c r="D11771">
        <v>258</v>
      </c>
      <c r="E11771">
        <v>2400</v>
      </c>
      <c r="F11771" s="10">
        <v>12.76</v>
      </c>
      <c r="G11771" s="10">
        <v>11.24</v>
      </c>
      <c r="H11771" s="10">
        <v>12.97</v>
      </c>
      <c r="I11771" s="10">
        <v>10.51</v>
      </c>
      <c r="J11771" s="10">
        <v>0</v>
      </c>
      <c r="K11771" s="10">
        <v>0</v>
      </c>
      <c r="L11771" s="10">
        <v>12.84</v>
      </c>
      <c r="M11771" s="10">
        <v>13.24</v>
      </c>
      <c r="N11771" s="10">
        <v>12.71</v>
      </c>
    </row>
    <row r="11772" spans="1:14" x14ac:dyDescent="0.3">
      <c r="A11772">
        <v>9</v>
      </c>
      <c r="B11772" s="11">
        <v>16</v>
      </c>
      <c r="C11772">
        <v>2019</v>
      </c>
      <c r="D11772">
        <v>259</v>
      </c>
      <c r="E11772">
        <v>100</v>
      </c>
      <c r="F11772" s="10">
        <v>11.88</v>
      </c>
      <c r="G11772" s="10">
        <v>11.95</v>
      </c>
      <c r="H11772" s="10">
        <v>12.78</v>
      </c>
      <c r="I11772" s="10">
        <v>11.48</v>
      </c>
      <c r="J11772" s="10">
        <v>0</v>
      </c>
      <c r="K11772" s="10">
        <v>0</v>
      </c>
      <c r="L11772" s="10">
        <v>12.85</v>
      </c>
      <c r="M11772" s="10">
        <v>13.12</v>
      </c>
      <c r="N11772" s="10">
        <v>12.59</v>
      </c>
    </row>
    <row r="11773" spans="1:14" x14ac:dyDescent="0.3">
      <c r="A11773">
        <v>9</v>
      </c>
      <c r="B11773" s="11">
        <v>16</v>
      </c>
      <c r="C11773">
        <v>2019</v>
      </c>
      <c r="D11773">
        <v>259</v>
      </c>
      <c r="E11773">
        <v>200</v>
      </c>
      <c r="F11773" s="10">
        <v>10.92</v>
      </c>
      <c r="G11773" s="10">
        <v>11.67</v>
      </c>
      <c r="H11773" s="10">
        <v>12.11</v>
      </c>
      <c r="I11773" s="10">
        <v>10.92</v>
      </c>
      <c r="J11773" s="10">
        <v>0</v>
      </c>
      <c r="K11773" s="10">
        <v>0</v>
      </c>
      <c r="L11773" s="10">
        <v>12.88</v>
      </c>
      <c r="M11773" s="10">
        <v>13.03</v>
      </c>
      <c r="N11773" s="10">
        <v>12.5</v>
      </c>
    </row>
    <row r="11774" spans="1:14" x14ac:dyDescent="0.3">
      <c r="A11774">
        <v>9</v>
      </c>
      <c r="B11774" s="11">
        <v>16</v>
      </c>
      <c r="C11774">
        <v>2019</v>
      </c>
      <c r="D11774">
        <v>259</v>
      </c>
      <c r="E11774">
        <v>300</v>
      </c>
      <c r="F11774" s="10">
        <v>9.11</v>
      </c>
      <c r="G11774" s="10">
        <v>10.38</v>
      </c>
      <c r="H11774" s="10">
        <v>11.29</v>
      </c>
      <c r="I11774" s="10">
        <v>9.11</v>
      </c>
      <c r="J11774" s="10">
        <v>0</v>
      </c>
      <c r="K11774" s="10">
        <v>0</v>
      </c>
      <c r="L11774" s="10">
        <v>12.84</v>
      </c>
      <c r="M11774" s="10">
        <v>12.92</v>
      </c>
      <c r="N11774" s="10">
        <v>12.32</v>
      </c>
    </row>
    <row r="11775" spans="1:14" x14ac:dyDescent="0.3">
      <c r="A11775">
        <v>9</v>
      </c>
      <c r="B11775" s="11">
        <v>16</v>
      </c>
      <c r="C11775">
        <v>2019</v>
      </c>
      <c r="D11775">
        <v>259</v>
      </c>
      <c r="E11775">
        <v>400</v>
      </c>
      <c r="F11775" s="10">
        <v>7.73</v>
      </c>
      <c r="G11775" s="10">
        <v>8.52</v>
      </c>
      <c r="H11775" s="10">
        <v>9.1</v>
      </c>
      <c r="I11775" s="10">
        <v>7.73</v>
      </c>
      <c r="J11775" s="10">
        <v>0</v>
      </c>
      <c r="K11775" s="10">
        <v>0</v>
      </c>
      <c r="L11775" s="10">
        <v>12.89</v>
      </c>
      <c r="M11775" s="10">
        <v>12.78</v>
      </c>
      <c r="N11775" s="10">
        <v>12.06</v>
      </c>
    </row>
    <row r="11776" spans="1:14" x14ac:dyDescent="0.3">
      <c r="A11776">
        <v>9</v>
      </c>
      <c r="B11776" s="11">
        <v>16</v>
      </c>
      <c r="C11776">
        <v>2019</v>
      </c>
      <c r="D11776">
        <v>259</v>
      </c>
      <c r="E11776">
        <v>500</v>
      </c>
      <c r="F11776" s="10">
        <v>6.4950000000000001</v>
      </c>
      <c r="G11776" s="10">
        <v>7.04</v>
      </c>
      <c r="H11776" s="10">
        <v>7.73</v>
      </c>
      <c r="I11776" s="10">
        <v>6.3970000000000002</v>
      </c>
      <c r="J11776" s="10">
        <v>0</v>
      </c>
      <c r="K11776" s="10">
        <v>0</v>
      </c>
      <c r="L11776" s="10">
        <v>12.92</v>
      </c>
      <c r="M11776" s="10">
        <v>12.63</v>
      </c>
      <c r="N11776" s="10">
        <v>11.82</v>
      </c>
    </row>
    <row r="11777" spans="1:14" x14ac:dyDescent="0.3">
      <c r="A11777">
        <v>9</v>
      </c>
      <c r="B11777" s="11">
        <v>16</v>
      </c>
      <c r="C11777">
        <v>2019</v>
      </c>
      <c r="D11777">
        <v>259</v>
      </c>
      <c r="E11777">
        <v>600</v>
      </c>
      <c r="F11777" s="10">
        <v>5.101</v>
      </c>
      <c r="G11777" s="10">
        <v>5.9180000000000001</v>
      </c>
      <c r="H11777" s="10">
        <v>6.5439999999999996</v>
      </c>
      <c r="I11777" s="10">
        <v>5.101</v>
      </c>
      <c r="J11777" s="10">
        <v>0</v>
      </c>
      <c r="K11777" s="10">
        <v>0</v>
      </c>
      <c r="L11777" s="10">
        <v>12.92</v>
      </c>
      <c r="M11777" s="10">
        <v>12.44</v>
      </c>
      <c r="N11777" s="10">
        <v>11.54</v>
      </c>
    </row>
    <row r="11778" spans="1:14" x14ac:dyDescent="0.3">
      <c r="A11778">
        <v>9</v>
      </c>
      <c r="B11778" s="11">
        <v>16</v>
      </c>
      <c r="C11778">
        <v>2019</v>
      </c>
      <c r="D11778">
        <v>259</v>
      </c>
      <c r="E11778">
        <v>700</v>
      </c>
      <c r="F11778" s="10">
        <v>5.43</v>
      </c>
      <c r="G11778" s="10">
        <v>5.4619999999999997</v>
      </c>
      <c r="H11778" s="10">
        <v>5.6909999999999998</v>
      </c>
      <c r="I11778" s="10">
        <v>5.0419999999999998</v>
      </c>
      <c r="J11778" s="10">
        <v>0.05</v>
      </c>
      <c r="K11778" s="10">
        <v>0</v>
      </c>
      <c r="L11778" s="10">
        <v>12.9</v>
      </c>
      <c r="M11778" s="10">
        <v>12.27</v>
      </c>
      <c r="N11778" s="10">
        <v>11.3</v>
      </c>
    </row>
    <row r="11779" spans="1:14" x14ac:dyDescent="0.3">
      <c r="A11779">
        <v>9</v>
      </c>
      <c r="B11779" s="11">
        <v>16</v>
      </c>
      <c r="C11779">
        <v>2019</v>
      </c>
      <c r="D11779">
        <v>259</v>
      </c>
      <c r="E11779">
        <v>800</v>
      </c>
      <c r="F11779" s="10">
        <v>5.8179999999999996</v>
      </c>
      <c r="G11779" s="10">
        <v>5.3170000000000002</v>
      </c>
      <c r="H11779" s="10">
        <v>5.8179999999999996</v>
      </c>
      <c r="I11779" s="10">
        <v>4.9370000000000003</v>
      </c>
      <c r="J11779" s="10">
        <v>12.36</v>
      </c>
      <c r="K11779" s="10">
        <v>0</v>
      </c>
      <c r="L11779" s="10">
        <v>12.9</v>
      </c>
      <c r="M11779" s="10">
        <v>12.1</v>
      </c>
      <c r="N11779" s="10">
        <v>11.08</v>
      </c>
    </row>
    <row r="11780" spans="1:14" x14ac:dyDescent="0.3">
      <c r="A11780">
        <v>9</v>
      </c>
      <c r="B11780" s="11">
        <v>16</v>
      </c>
      <c r="C11780">
        <v>2019</v>
      </c>
      <c r="D11780">
        <v>259</v>
      </c>
      <c r="E11780">
        <v>900</v>
      </c>
      <c r="F11780" s="10">
        <v>6.4009999999999998</v>
      </c>
      <c r="G11780" s="10">
        <v>5.9630000000000001</v>
      </c>
      <c r="H11780" s="10">
        <v>6.4210000000000003</v>
      </c>
      <c r="I11780" s="10">
        <v>5.7789999999999999</v>
      </c>
      <c r="J11780" s="10">
        <v>24.08</v>
      </c>
      <c r="K11780" s="10">
        <v>0</v>
      </c>
      <c r="L11780" s="10">
        <v>12.88</v>
      </c>
      <c r="M11780" s="10">
        <v>11.96</v>
      </c>
      <c r="N11780" s="10">
        <v>10.96</v>
      </c>
    </row>
    <row r="11781" spans="1:14" x14ac:dyDescent="0.3">
      <c r="A11781">
        <v>9</v>
      </c>
      <c r="B11781" s="11">
        <v>16</v>
      </c>
      <c r="C11781">
        <v>2019</v>
      </c>
      <c r="D11781">
        <v>259</v>
      </c>
      <c r="E11781">
        <v>1000</v>
      </c>
      <c r="F11781" s="10">
        <v>7.49</v>
      </c>
      <c r="G11781" s="10">
        <v>7.26</v>
      </c>
      <c r="H11781" s="10">
        <v>7.53</v>
      </c>
      <c r="I11781" s="10">
        <v>6.4210000000000003</v>
      </c>
      <c r="J11781" s="10">
        <v>87.8</v>
      </c>
      <c r="K11781" s="10">
        <v>0</v>
      </c>
      <c r="L11781" s="10">
        <v>12.86</v>
      </c>
      <c r="M11781" s="10">
        <v>11.87</v>
      </c>
      <c r="N11781" s="10">
        <v>10.9</v>
      </c>
    </row>
    <row r="11782" spans="1:14" x14ac:dyDescent="0.3">
      <c r="A11782">
        <v>9</v>
      </c>
      <c r="B11782" s="11">
        <v>16</v>
      </c>
      <c r="C11782">
        <v>2019</v>
      </c>
      <c r="D11782">
        <v>259</v>
      </c>
      <c r="E11782">
        <v>1100</v>
      </c>
      <c r="F11782" s="10">
        <v>10.16</v>
      </c>
      <c r="G11782" s="10">
        <v>8.9499999999999993</v>
      </c>
      <c r="H11782" s="10">
        <v>10.210000000000001</v>
      </c>
      <c r="I11782" s="10">
        <v>7.49</v>
      </c>
      <c r="J11782" s="10">
        <v>280.5</v>
      </c>
      <c r="K11782" s="10">
        <v>0</v>
      </c>
      <c r="L11782" s="10">
        <v>12.83</v>
      </c>
      <c r="M11782" s="10">
        <v>11.81</v>
      </c>
      <c r="N11782" s="10">
        <v>10.98</v>
      </c>
    </row>
    <row r="11783" spans="1:14" x14ac:dyDescent="0.3">
      <c r="A11783">
        <v>9</v>
      </c>
      <c r="B11783" s="11">
        <v>16</v>
      </c>
      <c r="C11783">
        <v>2019</v>
      </c>
      <c r="D11783">
        <v>259</v>
      </c>
      <c r="E11783">
        <v>1200</v>
      </c>
      <c r="F11783" s="10">
        <v>13.12</v>
      </c>
      <c r="G11783" s="10">
        <v>11.75</v>
      </c>
      <c r="H11783" s="10">
        <v>13.39</v>
      </c>
      <c r="I11783" s="10">
        <v>10</v>
      </c>
      <c r="J11783" s="10">
        <v>454.6</v>
      </c>
      <c r="K11783" s="10">
        <v>0</v>
      </c>
      <c r="L11783" s="10">
        <v>12.77</v>
      </c>
      <c r="M11783" s="10">
        <v>11.9</v>
      </c>
      <c r="N11783" s="10">
        <v>11.3</v>
      </c>
    </row>
    <row r="11784" spans="1:14" x14ac:dyDescent="0.3">
      <c r="A11784">
        <v>9</v>
      </c>
      <c r="B11784" s="11">
        <v>16</v>
      </c>
      <c r="C11784">
        <v>2019</v>
      </c>
      <c r="D11784">
        <v>259</v>
      </c>
      <c r="E11784">
        <v>1300</v>
      </c>
      <c r="F11784" s="10">
        <v>14.58</v>
      </c>
      <c r="G11784" s="10">
        <v>13.54</v>
      </c>
      <c r="H11784" s="10">
        <v>14.7</v>
      </c>
      <c r="I11784" s="10">
        <v>12.76</v>
      </c>
      <c r="J11784" s="10">
        <v>412.4</v>
      </c>
      <c r="K11784" s="10">
        <v>0</v>
      </c>
      <c r="L11784" s="10">
        <v>12.73</v>
      </c>
      <c r="M11784" s="10">
        <v>12.17</v>
      </c>
      <c r="N11784" s="10">
        <v>11.85</v>
      </c>
    </row>
    <row r="11785" spans="1:14" x14ac:dyDescent="0.3">
      <c r="A11785">
        <v>9</v>
      </c>
      <c r="B11785" s="11">
        <v>16</v>
      </c>
      <c r="C11785">
        <v>2019</v>
      </c>
      <c r="D11785">
        <v>259</v>
      </c>
      <c r="E11785">
        <v>1400</v>
      </c>
      <c r="F11785" s="10">
        <v>16.149999999999999</v>
      </c>
      <c r="G11785" s="10">
        <v>15.96</v>
      </c>
      <c r="H11785" s="10">
        <v>17.12</v>
      </c>
      <c r="I11785" s="10">
        <v>14.55</v>
      </c>
      <c r="J11785" s="10">
        <v>355.9</v>
      </c>
      <c r="K11785" s="10">
        <v>0</v>
      </c>
      <c r="L11785" s="10">
        <v>12.68</v>
      </c>
      <c r="M11785" s="10">
        <v>12.57</v>
      </c>
      <c r="N11785" s="10">
        <v>12.51</v>
      </c>
    </row>
    <row r="11786" spans="1:14" x14ac:dyDescent="0.3">
      <c r="A11786">
        <v>9</v>
      </c>
      <c r="B11786" s="11">
        <v>16</v>
      </c>
      <c r="C11786">
        <v>2019</v>
      </c>
      <c r="D11786">
        <v>259</v>
      </c>
      <c r="E11786">
        <v>1500</v>
      </c>
      <c r="F11786" s="10">
        <v>16.72</v>
      </c>
      <c r="G11786" s="10">
        <v>17.04</v>
      </c>
      <c r="H11786" s="10">
        <v>18.28</v>
      </c>
      <c r="I11786" s="10">
        <v>15.99</v>
      </c>
      <c r="J11786" s="10">
        <v>291.8</v>
      </c>
      <c r="K11786" s="10">
        <v>0</v>
      </c>
      <c r="L11786" s="10">
        <v>-13.61</v>
      </c>
      <c r="M11786" s="10">
        <v>12.97</v>
      </c>
      <c r="N11786" s="10">
        <v>13.06</v>
      </c>
    </row>
    <row r="11787" spans="1:14" x14ac:dyDescent="0.3">
      <c r="A11787">
        <v>9</v>
      </c>
      <c r="B11787" s="11">
        <v>16</v>
      </c>
      <c r="C11787">
        <v>2019</v>
      </c>
      <c r="D11787">
        <v>259</v>
      </c>
      <c r="E11787">
        <v>1600</v>
      </c>
      <c r="F11787" s="10">
        <v>15.93</v>
      </c>
      <c r="G11787" s="10">
        <v>16.45</v>
      </c>
      <c r="H11787" s="10">
        <v>16.850000000000001</v>
      </c>
      <c r="I11787" s="10">
        <v>15.93</v>
      </c>
      <c r="J11787" s="10">
        <v>149.19999999999999</v>
      </c>
      <c r="K11787" s="10">
        <v>0</v>
      </c>
      <c r="L11787" s="10">
        <v>12.12</v>
      </c>
      <c r="M11787" s="10">
        <v>13.31</v>
      </c>
      <c r="N11787" s="10">
        <v>13.39</v>
      </c>
    </row>
    <row r="11788" spans="1:14" x14ac:dyDescent="0.3">
      <c r="A11788">
        <v>9</v>
      </c>
      <c r="B11788" s="11">
        <v>16</v>
      </c>
      <c r="C11788">
        <v>2019</v>
      </c>
      <c r="D11788">
        <v>259</v>
      </c>
      <c r="E11788">
        <v>1700</v>
      </c>
      <c r="F11788" s="10">
        <v>15.39</v>
      </c>
      <c r="G11788" s="10">
        <v>15.72</v>
      </c>
      <c r="H11788" s="10">
        <v>15.94</v>
      </c>
      <c r="I11788" s="10">
        <v>15.39</v>
      </c>
      <c r="J11788" s="10">
        <v>87.8</v>
      </c>
      <c r="K11788" s="10">
        <v>0</v>
      </c>
      <c r="L11788" s="10">
        <v>11.94</v>
      </c>
      <c r="M11788" s="10">
        <v>13.45</v>
      </c>
      <c r="N11788" s="10">
        <v>13.46</v>
      </c>
    </row>
    <row r="11789" spans="1:14" x14ac:dyDescent="0.3">
      <c r="A11789">
        <v>9</v>
      </c>
      <c r="B11789" s="11">
        <v>16</v>
      </c>
      <c r="C11789">
        <v>2019</v>
      </c>
      <c r="D11789">
        <v>259</v>
      </c>
      <c r="E11789">
        <v>1800</v>
      </c>
      <c r="F11789" s="10">
        <v>14.26</v>
      </c>
      <c r="G11789" s="10">
        <v>14.74</v>
      </c>
      <c r="H11789" s="10">
        <v>15.4</v>
      </c>
      <c r="I11789" s="10">
        <v>14.26</v>
      </c>
      <c r="J11789" s="10">
        <v>28.99</v>
      </c>
      <c r="K11789" s="10">
        <v>0</v>
      </c>
      <c r="L11789" s="10">
        <v>-20.62</v>
      </c>
      <c r="M11789" s="10">
        <v>13.5</v>
      </c>
      <c r="N11789" s="10">
        <v>13.42</v>
      </c>
    </row>
    <row r="11790" spans="1:14" x14ac:dyDescent="0.3">
      <c r="A11790">
        <v>9</v>
      </c>
      <c r="B11790" s="11">
        <v>16</v>
      </c>
      <c r="C11790">
        <v>2019</v>
      </c>
      <c r="D11790">
        <v>259</v>
      </c>
      <c r="E11790">
        <v>1900</v>
      </c>
      <c r="F11790" s="10">
        <v>12.68</v>
      </c>
      <c r="G11790" s="10">
        <v>13.4</v>
      </c>
      <c r="H11790" s="10">
        <v>14.28</v>
      </c>
      <c r="I11790" s="10">
        <v>12.55</v>
      </c>
      <c r="J11790" s="10">
        <v>7.86</v>
      </c>
      <c r="K11790" s="10">
        <v>0</v>
      </c>
      <c r="L11790" s="10">
        <v>12.18</v>
      </c>
      <c r="M11790" s="10">
        <v>13.46</v>
      </c>
      <c r="N11790" s="10">
        <v>13.28</v>
      </c>
    </row>
    <row r="11791" spans="1:14" x14ac:dyDescent="0.3">
      <c r="A11791">
        <v>9</v>
      </c>
      <c r="B11791" s="11">
        <v>16</v>
      </c>
      <c r="C11791">
        <v>2019</v>
      </c>
      <c r="D11791">
        <v>259</v>
      </c>
      <c r="E11791">
        <v>2000</v>
      </c>
      <c r="F11791" s="10">
        <v>8.69</v>
      </c>
      <c r="G11791" s="10">
        <v>10.54</v>
      </c>
      <c r="H11791" s="10">
        <v>12.73</v>
      </c>
      <c r="I11791" s="10">
        <v>8.69</v>
      </c>
      <c r="J11791" s="10">
        <v>5.8079999999999998</v>
      </c>
      <c r="K11791" s="10">
        <v>2.2000000000000002</v>
      </c>
      <c r="L11791" s="10">
        <v>12.57</v>
      </c>
      <c r="M11791" s="10">
        <v>13.35</v>
      </c>
      <c r="N11791" s="10">
        <v>12.98</v>
      </c>
    </row>
    <row r="11792" spans="1:14" x14ac:dyDescent="0.3">
      <c r="A11792">
        <v>9</v>
      </c>
      <c r="B11792" s="11">
        <v>16</v>
      </c>
      <c r="C11792">
        <v>2019</v>
      </c>
      <c r="D11792">
        <v>259</v>
      </c>
      <c r="E11792">
        <v>2100</v>
      </c>
      <c r="F11792" s="10">
        <v>7.18</v>
      </c>
      <c r="G11792" s="10">
        <v>7.98</v>
      </c>
      <c r="H11792" s="10">
        <v>8.69</v>
      </c>
      <c r="I11792" s="10">
        <v>7.17</v>
      </c>
      <c r="J11792" s="10">
        <v>4.1000000000000002E-2</v>
      </c>
      <c r="K11792" s="10">
        <v>0</v>
      </c>
      <c r="L11792" s="10">
        <v>12.68</v>
      </c>
      <c r="M11792" s="10">
        <v>13.18</v>
      </c>
      <c r="N11792" s="10">
        <v>12.64</v>
      </c>
    </row>
    <row r="11793" spans="1:14" x14ac:dyDescent="0.3">
      <c r="A11793">
        <v>9</v>
      </c>
      <c r="B11793" s="11">
        <v>16</v>
      </c>
      <c r="C11793">
        <v>2019</v>
      </c>
      <c r="D11793">
        <v>259</v>
      </c>
      <c r="E11793">
        <v>2200</v>
      </c>
      <c r="F11793" s="10">
        <v>6.1059999999999999</v>
      </c>
      <c r="G11793" s="10">
        <v>6.5220000000000002</v>
      </c>
      <c r="H11793" s="10">
        <v>7.18</v>
      </c>
      <c r="I11793" s="10">
        <v>6.0279999999999996</v>
      </c>
      <c r="J11793" s="10">
        <v>2E-3</v>
      </c>
      <c r="K11793" s="10">
        <v>0.1</v>
      </c>
      <c r="L11793" s="10">
        <v>12.71</v>
      </c>
      <c r="M11793" s="10">
        <v>12.98</v>
      </c>
      <c r="N11793" s="10">
        <v>12.26</v>
      </c>
    </row>
    <row r="11794" spans="1:14" x14ac:dyDescent="0.3">
      <c r="A11794">
        <v>9</v>
      </c>
      <c r="B11794" s="11">
        <v>16</v>
      </c>
      <c r="C11794">
        <v>2019</v>
      </c>
      <c r="D11794">
        <v>259</v>
      </c>
      <c r="E11794">
        <v>2300</v>
      </c>
      <c r="F11794" s="10">
        <v>5.0419999999999998</v>
      </c>
      <c r="G11794" s="10">
        <v>5.7370000000000001</v>
      </c>
      <c r="H11794" s="10">
        <v>6.1150000000000002</v>
      </c>
      <c r="I11794" s="10">
        <v>5.032</v>
      </c>
      <c r="J11794" s="10">
        <v>2E-3</v>
      </c>
      <c r="K11794" s="10">
        <v>0</v>
      </c>
      <c r="L11794" s="10">
        <v>12.74</v>
      </c>
      <c r="M11794" s="10">
        <v>12.75</v>
      </c>
      <c r="N11794" s="10">
        <v>11.93</v>
      </c>
    </row>
    <row r="11795" spans="1:14" x14ac:dyDescent="0.3">
      <c r="A11795">
        <v>9</v>
      </c>
      <c r="B11795" s="11">
        <v>16</v>
      </c>
      <c r="C11795">
        <v>2019</v>
      </c>
      <c r="D11795">
        <v>259</v>
      </c>
      <c r="E11795">
        <v>2400</v>
      </c>
      <c r="F11795" s="10">
        <v>5.6820000000000004</v>
      </c>
      <c r="G11795" s="10">
        <v>4.9109999999999996</v>
      </c>
      <c r="H11795" s="10">
        <v>5.6820000000000004</v>
      </c>
      <c r="I11795" s="10">
        <v>4.3490000000000002</v>
      </c>
      <c r="J11795" s="10">
        <v>2E-3</v>
      </c>
      <c r="K11795" s="10">
        <v>0</v>
      </c>
      <c r="L11795" s="10">
        <v>12.75</v>
      </c>
      <c r="M11795" s="10">
        <v>12.52</v>
      </c>
      <c r="N11795" s="10">
        <v>11.59</v>
      </c>
    </row>
    <row r="11796" spans="1:14" x14ac:dyDescent="0.3">
      <c r="A11796">
        <v>9</v>
      </c>
      <c r="B11796" s="11">
        <v>17</v>
      </c>
      <c r="C11796">
        <v>2019</v>
      </c>
      <c r="D11796">
        <v>260</v>
      </c>
      <c r="E11796">
        <v>100</v>
      </c>
      <c r="F11796" s="10">
        <v>6.7889999999999997</v>
      </c>
      <c r="G11796" s="10">
        <v>6.3209999999999997</v>
      </c>
      <c r="H11796" s="10">
        <v>6.8090000000000002</v>
      </c>
      <c r="I11796" s="10">
        <v>5.6920000000000002</v>
      </c>
      <c r="J11796" s="10">
        <v>6.0000000000000001E-3</v>
      </c>
      <c r="K11796" s="10">
        <v>0</v>
      </c>
      <c r="L11796" s="10">
        <v>12.75</v>
      </c>
      <c r="M11796" s="10">
        <v>12.34</v>
      </c>
      <c r="N11796" s="10">
        <v>11.42</v>
      </c>
    </row>
    <row r="11797" spans="1:14" x14ac:dyDescent="0.3">
      <c r="A11797">
        <v>9</v>
      </c>
      <c r="B11797" s="11">
        <v>17</v>
      </c>
      <c r="C11797">
        <v>2019</v>
      </c>
      <c r="D11797">
        <v>260</v>
      </c>
      <c r="E11797">
        <v>200</v>
      </c>
      <c r="F11797" s="10">
        <v>6.9829999999999997</v>
      </c>
      <c r="G11797" s="10">
        <v>6.8179999999999996</v>
      </c>
      <c r="H11797" s="10">
        <v>6.9930000000000003</v>
      </c>
      <c r="I11797" s="10">
        <v>6.6719999999999997</v>
      </c>
      <c r="J11797" s="10">
        <v>8.9999999999999993E-3</v>
      </c>
      <c r="K11797" s="10">
        <v>0</v>
      </c>
      <c r="L11797" s="10">
        <v>12.77</v>
      </c>
      <c r="M11797" s="10">
        <v>12.22</v>
      </c>
      <c r="N11797" s="10">
        <v>11.32</v>
      </c>
    </row>
    <row r="11798" spans="1:14" x14ac:dyDescent="0.3">
      <c r="A11798">
        <v>9</v>
      </c>
      <c r="B11798" s="11">
        <v>17</v>
      </c>
      <c r="C11798">
        <v>2019</v>
      </c>
      <c r="D11798">
        <v>260</v>
      </c>
      <c r="E11798">
        <v>300</v>
      </c>
      <c r="F11798" s="10">
        <v>7.44</v>
      </c>
      <c r="G11798" s="10">
        <v>7.29</v>
      </c>
      <c r="H11798" s="10">
        <v>7.57</v>
      </c>
      <c r="I11798" s="10">
        <v>6.9729999999999999</v>
      </c>
      <c r="J11798" s="10">
        <v>0.02</v>
      </c>
      <c r="K11798" s="10">
        <v>0</v>
      </c>
      <c r="L11798" s="10">
        <v>12.77</v>
      </c>
      <c r="M11798" s="10">
        <v>12.15</v>
      </c>
      <c r="N11798" s="10">
        <v>11.29</v>
      </c>
    </row>
    <row r="11799" spans="1:14" x14ac:dyDescent="0.3">
      <c r="A11799">
        <v>9</v>
      </c>
      <c r="B11799" s="11">
        <v>17</v>
      </c>
      <c r="C11799">
        <v>2019</v>
      </c>
      <c r="D11799">
        <v>260</v>
      </c>
      <c r="E11799">
        <v>400</v>
      </c>
      <c r="F11799" s="10">
        <v>7.8</v>
      </c>
      <c r="G11799" s="10">
        <v>7.65</v>
      </c>
      <c r="H11799" s="10">
        <v>7.8</v>
      </c>
      <c r="I11799" s="10">
        <v>7.43</v>
      </c>
      <c r="J11799" s="10">
        <v>3.2000000000000001E-2</v>
      </c>
      <c r="K11799" s="10">
        <v>0</v>
      </c>
      <c r="L11799" s="10">
        <v>12.76</v>
      </c>
      <c r="M11799" s="10">
        <v>12.08</v>
      </c>
      <c r="N11799" s="10">
        <v>11.27</v>
      </c>
    </row>
    <row r="11800" spans="1:14" x14ac:dyDescent="0.3">
      <c r="A11800">
        <v>9</v>
      </c>
      <c r="B11800" s="11">
        <v>17</v>
      </c>
      <c r="C11800">
        <v>2019</v>
      </c>
      <c r="D11800">
        <v>260</v>
      </c>
      <c r="E11800">
        <v>500</v>
      </c>
      <c r="F11800" s="10">
        <v>7.01</v>
      </c>
      <c r="G11800" s="10">
        <v>7.5</v>
      </c>
      <c r="H11800" s="10">
        <v>7.81</v>
      </c>
      <c r="I11800" s="10">
        <v>6.9909999999999997</v>
      </c>
      <c r="J11800" s="10">
        <v>2.3E-2</v>
      </c>
      <c r="K11800" s="10">
        <v>0</v>
      </c>
      <c r="L11800" s="10">
        <v>12.75</v>
      </c>
      <c r="M11800" s="10">
        <v>12.04</v>
      </c>
      <c r="N11800" s="10">
        <v>11.23</v>
      </c>
    </row>
    <row r="11801" spans="1:14" x14ac:dyDescent="0.3">
      <c r="A11801">
        <v>9</v>
      </c>
      <c r="B11801" s="11">
        <v>17</v>
      </c>
      <c r="C11801">
        <v>2019</v>
      </c>
      <c r="D11801">
        <v>260</v>
      </c>
      <c r="E11801">
        <v>600</v>
      </c>
      <c r="F11801" s="10">
        <v>4.8970000000000002</v>
      </c>
      <c r="G11801" s="10">
        <v>5.8470000000000004</v>
      </c>
      <c r="H11801" s="10">
        <v>6.9909999999999997</v>
      </c>
      <c r="I11801" s="10">
        <v>4.8970000000000002</v>
      </c>
      <c r="J11801" s="10">
        <v>6.0000000000000001E-3</v>
      </c>
      <c r="K11801" s="10">
        <v>0</v>
      </c>
      <c r="L11801" s="10">
        <v>12.73</v>
      </c>
      <c r="M11801" s="10">
        <v>11.98</v>
      </c>
      <c r="N11801" s="10">
        <v>11.08</v>
      </c>
    </row>
    <row r="11802" spans="1:14" x14ac:dyDescent="0.3">
      <c r="A11802">
        <v>9</v>
      </c>
      <c r="B11802" s="11">
        <v>17</v>
      </c>
      <c r="C11802">
        <v>2019</v>
      </c>
      <c r="D11802">
        <v>260</v>
      </c>
      <c r="E11802">
        <v>700</v>
      </c>
      <c r="F11802" s="10">
        <v>3.6080000000000001</v>
      </c>
      <c r="G11802" s="10">
        <v>4.2850000000000001</v>
      </c>
      <c r="H11802" s="10">
        <v>4.9059999999999997</v>
      </c>
      <c r="I11802" s="10">
        <v>3.5790000000000002</v>
      </c>
      <c r="J11802" s="10">
        <v>5.2999999999999999E-2</v>
      </c>
      <c r="K11802" s="10">
        <v>0</v>
      </c>
      <c r="L11802" s="10">
        <v>12.72</v>
      </c>
      <c r="M11802" s="10">
        <v>11.83</v>
      </c>
      <c r="N11802" s="10">
        <v>10.8</v>
      </c>
    </row>
    <row r="11803" spans="1:14" x14ac:dyDescent="0.3">
      <c r="A11803">
        <v>9</v>
      </c>
      <c r="B11803" s="11">
        <v>17</v>
      </c>
      <c r="C11803">
        <v>2019</v>
      </c>
      <c r="D11803">
        <v>260</v>
      </c>
      <c r="E11803">
        <v>800</v>
      </c>
      <c r="F11803" s="10">
        <v>4.4180000000000001</v>
      </c>
      <c r="G11803" s="10">
        <v>3.6880000000000002</v>
      </c>
      <c r="H11803" s="10">
        <v>4.4269999999999996</v>
      </c>
      <c r="I11803" s="10">
        <v>3.2909999999999999</v>
      </c>
      <c r="J11803" s="10">
        <v>12.66</v>
      </c>
      <c r="K11803" s="10">
        <v>0.1</v>
      </c>
      <c r="L11803" s="10">
        <v>12.69</v>
      </c>
      <c r="M11803" s="10">
        <v>11.65</v>
      </c>
      <c r="N11803" s="10">
        <v>10.51</v>
      </c>
    </row>
    <row r="11804" spans="1:14" x14ac:dyDescent="0.3">
      <c r="A11804">
        <v>9</v>
      </c>
      <c r="B11804" s="11">
        <v>17</v>
      </c>
      <c r="C11804">
        <v>2019</v>
      </c>
      <c r="D11804">
        <v>260</v>
      </c>
      <c r="E11804">
        <v>900</v>
      </c>
      <c r="F11804" s="10">
        <v>5.6820000000000004</v>
      </c>
      <c r="G11804" s="10">
        <v>5.0650000000000004</v>
      </c>
      <c r="H11804" s="10">
        <v>5.6909999999999998</v>
      </c>
      <c r="I11804" s="10">
        <v>4.4470000000000001</v>
      </c>
      <c r="J11804" s="10">
        <v>46.65</v>
      </c>
      <c r="K11804" s="10">
        <v>0</v>
      </c>
      <c r="L11804" s="10">
        <v>12.67</v>
      </c>
      <c r="M11804" s="10">
        <v>11.5</v>
      </c>
      <c r="N11804" s="10">
        <v>10.42</v>
      </c>
    </row>
    <row r="11805" spans="1:14" x14ac:dyDescent="0.3">
      <c r="A11805">
        <v>9</v>
      </c>
      <c r="B11805" s="11">
        <v>17</v>
      </c>
      <c r="C11805">
        <v>2019</v>
      </c>
      <c r="D11805">
        <v>260</v>
      </c>
      <c r="E11805">
        <v>1000</v>
      </c>
      <c r="F11805" s="10">
        <v>7.96</v>
      </c>
      <c r="G11805" s="10">
        <v>6.8090000000000002</v>
      </c>
      <c r="H11805" s="10">
        <v>7.96</v>
      </c>
      <c r="I11805" s="10">
        <v>5.6909999999999998</v>
      </c>
      <c r="J11805" s="10">
        <v>110.4</v>
      </c>
      <c r="K11805" s="10">
        <v>0</v>
      </c>
      <c r="L11805" s="10">
        <v>12.64</v>
      </c>
      <c r="M11805" s="10">
        <v>11.43</v>
      </c>
      <c r="N11805" s="10">
        <v>10.46</v>
      </c>
    </row>
    <row r="11806" spans="1:14" x14ac:dyDescent="0.3">
      <c r="A11806">
        <v>9</v>
      </c>
      <c r="B11806" s="11">
        <v>17</v>
      </c>
      <c r="C11806">
        <v>2019</v>
      </c>
      <c r="D11806">
        <v>260</v>
      </c>
      <c r="E11806">
        <v>1100</v>
      </c>
      <c r="F11806" s="10">
        <v>10.72</v>
      </c>
      <c r="G11806" s="10">
        <v>9.24</v>
      </c>
      <c r="H11806" s="10">
        <v>10.72</v>
      </c>
      <c r="I11806" s="10">
        <v>7.95</v>
      </c>
      <c r="J11806" s="10">
        <v>175.2</v>
      </c>
      <c r="K11806" s="10">
        <v>0</v>
      </c>
      <c r="L11806" s="10">
        <v>12.61</v>
      </c>
      <c r="M11806" s="10">
        <v>11.48</v>
      </c>
      <c r="N11806" s="10">
        <v>10.66</v>
      </c>
    </row>
    <row r="11807" spans="1:14" x14ac:dyDescent="0.3">
      <c r="A11807">
        <v>9</v>
      </c>
      <c r="B11807" s="11">
        <v>17</v>
      </c>
      <c r="C11807">
        <v>2019</v>
      </c>
      <c r="D11807">
        <v>260</v>
      </c>
      <c r="E11807">
        <v>1200</v>
      </c>
      <c r="F11807" s="10">
        <v>12.01</v>
      </c>
      <c r="G11807" s="10">
        <v>11.38</v>
      </c>
      <c r="H11807" s="10">
        <v>12.01</v>
      </c>
      <c r="I11807" s="10">
        <v>10.72</v>
      </c>
      <c r="J11807" s="10">
        <v>221.1</v>
      </c>
      <c r="K11807" s="10">
        <v>0</v>
      </c>
      <c r="L11807" s="10">
        <v>12.58</v>
      </c>
      <c r="M11807" s="10">
        <v>11.62</v>
      </c>
      <c r="N11807" s="10">
        <v>10.87</v>
      </c>
    </row>
    <row r="11808" spans="1:14" x14ac:dyDescent="0.3">
      <c r="A11808">
        <v>9</v>
      </c>
      <c r="B11808" s="11">
        <v>17</v>
      </c>
      <c r="C11808">
        <v>2019</v>
      </c>
      <c r="D11808">
        <v>260</v>
      </c>
      <c r="E11808">
        <v>1300</v>
      </c>
      <c r="F11808" s="10">
        <v>13.59</v>
      </c>
      <c r="G11808" s="10">
        <v>12.84</v>
      </c>
      <c r="H11808" s="10">
        <v>13.59</v>
      </c>
      <c r="I11808" s="10">
        <v>12.01</v>
      </c>
      <c r="J11808" s="10">
        <v>300.60000000000002</v>
      </c>
      <c r="K11808" s="10">
        <v>0</v>
      </c>
      <c r="L11808" s="10">
        <v>12.55</v>
      </c>
      <c r="M11808" s="10">
        <v>11.77</v>
      </c>
      <c r="N11808" s="10">
        <v>11.15</v>
      </c>
    </row>
    <row r="11809" spans="1:14" x14ac:dyDescent="0.3">
      <c r="A11809">
        <v>9</v>
      </c>
      <c r="B11809" s="11">
        <v>17</v>
      </c>
      <c r="C11809">
        <v>2019</v>
      </c>
      <c r="D11809">
        <v>260</v>
      </c>
      <c r="E11809">
        <v>1400</v>
      </c>
      <c r="F11809" s="10">
        <v>14.2</v>
      </c>
      <c r="G11809" s="10">
        <v>13.97</v>
      </c>
      <c r="H11809" s="10">
        <v>14.51</v>
      </c>
      <c r="I11809" s="10">
        <v>13.54</v>
      </c>
      <c r="J11809" s="10">
        <v>318.10000000000002</v>
      </c>
      <c r="K11809" s="10">
        <v>0</v>
      </c>
      <c r="L11809" s="10">
        <v>12.51</v>
      </c>
      <c r="M11809" s="10">
        <v>12</v>
      </c>
      <c r="N11809" s="10">
        <v>11.56</v>
      </c>
    </row>
    <row r="11810" spans="1:14" x14ac:dyDescent="0.3">
      <c r="A11810">
        <v>9</v>
      </c>
      <c r="B11810" s="11">
        <v>17</v>
      </c>
      <c r="C11810">
        <v>2019</v>
      </c>
      <c r="D11810">
        <v>260</v>
      </c>
      <c r="E11810">
        <v>1500</v>
      </c>
      <c r="F11810" s="10">
        <v>16.09</v>
      </c>
      <c r="G11810" s="10">
        <v>15.29</v>
      </c>
      <c r="H11810" s="10">
        <v>16.309999999999999</v>
      </c>
      <c r="I11810" s="10">
        <v>13.95</v>
      </c>
      <c r="J11810" s="10">
        <v>516.20000000000005</v>
      </c>
      <c r="K11810" s="10">
        <v>0</v>
      </c>
      <c r="L11810" s="10">
        <v>12.48</v>
      </c>
      <c r="M11810" s="10">
        <v>12.32</v>
      </c>
      <c r="N11810" s="10">
        <v>12.15</v>
      </c>
    </row>
    <row r="11811" spans="1:14" x14ac:dyDescent="0.3">
      <c r="A11811">
        <v>9</v>
      </c>
      <c r="B11811" s="11">
        <v>17</v>
      </c>
      <c r="C11811">
        <v>2019</v>
      </c>
      <c r="D11811">
        <v>260</v>
      </c>
      <c r="E11811">
        <v>1600</v>
      </c>
      <c r="F11811" s="10">
        <v>15.39</v>
      </c>
      <c r="G11811" s="10">
        <v>16.149999999999999</v>
      </c>
      <c r="H11811" s="10">
        <v>16.690000000000001</v>
      </c>
      <c r="I11811" s="10">
        <v>15.27</v>
      </c>
      <c r="J11811" s="10">
        <v>525.4</v>
      </c>
      <c r="K11811" s="10">
        <v>0</v>
      </c>
      <c r="L11811" s="10">
        <v>12.46</v>
      </c>
      <c r="M11811" s="10">
        <v>12.83</v>
      </c>
      <c r="N11811" s="10">
        <v>12.91</v>
      </c>
    </row>
    <row r="11812" spans="1:14" x14ac:dyDescent="0.3">
      <c r="A11812">
        <v>9</v>
      </c>
      <c r="B11812" s="11">
        <v>17</v>
      </c>
      <c r="C11812">
        <v>2019</v>
      </c>
      <c r="D11812">
        <v>260</v>
      </c>
      <c r="E11812">
        <v>1700</v>
      </c>
      <c r="F11812" s="10">
        <v>15.06</v>
      </c>
      <c r="G11812" s="10">
        <v>15.08</v>
      </c>
      <c r="H11812" s="10">
        <v>15.89</v>
      </c>
      <c r="I11812" s="10">
        <v>14.25</v>
      </c>
      <c r="J11812" s="10">
        <v>333.8</v>
      </c>
      <c r="K11812" s="10">
        <v>0</v>
      </c>
      <c r="L11812" s="10">
        <v>12.44</v>
      </c>
      <c r="M11812" s="10">
        <v>13.3</v>
      </c>
      <c r="N11812" s="10">
        <v>13.26</v>
      </c>
    </row>
    <row r="11813" spans="1:14" x14ac:dyDescent="0.3">
      <c r="A11813">
        <v>9</v>
      </c>
      <c r="B11813" s="11">
        <v>17</v>
      </c>
      <c r="C11813">
        <v>2019</v>
      </c>
      <c r="D11813">
        <v>260</v>
      </c>
      <c r="E11813">
        <v>1800</v>
      </c>
      <c r="F11813" s="10">
        <v>13.21</v>
      </c>
      <c r="G11813" s="10">
        <v>14</v>
      </c>
      <c r="H11813" s="10">
        <v>15.54</v>
      </c>
      <c r="I11813" s="10">
        <v>12.87</v>
      </c>
      <c r="J11813" s="10">
        <v>175.3</v>
      </c>
      <c r="K11813" s="10">
        <v>0</v>
      </c>
      <c r="L11813" s="10">
        <v>12.44</v>
      </c>
      <c r="M11813" s="10">
        <v>13.41</v>
      </c>
      <c r="N11813" s="10">
        <v>13.17</v>
      </c>
    </row>
    <row r="11814" spans="1:14" x14ac:dyDescent="0.3">
      <c r="A11814">
        <v>9</v>
      </c>
      <c r="B11814" s="11">
        <v>17</v>
      </c>
      <c r="C11814">
        <v>2019</v>
      </c>
      <c r="D11814">
        <v>260</v>
      </c>
      <c r="E11814">
        <v>1900</v>
      </c>
      <c r="F11814" s="10">
        <v>9.2100000000000009</v>
      </c>
      <c r="G11814" s="10">
        <v>11.27</v>
      </c>
      <c r="H11814" s="10">
        <v>13.26</v>
      </c>
      <c r="I11814" s="10">
        <v>9.2100000000000009</v>
      </c>
      <c r="J11814" s="10">
        <v>33.24</v>
      </c>
      <c r="K11814" s="10">
        <v>0</v>
      </c>
      <c r="L11814" s="10">
        <v>12.43</v>
      </c>
      <c r="M11814" s="10">
        <v>13.34</v>
      </c>
      <c r="N11814" s="10">
        <v>12.85</v>
      </c>
    </row>
    <row r="11815" spans="1:14" x14ac:dyDescent="0.3">
      <c r="A11815">
        <v>9</v>
      </c>
      <c r="B11815" s="11">
        <v>17</v>
      </c>
      <c r="C11815">
        <v>2019</v>
      </c>
      <c r="D11815">
        <v>260</v>
      </c>
      <c r="E11815">
        <v>2000</v>
      </c>
      <c r="F11815" s="10">
        <v>7.03</v>
      </c>
      <c r="G11815" s="10">
        <v>7.57</v>
      </c>
      <c r="H11815" s="10">
        <v>9.1999999999999993</v>
      </c>
      <c r="I11815" s="10">
        <v>6.306</v>
      </c>
      <c r="J11815" s="10">
        <v>6.2930000000000001</v>
      </c>
      <c r="K11815" s="10">
        <v>0</v>
      </c>
      <c r="L11815" s="10">
        <v>12.44</v>
      </c>
      <c r="M11815" s="10">
        <v>13.14</v>
      </c>
      <c r="N11815" s="10">
        <v>12.43</v>
      </c>
    </row>
    <row r="11816" spans="1:14" x14ac:dyDescent="0.3">
      <c r="A11816">
        <v>9</v>
      </c>
      <c r="B11816" s="11">
        <v>17</v>
      </c>
      <c r="C11816">
        <v>2019</v>
      </c>
      <c r="D11816">
        <v>260</v>
      </c>
      <c r="E11816">
        <v>2100</v>
      </c>
      <c r="F11816" s="10">
        <v>5.2720000000000002</v>
      </c>
      <c r="G11816" s="10">
        <v>6.4240000000000004</v>
      </c>
      <c r="H11816" s="10">
        <v>7.91</v>
      </c>
      <c r="I11816" s="10">
        <v>5.2240000000000002</v>
      </c>
      <c r="J11816" s="10">
        <v>1E-3</v>
      </c>
      <c r="K11816" s="10">
        <v>0</v>
      </c>
      <c r="L11816" s="10">
        <v>12.48</v>
      </c>
      <c r="M11816" s="10">
        <v>12.88</v>
      </c>
      <c r="N11816" s="10">
        <v>11.98</v>
      </c>
    </row>
    <row r="11817" spans="1:14" x14ac:dyDescent="0.3">
      <c r="A11817">
        <v>9</v>
      </c>
      <c r="B11817" s="11">
        <v>17</v>
      </c>
      <c r="C11817">
        <v>2019</v>
      </c>
      <c r="D11817">
        <v>260</v>
      </c>
      <c r="E11817">
        <v>2200</v>
      </c>
      <c r="F11817" s="10">
        <v>4.3860000000000001</v>
      </c>
      <c r="G11817" s="10">
        <v>4.7880000000000003</v>
      </c>
      <c r="H11817" s="10">
        <v>5.282</v>
      </c>
      <c r="I11817" s="10">
        <v>4.3760000000000003</v>
      </c>
      <c r="J11817" s="10">
        <v>0</v>
      </c>
      <c r="K11817" s="10">
        <v>0</v>
      </c>
      <c r="L11817" s="10">
        <v>12.47</v>
      </c>
      <c r="M11817" s="10">
        <v>12.59</v>
      </c>
      <c r="N11817" s="10">
        <v>11.52</v>
      </c>
    </row>
    <row r="11818" spans="1:14" x14ac:dyDescent="0.3">
      <c r="A11818">
        <v>9</v>
      </c>
      <c r="B11818" s="11">
        <v>17</v>
      </c>
      <c r="C11818">
        <v>2019</v>
      </c>
      <c r="D11818">
        <v>260</v>
      </c>
      <c r="E11818">
        <v>2300</v>
      </c>
      <c r="F11818" s="10">
        <v>3.7810000000000001</v>
      </c>
      <c r="G11818" s="10">
        <v>3.871</v>
      </c>
      <c r="H11818" s="10">
        <v>4.3860000000000001</v>
      </c>
      <c r="I11818" s="10">
        <v>3.5680000000000001</v>
      </c>
      <c r="J11818" s="10">
        <v>0</v>
      </c>
      <c r="K11818" s="10">
        <v>0</v>
      </c>
      <c r="L11818" s="10">
        <v>12.51</v>
      </c>
      <c r="M11818" s="10">
        <v>12.31</v>
      </c>
      <c r="N11818" s="10">
        <v>11.13</v>
      </c>
    </row>
    <row r="11819" spans="1:14" x14ac:dyDescent="0.3">
      <c r="A11819">
        <v>9</v>
      </c>
      <c r="B11819" s="11">
        <v>17</v>
      </c>
      <c r="C11819">
        <v>2019</v>
      </c>
      <c r="D11819">
        <v>260</v>
      </c>
      <c r="E11819">
        <v>2400</v>
      </c>
      <c r="F11819" s="10">
        <v>3.4289999999999998</v>
      </c>
      <c r="G11819" s="10">
        <v>3.5030000000000001</v>
      </c>
      <c r="H11819" s="10">
        <v>3.839</v>
      </c>
      <c r="I11819" s="10">
        <v>3.1560000000000001</v>
      </c>
      <c r="J11819" s="10">
        <v>0</v>
      </c>
      <c r="K11819" s="10">
        <v>0</v>
      </c>
      <c r="L11819" s="10">
        <v>12.52</v>
      </c>
      <c r="M11819" s="10">
        <v>12.05</v>
      </c>
      <c r="N11819" s="10">
        <v>10.8</v>
      </c>
    </row>
    <row r="11820" spans="1:14" x14ac:dyDescent="0.3">
      <c r="A11820">
        <v>9</v>
      </c>
      <c r="B11820" s="11">
        <v>18</v>
      </c>
      <c r="C11820">
        <v>2019</v>
      </c>
      <c r="D11820">
        <v>261</v>
      </c>
      <c r="E11820">
        <v>100</v>
      </c>
      <c r="F11820" s="10">
        <v>3.6970000000000001</v>
      </c>
      <c r="G11820" s="10">
        <v>3.7010000000000001</v>
      </c>
      <c r="H11820" s="10">
        <v>4.2930000000000001</v>
      </c>
      <c r="I11820" s="10">
        <v>3.0819999999999999</v>
      </c>
      <c r="J11820" s="10">
        <v>0</v>
      </c>
      <c r="K11820" s="10">
        <v>0</v>
      </c>
      <c r="L11820" s="10">
        <v>12.52</v>
      </c>
      <c r="M11820" s="10">
        <v>11.83</v>
      </c>
      <c r="N11820" s="10">
        <v>10.49</v>
      </c>
    </row>
    <row r="11821" spans="1:14" x14ac:dyDescent="0.3">
      <c r="A11821">
        <v>9</v>
      </c>
      <c r="B11821" s="11">
        <v>18</v>
      </c>
      <c r="C11821">
        <v>2019</v>
      </c>
      <c r="D11821">
        <v>261</v>
      </c>
      <c r="E11821">
        <v>200</v>
      </c>
      <c r="F11821" s="10">
        <v>2.85</v>
      </c>
      <c r="G11821" s="10">
        <v>3.2839999999999998</v>
      </c>
      <c r="H11821" s="10">
        <v>3.706</v>
      </c>
      <c r="I11821" s="10">
        <v>2.7709999999999999</v>
      </c>
      <c r="J11821" s="10">
        <v>0</v>
      </c>
      <c r="K11821" s="10">
        <v>0</v>
      </c>
      <c r="L11821" s="10">
        <v>12.54</v>
      </c>
      <c r="M11821" s="10">
        <v>11.59</v>
      </c>
      <c r="N11821" s="10">
        <v>10.210000000000001</v>
      </c>
    </row>
    <row r="11822" spans="1:14" x14ac:dyDescent="0.3">
      <c r="A11822">
        <v>9</v>
      </c>
      <c r="B11822" s="11">
        <v>18</v>
      </c>
      <c r="C11822">
        <v>2019</v>
      </c>
      <c r="D11822">
        <v>261</v>
      </c>
      <c r="E11822">
        <v>300</v>
      </c>
      <c r="F11822" s="10">
        <v>2.9169999999999998</v>
      </c>
      <c r="G11822" s="10">
        <v>2.64</v>
      </c>
      <c r="H11822" s="10">
        <v>2.9359999999999999</v>
      </c>
      <c r="I11822" s="10">
        <v>2.399</v>
      </c>
      <c r="J11822" s="10">
        <v>0</v>
      </c>
      <c r="K11822" s="10">
        <v>0</v>
      </c>
      <c r="L11822" s="10">
        <v>12.52</v>
      </c>
      <c r="M11822" s="10">
        <v>11.39</v>
      </c>
      <c r="N11822" s="10">
        <v>9.9700000000000006</v>
      </c>
    </row>
    <row r="11823" spans="1:14" x14ac:dyDescent="0.3">
      <c r="A11823">
        <v>9</v>
      </c>
      <c r="B11823" s="11">
        <v>18</v>
      </c>
      <c r="C11823">
        <v>2019</v>
      </c>
      <c r="D11823">
        <v>261</v>
      </c>
      <c r="E11823">
        <v>400</v>
      </c>
      <c r="F11823" s="10">
        <v>1.9670000000000001</v>
      </c>
      <c r="G11823" s="10">
        <v>2.6469999999999998</v>
      </c>
      <c r="H11823" s="10">
        <v>3.2450000000000001</v>
      </c>
      <c r="I11823" s="10">
        <v>1.9279999999999999</v>
      </c>
      <c r="J11823" s="10">
        <v>0</v>
      </c>
      <c r="K11823" s="10">
        <v>0</v>
      </c>
      <c r="L11823" s="10">
        <v>12.52</v>
      </c>
      <c r="M11823" s="10">
        <v>11.19</v>
      </c>
      <c r="N11823" s="10">
        <v>9.77</v>
      </c>
    </row>
    <row r="11824" spans="1:14" x14ac:dyDescent="0.3">
      <c r="A11824">
        <v>9</v>
      </c>
      <c r="B11824" s="11">
        <v>18</v>
      </c>
      <c r="C11824">
        <v>2019</v>
      </c>
      <c r="D11824">
        <v>261</v>
      </c>
      <c r="E11824">
        <v>500</v>
      </c>
      <c r="F11824" s="10">
        <v>3.9180000000000001</v>
      </c>
      <c r="G11824" s="10">
        <v>3.07</v>
      </c>
      <c r="H11824" s="10">
        <v>4.0119999999999996</v>
      </c>
      <c r="I11824" s="10">
        <v>1.9670000000000001</v>
      </c>
      <c r="J11824" s="10">
        <v>0</v>
      </c>
      <c r="K11824" s="10">
        <v>0</v>
      </c>
      <c r="L11824" s="10">
        <v>12.49</v>
      </c>
      <c r="M11824" s="10">
        <v>11.01</v>
      </c>
      <c r="N11824" s="10">
        <v>9.61</v>
      </c>
    </row>
    <row r="11825" spans="1:14" x14ac:dyDescent="0.3">
      <c r="A11825">
        <v>9</v>
      </c>
      <c r="B11825" s="11">
        <v>18</v>
      </c>
      <c r="C11825">
        <v>2019</v>
      </c>
      <c r="D11825">
        <v>261</v>
      </c>
      <c r="E11825">
        <v>600</v>
      </c>
      <c r="F11825" s="10">
        <v>2.2639999999999998</v>
      </c>
      <c r="G11825" s="10">
        <v>3.044</v>
      </c>
      <c r="H11825" s="10">
        <v>3.9369999999999998</v>
      </c>
      <c r="I11825" s="10">
        <v>2.1</v>
      </c>
      <c r="J11825" s="10">
        <v>0</v>
      </c>
      <c r="K11825" s="10">
        <v>0</v>
      </c>
      <c r="L11825" s="10">
        <v>12.47</v>
      </c>
      <c r="M11825" s="10">
        <v>10.89</v>
      </c>
      <c r="N11825" s="10">
        <v>9.4600000000000009</v>
      </c>
    </row>
    <row r="11826" spans="1:14" x14ac:dyDescent="0.3">
      <c r="A11826">
        <v>9</v>
      </c>
      <c r="B11826" s="11">
        <v>18</v>
      </c>
      <c r="C11826">
        <v>2019</v>
      </c>
      <c r="D11826">
        <v>261</v>
      </c>
      <c r="E11826">
        <v>700</v>
      </c>
      <c r="F11826" s="10">
        <v>1.3919999999999999</v>
      </c>
      <c r="G11826" s="10">
        <v>1.889</v>
      </c>
      <c r="H11826" s="10">
        <v>2.37</v>
      </c>
      <c r="I11826" s="10">
        <v>1.373</v>
      </c>
      <c r="J11826" s="10">
        <v>8.4000000000000005E-2</v>
      </c>
      <c r="K11826" s="10">
        <v>0</v>
      </c>
      <c r="L11826" s="10">
        <v>12.44</v>
      </c>
      <c r="M11826" s="10">
        <v>10.74</v>
      </c>
      <c r="N11826" s="10">
        <v>9.27</v>
      </c>
    </row>
    <row r="11827" spans="1:14" x14ac:dyDescent="0.3">
      <c r="A11827">
        <v>9</v>
      </c>
      <c r="B11827" s="11">
        <v>18</v>
      </c>
      <c r="C11827">
        <v>2019</v>
      </c>
      <c r="D11827">
        <v>261</v>
      </c>
      <c r="E11827">
        <v>800</v>
      </c>
      <c r="F11827" s="10">
        <v>1.528</v>
      </c>
      <c r="G11827" s="10">
        <v>1.319</v>
      </c>
      <c r="H11827" s="10">
        <v>1.5940000000000001</v>
      </c>
      <c r="I11827" s="10">
        <v>0.96199999999999997</v>
      </c>
      <c r="J11827" s="10">
        <v>9.4499999999999993</v>
      </c>
      <c r="K11827" s="10">
        <v>0</v>
      </c>
      <c r="L11827" s="10">
        <v>12.4</v>
      </c>
      <c r="M11827" s="10">
        <v>10.58</v>
      </c>
      <c r="N11827" s="10">
        <v>9.0299999999999994</v>
      </c>
    </row>
    <row r="11828" spans="1:14" x14ac:dyDescent="0.3">
      <c r="A11828">
        <v>9</v>
      </c>
      <c r="B11828" s="11">
        <v>18</v>
      </c>
      <c r="C11828">
        <v>2019</v>
      </c>
      <c r="D11828">
        <v>261</v>
      </c>
      <c r="E11828">
        <v>900</v>
      </c>
      <c r="F11828" s="10">
        <v>5.3280000000000003</v>
      </c>
      <c r="G11828" s="10">
        <v>2.9929999999999999</v>
      </c>
      <c r="H11828" s="10">
        <v>5.3280000000000003</v>
      </c>
      <c r="I11828" s="10">
        <v>1.413</v>
      </c>
      <c r="J11828" s="10">
        <v>60.72</v>
      </c>
      <c r="K11828" s="10">
        <v>0</v>
      </c>
      <c r="L11828" s="10">
        <v>12.37</v>
      </c>
      <c r="M11828" s="10">
        <v>10.42</v>
      </c>
      <c r="N11828" s="10">
        <v>8.92</v>
      </c>
    </row>
    <row r="11829" spans="1:14" x14ac:dyDescent="0.3">
      <c r="A11829">
        <v>9</v>
      </c>
      <c r="B11829" s="11">
        <v>18</v>
      </c>
      <c r="C11829">
        <v>2019</v>
      </c>
      <c r="D11829">
        <v>261</v>
      </c>
      <c r="E11829">
        <v>1000</v>
      </c>
      <c r="F11829" s="10">
        <v>8.66</v>
      </c>
      <c r="G11829" s="10">
        <v>7.54</v>
      </c>
      <c r="H11829" s="10">
        <v>8.67</v>
      </c>
      <c r="I11829" s="10">
        <v>5.3470000000000004</v>
      </c>
      <c r="J11829" s="10">
        <v>170.6</v>
      </c>
      <c r="K11829" s="10">
        <v>0</v>
      </c>
      <c r="L11829" s="10">
        <v>12.33</v>
      </c>
      <c r="M11829" s="10">
        <v>10.35</v>
      </c>
      <c r="N11829" s="10">
        <v>9.07</v>
      </c>
    </row>
    <row r="11830" spans="1:14" x14ac:dyDescent="0.3">
      <c r="A11830">
        <v>9</v>
      </c>
      <c r="B11830" s="11">
        <v>18</v>
      </c>
      <c r="C11830">
        <v>2019</v>
      </c>
      <c r="D11830">
        <v>261</v>
      </c>
      <c r="E11830">
        <v>1100</v>
      </c>
      <c r="F11830" s="10">
        <v>10.68</v>
      </c>
      <c r="G11830" s="10">
        <v>9.7899999999999991</v>
      </c>
      <c r="H11830" s="10">
        <v>10.69</v>
      </c>
      <c r="I11830" s="10">
        <v>8.67</v>
      </c>
      <c r="J11830" s="10">
        <v>232.4</v>
      </c>
      <c r="K11830" s="10">
        <v>0</v>
      </c>
      <c r="L11830" s="10">
        <v>12.28</v>
      </c>
      <c r="M11830" s="10">
        <v>10.43</v>
      </c>
      <c r="N11830" s="10">
        <v>9.41</v>
      </c>
    </row>
    <row r="11831" spans="1:14" x14ac:dyDescent="0.3">
      <c r="A11831">
        <v>9</v>
      </c>
      <c r="B11831" s="11">
        <v>18</v>
      </c>
      <c r="C11831">
        <v>2019</v>
      </c>
      <c r="D11831">
        <v>261</v>
      </c>
      <c r="E11831">
        <v>1200</v>
      </c>
      <c r="F11831" s="10">
        <v>12.65</v>
      </c>
      <c r="G11831" s="10">
        <v>11.71</v>
      </c>
      <c r="H11831" s="10">
        <v>12.65</v>
      </c>
      <c r="I11831" s="10">
        <v>10.64</v>
      </c>
      <c r="J11831" s="10">
        <v>334.2</v>
      </c>
      <c r="K11831" s="10">
        <v>0</v>
      </c>
      <c r="L11831" s="10">
        <v>12.21</v>
      </c>
      <c r="M11831" s="10">
        <v>10.63</v>
      </c>
      <c r="N11831" s="10">
        <v>9.91</v>
      </c>
    </row>
    <row r="11832" spans="1:14" x14ac:dyDescent="0.3">
      <c r="A11832">
        <v>9</v>
      </c>
      <c r="B11832" s="11">
        <v>18</v>
      </c>
      <c r="C11832">
        <v>2019</v>
      </c>
      <c r="D11832">
        <v>261</v>
      </c>
      <c r="E11832">
        <v>1300</v>
      </c>
      <c r="F11832" s="10">
        <v>14.78</v>
      </c>
      <c r="G11832" s="10">
        <v>13.54</v>
      </c>
      <c r="H11832" s="10">
        <v>14.83</v>
      </c>
      <c r="I11832" s="10">
        <v>12.63</v>
      </c>
      <c r="J11832" s="10">
        <v>449.5</v>
      </c>
      <c r="K11832" s="10">
        <v>0</v>
      </c>
      <c r="L11832" s="10">
        <v>12.18</v>
      </c>
      <c r="M11832" s="10">
        <v>10.96</v>
      </c>
      <c r="N11832" s="10">
        <v>10.53</v>
      </c>
    </row>
    <row r="11833" spans="1:14" x14ac:dyDescent="0.3">
      <c r="A11833">
        <v>9</v>
      </c>
      <c r="B11833" s="11">
        <v>18</v>
      </c>
      <c r="C11833">
        <v>2019</v>
      </c>
      <c r="D11833">
        <v>261</v>
      </c>
      <c r="E11833">
        <v>1400</v>
      </c>
      <c r="F11833" s="10">
        <v>14.35</v>
      </c>
      <c r="G11833" s="10">
        <v>13.96</v>
      </c>
      <c r="H11833" s="10">
        <v>14.76</v>
      </c>
      <c r="I11833" s="10">
        <v>13.61</v>
      </c>
      <c r="J11833" s="10">
        <v>369.4</v>
      </c>
      <c r="K11833" s="10">
        <v>0</v>
      </c>
      <c r="L11833" s="10">
        <v>12.12</v>
      </c>
      <c r="M11833" s="10">
        <v>11.37</v>
      </c>
      <c r="N11833" s="10">
        <v>11.18</v>
      </c>
    </row>
    <row r="11834" spans="1:14" x14ac:dyDescent="0.3">
      <c r="A11834">
        <v>9</v>
      </c>
      <c r="B11834" s="11">
        <v>18</v>
      </c>
      <c r="C11834">
        <v>2019</v>
      </c>
      <c r="D11834">
        <v>261</v>
      </c>
      <c r="E11834">
        <v>1500</v>
      </c>
      <c r="F11834" s="10">
        <v>13.44</v>
      </c>
      <c r="G11834" s="10">
        <v>13.89</v>
      </c>
      <c r="H11834" s="10">
        <v>14.38</v>
      </c>
      <c r="I11834" s="10">
        <v>13.41</v>
      </c>
      <c r="J11834" s="10">
        <v>245.6</v>
      </c>
      <c r="K11834" s="10">
        <v>0</v>
      </c>
      <c r="L11834" s="10">
        <v>12.09</v>
      </c>
      <c r="M11834" s="10">
        <v>11.8</v>
      </c>
      <c r="N11834" s="10">
        <v>11.67</v>
      </c>
    </row>
    <row r="11835" spans="1:14" x14ac:dyDescent="0.3">
      <c r="A11835">
        <v>9</v>
      </c>
      <c r="B11835" s="11">
        <v>18</v>
      </c>
      <c r="C11835">
        <v>2019</v>
      </c>
      <c r="D11835">
        <v>261</v>
      </c>
      <c r="E11835">
        <v>1600</v>
      </c>
      <c r="F11835" s="10">
        <v>13.85</v>
      </c>
      <c r="G11835" s="10">
        <v>13.67</v>
      </c>
      <c r="H11835" s="10">
        <v>14.39</v>
      </c>
      <c r="I11835" s="10">
        <v>13.29</v>
      </c>
      <c r="J11835" s="10">
        <v>284.5</v>
      </c>
      <c r="K11835" s="10">
        <v>0</v>
      </c>
      <c r="L11835" s="10">
        <v>12.06</v>
      </c>
      <c r="M11835" s="10">
        <v>12.09</v>
      </c>
      <c r="N11835" s="10">
        <v>12.01</v>
      </c>
    </row>
    <row r="11836" spans="1:14" x14ac:dyDescent="0.3">
      <c r="A11836">
        <v>9</v>
      </c>
      <c r="B11836" s="11">
        <v>18</v>
      </c>
      <c r="C11836">
        <v>2019</v>
      </c>
      <c r="D11836">
        <v>261</v>
      </c>
      <c r="E11836">
        <v>1700</v>
      </c>
      <c r="F11836" s="10">
        <v>13.39</v>
      </c>
      <c r="G11836" s="10">
        <v>13.98</v>
      </c>
      <c r="H11836" s="10">
        <v>14.91</v>
      </c>
      <c r="I11836" s="10">
        <v>13.35</v>
      </c>
      <c r="J11836" s="10">
        <v>256.10000000000002</v>
      </c>
      <c r="K11836" s="10">
        <v>0</v>
      </c>
      <c r="L11836" s="10">
        <v>12.02</v>
      </c>
      <c r="M11836" s="10">
        <v>12.37</v>
      </c>
      <c r="N11836" s="10">
        <v>12.29</v>
      </c>
    </row>
    <row r="11837" spans="1:14" x14ac:dyDescent="0.3">
      <c r="A11837">
        <v>9</v>
      </c>
      <c r="B11837" s="11">
        <v>18</v>
      </c>
      <c r="C11837">
        <v>2019</v>
      </c>
      <c r="D11837">
        <v>261</v>
      </c>
      <c r="E11837">
        <v>1800</v>
      </c>
      <c r="F11837" s="10">
        <v>13</v>
      </c>
      <c r="G11837" s="10">
        <v>13.62</v>
      </c>
      <c r="H11837" s="10">
        <v>14.3</v>
      </c>
      <c r="I11837" s="10">
        <v>12.99</v>
      </c>
      <c r="J11837" s="10">
        <v>171.9</v>
      </c>
      <c r="K11837" s="10">
        <v>0</v>
      </c>
      <c r="L11837" s="10">
        <v>12.01</v>
      </c>
      <c r="M11837" s="10">
        <v>12.55</v>
      </c>
      <c r="N11837" s="10">
        <v>12.45</v>
      </c>
    </row>
    <row r="11838" spans="1:14" x14ac:dyDescent="0.3">
      <c r="A11838">
        <v>9</v>
      </c>
      <c r="B11838" s="11">
        <v>18</v>
      </c>
      <c r="C11838">
        <v>2019</v>
      </c>
      <c r="D11838">
        <v>261</v>
      </c>
      <c r="E11838">
        <v>1900</v>
      </c>
      <c r="F11838" s="10">
        <v>11.75</v>
      </c>
      <c r="G11838" s="10">
        <v>12.38</v>
      </c>
      <c r="H11838" s="10">
        <v>12.99</v>
      </c>
      <c r="I11838" s="10">
        <v>11.75</v>
      </c>
      <c r="J11838" s="10">
        <v>56.98</v>
      </c>
      <c r="K11838" s="10">
        <v>0</v>
      </c>
      <c r="L11838" s="10">
        <v>12</v>
      </c>
      <c r="M11838" s="10">
        <v>12.63</v>
      </c>
      <c r="N11838" s="10">
        <v>12.43</v>
      </c>
    </row>
    <row r="11839" spans="1:14" x14ac:dyDescent="0.3">
      <c r="A11839">
        <v>9</v>
      </c>
      <c r="B11839" s="11">
        <v>18</v>
      </c>
      <c r="C11839">
        <v>2019</v>
      </c>
      <c r="D11839">
        <v>261</v>
      </c>
      <c r="E11839">
        <v>2000</v>
      </c>
      <c r="F11839" s="10">
        <v>9.2899999999999991</v>
      </c>
      <c r="G11839" s="10">
        <v>10.4</v>
      </c>
      <c r="H11839" s="10">
        <v>11.74</v>
      </c>
      <c r="I11839" s="10">
        <v>9.25</v>
      </c>
      <c r="J11839" s="10">
        <v>11.75</v>
      </c>
      <c r="K11839" s="10">
        <v>0</v>
      </c>
      <c r="L11839" s="10">
        <v>12.01</v>
      </c>
      <c r="M11839" s="10">
        <v>12.58</v>
      </c>
      <c r="N11839" s="10">
        <v>12.23</v>
      </c>
    </row>
    <row r="11840" spans="1:14" x14ac:dyDescent="0.3">
      <c r="A11840">
        <v>9</v>
      </c>
      <c r="B11840" s="11">
        <v>18</v>
      </c>
      <c r="C11840">
        <v>2019</v>
      </c>
      <c r="D11840">
        <v>261</v>
      </c>
      <c r="E11840">
        <v>2100</v>
      </c>
      <c r="F11840" s="10">
        <v>8.8800000000000008</v>
      </c>
      <c r="G11840" s="10">
        <v>9.09</v>
      </c>
      <c r="H11840" s="10">
        <v>9.32</v>
      </c>
      <c r="I11840" s="10">
        <v>8.8800000000000008</v>
      </c>
      <c r="J11840" s="10">
        <v>0</v>
      </c>
      <c r="K11840" s="10">
        <v>0</v>
      </c>
      <c r="L11840" s="10">
        <v>12.02</v>
      </c>
      <c r="M11840" s="10">
        <v>12.43</v>
      </c>
      <c r="N11840" s="10">
        <v>11.96</v>
      </c>
    </row>
    <row r="11841" spans="1:14" x14ac:dyDescent="0.3">
      <c r="A11841">
        <v>9</v>
      </c>
      <c r="B11841" s="11">
        <v>18</v>
      </c>
      <c r="C11841">
        <v>2019</v>
      </c>
      <c r="D11841">
        <v>261</v>
      </c>
      <c r="E11841">
        <v>2200</v>
      </c>
      <c r="F11841" s="10">
        <v>7.77</v>
      </c>
      <c r="G11841" s="10">
        <v>8.5</v>
      </c>
      <c r="H11841" s="10">
        <v>8.91</v>
      </c>
      <c r="I11841" s="10">
        <v>7.77</v>
      </c>
      <c r="J11841" s="10">
        <v>0</v>
      </c>
      <c r="K11841" s="10">
        <v>0</v>
      </c>
      <c r="L11841" s="10">
        <v>12.04</v>
      </c>
      <c r="M11841" s="10">
        <v>12.26</v>
      </c>
      <c r="N11841" s="10">
        <v>11.69</v>
      </c>
    </row>
    <row r="11842" spans="1:14" x14ac:dyDescent="0.3">
      <c r="A11842">
        <v>9</v>
      </c>
      <c r="B11842" s="11">
        <v>18</v>
      </c>
      <c r="C11842">
        <v>2019</v>
      </c>
      <c r="D11842">
        <v>261</v>
      </c>
      <c r="E11842">
        <v>2300</v>
      </c>
      <c r="F11842" s="10">
        <v>7.66</v>
      </c>
      <c r="G11842" s="10">
        <v>7.36</v>
      </c>
      <c r="H11842" s="10">
        <v>7.76</v>
      </c>
      <c r="I11842" s="10">
        <v>6.99</v>
      </c>
      <c r="J11842" s="10">
        <v>0</v>
      </c>
      <c r="K11842" s="10">
        <v>0</v>
      </c>
      <c r="L11842" s="10">
        <v>12.07</v>
      </c>
      <c r="M11842" s="10">
        <v>12.1</v>
      </c>
      <c r="N11842" s="10">
        <v>11.46</v>
      </c>
    </row>
    <row r="11843" spans="1:14" x14ac:dyDescent="0.3">
      <c r="A11843">
        <v>9</v>
      </c>
      <c r="B11843" s="11">
        <v>18</v>
      </c>
      <c r="C11843">
        <v>2019</v>
      </c>
      <c r="D11843">
        <v>261</v>
      </c>
      <c r="E11843">
        <v>2400</v>
      </c>
      <c r="F11843" s="10">
        <v>7.29</v>
      </c>
      <c r="G11843" s="10">
        <v>7.56</v>
      </c>
      <c r="H11843" s="10">
        <v>7.74</v>
      </c>
      <c r="I11843" s="10">
        <v>7.28</v>
      </c>
      <c r="J11843" s="10">
        <v>0</v>
      </c>
      <c r="K11843" s="10">
        <v>0</v>
      </c>
      <c r="L11843" s="10">
        <v>12.08</v>
      </c>
      <c r="M11843" s="10">
        <v>11.97</v>
      </c>
      <c r="N11843" s="10">
        <v>11.27</v>
      </c>
    </row>
    <row r="11844" spans="1:14" x14ac:dyDescent="0.3">
      <c r="A11844">
        <v>9</v>
      </c>
      <c r="B11844" s="11">
        <v>19</v>
      </c>
      <c r="C11844">
        <v>2019</v>
      </c>
      <c r="D11844">
        <v>262</v>
      </c>
      <c r="E11844">
        <v>100</v>
      </c>
      <c r="F11844" s="10">
        <v>7</v>
      </c>
      <c r="G11844" s="10">
        <v>7.15</v>
      </c>
      <c r="H11844" s="10">
        <v>7.3</v>
      </c>
      <c r="I11844" s="10">
        <v>7</v>
      </c>
      <c r="J11844" s="10">
        <v>0</v>
      </c>
      <c r="K11844" s="10">
        <v>0</v>
      </c>
      <c r="L11844" s="10">
        <v>12.09</v>
      </c>
      <c r="M11844" s="10">
        <v>11.85</v>
      </c>
      <c r="N11844" s="10">
        <v>11.14</v>
      </c>
    </row>
    <row r="11845" spans="1:14" x14ac:dyDescent="0.3">
      <c r="A11845">
        <v>9</v>
      </c>
      <c r="B11845" s="11">
        <v>19</v>
      </c>
      <c r="C11845">
        <v>2019</v>
      </c>
      <c r="D11845">
        <v>262</v>
      </c>
      <c r="E11845">
        <v>200</v>
      </c>
      <c r="F11845" s="10">
        <v>5.9130000000000003</v>
      </c>
      <c r="G11845" s="10">
        <v>6.4950000000000001</v>
      </c>
      <c r="H11845" s="10">
        <v>7.01</v>
      </c>
      <c r="I11845" s="10">
        <v>5.9029999999999996</v>
      </c>
      <c r="J11845" s="10">
        <v>0</v>
      </c>
      <c r="K11845" s="10">
        <v>0</v>
      </c>
      <c r="L11845" s="10">
        <v>12.13</v>
      </c>
      <c r="M11845" s="10">
        <v>11.75</v>
      </c>
      <c r="N11845" s="10">
        <v>10.97</v>
      </c>
    </row>
    <row r="11846" spans="1:14" x14ac:dyDescent="0.3">
      <c r="A11846">
        <v>9</v>
      </c>
      <c r="B11846" s="11">
        <v>19</v>
      </c>
      <c r="C11846">
        <v>2019</v>
      </c>
      <c r="D11846">
        <v>262</v>
      </c>
      <c r="E11846">
        <v>300</v>
      </c>
      <c r="F11846" s="10">
        <v>5.0229999999999997</v>
      </c>
      <c r="G11846" s="10">
        <v>5.633</v>
      </c>
      <c r="H11846" s="10">
        <v>5.9130000000000003</v>
      </c>
      <c r="I11846" s="10">
        <v>5.0229999999999997</v>
      </c>
      <c r="J11846" s="10">
        <v>0</v>
      </c>
      <c r="K11846" s="10">
        <v>0</v>
      </c>
      <c r="L11846" s="10">
        <v>12.12</v>
      </c>
      <c r="M11846" s="10">
        <v>11.63</v>
      </c>
      <c r="N11846" s="10">
        <v>10.79</v>
      </c>
    </row>
    <row r="11847" spans="1:14" x14ac:dyDescent="0.3">
      <c r="A11847">
        <v>9</v>
      </c>
      <c r="B11847" s="11">
        <v>19</v>
      </c>
      <c r="C11847">
        <v>2019</v>
      </c>
      <c r="D11847">
        <v>262</v>
      </c>
      <c r="E11847">
        <v>400</v>
      </c>
      <c r="F11847" s="10">
        <v>3.5390000000000001</v>
      </c>
      <c r="G11847" s="10">
        <v>4.51</v>
      </c>
      <c r="H11847" s="10">
        <v>5.0519999999999996</v>
      </c>
      <c r="I11847" s="10">
        <v>3.5390000000000001</v>
      </c>
      <c r="J11847" s="10">
        <v>0</v>
      </c>
      <c r="K11847" s="10">
        <v>0</v>
      </c>
      <c r="L11847" s="10">
        <v>12.12</v>
      </c>
      <c r="M11847" s="10">
        <v>11.49</v>
      </c>
      <c r="N11847" s="10">
        <v>10.56</v>
      </c>
    </row>
    <row r="11848" spans="1:14" x14ac:dyDescent="0.3">
      <c r="A11848">
        <v>9</v>
      </c>
      <c r="B11848" s="11">
        <v>19</v>
      </c>
      <c r="C11848">
        <v>2019</v>
      </c>
      <c r="D11848">
        <v>262</v>
      </c>
      <c r="E11848">
        <v>500</v>
      </c>
      <c r="F11848" s="10">
        <v>2.0059999999999998</v>
      </c>
      <c r="G11848" s="10">
        <v>2.7240000000000002</v>
      </c>
      <c r="H11848" s="10">
        <v>3.53</v>
      </c>
      <c r="I11848" s="10">
        <v>2.0059999999999998</v>
      </c>
      <c r="J11848" s="10">
        <v>0</v>
      </c>
      <c r="K11848" s="10">
        <v>0</v>
      </c>
      <c r="L11848" s="10">
        <v>12.12</v>
      </c>
      <c r="M11848" s="10">
        <v>11.32</v>
      </c>
      <c r="N11848" s="10">
        <v>10.23</v>
      </c>
    </row>
    <row r="11849" spans="1:14" x14ac:dyDescent="0.3">
      <c r="A11849">
        <v>9</v>
      </c>
      <c r="B11849" s="11">
        <v>19</v>
      </c>
      <c r="C11849">
        <v>2019</v>
      </c>
      <c r="D11849">
        <v>262</v>
      </c>
      <c r="E11849">
        <v>600</v>
      </c>
      <c r="F11849" s="10">
        <v>0.88500000000000001</v>
      </c>
      <c r="G11849" s="10">
        <v>1.325</v>
      </c>
      <c r="H11849" s="10">
        <v>1.996</v>
      </c>
      <c r="I11849" s="10">
        <v>0.8</v>
      </c>
      <c r="J11849" s="10">
        <v>0</v>
      </c>
      <c r="K11849" s="10">
        <v>0</v>
      </c>
      <c r="L11849" s="10">
        <v>12.12</v>
      </c>
      <c r="M11849" s="10">
        <v>11.1</v>
      </c>
      <c r="N11849" s="10">
        <v>9.8800000000000008</v>
      </c>
    </row>
    <row r="11850" spans="1:14" x14ac:dyDescent="0.3">
      <c r="A11850">
        <v>9</v>
      </c>
      <c r="B11850" s="11">
        <v>19</v>
      </c>
      <c r="C11850">
        <v>2019</v>
      </c>
      <c r="D11850">
        <v>262</v>
      </c>
      <c r="E11850">
        <v>700</v>
      </c>
      <c r="F11850" s="10">
        <v>0.28199999999999997</v>
      </c>
      <c r="G11850" s="10">
        <v>0.51900000000000002</v>
      </c>
      <c r="H11850" s="10">
        <v>0.89400000000000002</v>
      </c>
      <c r="I11850" s="10">
        <v>0.28199999999999997</v>
      </c>
      <c r="J11850" s="10">
        <v>1E-3</v>
      </c>
      <c r="K11850" s="10">
        <v>0</v>
      </c>
      <c r="L11850" s="10">
        <v>12.12</v>
      </c>
      <c r="M11850" s="10">
        <v>10.87</v>
      </c>
      <c r="N11850" s="10">
        <v>9.56</v>
      </c>
    </row>
    <row r="11851" spans="1:14" x14ac:dyDescent="0.3">
      <c r="A11851">
        <v>9</v>
      </c>
      <c r="B11851" s="11">
        <v>19</v>
      </c>
      <c r="C11851">
        <v>2019</v>
      </c>
      <c r="D11851">
        <v>262</v>
      </c>
      <c r="E11851">
        <v>800</v>
      </c>
      <c r="F11851" s="10">
        <v>0.49299999999999999</v>
      </c>
      <c r="G11851" s="10">
        <v>0.434</v>
      </c>
      <c r="H11851" s="10">
        <v>0.85699999999999998</v>
      </c>
      <c r="I11851" s="10">
        <v>0.129</v>
      </c>
      <c r="J11851" s="10">
        <v>7.19</v>
      </c>
      <c r="K11851" s="10">
        <v>0</v>
      </c>
      <c r="L11851" s="10">
        <v>12.09</v>
      </c>
      <c r="M11851" s="10">
        <v>10.65</v>
      </c>
      <c r="N11851" s="10">
        <v>9.2899999999999991</v>
      </c>
    </row>
    <row r="11852" spans="1:14" x14ac:dyDescent="0.3">
      <c r="A11852">
        <v>9</v>
      </c>
      <c r="B11852" s="11">
        <v>19</v>
      </c>
      <c r="C11852">
        <v>2019</v>
      </c>
      <c r="D11852">
        <v>262</v>
      </c>
      <c r="E11852">
        <v>900</v>
      </c>
      <c r="F11852" s="10">
        <v>1.6719999999999999</v>
      </c>
      <c r="G11852" s="10">
        <v>0.85499999999999998</v>
      </c>
      <c r="H11852" s="10">
        <v>1.6819999999999999</v>
      </c>
      <c r="I11852" s="10">
        <v>0.45500000000000002</v>
      </c>
      <c r="J11852" s="10">
        <v>23.16</v>
      </c>
      <c r="K11852" s="10">
        <v>0</v>
      </c>
      <c r="L11852" s="10">
        <v>12.07</v>
      </c>
      <c r="M11852" s="10">
        <v>10.46</v>
      </c>
      <c r="N11852" s="10">
        <v>9.1</v>
      </c>
    </row>
    <row r="11853" spans="1:14" x14ac:dyDescent="0.3">
      <c r="A11853">
        <v>9</v>
      </c>
      <c r="B11853" s="11">
        <v>19</v>
      </c>
      <c r="C11853">
        <v>2019</v>
      </c>
      <c r="D11853">
        <v>262</v>
      </c>
      <c r="E11853">
        <v>1000</v>
      </c>
      <c r="F11853" s="10">
        <v>5.8570000000000002</v>
      </c>
      <c r="G11853" s="10">
        <v>3.907</v>
      </c>
      <c r="H11853" s="10">
        <v>5.8659999999999997</v>
      </c>
      <c r="I11853" s="10">
        <v>1.6819999999999999</v>
      </c>
      <c r="J11853" s="10">
        <v>203</v>
      </c>
      <c r="K11853" s="10">
        <v>0</v>
      </c>
      <c r="L11853" s="10">
        <v>12.05</v>
      </c>
      <c r="M11853" s="10">
        <v>10.3</v>
      </c>
      <c r="N11853" s="10">
        <v>9.02</v>
      </c>
    </row>
    <row r="11854" spans="1:14" x14ac:dyDescent="0.3">
      <c r="A11854">
        <v>9</v>
      </c>
      <c r="B11854" s="11">
        <v>19</v>
      </c>
      <c r="C11854">
        <v>2019</v>
      </c>
      <c r="D11854">
        <v>262</v>
      </c>
      <c r="E11854">
        <v>1100</v>
      </c>
      <c r="F11854" s="10">
        <v>10.85</v>
      </c>
      <c r="G11854" s="10">
        <v>8.24</v>
      </c>
      <c r="H11854" s="10">
        <v>10.85</v>
      </c>
      <c r="I11854" s="10">
        <v>5.8659999999999997</v>
      </c>
      <c r="J11854" s="10">
        <v>281.7</v>
      </c>
      <c r="K11854" s="10">
        <v>0</v>
      </c>
      <c r="L11854" s="10">
        <v>12.03</v>
      </c>
      <c r="M11854" s="10">
        <v>10.26</v>
      </c>
      <c r="N11854" s="10">
        <v>9.1300000000000008</v>
      </c>
    </row>
    <row r="11855" spans="1:14" x14ac:dyDescent="0.3">
      <c r="A11855">
        <v>9</v>
      </c>
      <c r="B11855" s="11">
        <v>19</v>
      </c>
      <c r="C11855">
        <v>2019</v>
      </c>
      <c r="D11855">
        <v>262</v>
      </c>
      <c r="E11855">
        <v>1200</v>
      </c>
      <c r="F11855" s="10">
        <v>14.18</v>
      </c>
      <c r="G11855" s="10">
        <v>12.6</v>
      </c>
      <c r="H11855" s="10">
        <v>14.19</v>
      </c>
      <c r="I11855" s="10">
        <v>10.85</v>
      </c>
      <c r="J11855" s="10">
        <v>487.8</v>
      </c>
      <c r="K11855" s="10">
        <v>0</v>
      </c>
      <c r="L11855" s="10">
        <v>11.99</v>
      </c>
      <c r="M11855" s="10">
        <v>10.32</v>
      </c>
      <c r="N11855" s="10">
        <v>9.58</v>
      </c>
    </row>
    <row r="11856" spans="1:14" x14ac:dyDescent="0.3">
      <c r="A11856">
        <v>9</v>
      </c>
      <c r="B11856" s="11">
        <v>19</v>
      </c>
      <c r="C11856">
        <v>2019</v>
      </c>
      <c r="D11856">
        <v>262</v>
      </c>
      <c r="E11856">
        <v>1300</v>
      </c>
      <c r="F11856" s="10">
        <v>15.7</v>
      </c>
      <c r="G11856" s="10">
        <v>14.88</v>
      </c>
      <c r="H11856" s="10">
        <v>15.86</v>
      </c>
      <c r="I11856" s="10">
        <v>14.16</v>
      </c>
      <c r="J11856" s="10">
        <v>554.79999999999995</v>
      </c>
      <c r="K11856" s="10">
        <v>0</v>
      </c>
      <c r="L11856" s="10">
        <v>11.73</v>
      </c>
      <c r="M11856" s="10">
        <v>10.65</v>
      </c>
      <c r="N11856" s="10">
        <v>10.31</v>
      </c>
    </row>
    <row r="11857" spans="1:14" x14ac:dyDescent="0.3">
      <c r="A11857">
        <v>9</v>
      </c>
      <c r="B11857" s="11">
        <v>19</v>
      </c>
      <c r="C11857">
        <v>2019</v>
      </c>
      <c r="D11857">
        <v>262</v>
      </c>
      <c r="E11857">
        <v>1400</v>
      </c>
      <c r="F11857" s="10">
        <v>11.7</v>
      </c>
      <c r="G11857" s="10">
        <v>14.15</v>
      </c>
      <c r="H11857" s="10">
        <v>15.68</v>
      </c>
      <c r="I11857" s="10">
        <v>11.58</v>
      </c>
      <c r="J11857" s="10">
        <v>215.2</v>
      </c>
      <c r="K11857" s="10">
        <v>0</v>
      </c>
      <c r="L11857" s="10">
        <v>11.54</v>
      </c>
      <c r="M11857" s="10">
        <v>11.11</v>
      </c>
      <c r="N11857" s="10">
        <v>10.95</v>
      </c>
    </row>
    <row r="11858" spans="1:14" x14ac:dyDescent="0.3">
      <c r="A11858">
        <v>9</v>
      </c>
      <c r="B11858" s="11">
        <v>19</v>
      </c>
      <c r="C11858">
        <v>2019</v>
      </c>
      <c r="D11858">
        <v>262</v>
      </c>
      <c r="E11858">
        <v>1500</v>
      </c>
      <c r="F11858" s="10">
        <v>16.649999999999999</v>
      </c>
      <c r="G11858" s="10">
        <v>14.89</v>
      </c>
      <c r="H11858" s="10">
        <v>16.78</v>
      </c>
      <c r="I11858" s="10">
        <v>11.68</v>
      </c>
      <c r="J11858" s="10">
        <v>411.4</v>
      </c>
      <c r="K11858" s="10">
        <v>0</v>
      </c>
      <c r="L11858" s="10">
        <v>11.8</v>
      </c>
      <c r="M11858" s="10">
        <v>11.45</v>
      </c>
      <c r="N11858" s="10">
        <v>11.43</v>
      </c>
    </row>
    <row r="11859" spans="1:14" x14ac:dyDescent="0.3">
      <c r="A11859">
        <v>9</v>
      </c>
      <c r="B11859" s="11">
        <v>19</v>
      </c>
      <c r="C11859">
        <v>2019</v>
      </c>
      <c r="D11859">
        <v>262</v>
      </c>
      <c r="E11859">
        <v>1600</v>
      </c>
      <c r="F11859" s="10">
        <v>17.96</v>
      </c>
      <c r="G11859" s="10">
        <v>17.32</v>
      </c>
      <c r="H11859" s="10">
        <v>17.96</v>
      </c>
      <c r="I11859" s="10">
        <v>16.559999999999999</v>
      </c>
      <c r="J11859" s="10">
        <v>493</v>
      </c>
      <c r="K11859" s="10">
        <v>0</v>
      </c>
      <c r="L11859" s="10">
        <v>8.57</v>
      </c>
      <c r="M11859" s="10">
        <v>11.91</v>
      </c>
      <c r="N11859" s="10">
        <v>12.26</v>
      </c>
    </row>
    <row r="11860" spans="1:14" x14ac:dyDescent="0.3">
      <c r="A11860">
        <v>9</v>
      </c>
      <c r="B11860" s="11">
        <v>19</v>
      </c>
      <c r="C11860">
        <v>2019</v>
      </c>
      <c r="D11860">
        <v>262</v>
      </c>
      <c r="E11860">
        <v>1700</v>
      </c>
      <c r="F11860" s="10">
        <v>17.52</v>
      </c>
      <c r="G11860" s="10">
        <v>17.63</v>
      </c>
      <c r="H11860" s="10">
        <v>18.3</v>
      </c>
      <c r="I11860" s="10">
        <v>17.149999999999999</v>
      </c>
      <c r="J11860" s="10">
        <v>353.4</v>
      </c>
      <c r="K11860" s="10">
        <v>0</v>
      </c>
      <c r="L11860" s="10">
        <v>11.67</v>
      </c>
      <c r="M11860" s="10">
        <v>12.42</v>
      </c>
      <c r="N11860" s="10">
        <v>12.76</v>
      </c>
    </row>
    <row r="11861" spans="1:14" x14ac:dyDescent="0.3">
      <c r="A11861">
        <v>9</v>
      </c>
      <c r="B11861" s="11">
        <v>19</v>
      </c>
      <c r="C11861">
        <v>2019</v>
      </c>
      <c r="D11861">
        <v>262</v>
      </c>
      <c r="E11861">
        <v>1800</v>
      </c>
      <c r="F11861" s="10">
        <v>15.49</v>
      </c>
      <c r="G11861" s="10">
        <v>16.97</v>
      </c>
      <c r="H11861" s="10">
        <v>17.86</v>
      </c>
      <c r="I11861" s="10">
        <v>15.49</v>
      </c>
      <c r="J11861" s="10">
        <v>252.1</v>
      </c>
      <c r="K11861" s="10">
        <v>0</v>
      </c>
      <c r="L11861" s="10">
        <v>11.65</v>
      </c>
      <c r="M11861" s="10">
        <v>12.57</v>
      </c>
      <c r="N11861" s="10">
        <v>12.76</v>
      </c>
    </row>
    <row r="11862" spans="1:14" x14ac:dyDescent="0.3">
      <c r="A11862">
        <v>9</v>
      </c>
      <c r="B11862" s="11">
        <v>19</v>
      </c>
      <c r="C11862">
        <v>2019</v>
      </c>
      <c r="D11862">
        <v>262</v>
      </c>
      <c r="E11862">
        <v>1900</v>
      </c>
      <c r="F11862" s="10">
        <v>9.43</v>
      </c>
      <c r="G11862" s="10">
        <v>12.55</v>
      </c>
      <c r="H11862" s="10">
        <v>15.5</v>
      </c>
      <c r="I11862" s="10">
        <v>9.43</v>
      </c>
      <c r="J11862" s="10">
        <v>67.61</v>
      </c>
      <c r="K11862" s="10">
        <v>0</v>
      </c>
      <c r="L11862" s="10">
        <v>11.79</v>
      </c>
      <c r="M11862" s="10">
        <v>12.6</v>
      </c>
      <c r="N11862" s="10">
        <v>12.63</v>
      </c>
    </row>
    <row r="11863" spans="1:14" x14ac:dyDescent="0.3">
      <c r="A11863">
        <v>9</v>
      </c>
      <c r="B11863" s="11">
        <v>19</v>
      </c>
      <c r="C11863">
        <v>2019</v>
      </c>
      <c r="D11863">
        <v>262</v>
      </c>
      <c r="E11863">
        <v>2000</v>
      </c>
      <c r="F11863" s="10">
        <v>6.8789999999999996</v>
      </c>
      <c r="G11863" s="10">
        <v>7.96</v>
      </c>
      <c r="H11863" s="10">
        <v>9.43</v>
      </c>
      <c r="I11863" s="10">
        <v>6.7709999999999999</v>
      </c>
      <c r="J11863" s="10">
        <v>4.6319999999999997</v>
      </c>
      <c r="K11863" s="10">
        <v>0</v>
      </c>
      <c r="L11863" s="10">
        <v>11.82</v>
      </c>
      <c r="M11863" s="10">
        <v>12.44</v>
      </c>
      <c r="N11863" s="10">
        <v>12.15</v>
      </c>
    </row>
    <row r="11864" spans="1:14" x14ac:dyDescent="0.3">
      <c r="A11864">
        <v>9</v>
      </c>
      <c r="B11864" s="11">
        <v>19</v>
      </c>
      <c r="C11864">
        <v>2019</v>
      </c>
      <c r="D11864">
        <v>262</v>
      </c>
      <c r="E11864">
        <v>2100</v>
      </c>
      <c r="F11864" s="10">
        <v>6.9690000000000003</v>
      </c>
      <c r="G11864" s="10">
        <v>6.7919999999999998</v>
      </c>
      <c r="H11864" s="10">
        <v>6.9980000000000002</v>
      </c>
      <c r="I11864" s="10">
        <v>6.6449999999999996</v>
      </c>
      <c r="J11864" s="10">
        <v>0</v>
      </c>
      <c r="K11864" s="10">
        <v>0</v>
      </c>
      <c r="L11864" s="10">
        <v>11.83</v>
      </c>
      <c r="M11864" s="10">
        <v>12.21</v>
      </c>
      <c r="N11864" s="10">
        <v>11.73</v>
      </c>
    </row>
    <row r="11865" spans="1:14" x14ac:dyDescent="0.3">
      <c r="A11865">
        <v>9</v>
      </c>
      <c r="B11865" s="11">
        <v>19</v>
      </c>
      <c r="C11865">
        <v>2019</v>
      </c>
      <c r="D11865">
        <v>262</v>
      </c>
      <c r="E11865">
        <v>2200</v>
      </c>
      <c r="F11865" s="10">
        <v>6.5810000000000004</v>
      </c>
      <c r="G11865" s="10">
        <v>6.681</v>
      </c>
      <c r="H11865" s="10">
        <v>7.03</v>
      </c>
      <c r="I11865" s="10">
        <v>6.4550000000000001</v>
      </c>
      <c r="J11865" s="10">
        <v>0</v>
      </c>
      <c r="K11865" s="10">
        <v>0</v>
      </c>
      <c r="L11865" s="10">
        <v>11.85</v>
      </c>
      <c r="M11865" s="10">
        <v>11.99</v>
      </c>
      <c r="N11865" s="10">
        <v>11.39</v>
      </c>
    </row>
    <row r="11866" spans="1:14" x14ac:dyDescent="0.3">
      <c r="A11866">
        <v>9</v>
      </c>
      <c r="B11866" s="11">
        <v>19</v>
      </c>
      <c r="C11866">
        <v>2019</v>
      </c>
      <c r="D11866">
        <v>262</v>
      </c>
      <c r="E11866">
        <v>2300</v>
      </c>
      <c r="F11866" s="10">
        <v>6.7670000000000003</v>
      </c>
      <c r="G11866" s="10">
        <v>6.7759999999999998</v>
      </c>
      <c r="H11866" s="10">
        <v>7.13</v>
      </c>
      <c r="I11866" s="10">
        <v>6.4740000000000002</v>
      </c>
      <c r="J11866" s="10">
        <v>0</v>
      </c>
      <c r="K11866" s="10">
        <v>0</v>
      </c>
      <c r="L11866" s="10">
        <v>11.87</v>
      </c>
      <c r="M11866" s="10">
        <v>11.8</v>
      </c>
      <c r="N11866" s="10">
        <v>11.12</v>
      </c>
    </row>
    <row r="11867" spans="1:14" x14ac:dyDescent="0.3">
      <c r="A11867">
        <v>9</v>
      </c>
      <c r="B11867" s="11">
        <v>19</v>
      </c>
      <c r="C11867">
        <v>2019</v>
      </c>
      <c r="D11867">
        <v>262</v>
      </c>
      <c r="E11867">
        <v>2400</v>
      </c>
      <c r="F11867" s="10">
        <v>10.67</v>
      </c>
      <c r="G11867" s="10">
        <v>8.58</v>
      </c>
      <c r="H11867" s="10">
        <v>10.77</v>
      </c>
      <c r="I11867" s="10">
        <v>6.5430000000000001</v>
      </c>
      <c r="J11867" s="10">
        <v>0</v>
      </c>
      <c r="K11867" s="10">
        <v>0</v>
      </c>
      <c r="L11867" s="10">
        <v>11.87</v>
      </c>
      <c r="M11867" s="10">
        <v>11.63</v>
      </c>
      <c r="N11867" s="10">
        <v>10.86</v>
      </c>
    </row>
    <row r="11868" spans="1:14" x14ac:dyDescent="0.3">
      <c r="A11868">
        <v>9</v>
      </c>
      <c r="B11868" s="11">
        <v>20</v>
      </c>
      <c r="C11868">
        <v>2019</v>
      </c>
      <c r="D11868">
        <v>263</v>
      </c>
      <c r="E11868">
        <v>100</v>
      </c>
      <c r="F11868" s="10">
        <v>10.67</v>
      </c>
      <c r="G11868" s="10">
        <v>10.62</v>
      </c>
      <c r="H11868" s="10">
        <v>10.77</v>
      </c>
      <c r="I11868" s="10">
        <v>10.47</v>
      </c>
      <c r="J11868" s="10">
        <v>0</v>
      </c>
      <c r="K11868" s="10">
        <v>0</v>
      </c>
      <c r="L11868" s="10">
        <v>11.88</v>
      </c>
      <c r="M11868" s="10">
        <v>11.48</v>
      </c>
      <c r="N11868" s="10">
        <v>10.69</v>
      </c>
    </row>
    <row r="11869" spans="1:14" x14ac:dyDescent="0.3">
      <c r="A11869">
        <v>9</v>
      </c>
      <c r="B11869" s="11">
        <v>20</v>
      </c>
      <c r="C11869">
        <v>2019</v>
      </c>
      <c r="D11869">
        <v>263</v>
      </c>
      <c r="E11869">
        <v>200</v>
      </c>
      <c r="F11869" s="10">
        <v>10.33</v>
      </c>
      <c r="G11869" s="10">
        <v>10.09</v>
      </c>
      <c r="H11869" s="10">
        <v>10.67</v>
      </c>
      <c r="I11869" s="10">
        <v>9.61</v>
      </c>
      <c r="J11869" s="10">
        <v>0</v>
      </c>
      <c r="K11869" s="10">
        <v>0</v>
      </c>
      <c r="L11869" s="10">
        <v>11.88</v>
      </c>
      <c r="M11869" s="10">
        <v>11.36</v>
      </c>
      <c r="N11869" s="10">
        <v>10.57</v>
      </c>
    </row>
    <row r="11870" spans="1:14" x14ac:dyDescent="0.3">
      <c r="A11870">
        <v>9</v>
      </c>
      <c r="B11870" s="11">
        <v>20</v>
      </c>
      <c r="C11870">
        <v>2019</v>
      </c>
      <c r="D11870">
        <v>263</v>
      </c>
      <c r="E11870">
        <v>300</v>
      </c>
      <c r="F11870" s="10">
        <v>7.87</v>
      </c>
      <c r="G11870" s="10">
        <v>9.49</v>
      </c>
      <c r="H11870" s="10">
        <v>10.39</v>
      </c>
      <c r="I11870" s="10">
        <v>7.86</v>
      </c>
      <c r="J11870" s="10">
        <v>6.0000000000000001E-3</v>
      </c>
      <c r="K11870" s="10">
        <v>0.1</v>
      </c>
      <c r="L11870" s="10">
        <v>11.89</v>
      </c>
      <c r="M11870" s="10">
        <v>11.25</v>
      </c>
      <c r="N11870" s="10">
        <v>10.47</v>
      </c>
    </row>
    <row r="11871" spans="1:14" x14ac:dyDescent="0.3">
      <c r="A11871">
        <v>9</v>
      </c>
      <c r="B11871" s="11">
        <v>20</v>
      </c>
      <c r="C11871">
        <v>2019</v>
      </c>
      <c r="D11871">
        <v>263</v>
      </c>
      <c r="E11871">
        <v>400</v>
      </c>
      <c r="F11871" s="10">
        <v>7.29</v>
      </c>
      <c r="G11871" s="10">
        <v>7.6</v>
      </c>
      <c r="H11871" s="10">
        <v>7.89</v>
      </c>
      <c r="I11871" s="10">
        <v>7.28</v>
      </c>
      <c r="J11871" s="10">
        <v>3.7999999999999999E-2</v>
      </c>
      <c r="K11871" s="10">
        <v>0</v>
      </c>
      <c r="L11871" s="10">
        <v>11.89</v>
      </c>
      <c r="M11871" s="10">
        <v>11.17</v>
      </c>
      <c r="N11871" s="10">
        <v>10.35</v>
      </c>
    </row>
    <row r="11872" spans="1:14" x14ac:dyDescent="0.3">
      <c r="A11872">
        <v>9</v>
      </c>
      <c r="B11872" s="11">
        <v>20</v>
      </c>
      <c r="C11872">
        <v>2019</v>
      </c>
      <c r="D11872">
        <v>263</v>
      </c>
      <c r="E11872">
        <v>500</v>
      </c>
      <c r="F11872" s="10">
        <v>7.67</v>
      </c>
      <c r="G11872" s="10">
        <v>7.13</v>
      </c>
      <c r="H11872" s="10">
        <v>7.74</v>
      </c>
      <c r="I11872" s="10">
        <v>6.7480000000000002</v>
      </c>
      <c r="J11872" s="10">
        <v>1.7000000000000001E-2</v>
      </c>
      <c r="K11872" s="10">
        <v>0</v>
      </c>
      <c r="L11872" s="10">
        <v>11.88</v>
      </c>
      <c r="M11872" s="10">
        <v>11.08</v>
      </c>
      <c r="N11872" s="10">
        <v>10.23</v>
      </c>
    </row>
    <row r="11873" spans="1:14" x14ac:dyDescent="0.3">
      <c r="A11873">
        <v>9</v>
      </c>
      <c r="B11873" s="11">
        <v>20</v>
      </c>
      <c r="C11873">
        <v>2019</v>
      </c>
      <c r="D11873">
        <v>263</v>
      </c>
      <c r="E11873">
        <v>600</v>
      </c>
      <c r="F11873" s="10">
        <v>6.165</v>
      </c>
      <c r="G11873" s="10">
        <v>7.04</v>
      </c>
      <c r="H11873" s="10">
        <v>7.65</v>
      </c>
      <c r="I11873" s="10">
        <v>6.1260000000000003</v>
      </c>
      <c r="J11873" s="10">
        <v>7.0000000000000001E-3</v>
      </c>
      <c r="K11873" s="10">
        <v>0</v>
      </c>
      <c r="L11873" s="10">
        <v>11.89</v>
      </c>
      <c r="M11873" s="10">
        <v>11.01</v>
      </c>
      <c r="N11873" s="10">
        <v>10.130000000000001</v>
      </c>
    </row>
    <row r="11874" spans="1:14" x14ac:dyDescent="0.3">
      <c r="A11874">
        <v>9</v>
      </c>
      <c r="B11874" s="11">
        <v>20</v>
      </c>
      <c r="C11874">
        <v>2019</v>
      </c>
      <c r="D11874">
        <v>263</v>
      </c>
      <c r="E11874">
        <v>700</v>
      </c>
      <c r="F11874" s="10">
        <v>5.7969999999999997</v>
      </c>
      <c r="G11874" s="10">
        <v>6.1879999999999997</v>
      </c>
      <c r="H11874" s="10">
        <v>6.6130000000000004</v>
      </c>
      <c r="I11874" s="10">
        <v>5.7779999999999996</v>
      </c>
      <c r="J11874" s="10">
        <v>2.1999999999999999E-2</v>
      </c>
      <c r="K11874" s="10">
        <v>0</v>
      </c>
      <c r="L11874" s="10">
        <v>11.87</v>
      </c>
      <c r="M11874" s="10">
        <v>10.9</v>
      </c>
      <c r="N11874" s="10">
        <v>9.9700000000000006</v>
      </c>
    </row>
    <row r="11875" spans="1:14" x14ac:dyDescent="0.3">
      <c r="A11875">
        <v>9</v>
      </c>
      <c r="B11875" s="11">
        <v>20</v>
      </c>
      <c r="C11875">
        <v>2019</v>
      </c>
      <c r="D11875">
        <v>263</v>
      </c>
      <c r="E11875">
        <v>800</v>
      </c>
      <c r="F11875" s="10">
        <v>7.1</v>
      </c>
      <c r="G11875" s="10">
        <v>6.1</v>
      </c>
      <c r="H11875" s="10">
        <v>7.13</v>
      </c>
      <c r="I11875" s="10">
        <v>5.3920000000000003</v>
      </c>
      <c r="J11875" s="10">
        <v>5.1470000000000002</v>
      </c>
      <c r="K11875" s="10">
        <v>0</v>
      </c>
      <c r="L11875" s="10">
        <v>11.86</v>
      </c>
      <c r="M11875" s="10">
        <v>10.8</v>
      </c>
      <c r="N11875" s="10">
        <v>9.85</v>
      </c>
    </row>
    <row r="11876" spans="1:14" x14ac:dyDescent="0.3">
      <c r="A11876">
        <v>9</v>
      </c>
      <c r="B11876" s="11">
        <v>20</v>
      </c>
      <c r="C11876">
        <v>2019</v>
      </c>
      <c r="D11876">
        <v>263</v>
      </c>
      <c r="E11876">
        <v>900</v>
      </c>
      <c r="F11876" s="10">
        <v>8.17</v>
      </c>
      <c r="G11876" s="10">
        <v>7.43</v>
      </c>
      <c r="H11876" s="10">
        <v>8.17</v>
      </c>
      <c r="I11876" s="10">
        <v>7.1</v>
      </c>
      <c r="J11876" s="10">
        <v>32.159999999999997</v>
      </c>
      <c r="K11876" s="10">
        <v>0</v>
      </c>
      <c r="L11876" s="10">
        <v>11.84</v>
      </c>
      <c r="M11876" s="10">
        <v>10.72</v>
      </c>
      <c r="N11876" s="10">
        <v>9.83</v>
      </c>
    </row>
    <row r="11877" spans="1:14" x14ac:dyDescent="0.3">
      <c r="A11877">
        <v>9</v>
      </c>
      <c r="B11877" s="11">
        <v>20</v>
      </c>
      <c r="C11877">
        <v>2019</v>
      </c>
      <c r="D11877">
        <v>263</v>
      </c>
      <c r="E11877">
        <v>1000</v>
      </c>
      <c r="F11877" s="10">
        <v>11.36</v>
      </c>
      <c r="G11877" s="10">
        <v>9.99</v>
      </c>
      <c r="H11877" s="10">
        <v>11.37</v>
      </c>
      <c r="I11877" s="10">
        <v>8.16</v>
      </c>
      <c r="J11877" s="10">
        <v>135.30000000000001</v>
      </c>
      <c r="K11877" s="10">
        <v>0</v>
      </c>
      <c r="L11877" s="10">
        <v>11.82</v>
      </c>
      <c r="M11877" s="10">
        <v>10.72</v>
      </c>
      <c r="N11877" s="10">
        <v>10.01</v>
      </c>
    </row>
    <row r="11878" spans="1:14" x14ac:dyDescent="0.3">
      <c r="A11878">
        <v>9</v>
      </c>
      <c r="B11878" s="11">
        <v>20</v>
      </c>
      <c r="C11878">
        <v>2019</v>
      </c>
      <c r="D11878">
        <v>263</v>
      </c>
      <c r="E11878">
        <v>1100</v>
      </c>
      <c r="F11878" s="10">
        <v>12.99</v>
      </c>
      <c r="G11878" s="10">
        <v>12.07</v>
      </c>
      <c r="H11878" s="10">
        <v>13.01</v>
      </c>
      <c r="I11878" s="10">
        <v>11.36</v>
      </c>
      <c r="J11878" s="10">
        <v>186</v>
      </c>
      <c r="K11878" s="10">
        <v>0</v>
      </c>
      <c r="L11878" s="10">
        <v>11.8</v>
      </c>
      <c r="M11878" s="10">
        <v>10.83</v>
      </c>
      <c r="N11878" s="10">
        <v>10.33</v>
      </c>
    </row>
    <row r="11879" spans="1:14" x14ac:dyDescent="0.3">
      <c r="A11879">
        <v>9</v>
      </c>
      <c r="B11879" s="11">
        <v>20</v>
      </c>
      <c r="C11879">
        <v>2019</v>
      </c>
      <c r="D11879">
        <v>263</v>
      </c>
      <c r="E11879">
        <v>1200</v>
      </c>
      <c r="F11879" s="10">
        <v>12.59</v>
      </c>
      <c r="G11879" s="10">
        <v>12.68</v>
      </c>
      <c r="H11879" s="10">
        <v>13.14</v>
      </c>
      <c r="I11879" s="10">
        <v>12.39</v>
      </c>
      <c r="J11879" s="10">
        <v>227.6</v>
      </c>
      <c r="K11879" s="10">
        <v>0</v>
      </c>
      <c r="L11879" s="10">
        <v>11.77</v>
      </c>
      <c r="M11879" s="10">
        <v>11.05</v>
      </c>
      <c r="N11879" s="10">
        <v>10.75</v>
      </c>
    </row>
    <row r="11880" spans="1:14" x14ac:dyDescent="0.3">
      <c r="A11880">
        <v>9</v>
      </c>
      <c r="B11880" s="11">
        <v>20</v>
      </c>
      <c r="C11880">
        <v>2019</v>
      </c>
      <c r="D11880">
        <v>263</v>
      </c>
      <c r="E11880">
        <v>1300</v>
      </c>
      <c r="F11880" s="10">
        <v>12.79</v>
      </c>
      <c r="G11880" s="10">
        <v>12.61</v>
      </c>
      <c r="H11880" s="10">
        <v>12.85</v>
      </c>
      <c r="I11880" s="10">
        <v>12.4</v>
      </c>
      <c r="J11880" s="10">
        <v>201.6</v>
      </c>
      <c r="K11880" s="10">
        <v>0</v>
      </c>
      <c r="L11880" s="10">
        <v>11.74</v>
      </c>
      <c r="M11880" s="10">
        <v>11.3</v>
      </c>
      <c r="N11880" s="10">
        <v>11.1</v>
      </c>
    </row>
    <row r="11881" spans="1:14" x14ac:dyDescent="0.3">
      <c r="A11881">
        <v>9</v>
      </c>
      <c r="B11881" s="11">
        <v>20</v>
      </c>
      <c r="C11881">
        <v>2019</v>
      </c>
      <c r="D11881">
        <v>263</v>
      </c>
      <c r="E11881">
        <v>1400</v>
      </c>
      <c r="F11881" s="10">
        <v>13.86</v>
      </c>
      <c r="G11881" s="10">
        <v>13.42</v>
      </c>
      <c r="H11881" s="10">
        <v>13.97</v>
      </c>
      <c r="I11881" s="10">
        <v>12.78</v>
      </c>
      <c r="J11881" s="10">
        <v>296.3</v>
      </c>
      <c r="K11881" s="10">
        <v>0</v>
      </c>
      <c r="L11881" s="10">
        <v>11.73</v>
      </c>
      <c r="M11881" s="10">
        <v>11.57</v>
      </c>
      <c r="N11881" s="10">
        <v>11.45</v>
      </c>
    </row>
    <row r="11882" spans="1:14" x14ac:dyDescent="0.3">
      <c r="A11882">
        <v>9</v>
      </c>
      <c r="B11882" s="11">
        <v>20</v>
      </c>
      <c r="C11882">
        <v>2019</v>
      </c>
      <c r="D11882">
        <v>263</v>
      </c>
      <c r="E11882">
        <v>1500</v>
      </c>
      <c r="F11882" s="10">
        <v>13.58</v>
      </c>
      <c r="G11882" s="10">
        <v>13.92</v>
      </c>
      <c r="H11882" s="10">
        <v>14.96</v>
      </c>
      <c r="I11882" s="10">
        <v>13.44</v>
      </c>
      <c r="J11882" s="10">
        <v>332.2</v>
      </c>
      <c r="K11882" s="10">
        <v>0</v>
      </c>
      <c r="L11882" s="10">
        <v>11.72</v>
      </c>
      <c r="M11882" s="10">
        <v>11.89</v>
      </c>
      <c r="N11882" s="10">
        <v>11.92</v>
      </c>
    </row>
    <row r="11883" spans="1:14" x14ac:dyDescent="0.3">
      <c r="A11883">
        <v>9</v>
      </c>
      <c r="B11883" s="11">
        <v>20</v>
      </c>
      <c r="C11883">
        <v>2019</v>
      </c>
      <c r="D11883">
        <v>263</v>
      </c>
      <c r="E11883">
        <v>1600</v>
      </c>
      <c r="F11883" s="10">
        <v>13.72</v>
      </c>
      <c r="G11883" s="10">
        <v>13.72</v>
      </c>
      <c r="H11883" s="10">
        <v>14.4</v>
      </c>
      <c r="I11883" s="10">
        <v>13.41</v>
      </c>
      <c r="J11883" s="10">
        <v>239.2</v>
      </c>
      <c r="K11883" s="10">
        <v>0</v>
      </c>
      <c r="L11883" s="10">
        <v>11.69</v>
      </c>
      <c r="M11883" s="10">
        <v>12.23</v>
      </c>
      <c r="N11883" s="10">
        <v>12.32</v>
      </c>
    </row>
    <row r="11884" spans="1:14" x14ac:dyDescent="0.3">
      <c r="A11884">
        <v>9</v>
      </c>
      <c r="B11884" s="11">
        <v>20</v>
      </c>
      <c r="C11884">
        <v>2019</v>
      </c>
      <c r="D11884">
        <v>263</v>
      </c>
      <c r="E11884">
        <v>1700</v>
      </c>
      <c r="F11884" s="10">
        <v>7.96</v>
      </c>
      <c r="G11884" s="10">
        <v>10.07</v>
      </c>
      <c r="H11884" s="10">
        <v>13.77</v>
      </c>
      <c r="I11884" s="10">
        <v>7.78</v>
      </c>
      <c r="J11884" s="10">
        <v>67.64</v>
      </c>
      <c r="K11884" s="10">
        <v>0.1</v>
      </c>
      <c r="L11884" s="10">
        <v>11.66</v>
      </c>
      <c r="M11884" s="10">
        <v>12.43</v>
      </c>
      <c r="N11884" s="10">
        <v>12.3</v>
      </c>
    </row>
    <row r="11885" spans="1:14" x14ac:dyDescent="0.3">
      <c r="A11885">
        <v>9</v>
      </c>
      <c r="B11885" s="11">
        <v>20</v>
      </c>
      <c r="C11885">
        <v>2019</v>
      </c>
      <c r="D11885">
        <v>263</v>
      </c>
      <c r="E11885">
        <v>1800</v>
      </c>
      <c r="F11885" s="10">
        <v>7.93</v>
      </c>
      <c r="G11885" s="10">
        <v>8</v>
      </c>
      <c r="H11885" s="10">
        <v>8.1300000000000008</v>
      </c>
      <c r="I11885" s="10">
        <v>7.86</v>
      </c>
      <c r="J11885" s="10">
        <v>32.01</v>
      </c>
      <c r="K11885" s="10">
        <v>0</v>
      </c>
      <c r="L11885" s="10">
        <v>11.69</v>
      </c>
      <c r="M11885" s="10">
        <v>12.4</v>
      </c>
      <c r="N11885" s="10">
        <v>12.05</v>
      </c>
    </row>
    <row r="11886" spans="1:14" x14ac:dyDescent="0.3">
      <c r="A11886">
        <v>9</v>
      </c>
      <c r="B11886" s="11">
        <v>20</v>
      </c>
      <c r="C11886">
        <v>2019</v>
      </c>
      <c r="D11886">
        <v>263</v>
      </c>
      <c r="E11886">
        <v>1900</v>
      </c>
      <c r="F11886" s="10">
        <v>7.57</v>
      </c>
      <c r="G11886" s="10">
        <v>7.82</v>
      </c>
      <c r="H11886" s="10">
        <v>7.98</v>
      </c>
      <c r="I11886" s="10">
        <v>7.57</v>
      </c>
      <c r="J11886" s="10">
        <v>31.7</v>
      </c>
      <c r="K11886" s="10">
        <v>0.4</v>
      </c>
      <c r="L11886" s="10">
        <v>11.7</v>
      </c>
      <c r="M11886" s="10">
        <v>12.31</v>
      </c>
      <c r="N11886" s="10">
        <v>11.8</v>
      </c>
    </row>
    <row r="11887" spans="1:14" x14ac:dyDescent="0.3">
      <c r="A11887">
        <v>9</v>
      </c>
      <c r="B11887" s="11">
        <v>20</v>
      </c>
      <c r="C11887">
        <v>2019</v>
      </c>
      <c r="D11887">
        <v>263</v>
      </c>
      <c r="E11887">
        <v>2000</v>
      </c>
      <c r="F11887" s="10">
        <v>7.04</v>
      </c>
      <c r="G11887" s="10">
        <v>7.32</v>
      </c>
      <c r="H11887" s="10">
        <v>7.58</v>
      </c>
      <c r="I11887" s="10">
        <v>7.04</v>
      </c>
      <c r="J11887" s="10">
        <v>3.363</v>
      </c>
      <c r="K11887" s="10">
        <v>0.3</v>
      </c>
      <c r="L11887" s="10">
        <v>11.7</v>
      </c>
      <c r="M11887" s="10">
        <v>12.17</v>
      </c>
      <c r="N11887" s="10">
        <v>11.58</v>
      </c>
    </row>
    <row r="11888" spans="1:14" x14ac:dyDescent="0.3">
      <c r="A11888">
        <v>9</v>
      </c>
      <c r="B11888" s="11">
        <v>20</v>
      </c>
      <c r="C11888">
        <v>2019</v>
      </c>
      <c r="D11888">
        <v>263</v>
      </c>
      <c r="E11888">
        <v>2100</v>
      </c>
      <c r="F11888" s="10">
        <v>6.3289999999999997</v>
      </c>
      <c r="G11888" s="10">
        <v>6.5460000000000003</v>
      </c>
      <c r="H11888" s="10">
        <v>7.06</v>
      </c>
      <c r="I11888" s="10">
        <v>6.3</v>
      </c>
      <c r="J11888" s="10">
        <v>4.4999999999999998E-2</v>
      </c>
      <c r="K11888" s="10">
        <v>0</v>
      </c>
      <c r="L11888" s="10">
        <v>11.73</v>
      </c>
      <c r="M11888" s="10">
        <v>12.02</v>
      </c>
      <c r="N11888" s="10">
        <v>11.34</v>
      </c>
    </row>
    <row r="11889" spans="1:14" x14ac:dyDescent="0.3">
      <c r="A11889">
        <v>9</v>
      </c>
      <c r="B11889" s="11">
        <v>20</v>
      </c>
      <c r="C11889">
        <v>2019</v>
      </c>
      <c r="D11889">
        <v>263</v>
      </c>
      <c r="E11889">
        <v>2200</v>
      </c>
      <c r="F11889" s="10">
        <v>5.8250000000000002</v>
      </c>
      <c r="G11889" s="10">
        <v>6.1820000000000004</v>
      </c>
      <c r="H11889" s="10">
        <v>6.3490000000000002</v>
      </c>
      <c r="I11889" s="10">
        <v>5.8150000000000004</v>
      </c>
      <c r="J11889" s="10">
        <v>5.2999999999999999E-2</v>
      </c>
      <c r="K11889" s="10">
        <v>0</v>
      </c>
      <c r="L11889" s="10">
        <v>11.76</v>
      </c>
      <c r="M11889" s="10">
        <v>11.88</v>
      </c>
      <c r="N11889" s="10">
        <v>11.12</v>
      </c>
    </row>
    <row r="11890" spans="1:14" x14ac:dyDescent="0.3">
      <c r="A11890">
        <v>9</v>
      </c>
      <c r="B11890" s="11">
        <v>20</v>
      </c>
      <c r="C11890">
        <v>2019</v>
      </c>
      <c r="D11890">
        <v>263</v>
      </c>
      <c r="E11890">
        <v>2300</v>
      </c>
      <c r="F11890" s="10">
        <v>5.2450000000000001</v>
      </c>
      <c r="G11890" s="10">
        <v>5.61</v>
      </c>
      <c r="H11890" s="10">
        <v>5.835</v>
      </c>
      <c r="I11890" s="10">
        <v>5.2450000000000001</v>
      </c>
      <c r="J11890" s="10">
        <v>4.3999999999999997E-2</v>
      </c>
      <c r="K11890" s="10">
        <v>0</v>
      </c>
      <c r="L11890" s="10">
        <v>11.79</v>
      </c>
      <c r="M11890" s="10">
        <v>11.72</v>
      </c>
      <c r="N11890" s="10">
        <v>10.92</v>
      </c>
    </row>
    <row r="11891" spans="1:14" x14ac:dyDescent="0.3">
      <c r="A11891">
        <v>9</v>
      </c>
      <c r="B11891" s="11">
        <v>20</v>
      </c>
      <c r="C11891">
        <v>2019</v>
      </c>
      <c r="D11891">
        <v>263</v>
      </c>
      <c r="E11891">
        <v>2400</v>
      </c>
      <c r="F11891" s="10">
        <v>3.944</v>
      </c>
      <c r="G11891" s="10">
        <v>4.7</v>
      </c>
      <c r="H11891" s="10">
        <v>5.2549999999999999</v>
      </c>
      <c r="I11891" s="10">
        <v>3.944</v>
      </c>
      <c r="J11891" s="10">
        <v>1.7000000000000001E-2</v>
      </c>
      <c r="K11891" s="10">
        <v>0</v>
      </c>
      <c r="L11891" s="10">
        <v>11.81</v>
      </c>
      <c r="M11891" s="10">
        <v>11.57</v>
      </c>
      <c r="N11891" s="10">
        <v>10.68</v>
      </c>
    </row>
    <row r="11892" spans="1:14" x14ac:dyDescent="0.3">
      <c r="A11892">
        <v>9</v>
      </c>
      <c r="B11892" s="11">
        <v>21</v>
      </c>
      <c r="C11892">
        <v>2019</v>
      </c>
      <c r="D11892">
        <v>264</v>
      </c>
      <c r="E11892">
        <v>100</v>
      </c>
      <c r="F11892" s="10">
        <v>2.5619999999999998</v>
      </c>
      <c r="G11892" s="10">
        <v>3.0019999999999998</v>
      </c>
      <c r="H11892" s="10">
        <v>3.944</v>
      </c>
      <c r="I11892" s="10">
        <v>2.5619999999999998</v>
      </c>
      <c r="J11892" s="10">
        <v>0</v>
      </c>
      <c r="K11892" s="10">
        <v>0.1</v>
      </c>
      <c r="L11892" s="10">
        <v>11.82</v>
      </c>
      <c r="M11892" s="10">
        <v>11.39</v>
      </c>
      <c r="N11892" s="10">
        <v>10.36</v>
      </c>
    </row>
    <row r="11893" spans="1:14" x14ac:dyDescent="0.3">
      <c r="A11893">
        <v>9</v>
      </c>
      <c r="B11893" s="11">
        <v>21</v>
      </c>
      <c r="C11893">
        <v>2019</v>
      </c>
      <c r="D11893">
        <v>264</v>
      </c>
      <c r="E11893">
        <v>200</v>
      </c>
      <c r="F11893" s="10">
        <v>1.1639999999999999</v>
      </c>
      <c r="G11893" s="10">
        <v>1.8</v>
      </c>
      <c r="H11893" s="10">
        <v>2.5619999999999998</v>
      </c>
      <c r="I11893" s="10">
        <v>1.1639999999999999</v>
      </c>
      <c r="J11893" s="10">
        <v>0</v>
      </c>
      <c r="K11893" s="10">
        <v>0</v>
      </c>
      <c r="L11893" s="10">
        <v>11.83</v>
      </c>
      <c r="M11893" s="10">
        <v>11.16</v>
      </c>
      <c r="N11893" s="10">
        <v>10.01</v>
      </c>
    </row>
    <row r="11894" spans="1:14" x14ac:dyDescent="0.3">
      <c r="A11894">
        <v>9</v>
      </c>
      <c r="B11894" s="11">
        <v>21</v>
      </c>
      <c r="C11894">
        <v>2019</v>
      </c>
      <c r="D11894">
        <v>264</v>
      </c>
      <c r="E11894">
        <v>300</v>
      </c>
      <c r="F11894" s="10">
        <v>0.69399999999999995</v>
      </c>
      <c r="G11894" s="10">
        <v>1.0249999999999999</v>
      </c>
      <c r="H11894" s="10">
        <v>1.411</v>
      </c>
      <c r="I11894" s="10">
        <v>0.66500000000000004</v>
      </c>
      <c r="J11894" s="10">
        <v>0</v>
      </c>
      <c r="K11894" s="10">
        <v>0</v>
      </c>
      <c r="L11894" s="10">
        <v>11.83</v>
      </c>
      <c r="M11894" s="10">
        <v>10.92</v>
      </c>
      <c r="N11894" s="10">
        <v>9.66</v>
      </c>
    </row>
    <row r="11895" spans="1:14" x14ac:dyDescent="0.3">
      <c r="A11895">
        <v>9</v>
      </c>
      <c r="B11895" s="11">
        <v>21</v>
      </c>
      <c r="C11895">
        <v>2019</v>
      </c>
      <c r="D11895">
        <v>264</v>
      </c>
      <c r="E11895">
        <v>400</v>
      </c>
      <c r="F11895" s="10">
        <v>0.58899999999999997</v>
      </c>
      <c r="G11895" s="10">
        <v>0.77700000000000002</v>
      </c>
      <c r="H11895" s="10">
        <v>1.0389999999999999</v>
      </c>
      <c r="I11895" s="10">
        <v>0.503</v>
      </c>
      <c r="J11895" s="10">
        <v>0</v>
      </c>
      <c r="K11895" s="10">
        <v>0</v>
      </c>
      <c r="L11895" s="10">
        <v>11.84</v>
      </c>
      <c r="M11895" s="10">
        <v>10.68</v>
      </c>
      <c r="N11895" s="10">
        <v>9.36</v>
      </c>
    </row>
    <row r="11896" spans="1:14" x14ac:dyDescent="0.3">
      <c r="A11896">
        <v>9</v>
      </c>
      <c r="B11896" s="11">
        <v>21</v>
      </c>
      <c r="C11896">
        <v>2019</v>
      </c>
      <c r="D11896">
        <v>264</v>
      </c>
      <c r="E11896">
        <v>500</v>
      </c>
      <c r="F11896" s="10">
        <v>0.57099999999999995</v>
      </c>
      <c r="G11896" s="10">
        <v>0.66700000000000004</v>
      </c>
      <c r="H11896" s="10">
        <v>0.95299999999999996</v>
      </c>
      <c r="I11896" s="10">
        <v>0.36899999999999999</v>
      </c>
      <c r="J11896" s="10">
        <v>0</v>
      </c>
      <c r="K11896" s="10">
        <v>0</v>
      </c>
      <c r="L11896" s="10">
        <v>11.83</v>
      </c>
      <c r="M11896" s="10">
        <v>10.47</v>
      </c>
      <c r="N11896" s="10">
        <v>9.11</v>
      </c>
    </row>
    <row r="11897" spans="1:14" x14ac:dyDescent="0.3">
      <c r="A11897">
        <v>9</v>
      </c>
      <c r="B11897" s="11">
        <v>21</v>
      </c>
      <c r="C11897">
        <v>2019</v>
      </c>
      <c r="D11897">
        <v>264</v>
      </c>
      <c r="E11897">
        <v>600</v>
      </c>
      <c r="F11897" s="10">
        <v>0.15</v>
      </c>
      <c r="G11897" s="10">
        <v>0.312</v>
      </c>
      <c r="H11897" s="10">
        <v>0.66700000000000004</v>
      </c>
      <c r="I11897" s="10">
        <v>-8.1000000000000003E-2</v>
      </c>
      <c r="J11897" s="10">
        <v>0</v>
      </c>
      <c r="K11897" s="10">
        <v>0</v>
      </c>
      <c r="L11897" s="10">
        <v>11.82</v>
      </c>
      <c r="M11897" s="10">
        <v>10.26</v>
      </c>
      <c r="N11897" s="10">
        <v>8.86</v>
      </c>
    </row>
    <row r="11898" spans="1:14" x14ac:dyDescent="0.3">
      <c r="A11898">
        <v>9</v>
      </c>
      <c r="B11898" s="11">
        <v>21</v>
      </c>
      <c r="C11898">
        <v>2019</v>
      </c>
      <c r="D11898">
        <v>264</v>
      </c>
      <c r="E11898">
        <v>700</v>
      </c>
      <c r="F11898" s="10">
        <v>0.94399999999999995</v>
      </c>
      <c r="G11898" s="10">
        <v>0.50800000000000001</v>
      </c>
      <c r="H11898" s="10">
        <v>0.94399999999999995</v>
      </c>
      <c r="I11898" s="10">
        <v>-0.08</v>
      </c>
      <c r="J11898" s="10">
        <v>4.0000000000000001E-3</v>
      </c>
      <c r="K11898" s="10">
        <v>0</v>
      </c>
      <c r="L11898" s="10">
        <v>11.81</v>
      </c>
      <c r="M11898" s="10">
        <v>10.08</v>
      </c>
      <c r="N11898" s="10">
        <v>8.6300000000000008</v>
      </c>
    </row>
    <row r="11899" spans="1:14" x14ac:dyDescent="0.3">
      <c r="A11899">
        <v>9</v>
      </c>
      <c r="B11899" s="11">
        <v>21</v>
      </c>
      <c r="C11899">
        <v>2019</v>
      </c>
      <c r="D11899">
        <v>264</v>
      </c>
      <c r="E11899">
        <v>800</v>
      </c>
      <c r="F11899" s="10">
        <v>1.05</v>
      </c>
      <c r="G11899" s="10">
        <v>0.94</v>
      </c>
      <c r="H11899" s="10">
        <v>1.2130000000000001</v>
      </c>
      <c r="I11899" s="10">
        <v>0.67600000000000005</v>
      </c>
      <c r="J11899" s="10">
        <v>8.4600000000000009</v>
      </c>
      <c r="K11899" s="10">
        <v>0</v>
      </c>
      <c r="L11899" s="10">
        <v>11.77</v>
      </c>
      <c r="M11899" s="10">
        <v>9.9</v>
      </c>
      <c r="N11899" s="10">
        <v>8.44</v>
      </c>
    </row>
    <row r="11900" spans="1:14" x14ac:dyDescent="0.3">
      <c r="A11900">
        <v>9</v>
      </c>
      <c r="B11900" s="11">
        <v>21</v>
      </c>
      <c r="C11900">
        <v>2019</v>
      </c>
      <c r="D11900">
        <v>264</v>
      </c>
      <c r="E11900">
        <v>900</v>
      </c>
      <c r="F11900" s="10">
        <v>4.99</v>
      </c>
      <c r="G11900" s="10">
        <v>3.073</v>
      </c>
      <c r="H11900" s="10">
        <v>4.99</v>
      </c>
      <c r="I11900" s="10">
        <v>1.04</v>
      </c>
      <c r="J11900" s="10">
        <v>50.41</v>
      </c>
      <c r="K11900" s="10">
        <v>0.1</v>
      </c>
      <c r="L11900" s="10">
        <v>11.74</v>
      </c>
      <c r="M11900" s="10">
        <v>9.76</v>
      </c>
      <c r="N11900" s="10">
        <v>8.39</v>
      </c>
    </row>
    <row r="11901" spans="1:14" x14ac:dyDescent="0.3">
      <c r="A11901">
        <v>9</v>
      </c>
      <c r="B11901" s="11">
        <v>21</v>
      </c>
      <c r="C11901">
        <v>2019</v>
      </c>
      <c r="D11901">
        <v>264</v>
      </c>
      <c r="E11901">
        <v>1000</v>
      </c>
      <c r="F11901" s="10">
        <v>8.1300000000000008</v>
      </c>
      <c r="G11901" s="10">
        <v>6.6719999999999997</v>
      </c>
      <c r="H11901" s="10">
        <v>8.1300000000000008</v>
      </c>
      <c r="I11901" s="10">
        <v>4.9989999999999997</v>
      </c>
      <c r="J11901" s="10">
        <v>159.19999999999999</v>
      </c>
      <c r="K11901" s="10">
        <v>0</v>
      </c>
      <c r="L11901" s="10">
        <v>11.72</v>
      </c>
      <c r="M11901" s="10">
        <v>9.7200000000000006</v>
      </c>
      <c r="N11901" s="10">
        <v>8.5</v>
      </c>
    </row>
    <row r="11902" spans="1:14" x14ac:dyDescent="0.3">
      <c r="A11902">
        <v>9</v>
      </c>
      <c r="B11902" s="11">
        <v>21</v>
      </c>
      <c r="C11902">
        <v>2019</v>
      </c>
      <c r="D11902">
        <v>264</v>
      </c>
      <c r="E11902">
        <v>1100</v>
      </c>
      <c r="F11902" s="10">
        <v>12.1</v>
      </c>
      <c r="G11902" s="10">
        <v>9.82</v>
      </c>
      <c r="H11902" s="10">
        <v>12.1</v>
      </c>
      <c r="I11902" s="10">
        <v>8.08</v>
      </c>
      <c r="J11902" s="10">
        <v>183.2</v>
      </c>
      <c r="K11902" s="10">
        <v>0</v>
      </c>
      <c r="L11902" s="10">
        <v>11.68</v>
      </c>
      <c r="M11902" s="10">
        <v>9.74</v>
      </c>
      <c r="N11902" s="10">
        <v>8.7100000000000009</v>
      </c>
    </row>
    <row r="11903" spans="1:14" x14ac:dyDescent="0.3">
      <c r="A11903">
        <v>9</v>
      </c>
      <c r="B11903" s="11">
        <v>21</v>
      </c>
      <c r="C11903">
        <v>2019</v>
      </c>
      <c r="D11903">
        <v>264</v>
      </c>
      <c r="E11903">
        <v>1200</v>
      </c>
      <c r="F11903" s="10">
        <v>14.22</v>
      </c>
      <c r="G11903" s="10">
        <v>13.63</v>
      </c>
      <c r="H11903" s="10">
        <v>14.63</v>
      </c>
      <c r="I11903" s="10">
        <v>12.1</v>
      </c>
      <c r="J11903" s="10">
        <v>316</v>
      </c>
      <c r="K11903" s="10">
        <v>0</v>
      </c>
      <c r="L11903" s="10">
        <v>11.63</v>
      </c>
      <c r="M11903" s="10">
        <v>9.89</v>
      </c>
      <c r="N11903" s="10">
        <v>9.25</v>
      </c>
    </row>
    <row r="11904" spans="1:14" x14ac:dyDescent="0.3">
      <c r="A11904">
        <v>9</v>
      </c>
      <c r="B11904" s="11">
        <v>21</v>
      </c>
      <c r="C11904">
        <v>2019</v>
      </c>
      <c r="D11904">
        <v>264</v>
      </c>
      <c r="E11904">
        <v>1300</v>
      </c>
      <c r="F11904" s="10">
        <v>16.579999999999998</v>
      </c>
      <c r="G11904" s="10">
        <v>16.190000000000001</v>
      </c>
      <c r="H11904" s="10">
        <v>16.98</v>
      </c>
      <c r="I11904" s="10">
        <v>14.21</v>
      </c>
      <c r="J11904" s="10">
        <v>556.29999999999995</v>
      </c>
      <c r="K11904" s="10">
        <v>0</v>
      </c>
      <c r="L11904" s="10">
        <v>11.58</v>
      </c>
      <c r="M11904" s="10">
        <v>10.220000000000001</v>
      </c>
      <c r="N11904" s="10">
        <v>9.99</v>
      </c>
    </row>
    <row r="11905" spans="1:14" x14ac:dyDescent="0.3">
      <c r="A11905">
        <v>9</v>
      </c>
      <c r="B11905" s="11">
        <v>21</v>
      </c>
      <c r="C11905">
        <v>2019</v>
      </c>
      <c r="D11905">
        <v>264</v>
      </c>
      <c r="E11905">
        <v>1400</v>
      </c>
      <c r="F11905" s="10">
        <v>17.899999999999999</v>
      </c>
      <c r="G11905" s="10">
        <v>17.18</v>
      </c>
      <c r="H11905" s="10">
        <v>17.899999999999999</v>
      </c>
      <c r="I11905" s="10">
        <v>16.52</v>
      </c>
      <c r="J11905" s="10">
        <v>578.4</v>
      </c>
      <c r="K11905" s="10">
        <v>0</v>
      </c>
      <c r="L11905" s="10">
        <v>11.53</v>
      </c>
      <c r="M11905" s="10">
        <v>10.71</v>
      </c>
      <c r="N11905" s="10">
        <v>10.78</v>
      </c>
    </row>
    <row r="11906" spans="1:14" x14ac:dyDescent="0.3">
      <c r="A11906">
        <v>9</v>
      </c>
      <c r="B11906" s="11">
        <v>21</v>
      </c>
      <c r="C11906">
        <v>2019</v>
      </c>
      <c r="D11906">
        <v>264</v>
      </c>
      <c r="E11906">
        <v>1500</v>
      </c>
      <c r="F11906" s="10">
        <v>18.72</v>
      </c>
      <c r="G11906" s="10">
        <v>18.43</v>
      </c>
      <c r="H11906" s="10">
        <v>18.84</v>
      </c>
      <c r="I11906" s="10">
        <v>17.690000000000001</v>
      </c>
      <c r="J11906" s="10">
        <v>570.20000000000005</v>
      </c>
      <c r="K11906" s="10">
        <v>0</v>
      </c>
      <c r="L11906" s="10">
        <v>11.5</v>
      </c>
      <c r="M11906" s="10">
        <v>11.26</v>
      </c>
      <c r="N11906" s="10">
        <v>11.6</v>
      </c>
    </row>
    <row r="11907" spans="1:14" x14ac:dyDescent="0.3">
      <c r="A11907">
        <v>9</v>
      </c>
      <c r="B11907" s="11">
        <v>21</v>
      </c>
      <c r="C11907">
        <v>2019</v>
      </c>
      <c r="D11907">
        <v>264</v>
      </c>
      <c r="E11907">
        <v>1600</v>
      </c>
      <c r="F11907" s="10">
        <v>19.170000000000002</v>
      </c>
      <c r="G11907" s="10">
        <v>18.95</v>
      </c>
      <c r="H11907" s="10">
        <v>19.45</v>
      </c>
      <c r="I11907" s="10">
        <v>18.579999999999998</v>
      </c>
      <c r="J11907" s="10">
        <v>473.9</v>
      </c>
      <c r="K11907" s="10">
        <v>0</v>
      </c>
      <c r="L11907" s="10">
        <v>11.45</v>
      </c>
      <c r="M11907" s="10">
        <v>11.86</v>
      </c>
      <c r="N11907" s="10">
        <v>12.43</v>
      </c>
    </row>
    <row r="11908" spans="1:14" x14ac:dyDescent="0.3">
      <c r="A11908">
        <v>9</v>
      </c>
      <c r="B11908" s="11">
        <v>21</v>
      </c>
      <c r="C11908">
        <v>2019</v>
      </c>
      <c r="D11908">
        <v>264</v>
      </c>
      <c r="E11908">
        <v>1700</v>
      </c>
      <c r="F11908" s="10">
        <v>18.72</v>
      </c>
      <c r="G11908" s="10">
        <v>19.18</v>
      </c>
      <c r="H11908" s="10">
        <v>19.52</v>
      </c>
      <c r="I11908" s="10">
        <v>18.68</v>
      </c>
      <c r="J11908" s="10">
        <v>376.3</v>
      </c>
      <c r="K11908" s="10">
        <v>0</v>
      </c>
      <c r="L11908" s="10">
        <v>11.43</v>
      </c>
      <c r="M11908" s="10">
        <v>12.39</v>
      </c>
      <c r="N11908" s="10">
        <v>12.9</v>
      </c>
    </row>
    <row r="11909" spans="1:14" x14ac:dyDescent="0.3">
      <c r="A11909">
        <v>9</v>
      </c>
      <c r="B11909" s="11">
        <v>21</v>
      </c>
      <c r="C11909">
        <v>2019</v>
      </c>
      <c r="D11909">
        <v>264</v>
      </c>
      <c r="E11909">
        <v>1800</v>
      </c>
      <c r="F11909" s="10">
        <v>17.079999999999998</v>
      </c>
      <c r="G11909" s="10">
        <v>18.12</v>
      </c>
      <c r="H11909" s="10">
        <v>18.75</v>
      </c>
      <c r="I11909" s="10">
        <v>17.079999999999998</v>
      </c>
      <c r="J11909" s="10">
        <v>236.2</v>
      </c>
      <c r="K11909" s="10">
        <v>0</v>
      </c>
      <c r="L11909" s="10">
        <v>11.42</v>
      </c>
      <c r="M11909" s="10">
        <v>12.55</v>
      </c>
      <c r="N11909" s="10">
        <v>12.9</v>
      </c>
    </row>
    <row r="11910" spans="1:14" x14ac:dyDescent="0.3">
      <c r="A11910">
        <v>9</v>
      </c>
      <c r="B11910" s="11">
        <v>21</v>
      </c>
      <c r="C11910">
        <v>2019</v>
      </c>
      <c r="D11910">
        <v>264</v>
      </c>
      <c r="E11910">
        <v>1900</v>
      </c>
      <c r="F11910" s="10">
        <v>15</v>
      </c>
      <c r="G11910" s="10">
        <v>15.75</v>
      </c>
      <c r="H11910" s="10">
        <v>17.07</v>
      </c>
      <c r="I11910" s="10">
        <v>14.99</v>
      </c>
      <c r="J11910" s="10">
        <v>52.35</v>
      </c>
      <c r="K11910" s="10">
        <v>0</v>
      </c>
      <c r="L11910" s="10">
        <v>11.43</v>
      </c>
      <c r="M11910" s="10">
        <v>12.55</v>
      </c>
      <c r="N11910" s="10">
        <v>12.73</v>
      </c>
    </row>
    <row r="11911" spans="1:14" x14ac:dyDescent="0.3">
      <c r="A11911">
        <v>9</v>
      </c>
      <c r="B11911" s="11">
        <v>21</v>
      </c>
      <c r="C11911">
        <v>2019</v>
      </c>
      <c r="D11911">
        <v>264</v>
      </c>
      <c r="E11911">
        <v>2000</v>
      </c>
      <c r="F11911" s="10">
        <v>14.41</v>
      </c>
      <c r="G11911" s="10">
        <v>14.53</v>
      </c>
      <c r="H11911" s="10">
        <v>15</v>
      </c>
      <c r="I11911" s="10">
        <v>14.24</v>
      </c>
      <c r="J11911" s="10">
        <v>4.0449999999999999</v>
      </c>
      <c r="K11911" s="10">
        <v>0</v>
      </c>
      <c r="L11911" s="10">
        <v>11.46</v>
      </c>
      <c r="M11911" s="10">
        <v>12.43</v>
      </c>
      <c r="N11911" s="10">
        <v>12.4</v>
      </c>
    </row>
    <row r="11912" spans="1:14" x14ac:dyDescent="0.3">
      <c r="A11912">
        <v>9</v>
      </c>
      <c r="B11912" s="11">
        <v>21</v>
      </c>
      <c r="C11912">
        <v>2019</v>
      </c>
      <c r="D11912">
        <v>264</v>
      </c>
      <c r="E11912">
        <v>2100</v>
      </c>
      <c r="F11912" s="10">
        <v>13.96</v>
      </c>
      <c r="G11912" s="10">
        <v>14.25</v>
      </c>
      <c r="H11912" s="10">
        <v>14.43</v>
      </c>
      <c r="I11912" s="10">
        <v>13.95</v>
      </c>
      <c r="J11912" s="10">
        <v>0</v>
      </c>
      <c r="K11912" s="10">
        <v>0</v>
      </c>
      <c r="L11912" s="10">
        <v>11.46</v>
      </c>
      <c r="M11912" s="10">
        <v>12.25</v>
      </c>
      <c r="N11912" s="10">
        <v>12.11</v>
      </c>
    </row>
    <row r="11913" spans="1:14" x14ac:dyDescent="0.3">
      <c r="A11913">
        <v>9</v>
      </c>
      <c r="B11913" s="11">
        <v>21</v>
      </c>
      <c r="C11913">
        <v>2019</v>
      </c>
      <c r="D11913">
        <v>264</v>
      </c>
      <c r="E11913">
        <v>2200</v>
      </c>
      <c r="F11913" s="10">
        <v>13.57</v>
      </c>
      <c r="G11913" s="10">
        <v>13.77</v>
      </c>
      <c r="H11913" s="10">
        <v>14.06</v>
      </c>
      <c r="I11913" s="10">
        <v>13.55</v>
      </c>
      <c r="J11913" s="10">
        <v>0</v>
      </c>
      <c r="K11913" s="10">
        <v>0</v>
      </c>
      <c r="L11913" s="10">
        <v>11.49</v>
      </c>
      <c r="M11913" s="10">
        <v>12.08</v>
      </c>
      <c r="N11913" s="10">
        <v>11.86</v>
      </c>
    </row>
    <row r="11914" spans="1:14" x14ac:dyDescent="0.3">
      <c r="A11914">
        <v>9</v>
      </c>
      <c r="B11914" s="11">
        <v>21</v>
      </c>
      <c r="C11914">
        <v>2019</v>
      </c>
      <c r="D11914">
        <v>264</v>
      </c>
      <c r="E11914">
        <v>2300</v>
      </c>
      <c r="F11914" s="10">
        <v>14</v>
      </c>
      <c r="G11914" s="10">
        <v>13.77</v>
      </c>
      <c r="H11914" s="10">
        <v>14.03</v>
      </c>
      <c r="I11914" s="10">
        <v>13.48</v>
      </c>
      <c r="J11914" s="10">
        <v>0</v>
      </c>
      <c r="K11914" s="10">
        <v>0</v>
      </c>
      <c r="L11914" s="10">
        <v>11.53</v>
      </c>
      <c r="M11914" s="10">
        <v>11.92</v>
      </c>
      <c r="N11914" s="10">
        <v>11.64</v>
      </c>
    </row>
    <row r="11915" spans="1:14" x14ac:dyDescent="0.3">
      <c r="A11915">
        <v>9</v>
      </c>
      <c r="B11915" s="11">
        <v>21</v>
      </c>
      <c r="C11915">
        <v>2019</v>
      </c>
      <c r="D11915">
        <v>264</v>
      </c>
      <c r="E11915">
        <v>2400</v>
      </c>
      <c r="F11915" s="10">
        <v>13.74</v>
      </c>
      <c r="G11915" s="10">
        <v>13.86</v>
      </c>
      <c r="H11915" s="10">
        <v>14.11</v>
      </c>
      <c r="I11915" s="10">
        <v>13.53</v>
      </c>
      <c r="J11915" s="10">
        <v>0</v>
      </c>
      <c r="K11915" s="10">
        <v>0</v>
      </c>
      <c r="L11915" s="10">
        <v>11.54</v>
      </c>
      <c r="M11915" s="10">
        <v>11.78</v>
      </c>
      <c r="N11915" s="10">
        <v>11.46</v>
      </c>
    </row>
    <row r="11916" spans="1:14" x14ac:dyDescent="0.3">
      <c r="A11916">
        <v>9</v>
      </c>
      <c r="B11916" s="11">
        <v>22</v>
      </c>
      <c r="C11916">
        <v>2019</v>
      </c>
      <c r="D11916">
        <v>265</v>
      </c>
      <c r="E11916">
        <v>100</v>
      </c>
      <c r="F11916" s="10">
        <v>13.1</v>
      </c>
      <c r="G11916" s="10">
        <v>13.27</v>
      </c>
      <c r="H11916" s="10">
        <v>13.75</v>
      </c>
      <c r="I11916" s="10">
        <v>12.97</v>
      </c>
      <c r="J11916" s="10">
        <v>0</v>
      </c>
      <c r="K11916" s="10">
        <v>0</v>
      </c>
      <c r="L11916" s="10">
        <v>11.56</v>
      </c>
      <c r="M11916" s="10">
        <v>11.66</v>
      </c>
      <c r="N11916" s="10">
        <v>11.31</v>
      </c>
    </row>
    <row r="11917" spans="1:14" x14ac:dyDescent="0.3">
      <c r="A11917">
        <v>9</v>
      </c>
      <c r="B11917" s="11">
        <v>22</v>
      </c>
      <c r="C11917">
        <v>2019</v>
      </c>
      <c r="D11917">
        <v>265</v>
      </c>
      <c r="E11917">
        <v>200</v>
      </c>
      <c r="F11917" s="10">
        <v>11.29</v>
      </c>
      <c r="G11917" s="10">
        <v>12.63</v>
      </c>
      <c r="H11917" s="10">
        <v>13.29</v>
      </c>
      <c r="I11917" s="10">
        <v>11.29</v>
      </c>
      <c r="J11917" s="10">
        <v>0</v>
      </c>
      <c r="K11917" s="10">
        <v>0</v>
      </c>
      <c r="L11917" s="10">
        <v>10.93</v>
      </c>
      <c r="M11917" s="10">
        <v>11.54</v>
      </c>
      <c r="N11917" s="10">
        <v>11.15</v>
      </c>
    </row>
    <row r="11918" spans="1:14" x14ac:dyDescent="0.3">
      <c r="A11918">
        <v>9</v>
      </c>
      <c r="B11918" s="11">
        <v>22</v>
      </c>
      <c r="C11918">
        <v>2019</v>
      </c>
      <c r="D11918">
        <v>265</v>
      </c>
      <c r="E11918">
        <v>300</v>
      </c>
      <c r="F11918" s="10">
        <v>12.47</v>
      </c>
      <c r="G11918" s="10">
        <v>11.6</v>
      </c>
      <c r="H11918" s="10">
        <v>12.54</v>
      </c>
      <c r="I11918" s="10">
        <v>10.68</v>
      </c>
      <c r="J11918" s="10">
        <v>0</v>
      </c>
      <c r="K11918" s="10">
        <v>0</v>
      </c>
      <c r="L11918" s="10">
        <v>11.59</v>
      </c>
      <c r="M11918" s="10">
        <v>11.42</v>
      </c>
      <c r="N11918" s="10">
        <v>10.98</v>
      </c>
    </row>
    <row r="11919" spans="1:14" x14ac:dyDescent="0.3">
      <c r="A11919">
        <v>9</v>
      </c>
      <c r="B11919" s="11">
        <v>22</v>
      </c>
      <c r="C11919">
        <v>2019</v>
      </c>
      <c r="D11919">
        <v>265</v>
      </c>
      <c r="E11919">
        <v>400</v>
      </c>
      <c r="F11919" s="10">
        <v>9.4499999999999993</v>
      </c>
      <c r="G11919" s="10">
        <v>11.66</v>
      </c>
      <c r="H11919" s="10">
        <v>13.04</v>
      </c>
      <c r="I11919" s="10">
        <v>9.4499999999999993</v>
      </c>
      <c r="J11919" s="10">
        <v>0</v>
      </c>
      <c r="K11919" s="10">
        <v>0</v>
      </c>
      <c r="L11919" s="10">
        <v>11.63</v>
      </c>
      <c r="M11919" s="10">
        <v>11.29</v>
      </c>
      <c r="N11919" s="10">
        <v>10.8</v>
      </c>
    </row>
    <row r="11920" spans="1:14" x14ac:dyDescent="0.3">
      <c r="A11920">
        <v>9</v>
      </c>
      <c r="B11920" s="11">
        <v>22</v>
      </c>
      <c r="C11920">
        <v>2019</v>
      </c>
      <c r="D11920">
        <v>265</v>
      </c>
      <c r="E11920">
        <v>500</v>
      </c>
      <c r="F11920" s="10">
        <v>6.319</v>
      </c>
      <c r="G11920" s="10">
        <v>8.36</v>
      </c>
      <c r="H11920" s="10">
        <v>10.039999999999999</v>
      </c>
      <c r="I11920" s="10">
        <v>6.319</v>
      </c>
      <c r="J11920" s="10">
        <v>0</v>
      </c>
      <c r="K11920" s="10">
        <v>0</v>
      </c>
      <c r="L11920" s="10">
        <v>11.64</v>
      </c>
      <c r="M11920" s="10">
        <v>11.16</v>
      </c>
      <c r="N11920" s="10">
        <v>10.57</v>
      </c>
    </row>
    <row r="11921" spans="1:14" x14ac:dyDescent="0.3">
      <c r="A11921">
        <v>9</v>
      </c>
      <c r="B11921" s="11">
        <v>22</v>
      </c>
      <c r="C11921">
        <v>2019</v>
      </c>
      <c r="D11921">
        <v>265</v>
      </c>
      <c r="E11921">
        <v>600</v>
      </c>
      <c r="F11921" s="10">
        <v>5.1189999999999998</v>
      </c>
      <c r="G11921" s="10">
        <v>6.0289999999999999</v>
      </c>
      <c r="H11921" s="10">
        <v>6.6890000000000001</v>
      </c>
      <c r="I11921" s="10">
        <v>5.1189999999999998</v>
      </c>
      <c r="J11921" s="10">
        <v>0</v>
      </c>
      <c r="K11921" s="10">
        <v>0</v>
      </c>
      <c r="L11921" s="10">
        <v>11.65</v>
      </c>
      <c r="M11921" s="10">
        <v>11</v>
      </c>
      <c r="N11921" s="10">
        <v>10.28</v>
      </c>
    </row>
    <row r="11922" spans="1:14" x14ac:dyDescent="0.3">
      <c r="A11922">
        <v>9</v>
      </c>
      <c r="B11922" s="11">
        <v>22</v>
      </c>
      <c r="C11922">
        <v>2019</v>
      </c>
      <c r="D11922">
        <v>265</v>
      </c>
      <c r="E11922">
        <v>700</v>
      </c>
      <c r="F11922" s="10">
        <v>4.4749999999999996</v>
      </c>
      <c r="G11922" s="10">
        <v>4.7839999999999998</v>
      </c>
      <c r="H11922" s="10">
        <v>5.1189999999999998</v>
      </c>
      <c r="I11922" s="10">
        <v>4.4649999999999999</v>
      </c>
      <c r="J11922" s="10">
        <v>8.9999999999999993E-3</v>
      </c>
      <c r="K11922" s="10">
        <v>0</v>
      </c>
      <c r="L11922" s="10">
        <v>11.65</v>
      </c>
      <c r="M11922" s="10">
        <v>10.81</v>
      </c>
      <c r="N11922" s="10">
        <v>10.01</v>
      </c>
    </row>
    <row r="11923" spans="1:14" x14ac:dyDescent="0.3">
      <c r="A11923">
        <v>9</v>
      </c>
      <c r="B11923" s="11">
        <v>22</v>
      </c>
      <c r="C11923">
        <v>2019</v>
      </c>
      <c r="D11923">
        <v>265</v>
      </c>
      <c r="E11923">
        <v>800</v>
      </c>
      <c r="F11923" s="10">
        <v>4.7549999999999999</v>
      </c>
      <c r="G11923" s="10">
        <v>4.4219999999999997</v>
      </c>
      <c r="H11923" s="10">
        <v>5.0640000000000001</v>
      </c>
      <c r="I11923" s="10">
        <v>4.0990000000000002</v>
      </c>
      <c r="J11923" s="10">
        <v>5.1310000000000002</v>
      </c>
      <c r="K11923" s="10">
        <v>0</v>
      </c>
      <c r="L11923" s="10">
        <v>11.64</v>
      </c>
      <c r="M11923" s="10">
        <v>10.63</v>
      </c>
      <c r="N11923" s="10">
        <v>9.76</v>
      </c>
    </row>
    <row r="11924" spans="1:14" x14ac:dyDescent="0.3">
      <c r="A11924">
        <v>9</v>
      </c>
      <c r="B11924" s="11">
        <v>22</v>
      </c>
      <c r="C11924">
        <v>2019</v>
      </c>
      <c r="D11924">
        <v>265</v>
      </c>
      <c r="E11924">
        <v>900</v>
      </c>
      <c r="F11924" s="10">
        <v>7.93</v>
      </c>
      <c r="G11924" s="10">
        <v>6.1269999999999998</v>
      </c>
      <c r="H11924" s="10">
        <v>7.93</v>
      </c>
      <c r="I11924" s="10">
        <v>4.726</v>
      </c>
      <c r="J11924" s="10">
        <v>26.03</v>
      </c>
      <c r="K11924" s="10">
        <v>0</v>
      </c>
      <c r="L11924" s="10">
        <v>11.63</v>
      </c>
      <c r="M11924" s="10">
        <v>10.47</v>
      </c>
      <c r="N11924" s="10">
        <v>9.56</v>
      </c>
    </row>
    <row r="11925" spans="1:14" x14ac:dyDescent="0.3">
      <c r="A11925">
        <v>9</v>
      </c>
      <c r="B11925" s="11">
        <v>22</v>
      </c>
      <c r="C11925">
        <v>2019</v>
      </c>
      <c r="D11925">
        <v>265</v>
      </c>
      <c r="E11925">
        <v>1000</v>
      </c>
      <c r="F11925" s="10">
        <v>13.51</v>
      </c>
      <c r="G11925" s="10">
        <v>10.34</v>
      </c>
      <c r="H11925" s="10">
        <v>13.51</v>
      </c>
      <c r="I11925" s="10">
        <v>7.95</v>
      </c>
      <c r="J11925" s="10">
        <v>117.4</v>
      </c>
      <c r="K11925" s="10">
        <v>0</v>
      </c>
      <c r="L11925" s="10">
        <v>11.6</v>
      </c>
      <c r="M11925" s="10">
        <v>10.37</v>
      </c>
      <c r="N11925" s="10">
        <v>9.6199999999999992</v>
      </c>
    </row>
    <row r="11926" spans="1:14" x14ac:dyDescent="0.3">
      <c r="A11926">
        <v>9</v>
      </c>
      <c r="B11926" s="11">
        <v>22</v>
      </c>
      <c r="C11926">
        <v>2019</v>
      </c>
      <c r="D11926">
        <v>265</v>
      </c>
      <c r="E11926">
        <v>1100</v>
      </c>
      <c r="F11926" s="10">
        <v>16.64</v>
      </c>
      <c r="G11926" s="10">
        <v>15.16</v>
      </c>
      <c r="H11926" s="10">
        <v>16.649999999999999</v>
      </c>
      <c r="I11926" s="10">
        <v>13.53</v>
      </c>
      <c r="J11926" s="10">
        <v>227.1</v>
      </c>
      <c r="K11926" s="10">
        <v>0</v>
      </c>
      <c r="L11926" s="10">
        <v>11.58</v>
      </c>
      <c r="M11926" s="10">
        <v>10.37</v>
      </c>
      <c r="N11926" s="10">
        <v>9.8000000000000007</v>
      </c>
    </row>
    <row r="11927" spans="1:14" x14ac:dyDescent="0.3">
      <c r="A11927">
        <v>9</v>
      </c>
      <c r="B11927" s="11">
        <v>22</v>
      </c>
      <c r="C11927">
        <v>2019</v>
      </c>
      <c r="D11927">
        <v>265</v>
      </c>
      <c r="E11927">
        <v>1200</v>
      </c>
      <c r="F11927" s="10">
        <v>17.54</v>
      </c>
      <c r="G11927" s="10">
        <v>17.05</v>
      </c>
      <c r="H11927" s="10">
        <v>17.57</v>
      </c>
      <c r="I11927" s="10">
        <v>16.649999999999999</v>
      </c>
      <c r="J11927" s="10">
        <v>491.9</v>
      </c>
      <c r="K11927" s="10">
        <v>0</v>
      </c>
      <c r="L11927" s="10">
        <v>11.55</v>
      </c>
      <c r="M11927" s="10">
        <v>10.46</v>
      </c>
      <c r="N11927" s="10">
        <v>10.23</v>
      </c>
    </row>
    <row r="11928" spans="1:14" x14ac:dyDescent="0.3">
      <c r="A11928">
        <v>9</v>
      </c>
      <c r="B11928" s="11">
        <v>22</v>
      </c>
      <c r="C11928">
        <v>2019</v>
      </c>
      <c r="D11928">
        <v>265</v>
      </c>
      <c r="E11928">
        <v>1300</v>
      </c>
      <c r="F11928" s="10">
        <v>17.690000000000001</v>
      </c>
      <c r="G11928" s="10">
        <v>17.48</v>
      </c>
      <c r="H11928" s="10">
        <v>17.95</v>
      </c>
      <c r="I11928" s="10">
        <v>16.79</v>
      </c>
      <c r="J11928" s="10">
        <v>452.6</v>
      </c>
      <c r="K11928" s="10">
        <v>0</v>
      </c>
      <c r="L11928" s="10">
        <v>11.51</v>
      </c>
      <c r="M11928" s="10">
        <v>10.75</v>
      </c>
      <c r="N11928" s="10">
        <v>10.88</v>
      </c>
    </row>
    <row r="11929" spans="1:14" x14ac:dyDescent="0.3">
      <c r="A11929">
        <v>9</v>
      </c>
      <c r="B11929" s="11">
        <v>22</v>
      </c>
      <c r="C11929">
        <v>2019</v>
      </c>
      <c r="D11929">
        <v>265</v>
      </c>
      <c r="E11929">
        <v>1400</v>
      </c>
      <c r="F11929" s="10">
        <v>18.62</v>
      </c>
      <c r="G11929" s="10">
        <v>18.32</v>
      </c>
      <c r="H11929" s="10">
        <v>19.07</v>
      </c>
      <c r="I11929" s="10">
        <v>17.649999999999999</v>
      </c>
      <c r="J11929" s="10">
        <v>556.1</v>
      </c>
      <c r="K11929" s="10">
        <v>0</v>
      </c>
      <c r="L11929" s="10">
        <v>6.9340000000000002</v>
      </c>
      <c r="M11929" s="10">
        <v>11.22</v>
      </c>
      <c r="N11929" s="10">
        <v>11.63</v>
      </c>
    </row>
    <row r="11930" spans="1:14" x14ac:dyDescent="0.3">
      <c r="A11930">
        <v>9</v>
      </c>
      <c r="B11930" s="11">
        <v>22</v>
      </c>
      <c r="C11930">
        <v>2019</v>
      </c>
      <c r="D11930">
        <v>265</v>
      </c>
      <c r="E11930">
        <v>1500</v>
      </c>
      <c r="F11930" s="10">
        <v>18.55</v>
      </c>
      <c r="G11930" s="10">
        <v>18.850000000000001</v>
      </c>
      <c r="H11930" s="10">
        <v>19.37</v>
      </c>
      <c r="I11930" s="10">
        <v>18.39</v>
      </c>
      <c r="J11930" s="10">
        <v>550</v>
      </c>
      <c r="K11930" s="10">
        <v>0</v>
      </c>
      <c r="L11930" s="10">
        <v>11.44</v>
      </c>
      <c r="M11930" s="10">
        <v>11.82</v>
      </c>
      <c r="N11930" s="10">
        <v>12.37</v>
      </c>
    </row>
    <row r="11931" spans="1:14" x14ac:dyDescent="0.3">
      <c r="A11931">
        <v>9</v>
      </c>
      <c r="B11931" s="11">
        <v>22</v>
      </c>
      <c r="C11931">
        <v>2019</v>
      </c>
      <c r="D11931">
        <v>265</v>
      </c>
      <c r="E11931">
        <v>1600</v>
      </c>
      <c r="F11931" s="10">
        <v>17.41</v>
      </c>
      <c r="G11931" s="10">
        <v>17.48</v>
      </c>
      <c r="H11931" s="10">
        <v>18.61</v>
      </c>
      <c r="I11931" s="10">
        <v>17.03</v>
      </c>
      <c r="J11931" s="10">
        <v>264.60000000000002</v>
      </c>
      <c r="K11931" s="10">
        <v>0</v>
      </c>
      <c r="L11931" s="10">
        <v>11.42</v>
      </c>
      <c r="M11931" s="10">
        <v>12.37</v>
      </c>
      <c r="N11931" s="10">
        <v>12.84</v>
      </c>
    </row>
    <row r="11932" spans="1:14" x14ac:dyDescent="0.3">
      <c r="A11932">
        <v>9</v>
      </c>
      <c r="B11932" s="11">
        <v>22</v>
      </c>
      <c r="C11932">
        <v>2019</v>
      </c>
      <c r="D11932">
        <v>265</v>
      </c>
      <c r="E11932">
        <v>1700</v>
      </c>
      <c r="F11932" s="10">
        <v>19.07</v>
      </c>
      <c r="G11932" s="10">
        <v>18.32</v>
      </c>
      <c r="H11932" s="10">
        <v>19.11</v>
      </c>
      <c r="I11932" s="10">
        <v>17.350000000000001</v>
      </c>
      <c r="J11932" s="10">
        <v>415</v>
      </c>
      <c r="K11932" s="10">
        <v>0</v>
      </c>
      <c r="L11932" s="10">
        <v>11.4</v>
      </c>
      <c r="M11932" s="10">
        <v>12.63</v>
      </c>
      <c r="N11932" s="10">
        <v>13.04</v>
      </c>
    </row>
    <row r="11933" spans="1:14" x14ac:dyDescent="0.3">
      <c r="A11933">
        <v>9</v>
      </c>
      <c r="B11933" s="11">
        <v>22</v>
      </c>
      <c r="C11933">
        <v>2019</v>
      </c>
      <c r="D11933">
        <v>265</v>
      </c>
      <c r="E11933">
        <v>1800</v>
      </c>
      <c r="F11933" s="10">
        <v>17.170000000000002</v>
      </c>
      <c r="G11933" s="10">
        <v>17.96</v>
      </c>
      <c r="H11933" s="10">
        <v>19.12</v>
      </c>
      <c r="I11933" s="10">
        <v>17.149999999999999</v>
      </c>
      <c r="J11933" s="10">
        <v>258.39999999999998</v>
      </c>
      <c r="K11933" s="10">
        <v>0</v>
      </c>
      <c r="L11933" s="10">
        <v>11.41</v>
      </c>
      <c r="M11933" s="10">
        <v>12.77</v>
      </c>
      <c r="N11933" s="10">
        <v>13.13</v>
      </c>
    </row>
    <row r="11934" spans="1:14" x14ac:dyDescent="0.3">
      <c r="A11934">
        <v>9</v>
      </c>
      <c r="B11934" s="11">
        <v>22</v>
      </c>
      <c r="C11934">
        <v>2019</v>
      </c>
      <c r="D11934">
        <v>265</v>
      </c>
      <c r="E11934">
        <v>1900</v>
      </c>
      <c r="F11934" s="10">
        <v>16.059999999999999</v>
      </c>
      <c r="G11934" s="10">
        <v>16.690000000000001</v>
      </c>
      <c r="H11934" s="10">
        <v>17.239999999999998</v>
      </c>
      <c r="I11934" s="10">
        <v>15.98</v>
      </c>
      <c r="J11934" s="10">
        <v>91</v>
      </c>
      <c r="K11934" s="10">
        <v>0</v>
      </c>
      <c r="L11934" s="10">
        <v>11.41</v>
      </c>
      <c r="M11934" s="10">
        <v>12.83</v>
      </c>
      <c r="N11934" s="10">
        <v>13.08</v>
      </c>
    </row>
    <row r="11935" spans="1:14" x14ac:dyDescent="0.3">
      <c r="A11935">
        <v>9</v>
      </c>
      <c r="B11935" s="11">
        <v>22</v>
      </c>
      <c r="C11935">
        <v>2019</v>
      </c>
      <c r="D11935">
        <v>265</v>
      </c>
      <c r="E11935">
        <v>2000</v>
      </c>
      <c r="F11935" s="10">
        <v>14.75</v>
      </c>
      <c r="G11935" s="10">
        <v>14.57</v>
      </c>
      <c r="H11935" s="10">
        <v>16.04</v>
      </c>
      <c r="I11935" s="10">
        <v>12.75</v>
      </c>
      <c r="J11935" s="10">
        <v>4.3440000000000003</v>
      </c>
      <c r="K11935" s="10">
        <v>0</v>
      </c>
      <c r="L11935" s="10">
        <v>11.45</v>
      </c>
      <c r="M11935" s="10">
        <v>12.77</v>
      </c>
      <c r="N11935" s="10">
        <v>12.81</v>
      </c>
    </row>
    <row r="11936" spans="1:14" x14ac:dyDescent="0.3">
      <c r="A11936">
        <v>9</v>
      </c>
      <c r="B11936" s="11">
        <v>22</v>
      </c>
      <c r="C11936">
        <v>2019</v>
      </c>
      <c r="D11936">
        <v>265</v>
      </c>
      <c r="E11936">
        <v>2100</v>
      </c>
      <c r="F11936" s="10">
        <v>14.08</v>
      </c>
      <c r="G11936" s="10">
        <v>14.29</v>
      </c>
      <c r="H11936" s="10">
        <v>15.18</v>
      </c>
      <c r="I11936" s="10">
        <v>13.35</v>
      </c>
      <c r="J11936" s="10">
        <v>0</v>
      </c>
      <c r="K11936" s="10">
        <v>0</v>
      </c>
      <c r="L11936" s="10">
        <v>11.48</v>
      </c>
      <c r="M11936" s="10">
        <v>12.59</v>
      </c>
      <c r="N11936" s="10">
        <v>12.48</v>
      </c>
    </row>
    <row r="11937" spans="1:14" x14ac:dyDescent="0.3">
      <c r="A11937">
        <v>9</v>
      </c>
      <c r="B11937" s="11">
        <v>22</v>
      </c>
      <c r="C11937">
        <v>2019</v>
      </c>
      <c r="D11937">
        <v>265</v>
      </c>
      <c r="E11937">
        <v>2200</v>
      </c>
      <c r="F11937" s="10">
        <v>14.88</v>
      </c>
      <c r="G11937" s="10">
        <v>14.49</v>
      </c>
      <c r="H11937" s="10">
        <v>15.13</v>
      </c>
      <c r="I11937" s="10">
        <v>13.22</v>
      </c>
      <c r="J11937" s="10">
        <v>0</v>
      </c>
      <c r="K11937" s="10">
        <v>0</v>
      </c>
      <c r="L11937" s="10">
        <v>11.5</v>
      </c>
      <c r="M11937" s="10">
        <v>12.4</v>
      </c>
      <c r="N11937" s="10">
        <v>12.21</v>
      </c>
    </row>
    <row r="11938" spans="1:14" x14ac:dyDescent="0.3">
      <c r="A11938">
        <v>9</v>
      </c>
      <c r="B11938" s="11">
        <v>22</v>
      </c>
      <c r="C11938">
        <v>2019</v>
      </c>
      <c r="D11938">
        <v>265</v>
      </c>
      <c r="E11938">
        <v>2300</v>
      </c>
      <c r="F11938" s="10">
        <v>14.41</v>
      </c>
      <c r="G11938" s="10">
        <v>14.68</v>
      </c>
      <c r="H11938" s="10">
        <v>15.04</v>
      </c>
      <c r="I11938" s="10">
        <v>14.06</v>
      </c>
      <c r="J11938" s="10">
        <v>0</v>
      </c>
      <c r="K11938" s="10">
        <v>0</v>
      </c>
      <c r="L11938" s="10">
        <v>11.54</v>
      </c>
      <c r="M11938" s="10">
        <v>12.23</v>
      </c>
      <c r="N11938" s="10">
        <v>12.04</v>
      </c>
    </row>
    <row r="11939" spans="1:14" x14ac:dyDescent="0.3">
      <c r="A11939">
        <v>9</v>
      </c>
      <c r="B11939" s="11">
        <v>22</v>
      </c>
      <c r="C11939">
        <v>2019</v>
      </c>
      <c r="D11939">
        <v>265</v>
      </c>
      <c r="E11939">
        <v>2400</v>
      </c>
      <c r="F11939" s="10">
        <v>14.46</v>
      </c>
      <c r="G11939" s="10">
        <v>14.21</v>
      </c>
      <c r="H11939" s="10">
        <v>14.56</v>
      </c>
      <c r="I11939" s="10">
        <v>13.6</v>
      </c>
      <c r="J11939" s="10">
        <v>0</v>
      </c>
      <c r="K11939" s="10">
        <v>0</v>
      </c>
      <c r="L11939" s="10">
        <v>11.57</v>
      </c>
      <c r="M11939" s="10">
        <v>12.1</v>
      </c>
      <c r="N11939" s="10">
        <v>11.9</v>
      </c>
    </row>
    <row r="11940" spans="1:14" x14ac:dyDescent="0.3">
      <c r="A11940">
        <v>9</v>
      </c>
      <c r="B11940" s="11">
        <v>23</v>
      </c>
      <c r="C11940">
        <v>2019</v>
      </c>
      <c r="D11940">
        <v>266</v>
      </c>
      <c r="E11940">
        <v>100</v>
      </c>
      <c r="F11940" s="10">
        <v>13.43</v>
      </c>
      <c r="G11940" s="10">
        <v>14.48</v>
      </c>
      <c r="H11940" s="10">
        <v>15.02</v>
      </c>
      <c r="I11940" s="10">
        <v>13.41</v>
      </c>
      <c r="J11940" s="10">
        <v>0</v>
      </c>
      <c r="K11940" s="10">
        <v>0</v>
      </c>
      <c r="L11940" s="10">
        <v>11.6</v>
      </c>
      <c r="M11940" s="10">
        <v>11.98</v>
      </c>
      <c r="N11940" s="10">
        <v>11.79</v>
      </c>
    </row>
    <row r="11941" spans="1:14" x14ac:dyDescent="0.3">
      <c r="A11941">
        <v>9</v>
      </c>
      <c r="B11941" s="11">
        <v>23</v>
      </c>
      <c r="C11941">
        <v>2019</v>
      </c>
      <c r="D11941">
        <v>266</v>
      </c>
      <c r="E11941">
        <v>200</v>
      </c>
      <c r="F11941" s="10">
        <v>13.26</v>
      </c>
      <c r="G11941" s="10">
        <v>13.13</v>
      </c>
      <c r="H11941" s="10">
        <v>13.79</v>
      </c>
      <c r="I11941" s="10">
        <v>12.49</v>
      </c>
      <c r="J11941" s="10">
        <v>0</v>
      </c>
      <c r="K11941" s="10">
        <v>0</v>
      </c>
      <c r="L11941" s="10">
        <v>11.62</v>
      </c>
      <c r="M11941" s="10">
        <v>11.89</v>
      </c>
      <c r="N11941" s="10">
        <v>11.68</v>
      </c>
    </row>
    <row r="11942" spans="1:14" x14ac:dyDescent="0.3">
      <c r="A11942">
        <v>9</v>
      </c>
      <c r="B11942" s="11">
        <v>23</v>
      </c>
      <c r="C11942">
        <v>2019</v>
      </c>
      <c r="D11942">
        <v>266</v>
      </c>
      <c r="E11942">
        <v>300</v>
      </c>
      <c r="F11942" s="10">
        <v>12.02</v>
      </c>
      <c r="G11942" s="10">
        <v>12.75</v>
      </c>
      <c r="H11942" s="10">
        <v>13.27</v>
      </c>
      <c r="I11942" s="10">
        <v>11.94</v>
      </c>
      <c r="J11942" s="10">
        <v>0</v>
      </c>
      <c r="K11942" s="10">
        <v>0</v>
      </c>
      <c r="L11942" s="10">
        <v>11.64</v>
      </c>
      <c r="M11942" s="10">
        <v>11.83</v>
      </c>
      <c r="N11942" s="10">
        <v>11.57</v>
      </c>
    </row>
    <row r="11943" spans="1:14" x14ac:dyDescent="0.3">
      <c r="A11943">
        <v>9</v>
      </c>
      <c r="B11943" s="11">
        <v>23</v>
      </c>
      <c r="C11943">
        <v>2019</v>
      </c>
      <c r="D11943">
        <v>266</v>
      </c>
      <c r="E11943">
        <v>400</v>
      </c>
      <c r="F11943" s="10">
        <v>10.64</v>
      </c>
      <c r="G11943" s="10">
        <v>11.46</v>
      </c>
      <c r="H11943" s="10">
        <v>12.07</v>
      </c>
      <c r="I11943" s="10">
        <v>10.38</v>
      </c>
      <c r="J11943" s="10">
        <v>0</v>
      </c>
      <c r="K11943" s="10">
        <v>0</v>
      </c>
      <c r="L11943" s="10">
        <v>11.67</v>
      </c>
      <c r="M11943" s="10">
        <v>11.74</v>
      </c>
      <c r="N11943" s="10">
        <v>11.45</v>
      </c>
    </row>
    <row r="11944" spans="1:14" x14ac:dyDescent="0.3">
      <c r="A11944">
        <v>9</v>
      </c>
      <c r="B11944" s="11">
        <v>23</v>
      </c>
      <c r="C11944">
        <v>2019</v>
      </c>
      <c r="D11944">
        <v>266</v>
      </c>
      <c r="E11944">
        <v>500</v>
      </c>
      <c r="F11944" s="10">
        <v>9.09</v>
      </c>
      <c r="G11944" s="10">
        <v>10.63</v>
      </c>
      <c r="H11944" s="10">
        <v>11.14</v>
      </c>
      <c r="I11944" s="10">
        <v>9.09</v>
      </c>
      <c r="J11944" s="10">
        <v>0</v>
      </c>
      <c r="K11944" s="10">
        <v>0</v>
      </c>
      <c r="L11944" s="10">
        <v>11.69</v>
      </c>
      <c r="M11944" s="10">
        <v>11.66</v>
      </c>
      <c r="N11944" s="10">
        <v>11.28</v>
      </c>
    </row>
    <row r="11945" spans="1:14" x14ac:dyDescent="0.3">
      <c r="A11945">
        <v>9</v>
      </c>
      <c r="B11945" s="11">
        <v>23</v>
      </c>
      <c r="C11945">
        <v>2019</v>
      </c>
      <c r="D11945">
        <v>266</v>
      </c>
      <c r="E11945">
        <v>600</v>
      </c>
      <c r="F11945" s="10">
        <v>11.03</v>
      </c>
      <c r="G11945" s="10">
        <v>10.73</v>
      </c>
      <c r="H11945" s="10">
        <v>11.71</v>
      </c>
      <c r="I11945" s="10">
        <v>8.6</v>
      </c>
      <c r="J11945" s="10">
        <v>0</v>
      </c>
      <c r="K11945" s="10">
        <v>0</v>
      </c>
      <c r="L11945" s="10">
        <v>11.68</v>
      </c>
      <c r="M11945" s="10">
        <v>11.54</v>
      </c>
      <c r="N11945" s="10">
        <v>11.08</v>
      </c>
    </row>
    <row r="11946" spans="1:14" x14ac:dyDescent="0.3">
      <c r="A11946">
        <v>9</v>
      </c>
      <c r="B11946" s="11">
        <v>23</v>
      </c>
      <c r="C11946">
        <v>2019</v>
      </c>
      <c r="D11946">
        <v>266</v>
      </c>
      <c r="E11946">
        <v>700</v>
      </c>
      <c r="F11946" s="10">
        <v>7.2</v>
      </c>
      <c r="G11946" s="10">
        <v>9.16</v>
      </c>
      <c r="H11946" s="10">
        <v>11.03</v>
      </c>
      <c r="I11946" s="10">
        <v>7.2</v>
      </c>
      <c r="J11946" s="10">
        <v>0</v>
      </c>
      <c r="K11946" s="10">
        <v>0</v>
      </c>
      <c r="L11946" s="10">
        <v>11.69</v>
      </c>
      <c r="M11946" s="10">
        <v>11.43</v>
      </c>
      <c r="N11946" s="10">
        <v>10.91</v>
      </c>
    </row>
    <row r="11947" spans="1:14" x14ac:dyDescent="0.3">
      <c r="A11947">
        <v>9</v>
      </c>
      <c r="B11947" s="11">
        <v>23</v>
      </c>
      <c r="C11947">
        <v>2019</v>
      </c>
      <c r="D11947">
        <v>266</v>
      </c>
      <c r="E11947">
        <v>800</v>
      </c>
      <c r="F11947" s="10">
        <v>7.87</v>
      </c>
      <c r="G11947" s="10">
        <v>7.3</v>
      </c>
      <c r="H11947" s="10">
        <v>8.01</v>
      </c>
      <c r="I11947" s="10">
        <v>6.7370000000000001</v>
      </c>
      <c r="J11947" s="10">
        <v>10.8</v>
      </c>
      <c r="K11947" s="10">
        <v>0</v>
      </c>
      <c r="L11947" s="10">
        <v>11.7</v>
      </c>
      <c r="M11947" s="10">
        <v>11.31</v>
      </c>
      <c r="N11947" s="10">
        <v>10.69</v>
      </c>
    </row>
    <row r="11948" spans="1:14" x14ac:dyDescent="0.3">
      <c r="A11948">
        <v>9</v>
      </c>
      <c r="B11948" s="11">
        <v>23</v>
      </c>
      <c r="C11948">
        <v>2019</v>
      </c>
      <c r="D11948">
        <v>266</v>
      </c>
      <c r="E11948">
        <v>900</v>
      </c>
      <c r="F11948" s="10">
        <v>10.17</v>
      </c>
      <c r="G11948" s="10">
        <v>8.82</v>
      </c>
      <c r="H11948" s="10">
        <v>10.199999999999999</v>
      </c>
      <c r="I11948" s="10">
        <v>7.74</v>
      </c>
      <c r="J11948" s="10">
        <v>71</v>
      </c>
      <c r="K11948" s="10">
        <v>0</v>
      </c>
      <c r="L11948" s="10">
        <v>11.69</v>
      </c>
      <c r="M11948" s="10">
        <v>11.19</v>
      </c>
      <c r="N11948" s="10">
        <v>10.62</v>
      </c>
    </row>
    <row r="11949" spans="1:14" x14ac:dyDescent="0.3">
      <c r="A11949">
        <v>9</v>
      </c>
      <c r="B11949" s="11">
        <v>23</v>
      </c>
      <c r="C11949">
        <v>2019</v>
      </c>
      <c r="D11949">
        <v>266</v>
      </c>
      <c r="E11949">
        <v>1000</v>
      </c>
      <c r="F11949" s="10">
        <v>12.74</v>
      </c>
      <c r="G11949" s="10">
        <v>11.96</v>
      </c>
      <c r="H11949" s="10">
        <v>12.77</v>
      </c>
      <c r="I11949" s="10">
        <v>10.16</v>
      </c>
      <c r="J11949" s="10">
        <v>132.5</v>
      </c>
      <c r="K11949" s="10">
        <v>0</v>
      </c>
      <c r="L11949" s="10">
        <v>11.69</v>
      </c>
      <c r="M11949" s="10">
        <v>11.18</v>
      </c>
      <c r="N11949" s="10">
        <v>10.73</v>
      </c>
    </row>
    <row r="11950" spans="1:14" x14ac:dyDescent="0.3">
      <c r="A11950">
        <v>9</v>
      </c>
      <c r="B11950" s="11">
        <v>23</v>
      </c>
      <c r="C11950">
        <v>2019</v>
      </c>
      <c r="D11950">
        <v>266</v>
      </c>
      <c r="E11950">
        <v>1100</v>
      </c>
      <c r="F11950" s="10">
        <v>12.88</v>
      </c>
      <c r="G11950" s="10">
        <v>12.79</v>
      </c>
      <c r="H11950" s="10">
        <v>12.95</v>
      </c>
      <c r="I11950" s="10">
        <v>12.57</v>
      </c>
      <c r="J11950" s="10">
        <v>143</v>
      </c>
      <c r="K11950" s="10">
        <v>0</v>
      </c>
      <c r="L11950" s="10">
        <v>11.67</v>
      </c>
      <c r="M11950" s="10">
        <v>11.22</v>
      </c>
      <c r="N11950" s="10">
        <v>10.81</v>
      </c>
    </row>
    <row r="11951" spans="1:14" x14ac:dyDescent="0.3">
      <c r="A11951">
        <v>9</v>
      </c>
      <c r="B11951" s="11">
        <v>23</v>
      </c>
      <c r="C11951">
        <v>2019</v>
      </c>
      <c r="D11951">
        <v>266</v>
      </c>
      <c r="E11951">
        <v>1200</v>
      </c>
      <c r="F11951" s="10">
        <v>13.99</v>
      </c>
      <c r="G11951" s="10">
        <v>13.66</v>
      </c>
      <c r="H11951" s="10">
        <v>14.49</v>
      </c>
      <c r="I11951" s="10">
        <v>12.87</v>
      </c>
      <c r="J11951" s="10">
        <v>260.39999999999998</v>
      </c>
      <c r="K11951" s="10">
        <v>0</v>
      </c>
      <c r="L11951" s="10">
        <v>11.64</v>
      </c>
      <c r="M11951" s="10">
        <v>11.26</v>
      </c>
      <c r="N11951" s="10">
        <v>10.94</v>
      </c>
    </row>
    <row r="11952" spans="1:14" x14ac:dyDescent="0.3">
      <c r="A11952">
        <v>9</v>
      </c>
      <c r="B11952" s="11">
        <v>23</v>
      </c>
      <c r="C11952">
        <v>2019</v>
      </c>
      <c r="D11952">
        <v>266</v>
      </c>
      <c r="E11952">
        <v>1300</v>
      </c>
      <c r="F11952" s="10">
        <v>13.87</v>
      </c>
      <c r="G11952" s="10">
        <v>13.98</v>
      </c>
      <c r="H11952" s="10">
        <v>14.24</v>
      </c>
      <c r="I11952" s="10">
        <v>13.77</v>
      </c>
      <c r="J11952" s="10">
        <v>259.39999999999998</v>
      </c>
      <c r="K11952" s="10">
        <v>0</v>
      </c>
      <c r="L11952" s="10">
        <v>11.64</v>
      </c>
      <c r="M11952" s="10">
        <v>11.39</v>
      </c>
      <c r="N11952" s="10">
        <v>11.21</v>
      </c>
    </row>
    <row r="11953" spans="1:14" x14ac:dyDescent="0.3">
      <c r="A11953">
        <v>9</v>
      </c>
      <c r="B11953" s="11">
        <v>23</v>
      </c>
      <c r="C11953">
        <v>2019</v>
      </c>
      <c r="D11953">
        <v>266</v>
      </c>
      <c r="E11953">
        <v>1400</v>
      </c>
      <c r="F11953" s="10">
        <v>13.75</v>
      </c>
      <c r="G11953" s="10">
        <v>13.83</v>
      </c>
      <c r="H11953" s="10">
        <v>13.94</v>
      </c>
      <c r="I11953" s="10">
        <v>13.75</v>
      </c>
      <c r="J11953" s="10">
        <v>160.80000000000001</v>
      </c>
      <c r="K11953" s="10">
        <v>0</v>
      </c>
      <c r="L11953" s="10">
        <v>11.63</v>
      </c>
      <c r="M11953" s="10">
        <v>11.54</v>
      </c>
      <c r="N11953" s="10">
        <v>11.4</v>
      </c>
    </row>
    <row r="11954" spans="1:14" x14ac:dyDescent="0.3">
      <c r="A11954">
        <v>9</v>
      </c>
      <c r="B11954" s="11">
        <v>23</v>
      </c>
      <c r="C11954">
        <v>2019</v>
      </c>
      <c r="D11954">
        <v>266</v>
      </c>
      <c r="E11954">
        <v>1500</v>
      </c>
      <c r="F11954" s="10">
        <v>14.14</v>
      </c>
      <c r="G11954" s="10">
        <v>13.84</v>
      </c>
      <c r="H11954" s="10">
        <v>14.19</v>
      </c>
      <c r="I11954" s="10">
        <v>13.68</v>
      </c>
      <c r="J11954" s="10">
        <v>147.80000000000001</v>
      </c>
      <c r="K11954" s="10">
        <v>0</v>
      </c>
      <c r="L11954" s="10">
        <v>11.6</v>
      </c>
      <c r="M11954" s="10">
        <v>11.65</v>
      </c>
      <c r="N11954" s="10">
        <v>11.5</v>
      </c>
    </row>
    <row r="11955" spans="1:14" x14ac:dyDescent="0.3">
      <c r="A11955">
        <v>9</v>
      </c>
      <c r="B11955" s="11">
        <v>23</v>
      </c>
      <c r="C11955">
        <v>2019</v>
      </c>
      <c r="D11955">
        <v>266</v>
      </c>
      <c r="E11955">
        <v>1600</v>
      </c>
      <c r="F11955" s="10">
        <v>14.5</v>
      </c>
      <c r="G11955" s="10">
        <v>14.47</v>
      </c>
      <c r="H11955" s="10">
        <v>14.97</v>
      </c>
      <c r="I11955" s="10">
        <v>14.12</v>
      </c>
      <c r="J11955" s="10">
        <v>277.10000000000002</v>
      </c>
      <c r="K11955" s="10">
        <v>0</v>
      </c>
      <c r="L11955" s="10">
        <v>11.6</v>
      </c>
      <c r="M11955" s="10">
        <v>11.75</v>
      </c>
      <c r="N11955" s="10">
        <v>11.73</v>
      </c>
    </row>
    <row r="11956" spans="1:14" x14ac:dyDescent="0.3">
      <c r="A11956">
        <v>9</v>
      </c>
      <c r="B11956" s="11">
        <v>23</v>
      </c>
      <c r="C11956">
        <v>2019</v>
      </c>
      <c r="D11956">
        <v>266</v>
      </c>
      <c r="E11956">
        <v>1700</v>
      </c>
      <c r="F11956" s="10">
        <v>14.07</v>
      </c>
      <c r="G11956" s="10">
        <v>14.46</v>
      </c>
      <c r="H11956" s="10">
        <v>14.97</v>
      </c>
      <c r="I11956" s="10">
        <v>14.07</v>
      </c>
      <c r="J11956" s="10">
        <v>244.5</v>
      </c>
      <c r="K11956" s="10">
        <v>0</v>
      </c>
      <c r="L11956" s="10">
        <v>11.61</v>
      </c>
      <c r="M11956" s="10">
        <v>11.94</v>
      </c>
      <c r="N11956" s="10">
        <v>11.95</v>
      </c>
    </row>
    <row r="11957" spans="1:14" x14ac:dyDescent="0.3">
      <c r="A11957">
        <v>9</v>
      </c>
      <c r="B11957" s="11">
        <v>23</v>
      </c>
      <c r="C11957">
        <v>2019</v>
      </c>
      <c r="D11957">
        <v>266</v>
      </c>
      <c r="E11957">
        <v>1800</v>
      </c>
      <c r="F11957" s="10">
        <v>13.27</v>
      </c>
      <c r="G11957" s="10">
        <v>13.91</v>
      </c>
      <c r="H11957" s="10">
        <v>14.44</v>
      </c>
      <c r="I11957" s="10">
        <v>13.25</v>
      </c>
      <c r="J11957" s="10">
        <v>198.5</v>
      </c>
      <c r="K11957" s="10">
        <v>0</v>
      </c>
      <c r="L11957" s="10">
        <v>11.62</v>
      </c>
      <c r="M11957" s="10">
        <v>12.06</v>
      </c>
      <c r="N11957" s="10">
        <v>12.03</v>
      </c>
    </row>
    <row r="11958" spans="1:14" x14ac:dyDescent="0.3">
      <c r="A11958">
        <v>9</v>
      </c>
      <c r="B11958" s="11">
        <v>23</v>
      </c>
      <c r="C11958">
        <v>2019</v>
      </c>
      <c r="D11958">
        <v>266</v>
      </c>
      <c r="E11958">
        <v>1900</v>
      </c>
      <c r="F11958" s="10">
        <v>12.78</v>
      </c>
      <c r="G11958" s="10">
        <v>13.09</v>
      </c>
      <c r="H11958" s="10">
        <v>13.37</v>
      </c>
      <c r="I11958" s="10">
        <v>12.76</v>
      </c>
      <c r="J11958" s="10">
        <v>54.47</v>
      </c>
      <c r="K11958" s="10">
        <v>0</v>
      </c>
      <c r="L11958" s="10">
        <v>11.59</v>
      </c>
      <c r="M11958" s="10">
        <v>12.06</v>
      </c>
      <c r="N11958" s="10">
        <v>11.83</v>
      </c>
    </row>
    <row r="11959" spans="1:14" x14ac:dyDescent="0.3">
      <c r="A11959">
        <v>9</v>
      </c>
      <c r="B11959" s="11">
        <v>23</v>
      </c>
      <c r="C11959">
        <v>2019</v>
      </c>
      <c r="D11959">
        <v>266</v>
      </c>
      <c r="E11959">
        <v>2000</v>
      </c>
      <c r="F11959" s="10">
        <v>13.26</v>
      </c>
      <c r="G11959" s="10">
        <v>13.05</v>
      </c>
      <c r="H11959" s="10">
        <v>13.32</v>
      </c>
      <c r="I11959" s="10">
        <v>12.7</v>
      </c>
      <c r="J11959" s="10">
        <v>4.0910000000000002</v>
      </c>
      <c r="K11959" s="10">
        <v>0</v>
      </c>
      <c r="L11959" s="10">
        <v>11.6</v>
      </c>
      <c r="M11959" s="10">
        <v>11.96</v>
      </c>
      <c r="N11959" s="10">
        <v>11.64</v>
      </c>
    </row>
    <row r="11960" spans="1:14" x14ac:dyDescent="0.3">
      <c r="A11960">
        <v>9</v>
      </c>
      <c r="B11960" s="11">
        <v>23</v>
      </c>
      <c r="C11960">
        <v>2019</v>
      </c>
      <c r="D11960">
        <v>266</v>
      </c>
      <c r="E11960">
        <v>2100</v>
      </c>
      <c r="F11960" s="10">
        <v>13.11</v>
      </c>
      <c r="G11960" s="10">
        <v>13.2</v>
      </c>
      <c r="H11960" s="10">
        <v>13.37</v>
      </c>
      <c r="I11960" s="10">
        <v>13</v>
      </c>
      <c r="J11960" s="10">
        <v>0</v>
      </c>
      <c r="K11960" s="10">
        <v>0</v>
      </c>
      <c r="L11960" s="10">
        <v>11.62</v>
      </c>
      <c r="M11960" s="10">
        <v>11.8</v>
      </c>
      <c r="N11960" s="10">
        <v>11.4</v>
      </c>
    </row>
    <row r="11961" spans="1:14" x14ac:dyDescent="0.3">
      <c r="A11961">
        <v>9</v>
      </c>
      <c r="B11961" s="11">
        <v>23</v>
      </c>
      <c r="C11961">
        <v>2019</v>
      </c>
      <c r="D11961">
        <v>266</v>
      </c>
      <c r="E11961">
        <v>2200</v>
      </c>
      <c r="F11961" s="10">
        <v>12.34</v>
      </c>
      <c r="G11961" s="10">
        <v>12.72</v>
      </c>
      <c r="H11961" s="10">
        <v>13.14</v>
      </c>
      <c r="I11961" s="10">
        <v>12.18</v>
      </c>
      <c r="J11961" s="10">
        <v>0</v>
      </c>
      <c r="K11961" s="10">
        <v>0</v>
      </c>
      <c r="L11961" s="10">
        <v>11.63</v>
      </c>
      <c r="M11961" s="10">
        <v>11.66</v>
      </c>
      <c r="N11961" s="10">
        <v>11.23</v>
      </c>
    </row>
    <row r="11962" spans="1:14" x14ac:dyDescent="0.3">
      <c r="A11962">
        <v>9</v>
      </c>
      <c r="B11962" s="11">
        <v>23</v>
      </c>
      <c r="C11962">
        <v>2019</v>
      </c>
      <c r="D11962">
        <v>266</v>
      </c>
      <c r="E11962">
        <v>2300</v>
      </c>
      <c r="F11962" s="10">
        <v>11.86</v>
      </c>
      <c r="G11962" s="10">
        <v>11.88</v>
      </c>
      <c r="H11962" s="10">
        <v>12.34</v>
      </c>
      <c r="I11962" s="10">
        <v>11.57</v>
      </c>
      <c r="J11962" s="10">
        <v>0</v>
      </c>
      <c r="K11962" s="10">
        <v>0</v>
      </c>
      <c r="L11962" s="10">
        <v>11.65</v>
      </c>
      <c r="M11962" s="10">
        <v>11.51</v>
      </c>
      <c r="N11962" s="10">
        <v>11.08</v>
      </c>
    </row>
    <row r="11963" spans="1:14" x14ac:dyDescent="0.3">
      <c r="A11963">
        <v>9</v>
      </c>
      <c r="B11963" s="11">
        <v>23</v>
      </c>
      <c r="C11963">
        <v>2019</v>
      </c>
      <c r="D11963">
        <v>266</v>
      </c>
      <c r="E11963">
        <v>2400</v>
      </c>
      <c r="F11963" s="10">
        <v>11.31</v>
      </c>
      <c r="G11963" s="10">
        <v>11.51</v>
      </c>
      <c r="H11963" s="10">
        <v>12.06</v>
      </c>
      <c r="I11963" s="10">
        <v>11.23</v>
      </c>
      <c r="J11963" s="10">
        <v>0</v>
      </c>
      <c r="K11963" s="10">
        <v>0</v>
      </c>
      <c r="L11963" s="10">
        <v>11.65</v>
      </c>
      <c r="M11963" s="10">
        <v>11.4</v>
      </c>
      <c r="N11963" s="10">
        <v>10.93</v>
      </c>
    </row>
    <row r="11964" spans="1:14" x14ac:dyDescent="0.3">
      <c r="A11964">
        <v>9</v>
      </c>
      <c r="B11964" s="11">
        <v>24</v>
      </c>
      <c r="C11964">
        <v>2019</v>
      </c>
      <c r="D11964">
        <v>267</v>
      </c>
      <c r="E11964">
        <v>100</v>
      </c>
      <c r="F11964" s="10">
        <v>11.3</v>
      </c>
      <c r="G11964" s="10">
        <v>11.08</v>
      </c>
      <c r="H11964" s="10">
        <v>11.32</v>
      </c>
      <c r="I11964" s="10">
        <v>10.82</v>
      </c>
      <c r="J11964" s="10">
        <v>0</v>
      </c>
      <c r="K11964" s="10">
        <v>0</v>
      </c>
      <c r="L11964" s="10">
        <v>11.65</v>
      </c>
      <c r="M11964" s="10">
        <v>11.28</v>
      </c>
      <c r="N11964" s="10">
        <v>10.76</v>
      </c>
    </row>
    <row r="11965" spans="1:14" x14ac:dyDescent="0.3">
      <c r="A11965">
        <v>9</v>
      </c>
      <c r="B11965" s="11">
        <v>24</v>
      </c>
      <c r="C11965">
        <v>2019</v>
      </c>
      <c r="D11965">
        <v>267</v>
      </c>
      <c r="E11965">
        <v>200</v>
      </c>
      <c r="F11965" s="10">
        <v>10.87</v>
      </c>
      <c r="G11965" s="10">
        <v>11.3</v>
      </c>
      <c r="H11965" s="10">
        <v>11.54</v>
      </c>
      <c r="I11965" s="10">
        <v>10.84</v>
      </c>
      <c r="J11965" s="10">
        <v>0</v>
      </c>
      <c r="K11965" s="10">
        <v>0</v>
      </c>
      <c r="L11965" s="10">
        <v>11.66</v>
      </c>
      <c r="M11965" s="10">
        <v>11.14</v>
      </c>
      <c r="N11965" s="10">
        <v>10.63</v>
      </c>
    </row>
    <row r="11966" spans="1:14" x14ac:dyDescent="0.3">
      <c r="A11966">
        <v>9</v>
      </c>
      <c r="B11966" s="11">
        <v>24</v>
      </c>
      <c r="C11966">
        <v>2019</v>
      </c>
      <c r="D11966">
        <v>267</v>
      </c>
      <c r="E11966">
        <v>300</v>
      </c>
      <c r="F11966" s="10">
        <v>10.93</v>
      </c>
      <c r="G11966" s="10">
        <v>10.92</v>
      </c>
      <c r="H11966" s="10">
        <v>11.14</v>
      </c>
      <c r="I11966" s="10">
        <v>10.64</v>
      </c>
      <c r="J11966" s="10">
        <v>0</v>
      </c>
      <c r="K11966" s="10">
        <v>0</v>
      </c>
      <c r="L11966" s="10">
        <v>11.66</v>
      </c>
      <c r="M11966" s="10">
        <v>11.03</v>
      </c>
      <c r="N11966" s="10">
        <v>10.47</v>
      </c>
    </row>
    <row r="11967" spans="1:14" x14ac:dyDescent="0.3">
      <c r="A11967">
        <v>9</v>
      </c>
      <c r="B11967" s="11">
        <v>24</v>
      </c>
      <c r="C11967">
        <v>2019</v>
      </c>
      <c r="D11967">
        <v>267</v>
      </c>
      <c r="E11967">
        <v>400</v>
      </c>
      <c r="F11967" s="10">
        <v>10.15</v>
      </c>
      <c r="G11967" s="10">
        <v>10.59</v>
      </c>
      <c r="H11967" s="10">
        <v>10.95</v>
      </c>
      <c r="I11967" s="10">
        <v>10.130000000000001</v>
      </c>
      <c r="J11967" s="10">
        <v>0</v>
      </c>
      <c r="K11967" s="10">
        <v>0</v>
      </c>
      <c r="L11967" s="10">
        <v>11.64</v>
      </c>
      <c r="M11967" s="10">
        <v>10.92</v>
      </c>
      <c r="N11967" s="10">
        <v>10.34</v>
      </c>
    </row>
    <row r="11968" spans="1:14" x14ac:dyDescent="0.3">
      <c r="A11968">
        <v>9</v>
      </c>
      <c r="B11968" s="11">
        <v>24</v>
      </c>
      <c r="C11968">
        <v>2019</v>
      </c>
      <c r="D11968">
        <v>267</v>
      </c>
      <c r="E11968">
        <v>500</v>
      </c>
      <c r="F11968" s="10">
        <v>8.2899999999999991</v>
      </c>
      <c r="G11968" s="10">
        <v>8</v>
      </c>
      <c r="H11968" s="10">
        <v>10.15</v>
      </c>
      <c r="I11968" s="10">
        <v>6.125</v>
      </c>
      <c r="J11968" s="10">
        <v>0</v>
      </c>
      <c r="K11968" s="10">
        <v>0</v>
      </c>
      <c r="L11968" s="10">
        <v>11.63</v>
      </c>
      <c r="M11968" s="10">
        <v>10.79</v>
      </c>
      <c r="N11968" s="10">
        <v>10.119999999999999</v>
      </c>
    </row>
    <row r="11969" spans="1:14" x14ac:dyDescent="0.3">
      <c r="A11969">
        <v>9</v>
      </c>
      <c r="B11969" s="11">
        <v>24</v>
      </c>
      <c r="C11969">
        <v>2019</v>
      </c>
      <c r="D11969">
        <v>267</v>
      </c>
      <c r="E11969">
        <v>600</v>
      </c>
      <c r="F11969" s="10">
        <v>5.5739999999999998</v>
      </c>
      <c r="G11969" s="10">
        <v>6.4989999999999997</v>
      </c>
      <c r="H11969" s="10">
        <v>8.7899999999999991</v>
      </c>
      <c r="I11969" s="10">
        <v>5.5069999999999997</v>
      </c>
      <c r="J11969" s="10">
        <v>0</v>
      </c>
      <c r="K11969" s="10">
        <v>0</v>
      </c>
      <c r="L11969" s="10">
        <v>11.62</v>
      </c>
      <c r="M11969" s="10">
        <v>10.65</v>
      </c>
      <c r="N11969" s="10">
        <v>9.9</v>
      </c>
    </row>
    <row r="11970" spans="1:14" x14ac:dyDescent="0.3">
      <c r="A11970">
        <v>9</v>
      </c>
      <c r="B11970" s="11">
        <v>24</v>
      </c>
      <c r="C11970">
        <v>2019</v>
      </c>
      <c r="D11970">
        <v>267</v>
      </c>
      <c r="E11970">
        <v>700</v>
      </c>
      <c r="F11970" s="10">
        <v>5.1609999999999996</v>
      </c>
      <c r="G11970" s="10">
        <v>5.0650000000000004</v>
      </c>
      <c r="H11970" s="10">
        <v>5.7409999999999997</v>
      </c>
      <c r="I11970" s="10">
        <v>4.5709999999999997</v>
      </c>
      <c r="J11970" s="10">
        <v>0</v>
      </c>
      <c r="K11970" s="10">
        <v>0</v>
      </c>
      <c r="L11970" s="10">
        <v>11.62</v>
      </c>
      <c r="M11970" s="10">
        <v>10.49</v>
      </c>
      <c r="N11970" s="10">
        <v>9.64</v>
      </c>
    </row>
    <row r="11971" spans="1:14" x14ac:dyDescent="0.3">
      <c r="A11971">
        <v>9</v>
      </c>
      <c r="B11971" s="11">
        <v>24</v>
      </c>
      <c r="C11971">
        <v>2019</v>
      </c>
      <c r="D11971">
        <v>267</v>
      </c>
      <c r="E11971">
        <v>800</v>
      </c>
      <c r="F11971" s="10">
        <v>8.73</v>
      </c>
      <c r="G11971" s="10">
        <v>7.14</v>
      </c>
      <c r="H11971" s="10">
        <v>8.74</v>
      </c>
      <c r="I11971" s="10">
        <v>5.0350000000000001</v>
      </c>
      <c r="J11971" s="10">
        <v>6.4059999999999997</v>
      </c>
      <c r="K11971" s="10">
        <v>0</v>
      </c>
      <c r="L11971" s="10">
        <v>11.58</v>
      </c>
      <c r="M11971" s="10">
        <v>10.33</v>
      </c>
      <c r="N11971" s="10">
        <v>9.4700000000000006</v>
      </c>
    </row>
    <row r="11972" spans="1:14" x14ac:dyDescent="0.3">
      <c r="A11972">
        <v>9</v>
      </c>
      <c r="B11972" s="11">
        <v>24</v>
      </c>
      <c r="C11972">
        <v>2019</v>
      </c>
      <c r="D11972">
        <v>267</v>
      </c>
      <c r="E11972">
        <v>900</v>
      </c>
      <c r="F11972" s="10">
        <v>10.83</v>
      </c>
      <c r="G11972" s="10">
        <v>9.81</v>
      </c>
      <c r="H11972" s="10">
        <v>10.83</v>
      </c>
      <c r="I11972" s="10">
        <v>8.7200000000000006</v>
      </c>
      <c r="J11972" s="10">
        <v>28.8</v>
      </c>
      <c r="K11972" s="10">
        <v>0</v>
      </c>
      <c r="L11972" s="10">
        <v>11.56</v>
      </c>
      <c r="M11972" s="10">
        <v>10.210000000000001</v>
      </c>
      <c r="N11972" s="10">
        <v>9.3800000000000008</v>
      </c>
    </row>
    <row r="11973" spans="1:14" x14ac:dyDescent="0.3">
      <c r="A11973">
        <v>9</v>
      </c>
      <c r="B11973" s="11">
        <v>24</v>
      </c>
      <c r="C11973">
        <v>2019</v>
      </c>
      <c r="D11973">
        <v>267</v>
      </c>
      <c r="E11973">
        <v>1000</v>
      </c>
      <c r="F11973" s="10">
        <v>11.32</v>
      </c>
      <c r="G11973" s="10">
        <v>11.01</v>
      </c>
      <c r="H11973" s="10">
        <v>11.36</v>
      </c>
      <c r="I11973" s="10">
        <v>10.73</v>
      </c>
      <c r="J11973" s="10">
        <v>99.7</v>
      </c>
      <c r="K11973" s="10">
        <v>0</v>
      </c>
      <c r="L11973" s="10">
        <v>11.53</v>
      </c>
      <c r="M11973" s="10">
        <v>10.14</v>
      </c>
      <c r="N11973" s="10">
        <v>9.3800000000000008</v>
      </c>
    </row>
    <row r="11974" spans="1:14" x14ac:dyDescent="0.3">
      <c r="A11974">
        <v>9</v>
      </c>
      <c r="B11974" s="11">
        <v>24</v>
      </c>
      <c r="C11974">
        <v>2019</v>
      </c>
      <c r="D11974">
        <v>267</v>
      </c>
      <c r="E11974">
        <v>1100</v>
      </c>
      <c r="F11974" s="10">
        <v>11.56</v>
      </c>
      <c r="G11974" s="10">
        <v>11.21</v>
      </c>
      <c r="H11974" s="10">
        <v>11.93</v>
      </c>
      <c r="I11974" s="10">
        <v>10.68</v>
      </c>
      <c r="J11974" s="10">
        <v>111.8</v>
      </c>
      <c r="K11974" s="10">
        <v>0</v>
      </c>
      <c r="L11974" s="10">
        <v>11.5</v>
      </c>
      <c r="M11974" s="10">
        <v>10.1</v>
      </c>
      <c r="N11974" s="10">
        <v>9.44</v>
      </c>
    </row>
    <row r="11975" spans="1:14" x14ac:dyDescent="0.3">
      <c r="A11975">
        <v>9</v>
      </c>
      <c r="B11975" s="11">
        <v>24</v>
      </c>
      <c r="C11975">
        <v>2019</v>
      </c>
      <c r="D11975">
        <v>267</v>
      </c>
      <c r="E11975">
        <v>1200</v>
      </c>
      <c r="F11975" s="10">
        <v>12.56</v>
      </c>
      <c r="G11975" s="10">
        <v>11.4</v>
      </c>
      <c r="H11975" s="10">
        <v>12.56</v>
      </c>
      <c r="I11975" s="10">
        <v>10.86</v>
      </c>
      <c r="J11975" s="10">
        <v>203.7</v>
      </c>
      <c r="K11975" s="10">
        <v>0</v>
      </c>
      <c r="L11975" s="10">
        <v>11.48</v>
      </c>
      <c r="M11975" s="10">
        <v>10.1</v>
      </c>
      <c r="N11975" s="10">
        <v>9.56</v>
      </c>
    </row>
    <row r="11976" spans="1:14" x14ac:dyDescent="0.3">
      <c r="A11976">
        <v>9</v>
      </c>
      <c r="B11976" s="11">
        <v>24</v>
      </c>
      <c r="C11976">
        <v>2019</v>
      </c>
      <c r="D11976">
        <v>267</v>
      </c>
      <c r="E11976">
        <v>1300</v>
      </c>
      <c r="F11976" s="10">
        <v>11.17</v>
      </c>
      <c r="G11976" s="10">
        <v>11.72</v>
      </c>
      <c r="H11976" s="10">
        <v>12.79</v>
      </c>
      <c r="I11976" s="10">
        <v>10.63</v>
      </c>
      <c r="J11976" s="10">
        <v>332.2</v>
      </c>
      <c r="K11976" s="10">
        <v>0</v>
      </c>
      <c r="L11976" s="10">
        <v>11.43</v>
      </c>
      <c r="M11976" s="10">
        <v>10.199999999999999</v>
      </c>
      <c r="N11976" s="10">
        <v>9.8800000000000008</v>
      </c>
    </row>
    <row r="11977" spans="1:14" x14ac:dyDescent="0.3">
      <c r="A11977">
        <v>9</v>
      </c>
      <c r="B11977" s="11">
        <v>24</v>
      </c>
      <c r="C11977">
        <v>2019</v>
      </c>
      <c r="D11977">
        <v>267</v>
      </c>
      <c r="E11977">
        <v>1400</v>
      </c>
      <c r="F11977" s="10">
        <v>12.18</v>
      </c>
      <c r="G11977" s="10">
        <v>12.57</v>
      </c>
      <c r="H11977" s="10">
        <v>13.25</v>
      </c>
      <c r="I11977" s="10">
        <v>11.18</v>
      </c>
      <c r="J11977" s="10">
        <v>504.5</v>
      </c>
      <c r="K11977" s="10">
        <v>0</v>
      </c>
      <c r="L11977" s="10">
        <v>11.39</v>
      </c>
      <c r="M11977" s="10">
        <v>10.44</v>
      </c>
      <c r="N11977" s="10">
        <v>10.3</v>
      </c>
    </row>
    <row r="11978" spans="1:14" x14ac:dyDescent="0.3">
      <c r="A11978">
        <v>9</v>
      </c>
      <c r="B11978" s="11">
        <v>24</v>
      </c>
      <c r="C11978">
        <v>2019</v>
      </c>
      <c r="D11978">
        <v>267</v>
      </c>
      <c r="E11978">
        <v>1500</v>
      </c>
      <c r="F11978" s="10">
        <v>12.35</v>
      </c>
      <c r="G11978" s="10">
        <v>11.45</v>
      </c>
      <c r="H11978" s="10">
        <v>12.4</v>
      </c>
      <c r="I11978" s="10">
        <v>9.64</v>
      </c>
      <c r="J11978" s="10">
        <v>395.4</v>
      </c>
      <c r="K11978" s="10">
        <v>0</v>
      </c>
      <c r="L11978" s="10">
        <v>11.34</v>
      </c>
      <c r="M11978" s="10">
        <v>10.78</v>
      </c>
      <c r="N11978" s="10">
        <v>10.71</v>
      </c>
    </row>
    <row r="11979" spans="1:14" x14ac:dyDescent="0.3">
      <c r="A11979">
        <v>9</v>
      </c>
      <c r="B11979" s="11">
        <v>24</v>
      </c>
      <c r="C11979">
        <v>2019</v>
      </c>
      <c r="D11979">
        <v>267</v>
      </c>
      <c r="E11979">
        <v>1600</v>
      </c>
      <c r="F11979" s="10">
        <v>12.44</v>
      </c>
      <c r="G11979" s="10">
        <v>12.65</v>
      </c>
      <c r="H11979" s="10">
        <v>13.66</v>
      </c>
      <c r="I11979" s="10">
        <v>11.91</v>
      </c>
      <c r="J11979" s="10">
        <v>403.6</v>
      </c>
      <c r="K11979" s="10">
        <v>0</v>
      </c>
      <c r="L11979" s="10">
        <v>11.31</v>
      </c>
      <c r="M11979" s="10">
        <v>11.14</v>
      </c>
      <c r="N11979" s="10">
        <v>11.29</v>
      </c>
    </row>
    <row r="11980" spans="1:14" x14ac:dyDescent="0.3">
      <c r="A11980">
        <v>9</v>
      </c>
      <c r="B11980" s="11">
        <v>24</v>
      </c>
      <c r="C11980">
        <v>2019</v>
      </c>
      <c r="D11980">
        <v>267</v>
      </c>
      <c r="E11980">
        <v>1700</v>
      </c>
      <c r="F11980" s="10">
        <v>12.41</v>
      </c>
      <c r="G11980" s="10">
        <v>12.9</v>
      </c>
      <c r="H11980" s="10">
        <v>13.58</v>
      </c>
      <c r="I11980" s="10">
        <v>12.26</v>
      </c>
      <c r="J11980" s="10">
        <v>347</v>
      </c>
      <c r="K11980" s="10">
        <v>0</v>
      </c>
      <c r="L11980" s="10">
        <v>11.28</v>
      </c>
      <c r="M11980" s="10">
        <v>11.47</v>
      </c>
      <c r="N11980" s="10">
        <v>11.56</v>
      </c>
    </row>
    <row r="11981" spans="1:14" x14ac:dyDescent="0.3">
      <c r="A11981">
        <v>9</v>
      </c>
      <c r="B11981" s="11">
        <v>24</v>
      </c>
      <c r="C11981">
        <v>2019</v>
      </c>
      <c r="D11981">
        <v>267</v>
      </c>
      <c r="E11981">
        <v>1800</v>
      </c>
      <c r="F11981" s="10">
        <v>10.8</v>
      </c>
      <c r="G11981" s="10">
        <v>11.74</v>
      </c>
      <c r="H11981" s="10">
        <v>12.72</v>
      </c>
      <c r="I11981" s="10">
        <v>10.79</v>
      </c>
      <c r="J11981" s="10">
        <v>173.5</v>
      </c>
      <c r="K11981" s="10">
        <v>0</v>
      </c>
      <c r="L11981" s="10">
        <v>11.26</v>
      </c>
      <c r="M11981" s="10">
        <v>11.55</v>
      </c>
      <c r="N11981" s="10">
        <v>11.37</v>
      </c>
    </row>
    <row r="11982" spans="1:14" x14ac:dyDescent="0.3">
      <c r="A11982">
        <v>9</v>
      </c>
      <c r="B11982" s="11">
        <v>24</v>
      </c>
      <c r="C11982">
        <v>2019</v>
      </c>
      <c r="D11982">
        <v>267</v>
      </c>
      <c r="E11982">
        <v>1900</v>
      </c>
      <c r="F11982" s="10">
        <v>7.28</v>
      </c>
      <c r="G11982" s="10">
        <v>9.76</v>
      </c>
      <c r="H11982" s="10">
        <v>10.84</v>
      </c>
      <c r="I11982" s="10">
        <v>7.28</v>
      </c>
      <c r="J11982" s="10">
        <v>21.03</v>
      </c>
      <c r="K11982" s="10">
        <v>0</v>
      </c>
      <c r="L11982" s="10">
        <v>11.25</v>
      </c>
      <c r="M11982" s="10">
        <v>11.44</v>
      </c>
      <c r="N11982" s="10">
        <v>11.1</v>
      </c>
    </row>
    <row r="11983" spans="1:14" x14ac:dyDescent="0.3">
      <c r="A11983">
        <v>9</v>
      </c>
      <c r="B11983" s="11">
        <v>24</v>
      </c>
      <c r="C11983">
        <v>2019</v>
      </c>
      <c r="D11983">
        <v>267</v>
      </c>
      <c r="E11983">
        <v>2000</v>
      </c>
      <c r="F11983" s="10">
        <v>5.194</v>
      </c>
      <c r="G11983" s="10">
        <v>5.5330000000000004</v>
      </c>
      <c r="H11983" s="10">
        <v>7.27</v>
      </c>
      <c r="I11983" s="10">
        <v>4.68</v>
      </c>
      <c r="J11983" s="10">
        <v>2.3740000000000001</v>
      </c>
      <c r="K11983" s="10">
        <v>0</v>
      </c>
      <c r="L11983" s="10">
        <v>11.26</v>
      </c>
      <c r="M11983" s="10">
        <v>11.25</v>
      </c>
      <c r="N11983" s="10">
        <v>10.69</v>
      </c>
    </row>
    <row r="11984" spans="1:14" x14ac:dyDescent="0.3">
      <c r="A11984">
        <v>9</v>
      </c>
      <c r="B11984" s="11">
        <v>24</v>
      </c>
      <c r="C11984">
        <v>2019</v>
      </c>
      <c r="D11984">
        <v>267</v>
      </c>
      <c r="E11984">
        <v>2100</v>
      </c>
      <c r="F11984" s="10">
        <v>8.51</v>
      </c>
      <c r="G11984" s="10">
        <v>7.15</v>
      </c>
      <c r="H11984" s="10">
        <v>8.51</v>
      </c>
      <c r="I11984" s="10">
        <v>5.1070000000000002</v>
      </c>
      <c r="J11984" s="10">
        <v>0</v>
      </c>
      <c r="K11984" s="10">
        <v>0</v>
      </c>
      <c r="L11984" s="10">
        <v>11.25</v>
      </c>
      <c r="M11984" s="10">
        <v>11.01</v>
      </c>
      <c r="N11984" s="10">
        <v>10.3</v>
      </c>
    </row>
    <row r="11985" spans="1:14" x14ac:dyDescent="0.3">
      <c r="A11985">
        <v>9</v>
      </c>
      <c r="B11985" s="11">
        <v>24</v>
      </c>
      <c r="C11985">
        <v>2019</v>
      </c>
      <c r="D11985">
        <v>267</v>
      </c>
      <c r="E11985">
        <v>2200</v>
      </c>
      <c r="F11985" s="10">
        <v>8.85</v>
      </c>
      <c r="G11985" s="10">
        <v>8.42</v>
      </c>
      <c r="H11985" s="10">
        <v>8.9600000000000009</v>
      </c>
      <c r="I11985" s="10">
        <v>7.88</v>
      </c>
      <c r="J11985" s="10">
        <v>0</v>
      </c>
      <c r="K11985" s="10">
        <v>0</v>
      </c>
      <c r="L11985" s="10">
        <v>11.24</v>
      </c>
      <c r="M11985" s="10">
        <v>10.8</v>
      </c>
      <c r="N11985" s="10">
        <v>10.01</v>
      </c>
    </row>
    <row r="11986" spans="1:14" x14ac:dyDescent="0.3">
      <c r="A11986">
        <v>9</v>
      </c>
      <c r="B11986" s="11">
        <v>24</v>
      </c>
      <c r="C11986">
        <v>2019</v>
      </c>
      <c r="D11986">
        <v>267</v>
      </c>
      <c r="E11986">
        <v>2300</v>
      </c>
      <c r="F11986" s="10">
        <v>8.99</v>
      </c>
      <c r="G11986" s="10">
        <v>8.56</v>
      </c>
      <c r="H11986" s="10">
        <v>9.06</v>
      </c>
      <c r="I11986" s="10">
        <v>7.96</v>
      </c>
      <c r="J11986" s="10">
        <v>0</v>
      </c>
      <c r="K11986" s="10">
        <v>0</v>
      </c>
      <c r="L11986" s="10">
        <v>11.26</v>
      </c>
      <c r="M11986" s="10">
        <v>10.59</v>
      </c>
      <c r="N11986" s="10">
        <v>9.7799999999999994</v>
      </c>
    </row>
    <row r="11987" spans="1:14" x14ac:dyDescent="0.3">
      <c r="A11987">
        <v>9</v>
      </c>
      <c r="B11987" s="11">
        <v>24</v>
      </c>
      <c r="C11987">
        <v>2019</v>
      </c>
      <c r="D11987">
        <v>267</v>
      </c>
      <c r="E11987">
        <v>2400</v>
      </c>
      <c r="F11987" s="10">
        <v>7.89</v>
      </c>
      <c r="G11987" s="10">
        <v>8.68</v>
      </c>
      <c r="H11987" s="10">
        <v>9.01</v>
      </c>
      <c r="I11987" s="10">
        <v>7.85</v>
      </c>
      <c r="J11987" s="10">
        <v>0</v>
      </c>
      <c r="K11987" s="10">
        <v>0</v>
      </c>
      <c r="L11987" s="10">
        <v>11.25</v>
      </c>
      <c r="M11987" s="10">
        <v>10.41</v>
      </c>
      <c r="N11987" s="10">
        <v>9.59</v>
      </c>
    </row>
    <row r="11988" spans="1:14" x14ac:dyDescent="0.3">
      <c r="A11988">
        <v>9</v>
      </c>
      <c r="B11988" s="11">
        <v>25</v>
      </c>
      <c r="C11988">
        <v>2019</v>
      </c>
      <c r="D11988">
        <v>268</v>
      </c>
      <c r="E11988">
        <v>100</v>
      </c>
      <c r="F11988" s="10">
        <v>7.87</v>
      </c>
      <c r="G11988" s="10">
        <v>7.89</v>
      </c>
      <c r="H11988" s="10">
        <v>8.3800000000000008</v>
      </c>
      <c r="I11988" s="10">
        <v>7.03</v>
      </c>
      <c r="J11988" s="10">
        <v>0</v>
      </c>
      <c r="K11988" s="10">
        <v>0</v>
      </c>
      <c r="L11988" s="10">
        <v>11.24</v>
      </c>
      <c r="M11988" s="10">
        <v>10.27</v>
      </c>
      <c r="N11988" s="10">
        <v>9.43</v>
      </c>
    </row>
    <row r="11989" spans="1:14" x14ac:dyDescent="0.3">
      <c r="A11989">
        <v>9</v>
      </c>
      <c r="B11989" s="11">
        <v>25</v>
      </c>
      <c r="C11989">
        <v>2019</v>
      </c>
      <c r="D11989">
        <v>268</v>
      </c>
      <c r="E11989">
        <v>200</v>
      </c>
      <c r="F11989" s="10">
        <v>9.02</v>
      </c>
      <c r="G11989" s="10">
        <v>8.51</v>
      </c>
      <c r="H11989" s="10">
        <v>9.02</v>
      </c>
      <c r="I11989" s="10">
        <v>7.33</v>
      </c>
      <c r="J11989" s="10">
        <v>0</v>
      </c>
      <c r="K11989" s="10">
        <v>0</v>
      </c>
      <c r="L11989" s="10">
        <v>11.23</v>
      </c>
      <c r="M11989" s="10">
        <v>10.130000000000001</v>
      </c>
      <c r="N11989" s="10">
        <v>9.2799999999999994</v>
      </c>
    </row>
    <row r="11990" spans="1:14" x14ac:dyDescent="0.3">
      <c r="A11990">
        <v>9</v>
      </c>
      <c r="B11990" s="11">
        <v>25</v>
      </c>
      <c r="C11990">
        <v>2019</v>
      </c>
      <c r="D11990">
        <v>268</v>
      </c>
      <c r="E11990">
        <v>300</v>
      </c>
      <c r="F11990" s="10">
        <v>7.82</v>
      </c>
      <c r="G11990" s="10">
        <v>8.86</v>
      </c>
      <c r="H11990" s="10">
        <v>9.16</v>
      </c>
      <c r="I11990" s="10">
        <v>7.82</v>
      </c>
      <c r="J11990" s="10">
        <v>0</v>
      </c>
      <c r="K11990" s="10">
        <v>0</v>
      </c>
      <c r="L11990" s="10">
        <v>11.21</v>
      </c>
      <c r="M11990" s="10">
        <v>10.02</v>
      </c>
      <c r="N11990" s="10">
        <v>9.2100000000000009</v>
      </c>
    </row>
    <row r="11991" spans="1:14" x14ac:dyDescent="0.3">
      <c r="A11991">
        <v>9</v>
      </c>
      <c r="B11991" s="11">
        <v>25</v>
      </c>
      <c r="C11991">
        <v>2019</v>
      </c>
      <c r="D11991">
        <v>268</v>
      </c>
      <c r="E11991">
        <v>400</v>
      </c>
      <c r="F11991" s="10">
        <v>8.23</v>
      </c>
      <c r="G11991" s="10">
        <v>6.6210000000000004</v>
      </c>
      <c r="H11991" s="10">
        <v>8.23</v>
      </c>
      <c r="I11991" s="10">
        <v>5.4870000000000001</v>
      </c>
      <c r="J11991" s="10">
        <v>0</v>
      </c>
      <c r="K11991" s="10">
        <v>0</v>
      </c>
      <c r="L11991" s="10">
        <v>11.2</v>
      </c>
      <c r="M11991" s="10">
        <v>9.93</v>
      </c>
      <c r="N11991" s="10">
        <v>9.1</v>
      </c>
    </row>
    <row r="11992" spans="1:14" x14ac:dyDescent="0.3">
      <c r="A11992">
        <v>9</v>
      </c>
      <c r="B11992" s="11">
        <v>25</v>
      </c>
      <c r="C11992">
        <v>2019</v>
      </c>
      <c r="D11992">
        <v>268</v>
      </c>
      <c r="E11992">
        <v>500</v>
      </c>
      <c r="F11992" s="10">
        <v>8.75</v>
      </c>
      <c r="G11992" s="10">
        <v>8.6</v>
      </c>
      <c r="H11992" s="10">
        <v>8.89</v>
      </c>
      <c r="I11992" s="10">
        <v>8.23</v>
      </c>
      <c r="J11992" s="10">
        <v>0</v>
      </c>
      <c r="K11992" s="10">
        <v>0</v>
      </c>
      <c r="L11992" s="10">
        <v>11.17</v>
      </c>
      <c r="M11992" s="10">
        <v>9.83</v>
      </c>
      <c r="N11992" s="10">
        <v>9.01</v>
      </c>
    </row>
    <row r="11993" spans="1:14" x14ac:dyDescent="0.3">
      <c r="A11993">
        <v>9</v>
      </c>
      <c r="B11993" s="11">
        <v>25</v>
      </c>
      <c r="C11993">
        <v>2019</v>
      </c>
      <c r="D11993">
        <v>268</v>
      </c>
      <c r="E11993">
        <v>600</v>
      </c>
      <c r="F11993" s="10">
        <v>8.5</v>
      </c>
      <c r="G11993" s="10">
        <v>8.5399999999999991</v>
      </c>
      <c r="H11993" s="10">
        <v>8.83</v>
      </c>
      <c r="I11993" s="10">
        <v>8.2899999999999991</v>
      </c>
      <c r="J11993" s="10">
        <v>0</v>
      </c>
      <c r="K11993" s="10">
        <v>0</v>
      </c>
      <c r="L11993" s="10">
        <v>11.15</v>
      </c>
      <c r="M11993" s="10">
        <v>9.73</v>
      </c>
      <c r="N11993" s="10">
        <v>8.92</v>
      </c>
    </row>
    <row r="11994" spans="1:14" x14ac:dyDescent="0.3">
      <c r="A11994">
        <v>9</v>
      </c>
      <c r="B11994" s="11">
        <v>25</v>
      </c>
      <c r="C11994">
        <v>2019</v>
      </c>
      <c r="D11994">
        <v>268</v>
      </c>
      <c r="E11994">
        <v>700</v>
      </c>
      <c r="F11994" s="10">
        <v>8.8000000000000007</v>
      </c>
      <c r="G11994" s="10">
        <v>8.65</v>
      </c>
      <c r="H11994" s="10">
        <v>8.94</v>
      </c>
      <c r="I11994" s="10">
        <v>8.44</v>
      </c>
      <c r="J11994" s="10">
        <v>0</v>
      </c>
      <c r="K11994" s="10">
        <v>0</v>
      </c>
      <c r="L11994" s="10">
        <v>11.12</v>
      </c>
      <c r="M11994" s="10">
        <v>9.64</v>
      </c>
      <c r="N11994" s="10">
        <v>8.84</v>
      </c>
    </row>
    <row r="11995" spans="1:14" x14ac:dyDescent="0.3">
      <c r="A11995">
        <v>9</v>
      </c>
      <c r="B11995" s="11">
        <v>25</v>
      </c>
      <c r="C11995">
        <v>2019</v>
      </c>
      <c r="D11995">
        <v>268</v>
      </c>
      <c r="E11995">
        <v>800</v>
      </c>
      <c r="F11995" s="10">
        <v>6.875</v>
      </c>
      <c r="G11995" s="10">
        <v>8.02</v>
      </c>
      <c r="H11995" s="10">
        <v>8.8800000000000008</v>
      </c>
      <c r="I11995" s="10">
        <v>6.6609999999999996</v>
      </c>
      <c r="J11995" s="10">
        <v>10.7</v>
      </c>
      <c r="K11995" s="10">
        <v>0</v>
      </c>
      <c r="L11995" s="10">
        <v>11.1</v>
      </c>
      <c r="M11995" s="10">
        <v>9.57</v>
      </c>
      <c r="N11995" s="10">
        <v>8.74</v>
      </c>
    </row>
    <row r="11996" spans="1:14" x14ac:dyDescent="0.3">
      <c r="A11996">
        <v>9</v>
      </c>
      <c r="B11996" s="11">
        <v>25</v>
      </c>
      <c r="C11996">
        <v>2019</v>
      </c>
      <c r="D11996">
        <v>268</v>
      </c>
      <c r="E11996">
        <v>900</v>
      </c>
      <c r="F11996" s="10">
        <v>7.97</v>
      </c>
      <c r="G11996" s="10">
        <v>7.04</v>
      </c>
      <c r="H11996" s="10">
        <v>8.0399999999999991</v>
      </c>
      <c r="I11996" s="10">
        <v>6.6130000000000004</v>
      </c>
      <c r="J11996" s="10">
        <v>42.88</v>
      </c>
      <c r="K11996" s="10">
        <v>0</v>
      </c>
      <c r="L11996" s="10">
        <v>11.06</v>
      </c>
      <c r="M11996" s="10">
        <v>9.49</v>
      </c>
      <c r="N11996" s="10">
        <v>8.66</v>
      </c>
    </row>
    <row r="11997" spans="1:14" x14ac:dyDescent="0.3">
      <c r="A11997">
        <v>9</v>
      </c>
      <c r="B11997" s="11">
        <v>25</v>
      </c>
      <c r="C11997">
        <v>2019</v>
      </c>
      <c r="D11997">
        <v>268</v>
      </c>
      <c r="E11997">
        <v>1000</v>
      </c>
      <c r="F11997" s="10">
        <v>10.15</v>
      </c>
      <c r="G11997" s="10">
        <v>9.17</v>
      </c>
      <c r="H11997" s="10">
        <v>10.17</v>
      </c>
      <c r="I11997" s="10">
        <v>7.84</v>
      </c>
      <c r="J11997" s="10">
        <v>106.9</v>
      </c>
      <c r="K11997" s="10">
        <v>0</v>
      </c>
      <c r="L11997" s="10">
        <v>11.02</v>
      </c>
      <c r="M11997" s="10">
        <v>9.43</v>
      </c>
      <c r="N11997" s="10">
        <v>8.64</v>
      </c>
    </row>
    <row r="11998" spans="1:14" x14ac:dyDescent="0.3">
      <c r="A11998">
        <v>9</v>
      </c>
      <c r="B11998" s="11">
        <v>25</v>
      </c>
      <c r="C11998">
        <v>2019</v>
      </c>
      <c r="D11998">
        <v>268</v>
      </c>
      <c r="E11998">
        <v>1100</v>
      </c>
      <c r="F11998" s="10">
        <v>12.47</v>
      </c>
      <c r="G11998" s="10">
        <v>10.98</v>
      </c>
      <c r="H11998" s="10">
        <v>12.5</v>
      </c>
      <c r="I11998" s="10">
        <v>10.17</v>
      </c>
      <c r="J11998" s="10">
        <v>162.19999999999999</v>
      </c>
      <c r="K11998" s="10">
        <v>0</v>
      </c>
      <c r="L11998" s="10">
        <v>11</v>
      </c>
      <c r="M11998" s="10">
        <v>9.3800000000000008</v>
      </c>
      <c r="N11998" s="10">
        <v>8.6999999999999993</v>
      </c>
    </row>
    <row r="11999" spans="1:14" x14ac:dyDescent="0.3">
      <c r="A11999">
        <v>9</v>
      </c>
      <c r="B11999" s="11">
        <v>25</v>
      </c>
      <c r="C11999">
        <v>2019</v>
      </c>
      <c r="D11999">
        <v>268</v>
      </c>
      <c r="E11999">
        <v>1200</v>
      </c>
      <c r="F11999" s="10">
        <v>13.54</v>
      </c>
      <c r="G11999" s="10">
        <v>13.05</v>
      </c>
      <c r="H11999" s="10">
        <v>13.64</v>
      </c>
      <c r="I11999" s="10">
        <v>12.09</v>
      </c>
      <c r="J11999" s="10">
        <v>479.2</v>
      </c>
      <c r="K11999" s="10">
        <v>0</v>
      </c>
      <c r="L11999" s="10">
        <v>10.63</v>
      </c>
      <c r="M11999" s="10">
        <v>9.44</v>
      </c>
      <c r="N11999" s="10">
        <v>9.01</v>
      </c>
    </row>
    <row r="12000" spans="1:14" x14ac:dyDescent="0.3">
      <c r="A12000">
        <v>9</v>
      </c>
      <c r="B12000" s="11">
        <v>25</v>
      </c>
      <c r="C12000">
        <v>2019</v>
      </c>
      <c r="D12000">
        <v>268</v>
      </c>
      <c r="E12000">
        <v>1300</v>
      </c>
      <c r="F12000" s="10">
        <v>13.93</v>
      </c>
      <c r="G12000" s="10">
        <v>13.58</v>
      </c>
      <c r="H12000" s="10">
        <v>14.15</v>
      </c>
      <c r="I12000" s="10">
        <v>12.55</v>
      </c>
      <c r="J12000" s="10">
        <v>518.6</v>
      </c>
      <c r="K12000" s="10">
        <v>0</v>
      </c>
      <c r="L12000" s="10">
        <v>6.0830000000000002</v>
      </c>
      <c r="M12000" s="10">
        <v>9.68</v>
      </c>
      <c r="N12000" s="10">
        <v>9.5500000000000007</v>
      </c>
    </row>
    <row r="12001" spans="1:14" x14ac:dyDescent="0.3">
      <c r="A12001">
        <v>9</v>
      </c>
      <c r="B12001" s="11">
        <v>25</v>
      </c>
      <c r="C12001">
        <v>2019</v>
      </c>
      <c r="D12001">
        <v>268</v>
      </c>
      <c r="E12001">
        <v>1400</v>
      </c>
      <c r="F12001" s="10">
        <v>12.62</v>
      </c>
      <c r="G12001" s="10">
        <v>13.55</v>
      </c>
      <c r="H12001" s="10">
        <v>14.04</v>
      </c>
      <c r="I12001" s="10">
        <v>12.61</v>
      </c>
      <c r="J12001" s="10">
        <v>540.1</v>
      </c>
      <c r="K12001" s="10">
        <v>0</v>
      </c>
      <c r="L12001" s="10">
        <v>6.9379999999999997</v>
      </c>
      <c r="M12001" s="10">
        <v>10.08</v>
      </c>
      <c r="N12001" s="10">
        <v>10.199999999999999</v>
      </c>
    </row>
    <row r="12002" spans="1:14" x14ac:dyDescent="0.3">
      <c r="A12002">
        <v>9</v>
      </c>
      <c r="B12002" s="11">
        <v>25</v>
      </c>
      <c r="C12002">
        <v>2019</v>
      </c>
      <c r="D12002">
        <v>268</v>
      </c>
      <c r="E12002">
        <v>1500</v>
      </c>
      <c r="F12002" s="10">
        <v>13.89</v>
      </c>
      <c r="G12002" s="10">
        <v>13.16</v>
      </c>
      <c r="H12002" s="10">
        <v>13.98</v>
      </c>
      <c r="I12002" s="10">
        <v>12.59</v>
      </c>
      <c r="J12002" s="10">
        <v>502.3</v>
      </c>
      <c r="K12002" s="10">
        <v>0</v>
      </c>
      <c r="L12002" s="10">
        <v>6.7830000000000004</v>
      </c>
      <c r="M12002" s="10">
        <v>10.5</v>
      </c>
      <c r="N12002" s="10">
        <v>10.74</v>
      </c>
    </row>
    <row r="12003" spans="1:14" x14ac:dyDescent="0.3">
      <c r="A12003">
        <v>9</v>
      </c>
      <c r="B12003" s="11">
        <v>25</v>
      </c>
      <c r="C12003">
        <v>2019</v>
      </c>
      <c r="D12003">
        <v>268</v>
      </c>
      <c r="E12003">
        <v>1600</v>
      </c>
      <c r="F12003" s="10">
        <v>13.02</v>
      </c>
      <c r="G12003" s="10">
        <v>13.81</v>
      </c>
      <c r="H12003" s="10">
        <v>14.73</v>
      </c>
      <c r="I12003" s="10">
        <v>13.02</v>
      </c>
      <c r="J12003" s="10">
        <v>457.2</v>
      </c>
      <c r="K12003" s="10">
        <v>0</v>
      </c>
      <c r="L12003" s="10">
        <v>10.82</v>
      </c>
      <c r="M12003" s="10">
        <v>10.95</v>
      </c>
      <c r="N12003" s="10">
        <v>11.4</v>
      </c>
    </row>
    <row r="12004" spans="1:14" x14ac:dyDescent="0.3">
      <c r="A12004">
        <v>9</v>
      </c>
      <c r="B12004" s="11">
        <v>25</v>
      </c>
      <c r="C12004">
        <v>2019</v>
      </c>
      <c r="D12004">
        <v>268</v>
      </c>
      <c r="E12004">
        <v>1700</v>
      </c>
      <c r="F12004" s="10">
        <v>11.73</v>
      </c>
      <c r="G12004" s="10">
        <v>12.19</v>
      </c>
      <c r="H12004" s="10">
        <v>13.03</v>
      </c>
      <c r="I12004" s="10">
        <v>11.68</v>
      </c>
      <c r="J12004" s="10">
        <v>187.2</v>
      </c>
      <c r="K12004" s="10">
        <v>0</v>
      </c>
      <c r="L12004" s="10">
        <v>6.7939999999999996</v>
      </c>
      <c r="M12004" s="10">
        <v>11.33</v>
      </c>
      <c r="N12004" s="10">
        <v>11.61</v>
      </c>
    </row>
    <row r="12005" spans="1:14" x14ac:dyDescent="0.3">
      <c r="A12005">
        <v>9</v>
      </c>
      <c r="B12005" s="11">
        <v>25</v>
      </c>
      <c r="C12005">
        <v>2019</v>
      </c>
      <c r="D12005">
        <v>268</v>
      </c>
      <c r="E12005">
        <v>1800</v>
      </c>
      <c r="F12005" s="10">
        <v>11.05</v>
      </c>
      <c r="G12005" s="10">
        <v>11.48</v>
      </c>
      <c r="H12005" s="10">
        <v>11.78</v>
      </c>
      <c r="I12005" s="10">
        <v>11.05</v>
      </c>
      <c r="J12005" s="10">
        <v>96.4</v>
      </c>
      <c r="K12005" s="10">
        <v>0</v>
      </c>
      <c r="L12005" s="10">
        <v>6.9359999999999999</v>
      </c>
      <c r="M12005" s="10">
        <v>11.44</v>
      </c>
      <c r="N12005" s="10">
        <v>11.56</v>
      </c>
    </row>
    <row r="12006" spans="1:14" x14ac:dyDescent="0.3">
      <c r="A12006">
        <v>9</v>
      </c>
      <c r="B12006" s="11">
        <v>25</v>
      </c>
      <c r="C12006">
        <v>2019</v>
      </c>
      <c r="D12006">
        <v>268</v>
      </c>
      <c r="E12006">
        <v>1900</v>
      </c>
      <c r="F12006" s="10">
        <v>10.55</v>
      </c>
      <c r="G12006" s="10">
        <v>10.77</v>
      </c>
      <c r="H12006" s="10">
        <v>11.06</v>
      </c>
      <c r="I12006" s="10">
        <v>10.53</v>
      </c>
      <c r="J12006" s="10">
        <v>33.82</v>
      </c>
      <c r="K12006" s="10">
        <v>0</v>
      </c>
      <c r="L12006" s="10">
        <v>7.15</v>
      </c>
      <c r="M12006" s="10">
        <v>11.43</v>
      </c>
      <c r="N12006" s="10">
        <v>11.34</v>
      </c>
    </row>
    <row r="12007" spans="1:14" x14ac:dyDescent="0.3">
      <c r="A12007">
        <v>9</v>
      </c>
      <c r="B12007" s="11">
        <v>25</v>
      </c>
      <c r="C12007">
        <v>2019</v>
      </c>
      <c r="D12007">
        <v>268</v>
      </c>
      <c r="E12007">
        <v>2000</v>
      </c>
      <c r="F12007" s="10">
        <v>10.29</v>
      </c>
      <c r="G12007" s="10">
        <v>10.23</v>
      </c>
      <c r="H12007" s="10">
        <v>10.54</v>
      </c>
      <c r="I12007" s="10">
        <v>9.85</v>
      </c>
      <c r="J12007" s="10">
        <v>5.05</v>
      </c>
      <c r="K12007" s="10">
        <v>0</v>
      </c>
      <c r="L12007" s="10">
        <v>10.74</v>
      </c>
      <c r="M12007" s="10">
        <v>11.33</v>
      </c>
      <c r="N12007" s="10">
        <v>11.1</v>
      </c>
    </row>
    <row r="12008" spans="1:14" x14ac:dyDescent="0.3">
      <c r="A12008">
        <v>9</v>
      </c>
      <c r="B12008" s="11">
        <v>25</v>
      </c>
      <c r="C12008">
        <v>2019</v>
      </c>
      <c r="D12008">
        <v>268</v>
      </c>
      <c r="E12008">
        <v>2100</v>
      </c>
      <c r="F12008" s="10">
        <v>10.15</v>
      </c>
      <c r="G12008" s="10">
        <v>10.18</v>
      </c>
      <c r="H12008" s="10">
        <v>10.3</v>
      </c>
      <c r="I12008" s="10">
        <v>10.02</v>
      </c>
      <c r="J12008" s="10">
        <v>0</v>
      </c>
      <c r="K12008" s="10">
        <v>0</v>
      </c>
      <c r="L12008" s="10">
        <v>10.65</v>
      </c>
      <c r="M12008" s="10">
        <v>11.18</v>
      </c>
      <c r="N12008" s="10">
        <v>10.82</v>
      </c>
    </row>
    <row r="12009" spans="1:14" x14ac:dyDescent="0.3">
      <c r="A12009">
        <v>9</v>
      </c>
      <c r="B12009" s="11">
        <v>25</v>
      </c>
      <c r="C12009">
        <v>2019</v>
      </c>
      <c r="D12009">
        <v>268</v>
      </c>
      <c r="E12009">
        <v>2200</v>
      </c>
      <c r="F12009" s="10">
        <v>10.01</v>
      </c>
      <c r="G12009" s="10">
        <v>10.17</v>
      </c>
      <c r="H12009" s="10">
        <v>10.35</v>
      </c>
      <c r="I12009" s="10">
        <v>9.9600000000000009</v>
      </c>
      <c r="J12009" s="10">
        <v>0</v>
      </c>
      <c r="K12009" s="10">
        <v>0</v>
      </c>
      <c r="L12009" s="10">
        <v>10.65</v>
      </c>
      <c r="M12009" s="10">
        <v>11.01</v>
      </c>
      <c r="N12009" s="10">
        <v>10.59</v>
      </c>
    </row>
    <row r="12010" spans="1:14" x14ac:dyDescent="0.3">
      <c r="A12010">
        <v>9</v>
      </c>
      <c r="B12010" s="11">
        <v>25</v>
      </c>
      <c r="C12010">
        <v>2019</v>
      </c>
      <c r="D12010">
        <v>268</v>
      </c>
      <c r="E12010">
        <v>2300</v>
      </c>
      <c r="F12010" s="10">
        <v>9.59</v>
      </c>
      <c r="G12010" s="10">
        <v>9.84</v>
      </c>
      <c r="H12010" s="10">
        <v>10.08</v>
      </c>
      <c r="I12010" s="10">
        <v>9.57</v>
      </c>
      <c r="J12010" s="10">
        <v>0</v>
      </c>
      <c r="K12010" s="10">
        <v>0</v>
      </c>
      <c r="L12010" s="10">
        <v>10.54</v>
      </c>
      <c r="M12010" s="10">
        <v>10.86</v>
      </c>
      <c r="N12010" s="10">
        <v>10.41</v>
      </c>
    </row>
    <row r="12011" spans="1:14" x14ac:dyDescent="0.3">
      <c r="A12011">
        <v>9</v>
      </c>
      <c r="B12011" s="11">
        <v>25</v>
      </c>
      <c r="C12011">
        <v>2019</v>
      </c>
      <c r="D12011">
        <v>268</v>
      </c>
      <c r="E12011">
        <v>2400</v>
      </c>
      <c r="F12011" s="10">
        <v>9.7100000000000009</v>
      </c>
      <c r="G12011" s="10">
        <v>9.6199999999999992</v>
      </c>
      <c r="H12011" s="10">
        <v>9.77</v>
      </c>
      <c r="I12011" s="10">
        <v>9.42</v>
      </c>
      <c r="J12011" s="10">
        <v>0</v>
      </c>
      <c r="K12011" s="10">
        <v>0</v>
      </c>
      <c r="L12011" s="10">
        <v>8.58</v>
      </c>
      <c r="M12011" s="10">
        <v>10.74</v>
      </c>
      <c r="N12011" s="10">
        <v>10.26</v>
      </c>
    </row>
    <row r="12012" spans="1:14" x14ac:dyDescent="0.3">
      <c r="A12012">
        <v>9</v>
      </c>
      <c r="B12012" s="11">
        <v>26</v>
      </c>
      <c r="C12012">
        <v>2019</v>
      </c>
      <c r="D12012">
        <v>269</v>
      </c>
      <c r="E12012">
        <v>100</v>
      </c>
      <c r="F12012" s="10">
        <v>9.31</v>
      </c>
      <c r="G12012" s="10">
        <v>9.52</v>
      </c>
      <c r="H12012" s="10">
        <v>9.7100000000000009</v>
      </c>
      <c r="I12012" s="10">
        <v>9.31</v>
      </c>
      <c r="J12012" s="10">
        <v>0</v>
      </c>
      <c r="K12012" s="10">
        <v>0</v>
      </c>
      <c r="L12012" s="10">
        <v>10.88</v>
      </c>
      <c r="M12012" s="10">
        <v>10.65</v>
      </c>
      <c r="N12012" s="10">
        <v>10.15</v>
      </c>
    </row>
    <row r="12013" spans="1:14" x14ac:dyDescent="0.3">
      <c r="A12013">
        <v>9</v>
      </c>
      <c r="B12013" s="11">
        <v>26</v>
      </c>
      <c r="C12013">
        <v>2019</v>
      </c>
      <c r="D12013">
        <v>269</v>
      </c>
      <c r="E12013">
        <v>200</v>
      </c>
      <c r="F12013" s="10">
        <v>9.3000000000000007</v>
      </c>
      <c r="G12013" s="10">
        <v>9.44</v>
      </c>
      <c r="H12013" s="10">
        <v>9.7200000000000006</v>
      </c>
      <c r="I12013" s="10">
        <v>9.2200000000000006</v>
      </c>
      <c r="J12013" s="10">
        <v>0</v>
      </c>
      <c r="K12013" s="10">
        <v>0</v>
      </c>
      <c r="L12013" s="10">
        <v>10.87</v>
      </c>
      <c r="M12013" s="10">
        <v>10.56</v>
      </c>
      <c r="N12013" s="10">
        <v>10.02</v>
      </c>
    </row>
    <row r="12014" spans="1:14" x14ac:dyDescent="0.3">
      <c r="A12014">
        <v>9</v>
      </c>
      <c r="B12014" s="11">
        <v>26</v>
      </c>
      <c r="C12014">
        <v>2019</v>
      </c>
      <c r="D12014">
        <v>269</v>
      </c>
      <c r="E12014">
        <v>300</v>
      </c>
      <c r="F12014" s="10">
        <v>8.4</v>
      </c>
      <c r="G12014" s="10">
        <v>8.99</v>
      </c>
      <c r="H12014" s="10">
        <v>9.5</v>
      </c>
      <c r="I12014" s="10">
        <v>8.39</v>
      </c>
      <c r="J12014" s="10">
        <v>0</v>
      </c>
      <c r="K12014" s="10">
        <v>0</v>
      </c>
      <c r="L12014" s="10">
        <v>10.9</v>
      </c>
      <c r="M12014" s="10">
        <v>10.47</v>
      </c>
      <c r="N12014" s="10">
        <v>9.91</v>
      </c>
    </row>
    <row r="12015" spans="1:14" x14ac:dyDescent="0.3">
      <c r="A12015">
        <v>9</v>
      </c>
      <c r="B12015" s="11">
        <v>26</v>
      </c>
      <c r="C12015">
        <v>2019</v>
      </c>
      <c r="D12015">
        <v>269</v>
      </c>
      <c r="E12015">
        <v>400</v>
      </c>
      <c r="F12015" s="10">
        <v>7.41</v>
      </c>
      <c r="G12015" s="10">
        <v>7.69</v>
      </c>
      <c r="H12015" s="10">
        <v>8.4</v>
      </c>
      <c r="I12015" s="10">
        <v>7.22</v>
      </c>
      <c r="J12015" s="10">
        <v>0</v>
      </c>
      <c r="K12015" s="10">
        <v>0</v>
      </c>
      <c r="L12015" s="10">
        <v>10.92</v>
      </c>
      <c r="M12015" s="10">
        <v>10.37</v>
      </c>
      <c r="N12015" s="10">
        <v>9.81</v>
      </c>
    </row>
    <row r="12016" spans="1:14" x14ac:dyDescent="0.3">
      <c r="A12016">
        <v>9</v>
      </c>
      <c r="B12016" s="11">
        <v>26</v>
      </c>
      <c r="C12016">
        <v>2019</v>
      </c>
      <c r="D12016">
        <v>269</v>
      </c>
      <c r="E12016">
        <v>500</v>
      </c>
      <c r="F12016" s="10">
        <v>5.9219999999999997</v>
      </c>
      <c r="G12016" s="10">
        <v>6.7889999999999997</v>
      </c>
      <c r="H12016" s="10">
        <v>7.44</v>
      </c>
      <c r="I12016" s="10">
        <v>5.9130000000000003</v>
      </c>
      <c r="J12016" s="10">
        <v>1E-3</v>
      </c>
      <c r="K12016" s="10">
        <v>0.1</v>
      </c>
      <c r="L12016" s="10">
        <v>10.92</v>
      </c>
      <c r="M12016" s="10">
        <v>10.3</v>
      </c>
      <c r="N12016" s="10">
        <v>9.6999999999999993</v>
      </c>
    </row>
    <row r="12017" spans="1:14" x14ac:dyDescent="0.3">
      <c r="A12017">
        <v>9</v>
      </c>
      <c r="B12017" s="11">
        <v>26</v>
      </c>
      <c r="C12017">
        <v>2019</v>
      </c>
      <c r="D12017">
        <v>269</v>
      </c>
      <c r="E12017">
        <v>600</v>
      </c>
      <c r="F12017" s="10">
        <v>5.1479999999999997</v>
      </c>
      <c r="G12017" s="10">
        <v>5.5960000000000001</v>
      </c>
      <c r="H12017" s="10">
        <v>5.9219999999999997</v>
      </c>
      <c r="I12017" s="10">
        <v>5.1479999999999997</v>
      </c>
      <c r="J12017" s="10">
        <v>6.0000000000000001E-3</v>
      </c>
      <c r="K12017" s="10">
        <v>0.1</v>
      </c>
      <c r="L12017" s="10">
        <v>10.9</v>
      </c>
      <c r="M12017" s="10">
        <v>10.24</v>
      </c>
      <c r="N12017" s="10">
        <v>9.57</v>
      </c>
    </row>
    <row r="12018" spans="1:14" x14ac:dyDescent="0.3">
      <c r="A12018">
        <v>9</v>
      </c>
      <c r="B12018" s="11">
        <v>26</v>
      </c>
      <c r="C12018">
        <v>2019</v>
      </c>
      <c r="D12018">
        <v>269</v>
      </c>
      <c r="E12018">
        <v>700</v>
      </c>
      <c r="F12018" s="10">
        <v>4.6950000000000003</v>
      </c>
      <c r="G12018" s="10">
        <v>4.8730000000000002</v>
      </c>
      <c r="H12018" s="10">
        <v>5.1680000000000001</v>
      </c>
      <c r="I12018" s="10">
        <v>4.6660000000000004</v>
      </c>
      <c r="J12018" s="10">
        <v>1E-3</v>
      </c>
      <c r="K12018" s="10">
        <v>0</v>
      </c>
      <c r="L12018" s="10">
        <v>10.92</v>
      </c>
      <c r="M12018" s="10">
        <v>10.16</v>
      </c>
      <c r="N12018" s="10">
        <v>9.42</v>
      </c>
    </row>
    <row r="12019" spans="1:14" x14ac:dyDescent="0.3">
      <c r="A12019">
        <v>9</v>
      </c>
      <c r="B12019" s="11">
        <v>26</v>
      </c>
      <c r="C12019">
        <v>2019</v>
      </c>
      <c r="D12019">
        <v>269</v>
      </c>
      <c r="E12019">
        <v>800</v>
      </c>
      <c r="F12019" s="10">
        <v>3.3860000000000001</v>
      </c>
      <c r="G12019" s="10">
        <v>4.0780000000000003</v>
      </c>
      <c r="H12019" s="10">
        <v>4.8019999999999996</v>
      </c>
      <c r="I12019" s="10">
        <v>3.3090000000000002</v>
      </c>
      <c r="J12019" s="10">
        <v>4.5540000000000003</v>
      </c>
      <c r="K12019" s="10">
        <v>0</v>
      </c>
      <c r="L12019" s="10">
        <v>10.91</v>
      </c>
      <c r="M12019" s="10">
        <v>10.039999999999999</v>
      </c>
      <c r="N12019" s="10">
        <v>9.23</v>
      </c>
    </row>
    <row r="12020" spans="1:14" x14ac:dyDescent="0.3">
      <c r="A12020">
        <v>9</v>
      </c>
      <c r="B12020" s="11">
        <v>26</v>
      </c>
      <c r="C12020">
        <v>2019</v>
      </c>
      <c r="D12020">
        <v>269</v>
      </c>
      <c r="E12020">
        <v>900</v>
      </c>
      <c r="F12020" s="10">
        <v>4.88</v>
      </c>
      <c r="G12020" s="10">
        <v>3.9790000000000001</v>
      </c>
      <c r="H12020" s="10">
        <v>4.88</v>
      </c>
      <c r="I12020" s="10">
        <v>3.242</v>
      </c>
      <c r="J12020" s="10">
        <v>34.11</v>
      </c>
      <c r="K12020" s="10">
        <v>0</v>
      </c>
      <c r="L12020" s="10">
        <v>10.91</v>
      </c>
      <c r="M12020" s="10">
        <v>9.92</v>
      </c>
      <c r="N12020" s="10">
        <v>9.02</v>
      </c>
    </row>
    <row r="12021" spans="1:14" x14ac:dyDescent="0.3">
      <c r="A12021">
        <v>9</v>
      </c>
      <c r="B12021" s="11">
        <v>26</v>
      </c>
      <c r="C12021">
        <v>2019</v>
      </c>
      <c r="D12021">
        <v>269</v>
      </c>
      <c r="E12021">
        <v>1000</v>
      </c>
      <c r="F12021" s="10">
        <v>7.14</v>
      </c>
      <c r="G12021" s="10">
        <v>5.9989999999999997</v>
      </c>
      <c r="H12021" s="10">
        <v>7.14</v>
      </c>
      <c r="I12021" s="10">
        <v>4.8710000000000004</v>
      </c>
      <c r="J12021" s="10">
        <v>87.7</v>
      </c>
      <c r="K12021" s="10">
        <v>0</v>
      </c>
      <c r="L12021" s="10">
        <v>10.9</v>
      </c>
      <c r="M12021" s="10">
        <v>9.82</v>
      </c>
      <c r="N12021" s="10">
        <v>8.9700000000000006</v>
      </c>
    </row>
    <row r="12022" spans="1:14" x14ac:dyDescent="0.3">
      <c r="A12022">
        <v>9</v>
      </c>
      <c r="B12022" s="11">
        <v>26</v>
      </c>
      <c r="C12022">
        <v>2019</v>
      </c>
      <c r="D12022">
        <v>269</v>
      </c>
      <c r="E12022">
        <v>1100</v>
      </c>
      <c r="F12022" s="10">
        <v>11.38</v>
      </c>
      <c r="G12022" s="10">
        <v>9.02</v>
      </c>
      <c r="H12022" s="10">
        <v>11.5</v>
      </c>
      <c r="I12022" s="10">
        <v>7.13</v>
      </c>
      <c r="J12022" s="10">
        <v>158.4</v>
      </c>
      <c r="K12022" s="10">
        <v>0</v>
      </c>
      <c r="L12022" s="10">
        <v>10.87</v>
      </c>
      <c r="M12022" s="10">
        <v>9.81</v>
      </c>
      <c r="N12022" s="10">
        <v>9.06</v>
      </c>
    </row>
    <row r="12023" spans="1:14" x14ac:dyDescent="0.3">
      <c r="A12023">
        <v>9</v>
      </c>
      <c r="B12023" s="11">
        <v>26</v>
      </c>
      <c r="C12023">
        <v>2019</v>
      </c>
      <c r="D12023">
        <v>269</v>
      </c>
      <c r="E12023">
        <v>1200</v>
      </c>
      <c r="F12023" s="10">
        <v>11.73</v>
      </c>
      <c r="G12023" s="10">
        <v>11.87</v>
      </c>
      <c r="H12023" s="10">
        <v>12.49</v>
      </c>
      <c r="I12023" s="10">
        <v>11.07</v>
      </c>
      <c r="J12023" s="10">
        <v>398.4</v>
      </c>
      <c r="K12023" s="10">
        <v>0</v>
      </c>
      <c r="L12023" s="10">
        <v>10.85</v>
      </c>
      <c r="M12023" s="10">
        <v>9.86</v>
      </c>
      <c r="N12023" s="10">
        <v>9.2899999999999991</v>
      </c>
    </row>
    <row r="12024" spans="1:14" x14ac:dyDescent="0.3">
      <c r="A12024">
        <v>9</v>
      </c>
      <c r="B12024" s="11">
        <v>26</v>
      </c>
      <c r="C12024">
        <v>2019</v>
      </c>
      <c r="D12024">
        <v>269</v>
      </c>
      <c r="E12024">
        <v>1300</v>
      </c>
      <c r="F12024" s="10">
        <v>9.64</v>
      </c>
      <c r="G12024" s="10">
        <v>11.01</v>
      </c>
      <c r="H12024" s="10">
        <v>12.01</v>
      </c>
      <c r="I12024" s="10">
        <v>9.6</v>
      </c>
      <c r="J12024" s="10">
        <v>203.6</v>
      </c>
      <c r="K12024" s="10">
        <v>0</v>
      </c>
      <c r="L12024" s="10">
        <v>10.84</v>
      </c>
      <c r="M12024" s="10">
        <v>9.99</v>
      </c>
      <c r="N12024" s="10">
        <v>9.56</v>
      </c>
    </row>
    <row r="12025" spans="1:14" x14ac:dyDescent="0.3">
      <c r="A12025">
        <v>9</v>
      </c>
      <c r="B12025" s="11">
        <v>26</v>
      </c>
      <c r="C12025">
        <v>2019</v>
      </c>
      <c r="D12025">
        <v>269</v>
      </c>
      <c r="E12025">
        <v>1400</v>
      </c>
      <c r="F12025" s="10">
        <v>4.9610000000000003</v>
      </c>
      <c r="G12025" s="10">
        <v>6.8970000000000002</v>
      </c>
      <c r="H12025" s="10">
        <v>9.98</v>
      </c>
      <c r="I12025" s="10">
        <v>4.9409999999999998</v>
      </c>
      <c r="J12025" s="10">
        <v>117.4</v>
      </c>
      <c r="K12025" s="10">
        <v>0.3</v>
      </c>
      <c r="L12025" s="10">
        <v>10.82</v>
      </c>
      <c r="M12025" s="10">
        <v>10.16</v>
      </c>
      <c r="N12025" s="10">
        <v>9.6300000000000008</v>
      </c>
    </row>
    <row r="12026" spans="1:14" x14ac:dyDescent="0.3">
      <c r="A12026">
        <v>9</v>
      </c>
      <c r="B12026" s="11">
        <v>26</v>
      </c>
      <c r="C12026">
        <v>2019</v>
      </c>
      <c r="D12026">
        <v>269</v>
      </c>
      <c r="E12026">
        <v>1500</v>
      </c>
      <c r="F12026" s="10">
        <v>4.6550000000000002</v>
      </c>
      <c r="G12026" s="10">
        <v>4.8600000000000003</v>
      </c>
      <c r="H12026" s="10">
        <v>5.2329999999999997</v>
      </c>
      <c r="I12026" s="10">
        <v>4.5960000000000001</v>
      </c>
      <c r="J12026" s="10">
        <v>123</v>
      </c>
      <c r="K12026" s="10">
        <v>0.1</v>
      </c>
      <c r="L12026" s="10">
        <v>10.81</v>
      </c>
      <c r="M12026" s="10">
        <v>10.220000000000001</v>
      </c>
      <c r="N12026" s="10">
        <v>9.61</v>
      </c>
    </row>
    <row r="12027" spans="1:14" x14ac:dyDescent="0.3">
      <c r="A12027">
        <v>9</v>
      </c>
      <c r="B12027" s="11">
        <v>26</v>
      </c>
      <c r="C12027">
        <v>2019</v>
      </c>
      <c r="D12027">
        <v>269</v>
      </c>
      <c r="E12027">
        <v>1600</v>
      </c>
      <c r="F12027" s="10">
        <v>2.722</v>
      </c>
      <c r="G12027" s="10">
        <v>3.714</v>
      </c>
      <c r="H12027" s="10">
        <v>4.6639999999999997</v>
      </c>
      <c r="I12027" s="10">
        <v>2.7120000000000002</v>
      </c>
      <c r="J12027" s="10">
        <v>77.7</v>
      </c>
      <c r="K12027" s="10">
        <v>0.3</v>
      </c>
      <c r="L12027" s="10">
        <v>10.79</v>
      </c>
      <c r="M12027" s="10">
        <v>10.25</v>
      </c>
      <c r="N12027" s="10">
        <v>9.5399999999999991</v>
      </c>
    </row>
    <row r="12028" spans="1:14" x14ac:dyDescent="0.3">
      <c r="A12028">
        <v>9</v>
      </c>
      <c r="B12028" s="11">
        <v>26</v>
      </c>
      <c r="C12028">
        <v>2019</v>
      </c>
      <c r="D12028">
        <v>269</v>
      </c>
      <c r="E12028">
        <v>1700</v>
      </c>
      <c r="F12028" s="10">
        <v>3.1850000000000001</v>
      </c>
      <c r="G12028" s="10">
        <v>2.254</v>
      </c>
      <c r="H12028" s="10">
        <v>3.1850000000000001</v>
      </c>
      <c r="I12028" s="10">
        <v>1.581</v>
      </c>
      <c r="J12028" s="10">
        <v>71.900000000000006</v>
      </c>
      <c r="K12028" s="10">
        <v>1.4</v>
      </c>
      <c r="L12028" s="10">
        <v>10.76</v>
      </c>
      <c r="M12028" s="10">
        <v>10.210000000000001</v>
      </c>
      <c r="N12028" s="10">
        <v>9.24</v>
      </c>
    </row>
    <row r="12029" spans="1:14" x14ac:dyDescent="0.3">
      <c r="A12029">
        <v>9</v>
      </c>
      <c r="B12029" s="11">
        <v>26</v>
      </c>
      <c r="C12029">
        <v>2019</v>
      </c>
      <c r="D12029">
        <v>269</v>
      </c>
      <c r="E12029">
        <v>1800</v>
      </c>
      <c r="F12029" s="10">
        <v>3.234</v>
      </c>
      <c r="G12029" s="10">
        <v>3.2330000000000001</v>
      </c>
      <c r="H12029" s="10">
        <v>3.4359999999999999</v>
      </c>
      <c r="I12029" s="10">
        <v>3.04</v>
      </c>
      <c r="J12029" s="10">
        <v>65.84</v>
      </c>
      <c r="K12029" s="10">
        <v>0.1</v>
      </c>
      <c r="L12029" s="10">
        <v>10.76</v>
      </c>
      <c r="M12029" s="10">
        <v>10.119999999999999</v>
      </c>
      <c r="N12029" s="10">
        <v>9.14</v>
      </c>
    </row>
    <row r="12030" spans="1:14" x14ac:dyDescent="0.3">
      <c r="A12030">
        <v>9</v>
      </c>
      <c r="B12030" s="11">
        <v>26</v>
      </c>
      <c r="C12030">
        <v>2019</v>
      </c>
      <c r="D12030">
        <v>269</v>
      </c>
      <c r="E12030">
        <v>1900</v>
      </c>
      <c r="F12030" s="10">
        <v>2.302</v>
      </c>
      <c r="G12030" s="10">
        <v>2.6509999999999998</v>
      </c>
      <c r="H12030" s="10">
        <v>3.2440000000000002</v>
      </c>
      <c r="I12030" s="10">
        <v>2.302</v>
      </c>
      <c r="J12030" s="10">
        <v>20.97</v>
      </c>
      <c r="K12030" s="10">
        <v>0.3</v>
      </c>
      <c r="L12030" s="10">
        <v>10.76</v>
      </c>
      <c r="M12030" s="10">
        <v>10.050000000000001</v>
      </c>
      <c r="N12030" s="10">
        <v>9.02</v>
      </c>
    </row>
    <row r="12031" spans="1:14" x14ac:dyDescent="0.3">
      <c r="A12031">
        <v>9</v>
      </c>
      <c r="B12031" s="11">
        <v>26</v>
      </c>
      <c r="C12031">
        <v>2019</v>
      </c>
      <c r="D12031">
        <v>269</v>
      </c>
      <c r="E12031">
        <v>2000</v>
      </c>
      <c r="F12031" s="10">
        <v>0.75</v>
      </c>
      <c r="G12031" s="10">
        <v>1.478</v>
      </c>
      <c r="H12031" s="10">
        <v>2.302</v>
      </c>
      <c r="I12031" s="10">
        <v>0.74</v>
      </c>
      <c r="J12031" s="10">
        <v>0.45700000000000002</v>
      </c>
      <c r="K12031" s="10">
        <v>0.6</v>
      </c>
      <c r="L12031" s="10">
        <v>10.75</v>
      </c>
      <c r="M12031" s="10">
        <v>9.93</v>
      </c>
      <c r="N12031" s="10">
        <v>8.76</v>
      </c>
    </row>
    <row r="12032" spans="1:14" x14ac:dyDescent="0.3">
      <c r="A12032">
        <v>9</v>
      </c>
      <c r="B12032" s="11">
        <v>26</v>
      </c>
      <c r="C12032">
        <v>2019</v>
      </c>
      <c r="D12032">
        <v>269</v>
      </c>
      <c r="E12032">
        <v>2100</v>
      </c>
      <c r="F12032" s="10">
        <v>-0.36799999999999999</v>
      </c>
      <c r="G12032" s="10">
        <v>7.5999999999999998E-2</v>
      </c>
      <c r="H12032" s="10">
        <v>0.75</v>
      </c>
      <c r="I12032" s="10">
        <v>-0.39800000000000002</v>
      </c>
      <c r="J12032" s="10">
        <v>0</v>
      </c>
      <c r="K12032" s="10">
        <v>0</v>
      </c>
      <c r="L12032" s="10">
        <v>10.74</v>
      </c>
      <c r="M12032" s="10">
        <v>9.7200000000000006</v>
      </c>
      <c r="N12032" s="10">
        <v>8.39</v>
      </c>
    </row>
    <row r="12033" spans="1:14" x14ac:dyDescent="0.3">
      <c r="A12033">
        <v>9</v>
      </c>
      <c r="B12033" s="11">
        <v>26</v>
      </c>
      <c r="C12033">
        <v>2019</v>
      </c>
      <c r="D12033">
        <v>269</v>
      </c>
      <c r="E12033">
        <v>2200</v>
      </c>
      <c r="F12033" s="10">
        <v>-0.49299999999999999</v>
      </c>
      <c r="G12033" s="10">
        <v>-0.35</v>
      </c>
      <c r="H12033" s="10">
        <v>-0.17699999999999999</v>
      </c>
      <c r="I12033" s="10">
        <v>-0.56100000000000005</v>
      </c>
      <c r="J12033" s="10">
        <v>0</v>
      </c>
      <c r="K12033" s="10">
        <v>0</v>
      </c>
      <c r="L12033" s="10">
        <v>10.74</v>
      </c>
      <c r="M12033" s="10">
        <v>9.5</v>
      </c>
      <c r="N12033" s="10">
        <v>8.1300000000000008</v>
      </c>
    </row>
    <row r="12034" spans="1:14" x14ac:dyDescent="0.3">
      <c r="A12034">
        <v>9</v>
      </c>
      <c r="B12034" s="11">
        <v>26</v>
      </c>
      <c r="C12034">
        <v>2019</v>
      </c>
      <c r="D12034">
        <v>269</v>
      </c>
      <c r="E12034">
        <v>2300</v>
      </c>
      <c r="F12034" s="10">
        <v>-0.51200000000000001</v>
      </c>
      <c r="G12034" s="10">
        <v>-0.17399999999999999</v>
      </c>
      <c r="H12034" s="10">
        <v>5.0000000000000001E-3</v>
      </c>
      <c r="I12034" s="10">
        <v>-0.51200000000000001</v>
      </c>
      <c r="J12034" s="10">
        <v>0</v>
      </c>
      <c r="K12034" s="10">
        <v>0</v>
      </c>
      <c r="L12034" s="10">
        <v>10.74</v>
      </c>
      <c r="M12034" s="10">
        <v>9.31</v>
      </c>
      <c r="N12034" s="10">
        <v>7.91</v>
      </c>
    </row>
    <row r="12035" spans="1:14" x14ac:dyDescent="0.3">
      <c r="A12035">
        <v>9</v>
      </c>
      <c r="B12035" s="11">
        <v>26</v>
      </c>
      <c r="C12035">
        <v>2019</v>
      </c>
      <c r="D12035">
        <v>269</v>
      </c>
      <c r="E12035">
        <v>2400</v>
      </c>
      <c r="F12035" s="10">
        <v>-1.7290000000000001</v>
      </c>
      <c r="G12035" s="10">
        <v>-1.0980000000000001</v>
      </c>
      <c r="H12035" s="10">
        <v>-0.51200000000000001</v>
      </c>
      <c r="I12035" s="10">
        <v>-1.7290000000000001</v>
      </c>
      <c r="J12035" s="10">
        <v>0</v>
      </c>
      <c r="K12035" s="10">
        <v>0</v>
      </c>
      <c r="L12035" s="10">
        <v>10.71</v>
      </c>
      <c r="M12035" s="10">
        <v>9.14</v>
      </c>
      <c r="N12035" s="10">
        <v>7.66</v>
      </c>
    </row>
    <row r="12036" spans="1:14" x14ac:dyDescent="0.3">
      <c r="A12036">
        <v>9</v>
      </c>
      <c r="B12036" s="11">
        <v>27</v>
      </c>
      <c r="C12036">
        <v>2019</v>
      </c>
      <c r="D12036">
        <v>270</v>
      </c>
      <c r="E12036">
        <v>100</v>
      </c>
      <c r="F12036" s="10">
        <v>-2.198</v>
      </c>
      <c r="G12036" s="10">
        <v>-1.9410000000000001</v>
      </c>
      <c r="H12036" s="10">
        <v>-1.69</v>
      </c>
      <c r="I12036" s="10">
        <v>-2.266</v>
      </c>
      <c r="J12036" s="10">
        <v>0</v>
      </c>
      <c r="K12036" s="10">
        <v>0</v>
      </c>
      <c r="L12036" s="10">
        <v>10.7</v>
      </c>
      <c r="M12036" s="10">
        <v>8.92</v>
      </c>
      <c r="N12036" s="10">
        <v>7.42</v>
      </c>
    </row>
    <row r="12037" spans="1:14" x14ac:dyDescent="0.3">
      <c r="A12037">
        <v>9</v>
      </c>
      <c r="B12037" s="11">
        <v>27</v>
      </c>
      <c r="C12037">
        <v>2019</v>
      </c>
      <c r="D12037">
        <v>270</v>
      </c>
      <c r="E12037">
        <v>200</v>
      </c>
      <c r="F12037" s="10">
        <v>-1.0269999999999999</v>
      </c>
      <c r="G12037" s="10">
        <v>-1.5609999999999999</v>
      </c>
      <c r="H12037" s="10">
        <v>-1.008</v>
      </c>
      <c r="I12037" s="10">
        <v>-2.2269999999999999</v>
      </c>
      <c r="J12037" s="10">
        <v>0</v>
      </c>
      <c r="K12037" s="10">
        <v>0</v>
      </c>
      <c r="L12037" s="10">
        <v>10.68</v>
      </c>
      <c r="M12037" s="10">
        <v>8.74</v>
      </c>
      <c r="N12037" s="10">
        <v>7.23</v>
      </c>
    </row>
    <row r="12038" spans="1:14" x14ac:dyDescent="0.3">
      <c r="A12038">
        <v>9</v>
      </c>
      <c r="B12038" s="11">
        <v>27</v>
      </c>
      <c r="C12038">
        <v>2019</v>
      </c>
      <c r="D12038">
        <v>270</v>
      </c>
      <c r="E12038">
        <v>300</v>
      </c>
      <c r="F12038" s="10">
        <v>-1.929</v>
      </c>
      <c r="G12038" s="10">
        <v>-1.385</v>
      </c>
      <c r="H12038" s="10">
        <v>-0.92200000000000004</v>
      </c>
      <c r="I12038" s="10">
        <v>-1.9970000000000001</v>
      </c>
      <c r="J12038" s="10">
        <v>0</v>
      </c>
      <c r="K12038" s="10">
        <v>0</v>
      </c>
      <c r="L12038" s="10">
        <v>10.67</v>
      </c>
      <c r="M12038" s="10">
        <v>8.57</v>
      </c>
      <c r="N12038" s="10">
        <v>7.08</v>
      </c>
    </row>
    <row r="12039" spans="1:14" x14ac:dyDescent="0.3">
      <c r="A12039">
        <v>9</v>
      </c>
      <c r="B12039" s="11">
        <v>27</v>
      </c>
      <c r="C12039">
        <v>2019</v>
      </c>
      <c r="D12039">
        <v>270</v>
      </c>
      <c r="E12039">
        <v>400</v>
      </c>
      <c r="F12039" s="10">
        <v>-1.6890000000000001</v>
      </c>
      <c r="G12039" s="10">
        <v>-1.9930000000000001</v>
      </c>
      <c r="H12039" s="10">
        <v>-1.6890000000000001</v>
      </c>
      <c r="I12039" s="10">
        <v>-2.093</v>
      </c>
      <c r="J12039" s="10">
        <v>0</v>
      </c>
      <c r="K12039" s="10">
        <v>0</v>
      </c>
      <c r="L12039" s="10">
        <v>10.63</v>
      </c>
      <c r="M12039" s="10">
        <v>8.41</v>
      </c>
      <c r="N12039" s="10">
        <v>6.8860000000000001</v>
      </c>
    </row>
    <row r="12040" spans="1:14" x14ac:dyDescent="0.3">
      <c r="A12040">
        <v>9</v>
      </c>
      <c r="B12040" s="11">
        <v>27</v>
      </c>
      <c r="C12040">
        <v>2019</v>
      </c>
      <c r="D12040">
        <v>270</v>
      </c>
      <c r="E12040">
        <v>500</v>
      </c>
      <c r="F12040" s="10">
        <v>-1.1140000000000001</v>
      </c>
      <c r="G12040" s="10">
        <v>-1.345</v>
      </c>
      <c r="H12040" s="10">
        <v>-1.1140000000000001</v>
      </c>
      <c r="I12040" s="10">
        <v>-1.679</v>
      </c>
      <c r="J12040" s="10">
        <v>0</v>
      </c>
      <c r="K12040" s="10">
        <v>0</v>
      </c>
      <c r="L12040" s="10">
        <v>10.61</v>
      </c>
      <c r="M12040" s="10">
        <v>8.2899999999999991</v>
      </c>
      <c r="N12040" s="10">
        <v>6.7679999999999998</v>
      </c>
    </row>
    <row r="12041" spans="1:14" x14ac:dyDescent="0.3">
      <c r="A12041">
        <v>9</v>
      </c>
      <c r="B12041" s="11">
        <v>27</v>
      </c>
      <c r="C12041">
        <v>2019</v>
      </c>
      <c r="D12041">
        <v>270</v>
      </c>
      <c r="E12041">
        <v>600</v>
      </c>
      <c r="F12041" s="10">
        <v>-0.92300000000000004</v>
      </c>
      <c r="G12041" s="10">
        <v>-0.84599999999999997</v>
      </c>
      <c r="H12041" s="10">
        <v>-0.61599999999999999</v>
      </c>
      <c r="I12041" s="10">
        <v>-1.1140000000000001</v>
      </c>
      <c r="J12041" s="10">
        <v>0</v>
      </c>
      <c r="K12041" s="10">
        <v>0</v>
      </c>
      <c r="L12041" s="10">
        <v>10.58</v>
      </c>
      <c r="M12041" s="10">
        <v>8.17</v>
      </c>
      <c r="N12041" s="10">
        <v>6.6989999999999998</v>
      </c>
    </row>
    <row r="12042" spans="1:14" x14ac:dyDescent="0.3">
      <c r="A12042">
        <v>9</v>
      </c>
      <c r="B12042" s="11">
        <v>27</v>
      </c>
      <c r="C12042">
        <v>2019</v>
      </c>
      <c r="D12042">
        <v>270</v>
      </c>
      <c r="E12042">
        <v>700</v>
      </c>
      <c r="F12042" s="10">
        <v>-0.69299999999999995</v>
      </c>
      <c r="G12042" s="10">
        <v>-0.77700000000000002</v>
      </c>
      <c r="H12042" s="10">
        <v>-0.66400000000000003</v>
      </c>
      <c r="I12042" s="10">
        <v>-0.93200000000000005</v>
      </c>
      <c r="J12042" s="10">
        <v>0</v>
      </c>
      <c r="K12042" s="10">
        <v>0</v>
      </c>
      <c r="L12042" s="10">
        <v>10.53</v>
      </c>
      <c r="M12042" s="10">
        <v>8.11</v>
      </c>
      <c r="N12042" s="10">
        <v>6.63</v>
      </c>
    </row>
    <row r="12043" spans="1:14" x14ac:dyDescent="0.3">
      <c r="A12043">
        <v>9</v>
      </c>
      <c r="B12043" s="11">
        <v>27</v>
      </c>
      <c r="C12043">
        <v>2019</v>
      </c>
      <c r="D12043">
        <v>270</v>
      </c>
      <c r="E12043">
        <v>800</v>
      </c>
      <c r="F12043" s="10">
        <v>-0.51100000000000001</v>
      </c>
      <c r="G12043" s="10">
        <v>-0.60699999999999998</v>
      </c>
      <c r="H12043" s="10">
        <v>-0.49199999999999999</v>
      </c>
      <c r="I12043" s="10">
        <v>-0.71199999999999997</v>
      </c>
      <c r="J12043" s="10">
        <v>1.5069999999999999</v>
      </c>
      <c r="K12043" s="10">
        <v>0</v>
      </c>
      <c r="L12043" s="10">
        <v>10.49</v>
      </c>
      <c r="M12043" s="10">
        <v>8.0299999999999994</v>
      </c>
      <c r="N12043" s="10">
        <v>6.601</v>
      </c>
    </row>
    <row r="12044" spans="1:14" x14ac:dyDescent="0.3">
      <c r="A12044">
        <v>9</v>
      </c>
      <c r="B12044" s="11">
        <v>27</v>
      </c>
      <c r="C12044">
        <v>2019</v>
      </c>
      <c r="D12044">
        <v>270</v>
      </c>
      <c r="E12044">
        <v>900</v>
      </c>
      <c r="F12044" s="10">
        <v>-0.09</v>
      </c>
      <c r="G12044" s="10">
        <v>-0.216</v>
      </c>
      <c r="H12044" s="10">
        <v>-0.08</v>
      </c>
      <c r="I12044" s="10">
        <v>-0.502</v>
      </c>
      <c r="J12044" s="10">
        <v>7.27</v>
      </c>
      <c r="K12044" s="10">
        <v>0</v>
      </c>
      <c r="L12044" s="10">
        <v>10.44</v>
      </c>
      <c r="M12044" s="10">
        <v>7.96</v>
      </c>
      <c r="N12044" s="10">
        <v>6.5519999999999996</v>
      </c>
    </row>
    <row r="12045" spans="1:14" x14ac:dyDescent="0.3">
      <c r="A12045">
        <v>9</v>
      </c>
      <c r="B12045" s="11">
        <v>27</v>
      </c>
      <c r="C12045">
        <v>2019</v>
      </c>
      <c r="D12045">
        <v>270</v>
      </c>
      <c r="E12045">
        <v>1000</v>
      </c>
      <c r="F12045" s="10">
        <v>0.72399999999999998</v>
      </c>
      <c r="G12045" s="10">
        <v>0.28699999999999998</v>
      </c>
      <c r="H12045" s="10">
        <v>0.73399999999999999</v>
      </c>
      <c r="I12045" s="10">
        <v>-0.109</v>
      </c>
      <c r="J12045" s="10">
        <v>54.05</v>
      </c>
      <c r="K12045" s="10">
        <v>0</v>
      </c>
      <c r="L12045" s="10">
        <v>10.39</v>
      </c>
      <c r="M12045" s="10">
        <v>7.91</v>
      </c>
      <c r="N12045" s="10">
        <v>6.4939999999999998</v>
      </c>
    </row>
    <row r="12046" spans="1:14" x14ac:dyDescent="0.3">
      <c r="A12046">
        <v>9</v>
      </c>
      <c r="B12046" s="11">
        <v>27</v>
      </c>
      <c r="C12046">
        <v>2019</v>
      </c>
      <c r="D12046">
        <v>270</v>
      </c>
      <c r="E12046">
        <v>1100</v>
      </c>
      <c r="F12046" s="10">
        <v>1.843</v>
      </c>
      <c r="G12046" s="10">
        <v>1.2829999999999999</v>
      </c>
      <c r="H12046" s="10">
        <v>1.843</v>
      </c>
      <c r="I12046" s="10">
        <v>0.71399999999999997</v>
      </c>
      <c r="J12046" s="10">
        <v>89.8</v>
      </c>
      <c r="K12046" s="10">
        <v>0.8</v>
      </c>
      <c r="L12046" s="10">
        <v>10.35</v>
      </c>
      <c r="M12046" s="10">
        <v>7.89</v>
      </c>
      <c r="N12046" s="10">
        <v>6.6369999999999996</v>
      </c>
    </row>
    <row r="12047" spans="1:14" x14ac:dyDescent="0.3">
      <c r="A12047">
        <v>9</v>
      </c>
      <c r="B12047" s="11">
        <v>27</v>
      </c>
      <c r="C12047">
        <v>2019</v>
      </c>
      <c r="D12047">
        <v>270</v>
      </c>
      <c r="E12047">
        <v>1200</v>
      </c>
      <c r="F12047" s="10">
        <v>2.694</v>
      </c>
      <c r="G12047" s="10">
        <v>2.4910000000000001</v>
      </c>
      <c r="H12047" s="10">
        <v>2.8</v>
      </c>
      <c r="I12047" s="10">
        <v>1.8240000000000001</v>
      </c>
      <c r="J12047" s="10">
        <v>135.69999999999999</v>
      </c>
      <c r="K12047" s="10">
        <v>0</v>
      </c>
      <c r="L12047" s="10">
        <v>10.28</v>
      </c>
      <c r="M12047" s="10">
        <v>7.97</v>
      </c>
      <c r="N12047" s="10">
        <v>6.8869999999999996</v>
      </c>
    </row>
    <row r="12048" spans="1:14" x14ac:dyDescent="0.3">
      <c r="A12048">
        <v>9</v>
      </c>
      <c r="B12048" s="11">
        <v>27</v>
      </c>
      <c r="C12048">
        <v>2019</v>
      </c>
      <c r="D12048">
        <v>270</v>
      </c>
      <c r="E12048">
        <v>1300</v>
      </c>
      <c r="F12048" s="10">
        <v>2.214</v>
      </c>
      <c r="G12048" s="10">
        <v>2.6360000000000001</v>
      </c>
      <c r="H12048" s="10">
        <v>3.0489999999999999</v>
      </c>
      <c r="I12048" s="10">
        <v>2.1080000000000001</v>
      </c>
      <c r="J12048" s="10">
        <v>160</v>
      </c>
      <c r="K12048" s="10">
        <v>0</v>
      </c>
      <c r="L12048" s="10">
        <v>10.26</v>
      </c>
      <c r="M12048" s="10">
        <v>8.14</v>
      </c>
      <c r="N12048" s="10">
        <v>7.17</v>
      </c>
    </row>
    <row r="12049" spans="1:14" x14ac:dyDescent="0.3">
      <c r="A12049">
        <v>9</v>
      </c>
      <c r="B12049" s="11">
        <v>27</v>
      </c>
      <c r="C12049">
        <v>2019</v>
      </c>
      <c r="D12049">
        <v>270</v>
      </c>
      <c r="E12049">
        <v>1400</v>
      </c>
      <c r="F12049" s="10">
        <v>2.4529999999999998</v>
      </c>
      <c r="G12049" s="10">
        <v>2.3860000000000001</v>
      </c>
      <c r="H12049" s="10">
        <v>2.6829999999999998</v>
      </c>
      <c r="I12049" s="10">
        <v>2.214</v>
      </c>
      <c r="J12049" s="10">
        <v>135.1</v>
      </c>
      <c r="K12049" s="10">
        <v>0</v>
      </c>
      <c r="L12049" s="10">
        <v>10.19</v>
      </c>
      <c r="M12049" s="10">
        <v>8.33</v>
      </c>
      <c r="N12049" s="10">
        <v>7.37</v>
      </c>
    </row>
    <row r="12050" spans="1:14" x14ac:dyDescent="0.3">
      <c r="A12050">
        <v>9</v>
      </c>
      <c r="B12050" s="11">
        <v>27</v>
      </c>
      <c r="C12050">
        <v>2019</v>
      </c>
      <c r="D12050">
        <v>270</v>
      </c>
      <c r="E12050">
        <v>1500</v>
      </c>
      <c r="F12050" s="10">
        <v>0.69199999999999995</v>
      </c>
      <c r="G12050" s="10">
        <v>1.5</v>
      </c>
      <c r="H12050" s="10">
        <v>2.4529999999999998</v>
      </c>
      <c r="I12050" s="10">
        <v>0.69199999999999995</v>
      </c>
      <c r="J12050" s="10">
        <v>75</v>
      </c>
      <c r="K12050" s="10">
        <v>0.3</v>
      </c>
      <c r="L12050" s="10">
        <v>10.16</v>
      </c>
      <c r="M12050" s="10">
        <v>8.5</v>
      </c>
      <c r="N12050" s="10">
        <v>7.49</v>
      </c>
    </row>
    <row r="12051" spans="1:14" x14ac:dyDescent="0.3">
      <c r="A12051">
        <v>9</v>
      </c>
      <c r="B12051" s="11">
        <v>27</v>
      </c>
      <c r="C12051">
        <v>2019</v>
      </c>
      <c r="D12051">
        <v>270</v>
      </c>
      <c r="E12051">
        <v>1600</v>
      </c>
      <c r="F12051" s="10">
        <v>1.0069999999999999</v>
      </c>
      <c r="G12051" s="10">
        <v>0.69499999999999995</v>
      </c>
      <c r="H12051" s="10">
        <v>1.0069999999999999</v>
      </c>
      <c r="I12051" s="10">
        <v>0.441</v>
      </c>
      <c r="J12051" s="10">
        <v>51.7</v>
      </c>
      <c r="K12051" s="10">
        <v>0</v>
      </c>
      <c r="L12051" s="10">
        <v>10.11</v>
      </c>
      <c r="M12051" s="10">
        <v>8.5299999999999994</v>
      </c>
      <c r="N12051" s="10">
        <v>7.38</v>
      </c>
    </row>
    <row r="12052" spans="1:14" x14ac:dyDescent="0.3">
      <c r="A12052">
        <v>9</v>
      </c>
      <c r="B12052" s="11">
        <v>27</v>
      </c>
      <c r="C12052">
        <v>2019</v>
      </c>
      <c r="D12052">
        <v>270</v>
      </c>
      <c r="E12052">
        <v>1700</v>
      </c>
      <c r="F12052" s="10">
        <v>-6.3E-2</v>
      </c>
      <c r="G12052" s="10">
        <v>0.45900000000000002</v>
      </c>
      <c r="H12052" s="10">
        <v>1.2450000000000001</v>
      </c>
      <c r="I12052" s="10">
        <v>-8.2000000000000003E-2</v>
      </c>
      <c r="J12052" s="10">
        <v>27.88</v>
      </c>
      <c r="K12052" s="10">
        <v>0</v>
      </c>
      <c r="L12052" s="10">
        <v>10.09</v>
      </c>
      <c r="M12052" s="10">
        <v>8.49</v>
      </c>
      <c r="N12052" s="10">
        <v>7.26</v>
      </c>
    </row>
    <row r="12053" spans="1:14" x14ac:dyDescent="0.3">
      <c r="A12053">
        <v>9</v>
      </c>
      <c r="B12053" s="11">
        <v>27</v>
      </c>
      <c r="C12053">
        <v>2019</v>
      </c>
      <c r="D12053">
        <v>270</v>
      </c>
      <c r="E12053">
        <v>1800</v>
      </c>
      <c r="F12053" s="10">
        <v>-0.27300000000000002</v>
      </c>
      <c r="G12053" s="10">
        <v>-0.161</v>
      </c>
      <c r="H12053" s="10">
        <v>-3.4000000000000002E-2</v>
      </c>
      <c r="I12053" s="10">
        <v>-0.27300000000000002</v>
      </c>
      <c r="J12053" s="10">
        <v>5.5049999999999999</v>
      </c>
      <c r="K12053" s="10">
        <v>0</v>
      </c>
      <c r="L12053" s="10">
        <v>10.06</v>
      </c>
      <c r="M12053" s="10">
        <v>8.36</v>
      </c>
      <c r="N12053" s="10">
        <v>7.03</v>
      </c>
    </row>
    <row r="12054" spans="1:14" x14ac:dyDescent="0.3">
      <c r="A12054">
        <v>9</v>
      </c>
      <c r="B12054" s="11">
        <v>27</v>
      </c>
      <c r="C12054">
        <v>2019</v>
      </c>
      <c r="D12054">
        <v>270</v>
      </c>
      <c r="E12054">
        <v>1900</v>
      </c>
      <c r="F12054" s="10">
        <v>-1.3939999999999999</v>
      </c>
      <c r="G12054" s="10">
        <v>-0.80400000000000005</v>
      </c>
      <c r="H12054" s="10">
        <v>-0.26400000000000001</v>
      </c>
      <c r="I12054" s="10">
        <v>-1.3939999999999999</v>
      </c>
      <c r="J12054" s="10">
        <v>1.2569999999999999</v>
      </c>
      <c r="K12054" s="10">
        <v>0</v>
      </c>
      <c r="L12054" s="10">
        <v>10.039999999999999</v>
      </c>
      <c r="M12054" s="10">
        <v>8.23</v>
      </c>
      <c r="N12054" s="10">
        <v>6.7839999999999998</v>
      </c>
    </row>
    <row r="12055" spans="1:14" x14ac:dyDescent="0.3">
      <c r="A12055">
        <v>9</v>
      </c>
      <c r="B12055" s="11">
        <v>27</v>
      </c>
      <c r="C12055">
        <v>2019</v>
      </c>
      <c r="D12055">
        <v>270</v>
      </c>
      <c r="E12055">
        <v>2000</v>
      </c>
      <c r="F12055" s="10">
        <v>-2.2959999999999998</v>
      </c>
      <c r="G12055" s="10">
        <v>-1.87</v>
      </c>
      <c r="H12055" s="10">
        <v>-1.385</v>
      </c>
      <c r="I12055" s="10">
        <v>-2.2959999999999998</v>
      </c>
      <c r="J12055" s="10">
        <v>4.3999999999999997E-2</v>
      </c>
      <c r="K12055" s="10">
        <v>0</v>
      </c>
      <c r="L12055" s="10">
        <v>10.02</v>
      </c>
      <c r="M12055" s="10">
        <v>8.11</v>
      </c>
      <c r="N12055" s="10">
        <v>6.5810000000000004</v>
      </c>
    </row>
    <row r="12056" spans="1:14" x14ac:dyDescent="0.3">
      <c r="A12056">
        <v>9</v>
      </c>
      <c r="B12056" s="11">
        <v>27</v>
      </c>
      <c r="C12056">
        <v>2019</v>
      </c>
      <c r="D12056">
        <v>270</v>
      </c>
      <c r="E12056">
        <v>2100</v>
      </c>
      <c r="F12056" s="10">
        <v>-3.0369999999999999</v>
      </c>
      <c r="G12056" s="10">
        <v>-2.7730000000000001</v>
      </c>
      <c r="H12056" s="10">
        <v>-2.2959999999999998</v>
      </c>
      <c r="I12056" s="10">
        <v>-3.0369999999999999</v>
      </c>
      <c r="J12056" s="10">
        <v>0</v>
      </c>
      <c r="K12056" s="10">
        <v>0</v>
      </c>
      <c r="L12056" s="10">
        <v>9.98</v>
      </c>
      <c r="M12056" s="10">
        <v>8.02</v>
      </c>
      <c r="N12056" s="10">
        <v>6.3769999999999998</v>
      </c>
    </row>
    <row r="12057" spans="1:14" x14ac:dyDescent="0.3">
      <c r="A12057">
        <v>9</v>
      </c>
      <c r="B12057" s="11">
        <v>27</v>
      </c>
      <c r="C12057">
        <v>2019</v>
      </c>
      <c r="D12057">
        <v>270</v>
      </c>
      <c r="E12057">
        <v>2200</v>
      </c>
      <c r="F12057" s="10">
        <v>-3.577</v>
      </c>
      <c r="G12057" s="10">
        <v>-3.3069999999999999</v>
      </c>
      <c r="H12057" s="10">
        <v>-3.0369999999999999</v>
      </c>
      <c r="I12057" s="10">
        <v>-3.6059999999999999</v>
      </c>
      <c r="J12057" s="10">
        <v>0</v>
      </c>
      <c r="K12057" s="10">
        <v>0</v>
      </c>
      <c r="L12057" s="10">
        <v>9.9600000000000009</v>
      </c>
      <c r="M12057" s="10">
        <v>7.92</v>
      </c>
      <c r="N12057" s="10">
        <v>6.31</v>
      </c>
    </row>
    <row r="12058" spans="1:14" x14ac:dyDescent="0.3">
      <c r="A12058">
        <v>9</v>
      </c>
      <c r="B12058" s="11">
        <v>27</v>
      </c>
      <c r="C12058">
        <v>2019</v>
      </c>
      <c r="D12058">
        <v>270</v>
      </c>
      <c r="E12058">
        <v>2300</v>
      </c>
      <c r="F12058" s="10">
        <v>-4.3319999999999999</v>
      </c>
      <c r="G12058" s="10">
        <v>-3.9870000000000001</v>
      </c>
      <c r="H12058" s="10">
        <v>-3.5960000000000001</v>
      </c>
      <c r="I12058" s="10">
        <v>-4.3319999999999999</v>
      </c>
      <c r="J12058" s="10">
        <v>0</v>
      </c>
      <c r="K12058" s="10">
        <v>0</v>
      </c>
      <c r="L12058" s="10">
        <v>9.93</v>
      </c>
      <c r="M12058" s="10">
        <v>7.82</v>
      </c>
      <c r="N12058" s="10">
        <v>6.2619999999999996</v>
      </c>
    </row>
    <row r="12059" spans="1:14" x14ac:dyDescent="0.3">
      <c r="A12059">
        <v>9</v>
      </c>
      <c r="B12059" s="11">
        <v>27</v>
      </c>
      <c r="C12059">
        <v>2019</v>
      </c>
      <c r="D12059">
        <v>270</v>
      </c>
      <c r="E12059">
        <v>2400</v>
      </c>
      <c r="F12059" s="10">
        <v>-4.8959999999999999</v>
      </c>
      <c r="G12059" s="10">
        <v>-4.7060000000000004</v>
      </c>
      <c r="H12059" s="10">
        <v>-4.3220000000000001</v>
      </c>
      <c r="I12059" s="10">
        <v>-4.915</v>
      </c>
      <c r="J12059" s="10">
        <v>0</v>
      </c>
      <c r="K12059" s="10">
        <v>0</v>
      </c>
      <c r="L12059" s="10">
        <v>9.92</v>
      </c>
      <c r="M12059" s="10">
        <v>7.76</v>
      </c>
      <c r="N12059" s="10">
        <v>6.2439999999999998</v>
      </c>
    </row>
    <row r="12060" spans="1:14" x14ac:dyDescent="0.3">
      <c r="A12060">
        <v>9</v>
      </c>
      <c r="B12060" s="11">
        <v>28</v>
      </c>
      <c r="C12060">
        <v>2019</v>
      </c>
      <c r="D12060">
        <v>271</v>
      </c>
      <c r="E12060">
        <v>100</v>
      </c>
      <c r="F12060" s="10">
        <v>-5.1390000000000002</v>
      </c>
      <c r="G12060" s="10">
        <v>-5.0030000000000001</v>
      </c>
      <c r="H12060" s="10">
        <v>-4.8659999999999997</v>
      </c>
      <c r="I12060" s="10">
        <v>-5.1589999999999998</v>
      </c>
      <c r="J12060" s="10">
        <v>0</v>
      </c>
      <c r="K12060" s="10">
        <v>0</v>
      </c>
      <c r="L12060" s="10">
        <v>9.89</v>
      </c>
      <c r="M12060" s="10">
        <v>7.68</v>
      </c>
      <c r="N12060" s="10">
        <v>6.2149999999999999</v>
      </c>
    </row>
    <row r="12061" spans="1:14" x14ac:dyDescent="0.3">
      <c r="A12061">
        <v>9</v>
      </c>
      <c r="B12061" s="11">
        <v>28</v>
      </c>
      <c r="C12061">
        <v>2019</v>
      </c>
      <c r="D12061">
        <v>271</v>
      </c>
      <c r="E12061">
        <v>200</v>
      </c>
      <c r="F12061" s="10">
        <v>-5.2169999999999996</v>
      </c>
      <c r="G12061" s="10">
        <v>-5.1749999999999998</v>
      </c>
      <c r="H12061" s="10">
        <v>-5.1289999999999996</v>
      </c>
      <c r="I12061" s="10">
        <v>-5.2169999999999996</v>
      </c>
      <c r="J12061" s="10">
        <v>0</v>
      </c>
      <c r="K12061" s="10">
        <v>0</v>
      </c>
      <c r="L12061" s="10">
        <v>9.8699999999999992</v>
      </c>
      <c r="M12061" s="10">
        <v>7.61</v>
      </c>
      <c r="N12061" s="10">
        <v>6.1379999999999999</v>
      </c>
    </row>
    <row r="12062" spans="1:14" x14ac:dyDescent="0.3">
      <c r="A12062">
        <v>9</v>
      </c>
      <c r="B12062" s="11">
        <v>28</v>
      </c>
      <c r="C12062">
        <v>2019</v>
      </c>
      <c r="D12062">
        <v>271</v>
      </c>
      <c r="E12062">
        <v>300</v>
      </c>
      <c r="F12062" s="10">
        <v>-5.2850000000000001</v>
      </c>
      <c r="G12062" s="10">
        <v>-5.2610000000000001</v>
      </c>
      <c r="H12062" s="10">
        <v>-5.1970000000000001</v>
      </c>
      <c r="I12062" s="10">
        <v>-5.3239999999999998</v>
      </c>
      <c r="J12062" s="10">
        <v>0</v>
      </c>
      <c r="K12062" s="10">
        <v>0</v>
      </c>
      <c r="L12062" s="10">
        <v>9.83</v>
      </c>
      <c r="M12062" s="10">
        <v>7.56</v>
      </c>
      <c r="N12062" s="10">
        <v>6.07</v>
      </c>
    </row>
    <row r="12063" spans="1:14" x14ac:dyDescent="0.3">
      <c r="A12063">
        <v>9</v>
      </c>
      <c r="B12063" s="11">
        <v>28</v>
      </c>
      <c r="C12063">
        <v>2019</v>
      </c>
      <c r="D12063">
        <v>271</v>
      </c>
      <c r="E12063">
        <v>400</v>
      </c>
      <c r="F12063" s="10">
        <v>-5.3339999999999996</v>
      </c>
      <c r="G12063" s="10">
        <v>-5.2930000000000001</v>
      </c>
      <c r="H12063" s="10">
        <v>-5.2359999999999998</v>
      </c>
      <c r="I12063" s="10">
        <v>-5.3440000000000003</v>
      </c>
      <c r="J12063" s="10">
        <v>0</v>
      </c>
      <c r="K12063" s="10">
        <v>0</v>
      </c>
      <c r="L12063" s="10">
        <v>9.8000000000000007</v>
      </c>
      <c r="M12063" s="10">
        <v>7.5</v>
      </c>
      <c r="N12063" s="10">
        <v>5.9640000000000004</v>
      </c>
    </row>
    <row r="12064" spans="1:14" x14ac:dyDescent="0.3">
      <c r="A12064">
        <v>9</v>
      </c>
      <c r="B12064" s="11">
        <v>28</v>
      </c>
      <c r="C12064">
        <v>2019</v>
      </c>
      <c r="D12064">
        <v>271</v>
      </c>
      <c r="E12064">
        <v>500</v>
      </c>
      <c r="F12064" s="10">
        <v>-5.3339999999999996</v>
      </c>
      <c r="G12064" s="10">
        <v>-5.3239999999999998</v>
      </c>
      <c r="H12064" s="10">
        <v>-5.2949999999999999</v>
      </c>
      <c r="I12064" s="10">
        <v>-5.3529999999999998</v>
      </c>
      <c r="J12064" s="10">
        <v>0</v>
      </c>
      <c r="K12064" s="10">
        <v>0</v>
      </c>
      <c r="L12064" s="10">
        <v>9.7799999999999994</v>
      </c>
      <c r="M12064" s="10">
        <v>7.43</v>
      </c>
      <c r="N12064" s="10">
        <v>5.867</v>
      </c>
    </row>
    <row r="12065" spans="1:14" x14ac:dyDescent="0.3">
      <c r="A12065">
        <v>9</v>
      </c>
      <c r="B12065" s="11">
        <v>28</v>
      </c>
      <c r="C12065">
        <v>2019</v>
      </c>
      <c r="D12065">
        <v>271</v>
      </c>
      <c r="E12065">
        <v>600</v>
      </c>
      <c r="F12065" s="10">
        <v>-5.3730000000000002</v>
      </c>
      <c r="G12065" s="10">
        <v>-5.3289999999999997</v>
      </c>
      <c r="H12065" s="10">
        <v>-5.2949999999999999</v>
      </c>
      <c r="I12065" s="10">
        <v>-5.3929999999999998</v>
      </c>
      <c r="J12065" s="10">
        <v>0</v>
      </c>
      <c r="K12065" s="10">
        <v>0</v>
      </c>
      <c r="L12065" s="10">
        <v>9.74</v>
      </c>
      <c r="M12065" s="10">
        <v>7.39</v>
      </c>
      <c r="N12065" s="10">
        <v>5.7789999999999999</v>
      </c>
    </row>
    <row r="12066" spans="1:14" x14ac:dyDescent="0.3">
      <c r="A12066">
        <v>9</v>
      </c>
      <c r="B12066" s="11">
        <v>28</v>
      </c>
      <c r="C12066">
        <v>2019</v>
      </c>
      <c r="D12066">
        <v>271</v>
      </c>
      <c r="E12066">
        <v>700</v>
      </c>
      <c r="F12066" s="10">
        <v>-5.4119999999999999</v>
      </c>
      <c r="G12066" s="10">
        <v>-5.4130000000000003</v>
      </c>
      <c r="H12066" s="10">
        <v>-5.3630000000000004</v>
      </c>
      <c r="I12066" s="10">
        <v>-5.4409999999999998</v>
      </c>
      <c r="J12066" s="10">
        <v>0</v>
      </c>
      <c r="K12066" s="10">
        <v>0</v>
      </c>
      <c r="L12066" s="10">
        <v>9.7100000000000009</v>
      </c>
      <c r="M12066" s="10">
        <v>7.35</v>
      </c>
      <c r="N12066" s="10">
        <v>5.76</v>
      </c>
    </row>
    <row r="12067" spans="1:14" x14ac:dyDescent="0.3">
      <c r="A12067">
        <v>9</v>
      </c>
      <c r="B12067" s="11">
        <v>28</v>
      </c>
      <c r="C12067">
        <v>2019</v>
      </c>
      <c r="D12067">
        <v>271</v>
      </c>
      <c r="E12067">
        <v>800</v>
      </c>
      <c r="F12067" s="10">
        <v>-5.4119999999999999</v>
      </c>
      <c r="G12067" s="10">
        <v>-5.4269999999999996</v>
      </c>
      <c r="H12067" s="10">
        <v>-5.3920000000000003</v>
      </c>
      <c r="I12067" s="10">
        <v>-5.4610000000000003</v>
      </c>
      <c r="J12067" s="10">
        <v>9.2999999999999999E-2</v>
      </c>
      <c r="K12067" s="10">
        <v>0</v>
      </c>
      <c r="L12067" s="10">
        <v>9.68</v>
      </c>
      <c r="M12067" s="10">
        <v>7.3</v>
      </c>
      <c r="N12067" s="10">
        <v>5.75</v>
      </c>
    </row>
    <row r="12068" spans="1:14" x14ac:dyDescent="0.3">
      <c r="A12068">
        <v>9</v>
      </c>
      <c r="B12068" s="11">
        <v>28</v>
      </c>
      <c r="C12068">
        <v>2019</v>
      </c>
      <c r="D12068">
        <v>271</v>
      </c>
      <c r="E12068">
        <v>900</v>
      </c>
      <c r="F12068" s="10">
        <v>-5.4020000000000001</v>
      </c>
      <c r="G12068" s="10">
        <v>-5.4080000000000004</v>
      </c>
      <c r="H12068" s="10">
        <v>-5.343</v>
      </c>
      <c r="I12068" s="10">
        <v>-5.48</v>
      </c>
      <c r="J12068" s="10">
        <v>1.56</v>
      </c>
      <c r="K12068" s="10">
        <v>0</v>
      </c>
      <c r="L12068" s="10">
        <v>9.65</v>
      </c>
      <c r="M12068" s="10">
        <v>7.25</v>
      </c>
      <c r="N12068" s="10">
        <v>5.77</v>
      </c>
    </row>
    <row r="12069" spans="1:14" x14ac:dyDescent="0.3">
      <c r="A12069">
        <v>9</v>
      </c>
      <c r="B12069" s="11">
        <v>28</v>
      </c>
      <c r="C12069">
        <v>2019</v>
      </c>
      <c r="D12069">
        <v>271</v>
      </c>
      <c r="E12069">
        <v>1000</v>
      </c>
      <c r="F12069" s="10">
        <v>-4.7480000000000002</v>
      </c>
      <c r="G12069" s="10">
        <v>-5.101</v>
      </c>
      <c r="H12069" s="10">
        <v>-4.7380000000000004</v>
      </c>
      <c r="I12069" s="10">
        <v>-5.4119999999999999</v>
      </c>
      <c r="J12069" s="10">
        <v>5.476</v>
      </c>
      <c r="K12069" s="10">
        <v>0</v>
      </c>
      <c r="L12069" s="10">
        <v>9.61</v>
      </c>
      <c r="M12069" s="10">
        <v>7.21</v>
      </c>
      <c r="N12069" s="10">
        <v>5.75</v>
      </c>
    </row>
    <row r="12070" spans="1:14" x14ac:dyDescent="0.3">
      <c r="A12070">
        <v>9</v>
      </c>
      <c r="B12070" s="11">
        <v>28</v>
      </c>
      <c r="C12070">
        <v>2019</v>
      </c>
      <c r="D12070">
        <v>271</v>
      </c>
      <c r="E12070">
        <v>1100</v>
      </c>
      <c r="F12070" s="10">
        <v>-4.5049999999999999</v>
      </c>
      <c r="G12070" s="10">
        <v>-4.673</v>
      </c>
      <c r="H12070" s="10">
        <v>-4.4470000000000001</v>
      </c>
      <c r="I12070" s="10">
        <v>-4.8449999999999998</v>
      </c>
      <c r="J12070" s="10">
        <v>8.58</v>
      </c>
      <c r="K12070" s="10">
        <v>0</v>
      </c>
      <c r="L12070" s="10">
        <v>9.59</v>
      </c>
      <c r="M12070" s="10">
        <v>7.19</v>
      </c>
      <c r="N12070" s="10">
        <v>5.6820000000000004</v>
      </c>
    </row>
    <row r="12071" spans="1:14" x14ac:dyDescent="0.3">
      <c r="A12071">
        <v>9</v>
      </c>
      <c r="B12071" s="11">
        <v>28</v>
      </c>
      <c r="C12071">
        <v>2019</v>
      </c>
      <c r="D12071">
        <v>271</v>
      </c>
      <c r="E12071">
        <v>1200</v>
      </c>
      <c r="F12071" s="10">
        <v>-4.5640000000000001</v>
      </c>
      <c r="G12071" s="10">
        <v>-4.4880000000000004</v>
      </c>
      <c r="H12071" s="10">
        <v>-4.282</v>
      </c>
      <c r="I12071" s="10">
        <v>-4.7590000000000003</v>
      </c>
      <c r="J12071" s="10">
        <v>7.86</v>
      </c>
      <c r="K12071" s="10">
        <v>0</v>
      </c>
      <c r="L12071" s="10">
        <v>9.5399999999999991</v>
      </c>
      <c r="M12071" s="10">
        <v>7.14</v>
      </c>
      <c r="N12071" s="10">
        <v>5.6529999999999996</v>
      </c>
    </row>
    <row r="12072" spans="1:14" x14ac:dyDescent="0.3">
      <c r="A12072">
        <v>9</v>
      </c>
      <c r="B12072" s="11">
        <v>28</v>
      </c>
      <c r="C12072">
        <v>2019</v>
      </c>
      <c r="D12072">
        <v>271</v>
      </c>
      <c r="E12072">
        <v>1300</v>
      </c>
      <c r="F12072" s="10">
        <v>-3.1890000000000001</v>
      </c>
      <c r="G12072" s="10">
        <v>-4.1070000000000002</v>
      </c>
      <c r="H12072" s="10">
        <v>-3.1890000000000001</v>
      </c>
      <c r="I12072" s="10">
        <v>-4.5739999999999998</v>
      </c>
      <c r="J12072" s="10">
        <v>13.34</v>
      </c>
      <c r="K12072" s="10">
        <v>0</v>
      </c>
      <c r="L12072" s="10">
        <v>9.52</v>
      </c>
      <c r="M12072" s="10">
        <v>7.1</v>
      </c>
      <c r="N12072" s="10">
        <v>5.633</v>
      </c>
    </row>
    <row r="12073" spans="1:14" x14ac:dyDescent="0.3">
      <c r="A12073">
        <v>9</v>
      </c>
      <c r="B12073" s="11">
        <v>28</v>
      </c>
      <c r="C12073">
        <v>2019</v>
      </c>
      <c r="D12073">
        <v>271</v>
      </c>
      <c r="E12073">
        <v>1400</v>
      </c>
      <c r="F12073" s="10">
        <v>-3.5859999999999999</v>
      </c>
      <c r="G12073" s="10">
        <v>-3.3650000000000002</v>
      </c>
      <c r="H12073" s="10">
        <v>-2.9</v>
      </c>
      <c r="I12073" s="10">
        <v>-3.6629999999999998</v>
      </c>
      <c r="J12073" s="10">
        <v>15.13</v>
      </c>
      <c r="K12073" s="10">
        <v>0</v>
      </c>
      <c r="L12073" s="10">
        <v>9.49</v>
      </c>
      <c r="M12073" s="10">
        <v>7.08</v>
      </c>
      <c r="N12073" s="10">
        <v>5.6509999999999998</v>
      </c>
    </row>
    <row r="12074" spans="1:14" x14ac:dyDescent="0.3">
      <c r="A12074">
        <v>9</v>
      </c>
      <c r="B12074" s="11">
        <v>28</v>
      </c>
      <c r="C12074">
        <v>2019</v>
      </c>
      <c r="D12074">
        <v>271</v>
      </c>
      <c r="E12074">
        <v>1500</v>
      </c>
      <c r="F12074" s="10">
        <v>-3.3639999999999999</v>
      </c>
      <c r="G12074" s="10">
        <v>-3.673</v>
      </c>
      <c r="H12074" s="10">
        <v>-3.19</v>
      </c>
      <c r="I12074" s="10">
        <v>-4.2249999999999996</v>
      </c>
      <c r="J12074" s="10">
        <v>16.38</v>
      </c>
      <c r="K12074" s="10">
        <v>0</v>
      </c>
      <c r="L12074" s="10">
        <v>9.4499999999999993</v>
      </c>
      <c r="M12074" s="10">
        <v>7.05</v>
      </c>
      <c r="N12074" s="10">
        <v>5.6609999999999996</v>
      </c>
    </row>
    <row r="12075" spans="1:14" x14ac:dyDescent="0.3">
      <c r="A12075">
        <v>9</v>
      </c>
      <c r="B12075" s="11">
        <v>28</v>
      </c>
      <c r="C12075">
        <v>2019</v>
      </c>
      <c r="D12075">
        <v>271</v>
      </c>
      <c r="E12075">
        <v>1600</v>
      </c>
      <c r="F12075" s="10">
        <v>-3.036</v>
      </c>
      <c r="G12075" s="10">
        <v>-3.2549999999999999</v>
      </c>
      <c r="H12075" s="10">
        <v>-3.0259999999999998</v>
      </c>
      <c r="I12075" s="10">
        <v>-3.4609999999999999</v>
      </c>
      <c r="J12075" s="10">
        <v>16.7</v>
      </c>
      <c r="K12075" s="10">
        <v>0</v>
      </c>
      <c r="L12075" s="10">
        <v>9.41</v>
      </c>
      <c r="M12075" s="10">
        <v>7.03</v>
      </c>
      <c r="N12075" s="10">
        <v>5.6989999999999998</v>
      </c>
    </row>
    <row r="12076" spans="1:14" x14ac:dyDescent="0.3">
      <c r="A12076">
        <v>9</v>
      </c>
      <c r="B12076" s="11">
        <v>28</v>
      </c>
      <c r="C12076">
        <v>2019</v>
      </c>
      <c r="D12076">
        <v>271</v>
      </c>
      <c r="E12076">
        <v>1700</v>
      </c>
      <c r="F12076" s="10">
        <v>-3.742</v>
      </c>
      <c r="G12076" s="10">
        <v>-3.298</v>
      </c>
      <c r="H12076" s="10">
        <v>-2.4489999999999998</v>
      </c>
      <c r="I12076" s="10">
        <v>-3.819</v>
      </c>
      <c r="J12076" s="10">
        <v>13.58</v>
      </c>
      <c r="K12076" s="10">
        <v>0</v>
      </c>
      <c r="L12076" s="10">
        <v>9.3800000000000008</v>
      </c>
      <c r="M12076" s="10">
        <v>6.9909999999999997</v>
      </c>
      <c r="N12076" s="10">
        <v>5.6689999999999996</v>
      </c>
    </row>
    <row r="12077" spans="1:14" x14ac:dyDescent="0.3">
      <c r="A12077">
        <v>9</v>
      </c>
      <c r="B12077" s="11">
        <v>28</v>
      </c>
      <c r="C12077">
        <v>2019</v>
      </c>
      <c r="D12077">
        <v>271</v>
      </c>
      <c r="E12077">
        <v>1800</v>
      </c>
      <c r="F12077" s="10">
        <v>-4.1189999999999998</v>
      </c>
      <c r="G12077" s="10">
        <v>-4.048</v>
      </c>
      <c r="H12077" s="10">
        <v>-3.7029999999999998</v>
      </c>
      <c r="I12077" s="10">
        <v>-4.2549999999999999</v>
      </c>
      <c r="J12077" s="10">
        <v>4.6479999999999997</v>
      </c>
      <c r="K12077" s="10">
        <v>0</v>
      </c>
      <c r="L12077" s="10">
        <v>9.36</v>
      </c>
      <c r="M12077" s="10">
        <v>6.9619999999999997</v>
      </c>
      <c r="N12077" s="10">
        <v>5.6020000000000003</v>
      </c>
    </row>
    <row r="12078" spans="1:14" x14ac:dyDescent="0.3">
      <c r="A12078">
        <v>9</v>
      </c>
      <c r="B12078" s="11">
        <v>28</v>
      </c>
      <c r="C12078">
        <v>2019</v>
      </c>
      <c r="D12078">
        <v>271</v>
      </c>
      <c r="E12078">
        <v>1900</v>
      </c>
      <c r="F12078" s="10">
        <v>-4.633</v>
      </c>
      <c r="G12078" s="10">
        <v>-4.4080000000000004</v>
      </c>
      <c r="H12078" s="10">
        <v>-4.0999999999999996</v>
      </c>
      <c r="I12078" s="10">
        <v>-4.6529999999999996</v>
      </c>
      <c r="J12078" s="10">
        <v>1.9259999999999999</v>
      </c>
      <c r="K12078" s="10">
        <v>0</v>
      </c>
      <c r="L12078" s="10">
        <v>9.31</v>
      </c>
      <c r="M12078" s="10">
        <v>6.9240000000000004</v>
      </c>
      <c r="N12078" s="10">
        <v>5.593</v>
      </c>
    </row>
    <row r="12079" spans="1:14" x14ac:dyDescent="0.3">
      <c r="A12079">
        <v>9</v>
      </c>
      <c r="B12079" s="11">
        <v>28</v>
      </c>
      <c r="C12079">
        <v>2019</v>
      </c>
      <c r="D12079">
        <v>271</v>
      </c>
      <c r="E12079">
        <v>2000</v>
      </c>
      <c r="F12079" s="10">
        <v>-4.8949999999999996</v>
      </c>
      <c r="G12079" s="10">
        <v>-4.7889999999999997</v>
      </c>
      <c r="H12079" s="10">
        <v>-4.633</v>
      </c>
      <c r="I12079" s="10">
        <v>-4.8949999999999996</v>
      </c>
      <c r="J12079" s="10">
        <v>3.3000000000000002E-2</v>
      </c>
      <c r="K12079" s="10">
        <v>0</v>
      </c>
      <c r="L12079" s="10">
        <v>9.27</v>
      </c>
      <c r="M12079" s="10">
        <v>6.8860000000000001</v>
      </c>
      <c r="N12079" s="10">
        <v>5.5259999999999998</v>
      </c>
    </row>
    <row r="12080" spans="1:14" x14ac:dyDescent="0.3">
      <c r="A12080">
        <v>9</v>
      </c>
      <c r="B12080" s="11">
        <v>28</v>
      </c>
      <c r="C12080">
        <v>2019</v>
      </c>
      <c r="D12080">
        <v>271</v>
      </c>
      <c r="E12080">
        <v>2100</v>
      </c>
      <c r="F12080" s="10">
        <v>-4.827</v>
      </c>
      <c r="G12080" s="10">
        <v>-4.9039999999999999</v>
      </c>
      <c r="H12080" s="10">
        <v>-4.827</v>
      </c>
      <c r="I12080" s="10">
        <v>-4.9640000000000004</v>
      </c>
      <c r="J12080" s="10">
        <v>0</v>
      </c>
      <c r="K12080" s="10">
        <v>0</v>
      </c>
      <c r="L12080" s="10">
        <v>9.25</v>
      </c>
      <c r="M12080" s="10">
        <v>6.8479999999999999</v>
      </c>
      <c r="N12080" s="10">
        <v>5.4779999999999998</v>
      </c>
    </row>
    <row r="12081" spans="1:14" x14ac:dyDescent="0.3">
      <c r="A12081">
        <v>9</v>
      </c>
      <c r="B12081" s="11">
        <v>28</v>
      </c>
      <c r="C12081">
        <v>2019</v>
      </c>
      <c r="D12081">
        <v>271</v>
      </c>
      <c r="E12081">
        <v>2200</v>
      </c>
      <c r="F12081" s="10">
        <v>-4.6710000000000003</v>
      </c>
      <c r="G12081" s="10">
        <v>-4.7480000000000002</v>
      </c>
      <c r="H12081" s="10">
        <v>-4.6609999999999996</v>
      </c>
      <c r="I12081" s="10">
        <v>-4.8460000000000001</v>
      </c>
      <c r="J12081" s="10">
        <v>0</v>
      </c>
      <c r="K12081" s="10">
        <v>0</v>
      </c>
      <c r="L12081" s="10">
        <v>9.2100000000000009</v>
      </c>
      <c r="M12081" s="10">
        <v>6.819</v>
      </c>
      <c r="N12081" s="10">
        <v>5.4489999999999998</v>
      </c>
    </row>
    <row r="12082" spans="1:14" x14ac:dyDescent="0.3">
      <c r="A12082">
        <v>9</v>
      </c>
      <c r="B12082" s="11">
        <v>28</v>
      </c>
      <c r="C12082">
        <v>2019</v>
      </c>
      <c r="D12082">
        <v>271</v>
      </c>
      <c r="E12082">
        <v>2300</v>
      </c>
      <c r="F12082" s="10">
        <v>-4.71</v>
      </c>
      <c r="G12082" s="10">
        <v>-4.7039999999999997</v>
      </c>
      <c r="H12082" s="10">
        <v>-4.6520000000000001</v>
      </c>
      <c r="I12082" s="10">
        <v>-4.7590000000000003</v>
      </c>
      <c r="J12082" s="10">
        <v>0</v>
      </c>
      <c r="K12082" s="10">
        <v>0</v>
      </c>
      <c r="L12082" s="10">
        <v>9.17</v>
      </c>
      <c r="M12082" s="10">
        <v>6.7889999999999997</v>
      </c>
      <c r="N12082" s="10">
        <v>5.4589999999999996</v>
      </c>
    </row>
    <row r="12083" spans="1:14" x14ac:dyDescent="0.3">
      <c r="A12083">
        <v>9</v>
      </c>
      <c r="B12083" s="11">
        <v>28</v>
      </c>
      <c r="C12083">
        <v>2019</v>
      </c>
      <c r="D12083">
        <v>271</v>
      </c>
      <c r="E12083">
        <v>2400</v>
      </c>
      <c r="F12083" s="10">
        <v>-4.7489999999999997</v>
      </c>
      <c r="G12083" s="10">
        <v>-4.7060000000000004</v>
      </c>
      <c r="H12083" s="10">
        <v>-4.68</v>
      </c>
      <c r="I12083" s="10">
        <v>-4.7590000000000003</v>
      </c>
      <c r="J12083" s="10">
        <v>0</v>
      </c>
      <c r="K12083" s="10">
        <v>0</v>
      </c>
      <c r="L12083" s="10">
        <v>9.14</v>
      </c>
      <c r="M12083" s="10">
        <v>6.76</v>
      </c>
      <c r="N12083" s="10">
        <v>5.4880000000000004</v>
      </c>
    </row>
    <row r="12084" spans="1:14" x14ac:dyDescent="0.3">
      <c r="A12084">
        <v>9</v>
      </c>
      <c r="B12084" s="11">
        <v>29</v>
      </c>
      <c r="C12084">
        <v>2019</v>
      </c>
      <c r="D12084">
        <v>272</v>
      </c>
      <c r="E12084">
        <v>100</v>
      </c>
      <c r="F12084" s="10">
        <v>-4.72</v>
      </c>
      <c r="G12084" s="10">
        <v>-4.7439999999999998</v>
      </c>
      <c r="H12084" s="10">
        <v>-4.7</v>
      </c>
      <c r="I12084" s="10">
        <v>-4.7880000000000003</v>
      </c>
      <c r="J12084" s="10">
        <v>0</v>
      </c>
      <c r="K12084" s="10">
        <v>0</v>
      </c>
      <c r="L12084" s="10">
        <v>9.09</v>
      </c>
      <c r="M12084" s="10">
        <v>6.7409999999999997</v>
      </c>
      <c r="N12084" s="10">
        <v>5.4779999999999998</v>
      </c>
    </row>
    <row r="12085" spans="1:14" x14ac:dyDescent="0.3">
      <c r="A12085">
        <v>9</v>
      </c>
      <c r="B12085" s="11">
        <v>29</v>
      </c>
      <c r="C12085">
        <v>2019</v>
      </c>
      <c r="D12085">
        <v>272</v>
      </c>
      <c r="E12085">
        <v>200</v>
      </c>
      <c r="F12085" s="10">
        <v>-4.7779999999999996</v>
      </c>
      <c r="G12085" s="10">
        <v>-4.7430000000000003</v>
      </c>
      <c r="H12085" s="10">
        <v>-4.71</v>
      </c>
      <c r="I12085" s="10">
        <v>-4.7880000000000003</v>
      </c>
      <c r="J12085" s="10">
        <v>0</v>
      </c>
      <c r="K12085" s="10">
        <v>0</v>
      </c>
      <c r="L12085" s="10">
        <v>9.06</v>
      </c>
      <c r="M12085" s="10">
        <v>6.7119999999999997</v>
      </c>
      <c r="N12085" s="10">
        <v>5.4779999999999998</v>
      </c>
    </row>
    <row r="12086" spans="1:14" x14ac:dyDescent="0.3">
      <c r="A12086">
        <v>9</v>
      </c>
      <c r="B12086" s="11">
        <v>29</v>
      </c>
      <c r="C12086">
        <v>2019</v>
      </c>
      <c r="D12086">
        <v>272</v>
      </c>
      <c r="E12086">
        <v>300</v>
      </c>
      <c r="F12086" s="10">
        <v>-4.8170000000000002</v>
      </c>
      <c r="G12086" s="10">
        <v>-4.7949999999999999</v>
      </c>
      <c r="H12086" s="10">
        <v>-4.758</v>
      </c>
      <c r="I12086" s="10">
        <v>-4.8259999999999996</v>
      </c>
      <c r="J12086" s="10">
        <v>0</v>
      </c>
      <c r="K12086" s="10">
        <v>0</v>
      </c>
      <c r="L12086" s="10">
        <v>9.0299999999999994</v>
      </c>
      <c r="M12086" s="10">
        <v>6.6829999999999998</v>
      </c>
      <c r="N12086" s="10">
        <v>5.4790000000000001</v>
      </c>
    </row>
    <row r="12087" spans="1:14" x14ac:dyDescent="0.3">
      <c r="A12087">
        <v>9</v>
      </c>
      <c r="B12087" s="11">
        <v>29</v>
      </c>
      <c r="C12087">
        <v>2019</v>
      </c>
      <c r="D12087">
        <v>272</v>
      </c>
      <c r="E12087">
        <v>400</v>
      </c>
      <c r="F12087" s="10">
        <v>-4.8460000000000001</v>
      </c>
      <c r="G12087" s="10">
        <v>-4.8410000000000002</v>
      </c>
      <c r="H12087" s="10">
        <v>-4.8070000000000004</v>
      </c>
      <c r="I12087" s="10">
        <v>-4.8659999999999997</v>
      </c>
      <c r="J12087" s="10">
        <v>0</v>
      </c>
      <c r="K12087" s="10">
        <v>0</v>
      </c>
      <c r="L12087" s="10">
        <v>9.01</v>
      </c>
      <c r="M12087" s="10">
        <v>6.6529999999999996</v>
      </c>
      <c r="N12087" s="10">
        <v>5.4790000000000001</v>
      </c>
    </row>
    <row r="12088" spans="1:14" x14ac:dyDescent="0.3">
      <c r="A12088">
        <v>9</v>
      </c>
      <c r="B12088" s="11">
        <v>29</v>
      </c>
      <c r="C12088">
        <v>2019</v>
      </c>
      <c r="D12088">
        <v>272</v>
      </c>
      <c r="E12088">
        <v>500</v>
      </c>
      <c r="F12088" s="10">
        <v>-4.8949999999999996</v>
      </c>
      <c r="G12088" s="10">
        <v>-4.8600000000000003</v>
      </c>
      <c r="H12088" s="10">
        <v>-4.8259999999999996</v>
      </c>
      <c r="I12088" s="10">
        <v>-4.9039999999999999</v>
      </c>
      <c r="J12088" s="10">
        <v>0</v>
      </c>
      <c r="K12088" s="10">
        <v>0</v>
      </c>
      <c r="L12088" s="10">
        <v>8.9600000000000009</v>
      </c>
      <c r="M12088" s="10">
        <v>6.6239999999999997</v>
      </c>
      <c r="N12088" s="10">
        <v>5.4790000000000001</v>
      </c>
    </row>
    <row r="12089" spans="1:14" x14ac:dyDescent="0.3">
      <c r="A12089">
        <v>9</v>
      </c>
      <c r="B12089" s="11">
        <v>29</v>
      </c>
      <c r="C12089">
        <v>2019</v>
      </c>
      <c r="D12089">
        <v>272</v>
      </c>
      <c r="E12089">
        <v>600</v>
      </c>
      <c r="F12089" s="10">
        <v>-4.9039999999999999</v>
      </c>
      <c r="G12089" s="10">
        <v>-4.9130000000000003</v>
      </c>
      <c r="H12089" s="10">
        <v>-4.8849999999999998</v>
      </c>
      <c r="I12089" s="10">
        <v>-4.944</v>
      </c>
      <c r="J12089" s="10">
        <v>0</v>
      </c>
      <c r="K12089" s="10">
        <v>0</v>
      </c>
      <c r="L12089" s="10">
        <v>8.93</v>
      </c>
      <c r="M12089" s="10">
        <v>6.5949999999999998</v>
      </c>
      <c r="N12089" s="10">
        <v>5.45</v>
      </c>
    </row>
    <row r="12090" spans="1:14" x14ac:dyDescent="0.3">
      <c r="A12090">
        <v>9</v>
      </c>
      <c r="B12090" s="11">
        <v>29</v>
      </c>
      <c r="C12090">
        <v>2019</v>
      </c>
      <c r="D12090">
        <v>272</v>
      </c>
      <c r="E12090">
        <v>700</v>
      </c>
      <c r="F12090" s="10">
        <v>-4.9630000000000001</v>
      </c>
      <c r="G12090" s="10">
        <v>-4.9390000000000001</v>
      </c>
      <c r="H12090" s="10">
        <v>-4.9039999999999999</v>
      </c>
      <c r="I12090" s="10">
        <v>-4.9820000000000002</v>
      </c>
      <c r="J12090" s="10">
        <v>0</v>
      </c>
      <c r="K12090" s="10">
        <v>0</v>
      </c>
      <c r="L12090" s="10">
        <v>8.9</v>
      </c>
      <c r="M12090" s="10">
        <v>6.5750000000000002</v>
      </c>
      <c r="N12090" s="10">
        <v>5.45</v>
      </c>
    </row>
    <row r="12091" spans="1:14" x14ac:dyDescent="0.3">
      <c r="A12091">
        <v>9</v>
      </c>
      <c r="B12091" s="11">
        <v>29</v>
      </c>
      <c r="C12091">
        <v>2019</v>
      </c>
      <c r="D12091">
        <v>272</v>
      </c>
      <c r="E12091">
        <v>800</v>
      </c>
      <c r="F12091" s="10">
        <v>-4.9429999999999996</v>
      </c>
      <c r="G12091" s="10">
        <v>-4.97</v>
      </c>
      <c r="H12091" s="10">
        <v>-4.9240000000000004</v>
      </c>
      <c r="I12091" s="10">
        <v>-5.0119999999999996</v>
      </c>
      <c r="J12091" s="10">
        <v>1.4999999999999999E-2</v>
      </c>
      <c r="K12091" s="10">
        <v>0</v>
      </c>
      <c r="L12091" s="10">
        <v>8.8699999999999992</v>
      </c>
      <c r="M12091" s="10">
        <v>6.5460000000000003</v>
      </c>
      <c r="N12091" s="10">
        <v>5.44</v>
      </c>
    </row>
    <row r="12092" spans="1:14" x14ac:dyDescent="0.3">
      <c r="A12092">
        <v>9</v>
      </c>
      <c r="B12092" s="11">
        <v>29</v>
      </c>
      <c r="C12092">
        <v>2019</v>
      </c>
      <c r="D12092">
        <v>272</v>
      </c>
      <c r="E12092">
        <v>900</v>
      </c>
      <c r="F12092" s="10">
        <v>-4.6420000000000003</v>
      </c>
      <c r="G12092" s="10">
        <v>-4.8049999999999997</v>
      </c>
      <c r="H12092" s="10">
        <v>-4.6319999999999997</v>
      </c>
      <c r="I12092" s="10">
        <v>-4.9429999999999996</v>
      </c>
      <c r="J12092" s="10">
        <v>2.161</v>
      </c>
      <c r="K12092" s="10">
        <v>0</v>
      </c>
      <c r="L12092" s="10">
        <v>8.84</v>
      </c>
      <c r="M12092" s="10">
        <v>6.5270000000000001</v>
      </c>
      <c r="N12092" s="10">
        <v>5.42</v>
      </c>
    </row>
    <row r="12093" spans="1:14" x14ac:dyDescent="0.3">
      <c r="A12093">
        <v>9</v>
      </c>
      <c r="B12093" s="11">
        <v>29</v>
      </c>
      <c r="C12093">
        <v>2019</v>
      </c>
      <c r="D12093">
        <v>272</v>
      </c>
      <c r="E12093">
        <v>1000</v>
      </c>
      <c r="F12093" s="10">
        <v>-4.1269999999999998</v>
      </c>
      <c r="G12093" s="10">
        <v>-4.3840000000000003</v>
      </c>
      <c r="H12093" s="10">
        <v>-4.0780000000000003</v>
      </c>
      <c r="I12093" s="10">
        <v>-4.6420000000000003</v>
      </c>
      <c r="J12093" s="10">
        <v>5.7510000000000003</v>
      </c>
      <c r="K12093" s="10">
        <v>0</v>
      </c>
      <c r="L12093" s="10">
        <v>8.8000000000000007</v>
      </c>
      <c r="M12093" s="10">
        <v>6.4980000000000002</v>
      </c>
      <c r="N12093" s="10">
        <v>5.4109999999999996</v>
      </c>
    </row>
    <row r="12094" spans="1:14" x14ac:dyDescent="0.3">
      <c r="A12094">
        <v>9</v>
      </c>
      <c r="B12094" s="11">
        <v>29</v>
      </c>
      <c r="C12094">
        <v>2019</v>
      </c>
      <c r="D12094">
        <v>272</v>
      </c>
      <c r="E12094">
        <v>1100</v>
      </c>
      <c r="F12094" s="10">
        <v>-3.7490000000000001</v>
      </c>
      <c r="G12094" s="10">
        <v>-3.806</v>
      </c>
      <c r="H12094" s="10">
        <v>-3.6429999999999998</v>
      </c>
      <c r="I12094" s="10">
        <v>-4.1360000000000001</v>
      </c>
      <c r="J12094" s="10">
        <v>12.67</v>
      </c>
      <c r="K12094" s="10">
        <v>0</v>
      </c>
      <c r="L12094" s="10">
        <v>8.77</v>
      </c>
      <c r="M12094" s="10">
        <v>6.4779999999999998</v>
      </c>
      <c r="N12094" s="10">
        <v>5.4009999999999998</v>
      </c>
    </row>
    <row r="12095" spans="1:14" x14ac:dyDescent="0.3">
      <c r="A12095">
        <v>9</v>
      </c>
      <c r="B12095" s="11">
        <v>29</v>
      </c>
      <c r="C12095">
        <v>2019</v>
      </c>
      <c r="D12095">
        <v>272</v>
      </c>
      <c r="E12095">
        <v>1200</v>
      </c>
      <c r="F12095" s="10">
        <v>-3.702</v>
      </c>
      <c r="G12095" s="10">
        <v>-3.8130000000000002</v>
      </c>
      <c r="H12095" s="10">
        <v>-3.6240000000000001</v>
      </c>
      <c r="I12095" s="10">
        <v>-4.0110000000000001</v>
      </c>
      <c r="J12095" s="10">
        <v>14.27</v>
      </c>
      <c r="K12095" s="10">
        <v>0</v>
      </c>
      <c r="L12095" s="10">
        <v>8.74</v>
      </c>
      <c r="M12095" s="10">
        <v>6.4379999999999997</v>
      </c>
      <c r="N12095" s="10">
        <v>5.39</v>
      </c>
    </row>
    <row r="12096" spans="1:14" x14ac:dyDescent="0.3">
      <c r="A12096">
        <v>9</v>
      </c>
      <c r="B12096" s="11">
        <v>29</v>
      </c>
      <c r="C12096">
        <v>2019</v>
      </c>
      <c r="D12096">
        <v>272</v>
      </c>
      <c r="E12096">
        <v>1300</v>
      </c>
      <c r="F12096" s="10">
        <v>-3.6539999999999999</v>
      </c>
      <c r="G12096" s="10">
        <v>-3.7040000000000002</v>
      </c>
      <c r="H12096" s="10">
        <v>-3.5089999999999999</v>
      </c>
      <c r="I12096" s="10">
        <v>-3.9049999999999998</v>
      </c>
      <c r="J12096" s="10">
        <v>12.15</v>
      </c>
      <c r="K12096" s="10">
        <v>0</v>
      </c>
      <c r="L12096" s="10">
        <v>8.7100000000000009</v>
      </c>
      <c r="M12096" s="10">
        <v>6.4269999999999996</v>
      </c>
      <c r="N12096" s="10">
        <v>5.38</v>
      </c>
    </row>
    <row r="12097" spans="1:14" x14ac:dyDescent="0.3">
      <c r="A12097">
        <v>9</v>
      </c>
      <c r="B12097" s="11">
        <v>29</v>
      </c>
      <c r="C12097">
        <v>2019</v>
      </c>
      <c r="D12097">
        <v>272</v>
      </c>
      <c r="E12097">
        <v>1400</v>
      </c>
      <c r="F12097" s="10">
        <v>-3.6829999999999998</v>
      </c>
      <c r="G12097" s="10">
        <v>-3.6619999999999999</v>
      </c>
      <c r="H12097" s="10">
        <v>-3.577</v>
      </c>
      <c r="I12097" s="10">
        <v>-3.7410000000000001</v>
      </c>
      <c r="J12097" s="10">
        <v>9.31</v>
      </c>
      <c r="K12097" s="10">
        <v>0</v>
      </c>
      <c r="L12097" s="10">
        <v>8.68</v>
      </c>
      <c r="M12097" s="10">
        <v>6.3979999999999997</v>
      </c>
      <c r="N12097" s="10">
        <v>5.37</v>
      </c>
    </row>
    <row r="12098" spans="1:14" x14ac:dyDescent="0.3">
      <c r="A12098">
        <v>9</v>
      </c>
      <c r="B12098" s="11">
        <v>29</v>
      </c>
      <c r="C12098">
        <v>2019</v>
      </c>
      <c r="D12098">
        <v>272</v>
      </c>
      <c r="E12098">
        <v>1500</v>
      </c>
      <c r="F12098" s="10">
        <v>-3.577</v>
      </c>
      <c r="G12098" s="10">
        <v>-3.4620000000000002</v>
      </c>
      <c r="H12098" s="10">
        <v>-3.19</v>
      </c>
      <c r="I12098" s="10">
        <v>-3.7410000000000001</v>
      </c>
      <c r="J12098" s="10">
        <v>10.5</v>
      </c>
      <c r="K12098" s="10">
        <v>0</v>
      </c>
      <c r="L12098" s="10">
        <v>8.65</v>
      </c>
      <c r="M12098" s="10">
        <v>6.359</v>
      </c>
      <c r="N12098" s="10">
        <v>5.35</v>
      </c>
    </row>
    <row r="12099" spans="1:14" x14ac:dyDescent="0.3">
      <c r="A12099">
        <v>9</v>
      </c>
      <c r="B12099" s="11">
        <v>29</v>
      </c>
      <c r="C12099">
        <v>2019</v>
      </c>
      <c r="D12099">
        <v>272</v>
      </c>
      <c r="E12099">
        <v>1600</v>
      </c>
      <c r="F12099" s="10">
        <v>-3.7309999999999999</v>
      </c>
      <c r="G12099" s="10">
        <v>-3.589</v>
      </c>
      <c r="H12099" s="10">
        <v>-3.4609999999999999</v>
      </c>
      <c r="I12099" s="10">
        <v>-3.76</v>
      </c>
      <c r="J12099" s="10">
        <v>6.2190000000000003</v>
      </c>
      <c r="K12099" s="10">
        <v>0</v>
      </c>
      <c r="L12099" s="10">
        <v>8.6199999999999992</v>
      </c>
      <c r="M12099" s="10">
        <v>6.34</v>
      </c>
      <c r="N12099" s="10">
        <v>5.3209999999999997</v>
      </c>
    </row>
    <row r="12100" spans="1:14" x14ac:dyDescent="0.3">
      <c r="A12100">
        <v>9</v>
      </c>
      <c r="B12100" s="11">
        <v>29</v>
      </c>
      <c r="C12100">
        <v>2019</v>
      </c>
      <c r="D12100">
        <v>272</v>
      </c>
      <c r="E12100">
        <v>1700</v>
      </c>
      <c r="F12100" s="10">
        <v>-3.6059999999999999</v>
      </c>
      <c r="G12100" s="10">
        <v>-3.5840000000000001</v>
      </c>
      <c r="H12100" s="10">
        <v>-3.4409999999999998</v>
      </c>
      <c r="I12100" s="10">
        <v>-3.7610000000000001</v>
      </c>
      <c r="J12100" s="10">
        <v>6.7270000000000003</v>
      </c>
      <c r="K12100" s="10">
        <v>0</v>
      </c>
      <c r="L12100" s="10">
        <v>8.58</v>
      </c>
      <c r="M12100" s="10">
        <v>6.32</v>
      </c>
      <c r="N12100" s="10">
        <v>5.3120000000000003</v>
      </c>
    </row>
    <row r="12101" spans="1:14" x14ac:dyDescent="0.3">
      <c r="A12101">
        <v>9</v>
      </c>
      <c r="B12101" s="11">
        <v>29</v>
      </c>
      <c r="C12101">
        <v>2019</v>
      </c>
      <c r="D12101">
        <v>272</v>
      </c>
      <c r="E12101">
        <v>1800</v>
      </c>
      <c r="F12101" s="10">
        <v>-4.0220000000000002</v>
      </c>
      <c r="G12101" s="10">
        <v>-3.8610000000000002</v>
      </c>
      <c r="H12101" s="10">
        <v>-3.5960000000000001</v>
      </c>
      <c r="I12101" s="10">
        <v>-4.0309999999999997</v>
      </c>
      <c r="J12101" s="10">
        <v>2.2869999999999999</v>
      </c>
      <c r="K12101" s="10">
        <v>0</v>
      </c>
      <c r="L12101" s="10">
        <v>8.5500000000000007</v>
      </c>
      <c r="M12101" s="10">
        <v>6.2809999999999997</v>
      </c>
      <c r="N12101" s="10">
        <v>5.2729999999999997</v>
      </c>
    </row>
    <row r="12102" spans="1:14" x14ac:dyDescent="0.3">
      <c r="A12102">
        <v>9</v>
      </c>
      <c r="B12102" s="11">
        <v>29</v>
      </c>
      <c r="C12102">
        <v>2019</v>
      </c>
      <c r="D12102">
        <v>272</v>
      </c>
      <c r="E12102">
        <v>1900</v>
      </c>
      <c r="F12102" s="10">
        <v>-4.351</v>
      </c>
      <c r="G12102" s="10">
        <v>-4.2009999999999996</v>
      </c>
      <c r="H12102" s="10">
        <v>-4.0019999999999998</v>
      </c>
      <c r="I12102" s="10">
        <v>-4.3710000000000004</v>
      </c>
      <c r="J12102" s="10">
        <v>0.626</v>
      </c>
      <c r="K12102" s="10">
        <v>0</v>
      </c>
      <c r="L12102" s="10">
        <v>8.52</v>
      </c>
      <c r="M12102" s="10">
        <v>6.2530000000000001</v>
      </c>
      <c r="N12102" s="10">
        <v>5.2350000000000003</v>
      </c>
    </row>
    <row r="12103" spans="1:14" x14ac:dyDescent="0.3">
      <c r="A12103">
        <v>9</v>
      </c>
      <c r="B12103" s="11">
        <v>29</v>
      </c>
      <c r="C12103">
        <v>2019</v>
      </c>
      <c r="D12103">
        <v>272</v>
      </c>
      <c r="E12103">
        <v>2000</v>
      </c>
      <c r="F12103" s="10">
        <v>-4.4379999999999997</v>
      </c>
      <c r="G12103" s="10">
        <v>-4.4119999999999999</v>
      </c>
      <c r="H12103" s="10">
        <v>-4.3410000000000002</v>
      </c>
      <c r="I12103" s="10">
        <v>-4.4580000000000002</v>
      </c>
      <c r="J12103" s="10">
        <v>0</v>
      </c>
      <c r="K12103" s="10">
        <v>0</v>
      </c>
      <c r="L12103" s="10">
        <v>8.48</v>
      </c>
      <c r="M12103" s="10">
        <v>6.2240000000000002</v>
      </c>
      <c r="N12103" s="10">
        <v>5.2060000000000004</v>
      </c>
    </row>
    <row r="12104" spans="1:14" x14ac:dyDescent="0.3">
      <c r="A12104">
        <v>9</v>
      </c>
      <c r="B12104" s="11">
        <v>29</v>
      </c>
      <c r="C12104">
        <v>2019</v>
      </c>
      <c r="D12104">
        <v>272</v>
      </c>
      <c r="E12104">
        <v>2100</v>
      </c>
      <c r="F12104" s="10">
        <v>-4.516</v>
      </c>
      <c r="G12104" s="10">
        <v>-4.4640000000000004</v>
      </c>
      <c r="H12104" s="10">
        <v>-4.4189999999999996</v>
      </c>
      <c r="I12104" s="10">
        <v>-4.516</v>
      </c>
      <c r="J12104" s="10">
        <v>0</v>
      </c>
      <c r="K12104" s="10">
        <v>0</v>
      </c>
      <c r="L12104" s="10">
        <v>8.4499999999999993</v>
      </c>
      <c r="M12104" s="10">
        <v>6.1859999999999999</v>
      </c>
      <c r="N12104" s="10">
        <v>5.1680000000000001</v>
      </c>
    </row>
    <row r="12105" spans="1:14" x14ac:dyDescent="0.3">
      <c r="A12105">
        <v>9</v>
      </c>
      <c r="B12105" s="11">
        <v>29</v>
      </c>
      <c r="C12105">
        <v>2019</v>
      </c>
      <c r="D12105">
        <v>272</v>
      </c>
      <c r="E12105">
        <v>2200</v>
      </c>
      <c r="F12105" s="10">
        <v>-4.6319999999999997</v>
      </c>
      <c r="G12105" s="10">
        <v>-4.5819999999999999</v>
      </c>
      <c r="H12105" s="10">
        <v>-4.4960000000000004</v>
      </c>
      <c r="I12105" s="10">
        <v>-4.6509999999999998</v>
      </c>
      <c r="J12105" s="10">
        <v>0</v>
      </c>
      <c r="K12105" s="10">
        <v>0</v>
      </c>
      <c r="L12105" s="10">
        <v>8.42</v>
      </c>
      <c r="M12105" s="10">
        <v>6.1669999999999998</v>
      </c>
      <c r="N12105" s="10">
        <v>5.1589999999999998</v>
      </c>
    </row>
    <row r="12106" spans="1:14" x14ac:dyDescent="0.3">
      <c r="A12106">
        <v>9</v>
      </c>
      <c r="B12106" s="11">
        <v>29</v>
      </c>
      <c r="C12106">
        <v>2019</v>
      </c>
      <c r="D12106">
        <v>272</v>
      </c>
      <c r="E12106">
        <v>2300</v>
      </c>
      <c r="F12106" s="10">
        <v>-4.71</v>
      </c>
      <c r="G12106" s="10">
        <v>-4.6609999999999996</v>
      </c>
      <c r="H12106" s="10">
        <v>-4.6219999999999999</v>
      </c>
      <c r="I12106" s="10">
        <v>-4.71</v>
      </c>
      <c r="J12106" s="10">
        <v>0</v>
      </c>
      <c r="K12106" s="10">
        <v>0</v>
      </c>
      <c r="L12106" s="10">
        <v>8.39</v>
      </c>
      <c r="M12106" s="10">
        <v>6.1379999999999999</v>
      </c>
      <c r="N12106" s="10">
        <v>5.1100000000000003</v>
      </c>
    </row>
    <row r="12107" spans="1:14" x14ac:dyDescent="0.3">
      <c r="A12107">
        <v>9</v>
      </c>
      <c r="B12107" s="11">
        <v>29</v>
      </c>
      <c r="C12107">
        <v>2019</v>
      </c>
      <c r="D12107">
        <v>272</v>
      </c>
      <c r="E12107">
        <v>2400</v>
      </c>
      <c r="F12107" s="10">
        <v>-4.7290000000000001</v>
      </c>
      <c r="G12107" s="10">
        <v>-4.726</v>
      </c>
      <c r="H12107" s="10">
        <v>-4.7</v>
      </c>
      <c r="I12107" s="10">
        <v>-4.758</v>
      </c>
      <c r="J12107" s="10">
        <v>0</v>
      </c>
      <c r="K12107" s="10">
        <v>0</v>
      </c>
      <c r="L12107" s="10">
        <v>8.36</v>
      </c>
      <c r="M12107" s="10">
        <v>6.109</v>
      </c>
      <c r="N12107" s="10">
        <v>5.0910000000000002</v>
      </c>
    </row>
    <row r="12108" spans="1:14" x14ac:dyDescent="0.3">
      <c r="A12108">
        <v>9</v>
      </c>
      <c r="B12108" s="11">
        <v>30</v>
      </c>
      <c r="C12108">
        <v>2019</v>
      </c>
      <c r="D12108">
        <v>273</v>
      </c>
      <c r="E12108">
        <v>100</v>
      </c>
      <c r="F12108" s="10">
        <v>-4.8170000000000002</v>
      </c>
      <c r="G12108" s="10">
        <v>-4.7720000000000002</v>
      </c>
      <c r="H12108" s="10">
        <v>-4.7190000000000003</v>
      </c>
      <c r="I12108" s="10">
        <v>-4.827</v>
      </c>
      <c r="J12108" s="10">
        <v>0</v>
      </c>
      <c r="K12108" s="10">
        <v>0</v>
      </c>
      <c r="L12108" s="10">
        <v>8.33</v>
      </c>
      <c r="M12108" s="10">
        <v>6.07</v>
      </c>
      <c r="N12108" s="10">
        <v>5.0720000000000001</v>
      </c>
    </row>
    <row r="12109" spans="1:14" x14ac:dyDescent="0.3">
      <c r="A12109">
        <v>9</v>
      </c>
      <c r="B12109" s="11">
        <v>30</v>
      </c>
      <c r="C12109">
        <v>2019</v>
      </c>
      <c r="D12109">
        <v>273</v>
      </c>
      <c r="E12109">
        <v>200</v>
      </c>
      <c r="F12109" s="10">
        <v>-4.944</v>
      </c>
      <c r="G12109" s="10">
        <v>-4.8819999999999997</v>
      </c>
      <c r="H12109" s="10">
        <v>-4.8070000000000004</v>
      </c>
      <c r="I12109" s="10">
        <v>-4.944</v>
      </c>
      <c r="J12109" s="10">
        <v>0</v>
      </c>
      <c r="K12109" s="10">
        <v>0</v>
      </c>
      <c r="L12109" s="10">
        <v>8.31</v>
      </c>
      <c r="M12109" s="10">
        <v>6.0410000000000004</v>
      </c>
      <c r="N12109" s="10">
        <v>5.0529999999999999</v>
      </c>
    </row>
    <row r="12110" spans="1:14" x14ac:dyDescent="0.3">
      <c r="A12110">
        <v>9</v>
      </c>
      <c r="B12110" s="11">
        <v>30</v>
      </c>
      <c r="C12110">
        <v>2019</v>
      </c>
      <c r="D12110">
        <v>273</v>
      </c>
      <c r="E12110">
        <v>300</v>
      </c>
      <c r="F12110" s="10">
        <v>-5.1870000000000003</v>
      </c>
      <c r="G12110" s="10">
        <v>-5.08</v>
      </c>
      <c r="H12110" s="10">
        <v>-4.9240000000000004</v>
      </c>
      <c r="I12110" s="10">
        <v>-5.1970000000000001</v>
      </c>
      <c r="J12110" s="10">
        <v>0</v>
      </c>
      <c r="K12110" s="10">
        <v>0</v>
      </c>
      <c r="L12110" s="10">
        <v>8.26</v>
      </c>
      <c r="M12110" s="10">
        <v>6.0209999999999999</v>
      </c>
      <c r="N12110" s="10">
        <v>5.024</v>
      </c>
    </row>
    <row r="12111" spans="1:14" x14ac:dyDescent="0.3">
      <c r="A12111">
        <v>9</v>
      </c>
      <c r="B12111" s="11">
        <v>30</v>
      </c>
      <c r="C12111">
        <v>2019</v>
      </c>
      <c r="D12111">
        <v>273</v>
      </c>
      <c r="E12111">
        <v>400</v>
      </c>
      <c r="F12111" s="10">
        <v>-5.4020000000000001</v>
      </c>
      <c r="G12111" s="10">
        <v>-5.3250000000000002</v>
      </c>
      <c r="H12111" s="10">
        <v>-5.1680000000000001</v>
      </c>
      <c r="I12111" s="10">
        <v>-5.4509999999999996</v>
      </c>
      <c r="J12111" s="10">
        <v>0</v>
      </c>
      <c r="K12111" s="10">
        <v>0</v>
      </c>
      <c r="L12111" s="10">
        <v>8.24</v>
      </c>
      <c r="M12111" s="10">
        <v>6.0019999999999998</v>
      </c>
      <c r="N12111" s="10">
        <v>5.0140000000000002</v>
      </c>
    </row>
    <row r="12112" spans="1:14" x14ac:dyDescent="0.3">
      <c r="A12112">
        <v>9</v>
      </c>
      <c r="B12112" s="11">
        <v>30</v>
      </c>
      <c r="C12112">
        <v>2019</v>
      </c>
      <c r="D12112">
        <v>273</v>
      </c>
      <c r="E12112">
        <v>500</v>
      </c>
      <c r="F12112" s="10">
        <v>-5.3440000000000003</v>
      </c>
      <c r="G12112" s="10">
        <v>-5.3440000000000003</v>
      </c>
      <c r="H12112" s="10">
        <v>-5.2560000000000002</v>
      </c>
      <c r="I12112" s="10">
        <v>-5.4119999999999999</v>
      </c>
      <c r="J12112" s="10">
        <v>0</v>
      </c>
      <c r="K12112" s="10">
        <v>0</v>
      </c>
      <c r="L12112" s="10">
        <v>8.2100000000000009</v>
      </c>
      <c r="M12112" s="10">
        <v>5.9729999999999999</v>
      </c>
      <c r="N12112" s="10">
        <v>4.976</v>
      </c>
    </row>
    <row r="12113" spans="1:14" x14ac:dyDescent="0.3">
      <c r="A12113">
        <v>9</v>
      </c>
      <c r="B12113" s="11">
        <v>30</v>
      </c>
      <c r="C12113">
        <v>2019</v>
      </c>
      <c r="D12113">
        <v>273</v>
      </c>
      <c r="E12113">
        <v>600</v>
      </c>
      <c r="F12113" s="10">
        <v>-5.51</v>
      </c>
      <c r="G12113" s="10">
        <v>-5.4</v>
      </c>
      <c r="H12113" s="10">
        <v>-5.3140000000000001</v>
      </c>
      <c r="I12113" s="10">
        <v>-5.52</v>
      </c>
      <c r="J12113" s="10">
        <v>0</v>
      </c>
      <c r="K12113" s="10">
        <v>0</v>
      </c>
      <c r="L12113" s="10">
        <v>8.19</v>
      </c>
      <c r="M12113" s="10">
        <v>5.944</v>
      </c>
      <c r="N12113" s="10">
        <v>4.9370000000000003</v>
      </c>
    </row>
    <row r="12114" spans="1:14" x14ac:dyDescent="0.3">
      <c r="A12114">
        <v>9</v>
      </c>
      <c r="B12114" s="11">
        <v>30</v>
      </c>
      <c r="C12114">
        <v>2019</v>
      </c>
      <c r="D12114">
        <v>273</v>
      </c>
      <c r="E12114">
        <v>700</v>
      </c>
      <c r="F12114" s="10">
        <v>-5.9509999999999996</v>
      </c>
      <c r="G12114" s="10">
        <v>-5.71</v>
      </c>
      <c r="H12114" s="10">
        <v>-5.51</v>
      </c>
      <c r="I12114" s="10">
        <v>-5.9610000000000003</v>
      </c>
      <c r="J12114" s="10">
        <v>0</v>
      </c>
      <c r="K12114" s="10">
        <v>0</v>
      </c>
      <c r="L12114" s="10">
        <v>8.15</v>
      </c>
      <c r="M12114" s="10">
        <v>5.9160000000000004</v>
      </c>
      <c r="N12114" s="10">
        <v>4.9089999999999998</v>
      </c>
    </row>
    <row r="12115" spans="1:14" x14ac:dyDescent="0.3">
      <c r="A12115">
        <v>9</v>
      </c>
      <c r="B12115" s="11">
        <v>30</v>
      </c>
      <c r="C12115">
        <v>2019</v>
      </c>
      <c r="D12115">
        <v>273</v>
      </c>
      <c r="E12115">
        <v>800</v>
      </c>
      <c r="F12115" s="10">
        <v>-5.617</v>
      </c>
      <c r="G12115" s="10">
        <v>-5.7990000000000004</v>
      </c>
      <c r="H12115" s="10">
        <v>-5.6070000000000002</v>
      </c>
      <c r="I12115" s="10">
        <v>-5.9509999999999996</v>
      </c>
      <c r="J12115" s="10">
        <v>0.61399999999999999</v>
      </c>
      <c r="K12115" s="10">
        <v>0</v>
      </c>
      <c r="L12115" s="10">
        <v>8.11</v>
      </c>
      <c r="M12115" s="10">
        <v>5.8959999999999999</v>
      </c>
      <c r="N12115" s="10">
        <v>4.88</v>
      </c>
    </row>
    <row r="12116" spans="1:14" x14ac:dyDescent="0.3">
      <c r="A12116">
        <v>9</v>
      </c>
      <c r="B12116" s="11">
        <v>30</v>
      </c>
      <c r="C12116">
        <v>2019</v>
      </c>
      <c r="D12116">
        <v>273</v>
      </c>
      <c r="E12116">
        <v>900</v>
      </c>
      <c r="F12116" s="10">
        <v>-4.33</v>
      </c>
      <c r="G12116" s="10">
        <v>-4.9930000000000003</v>
      </c>
      <c r="H12116" s="10">
        <v>-4.32</v>
      </c>
      <c r="I12116" s="10">
        <v>-5.617</v>
      </c>
      <c r="J12116" s="10">
        <v>5.601</v>
      </c>
      <c r="K12116" s="10">
        <v>0</v>
      </c>
      <c r="L12116" s="10">
        <v>8.09</v>
      </c>
      <c r="M12116" s="10">
        <v>5.8470000000000004</v>
      </c>
      <c r="N12116" s="10">
        <v>4.8499999999999996</v>
      </c>
    </row>
    <row r="12117" spans="1:14" x14ac:dyDescent="0.3">
      <c r="A12117">
        <v>9</v>
      </c>
      <c r="B12117" s="11">
        <v>30</v>
      </c>
      <c r="C12117">
        <v>2019</v>
      </c>
      <c r="D12117">
        <v>273</v>
      </c>
      <c r="E12117">
        <v>1000</v>
      </c>
      <c r="F12117" s="10">
        <v>-2.976</v>
      </c>
      <c r="G12117" s="10">
        <v>-3.8479999999999999</v>
      </c>
      <c r="H12117" s="10">
        <v>-2.976</v>
      </c>
      <c r="I12117" s="10">
        <v>-4.34</v>
      </c>
      <c r="J12117" s="10">
        <v>10.72</v>
      </c>
      <c r="K12117" s="10">
        <v>0</v>
      </c>
      <c r="L12117" s="10">
        <v>8.06</v>
      </c>
      <c r="M12117" s="10">
        <v>5.8369999999999997</v>
      </c>
      <c r="N12117" s="10">
        <v>4.8310000000000004</v>
      </c>
    </row>
    <row r="12118" spans="1:14" x14ac:dyDescent="0.3">
      <c r="A12118">
        <v>9</v>
      </c>
      <c r="B12118" s="11">
        <v>30</v>
      </c>
      <c r="C12118">
        <v>2019</v>
      </c>
      <c r="D12118">
        <v>273</v>
      </c>
      <c r="E12118">
        <v>1100</v>
      </c>
      <c r="F12118" s="10">
        <v>-1.5640000000000001</v>
      </c>
      <c r="G12118" s="10">
        <v>-2.7919999999999998</v>
      </c>
      <c r="H12118" s="10">
        <v>-1.5640000000000001</v>
      </c>
      <c r="I12118" s="10">
        <v>-3.2469999999999999</v>
      </c>
      <c r="J12118" s="10">
        <v>15.35</v>
      </c>
      <c r="K12118" s="10">
        <v>0</v>
      </c>
      <c r="L12118" s="10">
        <v>8.01</v>
      </c>
      <c r="M12118" s="10">
        <v>5.806</v>
      </c>
      <c r="N12118" s="10">
        <v>4.819</v>
      </c>
    </row>
    <row r="12119" spans="1:14" x14ac:dyDescent="0.3">
      <c r="A12119">
        <v>9</v>
      </c>
      <c r="B12119" s="11">
        <v>30</v>
      </c>
      <c r="C12119">
        <v>2019</v>
      </c>
      <c r="D12119">
        <v>273</v>
      </c>
      <c r="E12119">
        <v>1200</v>
      </c>
      <c r="F12119" s="10">
        <v>0.54100000000000004</v>
      </c>
      <c r="G12119" s="10">
        <v>-0.33900000000000002</v>
      </c>
      <c r="H12119" s="10">
        <v>0.6</v>
      </c>
      <c r="I12119" s="10">
        <v>-1.5640000000000001</v>
      </c>
      <c r="J12119" s="10">
        <v>29.56</v>
      </c>
      <c r="K12119" s="10">
        <v>0</v>
      </c>
      <c r="L12119" s="10">
        <v>7.99</v>
      </c>
      <c r="M12119" s="10">
        <v>5.7830000000000004</v>
      </c>
      <c r="N12119" s="10">
        <v>4.7869999999999999</v>
      </c>
    </row>
    <row r="12120" spans="1:14" x14ac:dyDescent="0.3">
      <c r="A12120">
        <v>9</v>
      </c>
      <c r="B12120" s="11">
        <v>30</v>
      </c>
      <c r="C12120">
        <v>2019</v>
      </c>
      <c r="D12120">
        <v>273</v>
      </c>
      <c r="E12120">
        <v>1300</v>
      </c>
      <c r="F12120" s="10">
        <v>1.177</v>
      </c>
      <c r="G12120" s="10">
        <v>1.579</v>
      </c>
      <c r="H12120" s="10">
        <v>2.7869999999999999</v>
      </c>
      <c r="I12120" s="10">
        <v>0.54100000000000004</v>
      </c>
      <c r="J12120" s="10">
        <v>41.28</v>
      </c>
      <c r="K12120" s="10">
        <v>0</v>
      </c>
      <c r="L12120" s="10">
        <v>7.96</v>
      </c>
      <c r="M12120" s="10">
        <v>5.758</v>
      </c>
      <c r="N12120" s="10">
        <v>4.7610000000000001</v>
      </c>
    </row>
    <row r="12121" spans="1:14" x14ac:dyDescent="0.3">
      <c r="A12121">
        <v>9</v>
      </c>
      <c r="B12121" s="11">
        <v>30</v>
      </c>
      <c r="C12121">
        <v>2019</v>
      </c>
      <c r="D12121">
        <v>273</v>
      </c>
      <c r="E12121">
        <v>1400</v>
      </c>
      <c r="F12121" s="10">
        <v>1.2270000000000001</v>
      </c>
      <c r="G12121" s="10">
        <v>0.97499999999999998</v>
      </c>
      <c r="H12121" s="10">
        <v>1.579</v>
      </c>
      <c r="I12121" s="10">
        <v>0.50800000000000001</v>
      </c>
      <c r="J12121" s="10">
        <v>31.94</v>
      </c>
      <c r="K12121" s="10">
        <v>0</v>
      </c>
      <c r="L12121" s="10">
        <v>7.93</v>
      </c>
      <c r="M12121" s="10">
        <v>5.73</v>
      </c>
      <c r="N12121" s="10">
        <v>4.7439999999999998</v>
      </c>
    </row>
    <row r="12122" spans="1:14" x14ac:dyDescent="0.3">
      <c r="A12122">
        <v>9</v>
      </c>
      <c r="B12122" s="11">
        <v>30</v>
      </c>
      <c r="C12122">
        <v>2019</v>
      </c>
      <c r="D12122">
        <v>273</v>
      </c>
      <c r="E12122">
        <v>1500</v>
      </c>
      <c r="F12122" s="10">
        <v>2.0979999999999999</v>
      </c>
      <c r="G12122" s="10">
        <v>1.75</v>
      </c>
      <c r="H12122" s="10">
        <v>2.7229999999999999</v>
      </c>
      <c r="I12122" s="10">
        <v>1.1970000000000001</v>
      </c>
      <c r="J12122" s="10">
        <v>77.3</v>
      </c>
      <c r="K12122" s="10">
        <v>0</v>
      </c>
      <c r="L12122" s="10">
        <v>7.9</v>
      </c>
      <c r="M12122" s="10">
        <v>5.71</v>
      </c>
      <c r="N12122" s="10">
        <v>4.7039999999999997</v>
      </c>
    </row>
    <row r="12123" spans="1:14" x14ac:dyDescent="0.3">
      <c r="A12123">
        <v>9</v>
      </c>
      <c r="B12123" s="11">
        <v>30</v>
      </c>
      <c r="C12123">
        <v>2019</v>
      </c>
      <c r="D12123">
        <v>273</v>
      </c>
      <c r="E12123">
        <v>1600</v>
      </c>
      <c r="F12123" s="10">
        <v>1.6850000000000001</v>
      </c>
      <c r="G12123" s="10">
        <v>1.5369999999999999</v>
      </c>
      <c r="H12123" s="10">
        <v>2.0979999999999999</v>
      </c>
      <c r="I12123" s="10">
        <v>0.93799999999999994</v>
      </c>
      <c r="J12123" s="10">
        <v>134.6</v>
      </c>
      <c r="K12123" s="10">
        <v>0</v>
      </c>
      <c r="L12123" s="10">
        <v>7.87</v>
      </c>
      <c r="M12123" s="10">
        <v>5.69</v>
      </c>
      <c r="N12123" s="10">
        <v>4.6849999999999996</v>
      </c>
    </row>
    <row r="12124" spans="1:14" x14ac:dyDescent="0.3">
      <c r="A12124">
        <v>9</v>
      </c>
      <c r="B12124" s="11">
        <v>30</v>
      </c>
      <c r="C12124">
        <v>2019</v>
      </c>
      <c r="D12124">
        <v>273</v>
      </c>
      <c r="E12124">
        <v>1700</v>
      </c>
      <c r="F12124" s="10">
        <v>0.85299999999999998</v>
      </c>
      <c r="G12124" s="10">
        <v>0.70499999999999996</v>
      </c>
      <c r="H12124" s="10">
        <v>1.849</v>
      </c>
      <c r="I12124" s="10">
        <v>0.03</v>
      </c>
      <c r="J12124" s="10">
        <v>178.3</v>
      </c>
      <c r="K12124" s="10">
        <v>0</v>
      </c>
      <c r="L12124" s="10">
        <v>7.84</v>
      </c>
      <c r="M12124" s="10">
        <v>5.6429999999999998</v>
      </c>
      <c r="N12124" s="10">
        <v>4.6470000000000002</v>
      </c>
    </row>
    <row r="12125" spans="1:14" x14ac:dyDescent="0.3">
      <c r="A12125">
        <v>9</v>
      </c>
      <c r="B12125" s="11">
        <v>30</v>
      </c>
      <c r="C12125">
        <v>2019</v>
      </c>
      <c r="D12125">
        <v>273</v>
      </c>
      <c r="E12125">
        <v>1800</v>
      </c>
      <c r="F12125" s="10">
        <v>-0.83499999999999996</v>
      </c>
      <c r="G12125" s="10">
        <v>-8.8999999999999996E-2</v>
      </c>
      <c r="H12125" s="10">
        <v>0.873</v>
      </c>
      <c r="I12125" s="10">
        <v>-0.84399999999999997</v>
      </c>
      <c r="J12125" s="10">
        <v>99.4</v>
      </c>
      <c r="K12125" s="10">
        <v>0</v>
      </c>
      <c r="L12125" s="10">
        <v>7.81</v>
      </c>
      <c r="M12125" s="10">
        <v>5.6310000000000002</v>
      </c>
      <c r="N12125" s="10">
        <v>4.6059999999999999</v>
      </c>
    </row>
    <row r="12126" spans="1:14" x14ac:dyDescent="0.3">
      <c r="A12126">
        <v>9</v>
      </c>
      <c r="B12126" s="11">
        <v>30</v>
      </c>
      <c r="C12126">
        <v>2019</v>
      </c>
      <c r="D12126">
        <v>273</v>
      </c>
      <c r="E12126">
        <v>1900</v>
      </c>
      <c r="F12126" s="10">
        <v>-2.1749999999999998</v>
      </c>
      <c r="G12126" s="10">
        <v>-1.609</v>
      </c>
      <c r="H12126" s="10">
        <v>-0.84399999999999997</v>
      </c>
      <c r="I12126" s="10">
        <v>-2.1749999999999998</v>
      </c>
      <c r="J12126" s="10">
        <v>27.14</v>
      </c>
      <c r="K12126" s="10">
        <v>0</v>
      </c>
      <c r="L12126" s="10">
        <v>7.8</v>
      </c>
      <c r="M12126" s="10">
        <v>5.6059999999999999</v>
      </c>
      <c r="N12126" s="10">
        <v>4.5709999999999997</v>
      </c>
    </row>
    <row r="12127" spans="1:14" x14ac:dyDescent="0.3">
      <c r="A12127">
        <v>9</v>
      </c>
      <c r="B12127" s="11">
        <v>30</v>
      </c>
      <c r="C12127">
        <v>2019</v>
      </c>
      <c r="D12127">
        <v>273</v>
      </c>
      <c r="E12127">
        <v>2000</v>
      </c>
      <c r="F12127" s="10">
        <v>-2.7389999999999999</v>
      </c>
      <c r="G12127" s="10">
        <v>-2.4860000000000002</v>
      </c>
      <c r="H12127" s="10">
        <v>-2.1549999999999998</v>
      </c>
      <c r="I12127" s="10">
        <v>-2.7389999999999999</v>
      </c>
      <c r="J12127" s="10">
        <v>1.397</v>
      </c>
      <c r="K12127" s="10">
        <v>0</v>
      </c>
      <c r="L12127" s="10">
        <v>7.76</v>
      </c>
      <c r="M12127" s="10">
        <v>5.5709999999999997</v>
      </c>
      <c r="N12127" s="10">
        <v>4.5359999999999996</v>
      </c>
    </row>
    <row r="12128" spans="1:14" x14ac:dyDescent="0.3">
      <c r="A12128">
        <v>9</v>
      </c>
      <c r="B12128" s="11">
        <v>30</v>
      </c>
      <c r="C12128">
        <v>2019</v>
      </c>
      <c r="D12128">
        <v>273</v>
      </c>
      <c r="E12128">
        <v>2100</v>
      </c>
      <c r="F12128" s="10">
        <v>-4.0030000000000001</v>
      </c>
      <c r="G12128" s="10">
        <v>-3.1949999999999998</v>
      </c>
      <c r="H12128" s="10">
        <v>-2.73</v>
      </c>
      <c r="I12128" s="10">
        <v>-4.0129999999999999</v>
      </c>
      <c r="J12128" s="10">
        <v>0</v>
      </c>
      <c r="K12128" s="10">
        <v>0</v>
      </c>
      <c r="L12128" s="10">
        <v>7.74</v>
      </c>
      <c r="M12128" s="10">
        <v>5.5430000000000001</v>
      </c>
      <c r="N12128" s="10">
        <v>4.4800000000000004</v>
      </c>
    </row>
    <row r="12129" spans="1:14" x14ac:dyDescent="0.3">
      <c r="A12129">
        <v>9</v>
      </c>
      <c r="B12129" s="11">
        <v>30</v>
      </c>
      <c r="C12129">
        <v>2019</v>
      </c>
      <c r="D12129">
        <v>273</v>
      </c>
      <c r="E12129">
        <v>2200</v>
      </c>
      <c r="F12129" s="10">
        <v>-5.2279999999999998</v>
      </c>
      <c r="G12129" s="10">
        <v>-4.4320000000000004</v>
      </c>
      <c r="H12129" s="10">
        <v>-3.9740000000000002</v>
      </c>
      <c r="I12129" s="10">
        <v>-5.2279999999999998</v>
      </c>
      <c r="J12129" s="10">
        <v>0</v>
      </c>
      <c r="K12129" s="10">
        <v>0</v>
      </c>
      <c r="L12129" s="10">
        <v>7.72</v>
      </c>
      <c r="M12129" s="10">
        <v>5.516</v>
      </c>
      <c r="N12129" s="10">
        <v>4.423</v>
      </c>
    </row>
    <row r="12130" spans="1:14" x14ac:dyDescent="0.3">
      <c r="A12130">
        <v>9</v>
      </c>
      <c r="B12130" s="11">
        <v>30</v>
      </c>
      <c r="C12130">
        <v>2019</v>
      </c>
      <c r="D12130">
        <v>273</v>
      </c>
      <c r="E12130">
        <v>2300</v>
      </c>
      <c r="F12130" s="10">
        <v>-6.8810000000000002</v>
      </c>
      <c r="G12130" s="10">
        <v>-6.0819999999999999</v>
      </c>
      <c r="H12130" s="10">
        <v>-5.2080000000000002</v>
      </c>
      <c r="I12130" s="10">
        <v>-6.8810000000000002</v>
      </c>
      <c r="J12130" s="10">
        <v>0</v>
      </c>
      <c r="K12130" s="10">
        <v>0</v>
      </c>
      <c r="L12130" s="10">
        <v>7.69</v>
      </c>
      <c r="M12130" s="10">
        <v>5.4880000000000004</v>
      </c>
      <c r="N12130" s="10">
        <v>4.3380000000000001</v>
      </c>
    </row>
    <row r="12131" spans="1:14" x14ac:dyDescent="0.3">
      <c r="A12131">
        <v>9</v>
      </c>
      <c r="B12131" s="11">
        <v>30</v>
      </c>
      <c r="C12131">
        <v>2019</v>
      </c>
      <c r="D12131">
        <v>273</v>
      </c>
      <c r="E12131">
        <v>2400</v>
      </c>
      <c r="F12131" s="10">
        <v>-7.6</v>
      </c>
      <c r="G12131" s="10">
        <v>-7.3</v>
      </c>
      <c r="H12131" s="10">
        <v>-6.8109999999999999</v>
      </c>
      <c r="I12131" s="10">
        <v>-7.64</v>
      </c>
      <c r="J12131" s="10">
        <v>0</v>
      </c>
      <c r="K12131" s="10">
        <v>0</v>
      </c>
      <c r="L12131" s="10">
        <v>7.65</v>
      </c>
      <c r="M12131" s="10">
        <v>5.46</v>
      </c>
      <c r="N12131" s="10">
        <v>4.1749999999999998</v>
      </c>
    </row>
    <row r="12132" spans="1:14" x14ac:dyDescent="0.3">
      <c r="A12132">
        <v>10</v>
      </c>
      <c r="B12132" s="11">
        <v>1</v>
      </c>
      <c r="C12132">
        <v>2019</v>
      </c>
      <c r="D12132">
        <v>274</v>
      </c>
      <c r="E12132">
        <v>100</v>
      </c>
      <c r="F12132" s="10">
        <v>-7.27</v>
      </c>
      <c r="G12132" s="10">
        <v>-7.46</v>
      </c>
      <c r="H12132" s="10">
        <v>-7.09</v>
      </c>
      <c r="I12132" s="10">
        <v>-7.79</v>
      </c>
      <c r="J12132" s="10">
        <v>0</v>
      </c>
      <c r="K12132" s="10">
        <v>0</v>
      </c>
      <c r="L12132" s="10">
        <v>7.61</v>
      </c>
      <c r="M12132" s="10">
        <v>5.423</v>
      </c>
      <c r="N12132" s="10">
        <v>4.0129999999999999</v>
      </c>
    </row>
    <row r="12133" spans="1:14" x14ac:dyDescent="0.3">
      <c r="A12133">
        <v>10</v>
      </c>
      <c r="B12133" s="11">
        <v>1</v>
      </c>
      <c r="C12133">
        <v>2019</v>
      </c>
      <c r="D12133">
        <v>274</v>
      </c>
      <c r="E12133">
        <v>200</v>
      </c>
      <c r="F12133" s="10">
        <v>-7.37</v>
      </c>
      <c r="G12133" s="10">
        <v>-7.49</v>
      </c>
      <c r="H12133" s="10">
        <v>-7.02</v>
      </c>
      <c r="I12133" s="10">
        <v>-7.89</v>
      </c>
      <c r="J12133" s="10">
        <v>0</v>
      </c>
      <c r="K12133" s="10">
        <v>0</v>
      </c>
      <c r="L12133" s="10">
        <v>7.6</v>
      </c>
      <c r="M12133" s="10">
        <v>5.375</v>
      </c>
      <c r="N12133" s="10">
        <v>3.859</v>
      </c>
    </row>
    <row r="12134" spans="1:14" x14ac:dyDescent="0.3">
      <c r="A12134">
        <v>10</v>
      </c>
      <c r="B12134" s="11">
        <v>1</v>
      </c>
      <c r="C12134">
        <v>2019</v>
      </c>
      <c r="D12134">
        <v>274</v>
      </c>
      <c r="E12134">
        <v>300</v>
      </c>
      <c r="F12134" s="10">
        <v>-7.45</v>
      </c>
      <c r="G12134" s="10">
        <v>-7.67</v>
      </c>
      <c r="H12134" s="10">
        <v>-7.34</v>
      </c>
      <c r="I12134" s="10">
        <v>-8.23</v>
      </c>
      <c r="J12134" s="10">
        <v>0</v>
      </c>
      <c r="K12134" s="10">
        <v>0</v>
      </c>
      <c r="L12134" s="10">
        <v>7.57</v>
      </c>
      <c r="M12134" s="10">
        <v>5.3369999999999997</v>
      </c>
      <c r="N12134" s="10">
        <v>3.7349999999999999</v>
      </c>
    </row>
    <row r="12135" spans="1:14" x14ac:dyDescent="0.3">
      <c r="A12135">
        <v>10</v>
      </c>
      <c r="B12135" s="11">
        <v>1</v>
      </c>
      <c r="C12135">
        <v>2019</v>
      </c>
      <c r="D12135">
        <v>274</v>
      </c>
      <c r="E12135">
        <v>400</v>
      </c>
      <c r="F12135" s="10">
        <v>-7.69</v>
      </c>
      <c r="G12135" s="10">
        <v>-7.57</v>
      </c>
      <c r="H12135" s="10">
        <v>-7.41</v>
      </c>
      <c r="I12135" s="10">
        <v>-7.82</v>
      </c>
      <c r="J12135" s="10">
        <v>0</v>
      </c>
      <c r="K12135" s="10">
        <v>0</v>
      </c>
      <c r="L12135" s="10">
        <v>7.55</v>
      </c>
      <c r="M12135" s="10">
        <v>5.2789999999999999</v>
      </c>
      <c r="N12135" s="10">
        <v>3.5910000000000002</v>
      </c>
    </row>
    <row r="12136" spans="1:14" x14ac:dyDescent="0.3">
      <c r="A12136">
        <v>10</v>
      </c>
      <c r="B12136" s="11">
        <v>1</v>
      </c>
      <c r="C12136">
        <v>2019</v>
      </c>
      <c r="D12136">
        <v>274</v>
      </c>
      <c r="E12136">
        <v>500</v>
      </c>
      <c r="F12136" s="10">
        <v>-7.42</v>
      </c>
      <c r="G12136" s="10">
        <v>-7.65</v>
      </c>
      <c r="H12136" s="10">
        <v>-7.38</v>
      </c>
      <c r="I12136" s="10">
        <v>-8.08</v>
      </c>
      <c r="J12136" s="10">
        <v>0</v>
      </c>
      <c r="K12136" s="10">
        <v>0</v>
      </c>
      <c r="L12136" s="10">
        <v>7.53</v>
      </c>
      <c r="M12136" s="10">
        <v>5.2510000000000003</v>
      </c>
      <c r="N12136" s="10">
        <v>3.4470000000000001</v>
      </c>
    </row>
    <row r="12137" spans="1:14" x14ac:dyDescent="0.3">
      <c r="A12137">
        <v>10</v>
      </c>
      <c r="B12137" s="11">
        <v>1</v>
      </c>
      <c r="C12137">
        <v>2019</v>
      </c>
      <c r="D12137">
        <v>274</v>
      </c>
      <c r="E12137">
        <v>600</v>
      </c>
      <c r="F12137" s="10">
        <v>-7.75</v>
      </c>
      <c r="G12137" s="10">
        <v>-7.7</v>
      </c>
      <c r="H12137" s="10">
        <v>-7.43</v>
      </c>
      <c r="I12137" s="10">
        <v>-7.93</v>
      </c>
      <c r="J12137" s="10">
        <v>0</v>
      </c>
      <c r="K12137" s="10">
        <v>0</v>
      </c>
      <c r="L12137" s="10">
        <v>7.5</v>
      </c>
      <c r="M12137" s="10">
        <v>5.1929999999999996</v>
      </c>
      <c r="N12137" s="10">
        <v>3.3130000000000002</v>
      </c>
    </row>
    <row r="12138" spans="1:14" x14ac:dyDescent="0.3">
      <c r="A12138">
        <v>10</v>
      </c>
      <c r="B12138" s="11">
        <v>1</v>
      </c>
      <c r="C12138">
        <v>2019</v>
      </c>
      <c r="D12138">
        <v>274</v>
      </c>
      <c r="E12138">
        <v>700</v>
      </c>
      <c r="F12138" s="10">
        <v>-8.67</v>
      </c>
      <c r="G12138" s="10">
        <v>-8.32</v>
      </c>
      <c r="H12138" s="10">
        <v>-7.75</v>
      </c>
      <c r="I12138" s="10">
        <v>-8.73</v>
      </c>
      <c r="J12138" s="10">
        <v>0</v>
      </c>
      <c r="K12138" s="10">
        <v>0</v>
      </c>
      <c r="L12138" s="10">
        <v>7.47</v>
      </c>
      <c r="M12138" s="10">
        <v>5.1369999999999996</v>
      </c>
      <c r="N12138" s="10">
        <v>3.1989999999999998</v>
      </c>
    </row>
    <row r="12139" spans="1:14" x14ac:dyDescent="0.3">
      <c r="A12139">
        <v>10</v>
      </c>
      <c r="B12139" s="11">
        <v>1</v>
      </c>
      <c r="C12139">
        <v>2019</v>
      </c>
      <c r="D12139">
        <v>274</v>
      </c>
      <c r="E12139">
        <v>800</v>
      </c>
      <c r="F12139" s="10">
        <v>-9.23</v>
      </c>
      <c r="G12139" s="10">
        <v>-9.19</v>
      </c>
      <c r="H12139" s="10">
        <v>-8.58</v>
      </c>
      <c r="I12139" s="10">
        <v>-9.5299999999999994</v>
      </c>
      <c r="J12139" s="10">
        <v>2.85</v>
      </c>
      <c r="K12139" s="10">
        <v>0</v>
      </c>
      <c r="L12139" s="10">
        <v>7.45</v>
      </c>
      <c r="M12139" s="10">
        <v>5.0810000000000004</v>
      </c>
      <c r="N12139" s="10">
        <v>3.1150000000000002</v>
      </c>
    </row>
    <row r="12140" spans="1:14" x14ac:dyDescent="0.3">
      <c r="A12140">
        <v>10</v>
      </c>
      <c r="B12140" s="11">
        <v>1</v>
      </c>
      <c r="C12140">
        <v>2019</v>
      </c>
      <c r="D12140">
        <v>274</v>
      </c>
      <c r="E12140">
        <v>900</v>
      </c>
      <c r="F12140" s="10">
        <v>-7.71</v>
      </c>
      <c r="G12140" s="10">
        <v>-8.58</v>
      </c>
      <c r="H12140" s="10">
        <v>-7.7</v>
      </c>
      <c r="I12140" s="10">
        <v>-9.51</v>
      </c>
      <c r="J12140" s="10">
        <v>15.24</v>
      </c>
      <c r="K12140" s="10">
        <v>0</v>
      </c>
      <c r="L12140" s="10">
        <v>7.43</v>
      </c>
      <c r="M12140" s="10">
        <v>5.0339999999999998</v>
      </c>
      <c r="N12140" s="10">
        <v>3.01</v>
      </c>
    </row>
    <row r="12141" spans="1:14" x14ac:dyDescent="0.3">
      <c r="A12141">
        <v>10</v>
      </c>
      <c r="B12141" s="11">
        <v>1</v>
      </c>
      <c r="C12141">
        <v>2019</v>
      </c>
      <c r="D12141">
        <v>274</v>
      </c>
      <c r="E12141">
        <v>1000</v>
      </c>
      <c r="F12141" s="10">
        <v>-5.4169999999999998</v>
      </c>
      <c r="G12141" s="10">
        <v>-6.5650000000000004</v>
      </c>
      <c r="H12141" s="10">
        <v>-5.4169999999999998</v>
      </c>
      <c r="I12141" s="10">
        <v>-7.71</v>
      </c>
      <c r="J12141" s="10">
        <v>38.17</v>
      </c>
      <c r="K12141" s="10">
        <v>0</v>
      </c>
      <c r="L12141" s="10">
        <v>7.4</v>
      </c>
      <c r="M12141" s="10">
        <v>4.992</v>
      </c>
      <c r="N12141" s="10">
        <v>2.9009999999999998</v>
      </c>
    </row>
    <row r="12142" spans="1:14" x14ac:dyDescent="0.3">
      <c r="A12142">
        <v>10</v>
      </c>
      <c r="B12142" s="11">
        <v>1</v>
      </c>
      <c r="C12142">
        <v>2019</v>
      </c>
      <c r="D12142">
        <v>274</v>
      </c>
      <c r="E12142">
        <v>1100</v>
      </c>
      <c r="F12142" s="10">
        <v>-0.92700000000000005</v>
      </c>
      <c r="G12142" s="10">
        <v>-3.6819999999999999</v>
      </c>
      <c r="H12142" s="10">
        <v>-0.92700000000000005</v>
      </c>
      <c r="I12142" s="10">
        <v>-5.407</v>
      </c>
      <c r="J12142" s="10">
        <v>48.81</v>
      </c>
      <c r="K12142" s="10">
        <v>0</v>
      </c>
      <c r="L12142" s="10">
        <v>7.36</v>
      </c>
      <c r="M12142" s="10">
        <v>4.9210000000000003</v>
      </c>
      <c r="N12142" s="10">
        <v>2.84</v>
      </c>
    </row>
    <row r="12143" spans="1:14" x14ac:dyDescent="0.3">
      <c r="A12143">
        <v>10</v>
      </c>
      <c r="B12143" s="11">
        <v>1</v>
      </c>
      <c r="C12143">
        <v>2019</v>
      </c>
      <c r="D12143">
        <v>274</v>
      </c>
      <c r="E12143">
        <v>1200</v>
      </c>
      <c r="F12143" s="10">
        <v>4.173</v>
      </c>
      <c r="G12143" s="10">
        <v>1.722</v>
      </c>
      <c r="H12143" s="10">
        <v>4.173</v>
      </c>
      <c r="I12143" s="10">
        <v>-0.92700000000000005</v>
      </c>
      <c r="J12143" s="10">
        <v>159.80000000000001</v>
      </c>
      <c r="K12143" s="10">
        <v>0</v>
      </c>
      <c r="L12143" s="10">
        <v>7.34</v>
      </c>
      <c r="M12143" s="10">
        <v>4.8959999999999999</v>
      </c>
      <c r="N12143" s="10">
        <v>2.855</v>
      </c>
    </row>
    <row r="12144" spans="1:14" x14ac:dyDescent="0.3">
      <c r="A12144">
        <v>10</v>
      </c>
      <c r="B12144" s="11">
        <v>1</v>
      </c>
      <c r="C12144">
        <v>2019</v>
      </c>
      <c r="D12144">
        <v>274</v>
      </c>
      <c r="E12144">
        <v>1300</v>
      </c>
      <c r="F12144" s="10">
        <v>6.6230000000000002</v>
      </c>
      <c r="G12144" s="10">
        <v>5.5129999999999999</v>
      </c>
      <c r="H12144" s="10">
        <v>6.6520000000000001</v>
      </c>
      <c r="I12144" s="10">
        <v>4.1630000000000003</v>
      </c>
      <c r="J12144" s="10">
        <v>470.7</v>
      </c>
      <c r="K12144" s="10">
        <v>0</v>
      </c>
      <c r="L12144" s="10">
        <v>7.31</v>
      </c>
      <c r="M12144" s="10">
        <v>4.859</v>
      </c>
      <c r="N12144" s="10">
        <v>2.9039999999999999</v>
      </c>
    </row>
    <row r="12145" spans="1:14" x14ac:dyDescent="0.3">
      <c r="A12145">
        <v>10</v>
      </c>
      <c r="B12145" s="11">
        <v>1</v>
      </c>
      <c r="C12145">
        <v>2019</v>
      </c>
      <c r="D12145">
        <v>274</v>
      </c>
      <c r="E12145">
        <v>1400</v>
      </c>
      <c r="F12145" s="10">
        <v>7.15</v>
      </c>
      <c r="G12145" s="10">
        <v>6.6390000000000002</v>
      </c>
      <c r="H12145" s="10">
        <v>7.21</v>
      </c>
      <c r="I12145" s="10">
        <v>6.2430000000000003</v>
      </c>
      <c r="J12145" s="10">
        <v>542.1</v>
      </c>
      <c r="K12145" s="10">
        <v>0</v>
      </c>
      <c r="L12145" s="10">
        <v>7.27</v>
      </c>
      <c r="M12145" s="10">
        <v>4.8380000000000001</v>
      </c>
      <c r="N12145" s="10">
        <v>2.9889999999999999</v>
      </c>
    </row>
    <row r="12146" spans="1:14" x14ac:dyDescent="0.3">
      <c r="A12146">
        <v>10</v>
      </c>
      <c r="B12146" s="11">
        <v>1</v>
      </c>
      <c r="C12146">
        <v>2019</v>
      </c>
      <c r="D12146">
        <v>274</v>
      </c>
      <c r="E12146">
        <v>1500</v>
      </c>
      <c r="F12146" s="10">
        <v>5.2910000000000004</v>
      </c>
      <c r="G12146" s="10">
        <v>6.1989999999999998</v>
      </c>
      <c r="H12146" s="10">
        <v>7.38</v>
      </c>
      <c r="I12146" s="10">
        <v>5.2910000000000004</v>
      </c>
      <c r="J12146" s="10">
        <v>512.20000000000005</v>
      </c>
      <c r="K12146" s="10">
        <v>0</v>
      </c>
      <c r="L12146" s="10">
        <v>7.26</v>
      </c>
      <c r="M12146" s="10">
        <v>4.8070000000000004</v>
      </c>
      <c r="N12146" s="10">
        <v>3.0739999999999998</v>
      </c>
    </row>
    <row r="12147" spans="1:14" x14ac:dyDescent="0.3">
      <c r="A12147">
        <v>10</v>
      </c>
      <c r="B12147" s="11">
        <v>1</v>
      </c>
      <c r="C12147">
        <v>2019</v>
      </c>
      <c r="D12147">
        <v>274</v>
      </c>
      <c r="E12147">
        <v>1600</v>
      </c>
      <c r="F12147" s="10">
        <v>3.9390000000000001</v>
      </c>
      <c r="G12147" s="10">
        <v>4.5810000000000004</v>
      </c>
      <c r="H12147" s="10">
        <v>5.2910000000000004</v>
      </c>
      <c r="I12147" s="10">
        <v>3.8530000000000002</v>
      </c>
      <c r="J12147" s="10">
        <v>440.5</v>
      </c>
      <c r="K12147" s="10">
        <v>0</v>
      </c>
      <c r="L12147" s="10">
        <v>7.22</v>
      </c>
      <c r="M12147" s="10">
        <v>4.8070000000000004</v>
      </c>
      <c r="N12147" s="10">
        <v>3.1789999999999998</v>
      </c>
    </row>
    <row r="12148" spans="1:14" x14ac:dyDescent="0.3">
      <c r="A12148">
        <v>10</v>
      </c>
      <c r="B12148" s="11">
        <v>1</v>
      </c>
      <c r="C12148">
        <v>2019</v>
      </c>
      <c r="D12148">
        <v>274</v>
      </c>
      <c r="E12148">
        <v>1700</v>
      </c>
      <c r="F12148" s="10">
        <v>2.258</v>
      </c>
      <c r="G12148" s="10">
        <v>3.1930000000000001</v>
      </c>
      <c r="H12148" s="10">
        <v>3.9870000000000001</v>
      </c>
      <c r="I12148" s="10">
        <v>2.258</v>
      </c>
      <c r="J12148" s="10">
        <v>332</v>
      </c>
      <c r="K12148" s="10">
        <v>0</v>
      </c>
      <c r="L12148" s="10">
        <v>7.2</v>
      </c>
      <c r="M12148" s="10">
        <v>4.8079999999999998</v>
      </c>
      <c r="N12148" s="10">
        <v>3.3530000000000002</v>
      </c>
    </row>
    <row r="12149" spans="1:14" x14ac:dyDescent="0.3">
      <c r="A12149">
        <v>10</v>
      </c>
      <c r="B12149" s="11">
        <v>1</v>
      </c>
      <c r="C12149">
        <v>2019</v>
      </c>
      <c r="D12149">
        <v>274</v>
      </c>
      <c r="E12149">
        <v>1800</v>
      </c>
      <c r="F12149" s="10">
        <v>0.52600000000000002</v>
      </c>
      <c r="G12149" s="10">
        <v>1.65</v>
      </c>
      <c r="H12149" s="10">
        <v>2.2679999999999998</v>
      </c>
      <c r="I12149" s="10">
        <v>0.51700000000000002</v>
      </c>
      <c r="J12149" s="10">
        <v>192.6</v>
      </c>
      <c r="K12149" s="10">
        <v>0</v>
      </c>
      <c r="L12149" s="10">
        <v>7.18</v>
      </c>
      <c r="M12149" s="10">
        <v>4.8010000000000002</v>
      </c>
      <c r="N12149" s="10">
        <v>3.4129999999999998</v>
      </c>
    </row>
    <row r="12150" spans="1:14" x14ac:dyDescent="0.3">
      <c r="A12150">
        <v>10</v>
      </c>
      <c r="B12150" s="11">
        <v>1</v>
      </c>
      <c r="C12150">
        <v>2019</v>
      </c>
      <c r="D12150">
        <v>274</v>
      </c>
      <c r="E12150">
        <v>1900</v>
      </c>
      <c r="F12150" s="10">
        <v>-1.0429999999999999</v>
      </c>
      <c r="G12150" s="10">
        <v>-0.34100000000000003</v>
      </c>
      <c r="H12150" s="10">
        <v>0.50700000000000001</v>
      </c>
      <c r="I12150" s="10">
        <v>-1.0529999999999999</v>
      </c>
      <c r="J12150" s="10">
        <v>16.48</v>
      </c>
      <c r="K12150" s="10">
        <v>0</v>
      </c>
      <c r="L12150" s="10">
        <v>7.18</v>
      </c>
      <c r="M12150" s="10">
        <v>4.7729999999999997</v>
      </c>
      <c r="N12150" s="10">
        <v>3.4329999999999998</v>
      </c>
    </row>
    <row r="12151" spans="1:14" x14ac:dyDescent="0.3">
      <c r="A12151">
        <v>10</v>
      </c>
      <c r="B12151" s="11">
        <v>1</v>
      </c>
      <c r="C12151">
        <v>2019</v>
      </c>
      <c r="D12151">
        <v>274</v>
      </c>
      <c r="E12151">
        <v>2000</v>
      </c>
      <c r="F12151" s="10">
        <v>-1.9419999999999999</v>
      </c>
      <c r="G12151" s="10">
        <v>-1.7350000000000001</v>
      </c>
      <c r="H12151" s="10">
        <v>-1.024</v>
      </c>
      <c r="I12151" s="10">
        <v>-2.4329999999999998</v>
      </c>
      <c r="J12151" s="10">
        <v>0.96399999999999997</v>
      </c>
      <c r="K12151" s="10">
        <v>0</v>
      </c>
      <c r="L12151" s="10">
        <v>7.13</v>
      </c>
      <c r="M12151" s="10">
        <v>4.7670000000000003</v>
      </c>
      <c r="N12151" s="10">
        <v>3.4369999999999998</v>
      </c>
    </row>
    <row r="12152" spans="1:14" x14ac:dyDescent="0.3">
      <c r="A12152">
        <v>10</v>
      </c>
      <c r="B12152" s="11">
        <v>1</v>
      </c>
      <c r="C12152">
        <v>2019</v>
      </c>
      <c r="D12152">
        <v>274</v>
      </c>
      <c r="E12152">
        <v>2100</v>
      </c>
      <c r="F12152" s="10">
        <v>-3.1230000000000002</v>
      </c>
      <c r="G12152" s="10">
        <v>-2.6480000000000001</v>
      </c>
      <c r="H12152" s="10">
        <v>-1.9219999999999999</v>
      </c>
      <c r="I12152" s="10">
        <v>-3.1230000000000002</v>
      </c>
      <c r="J12152" s="10">
        <v>0</v>
      </c>
      <c r="K12152" s="10">
        <v>0</v>
      </c>
      <c r="L12152" s="10">
        <v>7.12</v>
      </c>
      <c r="M12152" s="10">
        <v>4.7709999999999999</v>
      </c>
      <c r="N12152" s="10">
        <v>3.403</v>
      </c>
    </row>
    <row r="12153" spans="1:14" x14ac:dyDescent="0.3">
      <c r="A12153">
        <v>10</v>
      </c>
      <c r="B12153" s="11">
        <v>1</v>
      </c>
      <c r="C12153">
        <v>2019</v>
      </c>
      <c r="D12153">
        <v>274</v>
      </c>
      <c r="E12153">
        <v>2200</v>
      </c>
      <c r="F12153" s="10">
        <v>-3.5270000000000001</v>
      </c>
      <c r="G12153" s="10">
        <v>-3.45</v>
      </c>
      <c r="H12153" s="10">
        <v>-3.0840000000000001</v>
      </c>
      <c r="I12153" s="10">
        <v>-3.972</v>
      </c>
      <c r="J12153" s="10">
        <v>0</v>
      </c>
      <c r="K12153" s="10">
        <v>0</v>
      </c>
      <c r="L12153" s="10">
        <v>7.1</v>
      </c>
      <c r="M12153" s="10">
        <v>4.7430000000000003</v>
      </c>
      <c r="N12153" s="10">
        <v>3.327</v>
      </c>
    </row>
    <row r="12154" spans="1:14" x14ac:dyDescent="0.3">
      <c r="A12154">
        <v>10</v>
      </c>
      <c r="B12154" s="11">
        <v>1</v>
      </c>
      <c r="C12154">
        <v>2019</v>
      </c>
      <c r="D12154">
        <v>274</v>
      </c>
      <c r="E12154">
        <v>2300</v>
      </c>
      <c r="F12154" s="10">
        <v>-3.7490000000000001</v>
      </c>
      <c r="G12154" s="10">
        <v>-3.9710000000000001</v>
      </c>
      <c r="H12154" s="10">
        <v>-3.5270000000000001</v>
      </c>
      <c r="I12154" s="10">
        <v>-4.476</v>
      </c>
      <c r="J12154" s="10">
        <v>0</v>
      </c>
      <c r="K12154" s="10">
        <v>0</v>
      </c>
      <c r="L12154" s="10">
        <v>7.08</v>
      </c>
      <c r="M12154" s="10">
        <v>4.7439999999999998</v>
      </c>
      <c r="N12154" s="10">
        <v>3.26</v>
      </c>
    </row>
    <row r="12155" spans="1:14" x14ac:dyDescent="0.3">
      <c r="A12155">
        <v>10</v>
      </c>
      <c r="B12155" s="11">
        <v>1</v>
      </c>
      <c r="C12155">
        <v>2019</v>
      </c>
      <c r="D12155">
        <v>274</v>
      </c>
      <c r="E12155">
        <v>2400</v>
      </c>
      <c r="F12155" s="10">
        <v>-2.9670000000000001</v>
      </c>
      <c r="G12155" s="10">
        <v>-3.383</v>
      </c>
      <c r="H12155" s="10">
        <v>-2.9279999999999999</v>
      </c>
      <c r="I12155" s="10">
        <v>-3.8940000000000001</v>
      </c>
      <c r="J12155" s="10">
        <v>0</v>
      </c>
      <c r="K12155" s="10">
        <v>0</v>
      </c>
      <c r="L12155" s="10">
        <v>7.06</v>
      </c>
      <c r="M12155" s="10">
        <v>4.7240000000000002</v>
      </c>
      <c r="N12155" s="10">
        <v>3.202</v>
      </c>
    </row>
    <row r="12156" spans="1:14" x14ac:dyDescent="0.3">
      <c r="A12156">
        <v>10</v>
      </c>
      <c r="B12156" s="11">
        <v>2</v>
      </c>
      <c r="C12156">
        <v>2019</v>
      </c>
      <c r="D12156">
        <v>275</v>
      </c>
      <c r="E12156">
        <v>100</v>
      </c>
      <c r="F12156" s="10">
        <v>-3.343</v>
      </c>
      <c r="G12156" s="10">
        <v>-3.1269999999999998</v>
      </c>
      <c r="H12156" s="10">
        <v>-2.8420000000000001</v>
      </c>
      <c r="I12156" s="10">
        <v>-3.6139999999999999</v>
      </c>
      <c r="J12156" s="10">
        <v>0</v>
      </c>
      <c r="K12156" s="10">
        <v>0</v>
      </c>
      <c r="L12156" s="10">
        <v>7.02</v>
      </c>
      <c r="M12156" s="10">
        <v>4.7050000000000001</v>
      </c>
      <c r="N12156" s="10">
        <v>3.145</v>
      </c>
    </row>
    <row r="12157" spans="1:14" x14ac:dyDescent="0.3">
      <c r="A12157">
        <v>10</v>
      </c>
      <c r="B12157" s="11">
        <v>2</v>
      </c>
      <c r="C12157">
        <v>2019</v>
      </c>
      <c r="D12157">
        <v>275</v>
      </c>
      <c r="E12157">
        <v>200</v>
      </c>
      <c r="F12157" s="10">
        <v>-4.5730000000000004</v>
      </c>
      <c r="G12157" s="10">
        <v>-3.8690000000000002</v>
      </c>
      <c r="H12157" s="10">
        <v>-3.3330000000000002</v>
      </c>
      <c r="I12157" s="10">
        <v>-4.5730000000000004</v>
      </c>
      <c r="J12157" s="10">
        <v>0</v>
      </c>
      <c r="K12157" s="10">
        <v>0</v>
      </c>
      <c r="L12157" s="10">
        <v>7.01</v>
      </c>
      <c r="M12157" s="10">
        <v>4.6769999999999996</v>
      </c>
      <c r="N12157" s="10">
        <v>3.0870000000000002</v>
      </c>
    </row>
    <row r="12158" spans="1:14" x14ac:dyDescent="0.3">
      <c r="A12158">
        <v>10</v>
      </c>
      <c r="B12158" s="11">
        <v>2</v>
      </c>
      <c r="C12158">
        <v>2019</v>
      </c>
      <c r="D12158">
        <v>275</v>
      </c>
      <c r="E12158">
        <v>300</v>
      </c>
      <c r="F12158" s="10">
        <v>-4.524</v>
      </c>
      <c r="G12158" s="10">
        <v>-4.4960000000000004</v>
      </c>
      <c r="H12158" s="10">
        <v>-4.1840000000000002</v>
      </c>
      <c r="I12158" s="10">
        <v>-5.0599999999999996</v>
      </c>
      <c r="J12158" s="10">
        <v>0</v>
      </c>
      <c r="K12158" s="10">
        <v>0</v>
      </c>
      <c r="L12158" s="10">
        <v>6.9859999999999998</v>
      </c>
      <c r="M12158" s="10">
        <v>4.649</v>
      </c>
      <c r="N12158" s="10">
        <v>3.04</v>
      </c>
    </row>
    <row r="12159" spans="1:14" x14ac:dyDescent="0.3">
      <c r="A12159">
        <v>10</v>
      </c>
      <c r="B12159" s="11">
        <v>2</v>
      </c>
      <c r="C12159">
        <v>2019</v>
      </c>
      <c r="D12159">
        <v>275</v>
      </c>
      <c r="E12159">
        <v>400</v>
      </c>
      <c r="F12159" s="10">
        <v>-4.1059999999999999</v>
      </c>
      <c r="G12159" s="10">
        <v>-4.4109999999999996</v>
      </c>
      <c r="H12159" s="10">
        <v>-4.1059999999999999</v>
      </c>
      <c r="I12159" s="10">
        <v>-4.7279999999999998</v>
      </c>
      <c r="J12159" s="10">
        <v>0</v>
      </c>
      <c r="K12159" s="10">
        <v>0</v>
      </c>
      <c r="L12159" s="10">
        <v>6.9569999999999999</v>
      </c>
      <c r="M12159" s="10">
        <v>4.63</v>
      </c>
      <c r="N12159" s="10">
        <v>2.9729999999999999</v>
      </c>
    </row>
    <row r="12160" spans="1:14" x14ac:dyDescent="0.3">
      <c r="A12160">
        <v>10</v>
      </c>
      <c r="B12160" s="11">
        <v>2</v>
      </c>
      <c r="C12160">
        <v>2019</v>
      </c>
      <c r="D12160">
        <v>275</v>
      </c>
      <c r="E12160">
        <v>500</v>
      </c>
      <c r="F12160" s="10">
        <v>-3.5249999999999999</v>
      </c>
      <c r="G12160" s="10">
        <v>-3.9830000000000001</v>
      </c>
      <c r="H12160" s="10">
        <v>-3.5249999999999999</v>
      </c>
      <c r="I12160" s="10">
        <v>-4.1929999999999996</v>
      </c>
      <c r="J12160" s="10">
        <v>0</v>
      </c>
      <c r="K12160" s="10">
        <v>0</v>
      </c>
      <c r="L12160" s="10">
        <v>6.9379999999999997</v>
      </c>
      <c r="M12160" s="10">
        <v>4.6100000000000003</v>
      </c>
      <c r="N12160" s="10">
        <v>2.915</v>
      </c>
    </row>
    <row r="12161" spans="1:14" x14ac:dyDescent="0.3">
      <c r="A12161">
        <v>10</v>
      </c>
      <c r="B12161" s="11">
        <v>2</v>
      </c>
      <c r="C12161">
        <v>2019</v>
      </c>
      <c r="D12161">
        <v>275</v>
      </c>
      <c r="E12161">
        <v>600</v>
      </c>
      <c r="F12161" s="10">
        <v>-3.8740000000000001</v>
      </c>
      <c r="G12161" s="10">
        <v>-3.552</v>
      </c>
      <c r="H12161" s="10">
        <v>-3.2360000000000002</v>
      </c>
      <c r="I12161" s="10">
        <v>-3.8839999999999999</v>
      </c>
      <c r="J12161" s="10">
        <v>0</v>
      </c>
      <c r="K12161" s="10">
        <v>0</v>
      </c>
      <c r="L12161" s="10">
        <v>6.9169999999999998</v>
      </c>
      <c r="M12161" s="10">
        <v>4.58</v>
      </c>
      <c r="N12161" s="10">
        <v>2.8759999999999999</v>
      </c>
    </row>
    <row r="12162" spans="1:14" x14ac:dyDescent="0.3">
      <c r="A12162">
        <v>10</v>
      </c>
      <c r="B12162" s="11">
        <v>2</v>
      </c>
      <c r="C12162">
        <v>2019</v>
      </c>
      <c r="D12162">
        <v>275</v>
      </c>
      <c r="E12162">
        <v>700</v>
      </c>
      <c r="F12162" s="10">
        <v>-3.4870000000000001</v>
      </c>
      <c r="G12162" s="10">
        <v>-3.5960000000000001</v>
      </c>
      <c r="H12162" s="10">
        <v>-3.42</v>
      </c>
      <c r="I12162" s="10">
        <v>-3.8839999999999999</v>
      </c>
      <c r="J12162" s="10">
        <v>0</v>
      </c>
      <c r="K12162" s="10">
        <v>0</v>
      </c>
      <c r="L12162" s="10">
        <v>6.8780000000000001</v>
      </c>
      <c r="M12162" s="10">
        <v>4.5510000000000002</v>
      </c>
      <c r="N12162" s="10">
        <v>2.847</v>
      </c>
    </row>
    <row r="12163" spans="1:14" x14ac:dyDescent="0.3">
      <c r="A12163">
        <v>10</v>
      </c>
      <c r="B12163" s="11">
        <v>2</v>
      </c>
      <c r="C12163">
        <v>2019</v>
      </c>
      <c r="D12163">
        <v>275</v>
      </c>
      <c r="E12163">
        <v>800</v>
      </c>
      <c r="F12163" s="10">
        <v>-3.2170000000000001</v>
      </c>
      <c r="G12163" s="10">
        <v>-3.3679999999999999</v>
      </c>
      <c r="H12163" s="10">
        <v>-3.198</v>
      </c>
      <c r="I12163" s="10">
        <v>-3.6030000000000002</v>
      </c>
      <c r="J12163" s="10">
        <v>3.0190000000000001</v>
      </c>
      <c r="K12163" s="10">
        <v>0</v>
      </c>
      <c r="L12163" s="10">
        <v>6.8680000000000003</v>
      </c>
      <c r="M12163" s="10">
        <v>4.5220000000000002</v>
      </c>
      <c r="N12163" s="10">
        <v>2.8380000000000001</v>
      </c>
    </row>
    <row r="12164" spans="1:14" x14ac:dyDescent="0.3">
      <c r="A12164">
        <v>10</v>
      </c>
      <c r="B12164" s="11">
        <v>2</v>
      </c>
      <c r="C12164">
        <v>2019</v>
      </c>
      <c r="D12164">
        <v>275</v>
      </c>
      <c r="E12164">
        <v>900</v>
      </c>
      <c r="F12164" s="10">
        <v>-2.3410000000000002</v>
      </c>
      <c r="G12164" s="10">
        <v>-2.9849999999999999</v>
      </c>
      <c r="H12164" s="10">
        <v>-2.3410000000000002</v>
      </c>
      <c r="I12164" s="10">
        <v>-3.2269999999999999</v>
      </c>
      <c r="J12164" s="10">
        <v>27.08</v>
      </c>
      <c r="K12164" s="10">
        <v>0</v>
      </c>
      <c r="L12164" s="10">
        <v>6.8479999999999999</v>
      </c>
      <c r="M12164" s="10">
        <v>4.5019999999999998</v>
      </c>
      <c r="N12164" s="10">
        <v>2.8370000000000002</v>
      </c>
    </row>
    <row r="12165" spans="1:14" x14ac:dyDescent="0.3">
      <c r="A12165">
        <v>10</v>
      </c>
      <c r="B12165" s="11">
        <v>2</v>
      </c>
      <c r="C12165">
        <v>2019</v>
      </c>
      <c r="D12165">
        <v>275</v>
      </c>
      <c r="E12165">
        <v>1000</v>
      </c>
      <c r="F12165" s="10">
        <v>0.35299999999999998</v>
      </c>
      <c r="G12165" s="10">
        <v>-0.876</v>
      </c>
      <c r="H12165" s="10">
        <v>0.35299999999999998</v>
      </c>
      <c r="I12165" s="10">
        <v>-2.331</v>
      </c>
      <c r="J12165" s="10">
        <v>105.3</v>
      </c>
      <c r="K12165" s="10">
        <v>0</v>
      </c>
      <c r="L12165" s="10">
        <v>6.8179999999999996</v>
      </c>
      <c r="M12165" s="10">
        <v>4.4820000000000002</v>
      </c>
      <c r="N12165" s="10">
        <v>2.8839999999999999</v>
      </c>
    </row>
    <row r="12166" spans="1:14" x14ac:dyDescent="0.3">
      <c r="A12166">
        <v>10</v>
      </c>
      <c r="B12166" s="11">
        <v>2</v>
      </c>
      <c r="C12166">
        <v>2019</v>
      </c>
      <c r="D12166">
        <v>275</v>
      </c>
      <c r="E12166">
        <v>1100</v>
      </c>
      <c r="F12166" s="10">
        <v>2.661</v>
      </c>
      <c r="G12166" s="10">
        <v>1.5580000000000001</v>
      </c>
      <c r="H12166" s="10">
        <v>2.661</v>
      </c>
      <c r="I12166" s="10">
        <v>0.34300000000000003</v>
      </c>
      <c r="J12166" s="10">
        <v>161.5</v>
      </c>
      <c r="K12166" s="10">
        <v>0</v>
      </c>
      <c r="L12166" s="10">
        <v>6.7960000000000003</v>
      </c>
      <c r="M12166" s="10">
        <v>4.4790000000000001</v>
      </c>
      <c r="N12166" s="10">
        <v>2.93</v>
      </c>
    </row>
    <row r="12167" spans="1:14" x14ac:dyDescent="0.3">
      <c r="A12167">
        <v>10</v>
      </c>
      <c r="B12167" s="11">
        <v>2</v>
      </c>
      <c r="C12167">
        <v>2019</v>
      </c>
      <c r="D12167">
        <v>275</v>
      </c>
      <c r="E12167">
        <v>1200</v>
      </c>
      <c r="F12167" s="10">
        <v>5.9329999999999998</v>
      </c>
      <c r="G12167" s="10">
        <v>4.4009999999999998</v>
      </c>
      <c r="H12167" s="10">
        <v>5.952</v>
      </c>
      <c r="I12167" s="10">
        <v>2.6509999999999998</v>
      </c>
      <c r="J12167" s="10">
        <v>289.8</v>
      </c>
      <c r="K12167" s="10">
        <v>0</v>
      </c>
      <c r="L12167" s="10">
        <v>6.7679999999999998</v>
      </c>
      <c r="M12167" s="10">
        <v>4.4720000000000004</v>
      </c>
      <c r="N12167" s="10">
        <v>3.0089999999999999</v>
      </c>
    </row>
    <row r="12168" spans="1:14" x14ac:dyDescent="0.3">
      <c r="A12168">
        <v>10</v>
      </c>
      <c r="B12168" s="11">
        <v>2</v>
      </c>
      <c r="C12168">
        <v>2019</v>
      </c>
      <c r="D12168">
        <v>275</v>
      </c>
      <c r="E12168">
        <v>1300</v>
      </c>
      <c r="F12168" s="10">
        <v>6.0789999999999997</v>
      </c>
      <c r="G12168" s="10">
        <v>5.827</v>
      </c>
      <c r="H12168" s="10">
        <v>6.2729999999999997</v>
      </c>
      <c r="I12168" s="10">
        <v>5.2530000000000001</v>
      </c>
      <c r="J12168" s="10">
        <v>298</v>
      </c>
      <c r="K12168" s="10">
        <v>0</v>
      </c>
      <c r="L12168" s="10">
        <v>6.75</v>
      </c>
      <c r="M12168" s="10">
        <v>4.4729999999999999</v>
      </c>
      <c r="N12168" s="10">
        <v>3.1539999999999999</v>
      </c>
    </row>
    <row r="12169" spans="1:14" x14ac:dyDescent="0.3">
      <c r="A12169">
        <v>10</v>
      </c>
      <c r="B12169" s="11">
        <v>2</v>
      </c>
      <c r="C12169">
        <v>2019</v>
      </c>
      <c r="D12169">
        <v>275</v>
      </c>
      <c r="E12169">
        <v>1400</v>
      </c>
      <c r="F12169" s="10">
        <v>9.2100000000000009</v>
      </c>
      <c r="G12169" s="10">
        <v>7.55</v>
      </c>
      <c r="H12169" s="10">
        <v>9.41</v>
      </c>
      <c r="I12169" s="10">
        <v>6.0979999999999999</v>
      </c>
      <c r="J12169" s="10">
        <v>463.5</v>
      </c>
      <c r="K12169" s="10">
        <v>0</v>
      </c>
      <c r="L12169" s="10">
        <v>6.7279999999999998</v>
      </c>
      <c r="M12169" s="10">
        <v>4.4800000000000004</v>
      </c>
      <c r="N12169" s="10">
        <v>3.306</v>
      </c>
    </row>
    <row r="12170" spans="1:14" x14ac:dyDescent="0.3">
      <c r="A12170">
        <v>10</v>
      </c>
      <c r="B12170" s="11">
        <v>2</v>
      </c>
      <c r="C12170">
        <v>2019</v>
      </c>
      <c r="D12170">
        <v>275</v>
      </c>
      <c r="E12170">
        <v>1500</v>
      </c>
      <c r="F12170" s="10">
        <v>9.34</v>
      </c>
      <c r="G12170" s="10">
        <v>9.81</v>
      </c>
      <c r="H12170" s="10">
        <v>10.53</v>
      </c>
      <c r="I12170" s="10">
        <v>9.08</v>
      </c>
      <c r="J12170" s="10">
        <v>517.79999999999995</v>
      </c>
      <c r="K12170" s="10">
        <v>0</v>
      </c>
      <c r="L12170" s="10">
        <v>6.694</v>
      </c>
      <c r="M12170" s="10">
        <v>4.4859999999999998</v>
      </c>
      <c r="N12170" s="10">
        <v>3.5329999999999999</v>
      </c>
    </row>
    <row r="12171" spans="1:14" x14ac:dyDescent="0.3">
      <c r="A12171">
        <v>10</v>
      </c>
      <c r="B12171" s="11">
        <v>2</v>
      </c>
      <c r="C12171">
        <v>2019</v>
      </c>
      <c r="D12171">
        <v>275</v>
      </c>
      <c r="E12171">
        <v>1600</v>
      </c>
      <c r="F12171" s="10">
        <v>9.6999999999999993</v>
      </c>
      <c r="G12171" s="10">
        <v>9.5</v>
      </c>
      <c r="H12171" s="10">
        <v>9.8000000000000007</v>
      </c>
      <c r="I12171" s="10">
        <v>9.08</v>
      </c>
      <c r="J12171" s="10">
        <v>424.9</v>
      </c>
      <c r="K12171" s="10">
        <v>0</v>
      </c>
      <c r="L12171" s="10">
        <v>6.6840000000000002</v>
      </c>
      <c r="M12171" s="10">
        <v>4.5049999999999999</v>
      </c>
      <c r="N12171" s="10">
        <v>3.7429999999999999</v>
      </c>
    </row>
    <row r="12172" spans="1:14" x14ac:dyDescent="0.3">
      <c r="A12172">
        <v>10</v>
      </c>
      <c r="B12172" s="11">
        <v>2</v>
      </c>
      <c r="C12172">
        <v>2019</v>
      </c>
      <c r="D12172">
        <v>275</v>
      </c>
      <c r="E12172">
        <v>1700</v>
      </c>
      <c r="F12172" s="10">
        <v>7.42</v>
      </c>
      <c r="G12172" s="10">
        <v>8.2100000000000009</v>
      </c>
      <c r="H12172" s="10">
        <v>9.7100000000000009</v>
      </c>
      <c r="I12172" s="10">
        <v>6.8879999999999999</v>
      </c>
      <c r="J12172" s="10">
        <v>313.5</v>
      </c>
      <c r="K12172" s="10">
        <v>0</v>
      </c>
      <c r="L12172" s="10">
        <v>6.6740000000000004</v>
      </c>
      <c r="M12172" s="10">
        <v>4.524</v>
      </c>
      <c r="N12172" s="10">
        <v>3.8780000000000001</v>
      </c>
    </row>
    <row r="12173" spans="1:14" x14ac:dyDescent="0.3">
      <c r="A12173">
        <v>10</v>
      </c>
      <c r="B12173" s="11">
        <v>2</v>
      </c>
      <c r="C12173">
        <v>2019</v>
      </c>
      <c r="D12173">
        <v>275</v>
      </c>
      <c r="E12173">
        <v>1800</v>
      </c>
      <c r="F12173" s="10">
        <v>6.8220000000000001</v>
      </c>
      <c r="G12173" s="10">
        <v>7.19</v>
      </c>
      <c r="H12173" s="10">
        <v>7.93</v>
      </c>
      <c r="I12173" s="10">
        <v>6.2759999999999998</v>
      </c>
      <c r="J12173" s="10">
        <v>177.5</v>
      </c>
      <c r="K12173" s="10">
        <v>0</v>
      </c>
      <c r="L12173" s="10">
        <v>6.6369999999999996</v>
      </c>
      <c r="M12173" s="10">
        <v>4.5259999999999998</v>
      </c>
      <c r="N12173" s="10">
        <v>3.88</v>
      </c>
    </row>
    <row r="12174" spans="1:14" x14ac:dyDescent="0.3">
      <c r="A12174">
        <v>10</v>
      </c>
      <c r="B12174" s="11">
        <v>2</v>
      </c>
      <c r="C12174">
        <v>2019</v>
      </c>
      <c r="D12174">
        <v>275</v>
      </c>
      <c r="E12174">
        <v>1900</v>
      </c>
      <c r="F12174" s="10">
        <v>5.7850000000000001</v>
      </c>
      <c r="G12174" s="10">
        <v>5.6050000000000004</v>
      </c>
      <c r="H12174" s="10">
        <v>6.7930000000000001</v>
      </c>
      <c r="I12174" s="10">
        <v>4.6719999999999997</v>
      </c>
      <c r="J12174" s="10">
        <v>16.02</v>
      </c>
      <c r="K12174" s="10">
        <v>0</v>
      </c>
      <c r="L12174" s="10">
        <v>6.62</v>
      </c>
      <c r="M12174" s="10">
        <v>4.5279999999999996</v>
      </c>
      <c r="N12174" s="10">
        <v>3.8540000000000001</v>
      </c>
    </row>
    <row r="12175" spans="1:14" x14ac:dyDescent="0.3">
      <c r="A12175">
        <v>10</v>
      </c>
      <c r="B12175" s="11">
        <v>2</v>
      </c>
      <c r="C12175">
        <v>2019</v>
      </c>
      <c r="D12175">
        <v>275</v>
      </c>
      <c r="E12175">
        <v>2000</v>
      </c>
      <c r="F12175" s="10">
        <v>1.5720000000000001</v>
      </c>
      <c r="G12175" s="10">
        <v>2.8969999999999998</v>
      </c>
      <c r="H12175" s="10">
        <v>5.7850000000000001</v>
      </c>
      <c r="I12175" s="10">
        <v>1.5720000000000001</v>
      </c>
      <c r="J12175" s="10">
        <v>0.80200000000000005</v>
      </c>
      <c r="K12175" s="10">
        <v>0</v>
      </c>
      <c r="L12175" s="10">
        <v>6.6150000000000002</v>
      </c>
      <c r="M12175" s="10">
        <v>4.5129999999999999</v>
      </c>
      <c r="N12175" s="10">
        <v>3.79</v>
      </c>
    </row>
    <row r="12176" spans="1:14" x14ac:dyDescent="0.3">
      <c r="A12176">
        <v>10</v>
      </c>
      <c r="B12176" s="11">
        <v>2</v>
      </c>
      <c r="C12176">
        <v>2019</v>
      </c>
      <c r="D12176">
        <v>275</v>
      </c>
      <c r="E12176">
        <v>2100</v>
      </c>
      <c r="F12176" s="10">
        <v>5.1479999999999997</v>
      </c>
      <c r="G12176" s="10">
        <v>4.3010000000000002</v>
      </c>
      <c r="H12176" s="10">
        <v>6.1180000000000003</v>
      </c>
      <c r="I12176" s="10">
        <v>1.1319999999999999</v>
      </c>
      <c r="J12176" s="10">
        <v>0</v>
      </c>
      <c r="K12176" s="10">
        <v>0</v>
      </c>
      <c r="L12176" s="10">
        <v>6.593</v>
      </c>
      <c r="M12176" s="10">
        <v>4.5199999999999996</v>
      </c>
      <c r="N12176" s="10">
        <v>3.73</v>
      </c>
    </row>
    <row r="12177" spans="1:14" x14ac:dyDescent="0.3">
      <c r="A12177">
        <v>10</v>
      </c>
      <c r="B12177" s="11">
        <v>2</v>
      </c>
      <c r="C12177">
        <v>2019</v>
      </c>
      <c r="D12177">
        <v>275</v>
      </c>
      <c r="E12177">
        <v>2200</v>
      </c>
      <c r="F12177" s="10">
        <v>1.198</v>
      </c>
      <c r="G12177" s="10">
        <v>2.9</v>
      </c>
      <c r="H12177" s="10">
        <v>5.2930000000000001</v>
      </c>
      <c r="I12177" s="10">
        <v>1.198</v>
      </c>
      <c r="J12177" s="10">
        <v>0</v>
      </c>
      <c r="K12177" s="10">
        <v>0</v>
      </c>
      <c r="L12177" s="10">
        <v>6.5759999999999996</v>
      </c>
      <c r="M12177" s="10">
        <v>4.4930000000000003</v>
      </c>
      <c r="N12177" s="10">
        <v>3.6840000000000002</v>
      </c>
    </row>
    <row r="12178" spans="1:14" x14ac:dyDescent="0.3">
      <c r="A12178">
        <v>10</v>
      </c>
      <c r="B12178" s="11">
        <v>2</v>
      </c>
      <c r="C12178">
        <v>2019</v>
      </c>
      <c r="D12178">
        <v>275</v>
      </c>
      <c r="E12178">
        <v>2300</v>
      </c>
      <c r="F12178" s="10">
        <v>0.115</v>
      </c>
      <c r="G12178" s="10">
        <v>1.167</v>
      </c>
      <c r="H12178" s="10">
        <v>2.5569999999999999</v>
      </c>
      <c r="I12178" s="10">
        <v>0.115</v>
      </c>
      <c r="J12178" s="10">
        <v>0</v>
      </c>
      <c r="K12178" s="10">
        <v>0</v>
      </c>
      <c r="L12178" s="10">
        <v>6.5449999999999999</v>
      </c>
      <c r="M12178" s="10">
        <v>4.4829999999999997</v>
      </c>
      <c r="N12178" s="10">
        <v>3.5870000000000002</v>
      </c>
    </row>
    <row r="12179" spans="1:14" x14ac:dyDescent="0.3">
      <c r="A12179">
        <v>10</v>
      </c>
      <c r="B12179" s="11">
        <v>2</v>
      </c>
      <c r="C12179">
        <v>2019</v>
      </c>
      <c r="D12179">
        <v>275</v>
      </c>
      <c r="E12179">
        <v>2400</v>
      </c>
      <c r="F12179" s="10">
        <v>2.14</v>
      </c>
      <c r="G12179" s="10">
        <v>1.5569999999999999</v>
      </c>
      <c r="H12179" s="10">
        <v>3.0529999999999999</v>
      </c>
      <c r="I12179" s="10">
        <v>6.7000000000000004E-2</v>
      </c>
      <c r="J12179" s="10">
        <v>0</v>
      </c>
      <c r="K12179" s="10">
        <v>0</v>
      </c>
      <c r="L12179" s="10">
        <v>6.52</v>
      </c>
      <c r="M12179" s="10">
        <v>4.4669999999999996</v>
      </c>
      <c r="N12179" s="10">
        <v>3.5230000000000001</v>
      </c>
    </row>
    <row r="12180" spans="1:14" x14ac:dyDescent="0.3">
      <c r="A12180">
        <v>10</v>
      </c>
      <c r="B12180" s="11">
        <v>3</v>
      </c>
      <c r="C12180">
        <v>2019</v>
      </c>
      <c r="D12180">
        <v>276</v>
      </c>
      <c r="E12180">
        <v>100</v>
      </c>
      <c r="F12180" s="10">
        <v>0.45500000000000002</v>
      </c>
      <c r="G12180" s="10">
        <v>1.7529999999999999</v>
      </c>
      <c r="H12180" s="10">
        <v>3.13</v>
      </c>
      <c r="I12180" s="10">
        <v>0.45500000000000002</v>
      </c>
      <c r="J12180" s="10">
        <v>0</v>
      </c>
      <c r="K12180" s="10">
        <v>0</v>
      </c>
      <c r="L12180" s="10">
        <v>6.5119999999999996</v>
      </c>
      <c r="M12180" s="10">
        <v>4.4400000000000004</v>
      </c>
      <c r="N12180" s="10">
        <v>3.4670000000000001</v>
      </c>
    </row>
    <row r="12181" spans="1:14" x14ac:dyDescent="0.3">
      <c r="A12181">
        <v>10</v>
      </c>
      <c r="B12181" s="11">
        <v>3</v>
      </c>
      <c r="C12181">
        <v>2019</v>
      </c>
      <c r="D12181">
        <v>276</v>
      </c>
      <c r="E12181">
        <v>200</v>
      </c>
      <c r="F12181" s="10">
        <v>1.107</v>
      </c>
      <c r="G12181" s="10">
        <v>1.1679999999999999</v>
      </c>
      <c r="H12181" s="10">
        <v>2.891</v>
      </c>
      <c r="I12181" s="10">
        <v>0.245</v>
      </c>
      <c r="J12181" s="10">
        <v>0</v>
      </c>
      <c r="K12181" s="10">
        <v>0</v>
      </c>
      <c r="L12181" s="10">
        <v>6.4939999999999998</v>
      </c>
      <c r="M12181" s="10">
        <v>4.431</v>
      </c>
      <c r="N12181" s="10">
        <v>3.4009999999999998</v>
      </c>
    </row>
    <row r="12182" spans="1:14" x14ac:dyDescent="0.3">
      <c r="A12182">
        <v>10</v>
      </c>
      <c r="B12182" s="11">
        <v>3</v>
      </c>
      <c r="C12182">
        <v>2019</v>
      </c>
      <c r="D12182">
        <v>276</v>
      </c>
      <c r="E12182">
        <v>300</v>
      </c>
      <c r="F12182" s="10">
        <v>2.1139999999999999</v>
      </c>
      <c r="G12182" s="10">
        <v>1.5649999999999999</v>
      </c>
      <c r="H12182" s="10">
        <v>3.141</v>
      </c>
      <c r="I12182" s="10">
        <v>0.77200000000000002</v>
      </c>
      <c r="J12182" s="10">
        <v>0</v>
      </c>
      <c r="K12182" s="10">
        <v>0</v>
      </c>
      <c r="L12182" s="10">
        <v>6.4740000000000002</v>
      </c>
      <c r="M12182" s="10">
        <v>4.4020000000000001</v>
      </c>
      <c r="N12182" s="10">
        <v>3.3719999999999999</v>
      </c>
    </row>
    <row r="12183" spans="1:14" x14ac:dyDescent="0.3">
      <c r="A12183">
        <v>10</v>
      </c>
      <c r="B12183" s="11">
        <v>3</v>
      </c>
      <c r="C12183">
        <v>2019</v>
      </c>
      <c r="D12183">
        <v>276</v>
      </c>
      <c r="E12183">
        <v>400</v>
      </c>
      <c r="F12183" s="10">
        <v>1.7210000000000001</v>
      </c>
      <c r="G12183" s="10">
        <v>2.7709999999999999</v>
      </c>
      <c r="H12183" s="10">
        <v>3.988</v>
      </c>
      <c r="I12183" s="10">
        <v>1.3280000000000001</v>
      </c>
      <c r="J12183" s="10">
        <v>0</v>
      </c>
      <c r="K12183" s="10">
        <v>0</v>
      </c>
      <c r="L12183" s="10">
        <v>6.4550000000000001</v>
      </c>
      <c r="M12183" s="10">
        <v>4.3920000000000003</v>
      </c>
      <c r="N12183" s="10">
        <v>3.343</v>
      </c>
    </row>
    <row r="12184" spans="1:14" x14ac:dyDescent="0.3">
      <c r="A12184">
        <v>10</v>
      </c>
      <c r="B12184" s="11">
        <v>3</v>
      </c>
      <c r="C12184">
        <v>2019</v>
      </c>
      <c r="D12184">
        <v>276</v>
      </c>
      <c r="E12184">
        <v>500</v>
      </c>
      <c r="F12184" s="10">
        <v>0.99099999999999999</v>
      </c>
      <c r="G12184" s="10">
        <v>0.82099999999999995</v>
      </c>
      <c r="H12184" s="10">
        <v>1.7110000000000001</v>
      </c>
      <c r="I12184" s="10">
        <v>1.4999999999999999E-2</v>
      </c>
      <c r="J12184" s="10">
        <v>0</v>
      </c>
      <c r="K12184" s="10">
        <v>0</v>
      </c>
      <c r="L12184" s="10">
        <v>6.4340000000000002</v>
      </c>
      <c r="M12184" s="10">
        <v>4.3620000000000001</v>
      </c>
      <c r="N12184" s="10">
        <v>3.2549999999999999</v>
      </c>
    </row>
    <row r="12185" spans="1:14" x14ac:dyDescent="0.3">
      <c r="A12185">
        <v>10</v>
      </c>
      <c r="B12185" s="11">
        <v>3</v>
      </c>
      <c r="C12185">
        <v>2019</v>
      </c>
      <c r="D12185">
        <v>276</v>
      </c>
      <c r="E12185">
        <v>600</v>
      </c>
      <c r="F12185" s="10">
        <v>0.17799999999999999</v>
      </c>
      <c r="G12185" s="10">
        <v>0.113</v>
      </c>
      <c r="H12185" s="10">
        <v>0.97199999999999998</v>
      </c>
      <c r="I12185" s="10">
        <v>-0.54100000000000004</v>
      </c>
      <c r="J12185" s="10">
        <v>0</v>
      </c>
      <c r="K12185" s="10">
        <v>0</v>
      </c>
      <c r="L12185" s="10">
        <v>6.4160000000000004</v>
      </c>
      <c r="M12185" s="10">
        <v>4.335</v>
      </c>
      <c r="N12185" s="10">
        <v>3.218</v>
      </c>
    </row>
    <row r="12186" spans="1:14" x14ac:dyDescent="0.3">
      <c r="A12186">
        <v>10</v>
      </c>
      <c r="B12186" s="11">
        <v>3</v>
      </c>
      <c r="C12186">
        <v>2019</v>
      </c>
      <c r="D12186">
        <v>276</v>
      </c>
      <c r="E12186">
        <v>700</v>
      </c>
      <c r="F12186" s="10">
        <v>0.437</v>
      </c>
      <c r="G12186" s="10">
        <v>-0.253</v>
      </c>
      <c r="H12186" s="10">
        <v>0.437</v>
      </c>
      <c r="I12186" s="10">
        <v>-0.77</v>
      </c>
      <c r="J12186" s="10">
        <v>0</v>
      </c>
      <c r="K12186" s="10">
        <v>0</v>
      </c>
      <c r="L12186" s="10">
        <v>6.3780000000000001</v>
      </c>
      <c r="M12186" s="10">
        <v>4.3159999999999998</v>
      </c>
      <c r="N12186" s="10">
        <v>3.1709999999999998</v>
      </c>
    </row>
    <row r="12187" spans="1:14" x14ac:dyDescent="0.3">
      <c r="A12187">
        <v>10</v>
      </c>
      <c r="B12187" s="11">
        <v>3</v>
      </c>
      <c r="C12187">
        <v>2019</v>
      </c>
      <c r="D12187">
        <v>276</v>
      </c>
      <c r="E12187">
        <v>800</v>
      </c>
      <c r="F12187" s="10">
        <v>4.72</v>
      </c>
      <c r="G12187" s="10">
        <v>1.361</v>
      </c>
      <c r="H12187" s="10">
        <v>4.72</v>
      </c>
      <c r="I12187" s="10">
        <v>0.42799999999999999</v>
      </c>
      <c r="J12187" s="10">
        <v>3.2509999999999999</v>
      </c>
      <c r="K12187" s="10">
        <v>0</v>
      </c>
      <c r="L12187" s="10">
        <v>6.3570000000000002</v>
      </c>
      <c r="M12187" s="10">
        <v>4.3049999999999997</v>
      </c>
      <c r="N12187" s="10">
        <v>3.1880000000000002</v>
      </c>
    </row>
    <row r="12188" spans="1:14" x14ac:dyDescent="0.3">
      <c r="A12188">
        <v>10</v>
      </c>
      <c r="B12188" s="11">
        <v>3</v>
      </c>
      <c r="C12188">
        <v>2019</v>
      </c>
      <c r="D12188">
        <v>276</v>
      </c>
      <c r="E12188">
        <v>900</v>
      </c>
      <c r="F12188" s="10">
        <v>5.4489999999999998</v>
      </c>
      <c r="G12188" s="10">
        <v>4.9630000000000001</v>
      </c>
      <c r="H12188" s="10">
        <v>5.4889999999999999</v>
      </c>
      <c r="I12188" s="10">
        <v>4.4269999999999996</v>
      </c>
      <c r="J12188" s="10">
        <v>29.8</v>
      </c>
      <c r="K12188" s="10">
        <v>0</v>
      </c>
      <c r="L12188" s="10">
        <v>6.3609999999999998</v>
      </c>
      <c r="M12188" s="10">
        <v>4.3</v>
      </c>
      <c r="N12188" s="10">
        <v>3.26</v>
      </c>
    </row>
    <row r="12189" spans="1:14" x14ac:dyDescent="0.3">
      <c r="A12189">
        <v>10</v>
      </c>
      <c r="B12189" s="11">
        <v>3</v>
      </c>
      <c r="C12189">
        <v>2019</v>
      </c>
      <c r="D12189">
        <v>276</v>
      </c>
      <c r="E12189">
        <v>1000</v>
      </c>
      <c r="F12189" s="10">
        <v>6.2809999999999997</v>
      </c>
      <c r="G12189" s="10">
        <v>5.9489999999999998</v>
      </c>
      <c r="H12189" s="10">
        <v>6.3010000000000002</v>
      </c>
      <c r="I12189" s="10">
        <v>5.4489999999999998</v>
      </c>
      <c r="J12189" s="10">
        <v>106.5</v>
      </c>
      <c r="K12189" s="10">
        <v>0</v>
      </c>
      <c r="L12189" s="10">
        <v>6.32</v>
      </c>
      <c r="M12189" s="10">
        <v>4.2789999999999999</v>
      </c>
      <c r="N12189" s="10">
        <v>3.3450000000000002</v>
      </c>
    </row>
    <row r="12190" spans="1:14" x14ac:dyDescent="0.3">
      <c r="A12190">
        <v>10</v>
      </c>
      <c r="B12190" s="11">
        <v>3</v>
      </c>
      <c r="C12190">
        <v>2019</v>
      </c>
      <c r="D12190">
        <v>276</v>
      </c>
      <c r="E12190">
        <v>1100</v>
      </c>
      <c r="F12190" s="10">
        <v>7.11</v>
      </c>
      <c r="G12190" s="10">
        <v>6.7279999999999998</v>
      </c>
      <c r="H12190" s="10">
        <v>7.11</v>
      </c>
      <c r="I12190" s="10">
        <v>6.2809999999999997</v>
      </c>
      <c r="J12190" s="10">
        <v>175.4</v>
      </c>
      <c r="K12190" s="10">
        <v>0</v>
      </c>
      <c r="L12190" s="10">
        <v>6.3029999999999999</v>
      </c>
      <c r="M12190" s="10">
        <v>4.2809999999999997</v>
      </c>
      <c r="N12190" s="10">
        <v>3.4430000000000001</v>
      </c>
    </row>
    <row r="12191" spans="1:14" x14ac:dyDescent="0.3">
      <c r="A12191">
        <v>10</v>
      </c>
      <c r="B12191" s="11">
        <v>3</v>
      </c>
      <c r="C12191">
        <v>2019</v>
      </c>
      <c r="D12191">
        <v>276</v>
      </c>
      <c r="E12191">
        <v>1200</v>
      </c>
      <c r="F12191" s="10">
        <v>8.59</v>
      </c>
      <c r="G12191" s="10">
        <v>8</v>
      </c>
      <c r="H12191" s="10">
        <v>8.61</v>
      </c>
      <c r="I12191" s="10">
        <v>7.1</v>
      </c>
      <c r="J12191" s="10">
        <v>250.6</v>
      </c>
      <c r="K12191" s="10">
        <v>0</v>
      </c>
      <c r="L12191" s="10">
        <v>6.2919999999999998</v>
      </c>
      <c r="M12191" s="10">
        <v>4.2789999999999999</v>
      </c>
      <c r="N12191" s="10">
        <v>3.5859999999999999</v>
      </c>
    </row>
    <row r="12192" spans="1:14" x14ac:dyDescent="0.3">
      <c r="A12192">
        <v>10</v>
      </c>
      <c r="B12192" s="11">
        <v>3</v>
      </c>
      <c r="C12192">
        <v>2019</v>
      </c>
      <c r="D12192">
        <v>276</v>
      </c>
      <c r="E12192">
        <v>1300</v>
      </c>
      <c r="F12192" s="10">
        <v>9.7799999999999994</v>
      </c>
      <c r="G12192" s="10">
        <v>9.34</v>
      </c>
      <c r="H12192" s="10">
        <v>10.48</v>
      </c>
      <c r="I12192" s="10">
        <v>8.33</v>
      </c>
      <c r="J12192" s="10">
        <v>349.5</v>
      </c>
      <c r="K12192" s="10">
        <v>0</v>
      </c>
      <c r="L12192" s="10">
        <v>6.27</v>
      </c>
      <c r="M12192" s="10">
        <v>4.2969999999999997</v>
      </c>
      <c r="N12192" s="10">
        <v>3.8250000000000002</v>
      </c>
    </row>
    <row r="12193" spans="1:14" x14ac:dyDescent="0.3">
      <c r="A12193">
        <v>10</v>
      </c>
      <c r="B12193" s="11">
        <v>3</v>
      </c>
      <c r="C12193">
        <v>2019</v>
      </c>
      <c r="D12193">
        <v>276</v>
      </c>
      <c r="E12193">
        <v>1400</v>
      </c>
      <c r="F12193" s="10">
        <v>10.78</v>
      </c>
      <c r="G12193" s="10">
        <v>9.83</v>
      </c>
      <c r="H12193" s="10">
        <v>10.79</v>
      </c>
      <c r="I12193" s="10">
        <v>9.4600000000000009</v>
      </c>
      <c r="J12193" s="10">
        <v>320.3</v>
      </c>
      <c r="K12193" s="10">
        <v>0</v>
      </c>
      <c r="L12193" s="10">
        <v>6.24</v>
      </c>
      <c r="M12193" s="10">
        <v>4.3339999999999996</v>
      </c>
      <c r="N12193" s="10">
        <v>4.0640000000000001</v>
      </c>
    </row>
    <row r="12194" spans="1:14" x14ac:dyDescent="0.3">
      <c r="A12194">
        <v>10</v>
      </c>
      <c r="B12194" s="11">
        <v>3</v>
      </c>
      <c r="C12194">
        <v>2019</v>
      </c>
      <c r="D12194">
        <v>276</v>
      </c>
      <c r="E12194">
        <v>1500</v>
      </c>
      <c r="F12194" s="10">
        <v>9.61</v>
      </c>
      <c r="G12194" s="10">
        <v>10.09</v>
      </c>
      <c r="H12194" s="10">
        <v>10.84</v>
      </c>
      <c r="I12194" s="10">
        <v>9.3800000000000008</v>
      </c>
      <c r="J12194" s="10">
        <v>325.60000000000002</v>
      </c>
      <c r="K12194" s="10">
        <v>0</v>
      </c>
      <c r="L12194" s="10">
        <v>6.2380000000000004</v>
      </c>
      <c r="M12194" s="10">
        <v>4.3899999999999997</v>
      </c>
      <c r="N12194" s="10">
        <v>4.3230000000000004</v>
      </c>
    </row>
    <row r="12195" spans="1:14" x14ac:dyDescent="0.3">
      <c r="A12195">
        <v>10</v>
      </c>
      <c r="B12195" s="11">
        <v>3</v>
      </c>
      <c r="C12195">
        <v>2019</v>
      </c>
      <c r="D12195">
        <v>276</v>
      </c>
      <c r="E12195">
        <v>1600</v>
      </c>
      <c r="F12195" s="10">
        <v>10.199999999999999</v>
      </c>
      <c r="G12195" s="10">
        <v>9.6999999999999993</v>
      </c>
      <c r="H12195" s="10">
        <v>10.54</v>
      </c>
      <c r="I12195" s="10">
        <v>9.11</v>
      </c>
      <c r="J12195" s="10">
        <v>322.89999999999998</v>
      </c>
      <c r="K12195" s="10">
        <v>0</v>
      </c>
      <c r="L12195" s="10">
        <v>6.2</v>
      </c>
      <c r="M12195" s="10">
        <v>4.4290000000000003</v>
      </c>
      <c r="N12195" s="10">
        <v>4.5350000000000001</v>
      </c>
    </row>
    <row r="12196" spans="1:14" x14ac:dyDescent="0.3">
      <c r="A12196">
        <v>10</v>
      </c>
      <c r="B12196" s="11">
        <v>3</v>
      </c>
      <c r="C12196">
        <v>2019</v>
      </c>
      <c r="D12196">
        <v>276</v>
      </c>
      <c r="E12196">
        <v>1700</v>
      </c>
      <c r="F12196" s="10">
        <v>8.77</v>
      </c>
      <c r="G12196" s="10">
        <v>9.98</v>
      </c>
      <c r="H12196" s="10">
        <v>10.66</v>
      </c>
      <c r="I12196" s="10">
        <v>8.77</v>
      </c>
      <c r="J12196" s="10">
        <v>310.5</v>
      </c>
      <c r="K12196" s="10">
        <v>0</v>
      </c>
      <c r="L12196" s="10">
        <v>6.1890000000000001</v>
      </c>
      <c r="M12196" s="10">
        <v>4.5149999999999997</v>
      </c>
      <c r="N12196" s="10">
        <v>4.7850000000000001</v>
      </c>
    </row>
    <row r="12197" spans="1:14" x14ac:dyDescent="0.3">
      <c r="A12197">
        <v>10</v>
      </c>
      <c r="B12197" s="11">
        <v>3</v>
      </c>
      <c r="C12197">
        <v>2019</v>
      </c>
      <c r="D12197">
        <v>276</v>
      </c>
      <c r="E12197">
        <v>1800</v>
      </c>
      <c r="F12197" s="10">
        <v>7.43</v>
      </c>
      <c r="G12197" s="10">
        <v>8.5</v>
      </c>
      <c r="H12197" s="10">
        <v>9.18</v>
      </c>
      <c r="I12197" s="10">
        <v>7.41</v>
      </c>
      <c r="J12197" s="10">
        <v>140.9</v>
      </c>
      <c r="K12197" s="10">
        <v>0</v>
      </c>
      <c r="L12197" s="10">
        <v>6.141</v>
      </c>
      <c r="M12197" s="10">
        <v>4.5640000000000001</v>
      </c>
      <c r="N12197" s="10">
        <v>4.7469999999999999</v>
      </c>
    </row>
    <row r="12198" spans="1:14" x14ac:dyDescent="0.3">
      <c r="A12198">
        <v>10</v>
      </c>
      <c r="B12198" s="11">
        <v>3</v>
      </c>
      <c r="C12198">
        <v>2019</v>
      </c>
      <c r="D12198">
        <v>276</v>
      </c>
      <c r="E12198">
        <v>1900</v>
      </c>
      <c r="F12198" s="10">
        <v>5.5430000000000001</v>
      </c>
      <c r="G12198" s="10">
        <v>6.8410000000000002</v>
      </c>
      <c r="H12198" s="10">
        <v>7.45</v>
      </c>
      <c r="I12198" s="10">
        <v>5.5430000000000001</v>
      </c>
      <c r="J12198" s="10">
        <v>22.99</v>
      </c>
      <c r="K12198" s="10">
        <v>0</v>
      </c>
      <c r="L12198" s="10">
        <v>6.1050000000000004</v>
      </c>
      <c r="M12198" s="10">
        <v>4.5860000000000003</v>
      </c>
      <c r="N12198" s="10">
        <v>4.6239999999999997</v>
      </c>
    </row>
    <row r="12199" spans="1:14" x14ac:dyDescent="0.3">
      <c r="A12199">
        <v>10</v>
      </c>
      <c r="B12199" s="11">
        <v>3</v>
      </c>
      <c r="C12199">
        <v>2019</v>
      </c>
      <c r="D12199">
        <v>276</v>
      </c>
      <c r="E12199">
        <v>2000</v>
      </c>
      <c r="F12199" s="10">
        <v>2.194</v>
      </c>
      <c r="G12199" s="10">
        <v>3.1819999999999999</v>
      </c>
      <c r="H12199" s="10">
        <v>5.5330000000000004</v>
      </c>
      <c r="I12199" s="10">
        <v>2.194</v>
      </c>
      <c r="J12199" s="10">
        <v>0.51100000000000001</v>
      </c>
      <c r="K12199" s="10">
        <v>0</v>
      </c>
      <c r="L12199" s="10">
        <v>6.069</v>
      </c>
      <c r="M12199" s="10">
        <v>4.5599999999999996</v>
      </c>
      <c r="N12199" s="10">
        <v>4.3860000000000001</v>
      </c>
    </row>
    <row r="12200" spans="1:14" x14ac:dyDescent="0.3">
      <c r="A12200">
        <v>10</v>
      </c>
      <c r="B12200" s="11">
        <v>3</v>
      </c>
      <c r="C12200">
        <v>2019</v>
      </c>
      <c r="D12200">
        <v>276</v>
      </c>
      <c r="E12200">
        <v>2100</v>
      </c>
      <c r="F12200" s="10">
        <v>0.184</v>
      </c>
      <c r="G12200" s="10">
        <v>1.0640000000000001</v>
      </c>
      <c r="H12200" s="10">
        <v>2.194</v>
      </c>
      <c r="I12200" s="10">
        <v>0.16400000000000001</v>
      </c>
      <c r="J12200" s="10">
        <v>0</v>
      </c>
      <c r="K12200" s="10">
        <v>0</v>
      </c>
      <c r="L12200" s="10">
        <v>6.032</v>
      </c>
      <c r="M12200" s="10">
        <v>4.5039999999999996</v>
      </c>
      <c r="N12200" s="10">
        <v>4.1470000000000002</v>
      </c>
    </row>
    <row r="12201" spans="1:14" x14ac:dyDescent="0.3">
      <c r="A12201">
        <v>10</v>
      </c>
      <c r="B12201" s="11">
        <v>3</v>
      </c>
      <c r="C12201">
        <v>2019</v>
      </c>
      <c r="D12201">
        <v>276</v>
      </c>
      <c r="E12201">
        <v>2200</v>
      </c>
      <c r="F12201" s="10">
        <v>0.75</v>
      </c>
      <c r="G12201" s="10">
        <v>0.313</v>
      </c>
      <c r="H12201" s="10">
        <v>0.76</v>
      </c>
      <c r="I12201" s="10">
        <v>-0.13100000000000001</v>
      </c>
      <c r="J12201" s="10">
        <v>0</v>
      </c>
      <c r="K12201" s="10">
        <v>0</v>
      </c>
      <c r="L12201" s="10">
        <v>6.0049999999999999</v>
      </c>
      <c r="M12201" s="10">
        <v>4.4379999999999997</v>
      </c>
      <c r="N12201" s="10">
        <v>3.9460000000000002</v>
      </c>
    </row>
    <row r="12202" spans="1:14" x14ac:dyDescent="0.3">
      <c r="A12202">
        <v>10</v>
      </c>
      <c r="B12202" s="11">
        <v>3</v>
      </c>
      <c r="C12202">
        <v>2019</v>
      </c>
      <c r="D12202">
        <v>276</v>
      </c>
      <c r="E12202">
        <v>2300</v>
      </c>
      <c r="F12202" s="10">
        <v>6.266</v>
      </c>
      <c r="G12202" s="10">
        <v>3.7589999999999999</v>
      </c>
      <c r="H12202" s="10">
        <v>6.2670000000000003</v>
      </c>
      <c r="I12202" s="10">
        <v>0.75</v>
      </c>
      <c r="J12202" s="10">
        <v>0</v>
      </c>
      <c r="K12202" s="10">
        <v>0</v>
      </c>
      <c r="L12202" s="10">
        <v>5.9649999999999999</v>
      </c>
      <c r="M12202" s="10">
        <v>4.3979999999999997</v>
      </c>
      <c r="N12202" s="10">
        <v>3.8490000000000002</v>
      </c>
    </row>
    <row r="12203" spans="1:14" x14ac:dyDescent="0.3">
      <c r="A12203">
        <v>10</v>
      </c>
      <c r="B12203" s="11">
        <v>3</v>
      </c>
      <c r="C12203">
        <v>2019</v>
      </c>
      <c r="D12203">
        <v>276</v>
      </c>
      <c r="E12203">
        <v>2400</v>
      </c>
      <c r="F12203" s="10">
        <v>6.2629999999999999</v>
      </c>
      <c r="G12203" s="10">
        <v>6.3449999999999998</v>
      </c>
      <c r="H12203" s="10">
        <v>6.4969999999999999</v>
      </c>
      <c r="I12203" s="10">
        <v>6.234</v>
      </c>
      <c r="J12203" s="10">
        <v>0</v>
      </c>
      <c r="K12203" s="10">
        <v>0</v>
      </c>
      <c r="L12203" s="10">
        <v>5.952</v>
      </c>
      <c r="M12203" s="10">
        <v>4.3470000000000004</v>
      </c>
      <c r="N12203" s="10">
        <v>3.827</v>
      </c>
    </row>
    <row r="12204" spans="1:14" x14ac:dyDescent="0.3">
      <c r="A12204">
        <v>10</v>
      </c>
      <c r="B12204" s="11">
        <v>4</v>
      </c>
      <c r="C12204">
        <v>2019</v>
      </c>
      <c r="D12204">
        <v>277</v>
      </c>
      <c r="E12204">
        <v>100</v>
      </c>
      <c r="F12204" s="10">
        <v>5.6349999999999998</v>
      </c>
      <c r="G12204" s="10">
        <v>5.9189999999999996</v>
      </c>
      <c r="H12204" s="10">
        <v>6.3209999999999997</v>
      </c>
      <c r="I12204" s="10">
        <v>5.5860000000000003</v>
      </c>
      <c r="J12204" s="10">
        <v>0</v>
      </c>
      <c r="K12204" s="10">
        <v>0</v>
      </c>
      <c r="L12204" s="10">
        <v>5.9249999999999998</v>
      </c>
      <c r="M12204" s="10">
        <v>4.32</v>
      </c>
      <c r="N12204" s="10">
        <v>3.79</v>
      </c>
    </row>
    <row r="12205" spans="1:14" x14ac:dyDescent="0.3">
      <c r="A12205">
        <v>10</v>
      </c>
      <c r="B12205" s="11">
        <v>4</v>
      </c>
      <c r="C12205">
        <v>2019</v>
      </c>
      <c r="D12205">
        <v>277</v>
      </c>
      <c r="E12205">
        <v>200</v>
      </c>
      <c r="F12205" s="10">
        <v>5.9939999999999998</v>
      </c>
      <c r="G12205" s="10">
        <v>5.8250000000000002</v>
      </c>
      <c r="H12205" s="10">
        <v>6.0510000000000002</v>
      </c>
      <c r="I12205" s="10">
        <v>5.6440000000000001</v>
      </c>
      <c r="J12205" s="10">
        <v>0</v>
      </c>
      <c r="K12205" s="10">
        <v>0</v>
      </c>
      <c r="L12205" s="10">
        <v>5.9260000000000002</v>
      </c>
      <c r="M12205" s="10">
        <v>4.2919999999999998</v>
      </c>
      <c r="N12205" s="10">
        <v>3.7240000000000002</v>
      </c>
    </row>
    <row r="12206" spans="1:14" x14ac:dyDescent="0.3">
      <c r="A12206">
        <v>10</v>
      </c>
      <c r="B12206" s="11">
        <v>4</v>
      </c>
      <c r="C12206">
        <v>2019</v>
      </c>
      <c r="D12206">
        <v>277</v>
      </c>
      <c r="E12206">
        <v>300</v>
      </c>
      <c r="F12206" s="10">
        <v>5.8470000000000004</v>
      </c>
      <c r="G12206" s="10">
        <v>5.9470000000000001</v>
      </c>
      <c r="H12206" s="10">
        <v>6.1070000000000002</v>
      </c>
      <c r="I12206" s="10">
        <v>5.74</v>
      </c>
      <c r="J12206" s="10">
        <v>0</v>
      </c>
      <c r="K12206" s="10">
        <v>0</v>
      </c>
      <c r="L12206" s="10">
        <v>5.9050000000000002</v>
      </c>
      <c r="M12206" s="10">
        <v>4.2519999999999998</v>
      </c>
      <c r="N12206" s="10">
        <v>3.665</v>
      </c>
    </row>
    <row r="12207" spans="1:14" x14ac:dyDescent="0.3">
      <c r="A12207">
        <v>10</v>
      </c>
      <c r="B12207" s="11">
        <v>4</v>
      </c>
      <c r="C12207">
        <v>2019</v>
      </c>
      <c r="D12207">
        <v>277</v>
      </c>
      <c r="E12207">
        <v>400</v>
      </c>
      <c r="F12207" s="10">
        <v>5.4509999999999996</v>
      </c>
      <c r="G12207" s="10">
        <v>5.6210000000000004</v>
      </c>
      <c r="H12207" s="10">
        <v>5.9139999999999997</v>
      </c>
      <c r="I12207" s="10">
        <v>5.3929999999999998</v>
      </c>
      <c r="J12207" s="10">
        <v>0</v>
      </c>
      <c r="K12207" s="10">
        <v>0</v>
      </c>
      <c r="L12207" s="10">
        <v>5.8959999999999999</v>
      </c>
      <c r="M12207" s="10">
        <v>4.2140000000000004</v>
      </c>
      <c r="N12207" s="10">
        <v>3.5979999999999999</v>
      </c>
    </row>
    <row r="12208" spans="1:14" x14ac:dyDescent="0.3">
      <c r="A12208">
        <v>10</v>
      </c>
      <c r="B12208" s="11">
        <v>4</v>
      </c>
      <c r="C12208">
        <v>2019</v>
      </c>
      <c r="D12208">
        <v>277</v>
      </c>
      <c r="E12208">
        <v>500</v>
      </c>
      <c r="F12208" s="10">
        <v>4.8979999999999997</v>
      </c>
      <c r="G12208" s="10">
        <v>5.093</v>
      </c>
      <c r="H12208" s="10">
        <v>5.4509999999999996</v>
      </c>
      <c r="I12208" s="10">
        <v>4.7539999999999996</v>
      </c>
      <c r="J12208" s="10">
        <v>0</v>
      </c>
      <c r="K12208" s="10">
        <v>0</v>
      </c>
      <c r="L12208" s="10">
        <v>5.875</v>
      </c>
      <c r="M12208" s="10">
        <v>4.1550000000000002</v>
      </c>
      <c r="N12208" s="10">
        <v>3.5190000000000001</v>
      </c>
    </row>
    <row r="12209" spans="1:14" x14ac:dyDescent="0.3">
      <c r="A12209">
        <v>10</v>
      </c>
      <c r="B12209" s="11">
        <v>4</v>
      </c>
      <c r="C12209">
        <v>2019</v>
      </c>
      <c r="D12209">
        <v>277</v>
      </c>
      <c r="E12209">
        <v>600</v>
      </c>
      <c r="F12209" s="10">
        <v>4.4630000000000001</v>
      </c>
      <c r="G12209" s="10">
        <v>4.8769999999999998</v>
      </c>
      <c r="H12209" s="10">
        <v>5.1580000000000004</v>
      </c>
      <c r="I12209" s="10">
        <v>4.4630000000000001</v>
      </c>
      <c r="J12209" s="10">
        <v>0</v>
      </c>
      <c r="K12209" s="10">
        <v>0</v>
      </c>
      <c r="L12209" s="10">
        <v>5.875</v>
      </c>
      <c r="M12209" s="10">
        <v>4.125</v>
      </c>
      <c r="N12209" s="10">
        <v>3.4420000000000002</v>
      </c>
    </row>
    <row r="12210" spans="1:14" x14ac:dyDescent="0.3">
      <c r="A12210">
        <v>10</v>
      </c>
      <c r="B12210" s="11">
        <v>4</v>
      </c>
      <c r="C12210">
        <v>2019</v>
      </c>
      <c r="D12210">
        <v>277</v>
      </c>
      <c r="E12210">
        <v>700</v>
      </c>
      <c r="F12210" s="10">
        <v>2.3580000000000001</v>
      </c>
      <c r="G12210" s="10">
        <v>2.81</v>
      </c>
      <c r="H12210" s="10">
        <v>4.5010000000000003</v>
      </c>
      <c r="I12210" s="10">
        <v>0.78700000000000003</v>
      </c>
      <c r="J12210" s="10">
        <v>0</v>
      </c>
      <c r="K12210" s="10">
        <v>0</v>
      </c>
      <c r="L12210" s="10">
        <v>5.867</v>
      </c>
      <c r="M12210" s="10">
        <v>4.069</v>
      </c>
      <c r="N12210" s="10">
        <v>3.3380000000000001</v>
      </c>
    </row>
    <row r="12211" spans="1:14" x14ac:dyDescent="0.3">
      <c r="A12211">
        <v>10</v>
      </c>
      <c r="B12211" s="11">
        <v>4</v>
      </c>
      <c r="C12211">
        <v>2019</v>
      </c>
      <c r="D12211">
        <v>277</v>
      </c>
      <c r="E12211">
        <v>800</v>
      </c>
      <c r="F12211" s="10">
        <v>0.26200000000000001</v>
      </c>
      <c r="G12211" s="10">
        <v>2.3319999999999999</v>
      </c>
      <c r="H12211" s="10">
        <v>3.9540000000000002</v>
      </c>
      <c r="I12211" s="10">
        <v>0.26200000000000001</v>
      </c>
      <c r="J12211" s="10">
        <v>2.472</v>
      </c>
      <c r="K12211" s="10">
        <v>0</v>
      </c>
      <c r="L12211" s="10">
        <v>5.859</v>
      </c>
      <c r="M12211" s="10">
        <v>4.0330000000000004</v>
      </c>
      <c r="N12211" s="10">
        <v>3.1859999999999999</v>
      </c>
    </row>
    <row r="12212" spans="1:14" x14ac:dyDescent="0.3">
      <c r="A12212">
        <v>10</v>
      </c>
      <c r="B12212" s="11">
        <v>4</v>
      </c>
      <c r="C12212">
        <v>2019</v>
      </c>
      <c r="D12212">
        <v>277</v>
      </c>
      <c r="E12212">
        <v>900</v>
      </c>
      <c r="F12212" s="10">
        <v>0.121</v>
      </c>
      <c r="G12212" s="10">
        <v>-0.58599999999999997</v>
      </c>
      <c r="H12212" s="10">
        <v>0.26200000000000001</v>
      </c>
      <c r="I12212" s="10">
        <v>-1.087</v>
      </c>
      <c r="J12212" s="10">
        <v>19.32</v>
      </c>
      <c r="K12212" s="10">
        <v>0</v>
      </c>
      <c r="L12212" s="10">
        <v>5.8529999999999998</v>
      </c>
      <c r="M12212" s="10">
        <v>3.9780000000000002</v>
      </c>
      <c r="N12212" s="10">
        <v>3.0739999999999998</v>
      </c>
    </row>
    <row r="12213" spans="1:14" x14ac:dyDescent="0.3">
      <c r="A12213">
        <v>10</v>
      </c>
      <c r="B12213" s="11">
        <v>4</v>
      </c>
      <c r="C12213">
        <v>2019</v>
      </c>
      <c r="D12213">
        <v>277</v>
      </c>
      <c r="E12213">
        <v>1000</v>
      </c>
      <c r="F12213" s="10">
        <v>4.4610000000000003</v>
      </c>
      <c r="G12213" s="10">
        <v>1.954</v>
      </c>
      <c r="H12213" s="10">
        <v>4.4610000000000003</v>
      </c>
      <c r="I12213" s="10">
        <v>0.13100000000000001</v>
      </c>
      <c r="J12213" s="10">
        <v>52.15</v>
      </c>
      <c r="K12213" s="10">
        <v>0</v>
      </c>
      <c r="L12213" s="10">
        <v>5.8339999999999996</v>
      </c>
      <c r="M12213" s="10">
        <v>3.94</v>
      </c>
      <c r="N12213" s="10">
        <v>2.9980000000000002</v>
      </c>
    </row>
    <row r="12214" spans="1:14" x14ac:dyDescent="0.3">
      <c r="A12214">
        <v>10</v>
      </c>
      <c r="B12214" s="11">
        <v>4</v>
      </c>
      <c r="C12214">
        <v>2019</v>
      </c>
      <c r="D12214">
        <v>277</v>
      </c>
      <c r="E12214">
        <v>1100</v>
      </c>
      <c r="F12214" s="10">
        <v>8.4</v>
      </c>
      <c r="G12214" s="10">
        <v>6.3339999999999996</v>
      </c>
      <c r="H12214" s="10">
        <v>8.41</v>
      </c>
      <c r="I12214" s="10">
        <v>4.4800000000000004</v>
      </c>
      <c r="J12214" s="10">
        <v>105</v>
      </c>
      <c r="K12214" s="10">
        <v>0</v>
      </c>
      <c r="L12214" s="10">
        <v>5.8369999999999997</v>
      </c>
      <c r="M12214" s="10">
        <v>3.8959999999999999</v>
      </c>
      <c r="N12214" s="10">
        <v>3.0590000000000002</v>
      </c>
    </row>
    <row r="12215" spans="1:14" x14ac:dyDescent="0.3">
      <c r="A12215">
        <v>10</v>
      </c>
      <c r="B12215" s="11">
        <v>4</v>
      </c>
      <c r="C12215">
        <v>2019</v>
      </c>
      <c r="D12215">
        <v>277</v>
      </c>
      <c r="E12215">
        <v>1200</v>
      </c>
      <c r="F12215" s="10">
        <v>10.050000000000001</v>
      </c>
      <c r="G12215" s="10">
        <v>9.35</v>
      </c>
      <c r="H12215" s="10">
        <v>10.19</v>
      </c>
      <c r="I12215" s="10">
        <v>8.39</v>
      </c>
      <c r="J12215" s="10">
        <v>445.6</v>
      </c>
      <c r="K12215" s="10">
        <v>0</v>
      </c>
      <c r="L12215" s="10">
        <v>5.8070000000000004</v>
      </c>
      <c r="M12215" s="10">
        <v>3.923</v>
      </c>
      <c r="N12215" s="10">
        <v>3.327</v>
      </c>
    </row>
    <row r="12216" spans="1:14" x14ac:dyDescent="0.3">
      <c r="A12216">
        <v>10</v>
      </c>
      <c r="B12216" s="11">
        <v>4</v>
      </c>
      <c r="C12216">
        <v>2019</v>
      </c>
      <c r="D12216">
        <v>277</v>
      </c>
      <c r="E12216">
        <v>1300</v>
      </c>
      <c r="F12216" s="10">
        <v>10.119999999999999</v>
      </c>
      <c r="G12216" s="10">
        <v>10.38</v>
      </c>
      <c r="H12216" s="10">
        <v>10.88</v>
      </c>
      <c r="I12216" s="10">
        <v>10.02</v>
      </c>
      <c r="J12216" s="10">
        <v>529</v>
      </c>
      <c r="K12216" s="10">
        <v>0</v>
      </c>
      <c r="L12216" s="10">
        <v>5.8010000000000002</v>
      </c>
      <c r="M12216" s="10">
        <v>4.0529999999999999</v>
      </c>
      <c r="N12216" s="10">
        <v>3.85</v>
      </c>
    </row>
    <row r="12217" spans="1:14" x14ac:dyDescent="0.3">
      <c r="A12217">
        <v>10</v>
      </c>
      <c r="B12217" s="11">
        <v>4</v>
      </c>
      <c r="C12217">
        <v>2019</v>
      </c>
      <c r="D12217">
        <v>277</v>
      </c>
      <c r="E12217">
        <v>1400</v>
      </c>
      <c r="F12217" s="10">
        <v>10.55</v>
      </c>
      <c r="G12217" s="10">
        <v>10.26</v>
      </c>
      <c r="H12217" s="10">
        <v>10.66</v>
      </c>
      <c r="I12217" s="10">
        <v>9.89</v>
      </c>
      <c r="J12217" s="10">
        <v>505.9</v>
      </c>
      <c r="K12217" s="10">
        <v>0</v>
      </c>
      <c r="L12217" s="10">
        <v>5.7889999999999997</v>
      </c>
      <c r="M12217" s="10">
        <v>4.2720000000000002</v>
      </c>
      <c r="N12217" s="10">
        <v>4.4359999999999999</v>
      </c>
    </row>
    <row r="12218" spans="1:14" x14ac:dyDescent="0.3">
      <c r="A12218">
        <v>10</v>
      </c>
      <c r="B12218" s="11">
        <v>4</v>
      </c>
      <c r="C12218">
        <v>2019</v>
      </c>
      <c r="D12218">
        <v>277</v>
      </c>
      <c r="E12218">
        <v>1500</v>
      </c>
      <c r="F12218" s="10">
        <v>10.029999999999999</v>
      </c>
      <c r="G12218" s="10">
        <v>9.82</v>
      </c>
      <c r="H12218" s="10">
        <v>10.63</v>
      </c>
      <c r="I12218" s="10">
        <v>9.23</v>
      </c>
      <c r="J12218" s="10">
        <v>372.2</v>
      </c>
      <c r="K12218" s="10">
        <v>0</v>
      </c>
      <c r="L12218" s="10">
        <v>5.78</v>
      </c>
      <c r="M12218" s="10">
        <v>4.5519999999999996</v>
      </c>
      <c r="N12218" s="10">
        <v>4.9669999999999996</v>
      </c>
    </row>
    <row r="12219" spans="1:14" x14ac:dyDescent="0.3">
      <c r="A12219">
        <v>10</v>
      </c>
      <c r="B12219" s="11">
        <v>4</v>
      </c>
      <c r="C12219">
        <v>2019</v>
      </c>
      <c r="D12219">
        <v>277</v>
      </c>
      <c r="E12219">
        <v>1600</v>
      </c>
      <c r="F12219" s="10">
        <v>10.039999999999999</v>
      </c>
      <c r="G12219" s="10">
        <v>10.050000000000001</v>
      </c>
      <c r="H12219" s="10">
        <v>10.48</v>
      </c>
      <c r="I12219" s="10">
        <v>9.51</v>
      </c>
      <c r="J12219" s="10">
        <v>392.2</v>
      </c>
      <c r="K12219" s="10">
        <v>0</v>
      </c>
      <c r="L12219" s="10">
        <v>5.7320000000000002</v>
      </c>
      <c r="M12219" s="10">
        <v>4.8609999999999998</v>
      </c>
      <c r="N12219" s="10">
        <v>5.49</v>
      </c>
    </row>
    <row r="12220" spans="1:14" x14ac:dyDescent="0.3">
      <c r="A12220">
        <v>10</v>
      </c>
      <c r="B12220" s="11">
        <v>4</v>
      </c>
      <c r="C12220">
        <v>2019</v>
      </c>
      <c r="D12220">
        <v>277</v>
      </c>
      <c r="E12220">
        <v>1700</v>
      </c>
      <c r="F12220" s="10">
        <v>7.7</v>
      </c>
      <c r="G12220" s="10">
        <v>8.18</v>
      </c>
      <c r="H12220" s="10">
        <v>10.19</v>
      </c>
      <c r="I12220" s="10">
        <v>6.46</v>
      </c>
      <c r="J12220" s="10">
        <v>147.1</v>
      </c>
      <c r="K12220" s="10">
        <v>0</v>
      </c>
      <c r="L12220" s="10">
        <v>5.6749999999999998</v>
      </c>
      <c r="M12220" s="10">
        <v>5.21</v>
      </c>
      <c r="N12220" s="10">
        <v>5.7910000000000004</v>
      </c>
    </row>
    <row r="12221" spans="1:14" x14ac:dyDescent="0.3">
      <c r="A12221">
        <v>10</v>
      </c>
      <c r="B12221" s="11">
        <v>4</v>
      </c>
      <c r="C12221">
        <v>2019</v>
      </c>
      <c r="D12221">
        <v>277</v>
      </c>
      <c r="E12221">
        <v>1800</v>
      </c>
      <c r="F12221" s="10">
        <v>6.5410000000000004</v>
      </c>
      <c r="G12221" s="10">
        <v>7.39</v>
      </c>
      <c r="H12221" s="10">
        <v>8.26</v>
      </c>
      <c r="I12221" s="10">
        <v>6.532</v>
      </c>
      <c r="J12221" s="10">
        <v>79.7</v>
      </c>
      <c r="K12221" s="10">
        <v>0</v>
      </c>
      <c r="L12221" s="10">
        <v>5.6189999999999998</v>
      </c>
      <c r="M12221" s="10">
        <v>5.319</v>
      </c>
      <c r="N12221" s="10">
        <v>5.6390000000000002</v>
      </c>
    </row>
    <row r="12222" spans="1:14" x14ac:dyDescent="0.3">
      <c r="A12222">
        <v>10</v>
      </c>
      <c r="B12222" s="11">
        <v>4</v>
      </c>
      <c r="C12222">
        <v>2019</v>
      </c>
      <c r="D12222">
        <v>277</v>
      </c>
      <c r="E12222">
        <v>1900</v>
      </c>
      <c r="F12222" s="10">
        <v>6.077</v>
      </c>
      <c r="G12222" s="10">
        <v>6.1479999999999997</v>
      </c>
      <c r="H12222" s="10">
        <v>6.8150000000000004</v>
      </c>
      <c r="I12222" s="10">
        <v>5.6310000000000002</v>
      </c>
      <c r="J12222" s="10">
        <v>19.350000000000001</v>
      </c>
      <c r="K12222" s="10">
        <v>0</v>
      </c>
      <c r="L12222" s="10">
        <v>5.6120000000000001</v>
      </c>
      <c r="M12222" s="10">
        <v>5.3019999999999996</v>
      </c>
      <c r="N12222" s="10">
        <v>5.399</v>
      </c>
    </row>
    <row r="12223" spans="1:14" x14ac:dyDescent="0.3">
      <c r="A12223">
        <v>10</v>
      </c>
      <c r="B12223" s="11">
        <v>4</v>
      </c>
      <c r="C12223">
        <v>2019</v>
      </c>
      <c r="D12223">
        <v>277</v>
      </c>
      <c r="E12223">
        <v>2000</v>
      </c>
      <c r="F12223" s="10">
        <v>5.992</v>
      </c>
      <c r="G12223" s="10">
        <v>5.7789999999999999</v>
      </c>
      <c r="H12223" s="10">
        <v>6.0679999999999996</v>
      </c>
      <c r="I12223" s="10">
        <v>5.4189999999999996</v>
      </c>
      <c r="J12223" s="10">
        <v>0.48099999999999998</v>
      </c>
      <c r="K12223" s="10">
        <v>0</v>
      </c>
      <c r="L12223" s="10">
        <v>5.5949999999999998</v>
      </c>
      <c r="M12223" s="10">
        <v>5.1779999999999999</v>
      </c>
      <c r="N12223" s="10">
        <v>5.12</v>
      </c>
    </row>
    <row r="12224" spans="1:14" x14ac:dyDescent="0.3">
      <c r="A12224">
        <v>10</v>
      </c>
      <c r="B12224" s="11">
        <v>4</v>
      </c>
      <c r="C12224">
        <v>2019</v>
      </c>
      <c r="D12224">
        <v>277</v>
      </c>
      <c r="E12224">
        <v>2100</v>
      </c>
      <c r="F12224" s="10">
        <v>6.0019999999999998</v>
      </c>
      <c r="G12224" s="10">
        <v>6.0590000000000002</v>
      </c>
      <c r="H12224" s="10">
        <v>6.391</v>
      </c>
      <c r="I12224" s="10">
        <v>5.8090000000000002</v>
      </c>
      <c r="J12224" s="10">
        <v>0</v>
      </c>
      <c r="K12224" s="10">
        <v>0</v>
      </c>
      <c r="L12224" s="10">
        <v>5.5949999999999998</v>
      </c>
      <c r="M12224" s="10">
        <v>5.0529999999999999</v>
      </c>
      <c r="N12224" s="10">
        <v>4.8689999999999998</v>
      </c>
    </row>
    <row r="12225" spans="1:14" x14ac:dyDescent="0.3">
      <c r="A12225">
        <v>10</v>
      </c>
      <c r="B12225" s="11">
        <v>4</v>
      </c>
      <c r="C12225">
        <v>2019</v>
      </c>
      <c r="D12225">
        <v>277</v>
      </c>
      <c r="E12225">
        <v>2200</v>
      </c>
      <c r="F12225" s="10">
        <v>5.742</v>
      </c>
      <c r="G12225" s="10">
        <v>5.9960000000000004</v>
      </c>
      <c r="H12225" s="10">
        <v>6.2839999999999998</v>
      </c>
      <c r="I12225" s="10">
        <v>5.585</v>
      </c>
      <c r="J12225" s="10">
        <v>0</v>
      </c>
      <c r="K12225" s="10">
        <v>0</v>
      </c>
      <c r="L12225" s="10">
        <v>5.5970000000000004</v>
      </c>
      <c r="M12225" s="10">
        <v>4.9290000000000003</v>
      </c>
      <c r="N12225" s="10">
        <v>4.649</v>
      </c>
    </row>
    <row r="12226" spans="1:14" x14ac:dyDescent="0.3">
      <c r="A12226">
        <v>10</v>
      </c>
      <c r="B12226" s="11">
        <v>4</v>
      </c>
      <c r="C12226">
        <v>2019</v>
      </c>
      <c r="D12226">
        <v>277</v>
      </c>
      <c r="E12226">
        <v>2300</v>
      </c>
      <c r="F12226" s="10">
        <v>5.8280000000000003</v>
      </c>
      <c r="G12226" s="10">
        <v>5.7969999999999997</v>
      </c>
      <c r="H12226" s="10">
        <v>5.9740000000000002</v>
      </c>
      <c r="I12226" s="10">
        <v>5.4409999999999998</v>
      </c>
      <c r="J12226" s="10">
        <v>0</v>
      </c>
      <c r="K12226" s="10">
        <v>0</v>
      </c>
      <c r="L12226" s="10">
        <v>5.5960000000000001</v>
      </c>
      <c r="M12226" s="10">
        <v>4.8220000000000001</v>
      </c>
      <c r="N12226" s="10">
        <v>4.484</v>
      </c>
    </row>
    <row r="12227" spans="1:14" x14ac:dyDescent="0.3">
      <c r="A12227">
        <v>10</v>
      </c>
      <c r="B12227" s="11">
        <v>4</v>
      </c>
      <c r="C12227">
        <v>2019</v>
      </c>
      <c r="D12227">
        <v>277</v>
      </c>
      <c r="E12227">
        <v>2400</v>
      </c>
      <c r="F12227" s="10">
        <v>5.8949999999999996</v>
      </c>
      <c r="G12227" s="10">
        <v>5.71</v>
      </c>
      <c r="H12227" s="10">
        <v>5.9340000000000002</v>
      </c>
      <c r="I12227" s="10">
        <v>5.5170000000000003</v>
      </c>
      <c r="J12227" s="10">
        <v>0</v>
      </c>
      <c r="K12227" s="10">
        <v>0</v>
      </c>
      <c r="L12227" s="10">
        <v>5.6040000000000001</v>
      </c>
      <c r="M12227" s="10">
        <v>4.7140000000000004</v>
      </c>
      <c r="N12227" s="10">
        <v>4.319</v>
      </c>
    </row>
    <row r="12228" spans="1:14" x14ac:dyDescent="0.3">
      <c r="A12228">
        <v>10</v>
      </c>
      <c r="B12228" s="11">
        <v>5</v>
      </c>
      <c r="C12228">
        <v>2019</v>
      </c>
      <c r="D12228">
        <v>278</v>
      </c>
      <c r="E12228">
        <v>100</v>
      </c>
      <c r="F12228" s="10">
        <v>5.8970000000000002</v>
      </c>
      <c r="G12228" s="10">
        <v>5.9210000000000003</v>
      </c>
      <c r="H12228" s="10">
        <v>6.032</v>
      </c>
      <c r="I12228" s="10">
        <v>5.8179999999999996</v>
      </c>
      <c r="J12228" s="10">
        <v>0</v>
      </c>
      <c r="K12228" s="10">
        <v>0</v>
      </c>
      <c r="L12228" s="10">
        <v>5.6159999999999997</v>
      </c>
      <c r="M12228" s="10">
        <v>4.62</v>
      </c>
      <c r="N12228" s="10">
        <v>4.1760000000000002</v>
      </c>
    </row>
    <row r="12229" spans="1:14" x14ac:dyDescent="0.3">
      <c r="A12229">
        <v>10</v>
      </c>
      <c r="B12229" s="11">
        <v>5</v>
      </c>
      <c r="C12229">
        <v>2019</v>
      </c>
      <c r="D12229">
        <v>278</v>
      </c>
      <c r="E12229">
        <v>200</v>
      </c>
      <c r="F12229" s="10">
        <v>5.9720000000000004</v>
      </c>
      <c r="G12229" s="10">
        <v>5.9749999999999996</v>
      </c>
      <c r="H12229" s="10">
        <v>6.2640000000000002</v>
      </c>
      <c r="I12229" s="10">
        <v>5.8070000000000004</v>
      </c>
      <c r="J12229" s="10">
        <v>0</v>
      </c>
      <c r="K12229" s="10">
        <v>0</v>
      </c>
      <c r="L12229" s="10">
        <v>5.6130000000000004</v>
      </c>
      <c r="M12229" s="10">
        <v>4.5209999999999999</v>
      </c>
      <c r="N12229" s="10">
        <v>4.0389999999999997</v>
      </c>
    </row>
    <row r="12230" spans="1:14" x14ac:dyDescent="0.3">
      <c r="A12230">
        <v>10</v>
      </c>
      <c r="B12230" s="11">
        <v>5</v>
      </c>
      <c r="C12230">
        <v>2019</v>
      </c>
      <c r="D12230">
        <v>278</v>
      </c>
      <c r="E12230">
        <v>300</v>
      </c>
      <c r="F12230" s="10">
        <v>5.4390000000000001</v>
      </c>
      <c r="G12230" s="10">
        <v>5.6929999999999996</v>
      </c>
      <c r="H12230" s="10">
        <v>5.9909999999999997</v>
      </c>
      <c r="I12230" s="10">
        <v>5.4390000000000001</v>
      </c>
      <c r="J12230" s="10">
        <v>0</v>
      </c>
      <c r="K12230" s="10">
        <v>0</v>
      </c>
      <c r="L12230" s="10">
        <v>5.6319999999999997</v>
      </c>
      <c r="M12230" s="10">
        <v>4.444</v>
      </c>
      <c r="N12230" s="10">
        <v>3.952</v>
      </c>
    </row>
    <row r="12231" spans="1:14" x14ac:dyDescent="0.3">
      <c r="A12231">
        <v>10</v>
      </c>
      <c r="B12231" s="11">
        <v>5</v>
      </c>
      <c r="C12231">
        <v>2019</v>
      </c>
      <c r="D12231">
        <v>278</v>
      </c>
      <c r="E12231">
        <v>400</v>
      </c>
      <c r="F12231" s="10">
        <v>5.266</v>
      </c>
      <c r="G12231" s="10">
        <v>5.218</v>
      </c>
      <c r="H12231" s="10">
        <v>5.556</v>
      </c>
      <c r="I12231" s="10">
        <v>4.9470000000000001</v>
      </c>
      <c r="J12231" s="10">
        <v>0</v>
      </c>
      <c r="K12231" s="10">
        <v>0</v>
      </c>
      <c r="L12231" s="10">
        <v>5.6340000000000003</v>
      </c>
      <c r="M12231" s="10">
        <v>4.3769999999999998</v>
      </c>
      <c r="N12231" s="10">
        <v>3.8570000000000002</v>
      </c>
    </row>
    <row r="12232" spans="1:14" x14ac:dyDescent="0.3">
      <c r="A12232">
        <v>10</v>
      </c>
      <c r="B12232" s="11">
        <v>5</v>
      </c>
      <c r="C12232">
        <v>2019</v>
      </c>
      <c r="D12232">
        <v>278</v>
      </c>
      <c r="E12232">
        <v>500</v>
      </c>
      <c r="F12232" s="10">
        <v>6.0110000000000001</v>
      </c>
      <c r="G12232" s="10">
        <v>5.8179999999999996</v>
      </c>
      <c r="H12232" s="10">
        <v>6.1760000000000002</v>
      </c>
      <c r="I12232" s="10">
        <v>5.266</v>
      </c>
      <c r="J12232" s="10">
        <v>0</v>
      </c>
      <c r="K12232" s="10">
        <v>0</v>
      </c>
      <c r="L12232" s="10">
        <v>5.633</v>
      </c>
      <c r="M12232" s="10">
        <v>4.3090000000000002</v>
      </c>
      <c r="N12232" s="10">
        <v>3.7989999999999999</v>
      </c>
    </row>
    <row r="12233" spans="1:14" x14ac:dyDescent="0.3">
      <c r="A12233">
        <v>10</v>
      </c>
      <c r="B12233" s="11">
        <v>5</v>
      </c>
      <c r="C12233">
        <v>2019</v>
      </c>
      <c r="D12233">
        <v>278</v>
      </c>
      <c r="E12233">
        <v>600</v>
      </c>
      <c r="F12233" s="10">
        <v>5.7510000000000003</v>
      </c>
      <c r="G12233" s="10">
        <v>5.7249999999999996</v>
      </c>
      <c r="H12233" s="10">
        <v>6.0309999999999997</v>
      </c>
      <c r="I12233" s="10">
        <v>5.5060000000000002</v>
      </c>
      <c r="J12233" s="10">
        <v>0</v>
      </c>
      <c r="K12233" s="10">
        <v>0</v>
      </c>
      <c r="L12233" s="10">
        <v>5.6539999999999999</v>
      </c>
      <c r="M12233" s="10">
        <v>4.2629999999999999</v>
      </c>
      <c r="N12233" s="10">
        <v>3.762</v>
      </c>
    </row>
    <row r="12234" spans="1:14" x14ac:dyDescent="0.3">
      <c r="A12234">
        <v>10</v>
      </c>
      <c r="B12234" s="11">
        <v>5</v>
      </c>
      <c r="C12234">
        <v>2019</v>
      </c>
      <c r="D12234">
        <v>278</v>
      </c>
      <c r="E12234">
        <v>700</v>
      </c>
      <c r="F12234" s="10">
        <v>5.4509999999999996</v>
      </c>
      <c r="G12234" s="10">
        <v>5.7</v>
      </c>
      <c r="H12234" s="10">
        <v>5.992</v>
      </c>
      <c r="I12234" s="10">
        <v>5.181</v>
      </c>
      <c r="J12234" s="10">
        <v>0</v>
      </c>
      <c r="K12234" s="10">
        <v>0</v>
      </c>
      <c r="L12234" s="10">
        <v>5.6449999999999996</v>
      </c>
      <c r="M12234" s="10">
        <v>4.234</v>
      </c>
      <c r="N12234" s="10">
        <v>3.714</v>
      </c>
    </row>
    <row r="12235" spans="1:14" x14ac:dyDescent="0.3">
      <c r="A12235">
        <v>10</v>
      </c>
      <c r="B12235" s="11">
        <v>5</v>
      </c>
      <c r="C12235">
        <v>2019</v>
      </c>
      <c r="D12235">
        <v>278</v>
      </c>
      <c r="E12235">
        <v>800</v>
      </c>
      <c r="F12235" s="10">
        <v>5.3920000000000003</v>
      </c>
      <c r="G12235" s="10">
        <v>5.5039999999999996</v>
      </c>
      <c r="H12235" s="10">
        <v>5.8979999999999997</v>
      </c>
      <c r="I12235" s="10">
        <v>4.9279999999999999</v>
      </c>
      <c r="J12235" s="10">
        <v>2.58</v>
      </c>
      <c r="K12235" s="10">
        <v>0</v>
      </c>
      <c r="L12235" s="10">
        <v>5.6340000000000003</v>
      </c>
      <c r="M12235" s="10">
        <v>4.2140000000000004</v>
      </c>
      <c r="N12235" s="10">
        <v>3.7029999999999998</v>
      </c>
    </row>
    <row r="12236" spans="1:14" x14ac:dyDescent="0.3">
      <c r="A12236">
        <v>10</v>
      </c>
      <c r="B12236" s="11">
        <v>5</v>
      </c>
      <c r="C12236">
        <v>2019</v>
      </c>
      <c r="D12236">
        <v>278</v>
      </c>
      <c r="E12236">
        <v>900</v>
      </c>
      <c r="F12236" s="10">
        <v>6.0110000000000001</v>
      </c>
      <c r="G12236" s="10">
        <v>5.76</v>
      </c>
      <c r="H12236" s="10">
        <v>6.069</v>
      </c>
      <c r="I12236" s="10">
        <v>5.2850000000000001</v>
      </c>
      <c r="J12236" s="10">
        <v>29.72</v>
      </c>
      <c r="K12236" s="10">
        <v>0</v>
      </c>
      <c r="L12236" s="10">
        <v>5.6420000000000003</v>
      </c>
      <c r="M12236" s="10">
        <v>4.1829999999999998</v>
      </c>
      <c r="N12236" s="10">
        <v>3.7309999999999999</v>
      </c>
    </row>
    <row r="12237" spans="1:14" x14ac:dyDescent="0.3">
      <c r="A12237">
        <v>10</v>
      </c>
      <c r="B12237" s="11">
        <v>5</v>
      </c>
      <c r="C12237">
        <v>2019</v>
      </c>
      <c r="D12237">
        <v>278</v>
      </c>
      <c r="E12237">
        <v>1000</v>
      </c>
      <c r="F12237" s="10">
        <v>6.516</v>
      </c>
      <c r="G12237" s="10">
        <v>5.9539999999999997</v>
      </c>
      <c r="H12237" s="10">
        <v>6.6420000000000003</v>
      </c>
      <c r="I12237" s="10">
        <v>5.2279999999999998</v>
      </c>
      <c r="J12237" s="10">
        <v>81.900000000000006</v>
      </c>
      <c r="K12237" s="10">
        <v>0</v>
      </c>
      <c r="L12237" s="10">
        <v>5.633</v>
      </c>
      <c r="M12237" s="10">
        <v>4.1929999999999996</v>
      </c>
      <c r="N12237" s="10">
        <v>3.7789999999999999</v>
      </c>
    </row>
    <row r="12238" spans="1:14" x14ac:dyDescent="0.3">
      <c r="A12238">
        <v>10</v>
      </c>
      <c r="B12238" s="11">
        <v>5</v>
      </c>
      <c r="C12238">
        <v>2019</v>
      </c>
      <c r="D12238">
        <v>278</v>
      </c>
      <c r="E12238">
        <v>1100</v>
      </c>
      <c r="F12238" s="10">
        <v>8.02</v>
      </c>
      <c r="G12238" s="10">
        <v>7.09</v>
      </c>
      <c r="H12238" s="10">
        <v>8.02</v>
      </c>
      <c r="I12238" s="10">
        <v>6.516</v>
      </c>
      <c r="J12238" s="10">
        <v>124.2</v>
      </c>
      <c r="K12238" s="10">
        <v>0</v>
      </c>
      <c r="L12238" s="10">
        <v>5.6429999999999998</v>
      </c>
      <c r="M12238" s="10">
        <v>4.242</v>
      </c>
      <c r="N12238" s="10">
        <v>3.9239999999999999</v>
      </c>
    </row>
    <row r="12239" spans="1:14" x14ac:dyDescent="0.3">
      <c r="A12239">
        <v>10</v>
      </c>
      <c r="B12239" s="11">
        <v>5</v>
      </c>
      <c r="C12239">
        <v>2019</v>
      </c>
      <c r="D12239">
        <v>278</v>
      </c>
      <c r="E12239">
        <v>1200</v>
      </c>
      <c r="F12239" s="10">
        <v>9.5299999999999994</v>
      </c>
      <c r="G12239" s="10">
        <v>9.0299999999999994</v>
      </c>
      <c r="H12239" s="10">
        <v>9.74</v>
      </c>
      <c r="I12239" s="10">
        <v>8.02</v>
      </c>
      <c r="J12239" s="10">
        <v>392.4</v>
      </c>
      <c r="K12239" s="10">
        <v>0</v>
      </c>
      <c r="L12239" s="10">
        <v>5.63</v>
      </c>
      <c r="M12239" s="10">
        <v>4.3449999999999998</v>
      </c>
      <c r="N12239" s="10">
        <v>4.1239999999999997</v>
      </c>
    </row>
    <row r="12240" spans="1:14" x14ac:dyDescent="0.3">
      <c r="A12240">
        <v>10</v>
      </c>
      <c r="B12240" s="11">
        <v>5</v>
      </c>
      <c r="C12240">
        <v>2019</v>
      </c>
      <c r="D12240">
        <v>278</v>
      </c>
      <c r="E12240">
        <v>1300</v>
      </c>
      <c r="F12240" s="10">
        <v>9.75</v>
      </c>
      <c r="G12240" s="10">
        <v>9.6300000000000008</v>
      </c>
      <c r="H12240" s="10">
        <v>10.08</v>
      </c>
      <c r="I12240" s="10">
        <v>9.39</v>
      </c>
      <c r="J12240" s="10">
        <v>471.8</v>
      </c>
      <c r="K12240" s="10">
        <v>0</v>
      </c>
      <c r="L12240" s="10">
        <v>5.6269999999999998</v>
      </c>
      <c r="M12240" s="10">
        <v>4.5149999999999997</v>
      </c>
      <c r="N12240" s="10">
        <v>4.5250000000000004</v>
      </c>
    </row>
    <row r="12241" spans="1:14" x14ac:dyDescent="0.3">
      <c r="A12241">
        <v>10</v>
      </c>
      <c r="B12241" s="11">
        <v>5</v>
      </c>
      <c r="C12241">
        <v>2019</v>
      </c>
      <c r="D12241">
        <v>278</v>
      </c>
      <c r="E12241">
        <v>1400</v>
      </c>
      <c r="F12241" s="10">
        <v>8.76</v>
      </c>
      <c r="G12241" s="10">
        <v>9.2799999999999994</v>
      </c>
      <c r="H12241" s="10">
        <v>9.75</v>
      </c>
      <c r="I12241" s="10">
        <v>8.76</v>
      </c>
      <c r="J12241" s="10">
        <v>376.1</v>
      </c>
      <c r="K12241" s="10">
        <v>0</v>
      </c>
      <c r="L12241" s="10">
        <v>5.6260000000000003</v>
      </c>
      <c r="M12241" s="10">
        <v>4.8040000000000003</v>
      </c>
      <c r="N12241" s="10">
        <v>4.9589999999999996</v>
      </c>
    </row>
    <row r="12242" spans="1:14" x14ac:dyDescent="0.3">
      <c r="A12242">
        <v>10</v>
      </c>
      <c r="B12242" s="11">
        <v>5</v>
      </c>
      <c r="C12242">
        <v>2019</v>
      </c>
      <c r="D12242">
        <v>278</v>
      </c>
      <c r="E12242">
        <v>1500</v>
      </c>
      <c r="F12242" s="10">
        <v>9.68</v>
      </c>
      <c r="G12242" s="10">
        <v>9.56</v>
      </c>
      <c r="H12242" s="10">
        <v>10.07</v>
      </c>
      <c r="I12242" s="10">
        <v>8.77</v>
      </c>
      <c r="J12242" s="10">
        <v>419.1</v>
      </c>
      <c r="K12242" s="10">
        <v>0</v>
      </c>
      <c r="L12242" s="10">
        <v>5.6070000000000002</v>
      </c>
      <c r="M12242" s="10">
        <v>5.1230000000000002</v>
      </c>
      <c r="N12242" s="10">
        <v>5.3650000000000002</v>
      </c>
    </row>
    <row r="12243" spans="1:14" x14ac:dyDescent="0.3">
      <c r="A12243">
        <v>10</v>
      </c>
      <c r="B12243" s="11">
        <v>5</v>
      </c>
      <c r="C12243">
        <v>2019</v>
      </c>
      <c r="D12243">
        <v>278</v>
      </c>
      <c r="E12243">
        <v>1600</v>
      </c>
      <c r="F12243" s="10">
        <v>9.52</v>
      </c>
      <c r="G12243" s="10">
        <v>9.11</v>
      </c>
      <c r="H12243" s="10">
        <v>10.06</v>
      </c>
      <c r="I12243" s="10">
        <v>8.25</v>
      </c>
      <c r="J12243" s="10">
        <v>263.3</v>
      </c>
      <c r="K12243" s="10">
        <v>0</v>
      </c>
      <c r="L12243" s="10">
        <v>5.5880000000000001</v>
      </c>
      <c r="M12243" s="10">
        <v>5.4909999999999997</v>
      </c>
      <c r="N12243" s="10">
        <v>5.7430000000000003</v>
      </c>
    </row>
    <row r="12244" spans="1:14" x14ac:dyDescent="0.3">
      <c r="A12244">
        <v>10</v>
      </c>
      <c r="B12244" s="11">
        <v>5</v>
      </c>
      <c r="C12244">
        <v>2019</v>
      </c>
      <c r="D12244">
        <v>278</v>
      </c>
      <c r="E12244">
        <v>1700</v>
      </c>
      <c r="F12244" s="10">
        <v>9.1300000000000008</v>
      </c>
      <c r="G12244" s="10">
        <v>9.18</v>
      </c>
      <c r="H12244" s="10">
        <v>9.5</v>
      </c>
      <c r="I12244" s="10">
        <v>8.8000000000000007</v>
      </c>
      <c r="J12244" s="10">
        <v>248.7</v>
      </c>
      <c r="K12244" s="10">
        <v>0</v>
      </c>
      <c r="L12244" s="10">
        <v>5.5979999999999999</v>
      </c>
      <c r="M12244" s="10">
        <v>5.7430000000000003</v>
      </c>
      <c r="N12244" s="10">
        <v>5.8890000000000002</v>
      </c>
    </row>
    <row r="12245" spans="1:14" x14ac:dyDescent="0.3">
      <c r="A12245">
        <v>10</v>
      </c>
      <c r="B12245" s="11">
        <v>5</v>
      </c>
      <c r="C12245">
        <v>2019</v>
      </c>
      <c r="D12245">
        <v>278</v>
      </c>
      <c r="E12245">
        <v>1800</v>
      </c>
      <c r="F12245" s="10">
        <v>7.73</v>
      </c>
      <c r="G12245" s="10">
        <v>8.6</v>
      </c>
      <c r="H12245" s="10">
        <v>9.15</v>
      </c>
      <c r="I12245" s="10">
        <v>7.73</v>
      </c>
      <c r="J12245" s="10">
        <v>154.80000000000001</v>
      </c>
      <c r="K12245" s="10">
        <v>0</v>
      </c>
      <c r="L12245" s="10">
        <v>5.5979999999999999</v>
      </c>
      <c r="M12245" s="10">
        <v>5.8310000000000004</v>
      </c>
      <c r="N12245" s="10">
        <v>5.85</v>
      </c>
    </row>
    <row r="12246" spans="1:14" x14ac:dyDescent="0.3">
      <c r="A12246">
        <v>10</v>
      </c>
      <c r="B12246" s="11">
        <v>5</v>
      </c>
      <c r="C12246">
        <v>2019</v>
      </c>
      <c r="D12246">
        <v>278</v>
      </c>
      <c r="E12246">
        <v>1900</v>
      </c>
      <c r="F12246" s="10">
        <v>6.718</v>
      </c>
      <c r="G12246" s="10">
        <v>7.2</v>
      </c>
      <c r="H12246" s="10">
        <v>7.73</v>
      </c>
      <c r="I12246" s="10">
        <v>6.718</v>
      </c>
      <c r="J12246" s="10">
        <v>11.96</v>
      </c>
      <c r="K12246" s="10">
        <v>0</v>
      </c>
      <c r="L12246" s="10">
        <v>5.63</v>
      </c>
      <c r="M12246" s="10">
        <v>5.8339999999999996</v>
      </c>
      <c r="N12246" s="10">
        <v>5.6790000000000003</v>
      </c>
    </row>
    <row r="12247" spans="1:14" x14ac:dyDescent="0.3">
      <c r="A12247">
        <v>10</v>
      </c>
      <c r="B12247" s="11">
        <v>5</v>
      </c>
      <c r="C12247">
        <v>2019</v>
      </c>
      <c r="D12247">
        <v>278</v>
      </c>
      <c r="E12247">
        <v>2000</v>
      </c>
      <c r="F12247" s="10">
        <v>7.06</v>
      </c>
      <c r="G12247" s="10">
        <v>6.867</v>
      </c>
      <c r="H12247" s="10">
        <v>7.11</v>
      </c>
      <c r="I12247" s="10">
        <v>6.5439999999999996</v>
      </c>
      <c r="J12247" s="10">
        <v>0.33100000000000002</v>
      </c>
      <c r="K12247" s="10">
        <v>0</v>
      </c>
      <c r="L12247" s="10">
        <v>5.6319999999999997</v>
      </c>
      <c r="M12247" s="10">
        <v>5.7290000000000001</v>
      </c>
      <c r="N12247" s="10">
        <v>5.4189999999999996</v>
      </c>
    </row>
    <row r="12248" spans="1:14" x14ac:dyDescent="0.3">
      <c r="A12248">
        <v>10</v>
      </c>
      <c r="B12248" s="11">
        <v>5</v>
      </c>
      <c r="C12248">
        <v>2019</v>
      </c>
      <c r="D12248">
        <v>278</v>
      </c>
      <c r="E12248">
        <v>2100</v>
      </c>
      <c r="F12248" s="10">
        <v>6.8280000000000003</v>
      </c>
      <c r="G12248" s="10">
        <v>6.8209999999999997</v>
      </c>
      <c r="H12248" s="10">
        <v>7.06</v>
      </c>
      <c r="I12248" s="10">
        <v>6.633</v>
      </c>
      <c r="J12248" s="10">
        <v>0</v>
      </c>
      <c r="K12248" s="10">
        <v>0</v>
      </c>
      <c r="L12248" s="10">
        <v>5.6619999999999999</v>
      </c>
      <c r="M12248" s="10">
        <v>5.5750000000000002</v>
      </c>
      <c r="N12248" s="10">
        <v>5.2069999999999999</v>
      </c>
    </row>
    <row r="12249" spans="1:14" x14ac:dyDescent="0.3">
      <c r="A12249">
        <v>10</v>
      </c>
      <c r="B12249" s="11">
        <v>5</v>
      </c>
      <c r="C12249">
        <v>2019</v>
      </c>
      <c r="D12249">
        <v>278</v>
      </c>
      <c r="E12249">
        <v>2200</v>
      </c>
      <c r="F12249" s="10">
        <v>6.7789999999999999</v>
      </c>
      <c r="G12249" s="10">
        <v>6.8070000000000004</v>
      </c>
      <c r="H12249" s="10">
        <v>6.992</v>
      </c>
      <c r="I12249" s="10">
        <v>6.5750000000000002</v>
      </c>
      <c r="J12249" s="10">
        <v>0</v>
      </c>
      <c r="K12249" s="10">
        <v>0</v>
      </c>
      <c r="L12249" s="10">
        <v>5.6909999999999998</v>
      </c>
      <c r="M12249" s="10">
        <v>5.4489999999999998</v>
      </c>
      <c r="N12249" s="10">
        <v>5.0140000000000002</v>
      </c>
    </row>
    <row r="12250" spans="1:14" x14ac:dyDescent="0.3">
      <c r="A12250">
        <v>10</v>
      </c>
      <c r="B12250" s="11">
        <v>5</v>
      </c>
      <c r="C12250">
        <v>2019</v>
      </c>
      <c r="D12250">
        <v>278</v>
      </c>
      <c r="E12250">
        <v>2300</v>
      </c>
      <c r="F12250" s="10">
        <v>6.8090000000000002</v>
      </c>
      <c r="G12250" s="10">
        <v>6.7460000000000004</v>
      </c>
      <c r="H12250" s="10">
        <v>7.05</v>
      </c>
      <c r="I12250" s="10">
        <v>6.5170000000000003</v>
      </c>
      <c r="J12250" s="10">
        <v>0</v>
      </c>
      <c r="K12250" s="10">
        <v>0</v>
      </c>
      <c r="L12250" s="10">
        <v>5.7309999999999999</v>
      </c>
      <c r="M12250" s="10">
        <v>5.3049999999999997</v>
      </c>
      <c r="N12250" s="10">
        <v>4.851</v>
      </c>
    </row>
    <row r="12251" spans="1:14" x14ac:dyDescent="0.3">
      <c r="A12251">
        <v>10</v>
      </c>
      <c r="B12251" s="11">
        <v>5</v>
      </c>
      <c r="C12251">
        <v>2019</v>
      </c>
      <c r="D12251">
        <v>278</v>
      </c>
      <c r="E12251">
        <v>2400</v>
      </c>
      <c r="F12251" s="10">
        <v>6.391</v>
      </c>
      <c r="G12251" s="10">
        <v>6.734</v>
      </c>
      <c r="H12251" s="10">
        <v>7.01</v>
      </c>
      <c r="I12251" s="10">
        <v>6.3810000000000002</v>
      </c>
      <c r="J12251" s="10">
        <v>0</v>
      </c>
      <c r="K12251" s="10">
        <v>0</v>
      </c>
      <c r="L12251" s="10">
        <v>5.75</v>
      </c>
      <c r="M12251" s="10">
        <v>5.1980000000000004</v>
      </c>
      <c r="N12251" s="10">
        <v>4.7350000000000003</v>
      </c>
    </row>
    <row r="12252" spans="1:14" x14ac:dyDescent="0.3">
      <c r="A12252">
        <v>10</v>
      </c>
      <c r="B12252" s="11">
        <v>6</v>
      </c>
      <c r="C12252">
        <v>2019</v>
      </c>
      <c r="D12252">
        <v>279</v>
      </c>
      <c r="E12252">
        <v>100</v>
      </c>
      <c r="F12252" s="10">
        <v>6.6040000000000001</v>
      </c>
      <c r="G12252" s="10">
        <v>6.5229999999999997</v>
      </c>
      <c r="H12252" s="10">
        <v>6.742</v>
      </c>
      <c r="I12252" s="10">
        <v>6.2450000000000001</v>
      </c>
      <c r="J12252" s="10">
        <v>0</v>
      </c>
      <c r="K12252" s="10">
        <v>0</v>
      </c>
      <c r="L12252" s="10">
        <v>5.7690000000000001</v>
      </c>
      <c r="M12252" s="10">
        <v>5.0910000000000002</v>
      </c>
      <c r="N12252" s="10">
        <v>4.6180000000000003</v>
      </c>
    </row>
    <row r="12253" spans="1:14" x14ac:dyDescent="0.3">
      <c r="A12253">
        <v>10</v>
      </c>
      <c r="B12253" s="11">
        <v>6</v>
      </c>
      <c r="C12253">
        <v>2019</v>
      </c>
      <c r="D12253">
        <v>279</v>
      </c>
      <c r="E12253">
        <v>200</v>
      </c>
      <c r="F12253" s="10">
        <v>6.6420000000000003</v>
      </c>
      <c r="G12253" s="10">
        <v>6.548</v>
      </c>
      <c r="H12253" s="10">
        <v>6.7110000000000003</v>
      </c>
      <c r="I12253" s="10">
        <v>6.3230000000000004</v>
      </c>
      <c r="J12253" s="10">
        <v>0</v>
      </c>
      <c r="K12253" s="10">
        <v>0</v>
      </c>
      <c r="L12253" s="10">
        <v>5.7880000000000003</v>
      </c>
      <c r="M12253" s="10">
        <v>5.0039999999999996</v>
      </c>
      <c r="N12253" s="10">
        <v>4.5209999999999999</v>
      </c>
    </row>
    <row r="12254" spans="1:14" x14ac:dyDescent="0.3">
      <c r="A12254">
        <v>10</v>
      </c>
      <c r="B12254" s="11">
        <v>6</v>
      </c>
      <c r="C12254">
        <v>2019</v>
      </c>
      <c r="D12254">
        <v>279</v>
      </c>
      <c r="E12254">
        <v>300</v>
      </c>
      <c r="F12254" s="10">
        <v>6.5149999999999997</v>
      </c>
      <c r="G12254" s="10">
        <v>6.5060000000000002</v>
      </c>
      <c r="H12254" s="10">
        <v>6.673</v>
      </c>
      <c r="I12254" s="10">
        <v>6.3520000000000003</v>
      </c>
      <c r="J12254" s="10">
        <v>0</v>
      </c>
      <c r="K12254" s="10">
        <v>0</v>
      </c>
      <c r="L12254" s="10">
        <v>5.806</v>
      </c>
      <c r="M12254" s="10">
        <v>4.9249999999999998</v>
      </c>
      <c r="N12254" s="10">
        <v>4.4429999999999996</v>
      </c>
    </row>
    <row r="12255" spans="1:14" x14ac:dyDescent="0.3">
      <c r="A12255">
        <v>10</v>
      </c>
      <c r="B12255" s="11">
        <v>6</v>
      </c>
      <c r="C12255">
        <v>2019</v>
      </c>
      <c r="D12255">
        <v>279</v>
      </c>
      <c r="E12255">
        <v>400</v>
      </c>
      <c r="F12255" s="10">
        <v>6.6520000000000001</v>
      </c>
      <c r="G12255" s="10">
        <v>6.6059999999999999</v>
      </c>
      <c r="H12255" s="10">
        <v>6.8949999999999996</v>
      </c>
      <c r="I12255" s="10">
        <v>6.36</v>
      </c>
      <c r="J12255" s="10">
        <v>0</v>
      </c>
      <c r="K12255" s="10">
        <v>0</v>
      </c>
      <c r="L12255" s="10">
        <v>5.8259999999999996</v>
      </c>
      <c r="M12255" s="10">
        <v>4.8490000000000002</v>
      </c>
      <c r="N12255" s="10">
        <v>4.3570000000000002</v>
      </c>
    </row>
    <row r="12256" spans="1:14" x14ac:dyDescent="0.3">
      <c r="A12256">
        <v>10</v>
      </c>
      <c r="B12256" s="11">
        <v>6</v>
      </c>
      <c r="C12256">
        <v>2019</v>
      </c>
      <c r="D12256">
        <v>279</v>
      </c>
      <c r="E12256">
        <v>500</v>
      </c>
      <c r="F12256" s="10">
        <v>6.77</v>
      </c>
      <c r="G12256" s="10">
        <v>6.7789999999999999</v>
      </c>
      <c r="H12256" s="10">
        <v>6.9450000000000003</v>
      </c>
      <c r="I12256" s="10">
        <v>6.5750000000000002</v>
      </c>
      <c r="J12256" s="10">
        <v>0</v>
      </c>
      <c r="K12256" s="10">
        <v>0</v>
      </c>
      <c r="L12256" s="10">
        <v>5.8470000000000004</v>
      </c>
      <c r="M12256" s="10">
        <v>4.7830000000000004</v>
      </c>
      <c r="N12256" s="10">
        <v>4.3010000000000002</v>
      </c>
    </row>
    <row r="12257" spans="1:14" x14ac:dyDescent="0.3">
      <c r="A12257">
        <v>10</v>
      </c>
      <c r="B12257" s="11">
        <v>6</v>
      </c>
      <c r="C12257">
        <v>2019</v>
      </c>
      <c r="D12257">
        <v>279</v>
      </c>
      <c r="E12257">
        <v>600</v>
      </c>
      <c r="F12257" s="10">
        <v>7.08</v>
      </c>
      <c r="G12257" s="10">
        <v>6.9169999999999998</v>
      </c>
      <c r="H12257" s="10">
        <v>7.11</v>
      </c>
      <c r="I12257" s="10">
        <v>6.702</v>
      </c>
      <c r="J12257" s="10">
        <v>0</v>
      </c>
      <c r="K12257" s="10">
        <v>0</v>
      </c>
      <c r="L12257" s="10">
        <v>5.8460000000000001</v>
      </c>
      <c r="M12257" s="10">
        <v>4.7240000000000002</v>
      </c>
      <c r="N12257" s="10">
        <v>4.242</v>
      </c>
    </row>
    <row r="12258" spans="1:14" x14ac:dyDescent="0.3">
      <c r="A12258">
        <v>10</v>
      </c>
      <c r="B12258" s="11">
        <v>6</v>
      </c>
      <c r="C12258">
        <v>2019</v>
      </c>
      <c r="D12258">
        <v>279</v>
      </c>
      <c r="E12258">
        <v>700</v>
      </c>
      <c r="F12258" s="10">
        <v>6.4480000000000004</v>
      </c>
      <c r="G12258" s="10">
        <v>6.9619999999999997</v>
      </c>
      <c r="H12258" s="10">
        <v>7.23</v>
      </c>
      <c r="I12258" s="10">
        <v>6.4279999999999999</v>
      </c>
      <c r="J12258" s="10">
        <v>0</v>
      </c>
      <c r="K12258" s="10">
        <v>0</v>
      </c>
      <c r="L12258" s="10">
        <v>5.8460000000000001</v>
      </c>
      <c r="M12258" s="10">
        <v>4.6849999999999996</v>
      </c>
      <c r="N12258" s="10">
        <v>4.2030000000000003</v>
      </c>
    </row>
    <row r="12259" spans="1:14" x14ac:dyDescent="0.3">
      <c r="A12259">
        <v>10</v>
      </c>
      <c r="B12259" s="11">
        <v>6</v>
      </c>
      <c r="C12259">
        <v>2019</v>
      </c>
      <c r="D12259">
        <v>279</v>
      </c>
      <c r="E12259">
        <v>800</v>
      </c>
      <c r="F12259" s="10">
        <v>6.274</v>
      </c>
      <c r="G12259" s="10">
        <v>6.2610000000000001</v>
      </c>
      <c r="H12259" s="10">
        <v>6.6529999999999996</v>
      </c>
      <c r="I12259" s="10">
        <v>5.556</v>
      </c>
      <c r="J12259" s="10">
        <v>2.2589999999999999</v>
      </c>
      <c r="K12259" s="10">
        <v>0</v>
      </c>
      <c r="L12259" s="10">
        <v>5.8369999999999997</v>
      </c>
      <c r="M12259" s="10">
        <v>4.6280000000000001</v>
      </c>
      <c r="N12259" s="10">
        <v>4.1550000000000002</v>
      </c>
    </row>
    <row r="12260" spans="1:14" x14ac:dyDescent="0.3">
      <c r="A12260">
        <v>10</v>
      </c>
      <c r="B12260" s="11">
        <v>6</v>
      </c>
      <c r="C12260">
        <v>2019</v>
      </c>
      <c r="D12260">
        <v>279</v>
      </c>
      <c r="E12260">
        <v>900</v>
      </c>
      <c r="F12260" s="10">
        <v>7.98</v>
      </c>
      <c r="G12260" s="10">
        <v>6.9720000000000004</v>
      </c>
      <c r="H12260" s="10">
        <v>7.98</v>
      </c>
      <c r="I12260" s="10">
        <v>5.9539999999999997</v>
      </c>
      <c r="J12260" s="10">
        <v>19.97</v>
      </c>
      <c r="K12260" s="10">
        <v>0</v>
      </c>
      <c r="L12260" s="10">
        <v>5.8380000000000001</v>
      </c>
      <c r="M12260" s="10">
        <v>4.59</v>
      </c>
      <c r="N12260" s="10">
        <v>4.1280000000000001</v>
      </c>
    </row>
    <row r="12261" spans="1:14" x14ac:dyDescent="0.3">
      <c r="A12261">
        <v>10</v>
      </c>
      <c r="B12261" s="11">
        <v>6</v>
      </c>
      <c r="C12261">
        <v>2019</v>
      </c>
      <c r="D12261">
        <v>279</v>
      </c>
      <c r="E12261">
        <v>1000</v>
      </c>
      <c r="F12261" s="10">
        <v>8.64</v>
      </c>
      <c r="G12261" s="10">
        <v>8.24</v>
      </c>
      <c r="H12261" s="10">
        <v>8.65</v>
      </c>
      <c r="I12261" s="10">
        <v>7.97</v>
      </c>
      <c r="J12261" s="10">
        <v>52.22</v>
      </c>
      <c r="K12261" s="10">
        <v>0</v>
      </c>
      <c r="L12261" s="10">
        <v>5.8179999999999996</v>
      </c>
      <c r="M12261" s="10">
        <v>4.57</v>
      </c>
      <c r="N12261" s="10">
        <v>4.1749999999999998</v>
      </c>
    </row>
    <row r="12262" spans="1:14" x14ac:dyDescent="0.3">
      <c r="A12262">
        <v>10</v>
      </c>
      <c r="B12262" s="11">
        <v>6</v>
      </c>
      <c r="C12262">
        <v>2019</v>
      </c>
      <c r="D12262">
        <v>279</v>
      </c>
      <c r="E12262">
        <v>1100</v>
      </c>
      <c r="F12262" s="10">
        <v>10.25</v>
      </c>
      <c r="G12262" s="10">
        <v>9.35</v>
      </c>
      <c r="H12262" s="10">
        <v>10.3</v>
      </c>
      <c r="I12262" s="10">
        <v>8.64</v>
      </c>
      <c r="J12262" s="10">
        <v>72.400000000000006</v>
      </c>
      <c r="K12262" s="10">
        <v>0</v>
      </c>
      <c r="L12262" s="10">
        <v>5.8159999999999998</v>
      </c>
      <c r="M12262" s="10">
        <v>4.5789999999999997</v>
      </c>
      <c r="N12262" s="10">
        <v>4.2889999999999997</v>
      </c>
    </row>
    <row r="12263" spans="1:14" x14ac:dyDescent="0.3">
      <c r="A12263">
        <v>10</v>
      </c>
      <c r="B12263" s="11">
        <v>6</v>
      </c>
      <c r="C12263">
        <v>2019</v>
      </c>
      <c r="D12263">
        <v>279</v>
      </c>
      <c r="E12263">
        <v>1200</v>
      </c>
      <c r="F12263" s="10">
        <v>11.76</v>
      </c>
      <c r="G12263" s="10">
        <v>11.09</v>
      </c>
      <c r="H12263" s="10">
        <v>12.01</v>
      </c>
      <c r="I12263" s="10">
        <v>10.220000000000001</v>
      </c>
      <c r="J12263" s="10">
        <v>403.6</v>
      </c>
      <c r="K12263" s="10">
        <v>0</v>
      </c>
      <c r="L12263" s="10">
        <v>5.8029999999999999</v>
      </c>
      <c r="M12263" s="10">
        <v>4.633</v>
      </c>
      <c r="N12263" s="10">
        <v>4.556</v>
      </c>
    </row>
    <row r="12264" spans="1:14" x14ac:dyDescent="0.3">
      <c r="A12264">
        <v>10</v>
      </c>
      <c r="B12264" s="11">
        <v>6</v>
      </c>
      <c r="C12264">
        <v>2019</v>
      </c>
      <c r="D12264">
        <v>279</v>
      </c>
      <c r="E12264">
        <v>1300</v>
      </c>
      <c r="F12264" s="10">
        <v>12.85</v>
      </c>
      <c r="G12264" s="10">
        <v>12.47</v>
      </c>
      <c r="H12264" s="10">
        <v>13.13</v>
      </c>
      <c r="I12264" s="10">
        <v>11.59</v>
      </c>
      <c r="J12264" s="10">
        <v>472.7</v>
      </c>
      <c r="K12264" s="10">
        <v>0</v>
      </c>
      <c r="L12264" s="10">
        <v>5.79</v>
      </c>
      <c r="M12264" s="10">
        <v>4.8319999999999999</v>
      </c>
      <c r="N12264" s="10">
        <v>5.0540000000000003</v>
      </c>
    </row>
    <row r="12265" spans="1:14" x14ac:dyDescent="0.3">
      <c r="A12265">
        <v>10</v>
      </c>
      <c r="B12265" s="11">
        <v>6</v>
      </c>
      <c r="C12265">
        <v>2019</v>
      </c>
      <c r="D12265">
        <v>279</v>
      </c>
      <c r="E12265">
        <v>1400</v>
      </c>
      <c r="F12265" s="10">
        <v>13.09</v>
      </c>
      <c r="G12265" s="10">
        <v>12.98</v>
      </c>
      <c r="H12265" s="10">
        <v>13.75</v>
      </c>
      <c r="I12265" s="10">
        <v>12.31</v>
      </c>
      <c r="J12265" s="10">
        <v>489</v>
      </c>
      <c r="K12265" s="10">
        <v>0</v>
      </c>
      <c r="L12265" s="10">
        <v>5.7889999999999997</v>
      </c>
      <c r="M12265" s="10">
        <v>5.17</v>
      </c>
      <c r="N12265" s="10">
        <v>5.625</v>
      </c>
    </row>
    <row r="12266" spans="1:14" x14ac:dyDescent="0.3">
      <c r="A12266">
        <v>10</v>
      </c>
      <c r="B12266" s="11">
        <v>6</v>
      </c>
      <c r="C12266">
        <v>2019</v>
      </c>
      <c r="D12266">
        <v>279</v>
      </c>
      <c r="E12266">
        <v>1500</v>
      </c>
      <c r="F12266" s="10">
        <v>13.2</v>
      </c>
      <c r="G12266" s="10">
        <v>13.29</v>
      </c>
      <c r="H12266" s="10">
        <v>13.74</v>
      </c>
      <c r="I12266" s="10">
        <v>12.74</v>
      </c>
      <c r="J12266" s="10">
        <v>459.3</v>
      </c>
      <c r="K12266" s="10">
        <v>0</v>
      </c>
      <c r="L12266" s="10">
        <v>5.7839999999999998</v>
      </c>
      <c r="M12266" s="10">
        <v>5.609</v>
      </c>
      <c r="N12266" s="10">
        <v>6.23</v>
      </c>
    </row>
    <row r="12267" spans="1:14" x14ac:dyDescent="0.3">
      <c r="A12267">
        <v>10</v>
      </c>
      <c r="B12267" s="11">
        <v>6</v>
      </c>
      <c r="C12267">
        <v>2019</v>
      </c>
      <c r="D12267">
        <v>279</v>
      </c>
      <c r="E12267">
        <v>1600</v>
      </c>
      <c r="F12267" s="10">
        <v>13.29</v>
      </c>
      <c r="G12267" s="10">
        <v>13.19</v>
      </c>
      <c r="H12267" s="10">
        <v>13.59</v>
      </c>
      <c r="I12267" s="10">
        <v>12.7</v>
      </c>
      <c r="J12267" s="10">
        <v>393.2</v>
      </c>
      <c r="K12267" s="10">
        <v>0</v>
      </c>
      <c r="L12267" s="10">
        <v>5.7930000000000001</v>
      </c>
      <c r="M12267" s="10">
        <v>6.0549999999999997</v>
      </c>
      <c r="N12267" s="10">
        <v>6.7350000000000003</v>
      </c>
    </row>
    <row r="12268" spans="1:14" x14ac:dyDescent="0.3">
      <c r="A12268">
        <v>10</v>
      </c>
      <c r="B12268" s="11">
        <v>6</v>
      </c>
      <c r="C12268">
        <v>2019</v>
      </c>
      <c r="D12268">
        <v>279</v>
      </c>
      <c r="E12268">
        <v>1700</v>
      </c>
      <c r="F12268" s="10">
        <v>12.18</v>
      </c>
      <c r="G12268" s="10">
        <v>12.71</v>
      </c>
      <c r="H12268" s="10">
        <v>13.29</v>
      </c>
      <c r="I12268" s="10">
        <v>12.1</v>
      </c>
      <c r="J12268" s="10">
        <v>291.2</v>
      </c>
      <c r="K12268" s="10">
        <v>0</v>
      </c>
      <c r="L12268" s="10">
        <v>5.7930000000000001</v>
      </c>
      <c r="M12268" s="10">
        <v>6.4429999999999996</v>
      </c>
      <c r="N12268" s="10">
        <v>6.9880000000000004</v>
      </c>
    </row>
    <row r="12269" spans="1:14" x14ac:dyDescent="0.3">
      <c r="A12269">
        <v>10</v>
      </c>
      <c r="B12269" s="11">
        <v>6</v>
      </c>
      <c r="C12269">
        <v>2019</v>
      </c>
      <c r="D12269">
        <v>279</v>
      </c>
      <c r="E12269">
        <v>1800</v>
      </c>
      <c r="F12269" s="10">
        <v>10.69</v>
      </c>
      <c r="G12269" s="10">
        <v>11.75</v>
      </c>
      <c r="H12269" s="10">
        <v>12.3</v>
      </c>
      <c r="I12269" s="10">
        <v>10.53</v>
      </c>
      <c r="J12269" s="10">
        <v>147.5</v>
      </c>
      <c r="K12269" s="10">
        <v>0</v>
      </c>
      <c r="L12269" s="10">
        <v>5.7990000000000004</v>
      </c>
      <c r="M12269" s="10">
        <v>6.5949999999999998</v>
      </c>
      <c r="N12269" s="10">
        <v>6.8970000000000002</v>
      </c>
    </row>
    <row r="12270" spans="1:14" x14ac:dyDescent="0.3">
      <c r="A12270">
        <v>10</v>
      </c>
      <c r="B12270" s="11">
        <v>6</v>
      </c>
      <c r="C12270">
        <v>2019</v>
      </c>
      <c r="D12270">
        <v>279</v>
      </c>
      <c r="E12270">
        <v>1900</v>
      </c>
      <c r="F12270" s="10">
        <v>10.95</v>
      </c>
      <c r="G12270" s="10">
        <v>10.54</v>
      </c>
      <c r="H12270" s="10">
        <v>10.97</v>
      </c>
      <c r="I12270" s="10">
        <v>10.26</v>
      </c>
      <c r="J12270" s="10">
        <v>12.52</v>
      </c>
      <c r="K12270" s="10">
        <v>0</v>
      </c>
      <c r="L12270" s="10">
        <v>5.8109999999999999</v>
      </c>
      <c r="M12270" s="10">
        <v>6.5880000000000001</v>
      </c>
      <c r="N12270" s="10">
        <v>6.7439999999999998</v>
      </c>
    </row>
    <row r="12271" spans="1:14" x14ac:dyDescent="0.3">
      <c r="A12271">
        <v>10</v>
      </c>
      <c r="B12271" s="11">
        <v>6</v>
      </c>
      <c r="C12271">
        <v>2019</v>
      </c>
      <c r="D12271">
        <v>279</v>
      </c>
      <c r="E12271">
        <v>2000</v>
      </c>
      <c r="F12271" s="10">
        <v>10.55</v>
      </c>
      <c r="G12271" s="10">
        <v>10.52</v>
      </c>
      <c r="H12271" s="10">
        <v>10.99</v>
      </c>
      <c r="I12271" s="10">
        <v>10.18</v>
      </c>
      <c r="J12271" s="10">
        <v>0.32100000000000001</v>
      </c>
      <c r="K12271" s="10">
        <v>0</v>
      </c>
      <c r="L12271" s="10">
        <v>5.8419999999999996</v>
      </c>
      <c r="M12271" s="10">
        <v>6.4630000000000001</v>
      </c>
      <c r="N12271" s="10">
        <v>6.492</v>
      </c>
    </row>
    <row r="12272" spans="1:14" x14ac:dyDescent="0.3">
      <c r="A12272">
        <v>10</v>
      </c>
      <c r="B12272" s="11">
        <v>6</v>
      </c>
      <c r="C12272">
        <v>2019</v>
      </c>
      <c r="D12272">
        <v>279</v>
      </c>
      <c r="E12272">
        <v>2100</v>
      </c>
      <c r="F12272" s="10">
        <v>10.44</v>
      </c>
      <c r="G12272" s="10">
        <v>10.61</v>
      </c>
      <c r="H12272" s="10">
        <v>10.87</v>
      </c>
      <c r="I12272" s="10">
        <v>10.38</v>
      </c>
      <c r="J12272" s="10">
        <v>0</v>
      </c>
      <c r="K12272" s="10">
        <v>0</v>
      </c>
      <c r="L12272" s="10">
        <v>5.8719999999999999</v>
      </c>
      <c r="M12272" s="10">
        <v>6.3280000000000003</v>
      </c>
      <c r="N12272" s="10">
        <v>6.2889999999999997</v>
      </c>
    </row>
    <row r="12273" spans="1:14" x14ac:dyDescent="0.3">
      <c r="A12273">
        <v>10</v>
      </c>
      <c r="B12273" s="11">
        <v>6</v>
      </c>
      <c r="C12273">
        <v>2019</v>
      </c>
      <c r="D12273">
        <v>279</v>
      </c>
      <c r="E12273">
        <v>2200</v>
      </c>
      <c r="F12273" s="10">
        <v>10.51</v>
      </c>
      <c r="G12273" s="10">
        <v>10.6</v>
      </c>
      <c r="H12273" s="10">
        <v>11</v>
      </c>
      <c r="I12273" s="10">
        <v>10.25</v>
      </c>
      <c r="J12273" s="10">
        <v>0</v>
      </c>
      <c r="K12273" s="10">
        <v>0</v>
      </c>
      <c r="L12273" s="10">
        <v>5.9210000000000003</v>
      </c>
      <c r="M12273" s="10">
        <v>6.2119999999999997</v>
      </c>
      <c r="N12273" s="10">
        <v>6.1539999999999999</v>
      </c>
    </row>
    <row r="12274" spans="1:14" x14ac:dyDescent="0.3">
      <c r="A12274">
        <v>10</v>
      </c>
      <c r="B12274" s="11">
        <v>6</v>
      </c>
      <c r="C12274">
        <v>2019</v>
      </c>
      <c r="D12274">
        <v>279</v>
      </c>
      <c r="E12274">
        <v>2300</v>
      </c>
      <c r="F12274" s="10">
        <v>9.84</v>
      </c>
      <c r="G12274" s="10">
        <v>10.5</v>
      </c>
      <c r="H12274" s="10">
        <v>10.77</v>
      </c>
      <c r="I12274" s="10">
        <v>9.81</v>
      </c>
      <c r="J12274" s="10">
        <v>0</v>
      </c>
      <c r="K12274" s="10">
        <v>0</v>
      </c>
      <c r="L12274" s="10">
        <v>5.95</v>
      </c>
      <c r="M12274" s="10">
        <v>6.1050000000000004</v>
      </c>
      <c r="N12274" s="10">
        <v>5.9980000000000002</v>
      </c>
    </row>
    <row r="12275" spans="1:14" x14ac:dyDescent="0.3">
      <c r="A12275">
        <v>10</v>
      </c>
      <c r="B12275" s="11">
        <v>6</v>
      </c>
      <c r="C12275">
        <v>2019</v>
      </c>
      <c r="D12275">
        <v>279</v>
      </c>
      <c r="E12275">
        <v>2400</v>
      </c>
      <c r="F12275" s="10">
        <v>9.86</v>
      </c>
      <c r="G12275" s="10">
        <v>10.26</v>
      </c>
      <c r="H12275" s="10">
        <v>10.62</v>
      </c>
      <c r="I12275" s="10">
        <v>9.83</v>
      </c>
      <c r="J12275" s="10">
        <v>0</v>
      </c>
      <c r="K12275" s="10">
        <v>0</v>
      </c>
      <c r="L12275" s="10">
        <v>5.9790000000000001</v>
      </c>
      <c r="M12275" s="10">
        <v>6.0279999999999996</v>
      </c>
      <c r="N12275" s="10">
        <v>5.9109999999999996</v>
      </c>
    </row>
    <row r="12276" spans="1:14" x14ac:dyDescent="0.3">
      <c r="A12276">
        <v>10</v>
      </c>
      <c r="B12276" s="11">
        <v>7</v>
      </c>
      <c r="C12276">
        <v>2019</v>
      </c>
      <c r="D12276">
        <v>280</v>
      </c>
      <c r="E12276">
        <v>100</v>
      </c>
      <c r="F12276" s="10">
        <v>10.23</v>
      </c>
      <c r="G12276" s="10">
        <v>10.01</v>
      </c>
      <c r="H12276" s="10">
        <v>10.27</v>
      </c>
      <c r="I12276" s="10">
        <v>9.7899999999999991</v>
      </c>
      <c r="J12276" s="10">
        <v>0</v>
      </c>
      <c r="K12276" s="10">
        <v>0</v>
      </c>
      <c r="L12276" s="10">
        <v>6.0090000000000003</v>
      </c>
      <c r="M12276" s="10">
        <v>5.9409999999999998</v>
      </c>
      <c r="N12276" s="10">
        <v>5.7949999999999999</v>
      </c>
    </row>
    <row r="12277" spans="1:14" x14ac:dyDescent="0.3">
      <c r="A12277">
        <v>10</v>
      </c>
      <c r="B12277" s="11">
        <v>7</v>
      </c>
      <c r="C12277">
        <v>2019</v>
      </c>
      <c r="D12277">
        <v>280</v>
      </c>
      <c r="E12277">
        <v>200</v>
      </c>
      <c r="F12277" s="10">
        <v>10.17</v>
      </c>
      <c r="G12277" s="10">
        <v>9.2200000000000006</v>
      </c>
      <c r="H12277" s="10">
        <v>10.3</v>
      </c>
      <c r="I12277" s="10">
        <v>7.3</v>
      </c>
      <c r="J12277" s="10">
        <v>0</v>
      </c>
      <c r="K12277" s="10">
        <v>0</v>
      </c>
      <c r="L12277" s="10">
        <v>6.0490000000000004</v>
      </c>
      <c r="M12277" s="10">
        <v>5.8639999999999999</v>
      </c>
      <c r="N12277" s="10">
        <v>5.6710000000000003</v>
      </c>
    </row>
    <row r="12278" spans="1:14" x14ac:dyDescent="0.3">
      <c r="A12278">
        <v>10</v>
      </c>
      <c r="B12278" s="11">
        <v>7</v>
      </c>
      <c r="C12278">
        <v>2019</v>
      </c>
      <c r="D12278">
        <v>280</v>
      </c>
      <c r="E12278">
        <v>300</v>
      </c>
      <c r="F12278" s="10">
        <v>10.08</v>
      </c>
      <c r="G12278" s="10">
        <v>9.98</v>
      </c>
      <c r="H12278" s="10">
        <v>10.29</v>
      </c>
      <c r="I12278" s="10">
        <v>9.6</v>
      </c>
      <c r="J12278" s="10">
        <v>0</v>
      </c>
      <c r="K12278" s="10">
        <v>0</v>
      </c>
      <c r="L12278" s="10">
        <v>6.077</v>
      </c>
      <c r="M12278" s="10">
        <v>5.7670000000000003</v>
      </c>
      <c r="N12278" s="10">
        <v>5.5640000000000001</v>
      </c>
    </row>
    <row r="12279" spans="1:14" x14ac:dyDescent="0.3">
      <c r="A12279">
        <v>10</v>
      </c>
      <c r="B12279" s="11">
        <v>7</v>
      </c>
      <c r="C12279">
        <v>2019</v>
      </c>
      <c r="D12279">
        <v>280</v>
      </c>
      <c r="E12279">
        <v>400</v>
      </c>
      <c r="F12279" s="10">
        <v>9.8699999999999992</v>
      </c>
      <c r="G12279" s="10">
        <v>10.130000000000001</v>
      </c>
      <c r="H12279" s="10">
        <v>10.32</v>
      </c>
      <c r="I12279" s="10">
        <v>9.8699999999999992</v>
      </c>
      <c r="J12279" s="10">
        <v>0</v>
      </c>
      <c r="K12279" s="10">
        <v>0</v>
      </c>
      <c r="L12279" s="10">
        <v>6.0860000000000003</v>
      </c>
      <c r="M12279" s="10">
        <v>5.6890000000000001</v>
      </c>
      <c r="N12279" s="10">
        <v>5.524</v>
      </c>
    </row>
    <row r="12280" spans="1:14" x14ac:dyDescent="0.3">
      <c r="A12280">
        <v>10</v>
      </c>
      <c r="B12280" s="11">
        <v>7</v>
      </c>
      <c r="C12280">
        <v>2019</v>
      </c>
      <c r="D12280">
        <v>280</v>
      </c>
      <c r="E12280">
        <v>500</v>
      </c>
      <c r="F12280" s="10">
        <v>9.4700000000000006</v>
      </c>
      <c r="G12280" s="10">
        <v>9.6999999999999993</v>
      </c>
      <c r="H12280" s="10">
        <v>9.92</v>
      </c>
      <c r="I12280" s="10">
        <v>9.39</v>
      </c>
      <c r="J12280" s="10">
        <v>0</v>
      </c>
      <c r="K12280" s="10">
        <v>0</v>
      </c>
      <c r="L12280" s="10">
        <v>6.1059999999999999</v>
      </c>
      <c r="M12280" s="10">
        <v>5.641</v>
      </c>
      <c r="N12280" s="10">
        <v>5.4859999999999998</v>
      </c>
    </row>
    <row r="12281" spans="1:14" x14ac:dyDescent="0.3">
      <c r="A12281">
        <v>10</v>
      </c>
      <c r="B12281" s="11">
        <v>7</v>
      </c>
      <c r="C12281">
        <v>2019</v>
      </c>
      <c r="D12281">
        <v>280</v>
      </c>
      <c r="E12281">
        <v>600</v>
      </c>
      <c r="F12281" s="10">
        <v>9.7200000000000006</v>
      </c>
      <c r="G12281" s="10">
        <v>9.33</v>
      </c>
      <c r="H12281" s="10">
        <v>9.7200000000000006</v>
      </c>
      <c r="I12281" s="10">
        <v>9.0500000000000007</v>
      </c>
      <c r="J12281" s="10">
        <v>0</v>
      </c>
      <c r="K12281" s="10">
        <v>0</v>
      </c>
      <c r="L12281" s="10">
        <v>6.1159999999999997</v>
      </c>
      <c r="M12281" s="10">
        <v>5.6120000000000001</v>
      </c>
      <c r="N12281" s="10">
        <v>5.4669999999999996</v>
      </c>
    </row>
    <row r="12282" spans="1:14" x14ac:dyDescent="0.3">
      <c r="A12282">
        <v>10</v>
      </c>
      <c r="B12282" s="11">
        <v>7</v>
      </c>
      <c r="C12282">
        <v>2019</v>
      </c>
      <c r="D12282">
        <v>280</v>
      </c>
      <c r="E12282">
        <v>700</v>
      </c>
      <c r="F12282" s="10">
        <v>10.32</v>
      </c>
      <c r="G12282" s="10">
        <v>9.92</v>
      </c>
      <c r="H12282" s="10">
        <v>10.34</v>
      </c>
      <c r="I12282" s="10">
        <v>9.5500000000000007</v>
      </c>
      <c r="J12282" s="10">
        <v>0</v>
      </c>
      <c r="K12282" s="10">
        <v>0</v>
      </c>
      <c r="L12282" s="10">
        <v>6.1159999999999997</v>
      </c>
      <c r="M12282" s="10">
        <v>5.5730000000000004</v>
      </c>
      <c r="N12282" s="10">
        <v>5.4470000000000001</v>
      </c>
    </row>
    <row r="12283" spans="1:14" x14ac:dyDescent="0.3">
      <c r="A12283">
        <v>10</v>
      </c>
      <c r="B12283" s="11">
        <v>7</v>
      </c>
      <c r="C12283">
        <v>2019</v>
      </c>
      <c r="D12283">
        <v>280</v>
      </c>
      <c r="E12283">
        <v>800</v>
      </c>
      <c r="F12283" s="10">
        <v>9.83</v>
      </c>
      <c r="G12283" s="10">
        <v>10.08</v>
      </c>
      <c r="H12283" s="10">
        <v>10.51</v>
      </c>
      <c r="I12283" s="10">
        <v>9.73</v>
      </c>
      <c r="J12283" s="10">
        <v>1.67</v>
      </c>
      <c r="K12283" s="10">
        <v>0</v>
      </c>
      <c r="L12283" s="10">
        <v>6.125</v>
      </c>
      <c r="M12283" s="10">
        <v>5.5529999999999999</v>
      </c>
      <c r="N12283" s="10">
        <v>5.476</v>
      </c>
    </row>
    <row r="12284" spans="1:14" x14ac:dyDescent="0.3">
      <c r="A12284">
        <v>10</v>
      </c>
      <c r="B12284" s="11">
        <v>7</v>
      </c>
      <c r="C12284">
        <v>2019</v>
      </c>
      <c r="D12284">
        <v>280</v>
      </c>
      <c r="E12284">
        <v>900</v>
      </c>
      <c r="F12284" s="10">
        <v>9.93</v>
      </c>
      <c r="G12284" s="10">
        <v>9.8000000000000007</v>
      </c>
      <c r="H12284" s="10">
        <v>10.029999999999999</v>
      </c>
      <c r="I12284" s="10">
        <v>9.5399999999999991</v>
      </c>
      <c r="J12284" s="10">
        <v>16.55</v>
      </c>
      <c r="K12284" s="10">
        <v>0</v>
      </c>
      <c r="L12284" s="10">
        <v>6.1349999999999998</v>
      </c>
      <c r="M12284" s="10">
        <v>5.5339999999999998</v>
      </c>
      <c r="N12284" s="10">
        <v>5.4850000000000003</v>
      </c>
    </row>
    <row r="12285" spans="1:14" x14ac:dyDescent="0.3">
      <c r="A12285">
        <v>10</v>
      </c>
      <c r="B12285" s="11">
        <v>7</v>
      </c>
      <c r="C12285">
        <v>2019</v>
      </c>
      <c r="D12285">
        <v>280</v>
      </c>
      <c r="E12285">
        <v>1000</v>
      </c>
      <c r="F12285" s="10">
        <v>11.27</v>
      </c>
      <c r="G12285" s="10">
        <v>10.29</v>
      </c>
      <c r="H12285" s="10">
        <v>11.36</v>
      </c>
      <c r="I12285" s="10">
        <v>9.7100000000000009</v>
      </c>
      <c r="J12285" s="10">
        <v>50.96</v>
      </c>
      <c r="K12285" s="10">
        <v>0</v>
      </c>
      <c r="L12285" s="10">
        <v>6.1239999999999997</v>
      </c>
      <c r="M12285" s="10">
        <v>5.5519999999999996</v>
      </c>
      <c r="N12285" s="10">
        <v>5.5430000000000001</v>
      </c>
    </row>
    <row r="12286" spans="1:14" x14ac:dyDescent="0.3">
      <c r="A12286">
        <v>10</v>
      </c>
      <c r="B12286" s="11">
        <v>7</v>
      </c>
      <c r="C12286">
        <v>2019</v>
      </c>
      <c r="D12286">
        <v>280</v>
      </c>
      <c r="E12286">
        <v>1100</v>
      </c>
      <c r="F12286" s="10">
        <v>12.61</v>
      </c>
      <c r="G12286" s="10">
        <v>11.93</v>
      </c>
      <c r="H12286" s="10">
        <v>12.61</v>
      </c>
      <c r="I12286" s="10">
        <v>11.27</v>
      </c>
      <c r="J12286" s="10">
        <v>138.30000000000001</v>
      </c>
      <c r="K12286" s="10">
        <v>0</v>
      </c>
      <c r="L12286" s="10">
        <v>6.1230000000000002</v>
      </c>
      <c r="M12286" s="10">
        <v>5.59</v>
      </c>
      <c r="N12286" s="10">
        <v>5.6959999999999997</v>
      </c>
    </row>
    <row r="12287" spans="1:14" x14ac:dyDescent="0.3">
      <c r="A12287">
        <v>10</v>
      </c>
      <c r="B12287" s="11">
        <v>7</v>
      </c>
      <c r="C12287">
        <v>2019</v>
      </c>
      <c r="D12287">
        <v>280</v>
      </c>
      <c r="E12287">
        <v>1200</v>
      </c>
      <c r="F12287" s="10">
        <v>13.68</v>
      </c>
      <c r="G12287" s="10">
        <v>13.09</v>
      </c>
      <c r="H12287" s="10">
        <v>13.72</v>
      </c>
      <c r="I12287" s="10">
        <v>12.58</v>
      </c>
      <c r="J12287" s="10">
        <v>410.5</v>
      </c>
      <c r="K12287" s="10">
        <v>0</v>
      </c>
      <c r="L12287" s="10">
        <v>6.14</v>
      </c>
      <c r="M12287" s="10">
        <v>5.694</v>
      </c>
      <c r="N12287" s="10">
        <v>6.0140000000000002</v>
      </c>
    </row>
    <row r="12288" spans="1:14" x14ac:dyDescent="0.3">
      <c r="A12288">
        <v>10</v>
      </c>
      <c r="B12288" s="11">
        <v>7</v>
      </c>
      <c r="C12288">
        <v>2019</v>
      </c>
      <c r="D12288">
        <v>280</v>
      </c>
      <c r="E12288">
        <v>1300</v>
      </c>
      <c r="F12288" s="10">
        <v>14.86</v>
      </c>
      <c r="G12288" s="10">
        <v>14.04</v>
      </c>
      <c r="H12288" s="10">
        <v>14.86</v>
      </c>
      <c r="I12288" s="10">
        <v>13.35</v>
      </c>
      <c r="J12288" s="10">
        <v>477</v>
      </c>
      <c r="K12288" s="10">
        <v>0</v>
      </c>
      <c r="L12288" s="10">
        <v>6.14</v>
      </c>
      <c r="M12288" s="10">
        <v>5.8879999999999999</v>
      </c>
      <c r="N12288" s="10">
        <v>6.48</v>
      </c>
    </row>
    <row r="12289" spans="1:14" x14ac:dyDescent="0.3">
      <c r="A12289">
        <v>10</v>
      </c>
      <c r="B12289" s="11">
        <v>7</v>
      </c>
      <c r="C12289">
        <v>2019</v>
      </c>
      <c r="D12289">
        <v>280</v>
      </c>
      <c r="E12289">
        <v>1400</v>
      </c>
      <c r="F12289" s="10">
        <v>14.17</v>
      </c>
      <c r="G12289" s="10">
        <v>14.57</v>
      </c>
      <c r="H12289" s="10">
        <v>14.94</v>
      </c>
      <c r="I12289" s="10">
        <v>14.17</v>
      </c>
      <c r="J12289" s="10">
        <v>529.20000000000005</v>
      </c>
      <c r="K12289" s="10">
        <v>0</v>
      </c>
      <c r="L12289" s="10">
        <v>6.1230000000000002</v>
      </c>
      <c r="M12289" s="10">
        <v>6.2</v>
      </c>
      <c r="N12289" s="10">
        <v>6.9589999999999996</v>
      </c>
    </row>
    <row r="12290" spans="1:14" x14ac:dyDescent="0.3">
      <c r="A12290">
        <v>10</v>
      </c>
      <c r="B12290" s="11">
        <v>7</v>
      </c>
      <c r="C12290">
        <v>2019</v>
      </c>
      <c r="D12290">
        <v>280</v>
      </c>
      <c r="E12290">
        <v>1500</v>
      </c>
      <c r="F12290" s="10">
        <v>14.08</v>
      </c>
      <c r="G12290" s="10">
        <v>13.98</v>
      </c>
      <c r="H12290" s="10">
        <v>14.23</v>
      </c>
      <c r="I12290" s="10">
        <v>13.66</v>
      </c>
      <c r="J12290" s="10">
        <v>387.6</v>
      </c>
      <c r="K12290" s="10">
        <v>0</v>
      </c>
      <c r="L12290" s="10">
        <v>6.1420000000000003</v>
      </c>
      <c r="M12290" s="10">
        <v>6.52</v>
      </c>
      <c r="N12290" s="10">
        <v>7.27</v>
      </c>
    </row>
    <row r="12291" spans="1:14" x14ac:dyDescent="0.3">
      <c r="A12291">
        <v>10</v>
      </c>
      <c r="B12291" s="11">
        <v>7</v>
      </c>
      <c r="C12291">
        <v>2019</v>
      </c>
      <c r="D12291">
        <v>280</v>
      </c>
      <c r="E12291">
        <v>1600</v>
      </c>
      <c r="F12291" s="10">
        <v>13.96</v>
      </c>
      <c r="G12291" s="10">
        <v>14.1</v>
      </c>
      <c r="H12291" s="10">
        <v>14.48</v>
      </c>
      <c r="I12291" s="10">
        <v>13.82</v>
      </c>
      <c r="J12291" s="10">
        <v>357.2</v>
      </c>
      <c r="K12291" s="10">
        <v>0</v>
      </c>
      <c r="L12291" s="10">
        <v>6.141</v>
      </c>
      <c r="M12291" s="10">
        <v>6.8120000000000003</v>
      </c>
      <c r="N12291" s="10">
        <v>7.61</v>
      </c>
    </row>
    <row r="12292" spans="1:14" x14ac:dyDescent="0.3">
      <c r="A12292">
        <v>10</v>
      </c>
      <c r="B12292" s="11">
        <v>7</v>
      </c>
      <c r="C12292">
        <v>2019</v>
      </c>
      <c r="D12292">
        <v>280</v>
      </c>
      <c r="E12292">
        <v>1700</v>
      </c>
      <c r="F12292" s="10">
        <v>12.06</v>
      </c>
      <c r="G12292" s="10">
        <v>13.26</v>
      </c>
      <c r="H12292" s="10">
        <v>14.31</v>
      </c>
      <c r="I12292" s="10">
        <v>12.06</v>
      </c>
      <c r="J12292" s="10">
        <v>170.6</v>
      </c>
      <c r="K12292" s="10">
        <v>0</v>
      </c>
      <c r="L12292" s="10">
        <v>6.15</v>
      </c>
      <c r="M12292" s="10">
        <v>7.04</v>
      </c>
      <c r="N12292" s="10">
        <v>7.74</v>
      </c>
    </row>
    <row r="12293" spans="1:14" x14ac:dyDescent="0.3">
      <c r="A12293">
        <v>10</v>
      </c>
      <c r="B12293" s="11">
        <v>7</v>
      </c>
      <c r="C12293">
        <v>2019</v>
      </c>
      <c r="D12293">
        <v>280</v>
      </c>
      <c r="E12293">
        <v>1800</v>
      </c>
      <c r="F12293" s="10">
        <v>10.8</v>
      </c>
      <c r="G12293" s="10">
        <v>11.21</v>
      </c>
      <c r="H12293" s="10">
        <v>12.05</v>
      </c>
      <c r="I12293" s="10">
        <v>10.74</v>
      </c>
      <c r="J12293" s="10">
        <v>34.44</v>
      </c>
      <c r="K12293" s="10">
        <v>0</v>
      </c>
      <c r="L12293" s="10">
        <v>6.1589999999999998</v>
      </c>
      <c r="M12293" s="10">
        <v>7.11</v>
      </c>
      <c r="N12293" s="10">
        <v>7.64</v>
      </c>
    </row>
    <row r="12294" spans="1:14" x14ac:dyDescent="0.3">
      <c r="A12294">
        <v>10</v>
      </c>
      <c r="B12294" s="11">
        <v>7</v>
      </c>
      <c r="C12294">
        <v>2019</v>
      </c>
      <c r="D12294">
        <v>280</v>
      </c>
      <c r="E12294">
        <v>1900</v>
      </c>
      <c r="F12294" s="10">
        <v>10.36</v>
      </c>
      <c r="G12294" s="10">
        <v>10.85</v>
      </c>
      <c r="H12294" s="10">
        <v>11.43</v>
      </c>
      <c r="I12294" s="10">
        <v>10.27</v>
      </c>
      <c r="J12294" s="10">
        <v>8.07</v>
      </c>
      <c r="K12294" s="10">
        <v>0</v>
      </c>
      <c r="L12294" s="10">
        <v>6.19</v>
      </c>
      <c r="M12294" s="10">
        <v>7.09</v>
      </c>
      <c r="N12294" s="10">
        <v>7.47</v>
      </c>
    </row>
    <row r="12295" spans="1:14" x14ac:dyDescent="0.3">
      <c r="A12295">
        <v>10</v>
      </c>
      <c r="B12295" s="11">
        <v>7</v>
      </c>
      <c r="C12295">
        <v>2019</v>
      </c>
      <c r="D12295">
        <v>280</v>
      </c>
      <c r="E12295">
        <v>2000</v>
      </c>
      <c r="F12295" s="10">
        <v>9.33</v>
      </c>
      <c r="G12295" s="10">
        <v>9.9499999999999993</v>
      </c>
      <c r="H12295" s="10">
        <v>10.56</v>
      </c>
      <c r="I12295" s="10">
        <v>9.1999999999999993</v>
      </c>
      <c r="J12295" s="10">
        <v>7.5999999999999998E-2</v>
      </c>
      <c r="K12295" s="10">
        <v>0</v>
      </c>
      <c r="L12295" s="10">
        <v>6.22</v>
      </c>
      <c r="M12295" s="10">
        <v>7.03</v>
      </c>
      <c r="N12295" s="10">
        <v>7.27</v>
      </c>
    </row>
    <row r="12296" spans="1:14" x14ac:dyDescent="0.3">
      <c r="A12296">
        <v>10</v>
      </c>
      <c r="B12296" s="11">
        <v>7</v>
      </c>
      <c r="C12296">
        <v>2019</v>
      </c>
      <c r="D12296">
        <v>280</v>
      </c>
      <c r="E12296">
        <v>2100</v>
      </c>
      <c r="F12296" s="10">
        <v>9.11</v>
      </c>
      <c r="G12296" s="10">
        <v>9.58</v>
      </c>
      <c r="H12296" s="10">
        <v>10.15</v>
      </c>
      <c r="I12296" s="10">
        <v>9.11</v>
      </c>
      <c r="J12296" s="10">
        <v>0</v>
      </c>
      <c r="K12296" s="10">
        <v>0</v>
      </c>
      <c r="L12296" s="10">
        <v>6.2510000000000003</v>
      </c>
      <c r="M12296" s="10">
        <v>6.9420000000000002</v>
      </c>
      <c r="N12296" s="10">
        <v>7.09</v>
      </c>
    </row>
    <row r="12297" spans="1:14" x14ac:dyDescent="0.3">
      <c r="A12297">
        <v>10</v>
      </c>
      <c r="B12297" s="11">
        <v>7</v>
      </c>
      <c r="C12297">
        <v>2019</v>
      </c>
      <c r="D12297">
        <v>280</v>
      </c>
      <c r="E12297">
        <v>2200</v>
      </c>
      <c r="F12297" s="10">
        <v>2.1360000000000001</v>
      </c>
      <c r="G12297" s="10">
        <v>6.048</v>
      </c>
      <c r="H12297" s="10">
        <v>9.2799999999999994</v>
      </c>
      <c r="I12297" s="10">
        <v>2.1360000000000001</v>
      </c>
      <c r="J12297" s="10">
        <v>2E-3</v>
      </c>
      <c r="K12297" s="10">
        <v>0</v>
      </c>
      <c r="L12297" s="10">
        <v>6.2919999999999998</v>
      </c>
      <c r="M12297" s="10">
        <v>6.8559999999999999</v>
      </c>
      <c r="N12297" s="10">
        <v>6.9039999999999999</v>
      </c>
    </row>
    <row r="12298" spans="1:14" x14ac:dyDescent="0.3">
      <c r="A12298">
        <v>10</v>
      </c>
      <c r="B12298" s="11">
        <v>7</v>
      </c>
      <c r="C12298">
        <v>2019</v>
      </c>
      <c r="D12298">
        <v>280</v>
      </c>
      <c r="E12298">
        <v>2300</v>
      </c>
      <c r="F12298" s="10">
        <v>0.39500000000000002</v>
      </c>
      <c r="G12298" s="10">
        <v>1.0229999999999999</v>
      </c>
      <c r="H12298" s="10">
        <v>2.1360000000000001</v>
      </c>
      <c r="I12298" s="10">
        <v>0.38500000000000001</v>
      </c>
      <c r="J12298" s="10">
        <v>2E-3</v>
      </c>
      <c r="K12298" s="10">
        <v>0</v>
      </c>
      <c r="L12298" s="10">
        <v>6.3339999999999996</v>
      </c>
      <c r="M12298" s="10">
        <v>6.7130000000000001</v>
      </c>
      <c r="N12298" s="10">
        <v>6.48</v>
      </c>
    </row>
    <row r="12299" spans="1:14" x14ac:dyDescent="0.3">
      <c r="A12299">
        <v>10</v>
      </c>
      <c r="B12299" s="11">
        <v>7</v>
      </c>
      <c r="C12299">
        <v>2019</v>
      </c>
      <c r="D12299">
        <v>280</v>
      </c>
      <c r="E12299">
        <v>2400</v>
      </c>
      <c r="F12299" s="10">
        <v>-0.104</v>
      </c>
      <c r="G12299" s="10">
        <v>9.2999999999999999E-2</v>
      </c>
      <c r="H12299" s="10">
        <v>0.376</v>
      </c>
      <c r="I12299" s="10">
        <v>-0.114</v>
      </c>
      <c r="J12299" s="10">
        <v>2E-3</v>
      </c>
      <c r="K12299" s="10">
        <v>0</v>
      </c>
      <c r="L12299" s="10">
        <v>6.343</v>
      </c>
      <c r="M12299" s="10">
        <v>6.5369999999999999</v>
      </c>
      <c r="N12299" s="10">
        <v>6.1189999999999998</v>
      </c>
    </row>
    <row r="12300" spans="1:14" x14ac:dyDescent="0.3">
      <c r="A12300">
        <v>10</v>
      </c>
      <c r="B12300" s="11">
        <v>8</v>
      </c>
      <c r="C12300">
        <v>2019</v>
      </c>
      <c r="D12300">
        <v>281</v>
      </c>
      <c r="E12300">
        <v>100</v>
      </c>
      <c r="F12300" s="10">
        <v>-0.56100000000000005</v>
      </c>
      <c r="G12300" s="10">
        <v>-0.37</v>
      </c>
      <c r="H12300" s="10">
        <v>-4.5999999999999999E-2</v>
      </c>
      <c r="I12300" s="10">
        <v>-0.57899999999999996</v>
      </c>
      <c r="J12300" s="10">
        <v>1E-3</v>
      </c>
      <c r="K12300" s="10">
        <v>0</v>
      </c>
      <c r="L12300" s="10">
        <v>6.3840000000000003</v>
      </c>
      <c r="M12300" s="10">
        <v>6.3360000000000003</v>
      </c>
      <c r="N12300" s="10">
        <v>5.85</v>
      </c>
    </row>
    <row r="12301" spans="1:14" x14ac:dyDescent="0.3">
      <c r="A12301">
        <v>10</v>
      </c>
      <c r="B12301" s="11">
        <v>8</v>
      </c>
      <c r="C12301">
        <v>2019</v>
      </c>
      <c r="D12301">
        <v>281</v>
      </c>
      <c r="E12301">
        <v>200</v>
      </c>
      <c r="F12301" s="10">
        <v>-0.629</v>
      </c>
      <c r="G12301" s="10">
        <v>-0.59899999999999998</v>
      </c>
      <c r="H12301" s="10">
        <v>-0.54200000000000004</v>
      </c>
      <c r="I12301" s="10">
        <v>-0.63900000000000001</v>
      </c>
      <c r="J12301" s="10">
        <v>0</v>
      </c>
      <c r="K12301" s="10">
        <v>0</v>
      </c>
      <c r="L12301" s="10">
        <v>6.4130000000000003</v>
      </c>
      <c r="M12301" s="10">
        <v>6.1989999999999998</v>
      </c>
      <c r="N12301" s="10">
        <v>5.617</v>
      </c>
    </row>
    <row r="12302" spans="1:14" x14ac:dyDescent="0.3">
      <c r="A12302">
        <v>10</v>
      </c>
      <c r="B12302" s="11">
        <v>8</v>
      </c>
      <c r="C12302">
        <v>2019</v>
      </c>
      <c r="D12302">
        <v>281</v>
      </c>
      <c r="E12302">
        <v>300</v>
      </c>
      <c r="F12302" s="10">
        <v>-0.90600000000000003</v>
      </c>
      <c r="G12302" s="10">
        <v>-0.72599999999999998</v>
      </c>
      <c r="H12302" s="10">
        <v>-0.629</v>
      </c>
      <c r="I12302" s="10">
        <v>-0.91600000000000004</v>
      </c>
      <c r="J12302" s="10">
        <v>0</v>
      </c>
      <c r="K12302" s="10">
        <v>0</v>
      </c>
      <c r="L12302" s="10">
        <v>6.4329999999999998</v>
      </c>
      <c r="M12302" s="10">
        <v>6.1020000000000003</v>
      </c>
      <c r="N12302" s="10">
        <v>5.4050000000000002</v>
      </c>
    </row>
    <row r="12303" spans="1:14" x14ac:dyDescent="0.3">
      <c r="A12303">
        <v>10</v>
      </c>
      <c r="B12303" s="11">
        <v>8</v>
      </c>
      <c r="C12303">
        <v>2019</v>
      </c>
      <c r="D12303">
        <v>281</v>
      </c>
      <c r="E12303">
        <v>400</v>
      </c>
      <c r="F12303" s="10">
        <v>-1.8640000000000001</v>
      </c>
      <c r="G12303" s="10">
        <v>-1.292</v>
      </c>
      <c r="H12303" s="10">
        <v>-0.89700000000000002</v>
      </c>
      <c r="I12303" s="10">
        <v>-1.8640000000000001</v>
      </c>
      <c r="J12303" s="10">
        <v>0</v>
      </c>
      <c r="K12303" s="10">
        <v>0</v>
      </c>
      <c r="L12303" s="10">
        <v>6.4539999999999997</v>
      </c>
      <c r="M12303" s="10">
        <v>5.9880000000000004</v>
      </c>
      <c r="N12303" s="10">
        <v>5.1929999999999996</v>
      </c>
    </row>
    <row r="12304" spans="1:14" x14ac:dyDescent="0.3">
      <c r="A12304">
        <v>10</v>
      </c>
      <c r="B12304" s="11">
        <v>8</v>
      </c>
      <c r="C12304">
        <v>2019</v>
      </c>
      <c r="D12304">
        <v>281</v>
      </c>
      <c r="E12304">
        <v>500</v>
      </c>
      <c r="F12304" s="10">
        <v>-2.863</v>
      </c>
      <c r="G12304" s="10">
        <v>-2.38</v>
      </c>
      <c r="H12304" s="10">
        <v>-1.8740000000000001</v>
      </c>
      <c r="I12304" s="10">
        <v>-2.863</v>
      </c>
      <c r="J12304" s="10">
        <v>0</v>
      </c>
      <c r="K12304" s="10">
        <v>0</v>
      </c>
      <c r="L12304" s="10">
        <v>6.4649999999999999</v>
      </c>
      <c r="M12304" s="10">
        <v>5.8920000000000003</v>
      </c>
      <c r="N12304" s="10">
        <v>5.05</v>
      </c>
    </row>
    <row r="12305" spans="1:14" x14ac:dyDescent="0.3">
      <c r="A12305">
        <v>10</v>
      </c>
      <c r="B12305" s="11">
        <v>8</v>
      </c>
      <c r="C12305">
        <v>2019</v>
      </c>
      <c r="D12305">
        <v>281</v>
      </c>
      <c r="E12305">
        <v>600</v>
      </c>
      <c r="F12305" s="10">
        <v>-3.1240000000000001</v>
      </c>
      <c r="G12305" s="10">
        <v>-3.07</v>
      </c>
      <c r="H12305" s="10">
        <v>-2.8540000000000001</v>
      </c>
      <c r="I12305" s="10">
        <v>-3.1520000000000001</v>
      </c>
      <c r="J12305" s="10">
        <v>0</v>
      </c>
      <c r="K12305" s="10">
        <v>0</v>
      </c>
      <c r="L12305" s="10">
        <v>6.4850000000000003</v>
      </c>
      <c r="M12305" s="10">
        <v>5.8150000000000004</v>
      </c>
      <c r="N12305" s="10">
        <v>4.9429999999999996</v>
      </c>
    </row>
    <row r="12306" spans="1:14" x14ac:dyDescent="0.3">
      <c r="A12306">
        <v>10</v>
      </c>
      <c r="B12306" s="11">
        <v>8</v>
      </c>
      <c r="C12306">
        <v>2019</v>
      </c>
      <c r="D12306">
        <v>281</v>
      </c>
      <c r="E12306">
        <v>700</v>
      </c>
      <c r="F12306" s="10">
        <v>-4.3129999999999997</v>
      </c>
      <c r="G12306" s="10">
        <v>-3.581</v>
      </c>
      <c r="H12306" s="10">
        <v>-3.1040000000000001</v>
      </c>
      <c r="I12306" s="10">
        <v>-4.3129999999999997</v>
      </c>
      <c r="J12306" s="10">
        <v>0</v>
      </c>
      <c r="K12306" s="10">
        <v>0</v>
      </c>
      <c r="L12306" s="10">
        <v>6.476</v>
      </c>
      <c r="M12306" s="10">
        <v>5.7380000000000004</v>
      </c>
      <c r="N12306" s="10">
        <v>4.8579999999999997</v>
      </c>
    </row>
    <row r="12307" spans="1:14" x14ac:dyDescent="0.3">
      <c r="A12307">
        <v>10</v>
      </c>
      <c r="B12307" s="11">
        <v>8</v>
      </c>
      <c r="C12307">
        <v>2019</v>
      </c>
      <c r="D12307">
        <v>281</v>
      </c>
      <c r="E12307">
        <v>800</v>
      </c>
      <c r="F12307" s="10">
        <v>-4.7210000000000001</v>
      </c>
      <c r="G12307" s="10">
        <v>-4.5289999999999999</v>
      </c>
      <c r="H12307" s="10">
        <v>-4.3029999999999999</v>
      </c>
      <c r="I12307" s="10">
        <v>-4.7300000000000004</v>
      </c>
      <c r="J12307" s="10">
        <v>0</v>
      </c>
      <c r="K12307" s="10">
        <v>0</v>
      </c>
      <c r="L12307" s="10">
        <v>6.4859999999999998</v>
      </c>
      <c r="M12307" s="10">
        <v>5.69</v>
      </c>
      <c r="N12307" s="10">
        <v>4.8099999999999996</v>
      </c>
    </row>
    <row r="12308" spans="1:14" x14ac:dyDescent="0.3">
      <c r="A12308">
        <v>10</v>
      </c>
      <c r="B12308" s="11">
        <v>8</v>
      </c>
      <c r="C12308">
        <v>2019</v>
      </c>
      <c r="D12308">
        <v>281</v>
      </c>
      <c r="E12308">
        <v>900</v>
      </c>
      <c r="F12308" s="10">
        <v>-4.7779999999999996</v>
      </c>
      <c r="G12308" s="10">
        <v>-4.7439999999999998</v>
      </c>
      <c r="H12308" s="10">
        <v>-4.6710000000000003</v>
      </c>
      <c r="I12308" s="10">
        <v>-4.8179999999999996</v>
      </c>
      <c r="J12308" s="10">
        <v>0.91300000000000003</v>
      </c>
      <c r="K12308" s="10">
        <v>0</v>
      </c>
      <c r="L12308" s="10">
        <v>6.4969999999999999</v>
      </c>
      <c r="M12308" s="10">
        <v>5.6139999999999999</v>
      </c>
      <c r="N12308" s="10">
        <v>4.7430000000000003</v>
      </c>
    </row>
    <row r="12309" spans="1:14" x14ac:dyDescent="0.3">
      <c r="A12309">
        <v>10</v>
      </c>
      <c r="B12309" s="11">
        <v>8</v>
      </c>
      <c r="C12309">
        <v>2019</v>
      </c>
      <c r="D12309">
        <v>281</v>
      </c>
      <c r="E12309">
        <v>1000</v>
      </c>
      <c r="F12309" s="10">
        <v>-4.7590000000000003</v>
      </c>
      <c r="G12309" s="10">
        <v>-4.8</v>
      </c>
      <c r="H12309" s="10">
        <v>-4.7</v>
      </c>
      <c r="I12309" s="10">
        <v>-4.9050000000000002</v>
      </c>
      <c r="J12309" s="10">
        <v>3.3330000000000002</v>
      </c>
      <c r="K12309" s="10">
        <v>0</v>
      </c>
      <c r="L12309" s="10">
        <v>6.4870000000000001</v>
      </c>
      <c r="M12309" s="10">
        <v>5.556</v>
      </c>
      <c r="N12309" s="10">
        <v>4.7050000000000001</v>
      </c>
    </row>
    <row r="12310" spans="1:14" x14ac:dyDescent="0.3">
      <c r="A12310">
        <v>10</v>
      </c>
      <c r="B12310" s="11">
        <v>8</v>
      </c>
      <c r="C12310">
        <v>2019</v>
      </c>
      <c r="D12310">
        <v>281</v>
      </c>
      <c r="E12310">
        <v>1100</v>
      </c>
      <c r="F12310" s="10">
        <v>-4.71</v>
      </c>
      <c r="G12310" s="10">
        <v>-4.6070000000000002</v>
      </c>
      <c r="H12310" s="10">
        <v>-4.2919999999999998</v>
      </c>
      <c r="I12310" s="10">
        <v>-4.8369999999999997</v>
      </c>
      <c r="J12310" s="10">
        <v>6.78</v>
      </c>
      <c r="K12310" s="10">
        <v>0</v>
      </c>
      <c r="L12310" s="10">
        <v>6.4770000000000003</v>
      </c>
      <c r="M12310" s="10">
        <v>5.5069999999999997</v>
      </c>
      <c r="N12310" s="10">
        <v>4.6369999999999996</v>
      </c>
    </row>
    <row r="12311" spans="1:14" x14ac:dyDescent="0.3">
      <c r="A12311">
        <v>10</v>
      </c>
      <c r="B12311" s="11">
        <v>8</v>
      </c>
      <c r="C12311">
        <v>2019</v>
      </c>
      <c r="D12311">
        <v>281</v>
      </c>
      <c r="E12311">
        <v>1200</v>
      </c>
      <c r="F12311" s="10">
        <v>-4.3899999999999997</v>
      </c>
      <c r="G12311" s="10">
        <v>-4.59</v>
      </c>
      <c r="H12311" s="10">
        <v>-4.38</v>
      </c>
      <c r="I12311" s="10">
        <v>-4.8760000000000003</v>
      </c>
      <c r="J12311" s="10">
        <v>8.65</v>
      </c>
      <c r="K12311" s="10">
        <v>0</v>
      </c>
      <c r="L12311" s="10">
        <v>6.4770000000000003</v>
      </c>
      <c r="M12311" s="10">
        <v>5.468</v>
      </c>
      <c r="N12311" s="10">
        <v>4.5780000000000003</v>
      </c>
    </row>
    <row r="12312" spans="1:14" x14ac:dyDescent="0.3">
      <c r="A12312">
        <v>10</v>
      </c>
      <c r="B12312" s="11">
        <v>8</v>
      </c>
      <c r="C12312">
        <v>2019</v>
      </c>
      <c r="D12312">
        <v>281</v>
      </c>
      <c r="E12312">
        <v>1300</v>
      </c>
      <c r="F12312" s="10">
        <v>-5.3150000000000004</v>
      </c>
      <c r="G12312" s="10">
        <v>-5.0869999999999997</v>
      </c>
      <c r="H12312" s="10">
        <v>-4.3319999999999999</v>
      </c>
      <c r="I12312" s="10">
        <v>-5.5789999999999997</v>
      </c>
      <c r="J12312" s="10">
        <v>6.64</v>
      </c>
      <c r="K12312" s="10">
        <v>0</v>
      </c>
      <c r="L12312" s="10">
        <v>6.4669999999999996</v>
      </c>
      <c r="M12312" s="10">
        <v>5.4189999999999996</v>
      </c>
      <c r="N12312" s="10">
        <v>4.492</v>
      </c>
    </row>
    <row r="12313" spans="1:14" x14ac:dyDescent="0.3">
      <c r="A12313">
        <v>10</v>
      </c>
      <c r="B12313" s="11">
        <v>8</v>
      </c>
      <c r="C12313">
        <v>2019</v>
      </c>
      <c r="D12313">
        <v>281</v>
      </c>
      <c r="E12313">
        <v>1400</v>
      </c>
      <c r="F12313" s="10">
        <v>-4.7009999999999996</v>
      </c>
      <c r="G12313" s="10">
        <v>-5.2240000000000002</v>
      </c>
      <c r="H12313" s="10">
        <v>-4.6619999999999999</v>
      </c>
      <c r="I12313" s="10">
        <v>-5.5209999999999999</v>
      </c>
      <c r="J12313" s="10">
        <v>11.04</v>
      </c>
      <c r="K12313" s="10">
        <v>0</v>
      </c>
      <c r="L12313" s="10">
        <v>6.4580000000000002</v>
      </c>
      <c r="M12313" s="10">
        <v>5.3710000000000004</v>
      </c>
      <c r="N12313" s="10">
        <v>4.4340000000000002</v>
      </c>
    </row>
    <row r="12314" spans="1:14" x14ac:dyDescent="0.3">
      <c r="A12314">
        <v>10</v>
      </c>
      <c r="B12314" s="11">
        <v>8</v>
      </c>
      <c r="C12314">
        <v>2019</v>
      </c>
      <c r="D12314">
        <v>281</v>
      </c>
      <c r="E12314">
        <v>1500</v>
      </c>
      <c r="F12314" s="10">
        <v>-4.6719999999999997</v>
      </c>
      <c r="G12314" s="10">
        <v>-4.6609999999999996</v>
      </c>
      <c r="H12314" s="10">
        <v>-4.3600000000000003</v>
      </c>
      <c r="I12314" s="10">
        <v>-4.9640000000000004</v>
      </c>
      <c r="J12314" s="10">
        <v>57</v>
      </c>
      <c r="K12314" s="10">
        <v>0</v>
      </c>
      <c r="L12314" s="10">
        <v>6.4379999999999997</v>
      </c>
      <c r="M12314" s="10">
        <v>5.3319999999999999</v>
      </c>
      <c r="N12314" s="10">
        <v>4.4050000000000002</v>
      </c>
    </row>
    <row r="12315" spans="1:14" x14ac:dyDescent="0.3">
      <c r="A12315">
        <v>10</v>
      </c>
      <c r="B12315" s="11">
        <v>8</v>
      </c>
      <c r="C12315">
        <v>2019</v>
      </c>
      <c r="D12315">
        <v>281</v>
      </c>
      <c r="E12315">
        <v>1600</v>
      </c>
      <c r="F12315" s="10">
        <v>-5.2080000000000002</v>
      </c>
      <c r="G12315" s="10">
        <v>-4.7240000000000002</v>
      </c>
      <c r="H12315" s="10">
        <v>-4.38</v>
      </c>
      <c r="I12315" s="10">
        <v>-5.218</v>
      </c>
      <c r="J12315" s="10">
        <v>88.1</v>
      </c>
      <c r="K12315" s="10">
        <v>0</v>
      </c>
      <c r="L12315" s="10">
        <v>6.4370000000000003</v>
      </c>
      <c r="M12315" s="10">
        <v>5.2830000000000004</v>
      </c>
      <c r="N12315" s="10">
        <v>4.3650000000000002</v>
      </c>
    </row>
    <row r="12316" spans="1:14" x14ac:dyDescent="0.3">
      <c r="A12316">
        <v>10</v>
      </c>
      <c r="B12316" s="11">
        <v>8</v>
      </c>
      <c r="C12316">
        <v>2019</v>
      </c>
      <c r="D12316">
        <v>281</v>
      </c>
      <c r="E12316">
        <v>1700</v>
      </c>
      <c r="F12316" s="10">
        <v>-7.03</v>
      </c>
      <c r="G12316" s="10">
        <v>-5.6429999999999998</v>
      </c>
      <c r="H12316" s="10">
        <v>-5.101</v>
      </c>
      <c r="I12316" s="10">
        <v>-7.04</v>
      </c>
      <c r="J12316" s="10">
        <v>40.65</v>
      </c>
      <c r="K12316" s="10">
        <v>0</v>
      </c>
      <c r="L12316" s="10">
        <v>6.4189999999999996</v>
      </c>
      <c r="M12316" s="10">
        <v>5.2359999999999998</v>
      </c>
      <c r="N12316" s="10">
        <v>4.2889999999999997</v>
      </c>
    </row>
    <row r="12317" spans="1:14" x14ac:dyDescent="0.3">
      <c r="A12317">
        <v>10</v>
      </c>
      <c r="B12317" s="11">
        <v>8</v>
      </c>
      <c r="C12317">
        <v>2019</v>
      </c>
      <c r="D12317">
        <v>281</v>
      </c>
      <c r="E12317">
        <v>1800</v>
      </c>
      <c r="F12317" s="10">
        <v>-7.04</v>
      </c>
      <c r="G12317" s="10">
        <v>-6.984</v>
      </c>
      <c r="H12317" s="10">
        <v>-6.8810000000000002</v>
      </c>
      <c r="I12317" s="10">
        <v>-7.09</v>
      </c>
      <c r="J12317" s="10">
        <v>25.33</v>
      </c>
      <c r="K12317" s="10">
        <v>0</v>
      </c>
      <c r="L12317" s="10">
        <v>6.4</v>
      </c>
      <c r="M12317" s="10">
        <v>5.2169999999999996</v>
      </c>
      <c r="N12317" s="10">
        <v>4.2320000000000002</v>
      </c>
    </row>
    <row r="12318" spans="1:14" x14ac:dyDescent="0.3">
      <c r="A12318">
        <v>10</v>
      </c>
      <c r="B12318" s="11">
        <v>8</v>
      </c>
      <c r="C12318">
        <v>2019</v>
      </c>
      <c r="D12318">
        <v>281</v>
      </c>
      <c r="E12318">
        <v>1900</v>
      </c>
      <c r="F12318" s="10">
        <v>-7.42</v>
      </c>
      <c r="G12318" s="10">
        <v>-7.24</v>
      </c>
      <c r="H12318" s="10">
        <v>-7.04</v>
      </c>
      <c r="I12318" s="10">
        <v>-7.43</v>
      </c>
      <c r="J12318" s="10">
        <v>6.3730000000000002</v>
      </c>
      <c r="K12318" s="10">
        <v>0</v>
      </c>
      <c r="L12318" s="10">
        <v>6.4020000000000001</v>
      </c>
      <c r="M12318" s="10">
        <v>5.16</v>
      </c>
      <c r="N12318" s="10">
        <v>4.1950000000000003</v>
      </c>
    </row>
    <row r="12319" spans="1:14" x14ac:dyDescent="0.3">
      <c r="A12319">
        <v>10</v>
      </c>
      <c r="B12319" s="11">
        <v>8</v>
      </c>
      <c r="C12319">
        <v>2019</v>
      </c>
      <c r="D12319">
        <v>281</v>
      </c>
      <c r="E12319">
        <v>2000</v>
      </c>
      <c r="F12319" s="10">
        <v>-7.76</v>
      </c>
      <c r="G12319" s="10">
        <v>-7.75</v>
      </c>
      <c r="H12319" s="10">
        <v>-7.41</v>
      </c>
      <c r="I12319" s="10">
        <v>-8.07</v>
      </c>
      <c r="J12319" s="10">
        <v>6.0000000000000001E-3</v>
      </c>
      <c r="K12319" s="10">
        <v>0</v>
      </c>
      <c r="L12319" s="10">
        <v>6.3739999999999997</v>
      </c>
      <c r="M12319" s="10">
        <v>5.1230000000000002</v>
      </c>
      <c r="N12319" s="10">
        <v>4.1769999999999996</v>
      </c>
    </row>
    <row r="12320" spans="1:14" x14ac:dyDescent="0.3">
      <c r="A12320">
        <v>10</v>
      </c>
      <c r="B12320" s="11">
        <v>8</v>
      </c>
      <c r="C12320">
        <v>2019</v>
      </c>
      <c r="D12320">
        <v>281</v>
      </c>
      <c r="E12320">
        <v>2100</v>
      </c>
      <c r="F12320" s="10">
        <v>-7.87</v>
      </c>
      <c r="G12320" s="10">
        <v>-7.86</v>
      </c>
      <c r="H12320" s="10">
        <v>-7.76</v>
      </c>
      <c r="I12320" s="10">
        <v>-7.93</v>
      </c>
      <c r="J12320" s="10">
        <v>0</v>
      </c>
      <c r="K12320" s="10">
        <v>0</v>
      </c>
      <c r="L12320" s="10">
        <v>6.3650000000000002</v>
      </c>
      <c r="M12320" s="10">
        <v>5.0759999999999996</v>
      </c>
      <c r="N12320" s="10">
        <v>4.149</v>
      </c>
    </row>
    <row r="12321" spans="1:14" x14ac:dyDescent="0.3">
      <c r="A12321">
        <v>10</v>
      </c>
      <c r="B12321" s="11">
        <v>8</v>
      </c>
      <c r="C12321">
        <v>2019</v>
      </c>
      <c r="D12321">
        <v>281</v>
      </c>
      <c r="E12321">
        <v>2200</v>
      </c>
      <c r="F12321" s="10">
        <v>-8.26</v>
      </c>
      <c r="G12321" s="10">
        <v>-8.01</v>
      </c>
      <c r="H12321" s="10">
        <v>-7.85</v>
      </c>
      <c r="I12321" s="10">
        <v>-8.27</v>
      </c>
      <c r="J12321" s="10">
        <v>0</v>
      </c>
      <c r="K12321" s="10">
        <v>0</v>
      </c>
      <c r="L12321" s="10">
        <v>6.3460000000000001</v>
      </c>
      <c r="M12321" s="10">
        <v>5.0469999999999997</v>
      </c>
      <c r="N12321" s="10">
        <v>4.12</v>
      </c>
    </row>
    <row r="12322" spans="1:14" x14ac:dyDescent="0.3">
      <c r="A12322">
        <v>10</v>
      </c>
      <c r="B12322" s="11">
        <v>8</v>
      </c>
      <c r="C12322">
        <v>2019</v>
      </c>
      <c r="D12322">
        <v>281</v>
      </c>
      <c r="E12322">
        <v>2300</v>
      </c>
      <c r="F12322" s="10">
        <v>-8.0500000000000007</v>
      </c>
      <c r="G12322" s="10">
        <v>-8.16</v>
      </c>
      <c r="H12322" s="10">
        <v>-8.02</v>
      </c>
      <c r="I12322" s="10">
        <v>-8.34</v>
      </c>
      <c r="J12322" s="10">
        <v>0</v>
      </c>
      <c r="K12322" s="10">
        <v>0</v>
      </c>
      <c r="L12322" s="10">
        <v>6.3369999999999997</v>
      </c>
      <c r="M12322" s="10">
        <v>4.9989999999999997</v>
      </c>
      <c r="N12322" s="10">
        <v>4.0629999999999997</v>
      </c>
    </row>
    <row r="12323" spans="1:14" x14ac:dyDescent="0.3">
      <c r="A12323">
        <v>10</v>
      </c>
      <c r="B12323" s="11">
        <v>8</v>
      </c>
      <c r="C12323">
        <v>2019</v>
      </c>
      <c r="D12323">
        <v>281</v>
      </c>
      <c r="E12323">
        <v>2400</v>
      </c>
      <c r="F12323" s="10">
        <v>-8.0299999999999994</v>
      </c>
      <c r="G12323" s="10">
        <v>-8.01</v>
      </c>
      <c r="H12323" s="10">
        <v>-7.95</v>
      </c>
      <c r="I12323" s="10">
        <v>-8.08</v>
      </c>
      <c r="J12323" s="10">
        <v>0</v>
      </c>
      <c r="K12323" s="10">
        <v>0</v>
      </c>
      <c r="L12323" s="10">
        <v>6.3170000000000002</v>
      </c>
      <c r="M12323" s="10">
        <v>4.97</v>
      </c>
      <c r="N12323" s="10">
        <v>4.024</v>
      </c>
    </row>
    <row r="12324" spans="1:14" x14ac:dyDescent="0.3">
      <c r="A12324">
        <v>10</v>
      </c>
      <c r="B12324" s="11">
        <v>9</v>
      </c>
      <c r="C12324">
        <v>2019</v>
      </c>
      <c r="D12324">
        <v>282</v>
      </c>
      <c r="E12324">
        <v>100</v>
      </c>
      <c r="F12324" s="10">
        <v>-8.31</v>
      </c>
      <c r="G12324" s="10">
        <v>-8.27</v>
      </c>
      <c r="H12324" s="10">
        <v>-8.02</v>
      </c>
      <c r="I12324" s="10">
        <v>-8.3800000000000008</v>
      </c>
      <c r="J12324" s="10">
        <v>0</v>
      </c>
      <c r="K12324" s="10">
        <v>0</v>
      </c>
      <c r="L12324" s="10">
        <v>6.298</v>
      </c>
      <c r="M12324" s="10">
        <v>4.9320000000000004</v>
      </c>
      <c r="N12324" s="10">
        <v>3.976</v>
      </c>
    </row>
    <row r="12325" spans="1:14" x14ac:dyDescent="0.3">
      <c r="A12325">
        <v>10</v>
      </c>
      <c r="B12325" s="11">
        <v>9</v>
      </c>
      <c r="C12325">
        <v>2019</v>
      </c>
      <c r="D12325">
        <v>282</v>
      </c>
      <c r="E12325">
        <v>200</v>
      </c>
      <c r="F12325" s="10">
        <v>-7.99</v>
      </c>
      <c r="G12325" s="10">
        <v>-8.23</v>
      </c>
      <c r="H12325" s="10">
        <v>-7.98</v>
      </c>
      <c r="I12325" s="10">
        <v>-8.36</v>
      </c>
      <c r="J12325" s="10">
        <v>0</v>
      </c>
      <c r="K12325" s="10">
        <v>0</v>
      </c>
      <c r="L12325" s="10">
        <v>6.2779999999999996</v>
      </c>
      <c r="M12325" s="10">
        <v>4.8929999999999998</v>
      </c>
      <c r="N12325" s="10">
        <v>3.9569999999999999</v>
      </c>
    </row>
    <row r="12326" spans="1:14" x14ac:dyDescent="0.3">
      <c r="A12326">
        <v>10</v>
      </c>
      <c r="B12326" s="11">
        <v>9</v>
      </c>
      <c r="C12326">
        <v>2019</v>
      </c>
      <c r="D12326">
        <v>282</v>
      </c>
      <c r="E12326">
        <v>300</v>
      </c>
      <c r="F12326" s="10">
        <v>-8.2899999999999991</v>
      </c>
      <c r="G12326" s="10">
        <v>-8.1300000000000008</v>
      </c>
      <c r="H12326" s="10">
        <v>-7.98</v>
      </c>
      <c r="I12326" s="10">
        <v>-8.2899999999999991</v>
      </c>
      <c r="J12326" s="10">
        <v>0</v>
      </c>
      <c r="K12326" s="10">
        <v>0</v>
      </c>
      <c r="L12326" s="10">
        <v>6.2489999999999997</v>
      </c>
      <c r="M12326" s="10">
        <v>4.8730000000000002</v>
      </c>
      <c r="N12326" s="10">
        <v>3.9180000000000001</v>
      </c>
    </row>
    <row r="12327" spans="1:14" x14ac:dyDescent="0.3">
      <c r="A12327">
        <v>10</v>
      </c>
      <c r="B12327" s="11">
        <v>9</v>
      </c>
      <c r="C12327">
        <v>2019</v>
      </c>
      <c r="D12327">
        <v>282</v>
      </c>
      <c r="E12327">
        <v>400</v>
      </c>
      <c r="F12327" s="10">
        <v>-8.51</v>
      </c>
      <c r="G12327" s="10">
        <v>-8.41</v>
      </c>
      <c r="H12327" s="10">
        <v>-8.27</v>
      </c>
      <c r="I12327" s="10">
        <v>-8.51</v>
      </c>
      <c r="J12327" s="10">
        <v>0</v>
      </c>
      <c r="K12327" s="10">
        <v>0</v>
      </c>
      <c r="L12327" s="10">
        <v>6.24</v>
      </c>
      <c r="M12327" s="10">
        <v>4.835</v>
      </c>
      <c r="N12327" s="10">
        <v>3.9089999999999998</v>
      </c>
    </row>
    <row r="12328" spans="1:14" x14ac:dyDescent="0.3">
      <c r="A12328">
        <v>10</v>
      </c>
      <c r="B12328" s="11">
        <v>9</v>
      </c>
      <c r="C12328">
        <v>2019</v>
      </c>
      <c r="D12328">
        <v>282</v>
      </c>
      <c r="E12328">
        <v>500</v>
      </c>
      <c r="F12328" s="10">
        <v>-9.0299999999999994</v>
      </c>
      <c r="G12328" s="10">
        <v>-8.81</v>
      </c>
      <c r="H12328" s="10">
        <v>-8.5</v>
      </c>
      <c r="I12328" s="10">
        <v>-9.1199999999999992</v>
      </c>
      <c r="J12328" s="10">
        <v>0</v>
      </c>
      <c r="K12328" s="10">
        <v>0</v>
      </c>
      <c r="L12328" s="10">
        <v>6.2210000000000001</v>
      </c>
      <c r="M12328" s="10">
        <v>4.8070000000000004</v>
      </c>
      <c r="N12328" s="10">
        <v>3.8809999999999998</v>
      </c>
    </row>
    <row r="12329" spans="1:14" x14ac:dyDescent="0.3">
      <c r="A12329">
        <v>10</v>
      </c>
      <c r="B12329" s="11">
        <v>9</v>
      </c>
      <c r="C12329">
        <v>2019</v>
      </c>
      <c r="D12329">
        <v>282</v>
      </c>
      <c r="E12329">
        <v>600</v>
      </c>
      <c r="F12329" s="10">
        <v>-8.82</v>
      </c>
      <c r="G12329" s="10">
        <v>-8.89</v>
      </c>
      <c r="H12329" s="10">
        <v>-8.75</v>
      </c>
      <c r="I12329" s="10">
        <v>-9.06</v>
      </c>
      <c r="J12329" s="10">
        <v>0</v>
      </c>
      <c r="K12329" s="10">
        <v>0</v>
      </c>
      <c r="L12329" s="10">
        <v>6.202</v>
      </c>
      <c r="M12329" s="10">
        <v>4.7679999999999998</v>
      </c>
      <c r="N12329" s="10">
        <v>3.8330000000000002</v>
      </c>
    </row>
    <row r="12330" spans="1:14" x14ac:dyDescent="0.3">
      <c r="A12330">
        <v>10</v>
      </c>
      <c r="B12330" s="11">
        <v>9</v>
      </c>
      <c r="C12330">
        <v>2019</v>
      </c>
      <c r="D12330">
        <v>282</v>
      </c>
      <c r="E12330">
        <v>700</v>
      </c>
      <c r="F12330" s="10">
        <v>-9.01</v>
      </c>
      <c r="G12330" s="10">
        <v>-8.92</v>
      </c>
      <c r="H12330" s="10">
        <v>-8.83</v>
      </c>
      <c r="I12330" s="10">
        <v>-9.0299999999999994</v>
      </c>
      <c r="J12330" s="10">
        <v>0</v>
      </c>
      <c r="K12330" s="10">
        <v>0</v>
      </c>
      <c r="L12330" s="10">
        <v>6.1820000000000004</v>
      </c>
      <c r="M12330" s="10">
        <v>4.7590000000000003</v>
      </c>
      <c r="N12330" s="10">
        <v>3.823</v>
      </c>
    </row>
    <row r="12331" spans="1:14" x14ac:dyDescent="0.3">
      <c r="A12331">
        <v>10</v>
      </c>
      <c r="B12331" s="11">
        <v>9</v>
      </c>
      <c r="C12331">
        <v>2019</v>
      </c>
      <c r="D12331">
        <v>282</v>
      </c>
      <c r="E12331">
        <v>800</v>
      </c>
      <c r="F12331" s="10">
        <v>-9.52</v>
      </c>
      <c r="G12331" s="10">
        <v>-9.1999999999999993</v>
      </c>
      <c r="H12331" s="10">
        <v>-9.01</v>
      </c>
      <c r="I12331" s="10">
        <v>-9.5299999999999994</v>
      </c>
      <c r="J12331" s="10">
        <v>0.66200000000000003</v>
      </c>
      <c r="K12331" s="10">
        <v>0</v>
      </c>
      <c r="L12331" s="10">
        <v>6.1539999999999999</v>
      </c>
      <c r="M12331" s="10">
        <v>4.7110000000000003</v>
      </c>
      <c r="N12331" s="10">
        <v>3.794</v>
      </c>
    </row>
    <row r="12332" spans="1:14" x14ac:dyDescent="0.3">
      <c r="A12332">
        <v>10</v>
      </c>
      <c r="B12332" s="11">
        <v>9</v>
      </c>
      <c r="C12332">
        <v>2019</v>
      </c>
      <c r="D12332">
        <v>282</v>
      </c>
      <c r="E12332">
        <v>900</v>
      </c>
      <c r="F12332" s="10">
        <v>-10.88</v>
      </c>
      <c r="G12332" s="10">
        <v>-10.31</v>
      </c>
      <c r="H12332" s="10">
        <v>-9.52</v>
      </c>
      <c r="I12332" s="10">
        <v>-11.01</v>
      </c>
      <c r="J12332" s="10">
        <v>7.89</v>
      </c>
      <c r="K12332" s="10">
        <v>0</v>
      </c>
      <c r="L12332" s="10">
        <v>6.1360000000000001</v>
      </c>
      <c r="M12332" s="10">
        <v>4.6929999999999996</v>
      </c>
      <c r="N12332" s="10">
        <v>3.7770000000000001</v>
      </c>
    </row>
    <row r="12333" spans="1:14" x14ac:dyDescent="0.3">
      <c r="A12333">
        <v>10</v>
      </c>
      <c r="B12333" s="11">
        <v>9</v>
      </c>
      <c r="C12333">
        <v>2019</v>
      </c>
      <c r="D12333">
        <v>282</v>
      </c>
      <c r="E12333">
        <v>1000</v>
      </c>
      <c r="F12333" s="10">
        <v>-8.75</v>
      </c>
      <c r="G12333" s="10">
        <v>-10.02</v>
      </c>
      <c r="H12333" s="10">
        <v>-8.75</v>
      </c>
      <c r="I12333" s="10">
        <v>-10.9</v>
      </c>
      <c r="J12333" s="10">
        <v>18.399999999999999</v>
      </c>
      <c r="K12333" s="10">
        <v>0</v>
      </c>
      <c r="L12333" s="10">
        <v>6.1319999999999997</v>
      </c>
      <c r="M12333" s="10">
        <v>4.6790000000000003</v>
      </c>
      <c r="N12333" s="10">
        <v>3.7429999999999999</v>
      </c>
    </row>
    <row r="12334" spans="1:14" x14ac:dyDescent="0.3">
      <c r="A12334">
        <v>10</v>
      </c>
      <c r="B12334" s="11">
        <v>9</v>
      </c>
      <c r="C12334">
        <v>2019</v>
      </c>
      <c r="D12334">
        <v>282</v>
      </c>
      <c r="E12334">
        <v>1100</v>
      </c>
      <c r="F12334" s="10">
        <v>-6.1130000000000004</v>
      </c>
      <c r="G12334" s="10">
        <v>-7.8</v>
      </c>
      <c r="H12334" s="10">
        <v>-6.0839999999999996</v>
      </c>
      <c r="I12334" s="10">
        <v>-8.76</v>
      </c>
      <c r="J12334" s="10">
        <v>31.71</v>
      </c>
      <c r="K12334" s="10">
        <v>0</v>
      </c>
      <c r="L12334" s="10">
        <v>6.1070000000000002</v>
      </c>
      <c r="M12334" s="10">
        <v>4.6449999999999996</v>
      </c>
      <c r="N12334" s="10">
        <v>3.681</v>
      </c>
    </row>
    <row r="12335" spans="1:14" x14ac:dyDescent="0.3">
      <c r="A12335">
        <v>10</v>
      </c>
      <c r="B12335" s="11">
        <v>9</v>
      </c>
      <c r="C12335">
        <v>2019</v>
      </c>
      <c r="D12335">
        <v>282</v>
      </c>
      <c r="E12335">
        <v>1200</v>
      </c>
      <c r="F12335" s="10">
        <v>-3.66</v>
      </c>
      <c r="G12335" s="10">
        <v>-4.8470000000000004</v>
      </c>
      <c r="H12335" s="10">
        <v>-3.66</v>
      </c>
      <c r="I12335" s="10">
        <v>-6.0940000000000003</v>
      </c>
      <c r="J12335" s="10">
        <v>65.87</v>
      </c>
      <c r="K12335" s="10">
        <v>0</v>
      </c>
      <c r="L12335" s="10">
        <v>6.0730000000000004</v>
      </c>
      <c r="M12335" s="10">
        <v>4.6109999999999998</v>
      </c>
      <c r="N12335" s="10">
        <v>3.6179999999999999</v>
      </c>
    </row>
    <row r="12336" spans="1:14" x14ac:dyDescent="0.3">
      <c r="A12336">
        <v>10</v>
      </c>
      <c r="B12336" s="11">
        <v>9</v>
      </c>
      <c r="C12336">
        <v>2019</v>
      </c>
      <c r="D12336">
        <v>282</v>
      </c>
      <c r="E12336">
        <v>1300</v>
      </c>
      <c r="F12336" s="10">
        <v>-0.84599999999999997</v>
      </c>
      <c r="G12336" s="10">
        <v>-2.605</v>
      </c>
      <c r="H12336" s="10">
        <v>-0.84599999999999997</v>
      </c>
      <c r="I12336" s="10">
        <v>-3.8250000000000002</v>
      </c>
      <c r="J12336" s="10">
        <v>95.1</v>
      </c>
      <c r="K12336" s="10">
        <v>0</v>
      </c>
      <c r="L12336" s="10">
        <v>6.0670000000000002</v>
      </c>
      <c r="M12336" s="10">
        <v>4.5869999999999997</v>
      </c>
      <c r="N12336" s="10">
        <v>3.5840000000000001</v>
      </c>
    </row>
    <row r="12337" spans="1:14" x14ac:dyDescent="0.3">
      <c r="A12337">
        <v>10</v>
      </c>
      <c r="B12337" s="11">
        <v>9</v>
      </c>
      <c r="C12337">
        <v>2019</v>
      </c>
      <c r="D12337">
        <v>282</v>
      </c>
      <c r="E12337">
        <v>1400</v>
      </c>
      <c r="F12337" s="10">
        <v>-1.323</v>
      </c>
      <c r="G12337" s="10">
        <v>-1.7370000000000001</v>
      </c>
      <c r="H12337" s="10">
        <v>-0.78800000000000003</v>
      </c>
      <c r="I12337" s="10">
        <v>-2.319</v>
      </c>
      <c r="J12337" s="10">
        <v>116.5</v>
      </c>
      <c r="K12337" s="10">
        <v>0</v>
      </c>
      <c r="L12337" s="10">
        <v>6.0289999999999999</v>
      </c>
      <c r="M12337" s="10">
        <v>4.5590000000000002</v>
      </c>
      <c r="N12337" s="10">
        <v>3.5569999999999999</v>
      </c>
    </row>
    <row r="12338" spans="1:14" x14ac:dyDescent="0.3">
      <c r="A12338">
        <v>10</v>
      </c>
      <c r="B12338" s="11">
        <v>9</v>
      </c>
      <c r="C12338">
        <v>2019</v>
      </c>
      <c r="D12338">
        <v>282</v>
      </c>
      <c r="E12338">
        <v>1500</v>
      </c>
      <c r="F12338" s="10">
        <v>-1.302</v>
      </c>
      <c r="G12338" s="10">
        <v>-1.3169999999999999</v>
      </c>
      <c r="H12338" s="10">
        <v>-0.191</v>
      </c>
      <c r="I12338" s="10">
        <v>-1.9550000000000001</v>
      </c>
      <c r="J12338" s="10">
        <v>135.6</v>
      </c>
      <c r="K12338" s="10">
        <v>0.4</v>
      </c>
      <c r="L12338" s="10">
        <v>6.0119999999999996</v>
      </c>
      <c r="M12338" s="10">
        <v>4.5609999999999999</v>
      </c>
      <c r="N12338" s="10">
        <v>3.5489999999999999</v>
      </c>
    </row>
    <row r="12339" spans="1:14" x14ac:dyDescent="0.3">
      <c r="A12339">
        <v>10</v>
      </c>
      <c r="B12339" s="11">
        <v>9</v>
      </c>
      <c r="C12339">
        <v>2019</v>
      </c>
      <c r="D12339">
        <v>282</v>
      </c>
      <c r="E12339">
        <v>1600</v>
      </c>
      <c r="F12339" s="10">
        <v>-1.802</v>
      </c>
      <c r="G12339" s="10">
        <v>-1.607</v>
      </c>
      <c r="H12339" s="10">
        <v>-1.1299999999999999</v>
      </c>
      <c r="I12339" s="10">
        <v>-2.0609999999999999</v>
      </c>
      <c r="J12339" s="10">
        <v>169.7</v>
      </c>
      <c r="K12339" s="10">
        <v>0.6</v>
      </c>
      <c r="L12339" s="10">
        <v>6.01</v>
      </c>
      <c r="M12339" s="10">
        <v>4.53</v>
      </c>
      <c r="N12339" s="10">
        <v>3.5190000000000001</v>
      </c>
    </row>
    <row r="12340" spans="1:14" x14ac:dyDescent="0.3">
      <c r="A12340">
        <v>10</v>
      </c>
      <c r="B12340" s="11">
        <v>9</v>
      </c>
      <c r="C12340">
        <v>2019</v>
      </c>
      <c r="D12340">
        <v>282</v>
      </c>
      <c r="E12340">
        <v>1700</v>
      </c>
      <c r="F12340" s="10">
        <v>-3.0019999999999998</v>
      </c>
      <c r="G12340" s="10">
        <v>-2.1539999999999999</v>
      </c>
      <c r="H12340" s="10">
        <v>-1.274</v>
      </c>
      <c r="I12340" s="10">
        <v>-3.0019999999999998</v>
      </c>
      <c r="J12340" s="10">
        <v>188.5</v>
      </c>
      <c r="K12340" s="10">
        <v>0.3</v>
      </c>
      <c r="L12340" s="10">
        <v>5.984</v>
      </c>
      <c r="M12340" s="10">
        <v>4.5129999999999999</v>
      </c>
      <c r="N12340" s="10">
        <v>3.4630000000000001</v>
      </c>
    </row>
    <row r="12341" spans="1:14" x14ac:dyDescent="0.3">
      <c r="A12341">
        <v>10</v>
      </c>
      <c r="B12341" s="11">
        <v>9</v>
      </c>
      <c r="C12341">
        <v>2019</v>
      </c>
      <c r="D12341">
        <v>282</v>
      </c>
      <c r="E12341">
        <v>1800</v>
      </c>
      <c r="F12341" s="10">
        <v>-5.8019999999999996</v>
      </c>
      <c r="G12341" s="10">
        <v>-3.9060000000000001</v>
      </c>
      <c r="H12341" s="10">
        <v>-2.7709999999999999</v>
      </c>
      <c r="I12341" s="10">
        <v>-5.8120000000000003</v>
      </c>
      <c r="J12341" s="10">
        <v>110.6</v>
      </c>
      <c r="K12341" s="10">
        <v>0</v>
      </c>
      <c r="L12341" s="10">
        <v>5.9630000000000001</v>
      </c>
      <c r="M12341" s="10">
        <v>4.4829999999999997</v>
      </c>
      <c r="N12341" s="10">
        <v>3.4039999999999999</v>
      </c>
    </row>
    <row r="12342" spans="1:14" x14ac:dyDescent="0.3">
      <c r="A12342">
        <v>10</v>
      </c>
      <c r="B12342" s="11">
        <v>9</v>
      </c>
      <c r="C12342">
        <v>2019</v>
      </c>
      <c r="D12342">
        <v>282</v>
      </c>
      <c r="E12342">
        <v>1900</v>
      </c>
      <c r="F12342" s="10">
        <v>-8.4499999999999993</v>
      </c>
      <c r="G12342" s="10">
        <v>-7.24</v>
      </c>
      <c r="H12342" s="10">
        <v>-5.8010000000000002</v>
      </c>
      <c r="I12342" s="10">
        <v>-8.4600000000000009</v>
      </c>
      <c r="J12342" s="10">
        <v>9.2799999999999994</v>
      </c>
      <c r="K12342" s="10">
        <v>0</v>
      </c>
      <c r="L12342" s="10">
        <v>5.9530000000000003</v>
      </c>
      <c r="M12342" s="10">
        <v>4.4340000000000002</v>
      </c>
      <c r="N12342" s="10">
        <v>3.1539999999999999</v>
      </c>
    </row>
    <row r="12343" spans="1:14" x14ac:dyDescent="0.3">
      <c r="A12343">
        <v>10</v>
      </c>
      <c r="B12343" s="11">
        <v>9</v>
      </c>
      <c r="C12343">
        <v>2019</v>
      </c>
      <c r="D12343">
        <v>282</v>
      </c>
      <c r="E12343">
        <v>2000</v>
      </c>
      <c r="F12343" s="10">
        <v>-9.07</v>
      </c>
      <c r="G12343" s="10">
        <v>-8.98</v>
      </c>
      <c r="H12343" s="10">
        <v>-8.4499999999999993</v>
      </c>
      <c r="I12343" s="10">
        <v>-9.27</v>
      </c>
      <c r="J12343" s="10">
        <v>0.17899999999999999</v>
      </c>
      <c r="K12343" s="10">
        <v>0</v>
      </c>
      <c r="L12343" s="10">
        <v>5.9370000000000003</v>
      </c>
      <c r="M12343" s="10">
        <v>4.37</v>
      </c>
      <c r="N12343" s="10">
        <v>2.84</v>
      </c>
    </row>
    <row r="12344" spans="1:14" x14ac:dyDescent="0.3">
      <c r="A12344">
        <v>10</v>
      </c>
      <c r="B12344" s="11">
        <v>9</v>
      </c>
      <c r="C12344">
        <v>2019</v>
      </c>
      <c r="D12344">
        <v>282</v>
      </c>
      <c r="E12344">
        <v>2100</v>
      </c>
      <c r="F12344" s="10">
        <v>-10.91</v>
      </c>
      <c r="G12344" s="10">
        <v>-9.99</v>
      </c>
      <c r="H12344" s="10">
        <v>-9.0399999999999991</v>
      </c>
      <c r="I12344" s="10">
        <v>-10.96</v>
      </c>
      <c r="J12344" s="10">
        <v>0</v>
      </c>
      <c r="K12344" s="10">
        <v>0</v>
      </c>
      <c r="L12344" s="10">
        <v>5.92</v>
      </c>
      <c r="M12344" s="10">
        <v>4.2569999999999997</v>
      </c>
      <c r="N12344" s="10">
        <v>2.5830000000000002</v>
      </c>
    </row>
    <row r="12345" spans="1:14" x14ac:dyDescent="0.3">
      <c r="A12345">
        <v>10</v>
      </c>
      <c r="B12345" s="11">
        <v>9</v>
      </c>
      <c r="C12345">
        <v>2019</v>
      </c>
      <c r="D12345">
        <v>282</v>
      </c>
      <c r="E12345">
        <v>2200</v>
      </c>
      <c r="F12345" s="10">
        <v>-12.7</v>
      </c>
      <c r="G12345" s="10">
        <v>-11.77</v>
      </c>
      <c r="H12345" s="10">
        <v>-10.9</v>
      </c>
      <c r="I12345" s="10">
        <v>-12.73</v>
      </c>
      <c r="J12345" s="10">
        <v>0</v>
      </c>
      <c r="K12345" s="10">
        <v>0</v>
      </c>
      <c r="L12345" s="10">
        <v>5.8970000000000002</v>
      </c>
      <c r="M12345" s="10">
        <v>4.1849999999999996</v>
      </c>
      <c r="N12345" s="10">
        <v>2.3860000000000001</v>
      </c>
    </row>
    <row r="12346" spans="1:14" x14ac:dyDescent="0.3">
      <c r="A12346">
        <v>10</v>
      </c>
      <c r="B12346" s="11">
        <v>9</v>
      </c>
      <c r="C12346">
        <v>2019</v>
      </c>
      <c r="D12346">
        <v>282</v>
      </c>
      <c r="E12346">
        <v>2300</v>
      </c>
      <c r="F12346" s="10">
        <v>-13.38</v>
      </c>
      <c r="G12346" s="10">
        <v>-13.22</v>
      </c>
      <c r="H12346" s="10">
        <v>-12.57</v>
      </c>
      <c r="I12346" s="10">
        <v>-13.72</v>
      </c>
      <c r="J12346" s="10">
        <v>0</v>
      </c>
      <c r="K12346" s="10">
        <v>0</v>
      </c>
      <c r="L12346" s="10">
        <v>5.8819999999999997</v>
      </c>
      <c r="M12346" s="10">
        <v>4.1120000000000001</v>
      </c>
      <c r="N12346" s="10">
        <v>2.2170000000000001</v>
      </c>
    </row>
    <row r="12347" spans="1:14" x14ac:dyDescent="0.3">
      <c r="A12347">
        <v>10</v>
      </c>
      <c r="B12347" s="11">
        <v>9</v>
      </c>
      <c r="C12347">
        <v>2019</v>
      </c>
      <c r="D12347">
        <v>282</v>
      </c>
      <c r="E12347">
        <v>2400</v>
      </c>
      <c r="F12347" s="10">
        <v>-12.93</v>
      </c>
      <c r="G12347" s="10">
        <v>-13.04</v>
      </c>
      <c r="H12347" s="10">
        <v>-12.7</v>
      </c>
      <c r="I12347" s="10">
        <v>-13.38</v>
      </c>
      <c r="J12347" s="10">
        <v>0</v>
      </c>
      <c r="K12347" s="10">
        <v>0</v>
      </c>
      <c r="L12347" s="10">
        <v>5.8639999999999999</v>
      </c>
      <c r="M12347" s="10">
        <v>4.056</v>
      </c>
      <c r="N12347" s="10">
        <v>2.0939999999999999</v>
      </c>
    </row>
    <row r="12348" spans="1:14" x14ac:dyDescent="0.3">
      <c r="A12348">
        <v>10</v>
      </c>
      <c r="B12348" s="11">
        <v>10</v>
      </c>
      <c r="C12348">
        <v>2019</v>
      </c>
      <c r="D12348">
        <v>283</v>
      </c>
      <c r="E12348">
        <v>100</v>
      </c>
      <c r="F12348" s="10">
        <v>-11.62</v>
      </c>
      <c r="G12348" s="10">
        <v>-12.24</v>
      </c>
      <c r="H12348" s="10">
        <v>-11.47</v>
      </c>
      <c r="I12348" s="10">
        <v>-13.34</v>
      </c>
      <c r="J12348" s="10">
        <v>0</v>
      </c>
      <c r="K12348" s="10">
        <v>0</v>
      </c>
      <c r="L12348" s="10">
        <v>5.8449999999999998</v>
      </c>
      <c r="M12348" s="10">
        <v>3.9980000000000002</v>
      </c>
      <c r="N12348" s="10">
        <v>1.9790000000000001</v>
      </c>
    </row>
    <row r="12349" spans="1:14" x14ac:dyDescent="0.3">
      <c r="A12349">
        <v>10</v>
      </c>
      <c r="B12349" s="11">
        <v>10</v>
      </c>
      <c r="C12349">
        <v>2019</v>
      </c>
      <c r="D12349">
        <v>283</v>
      </c>
      <c r="E12349">
        <v>200</v>
      </c>
      <c r="F12349" s="10">
        <v>-11.84</v>
      </c>
      <c r="G12349" s="10">
        <v>-12.19</v>
      </c>
      <c r="H12349" s="10">
        <v>-11.55</v>
      </c>
      <c r="I12349" s="10">
        <v>-12.71</v>
      </c>
      <c r="J12349" s="10">
        <v>0</v>
      </c>
      <c r="K12349" s="10">
        <v>0</v>
      </c>
      <c r="L12349" s="10">
        <v>5.835</v>
      </c>
      <c r="M12349" s="10">
        <v>3.9209999999999998</v>
      </c>
      <c r="N12349" s="10">
        <v>1.9019999999999999</v>
      </c>
    </row>
    <row r="12350" spans="1:14" x14ac:dyDescent="0.3">
      <c r="A12350">
        <v>10</v>
      </c>
      <c r="B12350" s="11">
        <v>10</v>
      </c>
      <c r="C12350">
        <v>2019</v>
      </c>
      <c r="D12350">
        <v>283</v>
      </c>
      <c r="E12350">
        <v>300</v>
      </c>
      <c r="F12350" s="10">
        <v>-12.84</v>
      </c>
      <c r="G12350" s="10">
        <v>-12.57</v>
      </c>
      <c r="H12350" s="10">
        <v>-11.8</v>
      </c>
      <c r="I12350" s="10">
        <v>-13.28</v>
      </c>
      <c r="J12350" s="10">
        <v>0</v>
      </c>
      <c r="K12350" s="10">
        <v>0</v>
      </c>
      <c r="L12350" s="10">
        <v>5.8159999999999998</v>
      </c>
      <c r="M12350" s="10">
        <v>3.8639999999999999</v>
      </c>
      <c r="N12350" s="10">
        <v>1.8160000000000001</v>
      </c>
    </row>
    <row r="12351" spans="1:14" x14ac:dyDescent="0.3">
      <c r="A12351">
        <v>10</v>
      </c>
      <c r="B12351" s="11">
        <v>10</v>
      </c>
      <c r="C12351">
        <v>2019</v>
      </c>
      <c r="D12351">
        <v>283</v>
      </c>
      <c r="E12351">
        <v>400</v>
      </c>
      <c r="F12351" s="10">
        <v>-12.62</v>
      </c>
      <c r="G12351" s="10">
        <v>-12.74</v>
      </c>
      <c r="H12351" s="10">
        <v>-12.1</v>
      </c>
      <c r="I12351" s="10">
        <v>-13.11</v>
      </c>
      <c r="J12351" s="10">
        <v>0</v>
      </c>
      <c r="K12351" s="10">
        <v>0</v>
      </c>
      <c r="L12351" s="10">
        <v>5.7969999999999997</v>
      </c>
      <c r="M12351" s="10">
        <v>3.806</v>
      </c>
      <c r="N12351" s="10">
        <v>1.73</v>
      </c>
    </row>
    <row r="12352" spans="1:14" x14ac:dyDescent="0.3">
      <c r="A12352">
        <v>10</v>
      </c>
      <c r="B12352" s="11">
        <v>10</v>
      </c>
      <c r="C12352">
        <v>2019</v>
      </c>
      <c r="D12352">
        <v>283</v>
      </c>
      <c r="E12352">
        <v>500</v>
      </c>
      <c r="F12352" s="10">
        <v>-12.52</v>
      </c>
      <c r="G12352" s="10">
        <v>-12.17</v>
      </c>
      <c r="H12352" s="10">
        <v>-11.73</v>
      </c>
      <c r="I12352" s="10">
        <v>-12.79</v>
      </c>
      <c r="J12352" s="10">
        <v>0</v>
      </c>
      <c r="K12352" s="10">
        <v>0</v>
      </c>
      <c r="L12352" s="10">
        <v>5.7969999999999997</v>
      </c>
      <c r="M12352" s="10">
        <v>3.738</v>
      </c>
      <c r="N12352" s="10">
        <v>1.653</v>
      </c>
    </row>
    <row r="12353" spans="1:14" x14ac:dyDescent="0.3">
      <c r="A12353">
        <v>10</v>
      </c>
      <c r="B12353" s="11">
        <v>10</v>
      </c>
      <c r="C12353">
        <v>2019</v>
      </c>
      <c r="D12353">
        <v>283</v>
      </c>
      <c r="E12353">
        <v>600</v>
      </c>
      <c r="F12353" s="10">
        <v>-12.63</v>
      </c>
      <c r="G12353" s="10">
        <v>-12.36</v>
      </c>
      <c r="H12353" s="10">
        <v>-12.04</v>
      </c>
      <c r="I12353" s="10">
        <v>-12.76</v>
      </c>
      <c r="J12353" s="10">
        <v>0</v>
      </c>
      <c r="K12353" s="10">
        <v>0</v>
      </c>
      <c r="L12353" s="10">
        <v>5.7770000000000001</v>
      </c>
      <c r="M12353" s="10">
        <v>3.661</v>
      </c>
      <c r="N12353" s="10">
        <v>1.548</v>
      </c>
    </row>
    <row r="12354" spans="1:14" x14ac:dyDescent="0.3">
      <c r="A12354">
        <v>10</v>
      </c>
      <c r="B12354" s="11">
        <v>10</v>
      </c>
      <c r="C12354">
        <v>2019</v>
      </c>
      <c r="D12354">
        <v>283</v>
      </c>
      <c r="E12354">
        <v>700</v>
      </c>
      <c r="F12354" s="10">
        <v>-11.92</v>
      </c>
      <c r="G12354" s="10">
        <v>-12.4</v>
      </c>
      <c r="H12354" s="10">
        <v>-11.84</v>
      </c>
      <c r="I12354" s="10">
        <v>-12.94</v>
      </c>
      <c r="J12354" s="10">
        <v>0</v>
      </c>
      <c r="K12354" s="10">
        <v>0</v>
      </c>
      <c r="L12354" s="10">
        <v>5.7389999999999999</v>
      </c>
      <c r="M12354" s="10">
        <v>3.6040000000000001</v>
      </c>
      <c r="N12354" s="10">
        <v>1.462</v>
      </c>
    </row>
    <row r="12355" spans="1:14" x14ac:dyDescent="0.3">
      <c r="A12355">
        <v>10</v>
      </c>
      <c r="B12355" s="11">
        <v>10</v>
      </c>
      <c r="C12355">
        <v>2019</v>
      </c>
      <c r="D12355">
        <v>283</v>
      </c>
      <c r="E12355">
        <v>800</v>
      </c>
      <c r="F12355" s="10">
        <v>-12.45</v>
      </c>
      <c r="G12355" s="10">
        <v>-12.56</v>
      </c>
      <c r="H12355" s="10">
        <v>-11.92</v>
      </c>
      <c r="I12355" s="10">
        <v>-12.83</v>
      </c>
      <c r="J12355" s="10">
        <v>1.0389999999999999</v>
      </c>
      <c r="K12355" s="10">
        <v>0</v>
      </c>
      <c r="L12355" s="10">
        <v>5.7290000000000001</v>
      </c>
      <c r="M12355" s="10">
        <v>3.5169999999999999</v>
      </c>
      <c r="N12355" s="10">
        <v>1.4139999999999999</v>
      </c>
    </row>
    <row r="12356" spans="1:14" x14ac:dyDescent="0.3">
      <c r="A12356">
        <v>10</v>
      </c>
      <c r="B12356" s="11">
        <v>10</v>
      </c>
      <c r="C12356">
        <v>2019</v>
      </c>
      <c r="D12356">
        <v>283</v>
      </c>
      <c r="E12356">
        <v>900</v>
      </c>
      <c r="F12356" s="10">
        <v>-11.4</v>
      </c>
      <c r="G12356" s="10">
        <v>-11.94</v>
      </c>
      <c r="H12356" s="10">
        <v>-11.33</v>
      </c>
      <c r="I12356" s="10">
        <v>-12.76</v>
      </c>
      <c r="J12356" s="10">
        <v>10.1</v>
      </c>
      <c r="K12356" s="10">
        <v>0</v>
      </c>
      <c r="L12356" s="10">
        <v>5.7089999999999996</v>
      </c>
      <c r="M12356" s="10">
        <v>3.468</v>
      </c>
      <c r="N12356" s="10">
        <v>1.327</v>
      </c>
    </row>
    <row r="12357" spans="1:14" x14ac:dyDescent="0.3">
      <c r="A12357">
        <v>10</v>
      </c>
      <c r="B12357" s="11">
        <v>10</v>
      </c>
      <c r="C12357">
        <v>2019</v>
      </c>
      <c r="D12357">
        <v>283</v>
      </c>
      <c r="E12357">
        <v>1000</v>
      </c>
      <c r="F12357" s="10">
        <v>-8.86</v>
      </c>
      <c r="G12357" s="10">
        <v>-10.23</v>
      </c>
      <c r="H12357" s="10">
        <v>-8.86</v>
      </c>
      <c r="I12357" s="10">
        <v>-11.4</v>
      </c>
      <c r="J12357" s="10">
        <v>32.32</v>
      </c>
      <c r="K12357" s="10">
        <v>0</v>
      </c>
      <c r="L12357" s="10">
        <v>5.6790000000000003</v>
      </c>
      <c r="M12357" s="10">
        <v>3.41</v>
      </c>
      <c r="N12357" s="10">
        <v>1.268</v>
      </c>
    </row>
    <row r="12358" spans="1:14" x14ac:dyDescent="0.3">
      <c r="A12358">
        <v>10</v>
      </c>
      <c r="B12358" s="11">
        <v>10</v>
      </c>
      <c r="C12358">
        <v>2019</v>
      </c>
      <c r="D12358">
        <v>283</v>
      </c>
      <c r="E12358">
        <v>1100</v>
      </c>
      <c r="F12358" s="10">
        <v>-4.6920000000000002</v>
      </c>
      <c r="G12358" s="10">
        <v>-7.06</v>
      </c>
      <c r="H12358" s="10">
        <v>-4.6920000000000002</v>
      </c>
      <c r="I12358" s="10">
        <v>-8.85</v>
      </c>
      <c r="J12358" s="10">
        <v>45.73</v>
      </c>
      <c r="K12358" s="10">
        <v>0</v>
      </c>
      <c r="L12358" s="10">
        <v>5.6630000000000003</v>
      </c>
      <c r="M12358" s="10">
        <v>3.327</v>
      </c>
      <c r="N12358" s="10">
        <v>1.2150000000000001</v>
      </c>
    </row>
    <row r="12359" spans="1:14" x14ac:dyDescent="0.3">
      <c r="A12359">
        <v>10</v>
      </c>
      <c r="B12359" s="11">
        <v>10</v>
      </c>
      <c r="C12359">
        <v>2019</v>
      </c>
      <c r="D12359">
        <v>283</v>
      </c>
      <c r="E12359">
        <v>1200</v>
      </c>
      <c r="F12359" s="10">
        <v>1.093</v>
      </c>
      <c r="G12359" s="10">
        <v>-0.92400000000000004</v>
      </c>
      <c r="H12359" s="10">
        <v>1.093</v>
      </c>
      <c r="I12359" s="10">
        <v>-4.673</v>
      </c>
      <c r="J12359" s="10">
        <v>174</v>
      </c>
      <c r="K12359" s="10">
        <v>0</v>
      </c>
      <c r="L12359" s="10">
        <v>5.6260000000000003</v>
      </c>
      <c r="M12359" s="10">
        <v>3.262</v>
      </c>
      <c r="N12359" s="10">
        <v>1.2370000000000001</v>
      </c>
    </row>
    <row r="12360" spans="1:14" x14ac:dyDescent="0.3">
      <c r="A12360">
        <v>10</v>
      </c>
      <c r="B12360" s="11">
        <v>10</v>
      </c>
      <c r="C12360">
        <v>2019</v>
      </c>
      <c r="D12360">
        <v>283</v>
      </c>
      <c r="E12360">
        <v>1300</v>
      </c>
      <c r="F12360" s="10">
        <v>3.1349999999999998</v>
      </c>
      <c r="G12360" s="10">
        <v>1.9359999999999999</v>
      </c>
      <c r="H12360" s="10">
        <v>3.5209999999999999</v>
      </c>
      <c r="I12360" s="10">
        <v>0.48899999999999999</v>
      </c>
      <c r="J12360" s="10">
        <v>197.9</v>
      </c>
      <c r="K12360" s="10">
        <v>0</v>
      </c>
      <c r="L12360" s="10">
        <v>5.6040000000000001</v>
      </c>
      <c r="M12360" s="10">
        <v>3.2120000000000002</v>
      </c>
      <c r="N12360" s="10">
        <v>1.2929999999999999</v>
      </c>
    </row>
    <row r="12361" spans="1:14" x14ac:dyDescent="0.3">
      <c r="A12361">
        <v>10</v>
      </c>
      <c r="B12361" s="11">
        <v>10</v>
      </c>
      <c r="C12361">
        <v>2019</v>
      </c>
      <c r="D12361">
        <v>283</v>
      </c>
      <c r="E12361">
        <v>1400</v>
      </c>
      <c r="F12361" s="10">
        <v>4.6760000000000002</v>
      </c>
      <c r="G12361" s="10">
        <v>3.423</v>
      </c>
      <c r="H12361" s="10">
        <v>4.84</v>
      </c>
      <c r="I12361" s="10">
        <v>2.4239999999999999</v>
      </c>
      <c r="J12361" s="10">
        <v>328.8</v>
      </c>
      <c r="K12361" s="10">
        <v>0.3</v>
      </c>
      <c r="L12361" s="10">
        <v>5.5940000000000003</v>
      </c>
      <c r="M12361" s="10">
        <v>3.202</v>
      </c>
      <c r="N12361" s="10">
        <v>1.351</v>
      </c>
    </row>
    <row r="12362" spans="1:14" x14ac:dyDescent="0.3">
      <c r="A12362">
        <v>10</v>
      </c>
      <c r="B12362" s="11">
        <v>10</v>
      </c>
      <c r="C12362">
        <v>2019</v>
      </c>
      <c r="D12362">
        <v>283</v>
      </c>
      <c r="E12362">
        <v>1500</v>
      </c>
      <c r="F12362" s="10">
        <v>4.548</v>
      </c>
      <c r="G12362" s="10">
        <v>4.4550000000000001</v>
      </c>
      <c r="H12362" s="10">
        <v>4.9260000000000002</v>
      </c>
      <c r="I12362" s="10">
        <v>3.98</v>
      </c>
      <c r="J12362" s="10">
        <v>440</v>
      </c>
      <c r="K12362" s="10">
        <v>0</v>
      </c>
      <c r="L12362" s="10">
        <v>5.5529999999999999</v>
      </c>
      <c r="M12362" s="10">
        <v>3.2</v>
      </c>
      <c r="N12362" s="10">
        <v>1.454</v>
      </c>
    </row>
    <row r="12363" spans="1:14" x14ac:dyDescent="0.3">
      <c r="A12363">
        <v>10</v>
      </c>
      <c r="B12363" s="11">
        <v>10</v>
      </c>
      <c r="C12363">
        <v>2019</v>
      </c>
      <c r="D12363">
        <v>283</v>
      </c>
      <c r="E12363">
        <v>1600</v>
      </c>
      <c r="F12363" s="10">
        <v>3.19</v>
      </c>
      <c r="G12363" s="10">
        <v>3.722</v>
      </c>
      <c r="H12363" s="10">
        <v>4.76</v>
      </c>
      <c r="I12363" s="10">
        <v>2.8730000000000002</v>
      </c>
      <c r="J12363" s="10">
        <v>376</v>
      </c>
      <c r="K12363" s="10">
        <v>0</v>
      </c>
      <c r="L12363" s="10">
        <v>5.5430000000000001</v>
      </c>
      <c r="M12363" s="10">
        <v>3.21</v>
      </c>
      <c r="N12363" s="10">
        <v>1.579</v>
      </c>
    </row>
    <row r="12364" spans="1:14" x14ac:dyDescent="0.3">
      <c r="A12364">
        <v>10</v>
      </c>
      <c r="B12364" s="11">
        <v>10</v>
      </c>
      <c r="C12364">
        <v>2019</v>
      </c>
      <c r="D12364">
        <v>283</v>
      </c>
      <c r="E12364">
        <v>1700</v>
      </c>
      <c r="F12364" s="10">
        <v>-8.6999999999999994E-2</v>
      </c>
      <c r="G12364" s="10">
        <v>1.385</v>
      </c>
      <c r="H12364" s="10">
        <v>3.19</v>
      </c>
      <c r="I12364" s="10">
        <v>-9.7000000000000003E-2</v>
      </c>
      <c r="J12364" s="10">
        <v>266</v>
      </c>
      <c r="K12364" s="10">
        <v>0</v>
      </c>
      <c r="L12364" s="10">
        <v>5.5149999999999997</v>
      </c>
      <c r="M12364" s="10">
        <v>3.2770000000000001</v>
      </c>
      <c r="N12364" s="10">
        <v>1.675</v>
      </c>
    </row>
    <row r="12365" spans="1:14" x14ac:dyDescent="0.3">
      <c r="A12365">
        <v>10</v>
      </c>
      <c r="B12365" s="11">
        <v>10</v>
      </c>
      <c r="C12365">
        <v>2019</v>
      </c>
      <c r="D12365">
        <v>283</v>
      </c>
      <c r="E12365">
        <v>1800</v>
      </c>
      <c r="F12365" s="10">
        <v>-2.5880000000000001</v>
      </c>
      <c r="G12365" s="10">
        <v>-1.224</v>
      </c>
      <c r="H12365" s="10">
        <v>-7.8E-2</v>
      </c>
      <c r="I12365" s="10">
        <v>-2.5979999999999999</v>
      </c>
      <c r="J12365" s="10">
        <v>116.9</v>
      </c>
      <c r="K12365" s="10">
        <v>0</v>
      </c>
      <c r="L12365" s="10">
        <v>5.49</v>
      </c>
      <c r="M12365" s="10">
        <v>3.3</v>
      </c>
      <c r="N12365" s="10">
        <v>1.6879999999999999</v>
      </c>
    </row>
    <row r="12366" spans="1:14" x14ac:dyDescent="0.3">
      <c r="A12366">
        <v>10</v>
      </c>
      <c r="B12366" s="11">
        <v>10</v>
      </c>
      <c r="C12366">
        <v>2019</v>
      </c>
      <c r="D12366">
        <v>283</v>
      </c>
      <c r="E12366">
        <v>1900</v>
      </c>
      <c r="F12366" s="10">
        <v>-3.9569999999999999</v>
      </c>
      <c r="G12366" s="10">
        <v>-3.3420000000000001</v>
      </c>
      <c r="H12366" s="10">
        <v>-2.5779999999999998</v>
      </c>
      <c r="I12366" s="10">
        <v>-3.9569999999999999</v>
      </c>
      <c r="J12366" s="10">
        <v>7.72</v>
      </c>
      <c r="K12366" s="10">
        <v>0</v>
      </c>
      <c r="L12366" s="10">
        <v>5.4729999999999999</v>
      </c>
      <c r="M12366" s="10">
        <v>3.2930000000000001</v>
      </c>
      <c r="N12366" s="10">
        <v>1.69</v>
      </c>
    </row>
    <row r="12367" spans="1:14" x14ac:dyDescent="0.3">
      <c r="A12367">
        <v>10</v>
      </c>
      <c r="B12367" s="11">
        <v>10</v>
      </c>
      <c r="C12367">
        <v>2019</v>
      </c>
      <c r="D12367">
        <v>283</v>
      </c>
      <c r="E12367">
        <v>2000</v>
      </c>
      <c r="F12367" s="10">
        <v>-5.1680000000000001</v>
      </c>
      <c r="G12367" s="10">
        <v>-4.508</v>
      </c>
      <c r="H12367" s="10">
        <v>-3.9470000000000001</v>
      </c>
      <c r="I12367" s="10">
        <v>-5.1680000000000001</v>
      </c>
      <c r="J12367" s="10">
        <v>2.1000000000000001E-2</v>
      </c>
      <c r="K12367" s="10">
        <v>0</v>
      </c>
      <c r="L12367" s="10">
        <v>5.4589999999999996</v>
      </c>
      <c r="M12367" s="10">
        <v>3.2789999999999999</v>
      </c>
      <c r="N12367" s="10">
        <v>1.6659999999999999</v>
      </c>
    </row>
    <row r="12368" spans="1:14" x14ac:dyDescent="0.3">
      <c r="A12368">
        <v>10</v>
      </c>
      <c r="B12368" s="11">
        <v>10</v>
      </c>
      <c r="C12368">
        <v>2019</v>
      </c>
      <c r="D12368">
        <v>283</v>
      </c>
      <c r="E12368">
        <v>2100</v>
      </c>
      <c r="F12368" s="10">
        <v>-5.7649999999999997</v>
      </c>
      <c r="G12368" s="10">
        <v>-5.5810000000000004</v>
      </c>
      <c r="H12368" s="10">
        <v>-5.1189999999999998</v>
      </c>
      <c r="I12368" s="10">
        <v>-5.9909999999999997</v>
      </c>
      <c r="J12368" s="10">
        <v>0</v>
      </c>
      <c r="K12368" s="10">
        <v>0</v>
      </c>
      <c r="L12368" s="10">
        <v>5.4409999999999998</v>
      </c>
      <c r="M12368" s="10">
        <v>3.27</v>
      </c>
      <c r="N12368" s="10">
        <v>1.619</v>
      </c>
    </row>
    <row r="12369" spans="1:14" x14ac:dyDescent="0.3">
      <c r="A12369">
        <v>10</v>
      </c>
      <c r="B12369" s="11">
        <v>10</v>
      </c>
      <c r="C12369">
        <v>2019</v>
      </c>
      <c r="D12369">
        <v>283</v>
      </c>
      <c r="E12369">
        <v>2200</v>
      </c>
      <c r="F12369" s="10">
        <v>-6.5419999999999998</v>
      </c>
      <c r="G12369" s="10">
        <v>-6.0620000000000003</v>
      </c>
      <c r="H12369" s="10">
        <v>-5.7640000000000002</v>
      </c>
      <c r="I12369" s="10">
        <v>-6.5720000000000001</v>
      </c>
      <c r="J12369" s="10">
        <v>0</v>
      </c>
      <c r="K12369" s="10">
        <v>0</v>
      </c>
      <c r="L12369" s="10">
        <v>5.4130000000000003</v>
      </c>
      <c r="M12369" s="10">
        <v>3.2519999999999998</v>
      </c>
      <c r="N12369" s="10">
        <v>1.5920000000000001</v>
      </c>
    </row>
    <row r="12370" spans="1:14" x14ac:dyDescent="0.3">
      <c r="A12370">
        <v>10</v>
      </c>
      <c r="B12370" s="11">
        <v>10</v>
      </c>
      <c r="C12370">
        <v>2019</v>
      </c>
      <c r="D12370">
        <v>283</v>
      </c>
      <c r="E12370">
        <v>2300</v>
      </c>
      <c r="F12370" s="10">
        <v>-6.7</v>
      </c>
      <c r="G12370" s="10">
        <v>-6.7030000000000003</v>
      </c>
      <c r="H12370" s="10">
        <v>-6.4930000000000003</v>
      </c>
      <c r="I12370" s="10">
        <v>-6.9279999999999999</v>
      </c>
      <c r="J12370" s="10">
        <v>0</v>
      </c>
      <c r="K12370" s="10">
        <v>0</v>
      </c>
      <c r="L12370" s="10">
        <v>5.3849999999999998</v>
      </c>
      <c r="M12370" s="10">
        <v>3.2250000000000001</v>
      </c>
      <c r="N12370" s="10">
        <v>1.5349999999999999</v>
      </c>
    </row>
    <row r="12371" spans="1:14" x14ac:dyDescent="0.3">
      <c r="A12371">
        <v>10</v>
      </c>
      <c r="B12371" s="11">
        <v>10</v>
      </c>
      <c r="C12371">
        <v>2019</v>
      </c>
      <c r="D12371">
        <v>283</v>
      </c>
      <c r="E12371">
        <v>2400</v>
      </c>
      <c r="F12371" s="10">
        <v>-6.6689999999999996</v>
      </c>
      <c r="G12371" s="10">
        <v>-6.6369999999999996</v>
      </c>
      <c r="H12371" s="10">
        <v>-6.3230000000000004</v>
      </c>
      <c r="I12371" s="10">
        <v>-6.8780000000000001</v>
      </c>
      <c r="J12371" s="10">
        <v>0</v>
      </c>
      <c r="K12371" s="10">
        <v>0</v>
      </c>
      <c r="L12371" s="10">
        <v>5.367</v>
      </c>
      <c r="M12371" s="10">
        <v>3.1869999999999998</v>
      </c>
      <c r="N12371" s="10">
        <v>1.4790000000000001</v>
      </c>
    </row>
    <row r="12372" spans="1:14" x14ac:dyDescent="0.3">
      <c r="A12372">
        <v>10</v>
      </c>
      <c r="B12372" s="11">
        <v>11</v>
      </c>
      <c r="C12372">
        <v>2019</v>
      </c>
      <c r="D12372">
        <v>284</v>
      </c>
      <c r="E12372">
        <v>100</v>
      </c>
      <c r="F12372" s="10">
        <v>-7.22</v>
      </c>
      <c r="G12372" s="10">
        <v>-6.97</v>
      </c>
      <c r="H12372" s="10">
        <v>-6.65</v>
      </c>
      <c r="I12372" s="10">
        <v>-7.33</v>
      </c>
      <c r="J12372" s="10">
        <v>0</v>
      </c>
      <c r="K12372" s="10">
        <v>0</v>
      </c>
      <c r="L12372" s="10">
        <v>5.3570000000000002</v>
      </c>
      <c r="M12372" s="10">
        <v>3.1579999999999999</v>
      </c>
      <c r="N12372" s="10">
        <v>1.431</v>
      </c>
    </row>
    <row r="12373" spans="1:14" x14ac:dyDescent="0.3">
      <c r="A12373">
        <v>10</v>
      </c>
      <c r="B12373" s="11">
        <v>11</v>
      </c>
      <c r="C12373">
        <v>2019</v>
      </c>
      <c r="D12373">
        <v>284</v>
      </c>
      <c r="E12373">
        <v>200</v>
      </c>
      <c r="F12373" s="10">
        <v>-7.54</v>
      </c>
      <c r="G12373" s="10">
        <v>-7.37</v>
      </c>
      <c r="H12373" s="10">
        <v>-6.9470000000000001</v>
      </c>
      <c r="I12373" s="10">
        <v>-7.81</v>
      </c>
      <c r="J12373" s="10">
        <v>0</v>
      </c>
      <c r="K12373" s="10">
        <v>0</v>
      </c>
      <c r="L12373" s="10">
        <v>5.3289999999999997</v>
      </c>
      <c r="M12373" s="10">
        <v>3.1110000000000002</v>
      </c>
      <c r="N12373" s="10">
        <v>1.3839999999999999</v>
      </c>
    </row>
    <row r="12374" spans="1:14" x14ac:dyDescent="0.3">
      <c r="A12374">
        <v>10</v>
      </c>
      <c r="B12374" s="11">
        <v>11</v>
      </c>
      <c r="C12374">
        <v>2019</v>
      </c>
      <c r="D12374">
        <v>284</v>
      </c>
      <c r="E12374">
        <v>300</v>
      </c>
      <c r="F12374" s="10">
        <v>-7.27</v>
      </c>
      <c r="G12374" s="10">
        <v>-7.2</v>
      </c>
      <c r="H12374" s="10">
        <v>-6.9569999999999999</v>
      </c>
      <c r="I12374" s="10">
        <v>-7.53</v>
      </c>
      <c r="J12374" s="10">
        <v>0</v>
      </c>
      <c r="K12374" s="10">
        <v>0</v>
      </c>
      <c r="L12374" s="10">
        <v>5.3090000000000002</v>
      </c>
      <c r="M12374" s="10">
        <v>3.0630000000000002</v>
      </c>
      <c r="N12374" s="10">
        <v>1.3260000000000001</v>
      </c>
    </row>
    <row r="12375" spans="1:14" x14ac:dyDescent="0.3">
      <c r="A12375">
        <v>10</v>
      </c>
      <c r="B12375" s="11">
        <v>11</v>
      </c>
      <c r="C12375">
        <v>2019</v>
      </c>
      <c r="D12375">
        <v>284</v>
      </c>
      <c r="E12375">
        <v>400</v>
      </c>
      <c r="F12375" s="10">
        <v>-8.52</v>
      </c>
      <c r="G12375" s="10">
        <v>-7.73</v>
      </c>
      <c r="H12375" s="10">
        <v>-7.25</v>
      </c>
      <c r="I12375" s="10">
        <v>-8.5399999999999991</v>
      </c>
      <c r="J12375" s="10">
        <v>0</v>
      </c>
      <c r="K12375" s="10">
        <v>0</v>
      </c>
      <c r="L12375" s="10">
        <v>5.3</v>
      </c>
      <c r="M12375" s="10">
        <v>3.0049999999999999</v>
      </c>
      <c r="N12375" s="10">
        <v>1.278</v>
      </c>
    </row>
    <row r="12376" spans="1:14" x14ac:dyDescent="0.3">
      <c r="A12376">
        <v>10</v>
      </c>
      <c r="B12376" s="11">
        <v>11</v>
      </c>
      <c r="C12376">
        <v>2019</v>
      </c>
      <c r="D12376">
        <v>284</v>
      </c>
      <c r="E12376">
        <v>500</v>
      </c>
      <c r="F12376" s="10">
        <v>-8.31</v>
      </c>
      <c r="G12376" s="10">
        <v>-8.33</v>
      </c>
      <c r="H12376" s="10">
        <v>-8.1</v>
      </c>
      <c r="I12376" s="10">
        <v>-8.57</v>
      </c>
      <c r="J12376" s="10">
        <v>0</v>
      </c>
      <c r="K12376" s="10">
        <v>0</v>
      </c>
      <c r="L12376" s="10">
        <v>5.2910000000000004</v>
      </c>
      <c r="M12376" s="10">
        <v>2.9580000000000002</v>
      </c>
      <c r="N12376" s="10">
        <v>1.222</v>
      </c>
    </row>
    <row r="12377" spans="1:14" x14ac:dyDescent="0.3">
      <c r="A12377">
        <v>10</v>
      </c>
      <c r="B12377" s="11">
        <v>11</v>
      </c>
      <c r="C12377">
        <v>2019</v>
      </c>
      <c r="D12377">
        <v>284</v>
      </c>
      <c r="E12377">
        <v>600</v>
      </c>
      <c r="F12377" s="10">
        <v>-8.27</v>
      </c>
      <c r="G12377" s="10">
        <v>-8.39</v>
      </c>
      <c r="H12377" s="10">
        <v>-8.2100000000000009</v>
      </c>
      <c r="I12377" s="10">
        <v>-8.61</v>
      </c>
      <c r="J12377" s="10">
        <v>0</v>
      </c>
      <c r="K12377" s="10">
        <v>0</v>
      </c>
      <c r="L12377" s="10">
        <v>5.2729999999999997</v>
      </c>
      <c r="M12377" s="10">
        <v>2.911</v>
      </c>
      <c r="N12377" s="10">
        <v>1.1559999999999999</v>
      </c>
    </row>
    <row r="12378" spans="1:14" x14ac:dyDescent="0.3">
      <c r="A12378">
        <v>10</v>
      </c>
      <c r="B12378" s="11">
        <v>11</v>
      </c>
      <c r="C12378">
        <v>2019</v>
      </c>
      <c r="D12378">
        <v>284</v>
      </c>
      <c r="E12378">
        <v>700</v>
      </c>
      <c r="F12378" s="10">
        <v>-8.58</v>
      </c>
      <c r="G12378" s="10">
        <v>-8.4700000000000006</v>
      </c>
      <c r="H12378" s="10">
        <v>-8.27</v>
      </c>
      <c r="I12378" s="10">
        <v>-8.74</v>
      </c>
      <c r="J12378" s="10">
        <v>0</v>
      </c>
      <c r="K12378" s="10">
        <v>0</v>
      </c>
      <c r="L12378" s="10">
        <v>5.2450000000000001</v>
      </c>
      <c r="M12378" s="10">
        <v>2.8639999999999999</v>
      </c>
      <c r="N12378" s="10">
        <v>1.099</v>
      </c>
    </row>
    <row r="12379" spans="1:14" x14ac:dyDescent="0.3">
      <c r="A12379">
        <v>10</v>
      </c>
      <c r="B12379" s="11">
        <v>11</v>
      </c>
      <c r="C12379">
        <v>2019</v>
      </c>
      <c r="D12379">
        <v>284</v>
      </c>
      <c r="E12379">
        <v>800</v>
      </c>
      <c r="F12379" s="10">
        <v>-9.16</v>
      </c>
      <c r="G12379" s="10">
        <v>-8.99</v>
      </c>
      <c r="H12379" s="10">
        <v>-8.56</v>
      </c>
      <c r="I12379" s="10">
        <v>-9.44</v>
      </c>
      <c r="J12379" s="10">
        <v>1.147</v>
      </c>
      <c r="K12379" s="10">
        <v>0</v>
      </c>
      <c r="L12379" s="10">
        <v>5.2359999999999998</v>
      </c>
      <c r="M12379" s="10">
        <v>2.8170000000000002</v>
      </c>
      <c r="N12379" s="10">
        <v>1.052</v>
      </c>
    </row>
    <row r="12380" spans="1:14" x14ac:dyDescent="0.3">
      <c r="A12380">
        <v>10</v>
      </c>
      <c r="B12380" s="11">
        <v>11</v>
      </c>
      <c r="C12380">
        <v>2019</v>
      </c>
      <c r="D12380">
        <v>284</v>
      </c>
      <c r="E12380">
        <v>900</v>
      </c>
      <c r="F12380" s="10">
        <v>-8.36</v>
      </c>
      <c r="G12380" s="10">
        <v>-8.82</v>
      </c>
      <c r="H12380" s="10">
        <v>-8.36</v>
      </c>
      <c r="I12380" s="10">
        <v>-9.18</v>
      </c>
      <c r="J12380" s="10">
        <v>11.35</v>
      </c>
      <c r="K12380" s="10">
        <v>0</v>
      </c>
      <c r="L12380" s="10">
        <v>5.2160000000000002</v>
      </c>
      <c r="M12380" s="10">
        <v>2.7490000000000001</v>
      </c>
      <c r="N12380" s="10">
        <v>0.99299999999999999</v>
      </c>
    </row>
    <row r="12381" spans="1:14" x14ac:dyDescent="0.3">
      <c r="A12381">
        <v>10</v>
      </c>
      <c r="B12381" s="11">
        <v>11</v>
      </c>
      <c r="C12381">
        <v>2019</v>
      </c>
      <c r="D12381">
        <v>284</v>
      </c>
      <c r="E12381">
        <v>1000</v>
      </c>
      <c r="F12381" s="10">
        <v>-5.3390000000000004</v>
      </c>
      <c r="G12381" s="10">
        <v>-7.13</v>
      </c>
      <c r="H12381" s="10">
        <v>-5.3289999999999997</v>
      </c>
      <c r="I12381" s="10">
        <v>-8.36</v>
      </c>
      <c r="J12381" s="10">
        <v>35.08</v>
      </c>
      <c r="K12381" s="10">
        <v>0</v>
      </c>
      <c r="L12381" s="10">
        <v>5.1849999999999996</v>
      </c>
      <c r="M12381" s="10">
        <v>2.6989999999999998</v>
      </c>
      <c r="N12381" s="10">
        <v>0.95299999999999996</v>
      </c>
    </row>
    <row r="12382" spans="1:14" x14ac:dyDescent="0.3">
      <c r="A12382">
        <v>10</v>
      </c>
      <c r="B12382" s="11">
        <v>11</v>
      </c>
      <c r="C12382">
        <v>2019</v>
      </c>
      <c r="D12382">
        <v>284</v>
      </c>
      <c r="E12382">
        <v>1100</v>
      </c>
      <c r="F12382" s="10">
        <v>-2.2989999999999999</v>
      </c>
      <c r="G12382" s="10">
        <v>-4.0250000000000004</v>
      </c>
      <c r="H12382" s="10">
        <v>-2.2989999999999999</v>
      </c>
      <c r="I12382" s="10">
        <v>-5.3490000000000002</v>
      </c>
      <c r="J12382" s="10">
        <v>69.88</v>
      </c>
      <c r="K12382" s="10">
        <v>0</v>
      </c>
      <c r="L12382" s="10">
        <v>5.173</v>
      </c>
      <c r="M12382" s="10">
        <v>2.649</v>
      </c>
      <c r="N12382" s="10">
        <v>0.93200000000000005</v>
      </c>
    </row>
    <row r="12383" spans="1:14" x14ac:dyDescent="0.3">
      <c r="A12383">
        <v>10</v>
      </c>
      <c r="B12383" s="11">
        <v>11</v>
      </c>
      <c r="C12383">
        <v>2019</v>
      </c>
      <c r="D12383">
        <v>284</v>
      </c>
      <c r="E12383">
        <v>1200</v>
      </c>
      <c r="F12383" s="10">
        <v>3.2789999999999999</v>
      </c>
      <c r="G12383" s="10">
        <v>1.278</v>
      </c>
      <c r="H12383" s="10">
        <v>3.8079999999999998</v>
      </c>
      <c r="I12383" s="10">
        <v>-2.29</v>
      </c>
      <c r="J12383" s="10">
        <v>361.4</v>
      </c>
      <c r="K12383" s="10">
        <v>0</v>
      </c>
      <c r="L12383" s="10">
        <v>5.149</v>
      </c>
      <c r="M12383" s="10">
        <v>2.6059999999999999</v>
      </c>
      <c r="N12383" s="10">
        <v>0.995</v>
      </c>
    </row>
    <row r="12384" spans="1:14" x14ac:dyDescent="0.3">
      <c r="A12384">
        <v>10</v>
      </c>
      <c r="B12384" s="11">
        <v>11</v>
      </c>
      <c r="C12384">
        <v>2019</v>
      </c>
      <c r="D12384">
        <v>284</v>
      </c>
      <c r="E12384">
        <v>1300</v>
      </c>
      <c r="F12384" s="10">
        <v>6.5730000000000004</v>
      </c>
      <c r="G12384" s="10">
        <v>5.2169999999999996</v>
      </c>
      <c r="H12384" s="10">
        <v>6.7480000000000002</v>
      </c>
      <c r="I12384" s="10">
        <v>3.24</v>
      </c>
      <c r="J12384" s="10">
        <v>443.8</v>
      </c>
      <c r="K12384" s="10">
        <v>0.1</v>
      </c>
      <c r="L12384" s="10">
        <v>5.1189999999999998</v>
      </c>
      <c r="M12384" s="10">
        <v>2.5670000000000002</v>
      </c>
      <c r="N12384" s="10">
        <v>1.0620000000000001</v>
      </c>
    </row>
    <row r="12385" spans="1:14" x14ac:dyDescent="0.3">
      <c r="A12385">
        <v>10</v>
      </c>
      <c r="B12385" s="11">
        <v>11</v>
      </c>
      <c r="C12385">
        <v>2019</v>
      </c>
      <c r="D12385">
        <v>284</v>
      </c>
      <c r="E12385">
        <v>1400</v>
      </c>
      <c r="F12385" s="10">
        <v>7.05</v>
      </c>
      <c r="G12385" s="10">
        <v>7.32</v>
      </c>
      <c r="H12385" s="10">
        <v>8</v>
      </c>
      <c r="I12385" s="10">
        <v>6.5830000000000002</v>
      </c>
      <c r="J12385" s="10">
        <v>466.7</v>
      </c>
      <c r="K12385" s="10">
        <v>0.2</v>
      </c>
      <c r="L12385" s="10">
        <v>5.0979999999999999</v>
      </c>
      <c r="M12385" s="10">
        <v>2.585</v>
      </c>
      <c r="N12385" s="10">
        <v>1.1850000000000001</v>
      </c>
    </row>
    <row r="12386" spans="1:14" x14ac:dyDescent="0.3">
      <c r="A12386">
        <v>10</v>
      </c>
      <c r="B12386" s="11">
        <v>11</v>
      </c>
      <c r="C12386">
        <v>2019</v>
      </c>
      <c r="D12386">
        <v>284</v>
      </c>
      <c r="E12386">
        <v>1500</v>
      </c>
      <c r="F12386" s="10">
        <v>6.89</v>
      </c>
      <c r="G12386" s="10">
        <v>7.23</v>
      </c>
      <c r="H12386" s="10">
        <v>7.89</v>
      </c>
      <c r="I12386" s="10">
        <v>6.7750000000000004</v>
      </c>
      <c r="J12386" s="10">
        <v>441.7</v>
      </c>
      <c r="K12386" s="10">
        <v>0</v>
      </c>
      <c r="L12386" s="10">
        <v>5.0759999999999996</v>
      </c>
      <c r="M12386" s="10">
        <v>2.6120000000000001</v>
      </c>
      <c r="N12386" s="10">
        <v>1.375</v>
      </c>
    </row>
    <row r="12387" spans="1:14" x14ac:dyDescent="0.3">
      <c r="A12387">
        <v>10</v>
      </c>
      <c r="B12387" s="11">
        <v>11</v>
      </c>
      <c r="C12387">
        <v>2019</v>
      </c>
      <c r="D12387">
        <v>284</v>
      </c>
      <c r="E12387">
        <v>1600</v>
      </c>
      <c r="F12387" s="10">
        <v>5.3179999999999996</v>
      </c>
      <c r="G12387" s="10">
        <v>5.9480000000000004</v>
      </c>
      <c r="H12387" s="10">
        <v>7.02</v>
      </c>
      <c r="I12387" s="10">
        <v>4.7960000000000003</v>
      </c>
      <c r="J12387" s="10">
        <v>372.7</v>
      </c>
      <c r="K12387" s="10">
        <v>0</v>
      </c>
      <c r="L12387" s="10">
        <v>5.0369999999999999</v>
      </c>
      <c r="M12387" s="10">
        <v>2.6880000000000002</v>
      </c>
      <c r="N12387" s="10">
        <v>1.6910000000000001</v>
      </c>
    </row>
    <row r="12388" spans="1:14" x14ac:dyDescent="0.3">
      <c r="A12388">
        <v>10</v>
      </c>
      <c r="B12388" s="11">
        <v>11</v>
      </c>
      <c r="C12388">
        <v>2019</v>
      </c>
      <c r="D12388">
        <v>284</v>
      </c>
      <c r="E12388">
        <v>1700</v>
      </c>
      <c r="F12388" s="10">
        <v>3.3140000000000001</v>
      </c>
      <c r="G12388" s="10">
        <v>4.1059999999999999</v>
      </c>
      <c r="H12388" s="10">
        <v>5.3470000000000004</v>
      </c>
      <c r="I12388" s="10">
        <v>3.2949999999999999</v>
      </c>
      <c r="J12388" s="10">
        <v>264.10000000000002</v>
      </c>
      <c r="K12388" s="10">
        <v>0</v>
      </c>
      <c r="L12388" s="10">
        <v>5.0289999999999999</v>
      </c>
      <c r="M12388" s="10">
        <v>2.8140000000000001</v>
      </c>
      <c r="N12388" s="10">
        <v>2.028</v>
      </c>
    </row>
    <row r="12389" spans="1:14" x14ac:dyDescent="0.3">
      <c r="A12389">
        <v>10</v>
      </c>
      <c r="B12389" s="11">
        <v>11</v>
      </c>
      <c r="C12389">
        <v>2019</v>
      </c>
      <c r="D12389">
        <v>284</v>
      </c>
      <c r="E12389">
        <v>1800</v>
      </c>
      <c r="F12389" s="10">
        <v>0.34399999999999997</v>
      </c>
      <c r="G12389" s="10">
        <v>1.87</v>
      </c>
      <c r="H12389" s="10">
        <v>3.323</v>
      </c>
      <c r="I12389" s="10">
        <v>0.34399999999999997</v>
      </c>
      <c r="J12389" s="10">
        <v>111.4</v>
      </c>
      <c r="K12389" s="10">
        <v>0</v>
      </c>
      <c r="L12389" s="10">
        <v>5.0129999999999999</v>
      </c>
      <c r="M12389" s="10">
        <v>2.9129999999999998</v>
      </c>
      <c r="N12389" s="10">
        <v>2.097</v>
      </c>
    </row>
    <row r="12390" spans="1:14" x14ac:dyDescent="0.3">
      <c r="A12390">
        <v>10</v>
      </c>
      <c r="B12390" s="11">
        <v>11</v>
      </c>
      <c r="C12390">
        <v>2019</v>
      </c>
      <c r="D12390">
        <v>284</v>
      </c>
      <c r="E12390">
        <v>1900</v>
      </c>
      <c r="F12390" s="10">
        <v>-0.90200000000000002</v>
      </c>
      <c r="G12390" s="10">
        <v>-0.36299999999999999</v>
      </c>
      <c r="H12390" s="10">
        <v>0.36299999999999999</v>
      </c>
      <c r="I12390" s="10">
        <v>-0.91100000000000003</v>
      </c>
      <c r="J12390" s="10">
        <v>7.14</v>
      </c>
      <c r="K12390" s="10">
        <v>0</v>
      </c>
      <c r="L12390" s="10">
        <v>4.9930000000000003</v>
      </c>
      <c r="M12390" s="10">
        <v>2.9409999999999998</v>
      </c>
      <c r="N12390" s="10">
        <v>2.0099999999999998</v>
      </c>
    </row>
    <row r="12391" spans="1:14" x14ac:dyDescent="0.3">
      <c r="A12391">
        <v>10</v>
      </c>
      <c r="B12391" s="11">
        <v>11</v>
      </c>
      <c r="C12391">
        <v>2019</v>
      </c>
      <c r="D12391">
        <v>284</v>
      </c>
      <c r="E12391">
        <v>2000</v>
      </c>
      <c r="F12391" s="10">
        <v>-1.712</v>
      </c>
      <c r="G12391" s="10">
        <v>-1.264</v>
      </c>
      <c r="H12391" s="10">
        <v>-0.873</v>
      </c>
      <c r="I12391" s="10">
        <v>-1.712</v>
      </c>
      <c r="J12391" s="10">
        <v>1.2999999999999999E-2</v>
      </c>
      <c r="K12391" s="10">
        <v>0</v>
      </c>
      <c r="L12391" s="10">
        <v>4.9690000000000003</v>
      </c>
      <c r="M12391" s="10">
        <v>2.956</v>
      </c>
      <c r="N12391" s="10">
        <v>1.891</v>
      </c>
    </row>
    <row r="12392" spans="1:14" x14ac:dyDescent="0.3">
      <c r="A12392">
        <v>10</v>
      </c>
      <c r="B12392" s="11">
        <v>11</v>
      </c>
      <c r="C12392">
        <v>2019</v>
      </c>
      <c r="D12392">
        <v>284</v>
      </c>
      <c r="E12392">
        <v>2100</v>
      </c>
      <c r="F12392" s="10">
        <v>-1.7949999999999999</v>
      </c>
      <c r="G12392" s="10">
        <v>-1.843</v>
      </c>
      <c r="H12392" s="10">
        <v>-1.6259999999999999</v>
      </c>
      <c r="I12392" s="10">
        <v>-2.036</v>
      </c>
      <c r="J12392" s="10">
        <v>0</v>
      </c>
      <c r="K12392" s="10">
        <v>0</v>
      </c>
      <c r="L12392" s="10">
        <v>4.944</v>
      </c>
      <c r="M12392" s="10">
        <v>2.95</v>
      </c>
      <c r="N12392" s="10">
        <v>1.8080000000000001</v>
      </c>
    </row>
    <row r="12393" spans="1:14" x14ac:dyDescent="0.3">
      <c r="A12393">
        <v>10</v>
      </c>
      <c r="B12393" s="11">
        <v>11</v>
      </c>
      <c r="C12393">
        <v>2019</v>
      </c>
      <c r="D12393">
        <v>284</v>
      </c>
      <c r="E12393">
        <v>2200</v>
      </c>
      <c r="F12393" s="10">
        <v>-2.6890000000000001</v>
      </c>
      <c r="G12393" s="10">
        <v>-2.3610000000000002</v>
      </c>
      <c r="H12393" s="10">
        <v>-1.6990000000000001</v>
      </c>
      <c r="I12393" s="10">
        <v>-2.6890000000000001</v>
      </c>
      <c r="J12393" s="10">
        <v>0</v>
      </c>
      <c r="K12393" s="10">
        <v>0</v>
      </c>
      <c r="L12393" s="10">
        <v>4.9160000000000004</v>
      </c>
      <c r="M12393" s="10">
        <v>2.903</v>
      </c>
      <c r="N12393" s="10">
        <v>1.7130000000000001</v>
      </c>
    </row>
    <row r="12394" spans="1:14" x14ac:dyDescent="0.3">
      <c r="A12394">
        <v>10</v>
      </c>
      <c r="B12394" s="11">
        <v>11</v>
      </c>
      <c r="C12394">
        <v>2019</v>
      </c>
      <c r="D12394">
        <v>284</v>
      </c>
      <c r="E12394">
        <v>2300</v>
      </c>
      <c r="F12394" s="10">
        <v>-2.9089999999999998</v>
      </c>
      <c r="G12394" s="10">
        <v>-2.758</v>
      </c>
      <c r="H12394" s="10">
        <v>-2.5150000000000001</v>
      </c>
      <c r="I12394" s="10">
        <v>-2.9089999999999998</v>
      </c>
      <c r="J12394" s="10">
        <v>0</v>
      </c>
      <c r="K12394" s="10">
        <v>0</v>
      </c>
      <c r="L12394" s="10">
        <v>4.9169999999999998</v>
      </c>
      <c r="M12394" s="10">
        <v>2.8849999999999998</v>
      </c>
      <c r="N12394" s="10">
        <v>1.6279999999999999</v>
      </c>
    </row>
    <row r="12395" spans="1:14" x14ac:dyDescent="0.3">
      <c r="A12395">
        <v>10</v>
      </c>
      <c r="B12395" s="11">
        <v>11</v>
      </c>
      <c r="C12395">
        <v>2019</v>
      </c>
      <c r="D12395">
        <v>284</v>
      </c>
      <c r="E12395">
        <v>2400</v>
      </c>
      <c r="F12395" s="10">
        <v>-2.948</v>
      </c>
      <c r="G12395" s="10">
        <v>-2.9359999999999999</v>
      </c>
      <c r="H12395" s="10">
        <v>-2.4860000000000002</v>
      </c>
      <c r="I12395" s="10">
        <v>-3.1890000000000001</v>
      </c>
      <c r="J12395" s="10">
        <v>0</v>
      </c>
      <c r="K12395" s="10">
        <v>0</v>
      </c>
      <c r="L12395" s="10">
        <v>4.8879999999999999</v>
      </c>
      <c r="M12395" s="10">
        <v>2.8460000000000001</v>
      </c>
      <c r="N12395" s="10">
        <v>1.542</v>
      </c>
    </row>
    <row r="12396" spans="1:14" x14ac:dyDescent="0.3">
      <c r="A12396">
        <v>10</v>
      </c>
      <c r="B12396" s="11">
        <v>12</v>
      </c>
      <c r="C12396">
        <v>2019</v>
      </c>
      <c r="D12396">
        <v>285</v>
      </c>
      <c r="E12396">
        <v>100</v>
      </c>
      <c r="F12396" s="10">
        <v>-3.14</v>
      </c>
      <c r="G12396" s="10">
        <v>-3.1930000000000001</v>
      </c>
      <c r="H12396" s="10">
        <v>-2.948</v>
      </c>
      <c r="I12396" s="10">
        <v>-3.488</v>
      </c>
      <c r="J12396" s="10">
        <v>0</v>
      </c>
      <c r="K12396" s="10">
        <v>0</v>
      </c>
      <c r="L12396" s="10">
        <v>4.8789999999999996</v>
      </c>
      <c r="M12396" s="10">
        <v>2.7989999999999999</v>
      </c>
      <c r="N12396" s="10">
        <v>1.4750000000000001</v>
      </c>
    </row>
    <row r="12397" spans="1:14" x14ac:dyDescent="0.3">
      <c r="A12397">
        <v>10</v>
      </c>
      <c r="B12397" s="11">
        <v>12</v>
      </c>
      <c r="C12397">
        <v>2019</v>
      </c>
      <c r="D12397">
        <v>285</v>
      </c>
      <c r="E12397">
        <v>200</v>
      </c>
      <c r="F12397" s="10">
        <v>-2.8119999999999998</v>
      </c>
      <c r="G12397" s="10">
        <v>-3.0859999999999999</v>
      </c>
      <c r="H12397" s="10">
        <v>-2.7549999999999999</v>
      </c>
      <c r="I12397" s="10">
        <v>-3.3620000000000001</v>
      </c>
      <c r="J12397" s="10">
        <v>0</v>
      </c>
      <c r="K12397" s="10">
        <v>0</v>
      </c>
      <c r="L12397" s="10">
        <v>4.8600000000000003</v>
      </c>
      <c r="M12397" s="10">
        <v>2.7509999999999999</v>
      </c>
      <c r="N12397" s="10">
        <v>1.4079999999999999</v>
      </c>
    </row>
    <row r="12398" spans="1:14" x14ac:dyDescent="0.3">
      <c r="A12398">
        <v>10</v>
      </c>
      <c r="B12398" s="11">
        <v>12</v>
      </c>
      <c r="C12398">
        <v>2019</v>
      </c>
      <c r="D12398">
        <v>285</v>
      </c>
      <c r="E12398">
        <v>300</v>
      </c>
      <c r="F12398" s="10">
        <v>-3.6230000000000002</v>
      </c>
      <c r="G12398" s="10">
        <v>-3.3250000000000002</v>
      </c>
      <c r="H12398" s="10">
        <v>-2.6</v>
      </c>
      <c r="I12398" s="10">
        <v>-3.71</v>
      </c>
      <c r="J12398" s="10">
        <v>0</v>
      </c>
      <c r="K12398" s="10">
        <v>0</v>
      </c>
      <c r="L12398" s="10">
        <v>4.851</v>
      </c>
      <c r="M12398" s="10">
        <v>2.7040000000000002</v>
      </c>
      <c r="N12398" s="10">
        <v>1.351</v>
      </c>
    </row>
    <row r="12399" spans="1:14" x14ac:dyDescent="0.3">
      <c r="A12399">
        <v>10</v>
      </c>
      <c r="B12399" s="11">
        <v>12</v>
      </c>
      <c r="C12399">
        <v>2019</v>
      </c>
      <c r="D12399">
        <v>285</v>
      </c>
      <c r="E12399">
        <v>400</v>
      </c>
      <c r="F12399" s="10">
        <v>-3.613</v>
      </c>
      <c r="G12399" s="10">
        <v>-3.4540000000000002</v>
      </c>
      <c r="H12399" s="10">
        <v>-3.0529999999999999</v>
      </c>
      <c r="I12399" s="10">
        <v>-3.8740000000000001</v>
      </c>
      <c r="J12399" s="10">
        <v>0</v>
      </c>
      <c r="K12399" s="10">
        <v>0</v>
      </c>
      <c r="L12399" s="10">
        <v>4.8319999999999999</v>
      </c>
      <c r="M12399" s="10">
        <v>2.6560000000000001</v>
      </c>
      <c r="N12399" s="10">
        <v>1.294</v>
      </c>
    </row>
    <row r="12400" spans="1:14" x14ac:dyDescent="0.3">
      <c r="A12400">
        <v>10</v>
      </c>
      <c r="B12400" s="11">
        <v>12</v>
      </c>
      <c r="C12400">
        <v>2019</v>
      </c>
      <c r="D12400">
        <v>285</v>
      </c>
      <c r="E12400">
        <v>500</v>
      </c>
      <c r="F12400" s="10">
        <v>-4.0579999999999998</v>
      </c>
      <c r="G12400" s="10">
        <v>-3.7130000000000001</v>
      </c>
      <c r="H12400" s="10">
        <v>-3.5449999999999999</v>
      </c>
      <c r="I12400" s="10">
        <v>-4.0579999999999998</v>
      </c>
      <c r="J12400" s="10">
        <v>0</v>
      </c>
      <c r="K12400" s="10">
        <v>0</v>
      </c>
      <c r="L12400" s="10">
        <v>4.8029999999999999</v>
      </c>
      <c r="M12400" s="10">
        <v>2.6080000000000001</v>
      </c>
      <c r="N12400" s="10">
        <v>1.236</v>
      </c>
    </row>
    <row r="12401" spans="1:14" x14ac:dyDescent="0.3">
      <c r="A12401">
        <v>10</v>
      </c>
      <c r="B12401" s="11">
        <v>12</v>
      </c>
      <c r="C12401">
        <v>2019</v>
      </c>
      <c r="D12401">
        <v>285</v>
      </c>
      <c r="E12401">
        <v>600</v>
      </c>
      <c r="F12401" s="10">
        <v>-4.0190000000000001</v>
      </c>
      <c r="G12401" s="10">
        <v>-3.9449999999999998</v>
      </c>
      <c r="H12401" s="10">
        <v>-3.6320000000000001</v>
      </c>
      <c r="I12401" s="10">
        <v>-4.2320000000000002</v>
      </c>
      <c r="J12401" s="10">
        <v>0</v>
      </c>
      <c r="K12401" s="10">
        <v>0</v>
      </c>
      <c r="L12401" s="10">
        <v>4.7930000000000001</v>
      </c>
      <c r="M12401" s="10">
        <v>2.5499999999999998</v>
      </c>
      <c r="N12401" s="10">
        <v>1.198</v>
      </c>
    </row>
    <row r="12402" spans="1:14" x14ac:dyDescent="0.3">
      <c r="A12402">
        <v>10</v>
      </c>
      <c r="B12402" s="11">
        <v>12</v>
      </c>
      <c r="C12402">
        <v>2019</v>
      </c>
      <c r="D12402">
        <v>285</v>
      </c>
      <c r="E12402">
        <v>700</v>
      </c>
      <c r="F12402" s="10">
        <v>-3.661</v>
      </c>
      <c r="G12402" s="10">
        <v>-3.9390000000000001</v>
      </c>
      <c r="H12402" s="10">
        <v>-3.6320000000000001</v>
      </c>
      <c r="I12402" s="10">
        <v>-4.2610000000000001</v>
      </c>
      <c r="J12402" s="10">
        <v>0</v>
      </c>
      <c r="K12402" s="10">
        <v>0</v>
      </c>
      <c r="L12402" s="10">
        <v>4.7930000000000001</v>
      </c>
      <c r="M12402" s="10">
        <v>2.512</v>
      </c>
      <c r="N12402" s="10">
        <v>1.131</v>
      </c>
    </row>
    <row r="12403" spans="1:14" x14ac:dyDescent="0.3">
      <c r="A12403">
        <v>10</v>
      </c>
      <c r="B12403" s="11">
        <v>12</v>
      </c>
      <c r="C12403">
        <v>2019</v>
      </c>
      <c r="D12403">
        <v>285</v>
      </c>
      <c r="E12403">
        <v>800</v>
      </c>
      <c r="F12403" s="10">
        <v>-3.496</v>
      </c>
      <c r="G12403" s="10">
        <v>-3.9390000000000001</v>
      </c>
      <c r="H12403" s="10">
        <v>-3.4670000000000001</v>
      </c>
      <c r="I12403" s="10">
        <v>-4.3</v>
      </c>
      <c r="J12403" s="10">
        <v>1.1970000000000001</v>
      </c>
      <c r="K12403" s="10">
        <v>0</v>
      </c>
      <c r="L12403" s="10">
        <v>4.774</v>
      </c>
      <c r="M12403" s="10">
        <v>2.464</v>
      </c>
      <c r="N12403" s="10">
        <v>1.093</v>
      </c>
    </row>
    <row r="12404" spans="1:14" x14ac:dyDescent="0.3">
      <c r="A12404">
        <v>10</v>
      </c>
      <c r="B12404" s="11">
        <v>12</v>
      </c>
      <c r="C12404">
        <v>2019</v>
      </c>
      <c r="D12404">
        <v>285</v>
      </c>
      <c r="E12404">
        <v>900</v>
      </c>
      <c r="F12404" s="10">
        <v>-3.516</v>
      </c>
      <c r="G12404" s="10">
        <v>-3.5310000000000001</v>
      </c>
      <c r="H12404" s="10">
        <v>-3.1589999999999998</v>
      </c>
      <c r="I12404" s="10">
        <v>-3.8250000000000002</v>
      </c>
      <c r="J12404" s="10">
        <v>12.19</v>
      </c>
      <c r="K12404" s="10">
        <v>0</v>
      </c>
      <c r="L12404" s="10">
        <v>4.7549999999999999</v>
      </c>
      <c r="M12404" s="10">
        <v>2.4159999999999999</v>
      </c>
      <c r="N12404" s="10">
        <v>1.0449999999999999</v>
      </c>
    </row>
    <row r="12405" spans="1:14" x14ac:dyDescent="0.3">
      <c r="A12405">
        <v>10</v>
      </c>
      <c r="B12405" s="11">
        <v>12</v>
      </c>
      <c r="C12405">
        <v>2019</v>
      </c>
      <c r="D12405">
        <v>285</v>
      </c>
      <c r="E12405">
        <v>1000</v>
      </c>
      <c r="F12405" s="10">
        <v>-0.53700000000000003</v>
      </c>
      <c r="G12405" s="10">
        <v>-2.3620000000000001</v>
      </c>
      <c r="H12405" s="10">
        <v>-0.35499999999999998</v>
      </c>
      <c r="I12405" s="10">
        <v>-3.5059999999999998</v>
      </c>
      <c r="J12405" s="10">
        <v>41.85</v>
      </c>
      <c r="K12405" s="10">
        <v>0</v>
      </c>
      <c r="L12405" s="10">
        <v>4.7439999999999998</v>
      </c>
      <c r="M12405" s="10">
        <v>2.367</v>
      </c>
      <c r="N12405" s="10">
        <v>1.034</v>
      </c>
    </row>
    <row r="12406" spans="1:14" x14ac:dyDescent="0.3">
      <c r="A12406">
        <v>10</v>
      </c>
      <c r="B12406" s="11">
        <v>12</v>
      </c>
      <c r="C12406">
        <v>2019</v>
      </c>
      <c r="D12406">
        <v>285</v>
      </c>
      <c r="E12406">
        <v>1100</v>
      </c>
      <c r="F12406" s="10">
        <v>2.0110000000000001</v>
      </c>
      <c r="G12406" s="10">
        <v>0.32400000000000001</v>
      </c>
      <c r="H12406" s="10">
        <v>2.0110000000000001</v>
      </c>
      <c r="I12406" s="10">
        <v>-0.66100000000000003</v>
      </c>
      <c r="J12406" s="10">
        <v>62.26</v>
      </c>
      <c r="K12406" s="10">
        <v>0</v>
      </c>
      <c r="L12406" s="10">
        <v>4.7229999999999999</v>
      </c>
      <c r="M12406" s="10">
        <v>2.3370000000000002</v>
      </c>
      <c r="N12406" s="10">
        <v>1.0429999999999999</v>
      </c>
    </row>
    <row r="12407" spans="1:14" x14ac:dyDescent="0.3">
      <c r="A12407">
        <v>10</v>
      </c>
      <c r="B12407" s="11">
        <v>12</v>
      </c>
      <c r="C12407">
        <v>2019</v>
      </c>
      <c r="D12407">
        <v>285</v>
      </c>
      <c r="E12407">
        <v>1200</v>
      </c>
      <c r="F12407" s="10">
        <v>7.09</v>
      </c>
      <c r="G12407" s="10">
        <v>5.0510000000000002</v>
      </c>
      <c r="H12407" s="10">
        <v>7.2</v>
      </c>
      <c r="I12407" s="10">
        <v>2.0110000000000001</v>
      </c>
      <c r="J12407" s="10">
        <v>349.3</v>
      </c>
      <c r="K12407" s="10">
        <v>0</v>
      </c>
      <c r="L12407" s="10">
        <v>4.6859999999999999</v>
      </c>
      <c r="M12407" s="10">
        <v>2.31</v>
      </c>
      <c r="N12407" s="10">
        <v>1.169</v>
      </c>
    </row>
    <row r="12408" spans="1:14" x14ac:dyDescent="0.3">
      <c r="A12408">
        <v>10</v>
      </c>
      <c r="B12408" s="11">
        <v>12</v>
      </c>
      <c r="C12408">
        <v>2019</v>
      </c>
      <c r="D12408">
        <v>285</v>
      </c>
      <c r="E12408">
        <v>1300</v>
      </c>
      <c r="F12408" s="10">
        <v>8.93</v>
      </c>
      <c r="G12408" s="10">
        <v>7.92</v>
      </c>
      <c r="H12408" s="10">
        <v>8.93</v>
      </c>
      <c r="I12408" s="10">
        <v>6.9550000000000001</v>
      </c>
      <c r="J12408" s="10">
        <v>430.7</v>
      </c>
      <c r="K12408" s="10">
        <v>0</v>
      </c>
      <c r="L12408" s="10">
        <v>4.6740000000000004</v>
      </c>
      <c r="M12408" s="10">
        <v>2.3359999999999999</v>
      </c>
      <c r="N12408" s="10">
        <v>1.4159999999999999</v>
      </c>
    </row>
    <row r="12409" spans="1:14" x14ac:dyDescent="0.3">
      <c r="A12409">
        <v>10</v>
      </c>
      <c r="B12409" s="11">
        <v>12</v>
      </c>
      <c r="C12409">
        <v>2019</v>
      </c>
      <c r="D12409">
        <v>285</v>
      </c>
      <c r="E12409">
        <v>1400</v>
      </c>
      <c r="F12409" s="10">
        <v>8.57</v>
      </c>
      <c r="G12409" s="10">
        <v>8.76</v>
      </c>
      <c r="H12409" s="10">
        <v>9.51</v>
      </c>
      <c r="I12409" s="10">
        <v>8.19</v>
      </c>
      <c r="J12409" s="10">
        <v>458.4</v>
      </c>
      <c r="K12409" s="10">
        <v>0</v>
      </c>
      <c r="L12409" s="10">
        <v>4.6509999999999998</v>
      </c>
      <c r="M12409" s="10">
        <v>2.4390000000000001</v>
      </c>
      <c r="N12409" s="10">
        <v>1.96</v>
      </c>
    </row>
    <row r="12410" spans="1:14" x14ac:dyDescent="0.3">
      <c r="A12410">
        <v>10</v>
      </c>
      <c r="B12410" s="11">
        <v>12</v>
      </c>
      <c r="C12410">
        <v>2019</v>
      </c>
      <c r="D12410">
        <v>285</v>
      </c>
      <c r="E12410">
        <v>1500</v>
      </c>
      <c r="F12410" s="10">
        <v>12.69</v>
      </c>
      <c r="G12410" s="10">
        <v>11.58</v>
      </c>
      <c r="H12410" s="10">
        <v>12.69</v>
      </c>
      <c r="I12410" s="10">
        <v>8.56</v>
      </c>
      <c r="J12410" s="10">
        <v>432.6</v>
      </c>
      <c r="K12410" s="10">
        <v>0</v>
      </c>
      <c r="L12410" s="10">
        <v>4.6310000000000002</v>
      </c>
      <c r="M12410" s="10">
        <v>2.649</v>
      </c>
      <c r="N12410" s="10">
        <v>2.61</v>
      </c>
    </row>
    <row r="12411" spans="1:14" x14ac:dyDescent="0.3">
      <c r="A12411">
        <v>10</v>
      </c>
      <c r="B12411" s="11">
        <v>12</v>
      </c>
      <c r="C12411">
        <v>2019</v>
      </c>
      <c r="D12411">
        <v>285</v>
      </c>
      <c r="E12411">
        <v>1600</v>
      </c>
      <c r="F12411" s="10">
        <v>8.65</v>
      </c>
      <c r="G12411" s="10">
        <v>10.91</v>
      </c>
      <c r="H12411" s="10">
        <v>12.88</v>
      </c>
      <c r="I12411" s="10">
        <v>8.6300000000000008</v>
      </c>
      <c r="J12411" s="10">
        <v>341.1</v>
      </c>
      <c r="K12411" s="10">
        <v>0</v>
      </c>
      <c r="L12411" s="10">
        <v>4.5810000000000004</v>
      </c>
      <c r="M12411" s="10">
        <v>2.907</v>
      </c>
      <c r="N12411" s="10">
        <v>3.214</v>
      </c>
    </row>
    <row r="12412" spans="1:14" x14ac:dyDescent="0.3">
      <c r="A12412">
        <v>10</v>
      </c>
      <c r="B12412" s="11">
        <v>12</v>
      </c>
      <c r="C12412">
        <v>2019</v>
      </c>
      <c r="D12412">
        <v>285</v>
      </c>
      <c r="E12412">
        <v>1700</v>
      </c>
      <c r="F12412" s="10">
        <v>3.726</v>
      </c>
      <c r="G12412" s="10">
        <v>5.5890000000000004</v>
      </c>
      <c r="H12412" s="10">
        <v>8.86</v>
      </c>
      <c r="I12412" s="10">
        <v>3.7160000000000002</v>
      </c>
      <c r="J12412" s="10">
        <v>153.9</v>
      </c>
      <c r="K12412" s="10">
        <v>0</v>
      </c>
      <c r="L12412" s="10">
        <v>4.5350000000000001</v>
      </c>
      <c r="M12412" s="10">
        <v>3.1680000000000001</v>
      </c>
      <c r="N12412" s="10">
        <v>3.4849999999999999</v>
      </c>
    </row>
    <row r="12413" spans="1:14" x14ac:dyDescent="0.3">
      <c r="A12413">
        <v>10</v>
      </c>
      <c r="B12413" s="11">
        <v>12</v>
      </c>
      <c r="C12413">
        <v>2019</v>
      </c>
      <c r="D12413">
        <v>285</v>
      </c>
      <c r="E12413">
        <v>1800</v>
      </c>
      <c r="F12413" s="10">
        <v>2.8260000000000001</v>
      </c>
      <c r="G12413" s="10">
        <v>3.298</v>
      </c>
      <c r="H12413" s="10">
        <v>3.7360000000000002</v>
      </c>
      <c r="I12413" s="10">
        <v>2.7589999999999999</v>
      </c>
      <c r="J12413" s="10">
        <v>47.41</v>
      </c>
      <c r="K12413" s="10">
        <v>0</v>
      </c>
      <c r="L12413" s="10">
        <v>4.51</v>
      </c>
      <c r="M12413" s="10">
        <v>3.278</v>
      </c>
      <c r="N12413" s="10">
        <v>3.3740000000000001</v>
      </c>
    </row>
    <row r="12414" spans="1:14" x14ac:dyDescent="0.3">
      <c r="A12414">
        <v>10</v>
      </c>
      <c r="B12414" s="11">
        <v>12</v>
      </c>
      <c r="C12414">
        <v>2019</v>
      </c>
      <c r="D12414">
        <v>285</v>
      </c>
      <c r="E12414">
        <v>1900</v>
      </c>
      <c r="F12414" s="10">
        <v>1.218</v>
      </c>
      <c r="G12414" s="10">
        <v>1.98</v>
      </c>
      <c r="H12414" s="10">
        <v>2.798</v>
      </c>
      <c r="I12414" s="10">
        <v>1.218</v>
      </c>
      <c r="J12414" s="10">
        <v>8.44</v>
      </c>
      <c r="K12414" s="10">
        <v>0</v>
      </c>
      <c r="L12414" s="10">
        <v>4.4740000000000002</v>
      </c>
      <c r="M12414" s="10">
        <v>3.3</v>
      </c>
      <c r="N12414" s="10">
        <v>3.1840000000000002</v>
      </c>
    </row>
    <row r="12415" spans="1:14" x14ac:dyDescent="0.3">
      <c r="A12415">
        <v>10</v>
      </c>
      <c r="B12415" s="11">
        <v>12</v>
      </c>
      <c r="C12415">
        <v>2019</v>
      </c>
      <c r="D12415">
        <v>285</v>
      </c>
      <c r="E12415">
        <v>2000</v>
      </c>
      <c r="F12415" s="10">
        <v>1.17</v>
      </c>
      <c r="G12415" s="10">
        <v>1.2</v>
      </c>
      <c r="H12415" s="10">
        <v>1.2949999999999999</v>
      </c>
      <c r="I12415" s="10">
        <v>1.0740000000000001</v>
      </c>
      <c r="J12415" s="10">
        <v>0</v>
      </c>
      <c r="K12415" s="10">
        <v>0</v>
      </c>
      <c r="L12415" s="10">
        <v>4.4649999999999999</v>
      </c>
      <c r="M12415" s="10">
        <v>3.262</v>
      </c>
      <c r="N12415" s="10">
        <v>3.012</v>
      </c>
    </row>
    <row r="12416" spans="1:14" x14ac:dyDescent="0.3">
      <c r="A12416">
        <v>10</v>
      </c>
      <c r="B12416" s="11">
        <v>12</v>
      </c>
      <c r="C12416">
        <v>2019</v>
      </c>
      <c r="D12416">
        <v>285</v>
      </c>
      <c r="E12416">
        <v>2100</v>
      </c>
      <c r="F12416" s="10">
        <v>0.69799999999999995</v>
      </c>
      <c r="G12416" s="10">
        <v>1.0349999999999999</v>
      </c>
      <c r="H12416" s="10">
        <v>1.216</v>
      </c>
      <c r="I12416" s="10">
        <v>0.69799999999999995</v>
      </c>
      <c r="J12416" s="10">
        <v>0</v>
      </c>
      <c r="K12416" s="10">
        <v>0</v>
      </c>
      <c r="L12416" s="10">
        <v>4.4429999999999996</v>
      </c>
      <c r="M12416" s="10">
        <v>3.1920000000000002</v>
      </c>
      <c r="N12416" s="10">
        <v>2.8460000000000001</v>
      </c>
    </row>
    <row r="12417" spans="1:14" x14ac:dyDescent="0.3">
      <c r="A12417">
        <v>10</v>
      </c>
      <c r="B12417" s="11">
        <v>12</v>
      </c>
      <c r="C12417">
        <v>2019</v>
      </c>
      <c r="D12417">
        <v>285</v>
      </c>
      <c r="E12417">
        <v>2200</v>
      </c>
      <c r="F12417" s="10">
        <v>0.58599999999999997</v>
      </c>
      <c r="G12417" s="10">
        <v>0.55500000000000005</v>
      </c>
      <c r="H12417" s="10">
        <v>0.69799999999999995</v>
      </c>
      <c r="I12417" s="10">
        <v>0.45100000000000001</v>
      </c>
      <c r="J12417" s="10">
        <v>0</v>
      </c>
      <c r="K12417" s="10">
        <v>0</v>
      </c>
      <c r="L12417" s="10">
        <v>4.4269999999999996</v>
      </c>
      <c r="M12417" s="10">
        <v>3.1469999999999998</v>
      </c>
      <c r="N12417" s="10">
        <v>2.714</v>
      </c>
    </row>
    <row r="12418" spans="1:14" x14ac:dyDescent="0.3">
      <c r="A12418">
        <v>10</v>
      </c>
      <c r="B12418" s="11">
        <v>12</v>
      </c>
      <c r="C12418">
        <v>2019</v>
      </c>
      <c r="D12418">
        <v>285</v>
      </c>
      <c r="E12418">
        <v>2300</v>
      </c>
      <c r="F12418" s="10">
        <v>0.70099999999999996</v>
      </c>
      <c r="G12418" s="10">
        <v>0.59599999999999997</v>
      </c>
      <c r="H12418" s="10">
        <v>0.73899999999999999</v>
      </c>
      <c r="I12418" s="10">
        <v>0.51700000000000002</v>
      </c>
      <c r="J12418" s="10">
        <v>0</v>
      </c>
      <c r="K12418" s="10">
        <v>0</v>
      </c>
      <c r="L12418" s="10">
        <v>4.4359999999999999</v>
      </c>
      <c r="M12418" s="10">
        <v>3.0979999999999999</v>
      </c>
      <c r="N12418" s="10">
        <v>2.5979999999999999</v>
      </c>
    </row>
    <row r="12419" spans="1:14" x14ac:dyDescent="0.3">
      <c r="A12419">
        <v>10</v>
      </c>
      <c r="B12419" s="11">
        <v>12</v>
      </c>
      <c r="C12419">
        <v>2019</v>
      </c>
      <c r="D12419">
        <v>285</v>
      </c>
      <c r="E12419">
        <v>2400</v>
      </c>
      <c r="F12419" s="10">
        <v>0.48299999999999998</v>
      </c>
      <c r="G12419" s="10">
        <v>0.60399999999999998</v>
      </c>
      <c r="H12419" s="10">
        <v>0.71</v>
      </c>
      <c r="I12419" s="10">
        <v>0.434</v>
      </c>
      <c r="J12419" s="10">
        <v>0</v>
      </c>
      <c r="K12419" s="10">
        <v>0</v>
      </c>
      <c r="L12419" s="10">
        <v>4.4189999999999996</v>
      </c>
      <c r="M12419" s="10">
        <v>3.0619999999999998</v>
      </c>
      <c r="N12419" s="10">
        <v>2.5139999999999998</v>
      </c>
    </row>
    <row r="12420" spans="1:14" x14ac:dyDescent="0.3">
      <c r="A12420">
        <v>10</v>
      </c>
      <c r="B12420" s="11">
        <v>13</v>
      </c>
      <c r="C12420">
        <v>2019</v>
      </c>
      <c r="D12420">
        <v>286</v>
      </c>
      <c r="E12420">
        <v>100</v>
      </c>
      <c r="F12420" s="10">
        <v>0.56899999999999995</v>
      </c>
      <c r="G12420" s="10">
        <v>0.53300000000000003</v>
      </c>
      <c r="H12420" s="10">
        <v>0.626</v>
      </c>
      <c r="I12420" s="10">
        <v>0.39500000000000002</v>
      </c>
      <c r="J12420" s="10">
        <v>0</v>
      </c>
      <c r="K12420" s="10">
        <v>0</v>
      </c>
      <c r="L12420" s="10">
        <v>4.42</v>
      </c>
      <c r="M12420" s="10">
        <v>3.0339999999999998</v>
      </c>
      <c r="N12420" s="10">
        <v>2.4380000000000002</v>
      </c>
    </row>
    <row r="12421" spans="1:14" x14ac:dyDescent="0.3">
      <c r="A12421">
        <v>10</v>
      </c>
      <c r="B12421" s="11">
        <v>13</v>
      </c>
      <c r="C12421">
        <v>2019</v>
      </c>
      <c r="D12421">
        <v>286</v>
      </c>
      <c r="E12421">
        <v>200</v>
      </c>
      <c r="F12421" s="10">
        <v>0.45300000000000001</v>
      </c>
      <c r="G12421" s="10">
        <v>0.51700000000000002</v>
      </c>
      <c r="H12421" s="10">
        <v>0.57699999999999996</v>
      </c>
      <c r="I12421" s="10">
        <v>0.41499999999999998</v>
      </c>
      <c r="J12421" s="10">
        <v>0</v>
      </c>
      <c r="K12421" s="10">
        <v>0</v>
      </c>
      <c r="L12421" s="10">
        <v>4.3890000000000002</v>
      </c>
      <c r="M12421" s="10">
        <v>2.9940000000000002</v>
      </c>
      <c r="N12421" s="10">
        <v>2.399</v>
      </c>
    </row>
    <row r="12422" spans="1:14" x14ac:dyDescent="0.3">
      <c r="A12422">
        <v>10</v>
      </c>
      <c r="B12422" s="11">
        <v>13</v>
      </c>
      <c r="C12422">
        <v>2019</v>
      </c>
      <c r="D12422">
        <v>286</v>
      </c>
      <c r="E12422">
        <v>300</v>
      </c>
      <c r="F12422" s="10">
        <v>0.66500000000000004</v>
      </c>
      <c r="G12422" s="10">
        <v>0.53400000000000003</v>
      </c>
      <c r="H12422" s="10">
        <v>0.77</v>
      </c>
      <c r="I12422" s="10">
        <v>0.434</v>
      </c>
      <c r="J12422" s="10">
        <v>0</v>
      </c>
      <c r="K12422" s="10">
        <v>0</v>
      </c>
      <c r="L12422" s="10">
        <v>4.3810000000000002</v>
      </c>
      <c r="M12422" s="10">
        <v>2.9660000000000002</v>
      </c>
      <c r="N12422" s="10">
        <v>2.3420000000000001</v>
      </c>
    </row>
    <row r="12423" spans="1:14" x14ac:dyDescent="0.3">
      <c r="A12423">
        <v>10</v>
      </c>
      <c r="B12423" s="11">
        <v>13</v>
      </c>
      <c r="C12423">
        <v>2019</v>
      </c>
      <c r="D12423">
        <v>286</v>
      </c>
      <c r="E12423">
        <v>400</v>
      </c>
      <c r="F12423" s="10">
        <v>-0.20699999999999999</v>
      </c>
      <c r="G12423" s="10">
        <v>0.4</v>
      </c>
      <c r="H12423" s="10">
        <v>0.72199999999999998</v>
      </c>
      <c r="I12423" s="10">
        <v>-0.20699999999999999</v>
      </c>
      <c r="J12423" s="10">
        <v>0</v>
      </c>
      <c r="K12423" s="10">
        <v>0</v>
      </c>
      <c r="L12423" s="10">
        <v>4.38</v>
      </c>
      <c r="M12423" s="10">
        <v>2.9460000000000002</v>
      </c>
      <c r="N12423" s="10">
        <v>2.2839999999999998</v>
      </c>
    </row>
    <row r="12424" spans="1:14" x14ac:dyDescent="0.3">
      <c r="A12424">
        <v>10</v>
      </c>
      <c r="B12424" s="11">
        <v>13</v>
      </c>
      <c r="C12424">
        <v>2019</v>
      </c>
      <c r="D12424">
        <v>286</v>
      </c>
      <c r="E12424">
        <v>500</v>
      </c>
      <c r="F12424" s="10">
        <v>-0.80900000000000005</v>
      </c>
      <c r="G12424" s="10">
        <v>-0.501</v>
      </c>
      <c r="H12424" s="10">
        <v>-0.19700000000000001</v>
      </c>
      <c r="I12424" s="10">
        <v>-0.81799999999999995</v>
      </c>
      <c r="J12424" s="10">
        <v>0</v>
      </c>
      <c r="K12424" s="10">
        <v>0</v>
      </c>
      <c r="L12424" s="10">
        <v>4.3730000000000002</v>
      </c>
      <c r="M12424" s="10">
        <v>2.92</v>
      </c>
      <c r="N12424" s="10">
        <v>2.2000000000000002</v>
      </c>
    </row>
    <row r="12425" spans="1:14" x14ac:dyDescent="0.3">
      <c r="A12425">
        <v>10</v>
      </c>
      <c r="B12425" s="11">
        <v>13</v>
      </c>
      <c r="C12425">
        <v>2019</v>
      </c>
      <c r="D12425">
        <v>286</v>
      </c>
      <c r="E12425">
        <v>600</v>
      </c>
      <c r="F12425" s="10">
        <v>-1.4890000000000001</v>
      </c>
      <c r="G12425" s="10">
        <v>-1.196</v>
      </c>
      <c r="H12425" s="10">
        <v>-0.80900000000000005</v>
      </c>
      <c r="I12425" s="10">
        <v>-1.498</v>
      </c>
      <c r="J12425" s="10">
        <v>0</v>
      </c>
      <c r="K12425" s="10">
        <v>0</v>
      </c>
      <c r="L12425" s="10">
        <v>4.3639999999999999</v>
      </c>
      <c r="M12425" s="10">
        <v>2.8730000000000002</v>
      </c>
      <c r="N12425" s="10">
        <v>2.0859999999999999</v>
      </c>
    </row>
    <row r="12426" spans="1:14" x14ac:dyDescent="0.3">
      <c r="A12426">
        <v>10</v>
      </c>
      <c r="B12426" s="11">
        <v>13</v>
      </c>
      <c r="C12426">
        <v>2019</v>
      </c>
      <c r="D12426">
        <v>286</v>
      </c>
      <c r="E12426">
        <v>700</v>
      </c>
      <c r="F12426" s="10">
        <v>-1.929</v>
      </c>
      <c r="G12426" s="10">
        <v>-1.8939999999999999</v>
      </c>
      <c r="H12426" s="10">
        <v>-1.498</v>
      </c>
      <c r="I12426" s="10">
        <v>-2.16</v>
      </c>
      <c r="J12426" s="10">
        <v>0</v>
      </c>
      <c r="K12426" s="10">
        <v>0</v>
      </c>
      <c r="L12426" s="10">
        <v>4.3659999999999997</v>
      </c>
      <c r="M12426" s="10">
        <v>2.8069999999999999</v>
      </c>
      <c r="N12426" s="10">
        <v>1.972</v>
      </c>
    </row>
    <row r="12427" spans="1:14" x14ac:dyDescent="0.3">
      <c r="A12427">
        <v>10</v>
      </c>
      <c r="B12427" s="11">
        <v>13</v>
      </c>
      <c r="C12427">
        <v>2019</v>
      </c>
      <c r="D12427">
        <v>286</v>
      </c>
      <c r="E12427">
        <v>800</v>
      </c>
      <c r="F12427" s="10">
        <v>-1.516</v>
      </c>
      <c r="G12427" s="10">
        <v>-1.724</v>
      </c>
      <c r="H12427" s="10">
        <v>-1.3620000000000001</v>
      </c>
      <c r="I12427" s="10">
        <v>-2.0539999999999998</v>
      </c>
      <c r="J12427" s="10">
        <v>1.3149999999999999</v>
      </c>
      <c r="K12427" s="10">
        <v>0</v>
      </c>
      <c r="L12427" s="10">
        <v>4.3570000000000002</v>
      </c>
      <c r="M12427" s="10">
        <v>2.7589999999999999</v>
      </c>
      <c r="N12427" s="10">
        <v>1.867</v>
      </c>
    </row>
    <row r="12428" spans="1:14" x14ac:dyDescent="0.3">
      <c r="A12428">
        <v>10</v>
      </c>
      <c r="B12428" s="11">
        <v>13</v>
      </c>
      <c r="C12428">
        <v>2019</v>
      </c>
      <c r="D12428">
        <v>286</v>
      </c>
      <c r="E12428">
        <v>900</v>
      </c>
      <c r="F12428" s="10">
        <v>5.6000000000000001E-2</v>
      </c>
      <c r="G12428" s="10">
        <v>-0.76400000000000001</v>
      </c>
      <c r="H12428" s="10">
        <v>5.6000000000000001E-2</v>
      </c>
      <c r="I12428" s="10">
        <v>-1.516</v>
      </c>
      <c r="J12428" s="10">
        <v>36.159999999999997</v>
      </c>
      <c r="K12428" s="10">
        <v>0</v>
      </c>
      <c r="L12428" s="10">
        <v>4.3470000000000004</v>
      </c>
      <c r="M12428" s="10">
        <v>2.7010000000000001</v>
      </c>
      <c r="N12428" s="10">
        <v>1.847</v>
      </c>
    </row>
    <row r="12429" spans="1:14" x14ac:dyDescent="0.3">
      <c r="A12429">
        <v>10</v>
      </c>
      <c r="B12429" s="11">
        <v>13</v>
      </c>
      <c r="C12429">
        <v>2019</v>
      </c>
      <c r="D12429">
        <v>286</v>
      </c>
      <c r="E12429">
        <v>1000</v>
      </c>
      <c r="F12429" s="10">
        <v>2.6030000000000002</v>
      </c>
      <c r="G12429" s="10">
        <v>1.024</v>
      </c>
      <c r="H12429" s="10">
        <v>2.6030000000000002</v>
      </c>
      <c r="I12429" s="10">
        <v>3.6999999999999998E-2</v>
      </c>
      <c r="J12429" s="10">
        <v>79.8</v>
      </c>
      <c r="K12429" s="10">
        <v>0</v>
      </c>
      <c r="L12429" s="10">
        <v>4.335</v>
      </c>
      <c r="M12429" s="10">
        <v>2.68</v>
      </c>
      <c r="N12429" s="10">
        <v>1.903</v>
      </c>
    </row>
    <row r="12430" spans="1:14" x14ac:dyDescent="0.3">
      <c r="A12430">
        <v>10</v>
      </c>
      <c r="B12430" s="11">
        <v>13</v>
      </c>
      <c r="C12430">
        <v>2019</v>
      </c>
      <c r="D12430">
        <v>286</v>
      </c>
      <c r="E12430">
        <v>1100</v>
      </c>
      <c r="F12430" s="10">
        <v>3.8479999999999999</v>
      </c>
      <c r="G12430" s="10">
        <v>2.907</v>
      </c>
      <c r="H12430" s="10">
        <v>3.8479999999999999</v>
      </c>
      <c r="I12430" s="10">
        <v>2.5840000000000001</v>
      </c>
      <c r="J12430" s="10">
        <v>90.1</v>
      </c>
      <c r="K12430" s="10">
        <v>0</v>
      </c>
      <c r="L12430" s="10">
        <v>4.33</v>
      </c>
      <c r="M12430" s="10">
        <v>2.7240000000000002</v>
      </c>
      <c r="N12430" s="10">
        <v>2.1</v>
      </c>
    </row>
    <row r="12431" spans="1:14" x14ac:dyDescent="0.3">
      <c r="A12431">
        <v>10</v>
      </c>
      <c r="B12431" s="11">
        <v>13</v>
      </c>
      <c r="C12431">
        <v>2019</v>
      </c>
      <c r="D12431">
        <v>286</v>
      </c>
      <c r="E12431">
        <v>1200</v>
      </c>
      <c r="F12431" s="10">
        <v>5.4080000000000004</v>
      </c>
      <c r="G12431" s="10">
        <v>4.8049999999999997</v>
      </c>
      <c r="H12431" s="10">
        <v>5.4370000000000003</v>
      </c>
      <c r="I12431" s="10">
        <v>3.839</v>
      </c>
      <c r="J12431" s="10">
        <v>157</v>
      </c>
      <c r="K12431" s="10">
        <v>0</v>
      </c>
      <c r="L12431" s="10">
        <v>4.327</v>
      </c>
      <c r="M12431" s="10">
        <v>2.7970000000000002</v>
      </c>
      <c r="N12431" s="10">
        <v>2.3559999999999999</v>
      </c>
    </row>
    <row r="12432" spans="1:14" x14ac:dyDescent="0.3">
      <c r="A12432">
        <v>10</v>
      </c>
      <c r="B12432" s="11">
        <v>13</v>
      </c>
      <c r="C12432">
        <v>2019</v>
      </c>
      <c r="D12432">
        <v>286</v>
      </c>
      <c r="E12432">
        <v>1300</v>
      </c>
      <c r="F12432" s="10">
        <v>6.0119999999999996</v>
      </c>
      <c r="G12432" s="10">
        <v>5.8860000000000001</v>
      </c>
      <c r="H12432" s="10">
        <v>6.2619999999999996</v>
      </c>
      <c r="I12432" s="10">
        <v>5.3689999999999998</v>
      </c>
      <c r="J12432" s="10">
        <v>204.3</v>
      </c>
      <c r="K12432" s="10">
        <v>0</v>
      </c>
      <c r="L12432" s="10">
        <v>4.3289999999999997</v>
      </c>
      <c r="M12432" s="10">
        <v>2.9340000000000002</v>
      </c>
      <c r="N12432" s="10">
        <v>2.7029999999999998</v>
      </c>
    </row>
    <row r="12433" spans="1:14" x14ac:dyDescent="0.3">
      <c r="A12433">
        <v>10</v>
      </c>
      <c r="B12433" s="11">
        <v>13</v>
      </c>
      <c r="C12433">
        <v>2019</v>
      </c>
      <c r="D12433">
        <v>286</v>
      </c>
      <c r="E12433">
        <v>1400</v>
      </c>
      <c r="F12433" s="10">
        <v>7.61</v>
      </c>
      <c r="G12433" s="10">
        <v>6.9470000000000001</v>
      </c>
      <c r="H12433" s="10">
        <v>7.64</v>
      </c>
      <c r="I12433" s="10">
        <v>5.992</v>
      </c>
      <c r="J12433" s="10">
        <v>252.7</v>
      </c>
      <c r="K12433" s="10">
        <v>0</v>
      </c>
      <c r="L12433" s="10">
        <v>4.3179999999999996</v>
      </c>
      <c r="M12433" s="10">
        <v>3.105</v>
      </c>
      <c r="N12433" s="10">
        <v>3.048</v>
      </c>
    </row>
    <row r="12434" spans="1:14" x14ac:dyDescent="0.3">
      <c r="A12434">
        <v>10</v>
      </c>
      <c r="B12434" s="11">
        <v>13</v>
      </c>
      <c r="C12434">
        <v>2019</v>
      </c>
      <c r="D12434">
        <v>286</v>
      </c>
      <c r="E12434">
        <v>1500</v>
      </c>
      <c r="F12434" s="10">
        <v>7.36</v>
      </c>
      <c r="G12434" s="10">
        <v>7.48</v>
      </c>
      <c r="H12434" s="10">
        <v>7.78</v>
      </c>
      <c r="I12434" s="10">
        <v>7.35</v>
      </c>
      <c r="J12434" s="10">
        <v>198.1</v>
      </c>
      <c r="K12434" s="10">
        <v>0</v>
      </c>
      <c r="L12434" s="10">
        <v>4.3070000000000004</v>
      </c>
      <c r="M12434" s="10">
        <v>3.306</v>
      </c>
      <c r="N12434" s="10">
        <v>3.4020000000000001</v>
      </c>
    </row>
    <row r="12435" spans="1:14" x14ac:dyDescent="0.3">
      <c r="A12435">
        <v>10</v>
      </c>
      <c r="B12435" s="11">
        <v>13</v>
      </c>
      <c r="C12435">
        <v>2019</v>
      </c>
      <c r="D12435">
        <v>286</v>
      </c>
      <c r="E12435">
        <v>1600</v>
      </c>
      <c r="F12435" s="10">
        <v>7.16</v>
      </c>
      <c r="G12435" s="10">
        <v>7.12</v>
      </c>
      <c r="H12435" s="10">
        <v>7.37</v>
      </c>
      <c r="I12435" s="10">
        <v>6.835</v>
      </c>
      <c r="J12435" s="10">
        <v>118.5</v>
      </c>
      <c r="K12435" s="10">
        <v>0</v>
      </c>
      <c r="L12435" s="10">
        <v>4.2969999999999997</v>
      </c>
      <c r="M12435" s="10">
        <v>3.4889999999999999</v>
      </c>
      <c r="N12435" s="10">
        <v>3.6040000000000001</v>
      </c>
    </row>
    <row r="12436" spans="1:14" x14ac:dyDescent="0.3">
      <c r="A12436">
        <v>10</v>
      </c>
      <c r="B12436" s="11">
        <v>13</v>
      </c>
      <c r="C12436">
        <v>2019</v>
      </c>
      <c r="D12436">
        <v>286</v>
      </c>
      <c r="E12436">
        <v>1700</v>
      </c>
      <c r="F12436" s="10">
        <v>5.7670000000000003</v>
      </c>
      <c r="G12436" s="10">
        <v>5.952</v>
      </c>
      <c r="H12436" s="10">
        <v>7.16</v>
      </c>
      <c r="I12436" s="10">
        <v>5.34</v>
      </c>
      <c r="J12436" s="10">
        <v>81.3</v>
      </c>
      <c r="K12436" s="10">
        <v>0</v>
      </c>
      <c r="L12436" s="10">
        <v>4.2880000000000003</v>
      </c>
      <c r="M12436" s="10">
        <v>3.585</v>
      </c>
      <c r="N12436" s="10">
        <v>3.7010000000000001</v>
      </c>
    </row>
    <row r="12437" spans="1:14" x14ac:dyDescent="0.3">
      <c r="A12437">
        <v>10</v>
      </c>
      <c r="B12437" s="11">
        <v>13</v>
      </c>
      <c r="C12437">
        <v>2019</v>
      </c>
      <c r="D12437">
        <v>286</v>
      </c>
      <c r="E12437">
        <v>1800</v>
      </c>
      <c r="F12437" s="10">
        <v>3.5</v>
      </c>
      <c r="G12437" s="10">
        <v>5.1280000000000001</v>
      </c>
      <c r="H12437" s="10">
        <v>6.2229999999999999</v>
      </c>
      <c r="I12437" s="10">
        <v>3.5</v>
      </c>
      <c r="J12437" s="10">
        <v>47.2</v>
      </c>
      <c r="K12437" s="10">
        <v>0</v>
      </c>
      <c r="L12437" s="10">
        <v>4.2699999999999996</v>
      </c>
      <c r="M12437" s="10">
        <v>3.6829999999999998</v>
      </c>
      <c r="N12437" s="10">
        <v>3.7210000000000001</v>
      </c>
    </row>
    <row r="12438" spans="1:14" x14ac:dyDescent="0.3">
      <c r="A12438">
        <v>10</v>
      </c>
      <c r="B12438" s="11">
        <v>13</v>
      </c>
      <c r="C12438">
        <v>2019</v>
      </c>
      <c r="D12438">
        <v>286</v>
      </c>
      <c r="E12438">
        <v>1900</v>
      </c>
      <c r="F12438" s="10">
        <v>2.2719999999999998</v>
      </c>
      <c r="G12438" s="10">
        <v>2.94</v>
      </c>
      <c r="H12438" s="10">
        <v>3.5</v>
      </c>
      <c r="I12438" s="10">
        <v>2.234</v>
      </c>
      <c r="J12438" s="10">
        <v>13.21</v>
      </c>
      <c r="K12438" s="10">
        <v>0</v>
      </c>
      <c r="L12438" s="10">
        <v>4.2720000000000002</v>
      </c>
      <c r="M12438" s="10">
        <v>3.694</v>
      </c>
      <c r="N12438" s="10">
        <v>3.6459999999999999</v>
      </c>
    </row>
    <row r="12439" spans="1:14" x14ac:dyDescent="0.3">
      <c r="A12439">
        <v>10</v>
      </c>
      <c r="B12439" s="11">
        <v>13</v>
      </c>
      <c r="C12439">
        <v>2019</v>
      </c>
      <c r="D12439">
        <v>286</v>
      </c>
      <c r="E12439">
        <v>2000</v>
      </c>
      <c r="F12439" s="10">
        <v>1.37</v>
      </c>
      <c r="G12439" s="10">
        <v>1.7789999999999999</v>
      </c>
      <c r="H12439" s="10">
        <v>2.3010000000000002</v>
      </c>
      <c r="I12439" s="10">
        <v>1.266</v>
      </c>
      <c r="J12439" s="10">
        <v>8.9999999999999993E-3</v>
      </c>
      <c r="K12439" s="10">
        <v>0</v>
      </c>
      <c r="L12439" s="10">
        <v>4.2610000000000001</v>
      </c>
      <c r="M12439" s="10">
        <v>3.6539999999999999</v>
      </c>
      <c r="N12439" s="10">
        <v>3.4620000000000002</v>
      </c>
    </row>
    <row r="12440" spans="1:14" x14ac:dyDescent="0.3">
      <c r="A12440">
        <v>10</v>
      </c>
      <c r="B12440" s="11">
        <v>13</v>
      </c>
      <c r="C12440">
        <v>2019</v>
      </c>
      <c r="D12440">
        <v>286</v>
      </c>
      <c r="E12440">
        <v>2100</v>
      </c>
      <c r="F12440" s="10">
        <v>0.68799999999999994</v>
      </c>
      <c r="G12440" s="10">
        <v>0.97499999999999998</v>
      </c>
      <c r="H12440" s="10">
        <v>1.37</v>
      </c>
      <c r="I12440" s="10">
        <v>0.67900000000000005</v>
      </c>
      <c r="J12440" s="10">
        <v>0</v>
      </c>
      <c r="K12440" s="10">
        <v>0</v>
      </c>
      <c r="L12440" s="10">
        <v>4.25</v>
      </c>
      <c r="M12440" s="10">
        <v>3.585</v>
      </c>
      <c r="N12440" s="10">
        <v>3.2869999999999999</v>
      </c>
    </row>
    <row r="12441" spans="1:14" x14ac:dyDescent="0.3">
      <c r="A12441">
        <v>10</v>
      </c>
      <c r="B12441" s="11">
        <v>13</v>
      </c>
      <c r="C12441">
        <v>2019</v>
      </c>
      <c r="D12441">
        <v>286</v>
      </c>
      <c r="E12441">
        <v>2200</v>
      </c>
      <c r="F12441" s="10">
        <v>0.72</v>
      </c>
      <c r="G12441" s="10">
        <v>0.621</v>
      </c>
      <c r="H12441" s="10">
        <v>0.73899999999999999</v>
      </c>
      <c r="I12441" s="10">
        <v>0.54800000000000004</v>
      </c>
      <c r="J12441" s="10">
        <v>0</v>
      </c>
      <c r="K12441" s="10">
        <v>0</v>
      </c>
      <c r="L12441" s="10">
        <v>4.2439999999999998</v>
      </c>
      <c r="M12441" s="10">
        <v>3.512</v>
      </c>
      <c r="N12441" s="10">
        <v>3.1080000000000001</v>
      </c>
    </row>
    <row r="12442" spans="1:14" x14ac:dyDescent="0.3">
      <c r="A12442">
        <v>10</v>
      </c>
      <c r="B12442" s="11">
        <v>13</v>
      </c>
      <c r="C12442">
        <v>2019</v>
      </c>
      <c r="D12442">
        <v>286</v>
      </c>
      <c r="E12442">
        <v>2300</v>
      </c>
      <c r="F12442" s="10">
        <v>0.26300000000000001</v>
      </c>
      <c r="G12442" s="10">
        <v>0.434</v>
      </c>
      <c r="H12442" s="10">
        <v>0.73</v>
      </c>
      <c r="I12442" s="10">
        <v>0.26200000000000001</v>
      </c>
      <c r="J12442" s="10">
        <v>0</v>
      </c>
      <c r="K12442" s="10">
        <v>0</v>
      </c>
      <c r="L12442" s="10">
        <v>4.2649999999999997</v>
      </c>
      <c r="M12442" s="10">
        <v>3.427</v>
      </c>
      <c r="N12442" s="10">
        <v>2.9849999999999999</v>
      </c>
    </row>
    <row r="12443" spans="1:14" x14ac:dyDescent="0.3">
      <c r="A12443">
        <v>10</v>
      </c>
      <c r="B12443" s="11">
        <v>13</v>
      </c>
      <c r="C12443">
        <v>2019</v>
      </c>
      <c r="D12443">
        <v>286</v>
      </c>
      <c r="E12443">
        <v>2400</v>
      </c>
      <c r="F12443" s="10">
        <v>0.34</v>
      </c>
      <c r="G12443" s="10">
        <v>0.24099999999999999</v>
      </c>
      <c r="H12443" s="10">
        <v>0.36</v>
      </c>
      <c r="I12443" s="10">
        <v>0.156</v>
      </c>
      <c r="J12443" s="10">
        <v>0</v>
      </c>
      <c r="K12443" s="10">
        <v>0</v>
      </c>
      <c r="L12443" s="10">
        <v>4.2569999999999997</v>
      </c>
      <c r="M12443" s="10">
        <v>3.3610000000000002</v>
      </c>
      <c r="N12443" s="10">
        <v>2.871</v>
      </c>
    </row>
    <row r="12444" spans="1:14" x14ac:dyDescent="0.3">
      <c r="A12444">
        <v>10</v>
      </c>
      <c r="B12444" s="11">
        <v>14</v>
      </c>
      <c r="C12444">
        <v>2019</v>
      </c>
      <c r="D12444">
        <v>287</v>
      </c>
      <c r="E12444">
        <v>100</v>
      </c>
      <c r="F12444" s="10">
        <v>0.73</v>
      </c>
      <c r="G12444" s="10">
        <v>0.57299999999999995</v>
      </c>
      <c r="H12444" s="10">
        <v>0.90300000000000002</v>
      </c>
      <c r="I12444" s="10">
        <v>0.34</v>
      </c>
      <c r="J12444" s="10">
        <v>0</v>
      </c>
      <c r="K12444" s="10">
        <v>0</v>
      </c>
      <c r="L12444" s="10">
        <v>4.2439999999999998</v>
      </c>
      <c r="M12444" s="10">
        <v>3.3010000000000002</v>
      </c>
      <c r="N12444" s="10">
        <v>2.782</v>
      </c>
    </row>
    <row r="12445" spans="1:14" x14ac:dyDescent="0.3">
      <c r="A12445">
        <v>10</v>
      </c>
      <c r="B12445" s="11">
        <v>14</v>
      </c>
      <c r="C12445">
        <v>2019</v>
      </c>
      <c r="D12445">
        <v>287</v>
      </c>
      <c r="E12445">
        <v>200</v>
      </c>
      <c r="F12445" s="10">
        <v>0.66400000000000003</v>
      </c>
      <c r="G12445" s="10">
        <v>0.54300000000000004</v>
      </c>
      <c r="H12445" s="10">
        <v>0.73099999999999998</v>
      </c>
      <c r="I12445" s="10">
        <v>0.24299999999999999</v>
      </c>
      <c r="J12445" s="10">
        <v>0</v>
      </c>
      <c r="K12445" s="10">
        <v>0</v>
      </c>
      <c r="L12445" s="10">
        <v>4.2640000000000002</v>
      </c>
      <c r="M12445" s="10">
        <v>3.2530000000000001</v>
      </c>
      <c r="N12445" s="10">
        <v>2.6960000000000002</v>
      </c>
    </row>
    <row r="12446" spans="1:14" x14ac:dyDescent="0.3">
      <c r="A12446">
        <v>10</v>
      </c>
      <c r="B12446" s="11">
        <v>14</v>
      </c>
      <c r="C12446">
        <v>2019</v>
      </c>
      <c r="D12446">
        <v>287</v>
      </c>
      <c r="E12446">
        <v>300</v>
      </c>
      <c r="F12446" s="10">
        <v>0.54800000000000004</v>
      </c>
      <c r="G12446" s="10">
        <v>0.57899999999999996</v>
      </c>
      <c r="H12446" s="10">
        <v>0.72199999999999998</v>
      </c>
      <c r="I12446" s="10">
        <v>0.39600000000000002</v>
      </c>
      <c r="J12446" s="10">
        <v>0</v>
      </c>
      <c r="K12446" s="10">
        <v>0</v>
      </c>
      <c r="L12446" s="10">
        <v>4.2539999999999996</v>
      </c>
      <c r="M12446" s="10">
        <v>3.214</v>
      </c>
      <c r="N12446" s="10">
        <v>2.6190000000000002</v>
      </c>
    </row>
    <row r="12447" spans="1:14" x14ac:dyDescent="0.3">
      <c r="A12447">
        <v>10</v>
      </c>
      <c r="B12447" s="11">
        <v>14</v>
      </c>
      <c r="C12447">
        <v>2019</v>
      </c>
      <c r="D12447">
        <v>287</v>
      </c>
      <c r="E12447">
        <v>400</v>
      </c>
      <c r="F12447" s="10">
        <v>-0.36799999999999999</v>
      </c>
      <c r="G12447" s="10">
        <v>0.107</v>
      </c>
      <c r="H12447" s="10">
        <v>0.54900000000000004</v>
      </c>
      <c r="I12447" s="10">
        <v>-0.378</v>
      </c>
      <c r="J12447" s="10">
        <v>0</v>
      </c>
      <c r="K12447" s="10">
        <v>0</v>
      </c>
      <c r="L12447" s="10">
        <v>4.266</v>
      </c>
      <c r="M12447" s="10">
        <v>3.1589999999999998</v>
      </c>
      <c r="N12447" s="10">
        <v>2.5350000000000001</v>
      </c>
    </row>
    <row r="12448" spans="1:14" x14ac:dyDescent="0.3">
      <c r="A12448">
        <v>10</v>
      </c>
      <c r="B12448" s="11">
        <v>14</v>
      </c>
      <c r="C12448">
        <v>2019</v>
      </c>
      <c r="D12448">
        <v>287</v>
      </c>
      <c r="E12448">
        <v>500</v>
      </c>
      <c r="F12448" s="10">
        <v>-0.73099999999999998</v>
      </c>
      <c r="G12448" s="10">
        <v>-0.84299999999999997</v>
      </c>
      <c r="H12448" s="10">
        <v>-0.35899999999999999</v>
      </c>
      <c r="I12448" s="10">
        <v>-1.24</v>
      </c>
      <c r="J12448" s="10">
        <v>0</v>
      </c>
      <c r="K12448" s="10">
        <v>0</v>
      </c>
      <c r="L12448" s="10">
        <v>4.2679999999999998</v>
      </c>
      <c r="M12448" s="10">
        <v>3.113</v>
      </c>
      <c r="N12448" s="10">
        <v>2.4409999999999998</v>
      </c>
    </row>
    <row r="12449" spans="1:14" x14ac:dyDescent="0.3">
      <c r="A12449">
        <v>10</v>
      </c>
      <c r="B12449" s="11">
        <v>14</v>
      </c>
      <c r="C12449">
        <v>2019</v>
      </c>
      <c r="D12449">
        <v>287</v>
      </c>
      <c r="E12449">
        <v>600</v>
      </c>
      <c r="F12449" s="10">
        <v>-0.74099999999999999</v>
      </c>
      <c r="G12449" s="10">
        <v>-0.62</v>
      </c>
      <c r="H12449" s="10">
        <v>-0.377</v>
      </c>
      <c r="I12449" s="10">
        <v>-0.78900000000000003</v>
      </c>
      <c r="J12449" s="10">
        <v>0</v>
      </c>
      <c r="K12449" s="10">
        <v>0</v>
      </c>
      <c r="L12449" s="10">
        <v>4.2679999999999998</v>
      </c>
      <c r="M12449" s="10">
        <v>3.0459999999999998</v>
      </c>
      <c r="N12449" s="10">
        <v>2.306</v>
      </c>
    </row>
    <row r="12450" spans="1:14" x14ac:dyDescent="0.3">
      <c r="A12450">
        <v>10</v>
      </c>
      <c r="B12450" s="11">
        <v>14</v>
      </c>
      <c r="C12450">
        <v>2019</v>
      </c>
      <c r="D12450">
        <v>287</v>
      </c>
      <c r="E12450">
        <v>700</v>
      </c>
      <c r="F12450" s="10">
        <v>-0.34899999999999998</v>
      </c>
      <c r="G12450" s="10">
        <v>-0.65600000000000003</v>
      </c>
      <c r="H12450" s="10">
        <v>-0.34899999999999998</v>
      </c>
      <c r="I12450" s="10">
        <v>-0.82699999999999996</v>
      </c>
      <c r="J12450" s="10">
        <v>0</v>
      </c>
      <c r="K12450" s="10">
        <v>0</v>
      </c>
      <c r="L12450" s="10">
        <v>4.2670000000000003</v>
      </c>
      <c r="M12450" s="10">
        <v>2.9780000000000002</v>
      </c>
      <c r="N12450" s="10">
        <v>2.258</v>
      </c>
    </row>
    <row r="12451" spans="1:14" x14ac:dyDescent="0.3">
      <c r="A12451">
        <v>10</v>
      </c>
      <c r="B12451" s="11">
        <v>14</v>
      </c>
      <c r="C12451">
        <v>2019</v>
      </c>
      <c r="D12451">
        <v>287</v>
      </c>
      <c r="E12451">
        <v>800</v>
      </c>
      <c r="F12451" s="10">
        <v>0.34</v>
      </c>
      <c r="G12451" s="10">
        <v>7.0999999999999994E-2</v>
      </c>
      <c r="H12451" s="10">
        <v>0.35099999999999998</v>
      </c>
      <c r="I12451" s="10">
        <v>-0.41499999999999998</v>
      </c>
      <c r="J12451" s="10">
        <v>0.159</v>
      </c>
      <c r="K12451" s="10">
        <v>0</v>
      </c>
      <c r="L12451" s="10">
        <v>4.266</v>
      </c>
      <c r="M12451" s="10">
        <v>2.9289999999999998</v>
      </c>
      <c r="N12451" s="10">
        <v>2.2469999999999999</v>
      </c>
    </row>
    <row r="12452" spans="1:14" x14ac:dyDescent="0.3">
      <c r="A12452">
        <v>10</v>
      </c>
      <c r="B12452" s="11">
        <v>14</v>
      </c>
      <c r="C12452">
        <v>2019</v>
      </c>
      <c r="D12452">
        <v>287</v>
      </c>
      <c r="E12452">
        <v>900</v>
      </c>
      <c r="F12452" s="10">
        <v>0.85799999999999998</v>
      </c>
      <c r="G12452" s="10">
        <v>0.437</v>
      </c>
      <c r="H12452" s="10">
        <v>0.86799999999999999</v>
      </c>
      <c r="I12452" s="10">
        <v>0.30199999999999999</v>
      </c>
      <c r="J12452" s="10">
        <v>21.61</v>
      </c>
      <c r="K12452" s="10">
        <v>0</v>
      </c>
      <c r="L12452" s="10">
        <v>4.2569999999999997</v>
      </c>
      <c r="M12452" s="10">
        <v>2.91</v>
      </c>
      <c r="N12452" s="10">
        <v>2.2480000000000002</v>
      </c>
    </row>
    <row r="12453" spans="1:14" x14ac:dyDescent="0.3">
      <c r="A12453">
        <v>10</v>
      </c>
      <c r="B12453" s="11">
        <v>14</v>
      </c>
      <c r="C12453">
        <v>2019</v>
      </c>
      <c r="D12453">
        <v>287</v>
      </c>
      <c r="E12453">
        <v>1000</v>
      </c>
      <c r="F12453" s="10">
        <v>1.8520000000000001</v>
      </c>
      <c r="G12453" s="10">
        <v>1.288</v>
      </c>
      <c r="H12453" s="10">
        <v>1.8520000000000001</v>
      </c>
      <c r="I12453" s="10">
        <v>0.85799999999999998</v>
      </c>
      <c r="J12453" s="10">
        <v>65.48</v>
      </c>
      <c r="K12453" s="10">
        <v>0</v>
      </c>
      <c r="L12453" s="10">
        <v>4.2549999999999999</v>
      </c>
      <c r="M12453" s="10">
        <v>2.927</v>
      </c>
      <c r="N12453" s="10">
        <v>2.351</v>
      </c>
    </row>
    <row r="12454" spans="1:14" x14ac:dyDescent="0.3">
      <c r="A12454">
        <v>10</v>
      </c>
      <c r="B12454" s="11">
        <v>14</v>
      </c>
      <c r="C12454">
        <v>2019</v>
      </c>
      <c r="D12454">
        <v>287</v>
      </c>
      <c r="E12454">
        <v>1100</v>
      </c>
      <c r="F12454" s="10">
        <v>2.117</v>
      </c>
      <c r="G12454" s="10">
        <v>1.881</v>
      </c>
      <c r="H12454" s="10">
        <v>2.117</v>
      </c>
      <c r="I12454" s="10">
        <v>1.7549999999999999</v>
      </c>
      <c r="J12454" s="10">
        <v>81.599999999999994</v>
      </c>
      <c r="K12454" s="10">
        <v>0</v>
      </c>
      <c r="L12454" s="10">
        <v>4.2510000000000003</v>
      </c>
      <c r="M12454" s="10">
        <v>2.972</v>
      </c>
      <c r="N12454" s="10">
        <v>2.4910000000000001</v>
      </c>
    </row>
    <row r="12455" spans="1:14" x14ac:dyDescent="0.3">
      <c r="A12455">
        <v>10</v>
      </c>
      <c r="B12455" s="11">
        <v>14</v>
      </c>
      <c r="C12455">
        <v>2019</v>
      </c>
      <c r="D12455">
        <v>287</v>
      </c>
      <c r="E12455">
        <v>1200</v>
      </c>
      <c r="F12455" s="10">
        <v>2.2890000000000001</v>
      </c>
      <c r="G12455" s="10">
        <v>2.2949999999999999</v>
      </c>
      <c r="H12455" s="10">
        <v>2.415</v>
      </c>
      <c r="I12455" s="10">
        <v>2.0979999999999999</v>
      </c>
      <c r="J12455" s="10">
        <v>89.7</v>
      </c>
      <c r="K12455" s="10">
        <v>0</v>
      </c>
      <c r="L12455" s="10">
        <v>4.25</v>
      </c>
      <c r="M12455" s="10">
        <v>3.0470000000000002</v>
      </c>
      <c r="N12455" s="10">
        <v>2.6349999999999998</v>
      </c>
    </row>
    <row r="12456" spans="1:14" x14ac:dyDescent="0.3">
      <c r="A12456">
        <v>10</v>
      </c>
      <c r="B12456" s="11">
        <v>14</v>
      </c>
      <c r="C12456">
        <v>2019</v>
      </c>
      <c r="D12456">
        <v>287</v>
      </c>
      <c r="E12456">
        <v>1300</v>
      </c>
      <c r="F12456" s="10">
        <v>2.5489999999999999</v>
      </c>
      <c r="G12456" s="10">
        <v>2.4940000000000002</v>
      </c>
      <c r="H12456" s="10">
        <v>2.6909999999999998</v>
      </c>
      <c r="I12456" s="10">
        <v>2.27</v>
      </c>
      <c r="J12456" s="10">
        <v>96.5</v>
      </c>
      <c r="K12456" s="10">
        <v>0</v>
      </c>
      <c r="L12456" s="10">
        <v>4.2510000000000003</v>
      </c>
      <c r="M12456" s="10">
        <v>3.145</v>
      </c>
      <c r="N12456" s="10">
        <v>2.77</v>
      </c>
    </row>
    <row r="12457" spans="1:14" x14ac:dyDescent="0.3">
      <c r="A12457">
        <v>10</v>
      </c>
      <c r="B12457" s="11">
        <v>14</v>
      </c>
      <c r="C12457">
        <v>2019</v>
      </c>
      <c r="D12457">
        <v>287</v>
      </c>
      <c r="E12457">
        <v>1400</v>
      </c>
      <c r="F12457" s="10">
        <v>3.5409999999999999</v>
      </c>
      <c r="G12457" s="10">
        <v>2.7469999999999999</v>
      </c>
      <c r="H12457" s="10">
        <v>3.5409999999999999</v>
      </c>
      <c r="I12457" s="10">
        <v>2.492</v>
      </c>
      <c r="J12457" s="10">
        <v>154.9</v>
      </c>
      <c r="K12457" s="10">
        <v>0</v>
      </c>
      <c r="L12457" s="10">
        <v>4.2430000000000003</v>
      </c>
      <c r="M12457" s="10">
        <v>3.242</v>
      </c>
      <c r="N12457" s="10">
        <v>2.9159999999999999</v>
      </c>
    </row>
    <row r="12458" spans="1:14" x14ac:dyDescent="0.3">
      <c r="A12458">
        <v>10</v>
      </c>
      <c r="B12458" s="11">
        <v>14</v>
      </c>
      <c r="C12458">
        <v>2019</v>
      </c>
      <c r="D12458">
        <v>287</v>
      </c>
      <c r="E12458">
        <v>1500</v>
      </c>
      <c r="F12458" s="10">
        <v>2.109</v>
      </c>
      <c r="G12458" s="10">
        <v>3.1749999999999998</v>
      </c>
      <c r="H12458" s="10">
        <v>3.944</v>
      </c>
      <c r="I12458" s="10">
        <v>2.109</v>
      </c>
      <c r="J12458" s="10">
        <v>182.4</v>
      </c>
      <c r="K12458" s="10">
        <v>0</v>
      </c>
      <c r="L12458" s="10">
        <v>4.2519999999999998</v>
      </c>
      <c r="M12458" s="10">
        <v>3.3759999999999999</v>
      </c>
      <c r="N12458" s="10">
        <v>3.2029999999999998</v>
      </c>
    </row>
    <row r="12459" spans="1:14" x14ac:dyDescent="0.3">
      <c r="A12459">
        <v>10</v>
      </c>
      <c r="B12459" s="11">
        <v>14</v>
      </c>
      <c r="C12459">
        <v>2019</v>
      </c>
      <c r="D12459">
        <v>287</v>
      </c>
      <c r="E12459">
        <v>1600</v>
      </c>
      <c r="F12459" s="10">
        <v>1.5629999999999999</v>
      </c>
      <c r="G12459" s="10">
        <v>1.742</v>
      </c>
      <c r="H12459" s="10">
        <v>2.1190000000000002</v>
      </c>
      <c r="I12459" s="10">
        <v>1.524</v>
      </c>
      <c r="J12459" s="10">
        <v>64.59</v>
      </c>
      <c r="K12459" s="10">
        <v>0</v>
      </c>
      <c r="L12459" s="10">
        <v>4.234</v>
      </c>
      <c r="M12459" s="10">
        <v>3.5019999999999998</v>
      </c>
      <c r="N12459" s="10">
        <v>3.2709999999999999</v>
      </c>
    </row>
    <row r="12460" spans="1:14" x14ac:dyDescent="0.3">
      <c r="A12460">
        <v>10</v>
      </c>
      <c r="B12460" s="11">
        <v>14</v>
      </c>
      <c r="C12460">
        <v>2019</v>
      </c>
      <c r="D12460">
        <v>287</v>
      </c>
      <c r="E12460">
        <v>1700</v>
      </c>
      <c r="F12460" s="10">
        <v>1.8580000000000001</v>
      </c>
      <c r="G12460" s="10">
        <v>1.722</v>
      </c>
      <c r="H12460" s="10">
        <v>1.9059999999999999</v>
      </c>
      <c r="I12460" s="10">
        <v>1.5429999999999999</v>
      </c>
      <c r="J12460" s="10">
        <v>90.8</v>
      </c>
      <c r="K12460" s="10">
        <v>0</v>
      </c>
      <c r="L12460" s="10">
        <v>4.2409999999999997</v>
      </c>
      <c r="M12460" s="10">
        <v>3.5470000000000002</v>
      </c>
      <c r="N12460" s="10">
        <v>3.2879999999999998</v>
      </c>
    </row>
    <row r="12461" spans="1:14" x14ac:dyDescent="0.3">
      <c r="A12461">
        <v>10</v>
      </c>
      <c r="B12461" s="11">
        <v>14</v>
      </c>
      <c r="C12461">
        <v>2019</v>
      </c>
      <c r="D12461">
        <v>287</v>
      </c>
      <c r="E12461">
        <v>1800</v>
      </c>
      <c r="F12461" s="10">
        <v>1.609</v>
      </c>
      <c r="G12461" s="10">
        <v>1.8240000000000001</v>
      </c>
      <c r="H12461" s="10">
        <v>1.966</v>
      </c>
      <c r="I12461" s="10">
        <v>1.609</v>
      </c>
      <c r="J12461" s="10">
        <v>44.57</v>
      </c>
      <c r="K12461" s="10">
        <v>0</v>
      </c>
      <c r="L12461" s="10">
        <v>4.2409999999999997</v>
      </c>
      <c r="M12461" s="10">
        <v>3.5960000000000001</v>
      </c>
      <c r="N12461" s="10">
        <v>3.3460000000000001</v>
      </c>
    </row>
    <row r="12462" spans="1:14" x14ac:dyDescent="0.3">
      <c r="A12462">
        <v>10</v>
      </c>
      <c r="B12462" s="11">
        <v>14</v>
      </c>
      <c r="C12462">
        <v>2019</v>
      </c>
      <c r="D12462">
        <v>287</v>
      </c>
      <c r="E12462">
        <v>1900</v>
      </c>
      <c r="F12462" s="10">
        <v>7.5999999999999998E-2</v>
      </c>
      <c r="G12462" s="10">
        <v>0.98699999999999999</v>
      </c>
      <c r="H12462" s="10">
        <v>1.6180000000000001</v>
      </c>
      <c r="I12462" s="10">
        <v>6.6000000000000003E-2</v>
      </c>
      <c r="J12462" s="10">
        <v>8.61</v>
      </c>
      <c r="K12462" s="10">
        <v>0</v>
      </c>
      <c r="L12462" s="10">
        <v>4.24</v>
      </c>
      <c r="M12462" s="10">
        <v>3.6240000000000001</v>
      </c>
      <c r="N12462" s="10">
        <v>3.2679999999999998</v>
      </c>
    </row>
    <row r="12463" spans="1:14" x14ac:dyDescent="0.3">
      <c r="A12463">
        <v>10</v>
      </c>
      <c r="B12463" s="11">
        <v>14</v>
      </c>
      <c r="C12463">
        <v>2019</v>
      </c>
      <c r="D12463">
        <v>287</v>
      </c>
      <c r="E12463">
        <v>2000</v>
      </c>
      <c r="F12463" s="10">
        <v>-0.88800000000000001</v>
      </c>
      <c r="G12463" s="10">
        <v>-0.48299999999999998</v>
      </c>
      <c r="H12463" s="10">
        <v>7.5999999999999998E-2</v>
      </c>
      <c r="I12463" s="10">
        <v>-0.89800000000000002</v>
      </c>
      <c r="J12463" s="10">
        <v>0</v>
      </c>
      <c r="K12463" s="10">
        <v>0</v>
      </c>
      <c r="L12463" s="10">
        <v>4.2439999999999998</v>
      </c>
      <c r="M12463" s="10">
        <v>3.58</v>
      </c>
      <c r="N12463" s="10">
        <v>3.089</v>
      </c>
    </row>
    <row r="12464" spans="1:14" x14ac:dyDescent="0.3">
      <c r="A12464">
        <v>10</v>
      </c>
      <c r="B12464" s="11">
        <v>14</v>
      </c>
      <c r="C12464">
        <v>2019</v>
      </c>
      <c r="D12464">
        <v>287</v>
      </c>
      <c r="E12464">
        <v>2100</v>
      </c>
      <c r="F12464" s="10">
        <v>-1.367</v>
      </c>
      <c r="G12464" s="10">
        <v>-1.278</v>
      </c>
      <c r="H12464" s="10">
        <v>-0.879</v>
      </c>
      <c r="I12464" s="10">
        <v>-1.51</v>
      </c>
      <c r="J12464" s="10">
        <v>0</v>
      </c>
      <c r="K12464" s="10">
        <v>0</v>
      </c>
      <c r="L12464" s="10">
        <v>4.2450000000000001</v>
      </c>
      <c r="M12464" s="10">
        <v>3.4750000000000001</v>
      </c>
      <c r="N12464" s="10">
        <v>2.9079999999999999</v>
      </c>
    </row>
    <row r="12465" spans="1:14" x14ac:dyDescent="0.3">
      <c r="A12465">
        <v>10</v>
      </c>
      <c r="B12465" s="11">
        <v>14</v>
      </c>
      <c r="C12465">
        <v>2019</v>
      </c>
      <c r="D12465">
        <v>287</v>
      </c>
      <c r="E12465">
        <v>2200</v>
      </c>
      <c r="F12465" s="10">
        <v>-2.5539999999999998</v>
      </c>
      <c r="G12465" s="10">
        <v>-1.8220000000000001</v>
      </c>
      <c r="H12465" s="10">
        <v>-1.357</v>
      </c>
      <c r="I12465" s="10">
        <v>-2.5539999999999998</v>
      </c>
      <c r="J12465" s="10">
        <v>0</v>
      </c>
      <c r="K12465" s="10">
        <v>0</v>
      </c>
      <c r="L12465" s="10">
        <v>4.2489999999999997</v>
      </c>
      <c r="M12465" s="10">
        <v>3.3639999999999999</v>
      </c>
      <c r="N12465" s="10">
        <v>2.71</v>
      </c>
    </row>
    <row r="12466" spans="1:14" x14ac:dyDescent="0.3">
      <c r="A12466">
        <v>10</v>
      </c>
      <c r="B12466" s="11">
        <v>14</v>
      </c>
      <c r="C12466">
        <v>2019</v>
      </c>
      <c r="D12466">
        <v>287</v>
      </c>
      <c r="E12466">
        <v>2300</v>
      </c>
      <c r="F12466" s="10">
        <v>-2.2069999999999999</v>
      </c>
      <c r="G12466" s="10">
        <v>-2.694</v>
      </c>
      <c r="H12466" s="10">
        <v>-2.198</v>
      </c>
      <c r="I12466" s="10">
        <v>-3.0739999999999998</v>
      </c>
      <c r="J12466" s="10">
        <v>0</v>
      </c>
      <c r="K12466" s="10">
        <v>0</v>
      </c>
      <c r="L12466" s="10">
        <v>4.26</v>
      </c>
      <c r="M12466" s="10">
        <v>3.2490000000000001</v>
      </c>
      <c r="N12466" s="10">
        <v>2.4900000000000002</v>
      </c>
    </row>
    <row r="12467" spans="1:14" x14ac:dyDescent="0.3">
      <c r="A12467">
        <v>10</v>
      </c>
      <c r="B12467" s="11">
        <v>14</v>
      </c>
      <c r="C12467">
        <v>2019</v>
      </c>
      <c r="D12467">
        <v>287</v>
      </c>
      <c r="E12467">
        <v>2400</v>
      </c>
      <c r="F12467" s="10">
        <v>-2.198</v>
      </c>
      <c r="G12467" s="10">
        <v>-2.0110000000000001</v>
      </c>
      <c r="H12467" s="10">
        <v>-1.794</v>
      </c>
      <c r="I12467" s="10">
        <v>-2.2360000000000002</v>
      </c>
      <c r="J12467" s="10">
        <v>0</v>
      </c>
      <c r="K12467" s="10">
        <v>0</v>
      </c>
      <c r="L12467" s="10">
        <v>4.2699999999999996</v>
      </c>
      <c r="M12467" s="10">
        <v>3.1429999999999998</v>
      </c>
      <c r="N12467" s="10">
        <v>2.3660000000000001</v>
      </c>
    </row>
    <row r="12468" spans="1:14" x14ac:dyDescent="0.3">
      <c r="A12468">
        <v>10</v>
      </c>
      <c r="B12468" s="11">
        <v>15</v>
      </c>
      <c r="C12468">
        <v>2019</v>
      </c>
      <c r="D12468">
        <v>288</v>
      </c>
      <c r="E12468">
        <v>100</v>
      </c>
      <c r="F12468" s="10">
        <v>-2.9580000000000002</v>
      </c>
      <c r="G12468" s="10">
        <v>-2.5979999999999999</v>
      </c>
      <c r="H12468" s="10">
        <v>-2.1880000000000002</v>
      </c>
      <c r="I12468" s="10">
        <v>-2.9580000000000002</v>
      </c>
      <c r="J12468" s="10">
        <v>0</v>
      </c>
      <c r="K12468" s="10">
        <v>0</v>
      </c>
      <c r="L12468" s="10">
        <v>4.28</v>
      </c>
      <c r="M12468" s="10">
        <v>3.048</v>
      </c>
      <c r="N12468" s="10">
        <v>2.2509999999999999</v>
      </c>
    </row>
    <row r="12469" spans="1:14" x14ac:dyDescent="0.3">
      <c r="A12469">
        <v>10</v>
      </c>
      <c r="B12469" s="11">
        <v>15</v>
      </c>
      <c r="C12469">
        <v>2019</v>
      </c>
      <c r="D12469">
        <v>288</v>
      </c>
      <c r="E12469">
        <v>200</v>
      </c>
      <c r="F12469" s="10">
        <v>-3.2850000000000001</v>
      </c>
      <c r="G12469" s="10">
        <v>-3.2719999999999998</v>
      </c>
      <c r="H12469" s="10">
        <v>-2.9580000000000002</v>
      </c>
      <c r="I12469" s="10">
        <v>-3.6230000000000002</v>
      </c>
      <c r="J12469" s="10">
        <v>0</v>
      </c>
      <c r="K12469" s="10">
        <v>0</v>
      </c>
      <c r="L12469" s="10">
        <v>4.2809999999999997</v>
      </c>
      <c r="M12469" s="10">
        <v>2.9620000000000002</v>
      </c>
      <c r="N12469" s="10">
        <v>2.0979999999999999</v>
      </c>
    </row>
    <row r="12470" spans="1:14" x14ac:dyDescent="0.3">
      <c r="A12470">
        <v>10</v>
      </c>
      <c r="B12470" s="11">
        <v>15</v>
      </c>
      <c r="C12470">
        <v>2019</v>
      </c>
      <c r="D12470">
        <v>288</v>
      </c>
      <c r="E12470">
        <v>300</v>
      </c>
      <c r="F12470" s="10">
        <v>-3.903</v>
      </c>
      <c r="G12470" s="10">
        <v>-3.7519999999999998</v>
      </c>
      <c r="H12470" s="10">
        <v>-3.266</v>
      </c>
      <c r="I12470" s="10">
        <v>-4.0199999999999996</v>
      </c>
      <c r="J12470" s="10">
        <v>0</v>
      </c>
      <c r="K12470" s="10">
        <v>0</v>
      </c>
      <c r="L12470" s="10">
        <v>4.2910000000000004</v>
      </c>
      <c r="M12470" s="10">
        <v>2.867</v>
      </c>
      <c r="N12470" s="10">
        <v>1.9259999999999999</v>
      </c>
    </row>
    <row r="12471" spans="1:14" x14ac:dyDescent="0.3">
      <c r="A12471">
        <v>10</v>
      </c>
      <c r="B12471" s="11">
        <v>15</v>
      </c>
      <c r="C12471">
        <v>2019</v>
      </c>
      <c r="D12471">
        <v>288</v>
      </c>
      <c r="E12471">
        <v>400</v>
      </c>
      <c r="F12471" s="10">
        <v>-4.3879999999999999</v>
      </c>
      <c r="G12471" s="10">
        <v>-4.048</v>
      </c>
      <c r="H12471" s="10">
        <v>-3.8159999999999998</v>
      </c>
      <c r="I12471" s="10">
        <v>-4.3879999999999999</v>
      </c>
      <c r="J12471" s="10">
        <v>0</v>
      </c>
      <c r="K12471" s="10">
        <v>0</v>
      </c>
      <c r="L12471" s="10">
        <v>4.2809999999999997</v>
      </c>
      <c r="M12471" s="10">
        <v>2.742</v>
      </c>
      <c r="N12471" s="10">
        <v>1.792</v>
      </c>
    </row>
    <row r="12472" spans="1:14" x14ac:dyDescent="0.3">
      <c r="A12472">
        <v>10</v>
      </c>
      <c r="B12472" s="11">
        <v>15</v>
      </c>
      <c r="C12472">
        <v>2019</v>
      </c>
      <c r="D12472">
        <v>288</v>
      </c>
      <c r="E12472">
        <v>500</v>
      </c>
      <c r="F12472" s="10">
        <v>-4.806</v>
      </c>
      <c r="G12472" s="10">
        <v>-4.5579999999999998</v>
      </c>
      <c r="H12472" s="10">
        <v>-4.2910000000000004</v>
      </c>
      <c r="I12472" s="10">
        <v>-4.8159999999999998</v>
      </c>
      <c r="J12472" s="10">
        <v>0</v>
      </c>
      <c r="K12472" s="10">
        <v>0</v>
      </c>
      <c r="L12472" s="10">
        <v>4.282</v>
      </c>
      <c r="M12472" s="10">
        <v>2.6269999999999998</v>
      </c>
      <c r="N12472" s="10">
        <v>1.62</v>
      </c>
    </row>
    <row r="12473" spans="1:14" x14ac:dyDescent="0.3">
      <c r="A12473">
        <v>10</v>
      </c>
      <c r="B12473" s="11">
        <v>15</v>
      </c>
      <c r="C12473">
        <v>2019</v>
      </c>
      <c r="D12473">
        <v>288</v>
      </c>
      <c r="E12473">
        <v>600</v>
      </c>
      <c r="F12473" s="10">
        <v>-4.407</v>
      </c>
      <c r="G12473" s="10">
        <v>-4.7770000000000001</v>
      </c>
      <c r="H12473" s="10">
        <v>-4.407</v>
      </c>
      <c r="I12473" s="10">
        <v>-5.1079999999999997</v>
      </c>
      <c r="J12473" s="10">
        <v>0</v>
      </c>
      <c r="K12473" s="10">
        <v>0</v>
      </c>
      <c r="L12473" s="10">
        <v>4.2729999999999997</v>
      </c>
      <c r="M12473" s="10">
        <v>2.5219999999999998</v>
      </c>
      <c r="N12473" s="10">
        <v>1.5149999999999999</v>
      </c>
    </row>
    <row r="12474" spans="1:14" x14ac:dyDescent="0.3">
      <c r="A12474">
        <v>10</v>
      </c>
      <c r="B12474" s="11">
        <v>15</v>
      </c>
      <c r="C12474">
        <v>2019</v>
      </c>
      <c r="D12474">
        <v>288</v>
      </c>
      <c r="E12474">
        <v>700</v>
      </c>
      <c r="F12474" s="10">
        <v>-3.8639999999999999</v>
      </c>
      <c r="G12474" s="10">
        <v>-3.9769999999999999</v>
      </c>
      <c r="H12474" s="10">
        <v>-3.7090000000000001</v>
      </c>
      <c r="I12474" s="10">
        <v>-4.4160000000000004</v>
      </c>
      <c r="J12474" s="10">
        <v>0</v>
      </c>
      <c r="K12474" s="10">
        <v>0</v>
      </c>
      <c r="L12474" s="10">
        <v>4.282</v>
      </c>
      <c r="M12474" s="10">
        <v>2.4350000000000001</v>
      </c>
      <c r="N12474" s="10">
        <v>1.4279999999999999</v>
      </c>
    </row>
    <row r="12475" spans="1:14" x14ac:dyDescent="0.3">
      <c r="A12475">
        <v>10</v>
      </c>
      <c r="B12475" s="11">
        <v>15</v>
      </c>
      <c r="C12475">
        <v>2019</v>
      </c>
      <c r="D12475">
        <v>288</v>
      </c>
      <c r="E12475">
        <v>800</v>
      </c>
      <c r="F12475" s="10">
        <v>-2.6579999999999999</v>
      </c>
      <c r="G12475" s="10">
        <v>-3.3580000000000001</v>
      </c>
      <c r="H12475" s="10">
        <v>-2.629</v>
      </c>
      <c r="I12475" s="10">
        <v>-3.903</v>
      </c>
      <c r="J12475" s="10">
        <v>1.18</v>
      </c>
      <c r="K12475" s="10">
        <v>0</v>
      </c>
      <c r="L12475" s="10">
        <v>4.2519999999999998</v>
      </c>
      <c r="M12475" s="10">
        <v>2.3769999999999998</v>
      </c>
      <c r="N12475" s="10">
        <v>1.38</v>
      </c>
    </row>
    <row r="12476" spans="1:14" x14ac:dyDescent="0.3">
      <c r="A12476">
        <v>10</v>
      </c>
      <c r="B12476" s="11">
        <v>15</v>
      </c>
      <c r="C12476">
        <v>2019</v>
      </c>
      <c r="D12476">
        <v>288</v>
      </c>
      <c r="E12476">
        <v>900</v>
      </c>
      <c r="F12476" s="10">
        <v>-1.016</v>
      </c>
      <c r="G12476" s="10">
        <v>-2.0739999999999998</v>
      </c>
      <c r="H12476" s="10">
        <v>-1.016</v>
      </c>
      <c r="I12476" s="10">
        <v>-2.706</v>
      </c>
      <c r="J12476" s="10">
        <v>32.04</v>
      </c>
      <c r="K12476" s="10">
        <v>0</v>
      </c>
      <c r="L12476" s="10">
        <v>4.2519999999999998</v>
      </c>
      <c r="M12476" s="10">
        <v>2.319</v>
      </c>
      <c r="N12476" s="10">
        <v>1.36</v>
      </c>
    </row>
    <row r="12477" spans="1:14" x14ac:dyDescent="0.3">
      <c r="A12477">
        <v>10</v>
      </c>
      <c r="B12477" s="11">
        <v>15</v>
      </c>
      <c r="C12477">
        <v>2019</v>
      </c>
      <c r="D12477">
        <v>288</v>
      </c>
      <c r="E12477">
        <v>1000</v>
      </c>
      <c r="F12477" s="10">
        <v>0.22800000000000001</v>
      </c>
      <c r="G12477" s="10">
        <v>-0.185</v>
      </c>
      <c r="H12477" s="10">
        <v>0.23799999999999999</v>
      </c>
      <c r="I12477" s="10">
        <v>-1.0069999999999999</v>
      </c>
      <c r="J12477" s="10">
        <v>46.79</v>
      </c>
      <c r="K12477" s="10">
        <v>0</v>
      </c>
      <c r="L12477" s="10">
        <v>4.2409999999999997</v>
      </c>
      <c r="M12477" s="10">
        <v>2.2789999999999999</v>
      </c>
      <c r="N12477" s="10">
        <v>1.397</v>
      </c>
    </row>
    <row r="12478" spans="1:14" x14ac:dyDescent="0.3">
      <c r="A12478">
        <v>10</v>
      </c>
      <c r="B12478" s="11">
        <v>15</v>
      </c>
      <c r="C12478">
        <v>2019</v>
      </c>
      <c r="D12478">
        <v>288</v>
      </c>
      <c r="E12478">
        <v>1100</v>
      </c>
      <c r="F12478" s="10">
        <v>1.1850000000000001</v>
      </c>
      <c r="G12478" s="10">
        <v>0.76800000000000002</v>
      </c>
      <c r="H12478" s="10">
        <v>1.1850000000000001</v>
      </c>
      <c r="I12478" s="10">
        <v>0.2</v>
      </c>
      <c r="J12478" s="10">
        <v>53.72</v>
      </c>
      <c r="K12478" s="10">
        <v>0</v>
      </c>
      <c r="L12478" s="10">
        <v>4.2300000000000004</v>
      </c>
      <c r="M12478" s="10">
        <v>2.2679999999999998</v>
      </c>
      <c r="N12478" s="10">
        <v>1.444</v>
      </c>
    </row>
    <row r="12479" spans="1:14" x14ac:dyDescent="0.3">
      <c r="A12479">
        <v>10</v>
      </c>
      <c r="B12479" s="11">
        <v>15</v>
      </c>
      <c r="C12479">
        <v>2019</v>
      </c>
      <c r="D12479">
        <v>288</v>
      </c>
      <c r="E12479">
        <v>1200</v>
      </c>
      <c r="F12479" s="10">
        <v>5.9379999999999997</v>
      </c>
      <c r="G12479" s="10">
        <v>3.629</v>
      </c>
      <c r="H12479" s="10">
        <v>6.1130000000000004</v>
      </c>
      <c r="I12479" s="10">
        <v>1.1559999999999999</v>
      </c>
      <c r="J12479" s="10">
        <v>57</v>
      </c>
      <c r="K12479" s="10">
        <v>0</v>
      </c>
      <c r="L12479" s="10">
        <v>4.1980000000000004</v>
      </c>
      <c r="M12479" s="10">
        <v>2.2749999999999999</v>
      </c>
      <c r="N12479" s="10">
        <v>1.575</v>
      </c>
    </row>
    <row r="12480" spans="1:14" x14ac:dyDescent="0.3">
      <c r="A12480">
        <v>10</v>
      </c>
      <c r="B12480" s="11">
        <v>15</v>
      </c>
      <c r="C12480">
        <v>2019</v>
      </c>
      <c r="D12480">
        <v>288</v>
      </c>
      <c r="E12480">
        <v>1300</v>
      </c>
      <c r="F12480" s="10">
        <v>7.41</v>
      </c>
      <c r="G12480" s="10">
        <v>6.9349999999999996</v>
      </c>
      <c r="H12480" s="10">
        <v>7.88</v>
      </c>
      <c r="I12480" s="10">
        <v>5.7640000000000002</v>
      </c>
      <c r="J12480" s="10">
        <v>72.8</v>
      </c>
      <c r="K12480" s="10">
        <v>0</v>
      </c>
      <c r="L12480" s="10">
        <v>4.1719999999999997</v>
      </c>
      <c r="M12480" s="10">
        <v>2.3359999999999999</v>
      </c>
      <c r="N12480" s="10">
        <v>1.77</v>
      </c>
    </row>
    <row r="12481" spans="1:14" x14ac:dyDescent="0.3">
      <c r="A12481">
        <v>10</v>
      </c>
      <c r="B12481" s="11">
        <v>15</v>
      </c>
      <c r="C12481">
        <v>2019</v>
      </c>
      <c r="D12481">
        <v>288</v>
      </c>
      <c r="E12481">
        <v>1400</v>
      </c>
      <c r="F12481" s="10">
        <v>8.77</v>
      </c>
      <c r="G12481" s="10">
        <v>8.02</v>
      </c>
      <c r="H12481" s="10">
        <v>8.77</v>
      </c>
      <c r="I12481" s="10">
        <v>7.4</v>
      </c>
      <c r="J12481" s="10">
        <v>114.8</v>
      </c>
      <c r="K12481" s="10">
        <v>0</v>
      </c>
      <c r="L12481" s="10">
        <v>4.165</v>
      </c>
      <c r="M12481" s="10">
        <v>2.4249999999999998</v>
      </c>
      <c r="N12481" s="10">
        <v>2.0699999999999998</v>
      </c>
    </row>
    <row r="12482" spans="1:14" x14ac:dyDescent="0.3">
      <c r="A12482">
        <v>10</v>
      </c>
      <c r="B12482" s="11">
        <v>15</v>
      </c>
      <c r="C12482">
        <v>2019</v>
      </c>
      <c r="D12482">
        <v>288</v>
      </c>
      <c r="E12482">
        <v>1500</v>
      </c>
      <c r="F12482" s="10">
        <v>11.94</v>
      </c>
      <c r="G12482" s="10">
        <v>8.69</v>
      </c>
      <c r="H12482" s="10">
        <v>11.94</v>
      </c>
      <c r="I12482" s="10">
        <v>6.7690000000000001</v>
      </c>
      <c r="J12482" s="10">
        <v>289.7</v>
      </c>
      <c r="K12482" s="10">
        <v>0</v>
      </c>
      <c r="L12482" s="10">
        <v>4.1440000000000001</v>
      </c>
      <c r="M12482" s="10">
        <v>2.5870000000000002</v>
      </c>
      <c r="N12482" s="10">
        <v>2.5099999999999998</v>
      </c>
    </row>
    <row r="12483" spans="1:14" x14ac:dyDescent="0.3">
      <c r="A12483">
        <v>10</v>
      </c>
      <c r="B12483" s="11">
        <v>15</v>
      </c>
      <c r="C12483">
        <v>2019</v>
      </c>
      <c r="D12483">
        <v>288</v>
      </c>
      <c r="E12483">
        <v>1600</v>
      </c>
      <c r="F12483" s="10">
        <v>12.11</v>
      </c>
      <c r="G12483" s="10">
        <v>12.12</v>
      </c>
      <c r="H12483" s="10">
        <v>12.36</v>
      </c>
      <c r="I12483" s="10">
        <v>11.85</v>
      </c>
      <c r="J12483" s="10">
        <v>320.7</v>
      </c>
      <c r="K12483" s="10">
        <v>0</v>
      </c>
      <c r="L12483" s="10">
        <v>4.1210000000000004</v>
      </c>
      <c r="M12483" s="10">
        <v>2.9569999999999999</v>
      </c>
      <c r="N12483" s="10">
        <v>3.198</v>
      </c>
    </row>
    <row r="12484" spans="1:14" x14ac:dyDescent="0.3">
      <c r="A12484">
        <v>10</v>
      </c>
      <c r="B12484" s="11">
        <v>15</v>
      </c>
      <c r="C12484">
        <v>2019</v>
      </c>
      <c r="D12484">
        <v>288</v>
      </c>
      <c r="E12484">
        <v>1700</v>
      </c>
      <c r="F12484" s="10">
        <v>9.58</v>
      </c>
      <c r="G12484" s="10">
        <v>10.68</v>
      </c>
      <c r="H12484" s="10">
        <v>12.16</v>
      </c>
      <c r="I12484" s="10">
        <v>9.07</v>
      </c>
      <c r="J12484" s="10">
        <v>105.5</v>
      </c>
      <c r="K12484" s="10">
        <v>0</v>
      </c>
      <c r="L12484" s="10">
        <v>4.1100000000000003</v>
      </c>
      <c r="M12484" s="10">
        <v>3.331</v>
      </c>
      <c r="N12484" s="10">
        <v>3.6</v>
      </c>
    </row>
    <row r="12485" spans="1:14" x14ac:dyDescent="0.3">
      <c r="A12485">
        <v>10</v>
      </c>
      <c r="B12485" s="11">
        <v>15</v>
      </c>
      <c r="C12485">
        <v>2019</v>
      </c>
      <c r="D12485">
        <v>288</v>
      </c>
      <c r="E12485">
        <v>1800</v>
      </c>
      <c r="F12485" s="10">
        <v>9.89</v>
      </c>
      <c r="G12485" s="10">
        <v>9.91</v>
      </c>
      <c r="H12485" s="10">
        <v>10.25</v>
      </c>
      <c r="I12485" s="10">
        <v>9.52</v>
      </c>
      <c r="J12485" s="10">
        <v>42.46</v>
      </c>
      <c r="K12485" s="10">
        <v>0</v>
      </c>
      <c r="L12485" s="10">
        <v>4.0830000000000002</v>
      </c>
      <c r="M12485" s="10">
        <v>3.544</v>
      </c>
      <c r="N12485" s="10">
        <v>3.669</v>
      </c>
    </row>
    <row r="12486" spans="1:14" x14ac:dyDescent="0.3">
      <c r="A12486">
        <v>10</v>
      </c>
      <c r="B12486" s="11">
        <v>15</v>
      </c>
      <c r="C12486">
        <v>2019</v>
      </c>
      <c r="D12486">
        <v>288</v>
      </c>
      <c r="E12486">
        <v>1900</v>
      </c>
      <c r="F12486" s="10">
        <v>10.14</v>
      </c>
      <c r="G12486" s="10">
        <v>10.029999999999999</v>
      </c>
      <c r="H12486" s="10">
        <v>10.17</v>
      </c>
      <c r="I12486" s="10">
        <v>9.8000000000000007</v>
      </c>
      <c r="J12486" s="10">
        <v>5.0430000000000001</v>
      </c>
      <c r="K12486" s="10">
        <v>0</v>
      </c>
      <c r="L12486" s="10">
        <v>4.0650000000000004</v>
      </c>
      <c r="M12486" s="10">
        <v>3.6030000000000002</v>
      </c>
      <c r="N12486" s="10">
        <v>3.68</v>
      </c>
    </row>
    <row r="12487" spans="1:14" x14ac:dyDescent="0.3">
      <c r="A12487">
        <v>10</v>
      </c>
      <c r="B12487" s="11">
        <v>15</v>
      </c>
      <c r="C12487">
        <v>2019</v>
      </c>
      <c r="D12487">
        <v>288</v>
      </c>
      <c r="E12487">
        <v>2000</v>
      </c>
      <c r="F12487" s="10">
        <v>9.94</v>
      </c>
      <c r="G12487" s="10">
        <v>9.9600000000000009</v>
      </c>
      <c r="H12487" s="10">
        <v>10.24</v>
      </c>
      <c r="I12487" s="10">
        <v>9.82</v>
      </c>
      <c r="J12487" s="10">
        <v>0</v>
      </c>
      <c r="K12487" s="10">
        <v>0</v>
      </c>
      <c r="L12487" s="10">
        <v>4.0659999999999998</v>
      </c>
      <c r="M12487" s="10">
        <v>3.613</v>
      </c>
      <c r="N12487" s="10">
        <v>3.69</v>
      </c>
    </row>
    <row r="12488" spans="1:14" x14ac:dyDescent="0.3">
      <c r="A12488">
        <v>10</v>
      </c>
      <c r="B12488" s="11">
        <v>15</v>
      </c>
      <c r="C12488">
        <v>2019</v>
      </c>
      <c r="D12488">
        <v>288</v>
      </c>
      <c r="E12488">
        <v>2100</v>
      </c>
      <c r="F12488" s="10">
        <v>9.48</v>
      </c>
      <c r="G12488" s="10">
        <v>9.85</v>
      </c>
      <c r="H12488" s="10">
        <v>10.14</v>
      </c>
      <c r="I12488" s="10">
        <v>9.4600000000000009</v>
      </c>
      <c r="J12488" s="10">
        <v>0</v>
      </c>
      <c r="K12488" s="10">
        <v>0</v>
      </c>
      <c r="L12488" s="10">
        <v>4.0659999999999998</v>
      </c>
      <c r="M12488" s="10">
        <v>3.6139999999999999</v>
      </c>
      <c r="N12488" s="10">
        <v>3.6709999999999998</v>
      </c>
    </row>
    <row r="12489" spans="1:14" x14ac:dyDescent="0.3">
      <c r="A12489">
        <v>10</v>
      </c>
      <c r="B12489" s="11">
        <v>15</v>
      </c>
      <c r="C12489">
        <v>2019</v>
      </c>
      <c r="D12489">
        <v>288</v>
      </c>
      <c r="E12489">
        <v>2200</v>
      </c>
      <c r="F12489" s="10">
        <v>8.98</v>
      </c>
      <c r="G12489" s="10">
        <v>9.2200000000000006</v>
      </c>
      <c r="H12489" s="10">
        <v>9.61</v>
      </c>
      <c r="I12489" s="10">
        <v>8.9499999999999993</v>
      </c>
      <c r="J12489" s="10">
        <v>0</v>
      </c>
      <c r="K12489" s="10">
        <v>0</v>
      </c>
      <c r="L12489" s="10">
        <v>4.0659999999999998</v>
      </c>
      <c r="M12489" s="10">
        <v>3.6040000000000001</v>
      </c>
      <c r="N12489" s="10">
        <v>3.6720000000000002</v>
      </c>
    </row>
    <row r="12490" spans="1:14" x14ac:dyDescent="0.3">
      <c r="A12490">
        <v>10</v>
      </c>
      <c r="B12490" s="11">
        <v>15</v>
      </c>
      <c r="C12490">
        <v>2019</v>
      </c>
      <c r="D12490">
        <v>288</v>
      </c>
      <c r="E12490">
        <v>2300</v>
      </c>
      <c r="F12490" s="10">
        <v>9</v>
      </c>
      <c r="G12490" s="10">
        <v>9.02</v>
      </c>
      <c r="H12490" s="10">
        <v>9.17</v>
      </c>
      <c r="I12490" s="10">
        <v>8.89</v>
      </c>
      <c r="J12490" s="10">
        <v>0</v>
      </c>
      <c r="K12490" s="10">
        <v>0</v>
      </c>
      <c r="L12490" s="10">
        <v>4.0759999999999996</v>
      </c>
      <c r="M12490" s="10">
        <v>3.605</v>
      </c>
      <c r="N12490" s="10">
        <v>3.6720000000000002</v>
      </c>
    </row>
    <row r="12491" spans="1:14" x14ac:dyDescent="0.3">
      <c r="A12491">
        <v>10</v>
      </c>
      <c r="B12491" s="11">
        <v>15</v>
      </c>
      <c r="C12491">
        <v>2019</v>
      </c>
      <c r="D12491">
        <v>288</v>
      </c>
      <c r="E12491">
        <v>2400</v>
      </c>
      <c r="F12491" s="10">
        <v>9.1199999999999992</v>
      </c>
      <c r="G12491" s="10">
        <v>8.99</v>
      </c>
      <c r="H12491" s="10">
        <v>9.1300000000000008</v>
      </c>
      <c r="I12491" s="10">
        <v>8.9</v>
      </c>
      <c r="J12491" s="10">
        <v>0</v>
      </c>
      <c r="K12491" s="10">
        <v>0</v>
      </c>
      <c r="L12491" s="10">
        <v>4.0860000000000003</v>
      </c>
      <c r="M12491" s="10">
        <v>3.6240000000000001</v>
      </c>
      <c r="N12491" s="10">
        <v>3.6909999999999998</v>
      </c>
    </row>
    <row r="12492" spans="1:14" x14ac:dyDescent="0.3">
      <c r="A12492">
        <v>10</v>
      </c>
      <c r="B12492" s="11">
        <v>16</v>
      </c>
      <c r="C12492">
        <v>2019</v>
      </c>
      <c r="D12492">
        <v>289</v>
      </c>
      <c r="E12492">
        <v>100</v>
      </c>
      <c r="F12492" s="10">
        <v>9.25</v>
      </c>
      <c r="G12492" s="10">
        <v>9.1300000000000008</v>
      </c>
      <c r="H12492" s="10">
        <v>9.36</v>
      </c>
      <c r="I12492" s="10">
        <v>8.83</v>
      </c>
      <c r="J12492" s="10">
        <v>0</v>
      </c>
      <c r="K12492" s="10">
        <v>0</v>
      </c>
      <c r="L12492" s="10">
        <v>4.0960000000000001</v>
      </c>
      <c r="M12492" s="10">
        <v>3.6139999999999999</v>
      </c>
      <c r="N12492" s="10">
        <v>3.7109999999999999</v>
      </c>
    </row>
    <row r="12493" spans="1:14" x14ac:dyDescent="0.3">
      <c r="A12493">
        <v>10</v>
      </c>
      <c r="B12493" s="11">
        <v>16</v>
      </c>
      <c r="C12493">
        <v>2019</v>
      </c>
      <c r="D12493">
        <v>289</v>
      </c>
      <c r="E12493">
        <v>200</v>
      </c>
      <c r="F12493" s="10">
        <v>8.69</v>
      </c>
      <c r="G12493" s="10">
        <v>8.81</v>
      </c>
      <c r="H12493" s="10">
        <v>9.2899999999999991</v>
      </c>
      <c r="I12493" s="10">
        <v>8.48</v>
      </c>
      <c r="J12493" s="10">
        <v>0</v>
      </c>
      <c r="K12493" s="10">
        <v>0</v>
      </c>
      <c r="L12493" s="10">
        <v>4.1059999999999999</v>
      </c>
      <c r="M12493" s="10">
        <v>3.625</v>
      </c>
      <c r="N12493" s="10">
        <v>3.6920000000000002</v>
      </c>
    </row>
    <row r="12494" spans="1:14" x14ac:dyDescent="0.3">
      <c r="A12494">
        <v>10</v>
      </c>
      <c r="B12494" s="11">
        <v>16</v>
      </c>
      <c r="C12494">
        <v>2019</v>
      </c>
      <c r="D12494">
        <v>289</v>
      </c>
      <c r="E12494">
        <v>300</v>
      </c>
      <c r="F12494" s="10">
        <v>9.8800000000000008</v>
      </c>
      <c r="G12494" s="10">
        <v>9.1199999999999992</v>
      </c>
      <c r="H12494" s="10">
        <v>9.8800000000000008</v>
      </c>
      <c r="I12494" s="10">
        <v>8.5</v>
      </c>
      <c r="J12494" s="10">
        <v>0</v>
      </c>
      <c r="K12494" s="10">
        <v>0</v>
      </c>
      <c r="L12494" s="10">
        <v>4.1159999999999997</v>
      </c>
      <c r="M12494" s="10">
        <v>3.625</v>
      </c>
      <c r="N12494" s="10">
        <v>3.6920000000000002</v>
      </c>
    </row>
    <row r="12495" spans="1:14" x14ac:dyDescent="0.3">
      <c r="A12495">
        <v>10</v>
      </c>
      <c r="B12495" s="11">
        <v>16</v>
      </c>
      <c r="C12495">
        <v>2019</v>
      </c>
      <c r="D12495">
        <v>289</v>
      </c>
      <c r="E12495">
        <v>400</v>
      </c>
      <c r="F12495" s="10">
        <v>9</v>
      </c>
      <c r="G12495" s="10">
        <v>9.4600000000000009</v>
      </c>
      <c r="H12495" s="10">
        <v>9.91</v>
      </c>
      <c r="I12495" s="10">
        <v>8.7799999999999994</v>
      </c>
      <c r="J12495" s="10">
        <v>0</v>
      </c>
      <c r="K12495" s="10">
        <v>0</v>
      </c>
      <c r="L12495" s="10">
        <v>4.1440000000000001</v>
      </c>
      <c r="M12495" s="10">
        <v>3.6150000000000002</v>
      </c>
      <c r="N12495" s="10">
        <v>3.74</v>
      </c>
    </row>
    <row r="12496" spans="1:14" x14ac:dyDescent="0.3">
      <c r="A12496">
        <v>10</v>
      </c>
      <c r="B12496" s="11">
        <v>16</v>
      </c>
      <c r="C12496">
        <v>2019</v>
      </c>
      <c r="D12496">
        <v>289</v>
      </c>
      <c r="E12496">
        <v>500</v>
      </c>
      <c r="F12496" s="10">
        <v>9.3000000000000007</v>
      </c>
      <c r="G12496" s="10">
        <v>9</v>
      </c>
      <c r="H12496" s="10">
        <v>9.32</v>
      </c>
      <c r="I12496" s="10">
        <v>8.2100000000000009</v>
      </c>
      <c r="J12496" s="10">
        <v>0</v>
      </c>
      <c r="K12496" s="10">
        <v>0</v>
      </c>
      <c r="L12496" s="10">
        <v>4.1340000000000003</v>
      </c>
      <c r="M12496" s="10">
        <v>3.6429999999999998</v>
      </c>
      <c r="N12496" s="10">
        <v>3.7389999999999999</v>
      </c>
    </row>
    <row r="12497" spans="1:14" x14ac:dyDescent="0.3">
      <c r="A12497">
        <v>10</v>
      </c>
      <c r="B12497" s="11">
        <v>16</v>
      </c>
      <c r="C12497">
        <v>2019</v>
      </c>
      <c r="D12497">
        <v>289</v>
      </c>
      <c r="E12497">
        <v>600</v>
      </c>
      <c r="F12497" s="10">
        <v>9.24</v>
      </c>
      <c r="G12497" s="10">
        <v>9.39</v>
      </c>
      <c r="H12497" s="10">
        <v>9.76</v>
      </c>
      <c r="I12497" s="10">
        <v>8.89</v>
      </c>
      <c r="J12497" s="10">
        <v>0</v>
      </c>
      <c r="K12497" s="10">
        <v>0</v>
      </c>
      <c r="L12497" s="10">
        <v>4.1440000000000001</v>
      </c>
      <c r="M12497" s="10">
        <v>3.625</v>
      </c>
      <c r="N12497" s="10">
        <v>3.7210000000000001</v>
      </c>
    </row>
    <row r="12498" spans="1:14" x14ac:dyDescent="0.3">
      <c r="A12498">
        <v>10</v>
      </c>
      <c r="B12498" s="11">
        <v>16</v>
      </c>
      <c r="C12498">
        <v>2019</v>
      </c>
      <c r="D12498">
        <v>289</v>
      </c>
      <c r="E12498">
        <v>700</v>
      </c>
      <c r="F12498" s="10">
        <v>7.2</v>
      </c>
      <c r="G12498" s="10">
        <v>8.74</v>
      </c>
      <c r="H12498" s="10">
        <v>9.51</v>
      </c>
      <c r="I12498" s="10">
        <v>7.09</v>
      </c>
      <c r="J12498" s="10">
        <v>0</v>
      </c>
      <c r="K12498" s="10">
        <v>0</v>
      </c>
      <c r="L12498" s="10">
        <v>4.1740000000000004</v>
      </c>
      <c r="M12498" s="10">
        <v>3.625</v>
      </c>
      <c r="N12498" s="10">
        <v>3.6920000000000002</v>
      </c>
    </row>
    <row r="12499" spans="1:14" x14ac:dyDescent="0.3">
      <c r="A12499">
        <v>10</v>
      </c>
      <c r="B12499" s="11">
        <v>16</v>
      </c>
      <c r="C12499">
        <v>2019</v>
      </c>
      <c r="D12499">
        <v>289</v>
      </c>
      <c r="E12499">
        <v>800</v>
      </c>
      <c r="F12499" s="10">
        <v>9.3800000000000008</v>
      </c>
      <c r="G12499" s="10">
        <v>9.09</v>
      </c>
      <c r="H12499" s="10">
        <v>9.64</v>
      </c>
      <c r="I12499" s="10">
        <v>7.22</v>
      </c>
      <c r="J12499" s="10">
        <v>0.47799999999999998</v>
      </c>
      <c r="K12499" s="10">
        <v>0</v>
      </c>
      <c r="L12499" s="10">
        <v>4.1539999999999999</v>
      </c>
      <c r="M12499" s="10">
        <v>3.6059999999999999</v>
      </c>
      <c r="N12499" s="10">
        <v>3.673</v>
      </c>
    </row>
    <row r="12500" spans="1:14" x14ac:dyDescent="0.3">
      <c r="A12500">
        <v>10</v>
      </c>
      <c r="B12500" s="11">
        <v>16</v>
      </c>
      <c r="C12500">
        <v>2019</v>
      </c>
      <c r="D12500">
        <v>289</v>
      </c>
      <c r="E12500">
        <v>900</v>
      </c>
      <c r="F12500" s="10">
        <v>9.34</v>
      </c>
      <c r="G12500" s="10">
        <v>10.06</v>
      </c>
      <c r="H12500" s="10">
        <v>10.65</v>
      </c>
      <c r="I12500" s="10">
        <v>8.9600000000000009</v>
      </c>
      <c r="J12500" s="10">
        <v>8.7799999999999994</v>
      </c>
      <c r="K12500" s="10">
        <v>0</v>
      </c>
      <c r="L12500" s="10">
        <v>4.173</v>
      </c>
      <c r="M12500" s="10">
        <v>3.5960000000000001</v>
      </c>
      <c r="N12500" s="10">
        <v>3.73</v>
      </c>
    </row>
    <row r="12501" spans="1:14" x14ac:dyDescent="0.3">
      <c r="A12501">
        <v>10</v>
      </c>
      <c r="B12501" s="11">
        <v>16</v>
      </c>
      <c r="C12501">
        <v>2019</v>
      </c>
      <c r="D12501">
        <v>289</v>
      </c>
      <c r="E12501">
        <v>1000</v>
      </c>
      <c r="F12501" s="10">
        <v>7.22</v>
      </c>
      <c r="G12501" s="10">
        <v>7.52</v>
      </c>
      <c r="H12501" s="10">
        <v>9.33</v>
      </c>
      <c r="I12501" s="10">
        <v>6.9729999999999999</v>
      </c>
      <c r="J12501" s="10">
        <v>56.76</v>
      </c>
      <c r="K12501" s="10">
        <v>0</v>
      </c>
      <c r="L12501" s="10">
        <v>4.1829999999999998</v>
      </c>
      <c r="M12501" s="10">
        <v>3.6150000000000002</v>
      </c>
      <c r="N12501" s="10">
        <v>3.75</v>
      </c>
    </row>
    <row r="12502" spans="1:14" x14ac:dyDescent="0.3">
      <c r="A12502">
        <v>10</v>
      </c>
      <c r="B12502" s="11">
        <v>16</v>
      </c>
      <c r="C12502">
        <v>2019</v>
      </c>
      <c r="D12502">
        <v>289</v>
      </c>
      <c r="E12502">
        <v>1100</v>
      </c>
      <c r="F12502" s="10">
        <v>11.6</v>
      </c>
      <c r="G12502" s="10">
        <v>8.5500000000000007</v>
      </c>
      <c r="H12502" s="10">
        <v>11.6</v>
      </c>
      <c r="I12502" s="10">
        <v>7.11</v>
      </c>
      <c r="J12502" s="10">
        <v>119.5</v>
      </c>
      <c r="K12502" s="10">
        <v>0</v>
      </c>
      <c r="L12502" s="10">
        <v>4.1829999999999998</v>
      </c>
      <c r="M12502" s="10">
        <v>3.6339999999999999</v>
      </c>
      <c r="N12502" s="10">
        <v>3.827</v>
      </c>
    </row>
    <row r="12503" spans="1:14" x14ac:dyDescent="0.3">
      <c r="A12503">
        <v>10</v>
      </c>
      <c r="B12503" s="11">
        <v>16</v>
      </c>
      <c r="C12503">
        <v>2019</v>
      </c>
      <c r="D12503">
        <v>289</v>
      </c>
      <c r="E12503">
        <v>1200</v>
      </c>
      <c r="F12503" s="10">
        <v>14.57</v>
      </c>
      <c r="G12503" s="10">
        <v>12.67</v>
      </c>
      <c r="H12503" s="10">
        <v>14.58</v>
      </c>
      <c r="I12503" s="10">
        <v>11.27</v>
      </c>
      <c r="J12503" s="10">
        <v>291.3</v>
      </c>
      <c r="K12503" s="10">
        <v>0</v>
      </c>
      <c r="L12503" s="10">
        <v>4.18</v>
      </c>
      <c r="M12503" s="10">
        <v>3.718</v>
      </c>
      <c r="N12503" s="10">
        <v>4.093</v>
      </c>
    </row>
    <row r="12504" spans="1:14" x14ac:dyDescent="0.3">
      <c r="A12504">
        <v>10</v>
      </c>
      <c r="B12504" s="11">
        <v>16</v>
      </c>
      <c r="C12504">
        <v>2019</v>
      </c>
      <c r="D12504">
        <v>289</v>
      </c>
      <c r="E12504">
        <v>1300</v>
      </c>
      <c r="F12504" s="10">
        <v>15.48</v>
      </c>
      <c r="G12504" s="10">
        <v>15.36</v>
      </c>
      <c r="H12504" s="10">
        <v>15.83</v>
      </c>
      <c r="I12504" s="10">
        <v>14.58</v>
      </c>
      <c r="J12504" s="10">
        <v>404.9</v>
      </c>
      <c r="K12504" s="10">
        <v>0</v>
      </c>
      <c r="L12504" s="10">
        <v>4.1950000000000003</v>
      </c>
      <c r="M12504" s="10">
        <v>3.9449999999999998</v>
      </c>
      <c r="N12504" s="10">
        <v>4.5519999999999996</v>
      </c>
    </row>
    <row r="12505" spans="1:14" x14ac:dyDescent="0.3">
      <c r="A12505">
        <v>10</v>
      </c>
      <c r="B12505" s="11">
        <v>16</v>
      </c>
      <c r="C12505">
        <v>2019</v>
      </c>
      <c r="D12505">
        <v>289</v>
      </c>
      <c r="E12505">
        <v>1400</v>
      </c>
      <c r="F12505" s="10">
        <v>14.5</v>
      </c>
      <c r="G12505" s="10">
        <v>14.98</v>
      </c>
      <c r="H12505" s="10">
        <v>15.48</v>
      </c>
      <c r="I12505" s="10">
        <v>14.43</v>
      </c>
      <c r="J12505" s="10">
        <v>454.5</v>
      </c>
      <c r="K12505" s="10">
        <v>0</v>
      </c>
      <c r="L12505" s="10">
        <v>4.1980000000000004</v>
      </c>
      <c r="M12505" s="10">
        <v>4.3040000000000003</v>
      </c>
      <c r="N12505" s="10">
        <v>5.1050000000000004</v>
      </c>
    </row>
    <row r="12506" spans="1:14" x14ac:dyDescent="0.3">
      <c r="A12506">
        <v>10</v>
      </c>
      <c r="B12506" s="11">
        <v>16</v>
      </c>
      <c r="C12506">
        <v>2019</v>
      </c>
      <c r="D12506">
        <v>289</v>
      </c>
      <c r="E12506">
        <v>1500</v>
      </c>
      <c r="F12506" s="10">
        <v>13.45</v>
      </c>
      <c r="G12506" s="10">
        <v>13.92</v>
      </c>
      <c r="H12506" s="10">
        <v>14.51</v>
      </c>
      <c r="I12506" s="10">
        <v>13.2</v>
      </c>
      <c r="J12506" s="10">
        <v>361.9</v>
      </c>
      <c r="K12506" s="10">
        <v>0</v>
      </c>
      <c r="L12506" s="10">
        <v>4.1980000000000004</v>
      </c>
      <c r="M12506" s="10">
        <v>4.7190000000000003</v>
      </c>
      <c r="N12506" s="10">
        <v>5.5789999999999997</v>
      </c>
    </row>
    <row r="12507" spans="1:14" x14ac:dyDescent="0.3">
      <c r="A12507">
        <v>10</v>
      </c>
      <c r="B12507" s="11">
        <v>16</v>
      </c>
      <c r="C12507">
        <v>2019</v>
      </c>
      <c r="D12507">
        <v>289</v>
      </c>
      <c r="E12507">
        <v>1600</v>
      </c>
      <c r="F12507" s="10">
        <v>14.04</v>
      </c>
      <c r="G12507" s="10">
        <v>13.62</v>
      </c>
      <c r="H12507" s="10">
        <v>14.06</v>
      </c>
      <c r="I12507" s="10">
        <v>13.32</v>
      </c>
      <c r="J12507" s="10">
        <v>323.5</v>
      </c>
      <c r="K12507" s="10">
        <v>0</v>
      </c>
      <c r="L12507" s="10">
        <v>4.2089999999999996</v>
      </c>
      <c r="M12507" s="10">
        <v>5.0869999999999997</v>
      </c>
      <c r="N12507" s="10">
        <v>5.9779999999999998</v>
      </c>
    </row>
    <row r="12508" spans="1:14" x14ac:dyDescent="0.3">
      <c r="A12508">
        <v>10</v>
      </c>
      <c r="B12508" s="11">
        <v>16</v>
      </c>
      <c r="C12508">
        <v>2019</v>
      </c>
      <c r="D12508">
        <v>289</v>
      </c>
      <c r="E12508">
        <v>1700</v>
      </c>
      <c r="F12508" s="10">
        <v>12.52</v>
      </c>
      <c r="G12508" s="10">
        <v>13.33</v>
      </c>
      <c r="H12508" s="10">
        <v>14.1</v>
      </c>
      <c r="I12508" s="10">
        <v>12.49</v>
      </c>
      <c r="J12508" s="10">
        <v>198.7</v>
      </c>
      <c r="K12508" s="10">
        <v>0</v>
      </c>
      <c r="L12508" s="10">
        <v>4.2240000000000002</v>
      </c>
      <c r="M12508" s="10">
        <v>5.4020000000000001</v>
      </c>
      <c r="N12508" s="10">
        <v>6.1870000000000003</v>
      </c>
    </row>
    <row r="12509" spans="1:14" x14ac:dyDescent="0.3">
      <c r="A12509">
        <v>10</v>
      </c>
      <c r="B12509" s="11">
        <v>16</v>
      </c>
      <c r="C12509">
        <v>2019</v>
      </c>
      <c r="D12509">
        <v>289</v>
      </c>
      <c r="E12509">
        <v>1800</v>
      </c>
      <c r="F12509" s="10">
        <v>11.53</v>
      </c>
      <c r="G12509" s="10">
        <v>12.09</v>
      </c>
      <c r="H12509" s="10">
        <v>12.97</v>
      </c>
      <c r="I12509" s="10">
        <v>11.37</v>
      </c>
      <c r="J12509" s="10">
        <v>54.28</v>
      </c>
      <c r="K12509" s="10">
        <v>0</v>
      </c>
      <c r="L12509" s="10">
        <v>4.2439999999999998</v>
      </c>
      <c r="M12509" s="10">
        <v>5.5279999999999996</v>
      </c>
      <c r="N12509" s="10">
        <v>6.1289999999999996</v>
      </c>
    </row>
    <row r="12510" spans="1:14" x14ac:dyDescent="0.3">
      <c r="A12510">
        <v>10</v>
      </c>
      <c r="B12510" s="11">
        <v>16</v>
      </c>
      <c r="C12510">
        <v>2019</v>
      </c>
      <c r="D12510">
        <v>289</v>
      </c>
      <c r="E12510">
        <v>1900</v>
      </c>
      <c r="F12510" s="10">
        <v>11.15</v>
      </c>
      <c r="G12510" s="10">
        <v>11.18</v>
      </c>
      <c r="H12510" s="10">
        <v>11.79</v>
      </c>
      <c r="I12510" s="10">
        <v>10.61</v>
      </c>
      <c r="J12510" s="10">
        <v>4.4880000000000004</v>
      </c>
      <c r="K12510" s="10">
        <v>0</v>
      </c>
      <c r="L12510" s="10">
        <v>4.2649999999999997</v>
      </c>
      <c r="M12510" s="10">
        <v>5.4820000000000002</v>
      </c>
      <c r="N12510" s="10">
        <v>5.9470000000000001</v>
      </c>
    </row>
    <row r="12511" spans="1:14" x14ac:dyDescent="0.3">
      <c r="A12511">
        <v>10</v>
      </c>
      <c r="B12511" s="11">
        <v>16</v>
      </c>
      <c r="C12511">
        <v>2019</v>
      </c>
      <c r="D12511">
        <v>289</v>
      </c>
      <c r="E12511">
        <v>2000</v>
      </c>
      <c r="F12511" s="10">
        <v>11.25</v>
      </c>
      <c r="G12511" s="10">
        <v>10.87</v>
      </c>
      <c r="H12511" s="10">
        <v>11.29</v>
      </c>
      <c r="I12511" s="10">
        <v>10.45</v>
      </c>
      <c r="J12511" s="10">
        <v>0</v>
      </c>
      <c r="K12511" s="10">
        <v>0</v>
      </c>
      <c r="L12511" s="10">
        <v>4.3150000000000004</v>
      </c>
      <c r="M12511" s="10">
        <v>5.3769999999999998</v>
      </c>
      <c r="N12511" s="10">
        <v>5.7359999999999998</v>
      </c>
    </row>
    <row r="12512" spans="1:14" x14ac:dyDescent="0.3">
      <c r="A12512">
        <v>10</v>
      </c>
      <c r="B12512" s="11">
        <v>16</v>
      </c>
      <c r="C12512">
        <v>2019</v>
      </c>
      <c r="D12512">
        <v>289</v>
      </c>
      <c r="E12512">
        <v>2100</v>
      </c>
      <c r="F12512" s="10">
        <v>11.21</v>
      </c>
      <c r="G12512" s="10">
        <v>11.19</v>
      </c>
      <c r="H12512" s="10">
        <v>11.42</v>
      </c>
      <c r="I12512" s="10">
        <v>11</v>
      </c>
      <c r="J12512" s="10">
        <v>0</v>
      </c>
      <c r="K12512" s="10">
        <v>0</v>
      </c>
      <c r="L12512" s="10">
        <v>4.3540000000000001</v>
      </c>
      <c r="M12512" s="10">
        <v>5.2709999999999999</v>
      </c>
      <c r="N12512" s="10">
        <v>5.5709999999999997</v>
      </c>
    </row>
    <row r="12513" spans="1:14" x14ac:dyDescent="0.3">
      <c r="A12513">
        <v>10</v>
      </c>
      <c r="B12513" s="11">
        <v>16</v>
      </c>
      <c r="C12513">
        <v>2019</v>
      </c>
      <c r="D12513">
        <v>289</v>
      </c>
      <c r="E12513">
        <v>2200</v>
      </c>
      <c r="F12513" s="10">
        <v>10.99</v>
      </c>
      <c r="G12513" s="10">
        <v>11.08</v>
      </c>
      <c r="H12513" s="10">
        <v>11.37</v>
      </c>
      <c r="I12513" s="10">
        <v>10.85</v>
      </c>
      <c r="J12513" s="10">
        <v>0</v>
      </c>
      <c r="K12513" s="10">
        <v>0</v>
      </c>
      <c r="L12513" s="10">
        <v>4.383</v>
      </c>
      <c r="M12513" s="10">
        <v>5.1840000000000002</v>
      </c>
      <c r="N12513" s="10">
        <v>5.4649999999999999</v>
      </c>
    </row>
    <row r="12514" spans="1:14" x14ac:dyDescent="0.3">
      <c r="A12514">
        <v>10</v>
      </c>
      <c r="B12514" s="11">
        <v>16</v>
      </c>
      <c r="C12514">
        <v>2019</v>
      </c>
      <c r="D12514">
        <v>289</v>
      </c>
      <c r="E12514">
        <v>2300</v>
      </c>
      <c r="F12514" s="10">
        <v>10.77</v>
      </c>
      <c r="G12514" s="10">
        <v>10.84</v>
      </c>
      <c r="H12514" s="10">
        <v>11.07</v>
      </c>
      <c r="I12514" s="10">
        <v>10.68</v>
      </c>
      <c r="J12514" s="10">
        <v>0</v>
      </c>
      <c r="K12514" s="10">
        <v>0</v>
      </c>
      <c r="L12514" s="10">
        <v>4.431</v>
      </c>
      <c r="M12514" s="10">
        <v>5.1070000000000002</v>
      </c>
      <c r="N12514" s="10">
        <v>5.4059999999999997</v>
      </c>
    </row>
    <row r="12515" spans="1:14" x14ac:dyDescent="0.3">
      <c r="A12515">
        <v>10</v>
      </c>
      <c r="B12515" s="11">
        <v>16</v>
      </c>
      <c r="C12515">
        <v>2019</v>
      </c>
      <c r="D12515">
        <v>289</v>
      </c>
      <c r="E12515">
        <v>2400</v>
      </c>
      <c r="F12515" s="10">
        <v>10.56</v>
      </c>
      <c r="G12515" s="10">
        <v>10.54</v>
      </c>
      <c r="H12515" s="10">
        <v>10.82</v>
      </c>
      <c r="I12515" s="10">
        <v>10.19</v>
      </c>
      <c r="J12515" s="10">
        <v>0</v>
      </c>
      <c r="K12515" s="10">
        <v>0</v>
      </c>
      <c r="L12515" s="10">
        <v>4.4790000000000001</v>
      </c>
      <c r="M12515" s="10">
        <v>5.0780000000000003</v>
      </c>
      <c r="N12515" s="10">
        <v>5.3490000000000002</v>
      </c>
    </row>
    <row r="12516" spans="1:14" x14ac:dyDescent="0.3">
      <c r="A12516">
        <v>10</v>
      </c>
      <c r="B12516" s="11">
        <v>17</v>
      </c>
      <c r="C12516">
        <v>2019</v>
      </c>
      <c r="D12516">
        <v>290</v>
      </c>
      <c r="E12516">
        <v>100</v>
      </c>
      <c r="F12516" s="10">
        <v>10.32</v>
      </c>
      <c r="G12516" s="10">
        <v>10.61</v>
      </c>
      <c r="H12516" s="10">
        <v>10.9</v>
      </c>
      <c r="I12516" s="10">
        <v>10.130000000000001</v>
      </c>
      <c r="J12516" s="10">
        <v>0</v>
      </c>
      <c r="K12516" s="10">
        <v>0</v>
      </c>
      <c r="L12516" s="10">
        <v>4.5179999999999998</v>
      </c>
      <c r="M12516" s="10">
        <v>5.0490000000000004</v>
      </c>
      <c r="N12516" s="10">
        <v>5.2910000000000004</v>
      </c>
    </row>
    <row r="12517" spans="1:14" x14ac:dyDescent="0.3">
      <c r="A12517">
        <v>10</v>
      </c>
      <c r="B12517" s="11">
        <v>17</v>
      </c>
      <c r="C12517">
        <v>2019</v>
      </c>
      <c r="D12517">
        <v>290</v>
      </c>
      <c r="E12517">
        <v>200</v>
      </c>
      <c r="F12517" s="10">
        <v>9.59</v>
      </c>
      <c r="G12517" s="10">
        <v>9.7799999999999994</v>
      </c>
      <c r="H12517" s="10">
        <v>10.33</v>
      </c>
      <c r="I12517" s="10">
        <v>9.4499999999999993</v>
      </c>
      <c r="J12517" s="10">
        <v>0</v>
      </c>
      <c r="K12517" s="10">
        <v>0</v>
      </c>
      <c r="L12517" s="10">
        <v>4.5570000000000004</v>
      </c>
      <c r="M12517" s="10">
        <v>5.0010000000000003</v>
      </c>
      <c r="N12517" s="10">
        <v>5.2619999999999996</v>
      </c>
    </row>
    <row r="12518" spans="1:14" x14ac:dyDescent="0.3">
      <c r="A12518">
        <v>10</v>
      </c>
      <c r="B12518" s="11">
        <v>17</v>
      </c>
      <c r="C12518">
        <v>2019</v>
      </c>
      <c r="D12518">
        <v>290</v>
      </c>
      <c r="E12518">
        <v>300</v>
      </c>
      <c r="F12518" s="10">
        <v>9.51</v>
      </c>
      <c r="G12518" s="10">
        <v>9.4600000000000009</v>
      </c>
      <c r="H12518" s="10">
        <v>9.9</v>
      </c>
      <c r="I12518" s="10">
        <v>9.15</v>
      </c>
      <c r="J12518" s="10">
        <v>0</v>
      </c>
      <c r="K12518" s="10">
        <v>0</v>
      </c>
      <c r="L12518" s="10">
        <v>4.577</v>
      </c>
      <c r="M12518" s="10">
        <v>4.992</v>
      </c>
      <c r="N12518" s="10">
        <v>5.2140000000000004</v>
      </c>
    </row>
    <row r="12519" spans="1:14" x14ac:dyDescent="0.3">
      <c r="A12519">
        <v>10</v>
      </c>
      <c r="B12519" s="11">
        <v>17</v>
      </c>
      <c r="C12519">
        <v>2019</v>
      </c>
      <c r="D12519">
        <v>290</v>
      </c>
      <c r="E12519">
        <v>400</v>
      </c>
      <c r="F12519" s="10">
        <v>9.57</v>
      </c>
      <c r="G12519" s="10">
        <v>9.51</v>
      </c>
      <c r="H12519" s="10">
        <v>9.89</v>
      </c>
      <c r="I12519" s="10">
        <v>9.16</v>
      </c>
      <c r="J12519" s="10">
        <v>0</v>
      </c>
      <c r="K12519" s="10">
        <v>0</v>
      </c>
      <c r="L12519" s="10">
        <v>4.6059999999999999</v>
      </c>
      <c r="M12519" s="10">
        <v>4.9630000000000001</v>
      </c>
      <c r="N12519" s="10">
        <v>5.1849999999999996</v>
      </c>
    </row>
    <row r="12520" spans="1:14" x14ac:dyDescent="0.3">
      <c r="A12520">
        <v>10</v>
      </c>
      <c r="B12520" s="11">
        <v>17</v>
      </c>
      <c r="C12520">
        <v>2019</v>
      </c>
      <c r="D12520">
        <v>290</v>
      </c>
      <c r="E12520">
        <v>500</v>
      </c>
      <c r="F12520" s="10">
        <v>9.33</v>
      </c>
      <c r="G12520" s="10">
        <v>9.41</v>
      </c>
      <c r="H12520" s="10">
        <v>9.65</v>
      </c>
      <c r="I12520" s="10">
        <v>9.17</v>
      </c>
      <c r="J12520" s="10">
        <v>0</v>
      </c>
      <c r="K12520" s="10">
        <v>0</v>
      </c>
      <c r="L12520" s="10">
        <v>4.6449999999999996</v>
      </c>
      <c r="M12520" s="10">
        <v>4.944</v>
      </c>
      <c r="N12520" s="10">
        <v>5.1180000000000003</v>
      </c>
    </row>
    <row r="12521" spans="1:14" x14ac:dyDescent="0.3">
      <c r="A12521">
        <v>10</v>
      </c>
      <c r="B12521" s="11">
        <v>17</v>
      </c>
      <c r="C12521">
        <v>2019</v>
      </c>
      <c r="D12521">
        <v>290</v>
      </c>
      <c r="E12521">
        <v>600</v>
      </c>
      <c r="F12521" s="10">
        <v>9.4600000000000009</v>
      </c>
      <c r="G12521" s="10">
        <v>9.39</v>
      </c>
      <c r="H12521" s="10">
        <v>9.7200000000000006</v>
      </c>
      <c r="I12521" s="10">
        <v>9.1199999999999992</v>
      </c>
      <c r="J12521" s="10">
        <v>0</v>
      </c>
      <c r="K12521" s="10">
        <v>0</v>
      </c>
      <c r="L12521" s="10">
        <v>4.6550000000000002</v>
      </c>
      <c r="M12521" s="10">
        <v>4.8959999999999999</v>
      </c>
      <c r="N12521" s="10">
        <v>5.0510000000000002</v>
      </c>
    </row>
    <row r="12522" spans="1:14" x14ac:dyDescent="0.3">
      <c r="A12522">
        <v>10</v>
      </c>
      <c r="B12522" s="11">
        <v>17</v>
      </c>
      <c r="C12522">
        <v>2019</v>
      </c>
      <c r="D12522">
        <v>290</v>
      </c>
      <c r="E12522">
        <v>700</v>
      </c>
      <c r="F12522" s="10">
        <v>9.25</v>
      </c>
      <c r="G12522" s="10">
        <v>9.23</v>
      </c>
      <c r="H12522" s="10">
        <v>9.48</v>
      </c>
      <c r="I12522" s="10">
        <v>8.99</v>
      </c>
      <c r="J12522" s="10">
        <v>0</v>
      </c>
      <c r="K12522" s="10">
        <v>0</v>
      </c>
      <c r="L12522" s="10">
        <v>4.694</v>
      </c>
      <c r="M12522" s="10">
        <v>4.8769999999999998</v>
      </c>
      <c r="N12522" s="10">
        <v>5.0030000000000001</v>
      </c>
    </row>
    <row r="12523" spans="1:14" x14ac:dyDescent="0.3">
      <c r="A12523">
        <v>10</v>
      </c>
      <c r="B12523" s="11">
        <v>17</v>
      </c>
      <c r="C12523">
        <v>2019</v>
      </c>
      <c r="D12523">
        <v>290</v>
      </c>
      <c r="E12523">
        <v>800</v>
      </c>
      <c r="F12523" s="10">
        <v>8.7899999999999991</v>
      </c>
      <c r="G12523" s="10">
        <v>9.09</v>
      </c>
      <c r="H12523" s="10">
        <v>9.48</v>
      </c>
      <c r="I12523" s="10">
        <v>8.7899999999999991</v>
      </c>
      <c r="J12523" s="10">
        <v>0.378</v>
      </c>
      <c r="K12523" s="10">
        <v>0</v>
      </c>
      <c r="L12523" s="10">
        <v>4.7130000000000001</v>
      </c>
      <c r="M12523" s="10">
        <v>4.8380000000000001</v>
      </c>
      <c r="N12523" s="10">
        <v>4.9539999999999997</v>
      </c>
    </row>
    <row r="12524" spans="1:14" x14ac:dyDescent="0.3">
      <c r="A12524">
        <v>10</v>
      </c>
      <c r="B12524" s="11">
        <v>17</v>
      </c>
      <c r="C12524">
        <v>2019</v>
      </c>
      <c r="D12524">
        <v>290</v>
      </c>
      <c r="E12524">
        <v>900</v>
      </c>
      <c r="F12524" s="10">
        <v>8.8800000000000008</v>
      </c>
      <c r="G12524" s="10">
        <v>8.69</v>
      </c>
      <c r="H12524" s="10">
        <v>8.8800000000000008</v>
      </c>
      <c r="I12524" s="10">
        <v>8.57</v>
      </c>
      <c r="J12524" s="10">
        <v>10.56</v>
      </c>
      <c r="K12524" s="10">
        <v>0</v>
      </c>
      <c r="L12524" s="10">
        <v>4.7329999999999997</v>
      </c>
      <c r="M12524" s="10">
        <v>4.7910000000000004</v>
      </c>
      <c r="N12524" s="10">
        <v>4.8680000000000003</v>
      </c>
    </row>
    <row r="12525" spans="1:14" x14ac:dyDescent="0.3">
      <c r="A12525">
        <v>10</v>
      </c>
      <c r="B12525" s="11">
        <v>17</v>
      </c>
      <c r="C12525">
        <v>2019</v>
      </c>
      <c r="D12525">
        <v>290</v>
      </c>
      <c r="E12525">
        <v>1000</v>
      </c>
      <c r="F12525" s="10">
        <v>9.9</v>
      </c>
      <c r="G12525" s="10">
        <v>9.25</v>
      </c>
      <c r="H12525" s="10">
        <v>9.9</v>
      </c>
      <c r="I12525" s="10">
        <v>8.7899999999999991</v>
      </c>
      <c r="J12525" s="10">
        <v>48.88</v>
      </c>
      <c r="K12525" s="10">
        <v>0</v>
      </c>
      <c r="L12525" s="10">
        <v>4.7430000000000003</v>
      </c>
      <c r="M12525" s="10">
        <v>4.7519999999999998</v>
      </c>
      <c r="N12525" s="10">
        <v>4.8390000000000004</v>
      </c>
    </row>
    <row r="12526" spans="1:14" x14ac:dyDescent="0.3">
      <c r="A12526">
        <v>10</v>
      </c>
      <c r="B12526" s="11">
        <v>17</v>
      </c>
      <c r="C12526">
        <v>2019</v>
      </c>
      <c r="D12526">
        <v>290</v>
      </c>
      <c r="E12526">
        <v>1100</v>
      </c>
      <c r="F12526" s="10">
        <v>10.5</v>
      </c>
      <c r="G12526" s="10">
        <v>10.26</v>
      </c>
      <c r="H12526" s="10">
        <v>10.84</v>
      </c>
      <c r="I12526" s="10">
        <v>9.76</v>
      </c>
      <c r="J12526" s="10">
        <v>109</v>
      </c>
      <c r="K12526" s="10">
        <v>0</v>
      </c>
      <c r="L12526" s="10">
        <v>4.7510000000000003</v>
      </c>
      <c r="M12526" s="10">
        <v>4.7409999999999997</v>
      </c>
      <c r="N12526" s="10">
        <v>4.8860000000000001</v>
      </c>
    </row>
    <row r="12527" spans="1:14" x14ac:dyDescent="0.3">
      <c r="A12527">
        <v>10</v>
      </c>
      <c r="B12527" s="11">
        <v>17</v>
      </c>
      <c r="C12527">
        <v>2019</v>
      </c>
      <c r="D12527">
        <v>290</v>
      </c>
      <c r="E12527">
        <v>1200</v>
      </c>
      <c r="F12527" s="10">
        <v>6.0949999999999998</v>
      </c>
      <c r="G12527" s="10">
        <v>9.36</v>
      </c>
      <c r="H12527" s="10">
        <v>11.41</v>
      </c>
      <c r="I12527" s="10">
        <v>6.0949999999999998</v>
      </c>
      <c r="J12527" s="10">
        <v>187.3</v>
      </c>
      <c r="K12527" s="10">
        <v>0</v>
      </c>
      <c r="L12527" s="10">
        <v>4.7779999999999996</v>
      </c>
      <c r="M12527" s="10">
        <v>4.7779999999999996</v>
      </c>
      <c r="N12527" s="10">
        <v>5</v>
      </c>
    </row>
    <row r="12528" spans="1:14" x14ac:dyDescent="0.3">
      <c r="A12528">
        <v>10</v>
      </c>
      <c r="B12528" s="11">
        <v>17</v>
      </c>
      <c r="C12528">
        <v>2019</v>
      </c>
      <c r="D12528">
        <v>290</v>
      </c>
      <c r="E12528">
        <v>1300</v>
      </c>
      <c r="F12528" s="10">
        <v>9.3000000000000007</v>
      </c>
      <c r="G12528" s="10">
        <v>8.1300000000000008</v>
      </c>
      <c r="H12528" s="10">
        <v>9.7200000000000006</v>
      </c>
      <c r="I12528" s="10">
        <v>6.085</v>
      </c>
      <c r="J12528" s="10">
        <v>268.89999999999998</v>
      </c>
      <c r="K12528" s="10">
        <v>0</v>
      </c>
      <c r="L12528" s="10">
        <v>4.7880000000000003</v>
      </c>
      <c r="M12528" s="10">
        <v>4.8559999999999999</v>
      </c>
      <c r="N12528" s="10">
        <v>5.1070000000000002</v>
      </c>
    </row>
    <row r="12529" spans="1:14" x14ac:dyDescent="0.3">
      <c r="A12529">
        <v>10</v>
      </c>
      <c r="B12529" s="11">
        <v>17</v>
      </c>
      <c r="C12529">
        <v>2019</v>
      </c>
      <c r="D12529">
        <v>290</v>
      </c>
      <c r="E12529">
        <v>1400</v>
      </c>
      <c r="F12529" s="10">
        <v>10.85</v>
      </c>
      <c r="G12529" s="10">
        <v>10.19</v>
      </c>
      <c r="H12529" s="10">
        <v>10.92</v>
      </c>
      <c r="I12529" s="10">
        <v>9.32</v>
      </c>
      <c r="J12529" s="10">
        <v>356.8</v>
      </c>
      <c r="K12529" s="10">
        <v>0</v>
      </c>
      <c r="L12529" s="10">
        <v>4.7859999999999996</v>
      </c>
      <c r="M12529" s="10">
        <v>5.0270000000000001</v>
      </c>
      <c r="N12529" s="10">
        <v>5.3760000000000003</v>
      </c>
    </row>
    <row r="12530" spans="1:14" x14ac:dyDescent="0.3">
      <c r="A12530">
        <v>10</v>
      </c>
      <c r="B12530" s="11">
        <v>17</v>
      </c>
      <c r="C12530">
        <v>2019</v>
      </c>
      <c r="D12530">
        <v>290</v>
      </c>
      <c r="E12530">
        <v>1500</v>
      </c>
      <c r="F12530" s="10">
        <v>10.17</v>
      </c>
      <c r="G12530" s="10">
        <v>10.54</v>
      </c>
      <c r="H12530" s="10">
        <v>11.16</v>
      </c>
      <c r="I12530" s="10">
        <v>10.039999999999999</v>
      </c>
      <c r="J12530" s="10">
        <v>420.4</v>
      </c>
      <c r="K12530" s="10">
        <v>0</v>
      </c>
      <c r="L12530" s="10">
        <v>4.8040000000000003</v>
      </c>
      <c r="M12530" s="10">
        <v>5.2779999999999996</v>
      </c>
      <c r="N12530" s="10">
        <v>5.7229999999999999</v>
      </c>
    </row>
    <row r="12531" spans="1:14" x14ac:dyDescent="0.3">
      <c r="A12531">
        <v>10</v>
      </c>
      <c r="B12531" s="11">
        <v>17</v>
      </c>
      <c r="C12531">
        <v>2019</v>
      </c>
      <c r="D12531">
        <v>290</v>
      </c>
      <c r="E12531">
        <v>1600</v>
      </c>
      <c r="F12531" s="10">
        <v>9.52</v>
      </c>
      <c r="G12531" s="10">
        <v>10.07</v>
      </c>
      <c r="H12531" s="10">
        <v>10.43</v>
      </c>
      <c r="I12531" s="10">
        <v>9.52</v>
      </c>
      <c r="J12531" s="10">
        <v>334.8</v>
      </c>
      <c r="K12531" s="10">
        <v>0</v>
      </c>
      <c r="L12531" s="10">
        <v>4.7949999999999999</v>
      </c>
      <c r="M12531" s="10">
        <v>5.5490000000000004</v>
      </c>
      <c r="N12531" s="10">
        <v>5.9660000000000002</v>
      </c>
    </row>
    <row r="12532" spans="1:14" x14ac:dyDescent="0.3">
      <c r="A12532">
        <v>10</v>
      </c>
      <c r="B12532" s="11">
        <v>17</v>
      </c>
      <c r="C12532">
        <v>2019</v>
      </c>
      <c r="D12532">
        <v>290</v>
      </c>
      <c r="E12532">
        <v>1700</v>
      </c>
      <c r="F12532" s="10">
        <v>7.87</v>
      </c>
      <c r="G12532" s="10">
        <v>8.84</v>
      </c>
      <c r="H12532" s="10">
        <v>9.5500000000000007</v>
      </c>
      <c r="I12532" s="10">
        <v>7.86</v>
      </c>
      <c r="J12532" s="10">
        <v>183.5</v>
      </c>
      <c r="K12532" s="10">
        <v>0</v>
      </c>
      <c r="L12532" s="10">
        <v>4.8150000000000004</v>
      </c>
      <c r="M12532" s="10">
        <v>5.734</v>
      </c>
      <c r="N12532" s="10">
        <v>6.0049999999999999</v>
      </c>
    </row>
    <row r="12533" spans="1:14" x14ac:dyDescent="0.3">
      <c r="A12533">
        <v>10</v>
      </c>
      <c r="B12533" s="11">
        <v>17</v>
      </c>
      <c r="C12533">
        <v>2019</v>
      </c>
      <c r="D12533">
        <v>290</v>
      </c>
      <c r="E12533">
        <v>1800</v>
      </c>
      <c r="F12533" s="10">
        <v>7.1</v>
      </c>
      <c r="G12533" s="10">
        <v>7.44</v>
      </c>
      <c r="H12533" s="10">
        <v>7.87</v>
      </c>
      <c r="I12533" s="10">
        <v>7.1</v>
      </c>
      <c r="J12533" s="10">
        <v>35.36</v>
      </c>
      <c r="K12533" s="10">
        <v>0</v>
      </c>
      <c r="L12533" s="10">
        <v>4.8460000000000001</v>
      </c>
      <c r="M12533" s="10">
        <v>5.7560000000000002</v>
      </c>
      <c r="N12533" s="10">
        <v>5.8040000000000003</v>
      </c>
    </row>
    <row r="12534" spans="1:14" x14ac:dyDescent="0.3">
      <c r="A12534">
        <v>10</v>
      </c>
      <c r="B12534" s="11">
        <v>17</v>
      </c>
      <c r="C12534">
        <v>2019</v>
      </c>
      <c r="D12534">
        <v>290</v>
      </c>
      <c r="E12534">
        <v>1900</v>
      </c>
      <c r="F12534" s="10">
        <v>6.7</v>
      </c>
      <c r="G12534" s="10">
        <v>6.7779999999999996</v>
      </c>
      <c r="H12534" s="10">
        <v>7.08</v>
      </c>
      <c r="I12534" s="10">
        <v>6.5430000000000001</v>
      </c>
      <c r="J12534" s="10">
        <v>5.5270000000000001</v>
      </c>
      <c r="K12534" s="10">
        <v>0</v>
      </c>
      <c r="L12534" s="10">
        <v>4.8579999999999997</v>
      </c>
      <c r="M12534" s="10">
        <v>5.6420000000000003</v>
      </c>
      <c r="N12534" s="10">
        <v>5.5640000000000001</v>
      </c>
    </row>
    <row r="12535" spans="1:14" x14ac:dyDescent="0.3">
      <c r="A12535">
        <v>10</v>
      </c>
      <c r="B12535" s="11">
        <v>17</v>
      </c>
      <c r="C12535">
        <v>2019</v>
      </c>
      <c r="D12535">
        <v>290</v>
      </c>
      <c r="E12535">
        <v>2000</v>
      </c>
      <c r="F12535" s="10">
        <v>7.36</v>
      </c>
      <c r="G12535" s="10">
        <v>7.06</v>
      </c>
      <c r="H12535" s="10">
        <v>7.44</v>
      </c>
      <c r="I12535" s="10">
        <v>6.7</v>
      </c>
      <c r="J12535" s="10">
        <v>0</v>
      </c>
      <c r="K12535" s="10">
        <v>0</v>
      </c>
      <c r="L12535" s="10">
        <v>4.8890000000000002</v>
      </c>
      <c r="M12535" s="10">
        <v>5.4779999999999998</v>
      </c>
      <c r="N12535" s="10">
        <v>5.3140000000000001</v>
      </c>
    </row>
    <row r="12536" spans="1:14" x14ac:dyDescent="0.3">
      <c r="A12536">
        <v>10</v>
      </c>
      <c r="B12536" s="11">
        <v>17</v>
      </c>
      <c r="C12536">
        <v>2019</v>
      </c>
      <c r="D12536">
        <v>290</v>
      </c>
      <c r="E12536">
        <v>2100</v>
      </c>
      <c r="F12536" s="10">
        <v>7.18</v>
      </c>
      <c r="G12536" s="10">
        <v>7.22</v>
      </c>
      <c r="H12536" s="10">
        <v>7.38</v>
      </c>
      <c r="I12536" s="10">
        <v>6.8869999999999996</v>
      </c>
      <c r="J12536" s="10">
        <v>0</v>
      </c>
      <c r="K12536" s="10">
        <v>0</v>
      </c>
      <c r="L12536" s="10">
        <v>4.9080000000000004</v>
      </c>
      <c r="M12536" s="10">
        <v>5.3239999999999998</v>
      </c>
      <c r="N12536" s="10">
        <v>5.1020000000000003</v>
      </c>
    </row>
    <row r="12537" spans="1:14" x14ac:dyDescent="0.3">
      <c r="A12537">
        <v>10</v>
      </c>
      <c r="B12537" s="11">
        <v>17</v>
      </c>
      <c r="C12537">
        <v>2019</v>
      </c>
      <c r="D12537">
        <v>290</v>
      </c>
      <c r="E12537">
        <v>2200</v>
      </c>
      <c r="F12537" s="10">
        <v>7.15</v>
      </c>
      <c r="G12537" s="10">
        <v>7.18</v>
      </c>
      <c r="H12537" s="10">
        <v>7.39</v>
      </c>
      <c r="I12537" s="10">
        <v>6.9359999999999999</v>
      </c>
      <c r="J12537" s="10">
        <v>0</v>
      </c>
      <c r="K12537" s="10">
        <v>0</v>
      </c>
      <c r="L12537" s="10">
        <v>4.9480000000000004</v>
      </c>
      <c r="M12537" s="10">
        <v>5.18</v>
      </c>
      <c r="N12537" s="10">
        <v>4.9390000000000001</v>
      </c>
    </row>
    <row r="12538" spans="1:14" x14ac:dyDescent="0.3">
      <c r="A12538">
        <v>10</v>
      </c>
      <c r="B12538" s="11">
        <v>17</v>
      </c>
      <c r="C12538">
        <v>2019</v>
      </c>
      <c r="D12538">
        <v>290</v>
      </c>
      <c r="E12538">
        <v>2300</v>
      </c>
      <c r="F12538" s="10">
        <v>7.34</v>
      </c>
      <c r="G12538" s="10">
        <v>7.27</v>
      </c>
      <c r="H12538" s="10">
        <v>7.47</v>
      </c>
      <c r="I12538" s="10">
        <v>7.02</v>
      </c>
      <c r="J12538" s="10">
        <v>0</v>
      </c>
      <c r="K12538" s="10">
        <v>0</v>
      </c>
      <c r="L12538" s="10">
        <v>4.9569999999999999</v>
      </c>
      <c r="M12538" s="10">
        <v>5.0629999999999997</v>
      </c>
      <c r="N12538" s="10">
        <v>4.8120000000000003</v>
      </c>
    </row>
    <row r="12539" spans="1:14" x14ac:dyDescent="0.3">
      <c r="A12539">
        <v>10</v>
      </c>
      <c r="B12539" s="11">
        <v>17</v>
      </c>
      <c r="C12539">
        <v>2019</v>
      </c>
      <c r="D12539">
        <v>290</v>
      </c>
      <c r="E12539">
        <v>2400</v>
      </c>
      <c r="F12539" s="10">
        <v>7.2</v>
      </c>
      <c r="G12539" s="10">
        <v>7.15</v>
      </c>
      <c r="H12539" s="10">
        <v>7.36</v>
      </c>
      <c r="I12539" s="10">
        <v>6.9169999999999998</v>
      </c>
      <c r="J12539" s="10">
        <v>0</v>
      </c>
      <c r="K12539" s="10">
        <v>0</v>
      </c>
      <c r="L12539" s="10">
        <v>4.9859999999999998</v>
      </c>
      <c r="M12539" s="10">
        <v>4.9569999999999999</v>
      </c>
      <c r="N12539" s="10">
        <v>4.6959999999999997</v>
      </c>
    </row>
    <row r="12540" spans="1:14" x14ac:dyDescent="0.3">
      <c r="A12540">
        <v>10</v>
      </c>
      <c r="B12540" s="11">
        <v>18</v>
      </c>
      <c r="C12540">
        <v>2019</v>
      </c>
      <c r="D12540">
        <v>291</v>
      </c>
      <c r="E12540">
        <v>100</v>
      </c>
      <c r="F12540" s="10">
        <v>6.8</v>
      </c>
      <c r="G12540" s="10">
        <v>7.06</v>
      </c>
      <c r="H12540" s="10">
        <v>7.44</v>
      </c>
      <c r="I12540" s="10">
        <v>6.8</v>
      </c>
      <c r="J12540" s="10">
        <v>0</v>
      </c>
      <c r="K12540" s="10">
        <v>0</v>
      </c>
      <c r="L12540" s="10">
        <v>5.0049999999999999</v>
      </c>
      <c r="M12540" s="10">
        <v>4.8600000000000003</v>
      </c>
      <c r="N12540" s="10">
        <v>4.5709999999999997</v>
      </c>
    </row>
    <row r="12541" spans="1:14" x14ac:dyDescent="0.3">
      <c r="A12541">
        <v>10</v>
      </c>
      <c r="B12541" s="11">
        <v>18</v>
      </c>
      <c r="C12541">
        <v>2019</v>
      </c>
      <c r="D12541">
        <v>291</v>
      </c>
      <c r="E12541">
        <v>200</v>
      </c>
      <c r="F12541" s="10">
        <v>5.8479999999999999</v>
      </c>
      <c r="G12541" s="10">
        <v>6.2450000000000001</v>
      </c>
      <c r="H12541" s="10">
        <v>6.8680000000000003</v>
      </c>
      <c r="I12541" s="10">
        <v>4.9279999999999999</v>
      </c>
      <c r="J12541" s="10">
        <v>0</v>
      </c>
      <c r="K12541" s="10">
        <v>0</v>
      </c>
      <c r="L12541" s="10">
        <v>5.0250000000000004</v>
      </c>
      <c r="M12541" s="10">
        <v>4.7640000000000002</v>
      </c>
      <c r="N12541" s="10">
        <v>4.4649999999999999</v>
      </c>
    </row>
    <row r="12542" spans="1:14" x14ac:dyDescent="0.3">
      <c r="A12542">
        <v>10</v>
      </c>
      <c r="B12542" s="11">
        <v>18</v>
      </c>
      <c r="C12542">
        <v>2019</v>
      </c>
      <c r="D12542">
        <v>291</v>
      </c>
      <c r="E12542">
        <v>300</v>
      </c>
      <c r="F12542" s="10">
        <v>5.7910000000000004</v>
      </c>
      <c r="G12542" s="10">
        <v>5.2889999999999997</v>
      </c>
      <c r="H12542" s="10">
        <v>6.5369999999999999</v>
      </c>
      <c r="I12542" s="10">
        <v>3.7429999999999999</v>
      </c>
      <c r="J12542" s="10">
        <v>0</v>
      </c>
      <c r="K12542" s="10">
        <v>0</v>
      </c>
      <c r="L12542" s="10">
        <v>5.0359999999999996</v>
      </c>
      <c r="M12542" s="10">
        <v>4.6879999999999997</v>
      </c>
      <c r="N12542" s="10">
        <v>4.3120000000000003</v>
      </c>
    </row>
    <row r="12543" spans="1:14" x14ac:dyDescent="0.3">
      <c r="A12543">
        <v>10</v>
      </c>
      <c r="B12543" s="11">
        <v>18</v>
      </c>
      <c r="C12543">
        <v>2019</v>
      </c>
      <c r="D12543">
        <v>291</v>
      </c>
      <c r="E12543">
        <v>400</v>
      </c>
      <c r="F12543" s="10">
        <v>4.5229999999999997</v>
      </c>
      <c r="G12543" s="10">
        <v>4.6459999999999999</v>
      </c>
      <c r="H12543" s="10">
        <v>5.7619999999999996</v>
      </c>
      <c r="I12543" s="10">
        <v>3.3370000000000002</v>
      </c>
      <c r="J12543" s="10">
        <v>0</v>
      </c>
      <c r="K12543" s="10">
        <v>0</v>
      </c>
      <c r="L12543" s="10">
        <v>5.0250000000000004</v>
      </c>
      <c r="M12543" s="10">
        <v>4.5620000000000003</v>
      </c>
      <c r="N12543" s="10">
        <v>4.1470000000000002</v>
      </c>
    </row>
    <row r="12544" spans="1:14" x14ac:dyDescent="0.3">
      <c r="A12544">
        <v>10</v>
      </c>
      <c r="B12544" s="11">
        <v>18</v>
      </c>
      <c r="C12544">
        <v>2019</v>
      </c>
      <c r="D12544">
        <v>291</v>
      </c>
      <c r="E12544">
        <v>500</v>
      </c>
      <c r="F12544" s="10">
        <v>4.6280000000000001</v>
      </c>
      <c r="G12544" s="10">
        <v>4.8620000000000001</v>
      </c>
      <c r="H12544" s="10">
        <v>5.5469999999999997</v>
      </c>
      <c r="I12544" s="10">
        <v>4.3289999999999997</v>
      </c>
      <c r="J12544" s="10">
        <v>0</v>
      </c>
      <c r="K12544" s="10">
        <v>0</v>
      </c>
      <c r="L12544" s="10">
        <v>5.0330000000000004</v>
      </c>
      <c r="M12544" s="10">
        <v>4.4640000000000004</v>
      </c>
      <c r="N12544" s="10">
        <v>4.03</v>
      </c>
    </row>
    <row r="12545" spans="1:14" x14ac:dyDescent="0.3">
      <c r="A12545">
        <v>10</v>
      </c>
      <c r="B12545" s="11">
        <v>18</v>
      </c>
      <c r="C12545">
        <v>2019</v>
      </c>
      <c r="D12545">
        <v>291</v>
      </c>
      <c r="E12545">
        <v>600</v>
      </c>
      <c r="F12545" s="10">
        <v>4.6669999999999998</v>
      </c>
      <c r="G12545" s="10">
        <v>4.5330000000000004</v>
      </c>
      <c r="H12545" s="10">
        <v>5.4610000000000003</v>
      </c>
      <c r="I12545" s="10">
        <v>3.6150000000000002</v>
      </c>
      <c r="J12545" s="10">
        <v>0</v>
      </c>
      <c r="K12545" s="10">
        <v>0</v>
      </c>
      <c r="L12545" s="10">
        <v>5.024</v>
      </c>
      <c r="M12545" s="10">
        <v>4.3680000000000003</v>
      </c>
      <c r="N12545" s="10">
        <v>3.9340000000000002</v>
      </c>
    </row>
    <row r="12546" spans="1:14" x14ac:dyDescent="0.3">
      <c r="A12546">
        <v>10</v>
      </c>
      <c r="B12546" s="11">
        <v>18</v>
      </c>
      <c r="C12546">
        <v>2019</v>
      </c>
      <c r="D12546">
        <v>291</v>
      </c>
      <c r="E12546">
        <v>700</v>
      </c>
      <c r="F12546" s="10">
        <v>2.8969999999999998</v>
      </c>
      <c r="G12546" s="10">
        <v>3.214</v>
      </c>
      <c r="H12546" s="10">
        <v>4.6769999999999996</v>
      </c>
      <c r="I12546" s="10">
        <v>2.7210000000000001</v>
      </c>
      <c r="J12546" s="10">
        <v>0</v>
      </c>
      <c r="K12546" s="10">
        <v>0</v>
      </c>
      <c r="L12546" s="10">
        <v>5.0250000000000004</v>
      </c>
      <c r="M12546" s="10">
        <v>4.2919999999999998</v>
      </c>
      <c r="N12546" s="10">
        <v>3.839</v>
      </c>
    </row>
    <row r="12547" spans="1:14" x14ac:dyDescent="0.3">
      <c r="A12547">
        <v>10</v>
      </c>
      <c r="B12547" s="11">
        <v>18</v>
      </c>
      <c r="C12547">
        <v>2019</v>
      </c>
      <c r="D12547">
        <v>291</v>
      </c>
      <c r="E12547">
        <v>800</v>
      </c>
      <c r="F12547" s="10">
        <v>3.9220000000000002</v>
      </c>
      <c r="G12547" s="10">
        <v>3.0870000000000002</v>
      </c>
      <c r="H12547" s="10">
        <v>4.3559999999999999</v>
      </c>
      <c r="I12547" s="10">
        <v>2.5110000000000001</v>
      </c>
      <c r="J12547" s="10">
        <v>0.40500000000000003</v>
      </c>
      <c r="K12547" s="10">
        <v>0</v>
      </c>
      <c r="L12547" s="10">
        <v>5.0119999999999996</v>
      </c>
      <c r="M12547" s="10">
        <v>4.24</v>
      </c>
      <c r="N12547" s="10">
        <v>3.7589999999999999</v>
      </c>
    </row>
    <row r="12548" spans="1:14" x14ac:dyDescent="0.3">
      <c r="A12548">
        <v>10</v>
      </c>
      <c r="B12548" s="11">
        <v>18</v>
      </c>
      <c r="C12548">
        <v>2019</v>
      </c>
      <c r="D12548">
        <v>291</v>
      </c>
      <c r="E12548">
        <v>900</v>
      </c>
      <c r="F12548" s="10">
        <v>3.423</v>
      </c>
      <c r="G12548" s="10">
        <v>3.9729999999999999</v>
      </c>
      <c r="H12548" s="10">
        <v>5.12</v>
      </c>
      <c r="I12548" s="10">
        <v>3.0750000000000002</v>
      </c>
      <c r="J12548" s="10">
        <v>4.97</v>
      </c>
      <c r="K12548" s="10">
        <v>0</v>
      </c>
      <c r="L12548" s="10">
        <v>5.0129999999999999</v>
      </c>
      <c r="M12548" s="10">
        <v>4.1829999999999998</v>
      </c>
      <c r="N12548" s="10">
        <v>3.74</v>
      </c>
    </row>
    <row r="12549" spans="1:14" x14ac:dyDescent="0.3">
      <c r="A12549">
        <v>10</v>
      </c>
      <c r="B12549" s="11">
        <v>18</v>
      </c>
      <c r="C12549">
        <v>2019</v>
      </c>
      <c r="D12549">
        <v>291</v>
      </c>
      <c r="E12549">
        <v>1000</v>
      </c>
      <c r="F12549" s="10">
        <v>2.9140000000000001</v>
      </c>
      <c r="G12549" s="10">
        <v>2.597</v>
      </c>
      <c r="H12549" s="10">
        <v>3.4039999999999999</v>
      </c>
      <c r="I12549" s="10">
        <v>2.2229999999999999</v>
      </c>
      <c r="J12549" s="10">
        <v>32.54</v>
      </c>
      <c r="K12549" s="10">
        <v>0</v>
      </c>
      <c r="L12549" s="10">
        <v>5.0039999999999996</v>
      </c>
      <c r="M12549" s="10">
        <v>4.1449999999999996</v>
      </c>
      <c r="N12549" s="10">
        <v>3.6629999999999998</v>
      </c>
    </row>
    <row r="12550" spans="1:14" x14ac:dyDescent="0.3">
      <c r="A12550">
        <v>10</v>
      </c>
      <c r="B12550" s="11">
        <v>18</v>
      </c>
      <c r="C12550">
        <v>2019</v>
      </c>
      <c r="D12550">
        <v>291</v>
      </c>
      <c r="E12550">
        <v>1100</v>
      </c>
      <c r="F12550" s="10">
        <v>6.9370000000000003</v>
      </c>
      <c r="G12550" s="10">
        <v>4.8090000000000002</v>
      </c>
      <c r="H12550" s="10">
        <v>7.02</v>
      </c>
      <c r="I12550" s="10">
        <v>2.8849999999999998</v>
      </c>
      <c r="J12550" s="10">
        <v>94</v>
      </c>
      <c r="K12550" s="10">
        <v>0</v>
      </c>
      <c r="L12550" s="10">
        <v>4.9870000000000001</v>
      </c>
      <c r="M12550" s="10">
        <v>4.1189999999999998</v>
      </c>
      <c r="N12550" s="10">
        <v>3.6659999999999999</v>
      </c>
    </row>
    <row r="12551" spans="1:14" x14ac:dyDescent="0.3">
      <c r="A12551">
        <v>10</v>
      </c>
      <c r="B12551" s="11">
        <v>18</v>
      </c>
      <c r="C12551">
        <v>2019</v>
      </c>
      <c r="D12551">
        <v>291</v>
      </c>
      <c r="E12551">
        <v>1200</v>
      </c>
      <c r="F12551" s="10">
        <v>7.75</v>
      </c>
      <c r="G12551" s="10">
        <v>7.68</v>
      </c>
      <c r="H12551" s="10">
        <v>8.56</v>
      </c>
      <c r="I12551" s="10">
        <v>6.9269999999999996</v>
      </c>
      <c r="J12551" s="10">
        <v>264.2</v>
      </c>
      <c r="K12551" s="10">
        <v>0</v>
      </c>
      <c r="L12551" s="10">
        <v>4.9649999999999999</v>
      </c>
      <c r="M12551" s="10">
        <v>4.1449999999999996</v>
      </c>
      <c r="N12551" s="10">
        <v>3.8559999999999999</v>
      </c>
    </row>
    <row r="12552" spans="1:14" x14ac:dyDescent="0.3">
      <c r="A12552">
        <v>10</v>
      </c>
      <c r="B12552" s="11">
        <v>18</v>
      </c>
      <c r="C12552">
        <v>2019</v>
      </c>
      <c r="D12552">
        <v>291</v>
      </c>
      <c r="E12552">
        <v>1300</v>
      </c>
      <c r="F12552" s="10">
        <v>8.2200000000000006</v>
      </c>
      <c r="G12552" s="10">
        <v>8.39</v>
      </c>
      <c r="H12552" s="10">
        <v>8.81</v>
      </c>
      <c r="I12552" s="10">
        <v>7.69</v>
      </c>
      <c r="J12552" s="10">
        <v>385</v>
      </c>
      <c r="K12552" s="10">
        <v>0</v>
      </c>
      <c r="L12552" s="10">
        <v>4.9630000000000001</v>
      </c>
      <c r="M12552" s="10">
        <v>4.2489999999999997</v>
      </c>
      <c r="N12552" s="10">
        <v>4.1520000000000001</v>
      </c>
    </row>
    <row r="12553" spans="1:14" x14ac:dyDescent="0.3">
      <c r="A12553">
        <v>10</v>
      </c>
      <c r="B12553" s="11">
        <v>18</v>
      </c>
      <c r="C12553">
        <v>2019</v>
      </c>
      <c r="D12553">
        <v>291</v>
      </c>
      <c r="E12553">
        <v>1400</v>
      </c>
      <c r="F12553" s="10">
        <v>7.56</v>
      </c>
      <c r="G12553" s="10">
        <v>7.64</v>
      </c>
      <c r="H12553" s="10">
        <v>8.17</v>
      </c>
      <c r="I12553" s="10">
        <v>7.4</v>
      </c>
      <c r="J12553" s="10">
        <v>201.7</v>
      </c>
      <c r="K12553" s="10">
        <v>0</v>
      </c>
      <c r="L12553" s="10">
        <v>4.952</v>
      </c>
      <c r="M12553" s="10">
        <v>4.4509999999999996</v>
      </c>
      <c r="N12553" s="10">
        <v>4.4119999999999999</v>
      </c>
    </row>
    <row r="12554" spans="1:14" x14ac:dyDescent="0.3">
      <c r="A12554">
        <v>10</v>
      </c>
      <c r="B12554" s="11">
        <v>18</v>
      </c>
      <c r="C12554">
        <v>2019</v>
      </c>
      <c r="D12554">
        <v>291</v>
      </c>
      <c r="E12554">
        <v>1500</v>
      </c>
      <c r="F12554" s="10">
        <v>8.93</v>
      </c>
      <c r="G12554" s="10">
        <v>8.8000000000000007</v>
      </c>
      <c r="H12554" s="10">
        <v>9.5500000000000007</v>
      </c>
      <c r="I12554" s="10">
        <v>7.51</v>
      </c>
      <c r="J12554" s="10">
        <v>406.5</v>
      </c>
      <c r="K12554" s="10">
        <v>0</v>
      </c>
      <c r="L12554" s="10">
        <v>4.923</v>
      </c>
      <c r="M12554" s="10">
        <v>4.6529999999999996</v>
      </c>
      <c r="N12554" s="10">
        <v>4.72</v>
      </c>
    </row>
    <row r="12555" spans="1:14" x14ac:dyDescent="0.3">
      <c r="A12555">
        <v>10</v>
      </c>
      <c r="B12555" s="11">
        <v>18</v>
      </c>
      <c r="C12555">
        <v>2019</v>
      </c>
      <c r="D12555">
        <v>291</v>
      </c>
      <c r="E12555">
        <v>1600</v>
      </c>
      <c r="F12555" s="10">
        <v>7.87</v>
      </c>
      <c r="G12555" s="10">
        <v>8.5500000000000007</v>
      </c>
      <c r="H12555" s="10">
        <v>9.06</v>
      </c>
      <c r="I12555" s="10">
        <v>7.81</v>
      </c>
      <c r="J12555" s="10">
        <v>393.1</v>
      </c>
      <c r="K12555" s="10">
        <v>0</v>
      </c>
      <c r="L12555" s="10">
        <v>4.9219999999999997</v>
      </c>
      <c r="M12555" s="10">
        <v>4.9509999999999996</v>
      </c>
      <c r="N12555" s="10">
        <v>5.202</v>
      </c>
    </row>
    <row r="12556" spans="1:14" x14ac:dyDescent="0.3">
      <c r="A12556">
        <v>10</v>
      </c>
      <c r="B12556" s="11">
        <v>18</v>
      </c>
      <c r="C12556">
        <v>2019</v>
      </c>
      <c r="D12556">
        <v>291</v>
      </c>
      <c r="E12556">
        <v>1700</v>
      </c>
      <c r="F12556" s="10">
        <v>6.9779999999999998</v>
      </c>
      <c r="G12556" s="10">
        <v>7.38</v>
      </c>
      <c r="H12556" s="10">
        <v>8.3800000000000008</v>
      </c>
      <c r="I12556" s="10">
        <v>6.734</v>
      </c>
      <c r="J12556" s="10">
        <v>207.1</v>
      </c>
      <c r="K12556" s="10">
        <v>0</v>
      </c>
      <c r="L12556" s="10">
        <v>4.9119999999999999</v>
      </c>
      <c r="M12556" s="10">
        <v>5.25</v>
      </c>
      <c r="N12556" s="10">
        <v>5.3860000000000001</v>
      </c>
    </row>
    <row r="12557" spans="1:14" x14ac:dyDescent="0.3">
      <c r="A12557">
        <v>10</v>
      </c>
      <c r="B12557" s="11">
        <v>18</v>
      </c>
      <c r="C12557">
        <v>2019</v>
      </c>
      <c r="D12557">
        <v>291</v>
      </c>
      <c r="E12557">
        <v>1800</v>
      </c>
      <c r="F12557" s="10">
        <v>5.1849999999999996</v>
      </c>
      <c r="G12557" s="10">
        <v>5.8490000000000002</v>
      </c>
      <c r="H12557" s="10">
        <v>7.05</v>
      </c>
      <c r="I12557" s="10">
        <v>5.1269999999999998</v>
      </c>
      <c r="J12557" s="10">
        <v>40.46</v>
      </c>
      <c r="K12557" s="10">
        <v>0</v>
      </c>
      <c r="L12557" s="10">
        <v>4.9050000000000002</v>
      </c>
      <c r="M12557" s="10">
        <v>5.34</v>
      </c>
      <c r="N12557" s="10">
        <v>5.2149999999999999</v>
      </c>
    </row>
    <row r="12558" spans="1:14" x14ac:dyDescent="0.3">
      <c r="A12558">
        <v>10</v>
      </c>
      <c r="B12558" s="11">
        <v>18</v>
      </c>
      <c r="C12558">
        <v>2019</v>
      </c>
      <c r="D12558">
        <v>291</v>
      </c>
      <c r="E12558">
        <v>1900</v>
      </c>
      <c r="F12558" s="10">
        <v>4.3099999999999996</v>
      </c>
      <c r="G12558" s="10">
        <v>4.5819999999999999</v>
      </c>
      <c r="H12558" s="10">
        <v>5.1760000000000002</v>
      </c>
      <c r="I12558" s="10">
        <v>4.1929999999999996</v>
      </c>
      <c r="J12558" s="10">
        <v>3.8359999999999999</v>
      </c>
      <c r="K12558" s="10">
        <v>0</v>
      </c>
      <c r="L12558" s="10">
        <v>4.9080000000000004</v>
      </c>
      <c r="M12558" s="10">
        <v>5.218</v>
      </c>
      <c r="N12558" s="10">
        <v>4.9180000000000001</v>
      </c>
    </row>
    <row r="12559" spans="1:14" x14ac:dyDescent="0.3">
      <c r="A12559">
        <v>10</v>
      </c>
      <c r="B12559" s="11">
        <v>18</v>
      </c>
      <c r="C12559">
        <v>2019</v>
      </c>
      <c r="D12559">
        <v>291</v>
      </c>
      <c r="E12559">
        <v>2000</v>
      </c>
      <c r="F12559" s="10">
        <v>4.8220000000000001</v>
      </c>
      <c r="G12559" s="10">
        <v>4.3150000000000004</v>
      </c>
      <c r="H12559" s="10">
        <v>4.8899999999999997</v>
      </c>
      <c r="I12559" s="10">
        <v>4.0599999999999996</v>
      </c>
      <c r="J12559" s="10">
        <v>0</v>
      </c>
      <c r="K12559" s="10">
        <v>0</v>
      </c>
      <c r="L12559" s="10">
        <v>4.9279999999999999</v>
      </c>
      <c r="M12559" s="10">
        <v>5.0540000000000003</v>
      </c>
      <c r="N12559" s="10">
        <v>4.5999999999999996</v>
      </c>
    </row>
    <row r="12560" spans="1:14" x14ac:dyDescent="0.3">
      <c r="A12560">
        <v>10</v>
      </c>
      <c r="B12560" s="11">
        <v>18</v>
      </c>
      <c r="C12560">
        <v>2019</v>
      </c>
      <c r="D12560">
        <v>291</v>
      </c>
      <c r="E12560">
        <v>2100</v>
      </c>
      <c r="F12560" s="10">
        <v>2.089</v>
      </c>
      <c r="G12560" s="10">
        <v>3.98</v>
      </c>
      <c r="H12560" s="10">
        <v>4.8029999999999999</v>
      </c>
      <c r="I12560" s="10">
        <v>2.089</v>
      </c>
      <c r="J12560" s="10">
        <v>0</v>
      </c>
      <c r="K12560" s="10">
        <v>0</v>
      </c>
      <c r="L12560" s="10">
        <v>4.9459999999999997</v>
      </c>
      <c r="M12560" s="10">
        <v>4.8689999999999998</v>
      </c>
      <c r="N12560" s="10">
        <v>4.3570000000000002</v>
      </c>
    </row>
    <row r="12561" spans="1:14" x14ac:dyDescent="0.3">
      <c r="A12561">
        <v>10</v>
      </c>
      <c r="B12561" s="11">
        <v>18</v>
      </c>
      <c r="C12561">
        <v>2019</v>
      </c>
      <c r="D12561">
        <v>291</v>
      </c>
      <c r="E12561">
        <v>2200</v>
      </c>
      <c r="F12561" s="10">
        <v>1.621</v>
      </c>
      <c r="G12561" s="10">
        <v>1.004</v>
      </c>
      <c r="H12561" s="10">
        <v>2.089</v>
      </c>
      <c r="I12561" s="10">
        <v>0.34699999999999998</v>
      </c>
      <c r="J12561" s="10">
        <v>0</v>
      </c>
      <c r="K12561" s="10">
        <v>0</v>
      </c>
      <c r="L12561" s="10">
        <v>4.9480000000000004</v>
      </c>
      <c r="M12561" s="10">
        <v>4.7060000000000004</v>
      </c>
      <c r="N12561" s="10">
        <v>4.07</v>
      </c>
    </row>
    <row r="12562" spans="1:14" x14ac:dyDescent="0.3">
      <c r="A12562">
        <v>10</v>
      </c>
      <c r="B12562" s="11">
        <v>18</v>
      </c>
      <c r="C12562">
        <v>2019</v>
      </c>
      <c r="D12562">
        <v>291</v>
      </c>
      <c r="E12562">
        <v>2300</v>
      </c>
      <c r="F12562" s="10">
        <v>3.3860000000000001</v>
      </c>
      <c r="G12562" s="10">
        <v>2.5510000000000002</v>
      </c>
      <c r="H12562" s="10">
        <v>3.492</v>
      </c>
      <c r="I12562" s="10">
        <v>1.028</v>
      </c>
      <c r="J12562" s="10">
        <v>0</v>
      </c>
      <c r="K12562" s="10">
        <v>0</v>
      </c>
      <c r="L12562" s="10">
        <v>4.9569999999999999</v>
      </c>
      <c r="M12562" s="10">
        <v>4.5119999999999996</v>
      </c>
      <c r="N12562" s="10">
        <v>3.847</v>
      </c>
    </row>
    <row r="12563" spans="1:14" x14ac:dyDescent="0.3">
      <c r="A12563">
        <v>10</v>
      </c>
      <c r="B12563" s="11">
        <v>18</v>
      </c>
      <c r="C12563">
        <v>2019</v>
      </c>
      <c r="D12563">
        <v>291</v>
      </c>
      <c r="E12563">
        <v>2400</v>
      </c>
      <c r="F12563" s="10">
        <v>1.429</v>
      </c>
      <c r="G12563" s="10">
        <v>2.669</v>
      </c>
      <c r="H12563" s="10">
        <v>3.5219999999999998</v>
      </c>
      <c r="I12563" s="10">
        <v>0.90200000000000002</v>
      </c>
      <c r="J12563" s="10">
        <v>0</v>
      </c>
      <c r="K12563" s="10">
        <v>0</v>
      </c>
      <c r="L12563" s="10">
        <v>4.9770000000000003</v>
      </c>
      <c r="M12563" s="10">
        <v>4.3689999999999998</v>
      </c>
      <c r="N12563" s="10">
        <v>3.6850000000000001</v>
      </c>
    </row>
    <row r="12564" spans="1:14" x14ac:dyDescent="0.3">
      <c r="A12564">
        <v>10</v>
      </c>
      <c r="B12564" s="11">
        <v>19</v>
      </c>
      <c r="C12564">
        <v>2019</v>
      </c>
      <c r="D12564">
        <v>292</v>
      </c>
      <c r="E12564">
        <v>100</v>
      </c>
      <c r="F12564" s="10">
        <v>1.526</v>
      </c>
      <c r="G12564" s="10">
        <v>2.1640000000000001</v>
      </c>
      <c r="H12564" s="10">
        <v>3.7810000000000001</v>
      </c>
      <c r="I12564" s="10">
        <v>0.55800000000000005</v>
      </c>
      <c r="J12564" s="10">
        <v>0</v>
      </c>
      <c r="K12564" s="10">
        <v>0</v>
      </c>
      <c r="L12564" s="10">
        <v>4.9969999999999999</v>
      </c>
      <c r="M12564" s="10">
        <v>4.2160000000000002</v>
      </c>
      <c r="N12564" s="10">
        <v>3.5030000000000001</v>
      </c>
    </row>
    <row r="12565" spans="1:14" x14ac:dyDescent="0.3">
      <c r="A12565">
        <v>10</v>
      </c>
      <c r="B12565" s="11">
        <v>19</v>
      </c>
      <c r="C12565">
        <v>2019</v>
      </c>
      <c r="D12565">
        <v>292</v>
      </c>
      <c r="E12565">
        <v>200</v>
      </c>
      <c r="F12565" s="10">
        <v>2.9569999999999999</v>
      </c>
      <c r="G12565" s="10">
        <v>1.9650000000000001</v>
      </c>
      <c r="H12565" s="10">
        <v>3.13</v>
      </c>
      <c r="I12565" s="10">
        <v>1.115</v>
      </c>
      <c r="J12565" s="10">
        <v>0</v>
      </c>
      <c r="K12565" s="10">
        <v>0</v>
      </c>
      <c r="L12565" s="10">
        <v>4.99</v>
      </c>
      <c r="M12565" s="10">
        <v>4.0919999999999996</v>
      </c>
      <c r="N12565" s="10">
        <v>3.3610000000000002</v>
      </c>
    </row>
    <row r="12566" spans="1:14" x14ac:dyDescent="0.3">
      <c r="A12566">
        <v>10</v>
      </c>
      <c r="B12566" s="11">
        <v>19</v>
      </c>
      <c r="C12566">
        <v>2019</v>
      </c>
      <c r="D12566">
        <v>292</v>
      </c>
      <c r="E12566">
        <v>300</v>
      </c>
      <c r="F12566" s="10">
        <v>3.0409999999999999</v>
      </c>
      <c r="G12566" s="10">
        <v>3.262</v>
      </c>
      <c r="H12566" s="10">
        <v>3.9929999999999999</v>
      </c>
      <c r="I12566" s="10">
        <v>2.371</v>
      </c>
      <c r="J12566" s="10">
        <v>0</v>
      </c>
      <c r="K12566" s="10">
        <v>0</v>
      </c>
      <c r="L12566" s="10">
        <v>4.9870000000000001</v>
      </c>
      <c r="M12566" s="10">
        <v>3.9740000000000002</v>
      </c>
      <c r="N12566" s="10">
        <v>3.2810000000000001</v>
      </c>
    </row>
    <row r="12567" spans="1:14" x14ac:dyDescent="0.3">
      <c r="A12567">
        <v>10</v>
      </c>
      <c r="B12567" s="11">
        <v>19</v>
      </c>
      <c r="C12567">
        <v>2019</v>
      </c>
      <c r="D12567">
        <v>292</v>
      </c>
      <c r="E12567">
        <v>400</v>
      </c>
      <c r="F12567" s="10">
        <v>1.792</v>
      </c>
      <c r="G12567" s="10">
        <v>2.6469999999999998</v>
      </c>
      <c r="H12567" s="10">
        <v>3.532</v>
      </c>
      <c r="I12567" s="10">
        <v>1.792</v>
      </c>
      <c r="J12567" s="10">
        <v>0</v>
      </c>
      <c r="K12567" s="10">
        <v>0</v>
      </c>
      <c r="L12567" s="10">
        <v>4.9850000000000003</v>
      </c>
      <c r="M12567" s="10">
        <v>3.895</v>
      </c>
      <c r="N12567" s="10">
        <v>3.222</v>
      </c>
    </row>
    <row r="12568" spans="1:14" x14ac:dyDescent="0.3">
      <c r="A12568">
        <v>10</v>
      </c>
      <c r="B12568" s="11">
        <v>19</v>
      </c>
      <c r="C12568">
        <v>2019</v>
      </c>
      <c r="D12568">
        <v>292</v>
      </c>
      <c r="E12568">
        <v>500</v>
      </c>
      <c r="F12568" s="10">
        <v>1.0189999999999999</v>
      </c>
      <c r="G12568" s="10">
        <v>1.3009999999999999</v>
      </c>
      <c r="H12568" s="10">
        <v>1.821</v>
      </c>
      <c r="I12568" s="10">
        <v>0.69099999999999995</v>
      </c>
      <c r="J12568" s="10">
        <v>0</v>
      </c>
      <c r="K12568" s="10">
        <v>0</v>
      </c>
      <c r="L12568" s="10">
        <v>4.97</v>
      </c>
      <c r="M12568" s="10">
        <v>3.8319999999999999</v>
      </c>
      <c r="N12568" s="10">
        <v>3.1579999999999999</v>
      </c>
    </row>
    <row r="12569" spans="1:14" x14ac:dyDescent="0.3">
      <c r="A12569">
        <v>10</v>
      </c>
      <c r="B12569" s="11">
        <v>19</v>
      </c>
      <c r="C12569">
        <v>2019</v>
      </c>
      <c r="D12569">
        <v>292</v>
      </c>
      <c r="E12569">
        <v>600</v>
      </c>
      <c r="F12569" s="10">
        <v>0.40600000000000003</v>
      </c>
      <c r="G12569" s="10">
        <v>0.76100000000000001</v>
      </c>
      <c r="H12569" s="10">
        <v>1.038</v>
      </c>
      <c r="I12569" s="10">
        <v>0.34899999999999998</v>
      </c>
      <c r="J12569" s="10">
        <v>0</v>
      </c>
      <c r="K12569" s="10">
        <v>0</v>
      </c>
      <c r="L12569" s="10">
        <v>4.95</v>
      </c>
      <c r="M12569" s="10">
        <v>3.774</v>
      </c>
      <c r="N12569" s="10">
        <v>3.0910000000000002</v>
      </c>
    </row>
    <row r="12570" spans="1:14" x14ac:dyDescent="0.3">
      <c r="A12570">
        <v>10</v>
      </c>
      <c r="B12570" s="11">
        <v>19</v>
      </c>
      <c r="C12570">
        <v>2019</v>
      </c>
      <c r="D12570">
        <v>292</v>
      </c>
      <c r="E12570">
        <v>700</v>
      </c>
      <c r="F12570" s="10">
        <v>2.7170000000000001</v>
      </c>
      <c r="G12570" s="10">
        <v>1.96</v>
      </c>
      <c r="H12570" s="10">
        <v>3.3690000000000002</v>
      </c>
      <c r="I12570" s="10">
        <v>0.17499999999999999</v>
      </c>
      <c r="J12570" s="10">
        <v>0</v>
      </c>
      <c r="K12570" s="10">
        <v>0</v>
      </c>
      <c r="L12570" s="10">
        <v>4.9409999999999998</v>
      </c>
      <c r="M12570" s="10">
        <v>3.7170000000000001</v>
      </c>
      <c r="N12570" s="10">
        <v>3.0339999999999998</v>
      </c>
    </row>
    <row r="12571" spans="1:14" x14ac:dyDescent="0.3">
      <c r="A12571">
        <v>10</v>
      </c>
      <c r="B12571" s="11">
        <v>19</v>
      </c>
      <c r="C12571">
        <v>2019</v>
      </c>
      <c r="D12571">
        <v>292</v>
      </c>
      <c r="E12571">
        <v>800</v>
      </c>
      <c r="F12571" s="10">
        <v>-1.875</v>
      </c>
      <c r="G12571" s="10">
        <v>0.19600000000000001</v>
      </c>
      <c r="H12571" s="10">
        <v>2.7170000000000001</v>
      </c>
      <c r="I12571" s="10">
        <v>-1.875</v>
      </c>
      <c r="J12571" s="10">
        <v>0.221</v>
      </c>
      <c r="K12571" s="10">
        <v>0</v>
      </c>
      <c r="L12571" s="10">
        <v>4.9400000000000004</v>
      </c>
      <c r="M12571" s="10">
        <v>3.677</v>
      </c>
      <c r="N12571" s="10">
        <v>2.9079999999999999</v>
      </c>
    </row>
    <row r="12572" spans="1:14" x14ac:dyDescent="0.3">
      <c r="A12572">
        <v>10</v>
      </c>
      <c r="B12572" s="11">
        <v>19</v>
      </c>
      <c r="C12572">
        <v>2019</v>
      </c>
      <c r="D12572">
        <v>292</v>
      </c>
      <c r="E12572">
        <v>900</v>
      </c>
      <c r="F12572" s="10">
        <v>-1.488</v>
      </c>
      <c r="G12572" s="10">
        <v>-2.226</v>
      </c>
      <c r="H12572" s="10">
        <v>-1.488</v>
      </c>
      <c r="I12572" s="10">
        <v>-2.6429999999999998</v>
      </c>
      <c r="J12572" s="10">
        <v>9.5399999999999991</v>
      </c>
      <c r="K12572" s="10">
        <v>0</v>
      </c>
      <c r="L12572" s="10">
        <v>4.9160000000000004</v>
      </c>
      <c r="M12572" s="10">
        <v>3.5569999999999999</v>
      </c>
      <c r="N12572" s="10">
        <v>2.7109999999999999</v>
      </c>
    </row>
    <row r="12573" spans="1:14" x14ac:dyDescent="0.3">
      <c r="A12573">
        <v>10</v>
      </c>
      <c r="B12573" s="11">
        <v>19</v>
      </c>
      <c r="C12573">
        <v>2019</v>
      </c>
      <c r="D12573">
        <v>292</v>
      </c>
      <c r="E12573">
        <v>1000</v>
      </c>
      <c r="F12573" s="10">
        <v>2.9129999999999998</v>
      </c>
      <c r="G12573" s="10">
        <v>-0.22500000000000001</v>
      </c>
      <c r="H12573" s="10">
        <v>2.9129999999999998</v>
      </c>
      <c r="I12573" s="10">
        <v>-1.478</v>
      </c>
      <c r="J12573" s="10">
        <v>49.15</v>
      </c>
      <c r="K12573" s="10">
        <v>0</v>
      </c>
      <c r="L12573" s="10">
        <v>4.8869999999999996</v>
      </c>
      <c r="M12573" s="10">
        <v>3.4510000000000001</v>
      </c>
      <c r="N12573" s="10">
        <v>2.6339999999999999</v>
      </c>
    </row>
    <row r="12574" spans="1:14" x14ac:dyDescent="0.3">
      <c r="A12574">
        <v>10</v>
      </c>
      <c r="B12574" s="11">
        <v>19</v>
      </c>
      <c r="C12574">
        <v>2019</v>
      </c>
      <c r="D12574">
        <v>292</v>
      </c>
      <c r="E12574">
        <v>1100</v>
      </c>
      <c r="F12574" s="10">
        <v>5.9740000000000002</v>
      </c>
      <c r="G12574" s="10">
        <v>4.4119999999999999</v>
      </c>
      <c r="H12574" s="10">
        <v>6.024</v>
      </c>
      <c r="I12574" s="10">
        <v>2.9409999999999998</v>
      </c>
      <c r="J12574" s="10">
        <v>170.5</v>
      </c>
      <c r="K12574" s="10">
        <v>0</v>
      </c>
      <c r="L12574" s="10">
        <v>4.8520000000000003</v>
      </c>
      <c r="M12574" s="10">
        <v>3.4159999999999999</v>
      </c>
      <c r="N12574" s="10">
        <v>2.7719999999999998</v>
      </c>
    </row>
    <row r="12575" spans="1:14" x14ac:dyDescent="0.3">
      <c r="A12575">
        <v>10</v>
      </c>
      <c r="B12575" s="11">
        <v>19</v>
      </c>
      <c r="C12575">
        <v>2019</v>
      </c>
      <c r="D12575">
        <v>292</v>
      </c>
      <c r="E12575">
        <v>1200</v>
      </c>
      <c r="F12575" s="10">
        <v>7.18</v>
      </c>
      <c r="G12575" s="10">
        <v>6.367</v>
      </c>
      <c r="H12575" s="10">
        <v>7.18</v>
      </c>
      <c r="I12575" s="10">
        <v>5.7290000000000001</v>
      </c>
      <c r="J12575" s="10">
        <v>278.2</v>
      </c>
      <c r="K12575" s="10">
        <v>0</v>
      </c>
      <c r="L12575" s="10">
        <v>4.8499999999999996</v>
      </c>
      <c r="M12575" s="10">
        <v>3.51</v>
      </c>
      <c r="N12575" s="10">
        <v>3.0489999999999999</v>
      </c>
    </row>
    <row r="12576" spans="1:14" x14ac:dyDescent="0.3">
      <c r="A12576">
        <v>10</v>
      </c>
      <c r="B12576" s="11">
        <v>19</v>
      </c>
      <c r="C12576">
        <v>2019</v>
      </c>
      <c r="D12576">
        <v>292</v>
      </c>
      <c r="E12576">
        <v>1300</v>
      </c>
      <c r="F12576" s="10">
        <v>5.2830000000000004</v>
      </c>
      <c r="G12576" s="10">
        <v>6.5970000000000004</v>
      </c>
      <c r="H12576" s="10">
        <v>8.19</v>
      </c>
      <c r="I12576" s="10">
        <v>5.2830000000000004</v>
      </c>
      <c r="J12576" s="10">
        <v>192.4</v>
      </c>
      <c r="K12576" s="10">
        <v>0</v>
      </c>
      <c r="L12576" s="10">
        <v>4.819</v>
      </c>
      <c r="M12576" s="10">
        <v>3.6909999999999998</v>
      </c>
      <c r="N12576" s="10">
        <v>3.4409999999999998</v>
      </c>
    </row>
    <row r="12577" spans="1:14" x14ac:dyDescent="0.3">
      <c r="A12577">
        <v>10</v>
      </c>
      <c r="B12577" s="11">
        <v>19</v>
      </c>
      <c r="C12577">
        <v>2019</v>
      </c>
      <c r="D12577">
        <v>292</v>
      </c>
      <c r="E12577">
        <v>1400</v>
      </c>
      <c r="F12577" s="10">
        <v>6.2119999999999997</v>
      </c>
      <c r="G12577" s="10">
        <v>6.7759999999999998</v>
      </c>
      <c r="H12577" s="10">
        <v>8.0500000000000007</v>
      </c>
      <c r="I12577" s="10">
        <v>5.2539999999999996</v>
      </c>
      <c r="J12577" s="10">
        <v>325.2</v>
      </c>
      <c r="K12577" s="10">
        <v>0</v>
      </c>
      <c r="L12577" s="10">
        <v>4.78</v>
      </c>
      <c r="M12577" s="10">
        <v>3.8730000000000002</v>
      </c>
      <c r="N12577" s="10">
        <v>3.7669999999999999</v>
      </c>
    </row>
    <row r="12578" spans="1:14" x14ac:dyDescent="0.3">
      <c r="A12578">
        <v>10</v>
      </c>
      <c r="B12578" s="11">
        <v>19</v>
      </c>
      <c r="C12578">
        <v>2019</v>
      </c>
      <c r="D12578">
        <v>292</v>
      </c>
      <c r="E12578">
        <v>1500</v>
      </c>
      <c r="F12578" s="10">
        <v>4.9930000000000003</v>
      </c>
      <c r="G12578" s="10">
        <v>5.1109999999999998</v>
      </c>
      <c r="H12578" s="10">
        <v>6.2030000000000003</v>
      </c>
      <c r="I12578" s="10">
        <v>4.8570000000000002</v>
      </c>
      <c r="J12578" s="10">
        <v>77.3</v>
      </c>
      <c r="K12578" s="10">
        <v>0</v>
      </c>
      <c r="L12578" s="10">
        <v>4.7510000000000003</v>
      </c>
      <c r="M12578" s="10">
        <v>4.1239999999999997</v>
      </c>
      <c r="N12578" s="10">
        <v>4.0279999999999996</v>
      </c>
    </row>
    <row r="12579" spans="1:14" x14ac:dyDescent="0.3">
      <c r="A12579">
        <v>10</v>
      </c>
      <c r="B12579" s="11">
        <v>19</v>
      </c>
      <c r="C12579">
        <v>2019</v>
      </c>
      <c r="D12579">
        <v>292</v>
      </c>
      <c r="E12579">
        <v>1600</v>
      </c>
      <c r="F12579" s="10">
        <v>7.78</v>
      </c>
      <c r="G12579" s="10">
        <v>5.6980000000000004</v>
      </c>
      <c r="H12579" s="10">
        <v>7.78</v>
      </c>
      <c r="I12579" s="10">
        <v>4.9729999999999999</v>
      </c>
      <c r="J12579" s="10">
        <v>171.7</v>
      </c>
      <c r="K12579" s="10">
        <v>0</v>
      </c>
      <c r="L12579" s="10">
        <v>4.7530000000000001</v>
      </c>
      <c r="M12579" s="10">
        <v>4.242</v>
      </c>
      <c r="N12579" s="10">
        <v>4.1260000000000003</v>
      </c>
    </row>
    <row r="12580" spans="1:14" x14ac:dyDescent="0.3">
      <c r="A12580">
        <v>10</v>
      </c>
      <c r="B12580" s="11">
        <v>19</v>
      </c>
      <c r="C12580">
        <v>2019</v>
      </c>
      <c r="D12580">
        <v>292</v>
      </c>
      <c r="E12580">
        <v>1700</v>
      </c>
      <c r="F12580" s="10">
        <v>5.4379999999999997</v>
      </c>
      <c r="G12580" s="10">
        <v>6.234</v>
      </c>
      <c r="H12580" s="10">
        <v>8.08</v>
      </c>
      <c r="I12580" s="10">
        <v>5.3019999999999996</v>
      </c>
      <c r="J12580" s="10">
        <v>137.80000000000001</v>
      </c>
      <c r="K12580" s="10">
        <v>0</v>
      </c>
      <c r="L12580" s="10">
        <v>4.7320000000000002</v>
      </c>
      <c r="M12580" s="10">
        <v>4.4139999999999997</v>
      </c>
      <c r="N12580" s="10">
        <v>4.3849999999999998</v>
      </c>
    </row>
    <row r="12581" spans="1:14" x14ac:dyDescent="0.3">
      <c r="A12581">
        <v>10</v>
      </c>
      <c r="B12581" s="11">
        <v>19</v>
      </c>
      <c r="C12581">
        <v>2019</v>
      </c>
      <c r="D12581">
        <v>292</v>
      </c>
      <c r="E12581">
        <v>1800</v>
      </c>
      <c r="F12581" s="10">
        <v>3.2210000000000001</v>
      </c>
      <c r="G12581" s="10">
        <v>4.1870000000000003</v>
      </c>
      <c r="H12581" s="10">
        <v>5.4379999999999997</v>
      </c>
      <c r="I12581" s="10">
        <v>3.2210000000000001</v>
      </c>
      <c r="J12581" s="10">
        <v>40.56</v>
      </c>
      <c r="K12581" s="10">
        <v>0</v>
      </c>
      <c r="L12581" s="10">
        <v>4.7240000000000002</v>
      </c>
      <c r="M12581" s="10">
        <v>4.4829999999999997</v>
      </c>
      <c r="N12581" s="10">
        <v>4.367</v>
      </c>
    </row>
    <row r="12582" spans="1:14" x14ac:dyDescent="0.3">
      <c r="A12582">
        <v>10</v>
      </c>
      <c r="B12582" s="11">
        <v>19</v>
      </c>
      <c r="C12582">
        <v>2019</v>
      </c>
      <c r="D12582">
        <v>292</v>
      </c>
      <c r="E12582">
        <v>1900</v>
      </c>
      <c r="F12582" s="10">
        <v>-0.14299999999999999</v>
      </c>
      <c r="G12582" s="10">
        <v>1.7450000000000001</v>
      </c>
      <c r="H12582" s="10">
        <v>3.2309999999999999</v>
      </c>
      <c r="I12582" s="10">
        <v>-0.14299999999999999</v>
      </c>
      <c r="J12582" s="10">
        <v>6.5650000000000004</v>
      </c>
      <c r="K12582" s="10">
        <v>0</v>
      </c>
      <c r="L12582" s="10">
        <v>4.7240000000000002</v>
      </c>
      <c r="M12582" s="10">
        <v>4.4729999999999999</v>
      </c>
      <c r="N12582" s="10">
        <v>4.1840000000000002</v>
      </c>
    </row>
    <row r="12583" spans="1:14" x14ac:dyDescent="0.3">
      <c r="A12583">
        <v>10</v>
      </c>
      <c r="B12583" s="11">
        <v>19</v>
      </c>
      <c r="C12583">
        <v>2019</v>
      </c>
      <c r="D12583">
        <v>292</v>
      </c>
      <c r="E12583">
        <v>2000</v>
      </c>
      <c r="F12583" s="10">
        <v>-2.4710000000000001</v>
      </c>
      <c r="G12583" s="10">
        <v>-1.236</v>
      </c>
      <c r="H12583" s="10">
        <v>-0.16300000000000001</v>
      </c>
      <c r="I12583" s="10">
        <v>-2.4710000000000001</v>
      </c>
      <c r="J12583" s="10">
        <v>0</v>
      </c>
      <c r="K12583" s="10">
        <v>0</v>
      </c>
      <c r="L12583" s="10">
        <v>4.7190000000000003</v>
      </c>
      <c r="M12583" s="10">
        <v>4.3520000000000003</v>
      </c>
      <c r="N12583" s="10">
        <v>3.8130000000000002</v>
      </c>
    </row>
    <row r="12584" spans="1:14" x14ac:dyDescent="0.3">
      <c r="A12584">
        <v>10</v>
      </c>
      <c r="B12584" s="11">
        <v>19</v>
      </c>
      <c r="C12584">
        <v>2019</v>
      </c>
      <c r="D12584">
        <v>292</v>
      </c>
      <c r="E12584">
        <v>2100</v>
      </c>
      <c r="F12584" s="10">
        <v>-3.8370000000000002</v>
      </c>
      <c r="G12584" s="10">
        <v>-3.1920000000000002</v>
      </c>
      <c r="H12584" s="10">
        <v>-2.4710000000000001</v>
      </c>
      <c r="I12584" s="10">
        <v>-3.8570000000000002</v>
      </c>
      <c r="J12584" s="10">
        <v>0</v>
      </c>
      <c r="K12584" s="10">
        <v>0</v>
      </c>
      <c r="L12584" s="10">
        <v>4.7229999999999999</v>
      </c>
      <c r="M12584" s="10">
        <v>4.1340000000000003</v>
      </c>
      <c r="N12584" s="10">
        <v>3.4119999999999999</v>
      </c>
    </row>
    <row r="12585" spans="1:14" x14ac:dyDescent="0.3">
      <c r="A12585">
        <v>10</v>
      </c>
      <c r="B12585" s="11">
        <v>19</v>
      </c>
      <c r="C12585">
        <v>2019</v>
      </c>
      <c r="D12585">
        <v>292</v>
      </c>
      <c r="E12585">
        <v>2200</v>
      </c>
      <c r="F12585" s="10">
        <v>-3.6419999999999999</v>
      </c>
      <c r="G12585" s="10">
        <v>-3.8250000000000002</v>
      </c>
      <c r="H12585" s="10">
        <v>-3.556</v>
      </c>
      <c r="I12585" s="10">
        <v>-4.0110000000000001</v>
      </c>
      <c r="J12585" s="10">
        <v>0</v>
      </c>
      <c r="K12585" s="10">
        <v>0</v>
      </c>
      <c r="L12585" s="10">
        <v>4.734</v>
      </c>
      <c r="M12585" s="10">
        <v>3.895</v>
      </c>
      <c r="N12585" s="10">
        <v>3.0390000000000001</v>
      </c>
    </row>
    <row r="12586" spans="1:14" x14ac:dyDescent="0.3">
      <c r="A12586">
        <v>10</v>
      </c>
      <c r="B12586" s="11">
        <v>19</v>
      </c>
      <c r="C12586">
        <v>2019</v>
      </c>
      <c r="D12586">
        <v>292</v>
      </c>
      <c r="E12586">
        <v>2300</v>
      </c>
      <c r="F12586" s="10">
        <v>-3.468</v>
      </c>
      <c r="G12586" s="10">
        <v>-3.609</v>
      </c>
      <c r="H12586" s="10">
        <v>-3.2269999999999999</v>
      </c>
      <c r="I12586" s="10">
        <v>-3.9129999999999998</v>
      </c>
      <c r="J12586" s="10">
        <v>0</v>
      </c>
      <c r="K12586" s="10">
        <v>0</v>
      </c>
      <c r="L12586" s="10">
        <v>4.7450000000000001</v>
      </c>
      <c r="M12586" s="10">
        <v>3.6739999999999999</v>
      </c>
      <c r="N12586" s="10">
        <v>2.7320000000000002</v>
      </c>
    </row>
    <row r="12587" spans="1:14" x14ac:dyDescent="0.3">
      <c r="A12587">
        <v>10</v>
      </c>
      <c r="B12587" s="11">
        <v>19</v>
      </c>
      <c r="C12587">
        <v>2019</v>
      </c>
      <c r="D12587">
        <v>292</v>
      </c>
      <c r="E12587">
        <v>2400</v>
      </c>
      <c r="F12587" s="10">
        <v>-4.1749999999999998</v>
      </c>
      <c r="G12587" s="10">
        <v>-3.7639999999999998</v>
      </c>
      <c r="H12587" s="10">
        <v>-3.4</v>
      </c>
      <c r="I12587" s="10">
        <v>-4.1749999999999998</v>
      </c>
      <c r="J12587" s="10">
        <v>0</v>
      </c>
      <c r="K12587" s="10">
        <v>0</v>
      </c>
      <c r="L12587" s="10">
        <v>4.7450000000000001</v>
      </c>
      <c r="M12587" s="10">
        <v>3.4529999999999998</v>
      </c>
      <c r="N12587" s="10">
        <v>2.4729999999999999</v>
      </c>
    </row>
    <row r="12588" spans="1:14" x14ac:dyDescent="0.3">
      <c r="A12588">
        <v>10</v>
      </c>
      <c r="B12588" s="11">
        <v>20</v>
      </c>
      <c r="C12588">
        <v>2019</v>
      </c>
      <c r="D12588">
        <v>293</v>
      </c>
      <c r="E12588">
        <v>100</v>
      </c>
      <c r="F12588" s="10">
        <v>-5.5869999999999997</v>
      </c>
      <c r="G12588" s="10">
        <v>-4.891</v>
      </c>
      <c r="H12588" s="10">
        <v>-4.1749999999999998</v>
      </c>
      <c r="I12588" s="10">
        <v>-5.5869999999999997</v>
      </c>
      <c r="J12588" s="10">
        <v>0</v>
      </c>
      <c r="K12588" s="10">
        <v>0</v>
      </c>
      <c r="L12588" s="10">
        <v>4.7359999999999998</v>
      </c>
      <c r="M12588" s="10">
        <v>3.2709999999999999</v>
      </c>
      <c r="N12588" s="10">
        <v>2.2050000000000001</v>
      </c>
    </row>
    <row r="12589" spans="1:14" x14ac:dyDescent="0.3">
      <c r="A12589">
        <v>10</v>
      </c>
      <c r="B12589" s="11">
        <v>20</v>
      </c>
      <c r="C12589">
        <v>2019</v>
      </c>
      <c r="D12589">
        <v>293</v>
      </c>
      <c r="E12589">
        <v>200</v>
      </c>
      <c r="F12589" s="10">
        <v>-5.625</v>
      </c>
      <c r="G12589" s="10">
        <v>-5.5860000000000003</v>
      </c>
      <c r="H12589" s="10">
        <v>-5.0090000000000003</v>
      </c>
      <c r="I12589" s="10">
        <v>-5.97</v>
      </c>
      <c r="J12589" s="10">
        <v>0</v>
      </c>
      <c r="K12589" s="10">
        <v>0</v>
      </c>
      <c r="L12589" s="10">
        <v>4.7370000000000001</v>
      </c>
      <c r="M12589" s="10">
        <v>3.1</v>
      </c>
      <c r="N12589" s="10">
        <v>1.9379999999999999</v>
      </c>
    </row>
    <row r="12590" spans="1:14" x14ac:dyDescent="0.3">
      <c r="A12590">
        <v>10</v>
      </c>
      <c r="B12590" s="11">
        <v>20</v>
      </c>
      <c r="C12590">
        <v>2019</v>
      </c>
      <c r="D12590">
        <v>293</v>
      </c>
      <c r="E12590">
        <v>300</v>
      </c>
      <c r="F12590" s="10">
        <v>-6.383</v>
      </c>
      <c r="G12590" s="10">
        <v>-5.8289999999999997</v>
      </c>
      <c r="H12590" s="10">
        <v>-5.3609999999999998</v>
      </c>
      <c r="I12590" s="10">
        <v>-6.3929999999999998</v>
      </c>
      <c r="J12590" s="10">
        <v>0</v>
      </c>
      <c r="K12590" s="10">
        <v>0</v>
      </c>
      <c r="L12590" s="10">
        <v>4.718</v>
      </c>
      <c r="M12590" s="10">
        <v>2.9180000000000001</v>
      </c>
      <c r="N12590" s="10">
        <v>1.718</v>
      </c>
    </row>
    <row r="12591" spans="1:14" x14ac:dyDescent="0.3">
      <c r="A12591">
        <v>10</v>
      </c>
      <c r="B12591" s="11">
        <v>20</v>
      </c>
      <c r="C12591">
        <v>2019</v>
      </c>
      <c r="D12591">
        <v>293</v>
      </c>
      <c r="E12591">
        <v>400</v>
      </c>
      <c r="F12591" s="10">
        <v>-5.9980000000000002</v>
      </c>
      <c r="G12591" s="10">
        <v>-6.3710000000000004</v>
      </c>
      <c r="H12591" s="10">
        <v>-5.9980000000000002</v>
      </c>
      <c r="I12591" s="10">
        <v>-6.7389999999999999</v>
      </c>
      <c r="J12591" s="10">
        <v>0</v>
      </c>
      <c r="K12591" s="10">
        <v>0</v>
      </c>
      <c r="L12591" s="10">
        <v>4.71</v>
      </c>
      <c r="M12591" s="10">
        <v>2.7650000000000001</v>
      </c>
      <c r="N12591" s="10">
        <v>1.5269999999999999</v>
      </c>
    </row>
    <row r="12592" spans="1:14" x14ac:dyDescent="0.3">
      <c r="A12592">
        <v>10</v>
      </c>
      <c r="B12592" s="11">
        <v>20</v>
      </c>
      <c r="C12592">
        <v>2019</v>
      </c>
      <c r="D12592">
        <v>293</v>
      </c>
      <c r="E12592">
        <v>500</v>
      </c>
      <c r="F12592" s="10">
        <v>-6.194</v>
      </c>
      <c r="G12592" s="10">
        <v>-6.1689999999999996</v>
      </c>
      <c r="H12592" s="10">
        <v>-5.9779999999999998</v>
      </c>
      <c r="I12592" s="10">
        <v>-6.3920000000000003</v>
      </c>
      <c r="J12592" s="10">
        <v>0</v>
      </c>
      <c r="K12592" s="10">
        <v>0</v>
      </c>
      <c r="L12592" s="10">
        <v>4.6909999999999998</v>
      </c>
      <c r="M12592" s="10">
        <v>2.6110000000000002</v>
      </c>
      <c r="N12592" s="10">
        <v>1.3640000000000001</v>
      </c>
    </row>
    <row r="12593" spans="1:14" x14ac:dyDescent="0.3">
      <c r="A12593">
        <v>10</v>
      </c>
      <c r="B12593" s="11">
        <v>20</v>
      </c>
      <c r="C12593">
        <v>2019</v>
      </c>
      <c r="D12593">
        <v>293</v>
      </c>
      <c r="E12593">
        <v>600</v>
      </c>
      <c r="F12593" s="10">
        <v>-7.08</v>
      </c>
      <c r="G12593" s="10">
        <v>-6.5990000000000002</v>
      </c>
      <c r="H12593" s="10">
        <v>-6.1059999999999999</v>
      </c>
      <c r="I12593" s="10">
        <v>-7.08</v>
      </c>
      <c r="J12593" s="10">
        <v>0</v>
      </c>
      <c r="K12593" s="10">
        <v>0</v>
      </c>
      <c r="L12593" s="10">
        <v>4.6619999999999999</v>
      </c>
      <c r="M12593" s="10">
        <v>2.4870000000000001</v>
      </c>
      <c r="N12593" s="10">
        <v>1.23</v>
      </c>
    </row>
    <row r="12594" spans="1:14" x14ac:dyDescent="0.3">
      <c r="A12594">
        <v>10</v>
      </c>
      <c r="B12594" s="11">
        <v>20</v>
      </c>
      <c r="C12594">
        <v>2019</v>
      </c>
      <c r="D12594">
        <v>293</v>
      </c>
      <c r="E12594">
        <v>700</v>
      </c>
      <c r="F12594" s="10">
        <v>-5.6139999999999999</v>
      </c>
      <c r="G12594" s="10">
        <v>-6.2949999999999999</v>
      </c>
      <c r="H12594" s="10">
        <v>-5.4480000000000004</v>
      </c>
      <c r="I12594" s="10">
        <v>-7.19</v>
      </c>
      <c r="J12594" s="10">
        <v>0</v>
      </c>
      <c r="K12594" s="10">
        <v>0</v>
      </c>
      <c r="L12594" s="10">
        <v>4.6520000000000001</v>
      </c>
      <c r="M12594" s="10">
        <v>2.3719999999999999</v>
      </c>
      <c r="N12594" s="10">
        <v>1.1060000000000001</v>
      </c>
    </row>
    <row r="12595" spans="1:14" x14ac:dyDescent="0.3">
      <c r="A12595">
        <v>10</v>
      </c>
      <c r="B12595" s="11">
        <v>20</v>
      </c>
      <c r="C12595">
        <v>2019</v>
      </c>
      <c r="D12595">
        <v>293</v>
      </c>
      <c r="E12595">
        <v>800</v>
      </c>
      <c r="F12595" s="10">
        <v>-6.6790000000000003</v>
      </c>
      <c r="G12595" s="10">
        <v>-5.9969999999999999</v>
      </c>
      <c r="H12595" s="10">
        <v>-5.5549999999999997</v>
      </c>
      <c r="I12595" s="10">
        <v>-6.7089999999999996</v>
      </c>
      <c r="J12595" s="10">
        <v>0.23</v>
      </c>
      <c r="K12595" s="10">
        <v>0</v>
      </c>
      <c r="L12595" s="10">
        <v>4.6130000000000004</v>
      </c>
      <c r="M12595" s="10">
        <v>2.2559999999999998</v>
      </c>
      <c r="N12595" s="10">
        <v>1</v>
      </c>
    </row>
    <row r="12596" spans="1:14" x14ac:dyDescent="0.3">
      <c r="A12596">
        <v>10</v>
      </c>
      <c r="B12596" s="11">
        <v>20</v>
      </c>
      <c r="C12596">
        <v>2019</v>
      </c>
      <c r="D12596">
        <v>293</v>
      </c>
      <c r="E12596">
        <v>900</v>
      </c>
      <c r="F12596" s="10">
        <v>-6.6390000000000002</v>
      </c>
      <c r="G12596" s="10">
        <v>-6.7839999999999998</v>
      </c>
      <c r="H12596" s="10">
        <v>-6.4020000000000001</v>
      </c>
      <c r="I12596" s="10">
        <v>-7.14</v>
      </c>
      <c r="J12596" s="10">
        <v>11.67</v>
      </c>
      <c r="K12596" s="10">
        <v>0</v>
      </c>
      <c r="L12596" s="10">
        <v>4.5750000000000002</v>
      </c>
      <c r="M12596" s="10">
        <v>2.1509999999999998</v>
      </c>
      <c r="N12596" s="10">
        <v>0.92400000000000004</v>
      </c>
    </row>
    <row r="12597" spans="1:14" x14ac:dyDescent="0.3">
      <c r="A12597">
        <v>10</v>
      </c>
      <c r="B12597" s="11">
        <v>20</v>
      </c>
      <c r="C12597">
        <v>2019</v>
      </c>
      <c r="D12597">
        <v>293</v>
      </c>
      <c r="E12597">
        <v>1000</v>
      </c>
      <c r="F12597" s="10">
        <v>-3.4169999999999998</v>
      </c>
      <c r="G12597" s="10">
        <v>-4.63</v>
      </c>
      <c r="H12597" s="10">
        <v>-3.4169999999999998</v>
      </c>
      <c r="I12597" s="10">
        <v>-6.6390000000000002</v>
      </c>
      <c r="J12597" s="10">
        <v>45.37</v>
      </c>
      <c r="K12597" s="10">
        <v>0</v>
      </c>
      <c r="L12597" s="10">
        <v>4.5449999999999999</v>
      </c>
      <c r="M12597" s="10">
        <v>2.073</v>
      </c>
      <c r="N12597" s="10">
        <v>0.89400000000000002</v>
      </c>
    </row>
    <row r="12598" spans="1:14" x14ac:dyDescent="0.3">
      <c r="A12598">
        <v>10</v>
      </c>
      <c r="B12598" s="11">
        <v>20</v>
      </c>
      <c r="C12598">
        <v>2019</v>
      </c>
      <c r="D12598">
        <v>293</v>
      </c>
      <c r="E12598">
        <v>1100</v>
      </c>
      <c r="F12598" s="10">
        <v>0.64300000000000002</v>
      </c>
      <c r="G12598" s="10">
        <v>-1.3839999999999999</v>
      </c>
      <c r="H12598" s="10">
        <v>0.64300000000000002</v>
      </c>
      <c r="I12598" s="10">
        <v>-3.407</v>
      </c>
      <c r="J12598" s="10">
        <v>119.7</v>
      </c>
      <c r="K12598" s="10">
        <v>0</v>
      </c>
      <c r="L12598" s="10">
        <v>4.5039999999999996</v>
      </c>
      <c r="M12598" s="10">
        <v>2.0230000000000001</v>
      </c>
      <c r="N12598" s="10">
        <v>0.92100000000000004</v>
      </c>
    </row>
    <row r="12599" spans="1:14" x14ac:dyDescent="0.3">
      <c r="A12599">
        <v>10</v>
      </c>
      <c r="B12599" s="11">
        <v>20</v>
      </c>
      <c r="C12599">
        <v>2019</v>
      </c>
      <c r="D12599">
        <v>293</v>
      </c>
      <c r="E12599">
        <v>1200</v>
      </c>
      <c r="F12599" s="10">
        <v>4.6710000000000003</v>
      </c>
      <c r="G12599" s="10">
        <v>3.5289999999999999</v>
      </c>
      <c r="H12599" s="10">
        <v>4.9450000000000003</v>
      </c>
      <c r="I12599" s="10">
        <v>0.65200000000000002</v>
      </c>
      <c r="J12599" s="10">
        <v>299.3</v>
      </c>
      <c r="K12599" s="10">
        <v>0</v>
      </c>
      <c r="L12599" s="10">
        <v>4.468</v>
      </c>
      <c r="M12599" s="10">
        <v>1.988</v>
      </c>
      <c r="N12599" s="10">
        <v>1.0289999999999999</v>
      </c>
    </row>
    <row r="12600" spans="1:14" x14ac:dyDescent="0.3">
      <c r="A12600">
        <v>10</v>
      </c>
      <c r="B12600" s="11">
        <v>20</v>
      </c>
      <c r="C12600">
        <v>2019</v>
      </c>
      <c r="D12600">
        <v>293</v>
      </c>
      <c r="E12600">
        <v>1300</v>
      </c>
      <c r="F12600" s="10">
        <v>4.657</v>
      </c>
      <c r="G12600" s="10">
        <v>5.1130000000000004</v>
      </c>
      <c r="H12600" s="10">
        <v>5.6029999999999998</v>
      </c>
      <c r="I12600" s="10">
        <v>4.6289999999999996</v>
      </c>
      <c r="J12600" s="10">
        <v>283.89999999999998</v>
      </c>
      <c r="K12600" s="10">
        <v>0</v>
      </c>
      <c r="L12600" s="10">
        <v>4.4359999999999999</v>
      </c>
      <c r="M12600" s="10">
        <v>2.0129999999999999</v>
      </c>
      <c r="N12600" s="10">
        <v>1.2370000000000001</v>
      </c>
    </row>
    <row r="12601" spans="1:14" x14ac:dyDescent="0.3">
      <c r="A12601">
        <v>10</v>
      </c>
      <c r="B12601" s="11">
        <v>20</v>
      </c>
      <c r="C12601">
        <v>2019</v>
      </c>
      <c r="D12601">
        <v>293</v>
      </c>
      <c r="E12601">
        <v>1400</v>
      </c>
      <c r="F12601" s="10">
        <v>6.35</v>
      </c>
      <c r="G12601" s="10">
        <v>6.0129999999999999</v>
      </c>
      <c r="H12601" s="10">
        <v>6.76</v>
      </c>
      <c r="I12601" s="10">
        <v>4.6479999999999997</v>
      </c>
      <c r="J12601" s="10">
        <v>385.6</v>
      </c>
      <c r="K12601" s="10">
        <v>0</v>
      </c>
      <c r="L12601" s="10">
        <v>4.3949999999999996</v>
      </c>
      <c r="M12601" s="10">
        <v>2.1360000000000001</v>
      </c>
      <c r="N12601" s="10">
        <v>1.619</v>
      </c>
    </row>
    <row r="12602" spans="1:14" x14ac:dyDescent="0.3">
      <c r="A12602">
        <v>10</v>
      </c>
      <c r="B12602" s="11">
        <v>20</v>
      </c>
      <c r="C12602">
        <v>2019</v>
      </c>
      <c r="D12602">
        <v>293</v>
      </c>
      <c r="E12602">
        <v>1500</v>
      </c>
      <c r="F12602" s="10">
        <v>6.125</v>
      </c>
      <c r="G12602" s="10">
        <v>6.4790000000000001</v>
      </c>
      <c r="H12602" s="10">
        <v>7.14</v>
      </c>
      <c r="I12602" s="10">
        <v>5.8449999999999998</v>
      </c>
      <c r="J12602" s="10">
        <v>355.1</v>
      </c>
      <c r="K12602" s="10">
        <v>0</v>
      </c>
      <c r="L12602" s="10">
        <v>4.3460000000000001</v>
      </c>
      <c r="M12602" s="10">
        <v>2.4510000000000001</v>
      </c>
      <c r="N12602" s="10">
        <v>2.2120000000000002</v>
      </c>
    </row>
    <row r="12603" spans="1:14" x14ac:dyDescent="0.3">
      <c r="A12603">
        <v>10</v>
      </c>
      <c r="B12603" s="11">
        <v>20</v>
      </c>
      <c r="C12603">
        <v>2019</v>
      </c>
      <c r="D12603">
        <v>293</v>
      </c>
      <c r="E12603">
        <v>1600</v>
      </c>
      <c r="F12603" s="10">
        <v>5.2329999999999997</v>
      </c>
      <c r="G12603" s="10">
        <v>5.992</v>
      </c>
      <c r="H12603" s="10">
        <v>6.6790000000000003</v>
      </c>
      <c r="I12603" s="10">
        <v>5.2240000000000002</v>
      </c>
      <c r="J12603" s="10">
        <v>243.6</v>
      </c>
      <c r="K12603" s="10">
        <v>0</v>
      </c>
      <c r="L12603" s="10">
        <v>4.306</v>
      </c>
      <c r="M12603" s="10">
        <v>2.8540000000000001</v>
      </c>
      <c r="N12603" s="10">
        <v>2.7480000000000002</v>
      </c>
    </row>
    <row r="12604" spans="1:14" x14ac:dyDescent="0.3">
      <c r="A12604">
        <v>10</v>
      </c>
      <c r="B12604" s="11">
        <v>20</v>
      </c>
      <c r="C12604">
        <v>2019</v>
      </c>
      <c r="D12604">
        <v>293</v>
      </c>
      <c r="E12604">
        <v>1700</v>
      </c>
      <c r="F12604" s="10">
        <v>4.1539999999999999</v>
      </c>
      <c r="G12604" s="10">
        <v>4.5030000000000001</v>
      </c>
      <c r="H12604" s="10">
        <v>5.2430000000000003</v>
      </c>
      <c r="I12604" s="10">
        <v>4.1349999999999998</v>
      </c>
      <c r="J12604" s="10">
        <v>91.2</v>
      </c>
      <c r="K12604" s="10">
        <v>0</v>
      </c>
      <c r="L12604" s="10">
        <v>4.2789999999999999</v>
      </c>
      <c r="M12604" s="10">
        <v>3.1339999999999999</v>
      </c>
      <c r="N12604" s="10">
        <v>2.952</v>
      </c>
    </row>
    <row r="12605" spans="1:14" x14ac:dyDescent="0.3">
      <c r="A12605">
        <v>10</v>
      </c>
      <c r="B12605" s="11">
        <v>20</v>
      </c>
      <c r="C12605">
        <v>2019</v>
      </c>
      <c r="D12605">
        <v>293</v>
      </c>
      <c r="E12605">
        <v>1800</v>
      </c>
      <c r="F12605" s="10">
        <v>3.5009999999999999</v>
      </c>
      <c r="G12605" s="10">
        <v>3.75</v>
      </c>
      <c r="H12605" s="10">
        <v>4.1539999999999999</v>
      </c>
      <c r="I12605" s="10">
        <v>3.4049999999999998</v>
      </c>
      <c r="J12605" s="10">
        <v>37.33</v>
      </c>
      <c r="K12605" s="10">
        <v>0</v>
      </c>
      <c r="L12605" s="10">
        <v>4.2430000000000003</v>
      </c>
      <c r="M12605" s="10">
        <v>3.242</v>
      </c>
      <c r="N12605" s="10">
        <v>2.944</v>
      </c>
    </row>
    <row r="12606" spans="1:14" x14ac:dyDescent="0.3">
      <c r="A12606">
        <v>10</v>
      </c>
      <c r="B12606" s="11">
        <v>20</v>
      </c>
      <c r="C12606">
        <v>2019</v>
      </c>
      <c r="D12606">
        <v>293</v>
      </c>
      <c r="E12606">
        <v>1900</v>
      </c>
      <c r="F12606" s="10">
        <v>0.93899999999999995</v>
      </c>
      <c r="G12606" s="10">
        <v>2.6160000000000001</v>
      </c>
      <c r="H12606" s="10">
        <v>3.548</v>
      </c>
      <c r="I12606" s="10">
        <v>0.92900000000000005</v>
      </c>
      <c r="J12606" s="10">
        <v>4.1219999999999999</v>
      </c>
      <c r="K12606" s="10">
        <v>0</v>
      </c>
      <c r="L12606" s="10">
        <v>4.2220000000000004</v>
      </c>
      <c r="M12606" s="10">
        <v>3.2210000000000001</v>
      </c>
      <c r="N12606" s="10">
        <v>2.7789999999999999</v>
      </c>
    </row>
    <row r="12607" spans="1:14" x14ac:dyDescent="0.3">
      <c r="A12607">
        <v>10</v>
      </c>
      <c r="B12607" s="11">
        <v>20</v>
      </c>
      <c r="C12607">
        <v>2019</v>
      </c>
      <c r="D12607">
        <v>293</v>
      </c>
      <c r="E12607">
        <v>2000</v>
      </c>
      <c r="F12607" s="10">
        <v>-1.5509999999999999</v>
      </c>
      <c r="G12607" s="10">
        <v>-0.29599999999999999</v>
      </c>
      <c r="H12607" s="10">
        <v>0.93899999999999995</v>
      </c>
      <c r="I12607" s="10">
        <v>-1.58</v>
      </c>
      <c r="J12607" s="10">
        <v>0</v>
      </c>
      <c r="K12607" s="10">
        <v>0</v>
      </c>
      <c r="L12607" s="10">
        <v>4.1950000000000003</v>
      </c>
      <c r="M12607" s="10">
        <v>3.1360000000000001</v>
      </c>
      <c r="N12607" s="10">
        <v>2.5499999999999998</v>
      </c>
    </row>
    <row r="12608" spans="1:14" x14ac:dyDescent="0.3">
      <c r="A12608">
        <v>10</v>
      </c>
      <c r="B12608" s="11">
        <v>20</v>
      </c>
      <c r="C12608">
        <v>2019</v>
      </c>
      <c r="D12608">
        <v>293</v>
      </c>
      <c r="E12608">
        <v>2100</v>
      </c>
      <c r="F12608" s="10">
        <v>-1.258</v>
      </c>
      <c r="G12608" s="10">
        <v>-1.383</v>
      </c>
      <c r="H12608" s="10">
        <v>-0.54100000000000004</v>
      </c>
      <c r="I12608" s="10">
        <v>-1.7090000000000001</v>
      </c>
      <c r="J12608" s="10">
        <v>0</v>
      </c>
      <c r="K12608" s="10">
        <v>0</v>
      </c>
      <c r="L12608" s="10">
        <v>4.1909999999999998</v>
      </c>
      <c r="M12608" s="10">
        <v>3.0070000000000001</v>
      </c>
      <c r="N12608" s="10">
        <v>2.2869999999999999</v>
      </c>
    </row>
    <row r="12609" spans="1:14" x14ac:dyDescent="0.3">
      <c r="A12609">
        <v>10</v>
      </c>
      <c r="B12609" s="11">
        <v>20</v>
      </c>
      <c r="C12609">
        <v>2019</v>
      </c>
      <c r="D12609">
        <v>293</v>
      </c>
      <c r="E12609">
        <v>2200</v>
      </c>
      <c r="F12609" s="10">
        <v>-1.325</v>
      </c>
      <c r="G12609" s="10">
        <v>-0.251</v>
      </c>
      <c r="H12609" s="10">
        <v>0.81100000000000005</v>
      </c>
      <c r="I12609" s="10">
        <v>-1.46</v>
      </c>
      <c r="J12609" s="10">
        <v>0</v>
      </c>
      <c r="K12609" s="10">
        <v>0</v>
      </c>
      <c r="L12609" s="10">
        <v>4.1820000000000004</v>
      </c>
      <c r="M12609" s="10">
        <v>2.8639999999999999</v>
      </c>
      <c r="N12609" s="10">
        <v>2.077</v>
      </c>
    </row>
    <row r="12610" spans="1:14" x14ac:dyDescent="0.3">
      <c r="A12610">
        <v>10</v>
      </c>
      <c r="B12610" s="11">
        <v>20</v>
      </c>
      <c r="C12610">
        <v>2019</v>
      </c>
      <c r="D12610">
        <v>293</v>
      </c>
      <c r="E12610">
        <v>2300</v>
      </c>
      <c r="F12610" s="10">
        <v>-1.5640000000000001</v>
      </c>
      <c r="G12610" s="10">
        <v>-1.609</v>
      </c>
      <c r="H12610" s="10">
        <v>-1.335</v>
      </c>
      <c r="I12610" s="10">
        <v>-1.7749999999999999</v>
      </c>
      <c r="J12610" s="10">
        <v>0</v>
      </c>
      <c r="K12610" s="10">
        <v>0</v>
      </c>
      <c r="L12610" s="10">
        <v>4.1630000000000003</v>
      </c>
      <c r="M12610" s="10">
        <v>2.7389999999999999</v>
      </c>
      <c r="N12610" s="10">
        <v>1.952</v>
      </c>
    </row>
    <row r="12611" spans="1:14" x14ac:dyDescent="0.3">
      <c r="A12611">
        <v>10</v>
      </c>
      <c r="B12611" s="11">
        <v>20</v>
      </c>
      <c r="C12611">
        <v>2019</v>
      </c>
      <c r="D12611">
        <v>293</v>
      </c>
      <c r="E12611">
        <v>2400</v>
      </c>
      <c r="F12611" s="10">
        <v>-1.8420000000000001</v>
      </c>
      <c r="G12611" s="10">
        <v>-1.5940000000000001</v>
      </c>
      <c r="H12611" s="10">
        <v>-1.42</v>
      </c>
      <c r="I12611" s="10">
        <v>-1.843</v>
      </c>
      <c r="J12611" s="10">
        <v>0</v>
      </c>
      <c r="K12611" s="10">
        <v>0</v>
      </c>
      <c r="L12611" s="10">
        <v>4.1539999999999999</v>
      </c>
      <c r="M12611" s="10">
        <v>2.6339999999999999</v>
      </c>
      <c r="N12611" s="10">
        <v>1.857</v>
      </c>
    </row>
    <row r="12612" spans="1:14" x14ac:dyDescent="0.3">
      <c r="A12612">
        <v>10</v>
      </c>
      <c r="B12612" s="11">
        <v>21</v>
      </c>
      <c r="C12612">
        <v>2019</v>
      </c>
      <c r="D12612">
        <v>294</v>
      </c>
      <c r="E12612">
        <v>100</v>
      </c>
      <c r="F12612" s="10">
        <v>-1.67</v>
      </c>
      <c r="G12612" s="10">
        <v>-1.7669999999999999</v>
      </c>
      <c r="H12612" s="10">
        <v>-1.66</v>
      </c>
      <c r="I12612" s="10">
        <v>-1.871</v>
      </c>
      <c r="J12612" s="10">
        <v>0</v>
      </c>
      <c r="K12612" s="10">
        <v>0</v>
      </c>
      <c r="L12612" s="10">
        <v>4.1539999999999999</v>
      </c>
      <c r="M12612" s="10">
        <v>2.5670000000000002</v>
      </c>
      <c r="N12612" s="10">
        <v>1.8089999999999999</v>
      </c>
    </row>
    <row r="12613" spans="1:14" x14ac:dyDescent="0.3">
      <c r="A12613">
        <v>10</v>
      </c>
      <c r="B12613" s="11">
        <v>21</v>
      </c>
      <c r="C12613">
        <v>2019</v>
      </c>
      <c r="D12613">
        <v>294</v>
      </c>
      <c r="E12613">
        <v>200</v>
      </c>
      <c r="F12613" s="10">
        <v>-1.746</v>
      </c>
      <c r="G12613" s="10">
        <v>-1.6739999999999999</v>
      </c>
      <c r="H12613" s="10">
        <v>-1.516</v>
      </c>
      <c r="I12613" s="10">
        <v>-1.7949999999999999</v>
      </c>
      <c r="J12613" s="10">
        <v>0</v>
      </c>
      <c r="K12613" s="10">
        <v>0</v>
      </c>
      <c r="L12613" s="10">
        <v>4.1349999999999998</v>
      </c>
      <c r="M12613" s="10">
        <v>2.5089999999999999</v>
      </c>
      <c r="N12613" s="10">
        <v>1.732</v>
      </c>
    </row>
    <row r="12614" spans="1:14" x14ac:dyDescent="0.3">
      <c r="A12614">
        <v>10</v>
      </c>
      <c r="B12614" s="11">
        <v>21</v>
      </c>
      <c r="C12614">
        <v>2019</v>
      </c>
      <c r="D12614">
        <v>294</v>
      </c>
      <c r="E12614">
        <v>300</v>
      </c>
      <c r="F12614" s="10">
        <v>-2.8420000000000001</v>
      </c>
      <c r="G12614" s="10">
        <v>-2.214</v>
      </c>
      <c r="H12614" s="10">
        <v>-1.746</v>
      </c>
      <c r="I12614" s="10">
        <v>-2.8610000000000002</v>
      </c>
      <c r="J12614" s="10">
        <v>0</v>
      </c>
      <c r="K12614" s="10">
        <v>0</v>
      </c>
      <c r="L12614" s="10">
        <v>4.1159999999999997</v>
      </c>
      <c r="M12614" s="10">
        <v>2.452</v>
      </c>
      <c r="N12614" s="10">
        <v>1.6279999999999999</v>
      </c>
    </row>
    <row r="12615" spans="1:14" x14ac:dyDescent="0.3">
      <c r="A12615">
        <v>10</v>
      </c>
      <c r="B12615" s="11">
        <v>21</v>
      </c>
      <c r="C12615">
        <v>2019</v>
      </c>
      <c r="D12615">
        <v>294</v>
      </c>
      <c r="E12615">
        <v>400</v>
      </c>
      <c r="F12615" s="10">
        <v>-3.5070000000000001</v>
      </c>
      <c r="G12615" s="10">
        <v>-3.524</v>
      </c>
      <c r="H12615" s="10">
        <v>-2.8330000000000002</v>
      </c>
      <c r="I12615" s="10">
        <v>-3.9620000000000002</v>
      </c>
      <c r="J12615" s="10">
        <v>0</v>
      </c>
      <c r="K12615" s="10">
        <v>0</v>
      </c>
      <c r="L12615" s="10">
        <v>4.117</v>
      </c>
      <c r="M12615" s="10">
        <v>2.3380000000000001</v>
      </c>
      <c r="N12615" s="10">
        <v>1.427</v>
      </c>
    </row>
    <row r="12616" spans="1:14" x14ac:dyDescent="0.3">
      <c r="A12616">
        <v>10</v>
      </c>
      <c r="B12616" s="11">
        <v>21</v>
      </c>
      <c r="C12616">
        <v>2019</v>
      </c>
      <c r="D12616">
        <v>294</v>
      </c>
      <c r="E12616">
        <v>500</v>
      </c>
      <c r="F12616" s="10">
        <v>-3.4289999999999998</v>
      </c>
      <c r="G12616" s="10">
        <v>-3.6190000000000002</v>
      </c>
      <c r="H12616" s="10">
        <v>-3.294</v>
      </c>
      <c r="I12616" s="10">
        <v>-4.0579999999999998</v>
      </c>
      <c r="J12616" s="10">
        <v>0</v>
      </c>
      <c r="K12616" s="10">
        <v>0</v>
      </c>
      <c r="L12616" s="10">
        <v>4.0789999999999997</v>
      </c>
      <c r="M12616" s="10">
        <v>2.2240000000000002</v>
      </c>
      <c r="N12616" s="10">
        <v>1.246</v>
      </c>
    </row>
    <row r="12617" spans="1:14" x14ac:dyDescent="0.3">
      <c r="A12617">
        <v>10</v>
      </c>
      <c r="B12617" s="11">
        <v>21</v>
      </c>
      <c r="C12617">
        <v>2019</v>
      </c>
      <c r="D12617">
        <v>294</v>
      </c>
      <c r="E12617">
        <v>600</v>
      </c>
      <c r="F12617" s="10">
        <v>-3.3130000000000002</v>
      </c>
      <c r="G12617" s="10">
        <v>-3.3380000000000001</v>
      </c>
      <c r="H12617" s="10">
        <v>-2.552</v>
      </c>
      <c r="I12617" s="10">
        <v>-3.8260000000000001</v>
      </c>
      <c r="J12617" s="10">
        <v>0</v>
      </c>
      <c r="K12617" s="10">
        <v>0</v>
      </c>
      <c r="L12617" s="10">
        <v>4.07</v>
      </c>
      <c r="M12617" s="10">
        <v>2.1190000000000002</v>
      </c>
      <c r="N12617" s="10">
        <v>1.083</v>
      </c>
    </row>
    <row r="12618" spans="1:14" x14ac:dyDescent="0.3">
      <c r="A12618">
        <v>10</v>
      </c>
      <c r="B12618" s="11">
        <v>21</v>
      </c>
      <c r="C12618">
        <v>2019</v>
      </c>
      <c r="D12618">
        <v>294</v>
      </c>
      <c r="E12618">
        <v>700</v>
      </c>
      <c r="F12618" s="10">
        <v>-2.6859999999999999</v>
      </c>
      <c r="G12618" s="10">
        <v>-3.0139999999999998</v>
      </c>
      <c r="H12618" s="10">
        <v>-2.407</v>
      </c>
      <c r="I12618" s="10">
        <v>-3.5350000000000001</v>
      </c>
      <c r="J12618" s="10">
        <v>0</v>
      </c>
      <c r="K12618" s="10">
        <v>0</v>
      </c>
      <c r="L12618" s="10">
        <v>4.0510000000000002</v>
      </c>
      <c r="M12618" s="10">
        <v>2.0129999999999999</v>
      </c>
      <c r="N12618" s="10">
        <v>0.997</v>
      </c>
    </row>
    <row r="12619" spans="1:14" x14ac:dyDescent="0.3">
      <c r="A12619">
        <v>10</v>
      </c>
      <c r="B12619" s="11">
        <v>21</v>
      </c>
      <c r="C12619">
        <v>2019</v>
      </c>
      <c r="D12619">
        <v>294</v>
      </c>
      <c r="E12619">
        <v>800</v>
      </c>
      <c r="F12619" s="10">
        <v>2.7989999999999999</v>
      </c>
      <c r="G12619" s="10">
        <v>0.90500000000000003</v>
      </c>
      <c r="H12619" s="10">
        <v>2.8380000000000001</v>
      </c>
      <c r="I12619" s="10">
        <v>-2.6480000000000001</v>
      </c>
      <c r="J12619" s="10">
        <v>0.17799999999999999</v>
      </c>
      <c r="K12619" s="10">
        <v>0</v>
      </c>
      <c r="L12619" s="10">
        <v>4.03</v>
      </c>
      <c r="M12619" s="10">
        <v>1.9450000000000001</v>
      </c>
      <c r="N12619" s="10">
        <v>0.96799999999999997</v>
      </c>
    </row>
    <row r="12620" spans="1:14" x14ac:dyDescent="0.3">
      <c r="A12620">
        <v>10</v>
      </c>
      <c r="B12620" s="11">
        <v>21</v>
      </c>
      <c r="C12620">
        <v>2019</v>
      </c>
      <c r="D12620">
        <v>294</v>
      </c>
      <c r="E12620">
        <v>900</v>
      </c>
      <c r="F12620" s="10">
        <v>3.2290000000000001</v>
      </c>
      <c r="G12620" s="10">
        <v>3.016</v>
      </c>
      <c r="H12620" s="10">
        <v>3.286</v>
      </c>
      <c r="I12620" s="10">
        <v>2.7309999999999999</v>
      </c>
      <c r="J12620" s="10">
        <v>19.809999999999999</v>
      </c>
      <c r="K12620" s="10">
        <v>0</v>
      </c>
      <c r="L12620" s="10">
        <v>4.008</v>
      </c>
      <c r="M12620" s="10">
        <v>1.9039999999999999</v>
      </c>
      <c r="N12620" s="10">
        <v>1.0029999999999999</v>
      </c>
    </row>
    <row r="12621" spans="1:14" x14ac:dyDescent="0.3">
      <c r="A12621">
        <v>10</v>
      </c>
      <c r="B12621" s="11">
        <v>21</v>
      </c>
      <c r="C12621">
        <v>2019</v>
      </c>
      <c r="D12621">
        <v>294</v>
      </c>
      <c r="E12621">
        <v>1000</v>
      </c>
      <c r="F12621" s="10">
        <v>4.12</v>
      </c>
      <c r="G12621" s="10">
        <v>3.556</v>
      </c>
      <c r="H12621" s="10">
        <v>4.1390000000000002</v>
      </c>
      <c r="I12621" s="10">
        <v>3.1419999999999999</v>
      </c>
      <c r="J12621" s="10">
        <v>74.5</v>
      </c>
      <c r="K12621" s="10">
        <v>0</v>
      </c>
      <c r="L12621" s="10">
        <v>3.9750000000000001</v>
      </c>
      <c r="M12621" s="10">
        <v>1.8520000000000001</v>
      </c>
      <c r="N12621" s="10">
        <v>1.105</v>
      </c>
    </row>
    <row r="12622" spans="1:14" x14ac:dyDescent="0.3">
      <c r="A12622">
        <v>10</v>
      </c>
      <c r="B12622" s="11">
        <v>21</v>
      </c>
      <c r="C12622">
        <v>2019</v>
      </c>
      <c r="D12622">
        <v>294</v>
      </c>
      <c r="E12622">
        <v>1100</v>
      </c>
      <c r="F12622" s="10">
        <v>4.7140000000000004</v>
      </c>
      <c r="G12622" s="10">
        <v>4.375</v>
      </c>
      <c r="H12622" s="10">
        <v>4.7329999999999997</v>
      </c>
      <c r="I12622" s="10">
        <v>4.1289999999999996</v>
      </c>
      <c r="J12622" s="10">
        <v>123.6</v>
      </c>
      <c r="K12622" s="10">
        <v>0</v>
      </c>
      <c r="L12622" s="10">
        <v>3.952</v>
      </c>
      <c r="M12622" s="10">
        <v>1.887</v>
      </c>
      <c r="N12622" s="10">
        <v>1.274</v>
      </c>
    </row>
    <row r="12623" spans="1:14" x14ac:dyDescent="0.3">
      <c r="A12623">
        <v>10</v>
      </c>
      <c r="B12623" s="11">
        <v>21</v>
      </c>
      <c r="C12623">
        <v>2019</v>
      </c>
      <c r="D12623">
        <v>294</v>
      </c>
      <c r="E12623">
        <v>1200</v>
      </c>
      <c r="F12623" s="10">
        <v>6.1559999999999997</v>
      </c>
      <c r="G12623" s="10">
        <v>5.4020000000000001</v>
      </c>
      <c r="H12623" s="10">
        <v>6.1849999999999996</v>
      </c>
      <c r="I12623" s="10">
        <v>4.7240000000000002</v>
      </c>
      <c r="J12623" s="10">
        <v>197.8</v>
      </c>
      <c r="K12623" s="10">
        <v>0</v>
      </c>
      <c r="L12623" s="10">
        <v>3.9420000000000002</v>
      </c>
      <c r="M12623" s="10">
        <v>1.9730000000000001</v>
      </c>
      <c r="N12623" s="10">
        <v>1.5509999999999999</v>
      </c>
    </row>
    <row r="12624" spans="1:14" x14ac:dyDescent="0.3">
      <c r="A12624">
        <v>10</v>
      </c>
      <c r="B12624" s="11">
        <v>21</v>
      </c>
      <c r="C12624">
        <v>2019</v>
      </c>
      <c r="D12624">
        <v>294</v>
      </c>
      <c r="E12624">
        <v>1300</v>
      </c>
      <c r="F12624" s="10">
        <v>6.867</v>
      </c>
      <c r="G12624" s="10">
        <v>6.4379999999999997</v>
      </c>
      <c r="H12624" s="10">
        <v>6.867</v>
      </c>
      <c r="I12624" s="10">
        <v>6.1260000000000003</v>
      </c>
      <c r="J12624" s="10">
        <v>276.39999999999998</v>
      </c>
      <c r="K12624" s="10">
        <v>0</v>
      </c>
      <c r="L12624" s="10">
        <v>3.9140000000000001</v>
      </c>
      <c r="M12624" s="10">
        <v>2.1659999999999999</v>
      </c>
      <c r="N12624" s="10">
        <v>1.9550000000000001</v>
      </c>
    </row>
    <row r="12625" spans="1:14" x14ac:dyDescent="0.3">
      <c r="A12625">
        <v>10</v>
      </c>
      <c r="B12625" s="11">
        <v>21</v>
      </c>
      <c r="C12625">
        <v>2019</v>
      </c>
      <c r="D12625">
        <v>294</v>
      </c>
      <c r="E12625">
        <v>1400</v>
      </c>
      <c r="F12625" s="10">
        <v>6.476</v>
      </c>
      <c r="G12625" s="10">
        <v>6.7569999999999997</v>
      </c>
      <c r="H12625" s="10">
        <v>6.9930000000000003</v>
      </c>
      <c r="I12625" s="10">
        <v>6.476</v>
      </c>
      <c r="J12625" s="10">
        <v>243.2</v>
      </c>
      <c r="K12625" s="10">
        <v>0</v>
      </c>
      <c r="L12625" s="10">
        <v>3.8839999999999999</v>
      </c>
      <c r="M12625" s="10">
        <v>2.423</v>
      </c>
      <c r="N12625" s="10">
        <v>2.3849999999999998</v>
      </c>
    </row>
    <row r="12626" spans="1:14" x14ac:dyDescent="0.3">
      <c r="A12626">
        <v>10</v>
      </c>
      <c r="B12626" s="11">
        <v>21</v>
      </c>
      <c r="C12626">
        <v>2019</v>
      </c>
      <c r="D12626">
        <v>294</v>
      </c>
      <c r="E12626">
        <v>1500</v>
      </c>
      <c r="F12626" s="10">
        <v>6.8259999999999996</v>
      </c>
      <c r="G12626" s="10">
        <v>6.8550000000000004</v>
      </c>
      <c r="H12626" s="10">
        <v>7.69</v>
      </c>
      <c r="I12626" s="10">
        <v>6.4080000000000004</v>
      </c>
      <c r="J12626" s="10">
        <v>241.2</v>
      </c>
      <c r="K12626" s="10">
        <v>0</v>
      </c>
      <c r="L12626" s="10">
        <v>3.8650000000000002</v>
      </c>
      <c r="M12626" s="10">
        <v>2.702</v>
      </c>
      <c r="N12626" s="10">
        <v>2.73</v>
      </c>
    </row>
    <row r="12627" spans="1:14" x14ac:dyDescent="0.3">
      <c r="A12627">
        <v>10</v>
      </c>
      <c r="B12627" s="11">
        <v>21</v>
      </c>
      <c r="C12627">
        <v>2019</v>
      </c>
      <c r="D12627">
        <v>294</v>
      </c>
      <c r="E12627">
        <v>1600</v>
      </c>
      <c r="F12627" s="10">
        <v>6.5149999999999997</v>
      </c>
      <c r="G12627" s="10">
        <v>6.569</v>
      </c>
      <c r="H12627" s="10">
        <v>6.8170000000000002</v>
      </c>
      <c r="I12627" s="10">
        <v>6.359</v>
      </c>
      <c r="J12627" s="10">
        <v>185.9</v>
      </c>
      <c r="K12627" s="10">
        <v>0</v>
      </c>
      <c r="L12627" s="10">
        <v>3.8359999999999999</v>
      </c>
      <c r="M12627" s="10">
        <v>2.9420000000000002</v>
      </c>
      <c r="N12627" s="10">
        <v>3.028</v>
      </c>
    </row>
    <row r="12628" spans="1:14" x14ac:dyDescent="0.3">
      <c r="A12628">
        <v>10</v>
      </c>
      <c r="B12628" s="11">
        <v>21</v>
      </c>
      <c r="C12628">
        <v>2019</v>
      </c>
      <c r="D12628">
        <v>294</v>
      </c>
      <c r="E12628">
        <v>1700</v>
      </c>
      <c r="F12628" s="10">
        <v>5.8259999999999996</v>
      </c>
      <c r="G12628" s="10">
        <v>6.1719999999999997</v>
      </c>
      <c r="H12628" s="10">
        <v>6.7190000000000003</v>
      </c>
      <c r="I12628" s="10">
        <v>5.7679999999999998</v>
      </c>
      <c r="J12628" s="10">
        <v>106.1</v>
      </c>
      <c r="K12628" s="10">
        <v>0</v>
      </c>
      <c r="L12628" s="10">
        <v>3.8170000000000002</v>
      </c>
      <c r="M12628" s="10">
        <v>3.125</v>
      </c>
      <c r="N12628" s="10">
        <v>3.153</v>
      </c>
    </row>
    <row r="12629" spans="1:14" x14ac:dyDescent="0.3">
      <c r="A12629">
        <v>10</v>
      </c>
      <c r="B12629" s="11">
        <v>21</v>
      </c>
      <c r="C12629">
        <v>2019</v>
      </c>
      <c r="D12629">
        <v>294</v>
      </c>
      <c r="E12629">
        <v>1800</v>
      </c>
      <c r="F12629" s="10">
        <v>5.4489999999999998</v>
      </c>
      <c r="G12629" s="10">
        <v>5.625</v>
      </c>
      <c r="H12629" s="10">
        <v>5.8259999999999996</v>
      </c>
      <c r="I12629" s="10">
        <v>5.4009999999999998</v>
      </c>
      <c r="J12629" s="10">
        <v>21.47</v>
      </c>
      <c r="K12629" s="10">
        <v>0</v>
      </c>
      <c r="L12629" s="10">
        <v>3.8079999999999998</v>
      </c>
      <c r="M12629" s="10">
        <v>3.202</v>
      </c>
      <c r="N12629" s="10">
        <v>3.1160000000000001</v>
      </c>
    </row>
    <row r="12630" spans="1:14" x14ac:dyDescent="0.3">
      <c r="A12630">
        <v>10</v>
      </c>
      <c r="B12630" s="11">
        <v>21</v>
      </c>
      <c r="C12630">
        <v>2019</v>
      </c>
      <c r="D12630">
        <v>294</v>
      </c>
      <c r="E12630">
        <v>1900</v>
      </c>
      <c r="F12630" s="10">
        <v>5.2279999999999998</v>
      </c>
      <c r="G12630" s="10">
        <v>5.3570000000000002</v>
      </c>
      <c r="H12630" s="10">
        <v>5.4690000000000003</v>
      </c>
      <c r="I12630" s="10">
        <v>5.1989999999999998</v>
      </c>
      <c r="J12630" s="10">
        <v>1.887</v>
      </c>
      <c r="K12630" s="10">
        <v>0</v>
      </c>
      <c r="L12630" s="10">
        <v>3.8</v>
      </c>
      <c r="M12630" s="10">
        <v>3.2130000000000001</v>
      </c>
      <c r="N12630" s="10">
        <v>3.03</v>
      </c>
    </row>
    <row r="12631" spans="1:14" x14ac:dyDescent="0.3">
      <c r="A12631">
        <v>10</v>
      </c>
      <c r="B12631" s="11">
        <v>21</v>
      </c>
      <c r="C12631">
        <v>2019</v>
      </c>
      <c r="D12631">
        <v>294</v>
      </c>
      <c r="E12631">
        <v>2000</v>
      </c>
      <c r="F12631" s="10">
        <v>5.0549999999999997</v>
      </c>
      <c r="G12631" s="10">
        <v>5.125</v>
      </c>
      <c r="H12631" s="10">
        <v>5.3440000000000003</v>
      </c>
      <c r="I12631" s="10">
        <v>4.9089999999999998</v>
      </c>
      <c r="J12631" s="10">
        <v>0</v>
      </c>
      <c r="K12631" s="10">
        <v>0</v>
      </c>
      <c r="L12631" s="10">
        <v>3.8010000000000002</v>
      </c>
      <c r="M12631" s="10">
        <v>3.1560000000000001</v>
      </c>
      <c r="N12631" s="10">
        <v>2.9260000000000002</v>
      </c>
    </row>
    <row r="12632" spans="1:14" x14ac:dyDescent="0.3">
      <c r="A12632">
        <v>10</v>
      </c>
      <c r="B12632" s="11">
        <v>21</v>
      </c>
      <c r="C12632">
        <v>2019</v>
      </c>
      <c r="D12632">
        <v>294</v>
      </c>
      <c r="E12632">
        <v>2100</v>
      </c>
      <c r="F12632" s="10">
        <v>4.7450000000000001</v>
      </c>
      <c r="G12632" s="10">
        <v>4.7389999999999999</v>
      </c>
      <c r="H12632" s="10">
        <v>5.2190000000000003</v>
      </c>
      <c r="I12632" s="10">
        <v>3.7789999999999999</v>
      </c>
      <c r="J12632" s="10">
        <v>0</v>
      </c>
      <c r="K12632" s="10">
        <v>0</v>
      </c>
      <c r="L12632" s="10">
        <v>3.8010000000000002</v>
      </c>
      <c r="M12632" s="10">
        <v>3.1080000000000001</v>
      </c>
      <c r="N12632" s="10">
        <v>2.8290000000000002</v>
      </c>
    </row>
    <row r="12633" spans="1:14" x14ac:dyDescent="0.3">
      <c r="A12633">
        <v>10</v>
      </c>
      <c r="B12633" s="11">
        <v>21</v>
      </c>
      <c r="C12633">
        <v>2019</v>
      </c>
      <c r="D12633">
        <v>294</v>
      </c>
      <c r="E12633">
        <v>2200</v>
      </c>
      <c r="F12633" s="10">
        <v>5.0999999999999996</v>
      </c>
      <c r="G12633" s="10">
        <v>4.8710000000000004</v>
      </c>
      <c r="H12633" s="10">
        <v>5.1189999999999998</v>
      </c>
      <c r="I12633" s="10">
        <v>4.5030000000000001</v>
      </c>
      <c r="J12633" s="10">
        <v>0</v>
      </c>
      <c r="K12633" s="10">
        <v>0</v>
      </c>
      <c r="L12633" s="10">
        <v>3.8079999999999998</v>
      </c>
      <c r="M12633" s="10">
        <v>3.048</v>
      </c>
      <c r="N12633" s="10">
        <v>2.76</v>
      </c>
    </row>
    <row r="12634" spans="1:14" x14ac:dyDescent="0.3">
      <c r="A12634">
        <v>10</v>
      </c>
      <c r="B12634" s="11">
        <v>21</v>
      </c>
      <c r="C12634">
        <v>2019</v>
      </c>
      <c r="D12634">
        <v>294</v>
      </c>
      <c r="E12634">
        <v>2300</v>
      </c>
      <c r="F12634" s="10">
        <v>5.0830000000000002</v>
      </c>
      <c r="G12634" s="10">
        <v>5.0640000000000001</v>
      </c>
      <c r="H12634" s="10">
        <v>5.266</v>
      </c>
      <c r="I12634" s="10">
        <v>4.84</v>
      </c>
      <c r="J12634" s="10">
        <v>0</v>
      </c>
      <c r="K12634" s="10">
        <v>0</v>
      </c>
      <c r="L12634" s="10">
        <v>3.81</v>
      </c>
      <c r="M12634" s="10">
        <v>2.9929999999999999</v>
      </c>
      <c r="N12634" s="10">
        <v>2.714</v>
      </c>
    </row>
    <row r="12635" spans="1:14" x14ac:dyDescent="0.3">
      <c r="A12635">
        <v>10</v>
      </c>
      <c r="B12635" s="11">
        <v>21</v>
      </c>
      <c r="C12635">
        <v>2019</v>
      </c>
      <c r="D12635">
        <v>294</v>
      </c>
      <c r="E12635">
        <v>2400</v>
      </c>
      <c r="F12635" s="10">
        <v>4.8019999999999996</v>
      </c>
      <c r="G12635" s="10">
        <v>4.9240000000000004</v>
      </c>
      <c r="H12635" s="10">
        <v>5.3440000000000003</v>
      </c>
      <c r="I12635" s="10">
        <v>4.29</v>
      </c>
      <c r="J12635" s="10">
        <v>0</v>
      </c>
      <c r="K12635" s="10">
        <v>0</v>
      </c>
      <c r="L12635" s="10">
        <v>3.819</v>
      </c>
      <c r="M12635" s="10">
        <v>2.9630000000000001</v>
      </c>
      <c r="N12635" s="10">
        <v>2.694</v>
      </c>
    </row>
    <row r="12636" spans="1:14" x14ac:dyDescent="0.3">
      <c r="A12636">
        <v>10</v>
      </c>
      <c r="B12636" s="11">
        <v>22</v>
      </c>
      <c r="C12636">
        <v>2019</v>
      </c>
      <c r="D12636">
        <v>295</v>
      </c>
      <c r="E12636">
        <v>100</v>
      </c>
      <c r="F12636" s="10">
        <v>5.3330000000000002</v>
      </c>
      <c r="G12636" s="10">
        <v>4.7300000000000004</v>
      </c>
      <c r="H12636" s="10">
        <v>5.3529999999999998</v>
      </c>
      <c r="I12636" s="10">
        <v>3.9039999999999999</v>
      </c>
      <c r="J12636" s="10">
        <v>0</v>
      </c>
      <c r="K12636" s="10">
        <v>0</v>
      </c>
      <c r="L12636" s="10">
        <v>3.8180000000000001</v>
      </c>
      <c r="M12636" s="10">
        <v>2.9340000000000002</v>
      </c>
      <c r="N12636" s="10">
        <v>2.6459999999999999</v>
      </c>
    </row>
    <row r="12637" spans="1:14" x14ac:dyDescent="0.3">
      <c r="A12637">
        <v>10</v>
      </c>
      <c r="B12637" s="11">
        <v>22</v>
      </c>
      <c r="C12637">
        <v>2019</v>
      </c>
      <c r="D12637">
        <v>295</v>
      </c>
      <c r="E12637">
        <v>200</v>
      </c>
      <c r="F12637" s="10">
        <v>6.1980000000000004</v>
      </c>
      <c r="G12637" s="10">
        <v>5.6349999999999998</v>
      </c>
      <c r="H12637" s="10">
        <v>6.2270000000000003</v>
      </c>
      <c r="I12637" s="10">
        <v>5.3140000000000001</v>
      </c>
      <c r="J12637" s="10">
        <v>0</v>
      </c>
      <c r="K12637" s="10">
        <v>0</v>
      </c>
      <c r="L12637" s="10">
        <v>3.83</v>
      </c>
      <c r="M12637" s="10">
        <v>2.907</v>
      </c>
      <c r="N12637" s="10">
        <v>2.6280000000000001</v>
      </c>
    </row>
    <row r="12638" spans="1:14" x14ac:dyDescent="0.3">
      <c r="A12638">
        <v>10</v>
      </c>
      <c r="B12638" s="11">
        <v>22</v>
      </c>
      <c r="C12638">
        <v>2019</v>
      </c>
      <c r="D12638">
        <v>295</v>
      </c>
      <c r="E12638">
        <v>300</v>
      </c>
      <c r="F12638" s="10">
        <v>6.9649999999999999</v>
      </c>
      <c r="G12638" s="10">
        <v>6.601</v>
      </c>
      <c r="H12638" s="10">
        <v>7.13</v>
      </c>
      <c r="I12638" s="10">
        <v>6.2160000000000002</v>
      </c>
      <c r="J12638" s="10">
        <v>0</v>
      </c>
      <c r="K12638" s="10">
        <v>0</v>
      </c>
      <c r="L12638" s="10">
        <v>3.8380000000000001</v>
      </c>
      <c r="M12638" s="10">
        <v>2.8959999999999999</v>
      </c>
      <c r="N12638" s="10">
        <v>2.665</v>
      </c>
    </row>
    <row r="12639" spans="1:14" x14ac:dyDescent="0.3">
      <c r="A12639">
        <v>10</v>
      </c>
      <c r="B12639" s="11">
        <v>22</v>
      </c>
      <c r="C12639">
        <v>2019</v>
      </c>
      <c r="D12639">
        <v>295</v>
      </c>
      <c r="E12639">
        <v>400</v>
      </c>
      <c r="F12639" s="10">
        <v>6.5170000000000003</v>
      </c>
      <c r="G12639" s="10">
        <v>6.6210000000000004</v>
      </c>
      <c r="H12639" s="10">
        <v>6.9950000000000001</v>
      </c>
      <c r="I12639" s="10">
        <v>6.2169999999999996</v>
      </c>
      <c r="J12639" s="10">
        <v>0</v>
      </c>
      <c r="K12639" s="10">
        <v>0</v>
      </c>
      <c r="L12639" s="10">
        <v>3.8279999999999998</v>
      </c>
      <c r="M12639" s="10">
        <v>2.915</v>
      </c>
      <c r="N12639" s="10">
        <v>2.7509999999999999</v>
      </c>
    </row>
    <row r="12640" spans="1:14" x14ac:dyDescent="0.3">
      <c r="A12640">
        <v>10</v>
      </c>
      <c r="B12640" s="11">
        <v>22</v>
      </c>
      <c r="C12640">
        <v>2019</v>
      </c>
      <c r="D12640">
        <v>295</v>
      </c>
      <c r="E12640">
        <v>500</v>
      </c>
      <c r="F12640" s="10">
        <v>4.9379999999999997</v>
      </c>
      <c r="G12640" s="10">
        <v>5.7080000000000002</v>
      </c>
      <c r="H12640" s="10">
        <v>6.5170000000000003</v>
      </c>
      <c r="I12640" s="10">
        <v>4.8899999999999997</v>
      </c>
      <c r="J12640" s="10">
        <v>0</v>
      </c>
      <c r="K12640" s="10">
        <v>0</v>
      </c>
      <c r="L12640" s="10">
        <v>3.8290000000000002</v>
      </c>
      <c r="M12640" s="10">
        <v>2.9249999999999998</v>
      </c>
      <c r="N12640" s="10">
        <v>2.7810000000000001</v>
      </c>
    </row>
    <row r="12641" spans="1:14" x14ac:dyDescent="0.3">
      <c r="A12641">
        <v>10</v>
      </c>
      <c r="B12641" s="11">
        <v>22</v>
      </c>
      <c r="C12641">
        <v>2019</v>
      </c>
      <c r="D12641">
        <v>295</v>
      </c>
      <c r="E12641">
        <v>600</v>
      </c>
      <c r="F12641" s="10">
        <v>8.23</v>
      </c>
      <c r="G12641" s="10">
        <v>7.06</v>
      </c>
      <c r="H12641" s="10">
        <v>8.26</v>
      </c>
      <c r="I12641" s="10">
        <v>4.8319999999999999</v>
      </c>
      <c r="J12641" s="10">
        <v>0</v>
      </c>
      <c r="K12641" s="10">
        <v>0</v>
      </c>
      <c r="L12641" s="10">
        <v>3.8279999999999998</v>
      </c>
      <c r="M12641" s="10">
        <v>2.9140000000000001</v>
      </c>
      <c r="N12641" s="10">
        <v>2.78</v>
      </c>
    </row>
    <row r="12642" spans="1:14" x14ac:dyDescent="0.3">
      <c r="A12642">
        <v>10</v>
      </c>
      <c r="B12642" s="11">
        <v>22</v>
      </c>
      <c r="C12642">
        <v>2019</v>
      </c>
      <c r="D12642">
        <v>295</v>
      </c>
      <c r="E12642">
        <v>700</v>
      </c>
      <c r="F12642" s="10">
        <v>8.6300000000000008</v>
      </c>
      <c r="G12642" s="10">
        <v>8.58</v>
      </c>
      <c r="H12642" s="10">
        <v>8.9</v>
      </c>
      <c r="I12642" s="10">
        <v>8.24</v>
      </c>
      <c r="J12642" s="10">
        <v>0</v>
      </c>
      <c r="K12642" s="10">
        <v>0</v>
      </c>
      <c r="L12642" s="10">
        <v>3.8380000000000001</v>
      </c>
      <c r="M12642" s="10">
        <v>2.9340000000000002</v>
      </c>
      <c r="N12642" s="10">
        <v>2.8759999999999999</v>
      </c>
    </row>
    <row r="12643" spans="1:14" x14ac:dyDescent="0.3">
      <c r="A12643">
        <v>10</v>
      </c>
      <c r="B12643" s="11">
        <v>22</v>
      </c>
      <c r="C12643">
        <v>2019</v>
      </c>
      <c r="D12643">
        <v>295</v>
      </c>
      <c r="E12643">
        <v>800</v>
      </c>
      <c r="F12643" s="10">
        <v>9.14</v>
      </c>
      <c r="G12643" s="10">
        <v>9.07</v>
      </c>
      <c r="H12643" s="10">
        <v>9.5</v>
      </c>
      <c r="I12643" s="10">
        <v>8.56</v>
      </c>
      <c r="J12643" s="10">
        <v>0.109</v>
      </c>
      <c r="K12643" s="10">
        <v>0</v>
      </c>
      <c r="L12643" s="10">
        <v>3.827</v>
      </c>
      <c r="M12643" s="10">
        <v>2.952</v>
      </c>
      <c r="N12643" s="10">
        <v>3.02</v>
      </c>
    </row>
    <row r="12644" spans="1:14" x14ac:dyDescent="0.3">
      <c r="A12644">
        <v>10</v>
      </c>
      <c r="B12644" s="11">
        <v>22</v>
      </c>
      <c r="C12644">
        <v>2019</v>
      </c>
      <c r="D12644">
        <v>295</v>
      </c>
      <c r="E12644">
        <v>900</v>
      </c>
      <c r="F12644" s="10">
        <v>8.51</v>
      </c>
      <c r="G12644" s="10">
        <v>8.98</v>
      </c>
      <c r="H12644" s="10">
        <v>9.23</v>
      </c>
      <c r="I12644" s="10">
        <v>8.49</v>
      </c>
      <c r="J12644" s="10">
        <v>8.99</v>
      </c>
      <c r="K12644" s="10">
        <v>0</v>
      </c>
      <c r="L12644" s="10">
        <v>3.827</v>
      </c>
      <c r="M12644" s="10">
        <v>3.0089999999999999</v>
      </c>
      <c r="N12644" s="10">
        <v>3.1339999999999999</v>
      </c>
    </row>
    <row r="12645" spans="1:14" x14ac:dyDescent="0.3">
      <c r="A12645">
        <v>10</v>
      </c>
      <c r="B12645" s="11">
        <v>22</v>
      </c>
      <c r="C12645">
        <v>2019</v>
      </c>
      <c r="D12645">
        <v>295</v>
      </c>
      <c r="E12645">
        <v>1000</v>
      </c>
      <c r="F12645" s="10">
        <v>6.4669999999999996</v>
      </c>
      <c r="G12645" s="10">
        <v>7.45</v>
      </c>
      <c r="H12645" s="10">
        <v>8.52</v>
      </c>
      <c r="I12645" s="10">
        <v>6.2439999999999998</v>
      </c>
      <c r="J12645" s="10">
        <v>36.369999999999997</v>
      </c>
      <c r="K12645" s="10">
        <v>0</v>
      </c>
      <c r="L12645" s="10">
        <v>3.827</v>
      </c>
      <c r="M12645" s="10">
        <v>3.048</v>
      </c>
      <c r="N12645" s="10">
        <v>3.1539999999999999</v>
      </c>
    </row>
    <row r="12646" spans="1:14" x14ac:dyDescent="0.3">
      <c r="A12646">
        <v>10</v>
      </c>
      <c r="B12646" s="11">
        <v>22</v>
      </c>
      <c r="C12646">
        <v>2019</v>
      </c>
      <c r="D12646">
        <v>295</v>
      </c>
      <c r="E12646">
        <v>1100</v>
      </c>
      <c r="F12646" s="10">
        <v>8.76</v>
      </c>
      <c r="G12646" s="10">
        <v>7.71</v>
      </c>
      <c r="H12646" s="10">
        <v>8.7899999999999991</v>
      </c>
      <c r="I12646" s="10">
        <v>6.4580000000000002</v>
      </c>
      <c r="J12646" s="10">
        <v>134.1</v>
      </c>
      <c r="K12646" s="10">
        <v>0</v>
      </c>
      <c r="L12646" s="10">
        <v>3.8180000000000001</v>
      </c>
      <c r="M12646" s="10">
        <v>3.097</v>
      </c>
      <c r="N12646" s="10">
        <v>3.1349999999999998</v>
      </c>
    </row>
    <row r="12647" spans="1:14" x14ac:dyDescent="0.3">
      <c r="A12647">
        <v>10</v>
      </c>
      <c r="B12647" s="11">
        <v>22</v>
      </c>
      <c r="C12647">
        <v>2019</v>
      </c>
      <c r="D12647">
        <v>295</v>
      </c>
      <c r="E12647">
        <v>1200</v>
      </c>
      <c r="F12647" s="10">
        <v>8.1999999999999993</v>
      </c>
      <c r="G12647" s="10">
        <v>8.66</v>
      </c>
      <c r="H12647" s="10">
        <v>9.23</v>
      </c>
      <c r="I12647" s="10">
        <v>8.09</v>
      </c>
      <c r="J12647" s="10">
        <v>212.4</v>
      </c>
      <c r="K12647" s="10">
        <v>0</v>
      </c>
      <c r="L12647" s="10">
        <v>3.8159999999999998</v>
      </c>
      <c r="M12647" s="10">
        <v>3.1429999999999998</v>
      </c>
      <c r="N12647" s="10">
        <v>3.2490000000000001</v>
      </c>
    </row>
    <row r="12648" spans="1:14" x14ac:dyDescent="0.3">
      <c r="A12648">
        <v>10</v>
      </c>
      <c r="B12648" s="11">
        <v>22</v>
      </c>
      <c r="C12648">
        <v>2019</v>
      </c>
      <c r="D12648">
        <v>295</v>
      </c>
      <c r="E12648">
        <v>1300</v>
      </c>
      <c r="F12648" s="10">
        <v>7.79</v>
      </c>
      <c r="G12648" s="10">
        <v>8.16</v>
      </c>
      <c r="H12648" s="10">
        <v>8.31</v>
      </c>
      <c r="I12648" s="10">
        <v>7.79</v>
      </c>
      <c r="J12648" s="10">
        <v>168</v>
      </c>
      <c r="K12648" s="10">
        <v>0</v>
      </c>
      <c r="L12648" s="10">
        <v>3.8250000000000002</v>
      </c>
      <c r="M12648" s="10">
        <v>3.2480000000000002</v>
      </c>
      <c r="N12648" s="10">
        <v>3.4409999999999998</v>
      </c>
    </row>
    <row r="12649" spans="1:14" x14ac:dyDescent="0.3">
      <c r="A12649">
        <v>10</v>
      </c>
      <c r="B12649" s="11">
        <v>22</v>
      </c>
      <c r="C12649">
        <v>2019</v>
      </c>
      <c r="D12649">
        <v>295</v>
      </c>
      <c r="E12649">
        <v>1400</v>
      </c>
      <c r="F12649" s="10">
        <v>7.57</v>
      </c>
      <c r="G12649" s="10">
        <v>7.55</v>
      </c>
      <c r="H12649" s="10">
        <v>7.8</v>
      </c>
      <c r="I12649" s="10">
        <v>7.39</v>
      </c>
      <c r="J12649" s="10">
        <v>109.7</v>
      </c>
      <c r="K12649" s="10">
        <v>0</v>
      </c>
      <c r="L12649" s="10">
        <v>3.8260000000000001</v>
      </c>
      <c r="M12649" s="10">
        <v>3.3929999999999998</v>
      </c>
      <c r="N12649" s="10">
        <v>3.5950000000000002</v>
      </c>
    </row>
    <row r="12650" spans="1:14" x14ac:dyDescent="0.3">
      <c r="A12650">
        <v>10</v>
      </c>
      <c r="B12650" s="11">
        <v>22</v>
      </c>
      <c r="C12650">
        <v>2019</v>
      </c>
      <c r="D12650">
        <v>295</v>
      </c>
      <c r="E12650">
        <v>1500</v>
      </c>
      <c r="F12650" s="10">
        <v>7.18</v>
      </c>
      <c r="G12650" s="10">
        <v>7.31</v>
      </c>
      <c r="H12650" s="10">
        <v>7.67</v>
      </c>
      <c r="I12650" s="10">
        <v>6.875</v>
      </c>
      <c r="J12650" s="10">
        <v>147.30000000000001</v>
      </c>
      <c r="K12650" s="10">
        <v>0</v>
      </c>
      <c r="L12650" s="10">
        <v>3.8159999999999998</v>
      </c>
      <c r="M12650" s="10">
        <v>3.5179999999999998</v>
      </c>
      <c r="N12650" s="10">
        <v>3.7490000000000001</v>
      </c>
    </row>
    <row r="12651" spans="1:14" x14ac:dyDescent="0.3">
      <c r="A12651">
        <v>10</v>
      </c>
      <c r="B12651" s="11">
        <v>22</v>
      </c>
      <c r="C12651">
        <v>2019</v>
      </c>
      <c r="D12651">
        <v>295</v>
      </c>
      <c r="E12651">
        <v>1600</v>
      </c>
      <c r="F12651" s="10">
        <v>7.82</v>
      </c>
      <c r="G12651" s="10">
        <v>7.38</v>
      </c>
      <c r="H12651" s="10">
        <v>7.82</v>
      </c>
      <c r="I12651" s="10">
        <v>7.06</v>
      </c>
      <c r="J12651" s="10">
        <v>168.3</v>
      </c>
      <c r="K12651" s="10">
        <v>0</v>
      </c>
      <c r="L12651" s="10">
        <v>3.8069999999999999</v>
      </c>
      <c r="M12651" s="10">
        <v>3.653</v>
      </c>
      <c r="N12651" s="10">
        <v>3.9119999999999999</v>
      </c>
    </row>
    <row r="12652" spans="1:14" x14ac:dyDescent="0.3">
      <c r="A12652">
        <v>10</v>
      </c>
      <c r="B12652" s="11">
        <v>22</v>
      </c>
      <c r="C12652">
        <v>2019</v>
      </c>
      <c r="D12652">
        <v>295</v>
      </c>
      <c r="E12652">
        <v>1700</v>
      </c>
      <c r="F12652" s="10">
        <v>7.03</v>
      </c>
      <c r="G12652" s="10">
        <v>7.62</v>
      </c>
      <c r="H12652" s="10">
        <v>7.93</v>
      </c>
      <c r="I12652" s="10">
        <v>7.02</v>
      </c>
      <c r="J12652" s="10">
        <v>139.30000000000001</v>
      </c>
      <c r="K12652" s="10">
        <v>0</v>
      </c>
      <c r="L12652" s="10">
        <v>3.835</v>
      </c>
      <c r="M12652" s="10">
        <v>3.8159999999999998</v>
      </c>
      <c r="N12652" s="10">
        <v>4.0759999999999996</v>
      </c>
    </row>
    <row r="12653" spans="1:14" x14ac:dyDescent="0.3">
      <c r="A12653">
        <v>10</v>
      </c>
      <c r="B12653" s="11">
        <v>22</v>
      </c>
      <c r="C12653">
        <v>2019</v>
      </c>
      <c r="D12653">
        <v>295</v>
      </c>
      <c r="E12653">
        <v>1800</v>
      </c>
      <c r="F12653" s="10">
        <v>6.0780000000000003</v>
      </c>
      <c r="G12653" s="10">
        <v>6.3780000000000001</v>
      </c>
      <c r="H12653" s="10">
        <v>7.03</v>
      </c>
      <c r="I12653" s="10">
        <v>5.9610000000000003</v>
      </c>
      <c r="J12653" s="10">
        <v>27.5</v>
      </c>
      <c r="K12653" s="10">
        <v>0</v>
      </c>
      <c r="L12653" s="10">
        <v>3.8260000000000001</v>
      </c>
      <c r="M12653" s="10">
        <v>3.903</v>
      </c>
      <c r="N12653" s="10">
        <v>4.048</v>
      </c>
    </row>
    <row r="12654" spans="1:14" x14ac:dyDescent="0.3">
      <c r="A12654">
        <v>10</v>
      </c>
      <c r="B12654" s="11">
        <v>22</v>
      </c>
      <c r="C12654">
        <v>2019</v>
      </c>
      <c r="D12654">
        <v>295</v>
      </c>
      <c r="E12654">
        <v>1900</v>
      </c>
      <c r="F12654" s="10">
        <v>5.9240000000000004</v>
      </c>
      <c r="G12654" s="10">
        <v>6.0149999999999997</v>
      </c>
      <c r="H12654" s="10">
        <v>6.1269999999999998</v>
      </c>
      <c r="I12654" s="10">
        <v>5.9240000000000004</v>
      </c>
      <c r="J12654" s="10">
        <v>3.008</v>
      </c>
      <c r="K12654" s="10">
        <v>0</v>
      </c>
      <c r="L12654" s="10">
        <v>3.8570000000000002</v>
      </c>
      <c r="M12654" s="10">
        <v>3.8759999999999999</v>
      </c>
      <c r="N12654" s="10">
        <v>3.9049999999999998</v>
      </c>
    </row>
    <row r="12655" spans="1:14" x14ac:dyDescent="0.3">
      <c r="A12655">
        <v>10</v>
      </c>
      <c r="B12655" s="11">
        <v>22</v>
      </c>
      <c r="C12655">
        <v>2019</v>
      </c>
      <c r="D12655">
        <v>295</v>
      </c>
      <c r="E12655">
        <v>2000</v>
      </c>
      <c r="F12655" s="10">
        <v>5.46</v>
      </c>
      <c r="G12655" s="10">
        <v>5.6879999999999997</v>
      </c>
      <c r="H12655" s="10">
        <v>5.9340000000000002</v>
      </c>
      <c r="I12655" s="10">
        <v>5.45</v>
      </c>
      <c r="J12655" s="10">
        <v>0</v>
      </c>
      <c r="K12655" s="10">
        <v>0</v>
      </c>
      <c r="L12655" s="10">
        <v>3.8769999999999998</v>
      </c>
      <c r="M12655" s="10">
        <v>3.81</v>
      </c>
      <c r="N12655" s="10">
        <v>3.742</v>
      </c>
    </row>
    <row r="12656" spans="1:14" x14ac:dyDescent="0.3">
      <c r="A12656">
        <v>10</v>
      </c>
      <c r="B12656" s="11">
        <v>22</v>
      </c>
      <c r="C12656">
        <v>2019</v>
      </c>
      <c r="D12656">
        <v>295</v>
      </c>
      <c r="E12656">
        <v>2100</v>
      </c>
      <c r="F12656" s="10">
        <v>5.0149999999999997</v>
      </c>
      <c r="G12656" s="10">
        <v>5.1769999999999996</v>
      </c>
      <c r="H12656" s="10">
        <v>5.47</v>
      </c>
      <c r="I12656" s="10">
        <v>4.9960000000000004</v>
      </c>
      <c r="J12656" s="10">
        <v>0</v>
      </c>
      <c r="K12656" s="10">
        <v>0</v>
      </c>
      <c r="L12656" s="10">
        <v>3.8860000000000001</v>
      </c>
      <c r="M12656" s="10">
        <v>3.722</v>
      </c>
      <c r="N12656" s="10">
        <v>3.569</v>
      </c>
    </row>
    <row r="12657" spans="1:14" x14ac:dyDescent="0.3">
      <c r="A12657">
        <v>10</v>
      </c>
      <c r="B12657" s="11">
        <v>22</v>
      </c>
      <c r="C12657">
        <v>2019</v>
      </c>
      <c r="D12657">
        <v>295</v>
      </c>
      <c r="E12657">
        <v>2200</v>
      </c>
      <c r="F12657" s="10">
        <v>4.7359999999999998</v>
      </c>
      <c r="G12657" s="10">
        <v>4.87</v>
      </c>
      <c r="H12657" s="10">
        <v>5.0919999999999996</v>
      </c>
      <c r="I12657" s="10">
        <v>4.6970000000000001</v>
      </c>
      <c r="J12657" s="10">
        <v>0</v>
      </c>
      <c r="K12657" s="10">
        <v>0</v>
      </c>
      <c r="L12657" s="10">
        <v>3.907</v>
      </c>
      <c r="M12657" s="10">
        <v>3.6080000000000001</v>
      </c>
      <c r="N12657" s="10">
        <v>3.4159999999999999</v>
      </c>
    </row>
    <row r="12658" spans="1:14" x14ac:dyDescent="0.3">
      <c r="A12658">
        <v>10</v>
      </c>
      <c r="B12658" s="11">
        <v>22</v>
      </c>
      <c r="C12658">
        <v>2019</v>
      </c>
      <c r="D12658">
        <v>295</v>
      </c>
      <c r="E12658">
        <v>2300</v>
      </c>
      <c r="F12658" s="10">
        <v>4.3979999999999997</v>
      </c>
      <c r="G12658" s="10">
        <v>4.5919999999999996</v>
      </c>
      <c r="H12658" s="10">
        <v>4.7460000000000004</v>
      </c>
      <c r="I12658" s="10">
        <v>4.3970000000000002</v>
      </c>
      <c r="J12658" s="10">
        <v>0</v>
      </c>
      <c r="K12658" s="10">
        <v>0</v>
      </c>
      <c r="L12658" s="10">
        <v>3.9260000000000002</v>
      </c>
      <c r="M12658" s="10">
        <v>3.5209999999999999</v>
      </c>
      <c r="N12658" s="10">
        <v>3.31</v>
      </c>
    </row>
    <row r="12659" spans="1:14" x14ac:dyDescent="0.3">
      <c r="A12659">
        <v>10</v>
      </c>
      <c r="B12659" s="11">
        <v>22</v>
      </c>
      <c r="C12659">
        <v>2019</v>
      </c>
      <c r="D12659">
        <v>295</v>
      </c>
      <c r="E12659">
        <v>2400</v>
      </c>
      <c r="F12659" s="10">
        <v>4.1079999999999997</v>
      </c>
      <c r="G12659" s="10">
        <v>4.2839999999999998</v>
      </c>
      <c r="H12659" s="10">
        <v>4.4550000000000001</v>
      </c>
      <c r="I12659" s="10">
        <v>4.1079999999999997</v>
      </c>
      <c r="J12659" s="10">
        <v>0</v>
      </c>
      <c r="K12659" s="10">
        <v>0</v>
      </c>
      <c r="L12659" s="10">
        <v>3.9350000000000001</v>
      </c>
      <c r="M12659" s="10">
        <v>3.4630000000000001</v>
      </c>
      <c r="N12659" s="10">
        <v>3.2130000000000001</v>
      </c>
    </row>
    <row r="12660" spans="1:14" x14ac:dyDescent="0.3">
      <c r="A12660">
        <v>10</v>
      </c>
      <c r="B12660" s="11">
        <v>23</v>
      </c>
      <c r="C12660">
        <v>2019</v>
      </c>
      <c r="D12660">
        <v>296</v>
      </c>
      <c r="E12660">
        <v>100</v>
      </c>
      <c r="F12660" s="10">
        <v>3.8370000000000002</v>
      </c>
      <c r="G12660" s="10">
        <v>4.0049999999999999</v>
      </c>
      <c r="H12660" s="10">
        <v>4.1849999999999996</v>
      </c>
      <c r="I12660" s="10">
        <v>3.78</v>
      </c>
      <c r="J12660" s="10">
        <v>0</v>
      </c>
      <c r="K12660" s="10">
        <v>0</v>
      </c>
      <c r="L12660" s="10">
        <v>3.952</v>
      </c>
      <c r="M12660" s="10">
        <v>3.3940000000000001</v>
      </c>
      <c r="N12660" s="10">
        <v>3.1349999999999998</v>
      </c>
    </row>
    <row r="12661" spans="1:14" x14ac:dyDescent="0.3">
      <c r="A12661">
        <v>10</v>
      </c>
      <c r="B12661" s="11">
        <v>23</v>
      </c>
      <c r="C12661">
        <v>2019</v>
      </c>
      <c r="D12661">
        <v>296</v>
      </c>
      <c r="E12661">
        <v>200</v>
      </c>
      <c r="F12661" s="10">
        <v>3.8740000000000001</v>
      </c>
      <c r="G12661" s="10">
        <v>3.8570000000000002</v>
      </c>
      <c r="H12661" s="10">
        <v>3.9620000000000002</v>
      </c>
      <c r="I12661" s="10">
        <v>3.77</v>
      </c>
      <c r="J12661" s="10">
        <v>0</v>
      </c>
      <c r="K12661" s="10">
        <v>0</v>
      </c>
      <c r="L12661" s="10">
        <v>3.9609999999999999</v>
      </c>
      <c r="M12661" s="10">
        <v>3.3359999999999999</v>
      </c>
      <c r="N12661" s="10">
        <v>3.0470000000000002</v>
      </c>
    </row>
    <row r="12662" spans="1:14" x14ac:dyDescent="0.3">
      <c r="A12662">
        <v>10</v>
      </c>
      <c r="B12662" s="11">
        <v>23</v>
      </c>
      <c r="C12662">
        <v>2019</v>
      </c>
      <c r="D12662">
        <v>296</v>
      </c>
      <c r="E12662">
        <v>300</v>
      </c>
      <c r="F12662" s="10">
        <v>1.85</v>
      </c>
      <c r="G12662" s="10">
        <v>3.3679999999999999</v>
      </c>
      <c r="H12662" s="10">
        <v>3.8839999999999999</v>
      </c>
      <c r="I12662" s="10">
        <v>1.85</v>
      </c>
      <c r="J12662" s="10">
        <v>0</v>
      </c>
      <c r="K12662" s="10">
        <v>0</v>
      </c>
      <c r="L12662" s="10">
        <v>3.9630000000000001</v>
      </c>
      <c r="M12662" s="10">
        <v>3.28</v>
      </c>
      <c r="N12662" s="10">
        <v>2.9529999999999998</v>
      </c>
    </row>
    <row r="12663" spans="1:14" x14ac:dyDescent="0.3">
      <c r="A12663">
        <v>10</v>
      </c>
      <c r="B12663" s="11">
        <v>23</v>
      </c>
      <c r="C12663">
        <v>2019</v>
      </c>
      <c r="D12663">
        <v>296</v>
      </c>
      <c r="E12663">
        <v>400</v>
      </c>
      <c r="F12663" s="10">
        <v>0.124</v>
      </c>
      <c r="G12663" s="10">
        <v>1.073</v>
      </c>
      <c r="H12663" s="10">
        <v>1.85</v>
      </c>
      <c r="I12663" s="10">
        <v>0.124</v>
      </c>
      <c r="J12663" s="10">
        <v>0</v>
      </c>
      <c r="K12663" s="10">
        <v>0</v>
      </c>
      <c r="L12663" s="10">
        <v>3.99</v>
      </c>
      <c r="M12663" s="10">
        <v>3.2109999999999999</v>
      </c>
      <c r="N12663" s="10">
        <v>2.8359999999999999</v>
      </c>
    </row>
    <row r="12664" spans="1:14" x14ac:dyDescent="0.3">
      <c r="A12664">
        <v>10</v>
      </c>
      <c r="B12664" s="11">
        <v>23</v>
      </c>
      <c r="C12664">
        <v>2019</v>
      </c>
      <c r="D12664">
        <v>296</v>
      </c>
      <c r="E12664">
        <v>500</v>
      </c>
      <c r="F12664" s="10">
        <v>-1.3939999999999999</v>
      </c>
      <c r="G12664" s="10">
        <v>-0.76</v>
      </c>
      <c r="H12664" s="10">
        <v>0.13400000000000001</v>
      </c>
      <c r="I12664" s="10">
        <v>-1.4039999999999999</v>
      </c>
      <c r="J12664" s="10">
        <v>0</v>
      </c>
      <c r="K12664" s="10">
        <v>0</v>
      </c>
      <c r="L12664" s="10">
        <v>3.996</v>
      </c>
      <c r="M12664" s="10">
        <v>3.14</v>
      </c>
      <c r="N12664" s="10">
        <v>2.66</v>
      </c>
    </row>
    <row r="12665" spans="1:14" x14ac:dyDescent="0.3">
      <c r="A12665">
        <v>10</v>
      </c>
      <c r="B12665" s="11">
        <v>23</v>
      </c>
      <c r="C12665">
        <v>2019</v>
      </c>
      <c r="D12665">
        <v>296</v>
      </c>
      <c r="E12665">
        <v>600</v>
      </c>
      <c r="F12665" s="10">
        <v>-2.323</v>
      </c>
      <c r="G12665" s="10">
        <v>-2.0569999999999999</v>
      </c>
      <c r="H12665" s="10">
        <v>-1.4039999999999999</v>
      </c>
      <c r="I12665" s="10">
        <v>-2.5640000000000001</v>
      </c>
      <c r="J12665" s="10">
        <v>0</v>
      </c>
      <c r="K12665" s="10">
        <v>0</v>
      </c>
      <c r="L12665" s="10">
        <v>3.99</v>
      </c>
      <c r="M12665" s="10">
        <v>3.008</v>
      </c>
      <c r="N12665" s="10">
        <v>2.4319999999999999</v>
      </c>
    </row>
    <row r="12666" spans="1:14" x14ac:dyDescent="0.3">
      <c r="A12666">
        <v>10</v>
      </c>
      <c r="B12666" s="11">
        <v>23</v>
      </c>
      <c r="C12666">
        <v>2019</v>
      </c>
      <c r="D12666">
        <v>296</v>
      </c>
      <c r="E12666">
        <v>700</v>
      </c>
      <c r="F12666" s="10">
        <v>-3.411</v>
      </c>
      <c r="G12666" s="10">
        <v>-2.9020000000000001</v>
      </c>
      <c r="H12666" s="10">
        <v>-2.343</v>
      </c>
      <c r="I12666" s="10">
        <v>-3.4209999999999998</v>
      </c>
      <c r="J12666" s="10">
        <v>0</v>
      </c>
      <c r="K12666" s="10">
        <v>0</v>
      </c>
      <c r="L12666" s="10">
        <v>3.9809999999999999</v>
      </c>
      <c r="M12666" s="10">
        <v>2.8940000000000001</v>
      </c>
      <c r="N12666" s="10">
        <v>2.1840000000000002</v>
      </c>
    </row>
    <row r="12667" spans="1:14" x14ac:dyDescent="0.3">
      <c r="A12667">
        <v>10</v>
      </c>
      <c r="B12667" s="11">
        <v>23</v>
      </c>
      <c r="C12667">
        <v>2019</v>
      </c>
      <c r="D12667">
        <v>296</v>
      </c>
      <c r="E12667">
        <v>800</v>
      </c>
      <c r="F12667" s="10">
        <v>-3.9420000000000002</v>
      </c>
      <c r="G12667" s="10">
        <v>-3.81</v>
      </c>
      <c r="H12667" s="10">
        <v>-3.411</v>
      </c>
      <c r="I12667" s="10">
        <v>-4.1749999999999998</v>
      </c>
      <c r="J12667" s="10">
        <v>7.0999999999999994E-2</v>
      </c>
      <c r="K12667" s="10">
        <v>0</v>
      </c>
      <c r="L12667" s="10">
        <v>3.992</v>
      </c>
      <c r="M12667" s="10">
        <v>2.7410000000000001</v>
      </c>
      <c r="N12667" s="10">
        <v>1.9259999999999999</v>
      </c>
    </row>
    <row r="12668" spans="1:14" x14ac:dyDescent="0.3">
      <c r="A12668">
        <v>10</v>
      </c>
      <c r="B12668" s="11">
        <v>23</v>
      </c>
      <c r="C12668">
        <v>2019</v>
      </c>
      <c r="D12668">
        <v>296</v>
      </c>
      <c r="E12668">
        <v>900</v>
      </c>
      <c r="F12668" s="10">
        <v>-3.8540000000000001</v>
      </c>
      <c r="G12668" s="10">
        <v>-4.0110000000000001</v>
      </c>
      <c r="H12668" s="10">
        <v>-3.7189999999999999</v>
      </c>
      <c r="I12668" s="10">
        <v>-4.3780000000000001</v>
      </c>
      <c r="J12668" s="10">
        <v>9.68</v>
      </c>
      <c r="K12668" s="10">
        <v>0</v>
      </c>
      <c r="L12668" s="10">
        <v>3.9830000000000001</v>
      </c>
      <c r="M12668" s="10">
        <v>2.5499999999999998</v>
      </c>
      <c r="N12668" s="10">
        <v>1.6679999999999999</v>
      </c>
    </row>
    <row r="12669" spans="1:14" x14ac:dyDescent="0.3">
      <c r="A12669">
        <v>10</v>
      </c>
      <c r="B12669" s="11">
        <v>23</v>
      </c>
      <c r="C12669">
        <v>2019</v>
      </c>
      <c r="D12669">
        <v>296</v>
      </c>
      <c r="E12669">
        <v>1000</v>
      </c>
      <c r="F12669" s="10">
        <v>-1.62</v>
      </c>
      <c r="G12669" s="10">
        <v>-2.859</v>
      </c>
      <c r="H12669" s="10">
        <v>-1.61</v>
      </c>
      <c r="I12669" s="10">
        <v>-3.8740000000000001</v>
      </c>
      <c r="J12669" s="10">
        <v>39.78</v>
      </c>
      <c r="K12669" s="10">
        <v>0</v>
      </c>
      <c r="L12669" s="10">
        <v>3.9830000000000001</v>
      </c>
      <c r="M12669" s="10">
        <v>2.4159999999999999</v>
      </c>
      <c r="N12669" s="10">
        <v>1.524</v>
      </c>
    </row>
    <row r="12670" spans="1:14" x14ac:dyDescent="0.3">
      <c r="A12670">
        <v>10</v>
      </c>
      <c r="B12670" s="11">
        <v>23</v>
      </c>
      <c r="C12670">
        <v>2019</v>
      </c>
      <c r="D12670">
        <v>296</v>
      </c>
      <c r="E12670">
        <v>1100</v>
      </c>
      <c r="F12670" s="10">
        <v>2.347</v>
      </c>
      <c r="G12670" s="10">
        <v>0.51200000000000001</v>
      </c>
      <c r="H12670" s="10">
        <v>2.3759999999999999</v>
      </c>
      <c r="I12670" s="10">
        <v>-1.62</v>
      </c>
      <c r="J12670" s="10">
        <v>159.30000000000001</v>
      </c>
      <c r="K12670" s="10">
        <v>0</v>
      </c>
      <c r="L12670" s="10">
        <v>3.9620000000000002</v>
      </c>
      <c r="M12670" s="10">
        <v>2.3180000000000001</v>
      </c>
      <c r="N12670" s="10">
        <v>1.532</v>
      </c>
    </row>
    <row r="12671" spans="1:14" x14ac:dyDescent="0.3">
      <c r="A12671">
        <v>10</v>
      </c>
      <c r="B12671" s="11">
        <v>23</v>
      </c>
      <c r="C12671">
        <v>2019</v>
      </c>
      <c r="D12671">
        <v>296</v>
      </c>
      <c r="E12671">
        <v>1200</v>
      </c>
      <c r="F12671" s="10">
        <v>2.879</v>
      </c>
      <c r="G12671" s="10">
        <v>1.9670000000000001</v>
      </c>
      <c r="H12671" s="10">
        <v>2.879</v>
      </c>
      <c r="I12671" s="10">
        <v>1.627</v>
      </c>
      <c r="J12671" s="10">
        <v>176.4</v>
      </c>
      <c r="K12671" s="10">
        <v>0</v>
      </c>
      <c r="L12671" s="10">
        <v>3.9470000000000001</v>
      </c>
      <c r="M12671" s="10">
        <v>2.3319999999999999</v>
      </c>
      <c r="N12671" s="10">
        <v>1.776</v>
      </c>
    </row>
    <row r="12672" spans="1:14" x14ac:dyDescent="0.3">
      <c r="A12672">
        <v>10</v>
      </c>
      <c r="B12672" s="11">
        <v>23</v>
      </c>
      <c r="C12672">
        <v>2019</v>
      </c>
      <c r="D12672">
        <v>296</v>
      </c>
      <c r="E12672">
        <v>1300</v>
      </c>
      <c r="F12672" s="10">
        <v>2.9319999999999999</v>
      </c>
      <c r="G12672" s="10">
        <v>3.2759999999999998</v>
      </c>
      <c r="H12672" s="10">
        <v>4.0609999999999999</v>
      </c>
      <c r="I12672" s="10">
        <v>2.8839999999999999</v>
      </c>
      <c r="J12672" s="10">
        <v>265.39999999999998</v>
      </c>
      <c r="K12672" s="10">
        <v>0</v>
      </c>
      <c r="L12672" s="10">
        <v>3.923</v>
      </c>
      <c r="M12672" s="10">
        <v>2.5</v>
      </c>
      <c r="N12672" s="10">
        <v>2.1840000000000002</v>
      </c>
    </row>
    <row r="12673" spans="1:14" x14ac:dyDescent="0.3">
      <c r="A12673">
        <v>10</v>
      </c>
      <c r="B12673" s="11">
        <v>23</v>
      </c>
      <c r="C12673">
        <v>2019</v>
      </c>
      <c r="D12673">
        <v>296</v>
      </c>
      <c r="E12673">
        <v>1400</v>
      </c>
      <c r="F12673" s="10">
        <v>4.6959999999999997</v>
      </c>
      <c r="G12673" s="10">
        <v>3.528</v>
      </c>
      <c r="H12673" s="10">
        <v>4.7450000000000001</v>
      </c>
      <c r="I12673" s="10">
        <v>2.923</v>
      </c>
      <c r="J12673" s="10">
        <v>258</v>
      </c>
      <c r="K12673" s="10">
        <v>0</v>
      </c>
      <c r="L12673" s="10">
        <v>3.9060000000000001</v>
      </c>
      <c r="M12673" s="10">
        <v>2.7429999999999999</v>
      </c>
      <c r="N12673" s="10">
        <v>2.56</v>
      </c>
    </row>
    <row r="12674" spans="1:14" x14ac:dyDescent="0.3">
      <c r="A12674">
        <v>10</v>
      </c>
      <c r="B12674" s="11">
        <v>23</v>
      </c>
      <c r="C12674">
        <v>2019</v>
      </c>
      <c r="D12674">
        <v>296</v>
      </c>
      <c r="E12674">
        <v>1500</v>
      </c>
      <c r="F12674" s="10">
        <v>4.28</v>
      </c>
      <c r="G12674" s="10">
        <v>4.3449999999999998</v>
      </c>
      <c r="H12674" s="10">
        <v>4.899</v>
      </c>
      <c r="I12674" s="10">
        <v>3.9049999999999998</v>
      </c>
      <c r="J12674" s="10">
        <v>218.3</v>
      </c>
      <c r="K12674" s="10">
        <v>0</v>
      </c>
      <c r="L12674" s="10">
        <v>3.895</v>
      </c>
      <c r="M12674" s="10">
        <v>3.02</v>
      </c>
      <c r="N12674" s="10">
        <v>2.9239999999999999</v>
      </c>
    </row>
    <row r="12675" spans="1:14" x14ac:dyDescent="0.3">
      <c r="A12675">
        <v>10</v>
      </c>
      <c r="B12675" s="11">
        <v>23</v>
      </c>
      <c r="C12675">
        <v>2019</v>
      </c>
      <c r="D12675">
        <v>296</v>
      </c>
      <c r="E12675">
        <v>1600</v>
      </c>
      <c r="F12675" s="10">
        <v>3.9820000000000002</v>
      </c>
      <c r="G12675" s="10">
        <v>4.28</v>
      </c>
      <c r="H12675" s="10">
        <v>4.6660000000000004</v>
      </c>
      <c r="I12675" s="10">
        <v>3.9820000000000002</v>
      </c>
      <c r="J12675" s="10">
        <v>151.80000000000001</v>
      </c>
      <c r="K12675" s="10">
        <v>0</v>
      </c>
      <c r="L12675" s="10">
        <v>3.8759999999999999</v>
      </c>
      <c r="M12675" s="10">
        <v>3.2410000000000001</v>
      </c>
      <c r="N12675" s="10">
        <v>3.1829999999999998</v>
      </c>
    </row>
    <row r="12676" spans="1:14" x14ac:dyDescent="0.3">
      <c r="A12676">
        <v>10</v>
      </c>
      <c r="B12676" s="11">
        <v>23</v>
      </c>
      <c r="C12676">
        <v>2019</v>
      </c>
      <c r="D12676">
        <v>296</v>
      </c>
      <c r="E12676">
        <v>1700</v>
      </c>
      <c r="F12676" s="10">
        <v>2.9340000000000002</v>
      </c>
      <c r="G12676" s="10">
        <v>4.3639999999999999</v>
      </c>
      <c r="H12676" s="10">
        <v>5.508</v>
      </c>
      <c r="I12676" s="10">
        <v>2.9340000000000002</v>
      </c>
      <c r="J12676" s="10">
        <v>154.9</v>
      </c>
      <c r="K12676" s="10">
        <v>0</v>
      </c>
      <c r="L12676" s="10">
        <v>3.8660000000000001</v>
      </c>
      <c r="M12676" s="10">
        <v>3.4039999999999999</v>
      </c>
      <c r="N12676" s="10">
        <v>3.3370000000000002</v>
      </c>
    </row>
    <row r="12677" spans="1:14" x14ac:dyDescent="0.3">
      <c r="A12677">
        <v>10</v>
      </c>
      <c r="B12677" s="11">
        <v>23</v>
      </c>
      <c r="C12677">
        <v>2019</v>
      </c>
      <c r="D12677">
        <v>296</v>
      </c>
      <c r="E12677">
        <v>1800</v>
      </c>
      <c r="F12677" s="10">
        <v>-0.52600000000000002</v>
      </c>
      <c r="G12677" s="10">
        <v>1.048</v>
      </c>
      <c r="H12677" s="10">
        <v>2.9239999999999999</v>
      </c>
      <c r="I12677" s="10">
        <v>-0.53500000000000003</v>
      </c>
      <c r="J12677" s="10">
        <v>24.15</v>
      </c>
      <c r="K12677" s="10">
        <v>0</v>
      </c>
      <c r="L12677" s="10">
        <v>3.847</v>
      </c>
      <c r="M12677" s="10">
        <v>3.4620000000000002</v>
      </c>
      <c r="N12677" s="10">
        <v>3.1829999999999998</v>
      </c>
    </row>
    <row r="12678" spans="1:14" x14ac:dyDescent="0.3">
      <c r="A12678">
        <v>10</v>
      </c>
      <c r="B12678" s="11">
        <v>23</v>
      </c>
      <c r="C12678">
        <v>2019</v>
      </c>
      <c r="D12678">
        <v>296</v>
      </c>
      <c r="E12678">
        <v>1900</v>
      </c>
      <c r="F12678" s="10">
        <v>-2.8860000000000001</v>
      </c>
      <c r="G12678" s="10">
        <v>-1.873</v>
      </c>
      <c r="H12678" s="10">
        <v>-0.53600000000000003</v>
      </c>
      <c r="I12678" s="10">
        <v>-2.8860000000000001</v>
      </c>
      <c r="J12678" s="10">
        <v>1.9430000000000001</v>
      </c>
      <c r="K12678" s="10">
        <v>0</v>
      </c>
      <c r="L12678" s="10">
        <v>3.84</v>
      </c>
      <c r="M12678" s="10">
        <v>3.359</v>
      </c>
      <c r="N12678" s="10">
        <v>2.8210000000000002</v>
      </c>
    </row>
    <row r="12679" spans="1:14" x14ac:dyDescent="0.3">
      <c r="A12679">
        <v>10</v>
      </c>
      <c r="B12679" s="11">
        <v>23</v>
      </c>
      <c r="C12679">
        <v>2019</v>
      </c>
      <c r="D12679">
        <v>296</v>
      </c>
      <c r="E12679">
        <v>2000</v>
      </c>
      <c r="F12679" s="10">
        <v>-3.6429999999999998</v>
      </c>
      <c r="G12679" s="10">
        <v>-3.431</v>
      </c>
      <c r="H12679" s="10">
        <v>-2.9049999999999998</v>
      </c>
      <c r="I12679" s="10">
        <v>-3.75</v>
      </c>
      <c r="J12679" s="10">
        <v>0</v>
      </c>
      <c r="K12679" s="10">
        <v>0</v>
      </c>
      <c r="L12679" s="10">
        <v>3.8359999999999999</v>
      </c>
      <c r="M12679" s="10">
        <v>3.1720000000000002</v>
      </c>
      <c r="N12679" s="10">
        <v>2.4329999999999998</v>
      </c>
    </row>
    <row r="12680" spans="1:14" x14ac:dyDescent="0.3">
      <c r="A12680">
        <v>10</v>
      </c>
      <c r="B12680" s="11">
        <v>23</v>
      </c>
      <c r="C12680">
        <v>2019</v>
      </c>
      <c r="D12680">
        <v>296</v>
      </c>
      <c r="E12680">
        <v>2100</v>
      </c>
      <c r="F12680" s="10">
        <v>-3.9420000000000002</v>
      </c>
      <c r="G12680" s="10">
        <v>-3.931</v>
      </c>
      <c r="H12680" s="10">
        <v>-3.6429999999999998</v>
      </c>
      <c r="I12680" s="10">
        <v>-4.0780000000000003</v>
      </c>
      <c r="J12680" s="10">
        <v>0</v>
      </c>
      <c r="K12680" s="10">
        <v>0</v>
      </c>
      <c r="L12680" s="10">
        <v>3.847</v>
      </c>
      <c r="M12680" s="10">
        <v>2.915</v>
      </c>
      <c r="N12680" s="10">
        <v>2.0699999999999998</v>
      </c>
    </row>
    <row r="12681" spans="1:14" x14ac:dyDescent="0.3">
      <c r="A12681">
        <v>10</v>
      </c>
      <c r="B12681" s="11">
        <v>23</v>
      </c>
      <c r="C12681">
        <v>2019</v>
      </c>
      <c r="D12681">
        <v>296</v>
      </c>
      <c r="E12681">
        <v>2200</v>
      </c>
      <c r="F12681" s="10">
        <v>-3.6320000000000001</v>
      </c>
      <c r="G12681" s="10">
        <v>-4.0490000000000004</v>
      </c>
      <c r="H12681" s="10">
        <v>-3.6219999999999999</v>
      </c>
      <c r="I12681" s="10">
        <v>-4.476</v>
      </c>
      <c r="J12681" s="10">
        <v>0</v>
      </c>
      <c r="K12681" s="10">
        <v>0</v>
      </c>
      <c r="L12681" s="10">
        <v>3.8479999999999999</v>
      </c>
      <c r="M12681" s="10">
        <v>2.7040000000000002</v>
      </c>
      <c r="N12681" s="10">
        <v>1.7829999999999999</v>
      </c>
    </row>
    <row r="12682" spans="1:14" x14ac:dyDescent="0.3">
      <c r="A12682">
        <v>10</v>
      </c>
      <c r="B12682" s="11">
        <v>23</v>
      </c>
      <c r="C12682">
        <v>2019</v>
      </c>
      <c r="D12682">
        <v>296</v>
      </c>
      <c r="E12682">
        <v>2300</v>
      </c>
      <c r="F12682" s="10">
        <v>0.14399999999999999</v>
      </c>
      <c r="G12682" s="10">
        <v>-2.3359999999999999</v>
      </c>
      <c r="H12682" s="10">
        <v>0.154</v>
      </c>
      <c r="I12682" s="10">
        <v>-3.8929999999999998</v>
      </c>
      <c r="J12682" s="10">
        <v>0</v>
      </c>
      <c r="K12682" s="10">
        <v>0</v>
      </c>
      <c r="L12682" s="10">
        <v>3.867</v>
      </c>
      <c r="M12682" s="10">
        <v>2.5310000000000001</v>
      </c>
      <c r="N12682" s="10">
        <v>1.5620000000000001</v>
      </c>
    </row>
    <row r="12683" spans="1:14" x14ac:dyDescent="0.3">
      <c r="A12683">
        <v>10</v>
      </c>
      <c r="B12683" s="11">
        <v>23</v>
      </c>
      <c r="C12683">
        <v>2019</v>
      </c>
      <c r="D12683">
        <v>296</v>
      </c>
      <c r="E12683">
        <v>2400</v>
      </c>
      <c r="F12683" s="10">
        <v>2.9809999999999999</v>
      </c>
      <c r="G12683" s="10">
        <v>1.1870000000000001</v>
      </c>
      <c r="H12683" s="10">
        <v>2.9809999999999999</v>
      </c>
      <c r="I12683" s="10">
        <v>-1.006</v>
      </c>
      <c r="J12683" s="10">
        <v>0</v>
      </c>
      <c r="K12683" s="10">
        <v>0</v>
      </c>
      <c r="L12683" s="10">
        <v>3.847</v>
      </c>
      <c r="M12683" s="10">
        <v>2.4049999999999998</v>
      </c>
      <c r="N12683" s="10">
        <v>1.4750000000000001</v>
      </c>
    </row>
    <row r="12684" spans="1:14" x14ac:dyDescent="0.3">
      <c r="A12684">
        <v>10</v>
      </c>
      <c r="B12684" s="11">
        <v>24</v>
      </c>
      <c r="C12684">
        <v>2019</v>
      </c>
      <c r="D12684">
        <v>297</v>
      </c>
      <c r="E12684">
        <v>100</v>
      </c>
      <c r="F12684" s="10">
        <v>3.141</v>
      </c>
      <c r="G12684" s="10">
        <v>3.0550000000000002</v>
      </c>
      <c r="H12684" s="10">
        <v>3.403</v>
      </c>
      <c r="I12684" s="10">
        <v>2.8239999999999998</v>
      </c>
      <c r="J12684" s="10">
        <v>0</v>
      </c>
      <c r="K12684" s="10">
        <v>0</v>
      </c>
      <c r="L12684" s="10">
        <v>3.843</v>
      </c>
      <c r="M12684" s="10">
        <v>2.306</v>
      </c>
      <c r="N12684" s="10">
        <v>1.5</v>
      </c>
    </row>
    <row r="12685" spans="1:14" x14ac:dyDescent="0.3">
      <c r="A12685">
        <v>10</v>
      </c>
      <c r="B12685" s="11">
        <v>24</v>
      </c>
      <c r="C12685">
        <v>2019</v>
      </c>
      <c r="D12685">
        <v>297</v>
      </c>
      <c r="E12685">
        <v>200</v>
      </c>
      <c r="F12685" s="10">
        <v>2.8109999999999999</v>
      </c>
      <c r="G12685" s="10">
        <v>2.278</v>
      </c>
      <c r="H12685" s="10">
        <v>3.1320000000000001</v>
      </c>
      <c r="I12685" s="10">
        <v>1.3540000000000001</v>
      </c>
      <c r="J12685" s="10">
        <v>0</v>
      </c>
      <c r="K12685" s="10">
        <v>0</v>
      </c>
      <c r="L12685" s="10">
        <v>3.84</v>
      </c>
      <c r="M12685" s="10">
        <v>2.2639999999999998</v>
      </c>
      <c r="N12685" s="10">
        <v>1.516</v>
      </c>
    </row>
    <row r="12686" spans="1:14" x14ac:dyDescent="0.3">
      <c r="A12686">
        <v>10</v>
      </c>
      <c r="B12686" s="11">
        <v>24</v>
      </c>
      <c r="C12686">
        <v>2019</v>
      </c>
      <c r="D12686">
        <v>297</v>
      </c>
      <c r="E12686">
        <v>300</v>
      </c>
      <c r="F12686" s="10">
        <v>4.01</v>
      </c>
      <c r="G12686" s="10">
        <v>4.0469999999999997</v>
      </c>
      <c r="H12686" s="10">
        <v>4.532</v>
      </c>
      <c r="I12686" s="10">
        <v>2.782</v>
      </c>
      <c r="J12686" s="10">
        <v>0</v>
      </c>
      <c r="K12686" s="10">
        <v>0</v>
      </c>
      <c r="L12686" s="10">
        <v>3.8170000000000002</v>
      </c>
      <c r="M12686" s="10">
        <v>2.242</v>
      </c>
      <c r="N12686" s="10">
        <v>1.58</v>
      </c>
    </row>
    <row r="12687" spans="1:14" x14ac:dyDescent="0.3">
      <c r="A12687">
        <v>10</v>
      </c>
      <c r="B12687" s="11">
        <v>24</v>
      </c>
      <c r="C12687">
        <v>2019</v>
      </c>
      <c r="D12687">
        <v>297</v>
      </c>
      <c r="E12687">
        <v>400</v>
      </c>
      <c r="F12687" s="10">
        <v>4.0759999999999996</v>
      </c>
      <c r="G12687" s="10">
        <v>3.919</v>
      </c>
      <c r="H12687" s="10">
        <v>4.4809999999999999</v>
      </c>
      <c r="I12687" s="10">
        <v>3.2109999999999999</v>
      </c>
      <c r="J12687" s="10">
        <v>0</v>
      </c>
      <c r="K12687" s="10">
        <v>0</v>
      </c>
      <c r="L12687" s="10">
        <v>3.806</v>
      </c>
      <c r="M12687" s="10">
        <v>2.2400000000000002</v>
      </c>
      <c r="N12687" s="10">
        <v>1.675</v>
      </c>
    </row>
    <row r="12688" spans="1:14" x14ac:dyDescent="0.3">
      <c r="A12688">
        <v>10</v>
      </c>
      <c r="B12688" s="11">
        <v>24</v>
      </c>
      <c r="C12688">
        <v>2019</v>
      </c>
      <c r="D12688">
        <v>297</v>
      </c>
      <c r="E12688">
        <v>500</v>
      </c>
      <c r="F12688" s="10">
        <v>4.7409999999999997</v>
      </c>
      <c r="G12688" s="10">
        <v>4.0679999999999996</v>
      </c>
      <c r="H12688" s="10">
        <v>4.7409999999999997</v>
      </c>
      <c r="I12688" s="10">
        <v>3.5270000000000001</v>
      </c>
      <c r="J12688" s="10">
        <v>0</v>
      </c>
      <c r="K12688" s="10">
        <v>0</v>
      </c>
      <c r="L12688" s="10">
        <v>3.7869999999999999</v>
      </c>
      <c r="M12688" s="10">
        <v>2.2599999999999998</v>
      </c>
      <c r="N12688" s="10">
        <v>1.742</v>
      </c>
    </row>
    <row r="12689" spans="1:14" x14ac:dyDescent="0.3">
      <c r="A12689">
        <v>10</v>
      </c>
      <c r="B12689" s="11">
        <v>24</v>
      </c>
      <c r="C12689">
        <v>2019</v>
      </c>
      <c r="D12689">
        <v>297</v>
      </c>
      <c r="E12689">
        <v>600</v>
      </c>
      <c r="F12689" s="10">
        <v>5.73</v>
      </c>
      <c r="G12689" s="10">
        <v>5.4580000000000002</v>
      </c>
      <c r="H12689" s="10">
        <v>5.7880000000000003</v>
      </c>
      <c r="I12689" s="10">
        <v>4.7409999999999997</v>
      </c>
      <c r="J12689" s="10">
        <v>0</v>
      </c>
      <c r="K12689" s="10">
        <v>0</v>
      </c>
      <c r="L12689" s="10">
        <v>3.77</v>
      </c>
      <c r="M12689" s="10">
        <v>2.2810000000000001</v>
      </c>
      <c r="N12689" s="10">
        <v>1.8680000000000001</v>
      </c>
    </row>
    <row r="12690" spans="1:14" x14ac:dyDescent="0.3">
      <c r="A12690">
        <v>10</v>
      </c>
      <c r="B12690" s="11">
        <v>24</v>
      </c>
      <c r="C12690">
        <v>2019</v>
      </c>
      <c r="D12690">
        <v>297</v>
      </c>
      <c r="E12690">
        <v>700</v>
      </c>
      <c r="F12690" s="10">
        <v>6.8479999999999999</v>
      </c>
      <c r="G12690" s="10">
        <v>6.3719999999999999</v>
      </c>
      <c r="H12690" s="10">
        <v>7.24</v>
      </c>
      <c r="I12690" s="10">
        <v>5.0620000000000003</v>
      </c>
      <c r="J12690" s="10">
        <v>0</v>
      </c>
      <c r="K12690" s="10">
        <v>0</v>
      </c>
      <c r="L12690" s="10">
        <v>3.7519999999999998</v>
      </c>
      <c r="M12690" s="10">
        <v>2.33</v>
      </c>
      <c r="N12690" s="10">
        <v>2.0129999999999999</v>
      </c>
    </row>
    <row r="12691" spans="1:14" x14ac:dyDescent="0.3">
      <c r="A12691">
        <v>10</v>
      </c>
      <c r="B12691" s="11">
        <v>24</v>
      </c>
      <c r="C12691">
        <v>2019</v>
      </c>
      <c r="D12691">
        <v>297</v>
      </c>
      <c r="E12691">
        <v>800</v>
      </c>
      <c r="F12691" s="10">
        <v>6.5460000000000003</v>
      </c>
      <c r="G12691" s="10">
        <v>6.7729999999999997</v>
      </c>
      <c r="H12691" s="10">
        <v>7.2</v>
      </c>
      <c r="I12691" s="10">
        <v>6.41</v>
      </c>
      <c r="J12691" s="10">
        <v>1.4E-2</v>
      </c>
      <c r="K12691" s="10">
        <v>0</v>
      </c>
      <c r="L12691" s="10">
        <v>3.7509999999999999</v>
      </c>
      <c r="M12691" s="10">
        <v>2.387</v>
      </c>
      <c r="N12691" s="10">
        <v>2.214</v>
      </c>
    </row>
    <row r="12692" spans="1:14" x14ac:dyDescent="0.3">
      <c r="A12692">
        <v>10</v>
      </c>
      <c r="B12692" s="11">
        <v>24</v>
      </c>
      <c r="C12692">
        <v>2019</v>
      </c>
      <c r="D12692">
        <v>297</v>
      </c>
      <c r="E12692">
        <v>900</v>
      </c>
      <c r="F12692" s="10">
        <v>6.9740000000000002</v>
      </c>
      <c r="G12692" s="10">
        <v>6.5720000000000001</v>
      </c>
      <c r="H12692" s="10">
        <v>6.9740000000000002</v>
      </c>
      <c r="I12692" s="10">
        <v>6.3810000000000002</v>
      </c>
      <c r="J12692" s="10">
        <v>11.21</v>
      </c>
      <c r="K12692" s="10">
        <v>0</v>
      </c>
      <c r="L12692" s="10">
        <v>3.7320000000000002</v>
      </c>
      <c r="M12692" s="10">
        <v>2.4630000000000001</v>
      </c>
      <c r="N12692" s="10">
        <v>2.3580000000000001</v>
      </c>
    </row>
    <row r="12693" spans="1:14" x14ac:dyDescent="0.3">
      <c r="A12693">
        <v>10</v>
      </c>
      <c r="B12693" s="11">
        <v>24</v>
      </c>
      <c r="C12693">
        <v>2019</v>
      </c>
      <c r="D12693">
        <v>297</v>
      </c>
      <c r="E12693">
        <v>1000</v>
      </c>
      <c r="F12693" s="10">
        <v>7.91</v>
      </c>
      <c r="G12693" s="10">
        <v>7.09</v>
      </c>
      <c r="H12693" s="10">
        <v>7.91</v>
      </c>
      <c r="I12693" s="10">
        <v>6.75</v>
      </c>
      <c r="J12693" s="10">
        <v>82.5</v>
      </c>
      <c r="K12693" s="10">
        <v>0</v>
      </c>
      <c r="L12693" s="10">
        <v>3.7029999999999998</v>
      </c>
      <c r="M12693" s="10">
        <v>2.54</v>
      </c>
      <c r="N12693" s="10">
        <v>2.5299999999999998</v>
      </c>
    </row>
    <row r="12694" spans="1:14" x14ac:dyDescent="0.3">
      <c r="A12694">
        <v>10</v>
      </c>
      <c r="B12694" s="11">
        <v>24</v>
      </c>
      <c r="C12694">
        <v>2019</v>
      </c>
      <c r="D12694">
        <v>297</v>
      </c>
      <c r="E12694">
        <v>1100</v>
      </c>
      <c r="F12694" s="10">
        <v>8.64</v>
      </c>
      <c r="G12694" s="10">
        <v>8.44</v>
      </c>
      <c r="H12694" s="10">
        <v>9.08</v>
      </c>
      <c r="I12694" s="10">
        <v>7.92</v>
      </c>
      <c r="J12694" s="10">
        <v>140.80000000000001</v>
      </c>
      <c r="K12694" s="10">
        <v>0</v>
      </c>
      <c r="L12694" s="10">
        <v>3.6909999999999998</v>
      </c>
      <c r="M12694" s="10">
        <v>2.673</v>
      </c>
      <c r="N12694" s="10">
        <v>2.7589999999999999</v>
      </c>
    </row>
    <row r="12695" spans="1:14" x14ac:dyDescent="0.3">
      <c r="A12695">
        <v>10</v>
      </c>
      <c r="B12695" s="11">
        <v>24</v>
      </c>
      <c r="C12695">
        <v>2019</v>
      </c>
      <c r="D12695">
        <v>297</v>
      </c>
      <c r="E12695">
        <v>1200</v>
      </c>
      <c r="F12695" s="10">
        <v>8.8800000000000008</v>
      </c>
      <c r="G12695" s="10">
        <v>8.35</v>
      </c>
      <c r="H12695" s="10">
        <v>8.8800000000000008</v>
      </c>
      <c r="I12695" s="10">
        <v>7.86</v>
      </c>
      <c r="J12695" s="10">
        <v>102</v>
      </c>
      <c r="K12695" s="10">
        <v>0</v>
      </c>
      <c r="L12695" s="10">
        <v>3.6720000000000002</v>
      </c>
      <c r="M12695" s="10">
        <v>2.8159999999999998</v>
      </c>
      <c r="N12695" s="10">
        <v>3.0179999999999998</v>
      </c>
    </row>
    <row r="12696" spans="1:14" x14ac:dyDescent="0.3">
      <c r="A12696">
        <v>10</v>
      </c>
      <c r="B12696" s="11">
        <v>24</v>
      </c>
      <c r="C12696">
        <v>2019</v>
      </c>
      <c r="D12696">
        <v>297</v>
      </c>
      <c r="E12696">
        <v>1300</v>
      </c>
      <c r="F12696" s="10">
        <v>9.3000000000000007</v>
      </c>
      <c r="G12696" s="10">
        <v>9.0399999999999991</v>
      </c>
      <c r="H12696" s="10">
        <v>9.31</v>
      </c>
      <c r="I12696" s="10">
        <v>8.85</v>
      </c>
      <c r="J12696" s="10">
        <v>113.2</v>
      </c>
      <c r="K12696" s="10">
        <v>0</v>
      </c>
      <c r="L12696" s="10">
        <v>3.661</v>
      </c>
      <c r="M12696" s="10">
        <v>2.9790000000000001</v>
      </c>
      <c r="N12696" s="10">
        <v>3.238</v>
      </c>
    </row>
    <row r="12697" spans="1:14" x14ac:dyDescent="0.3">
      <c r="A12697">
        <v>10</v>
      </c>
      <c r="B12697" s="11">
        <v>24</v>
      </c>
      <c r="C12697">
        <v>2019</v>
      </c>
      <c r="D12697">
        <v>297</v>
      </c>
      <c r="E12697">
        <v>1400</v>
      </c>
      <c r="F12697" s="10">
        <v>10.5</v>
      </c>
      <c r="G12697" s="10">
        <v>10.3</v>
      </c>
      <c r="H12697" s="10">
        <v>11.15</v>
      </c>
      <c r="I12697" s="10">
        <v>9.3000000000000007</v>
      </c>
      <c r="J12697" s="10">
        <v>292.10000000000002</v>
      </c>
      <c r="K12697" s="10">
        <v>0</v>
      </c>
      <c r="L12697" s="10">
        <v>3.65</v>
      </c>
      <c r="M12697" s="10">
        <v>3.16</v>
      </c>
      <c r="N12697" s="10">
        <v>3.5830000000000002</v>
      </c>
    </row>
    <row r="12698" spans="1:14" x14ac:dyDescent="0.3">
      <c r="A12698">
        <v>10</v>
      </c>
      <c r="B12698" s="11">
        <v>24</v>
      </c>
      <c r="C12698">
        <v>2019</v>
      </c>
      <c r="D12698">
        <v>297</v>
      </c>
      <c r="E12698">
        <v>1500</v>
      </c>
      <c r="F12698" s="10">
        <v>11.42</v>
      </c>
      <c r="G12698" s="10">
        <v>10.75</v>
      </c>
      <c r="H12698" s="10">
        <v>11.45</v>
      </c>
      <c r="I12698" s="10">
        <v>10.1</v>
      </c>
      <c r="J12698" s="10">
        <v>333</v>
      </c>
      <c r="K12698" s="10">
        <v>0</v>
      </c>
      <c r="L12698" s="10">
        <v>3.63</v>
      </c>
      <c r="M12698" s="10">
        <v>3.4569999999999999</v>
      </c>
      <c r="N12698" s="10">
        <v>4.0439999999999996</v>
      </c>
    </row>
    <row r="12699" spans="1:14" x14ac:dyDescent="0.3">
      <c r="A12699">
        <v>10</v>
      </c>
      <c r="B12699" s="11">
        <v>24</v>
      </c>
      <c r="C12699">
        <v>2019</v>
      </c>
      <c r="D12699">
        <v>297</v>
      </c>
      <c r="E12699">
        <v>1600</v>
      </c>
      <c r="F12699" s="10">
        <v>10.119999999999999</v>
      </c>
      <c r="G12699" s="10">
        <v>10.42</v>
      </c>
      <c r="H12699" s="10">
        <v>11.49</v>
      </c>
      <c r="I12699" s="10">
        <v>10</v>
      </c>
      <c r="J12699" s="10">
        <v>194.6</v>
      </c>
      <c r="K12699" s="10">
        <v>0</v>
      </c>
      <c r="L12699" s="10">
        <v>3.629</v>
      </c>
      <c r="M12699" s="10">
        <v>3.774</v>
      </c>
      <c r="N12699" s="10">
        <v>4.4189999999999996</v>
      </c>
    </row>
    <row r="12700" spans="1:14" x14ac:dyDescent="0.3">
      <c r="A12700">
        <v>10</v>
      </c>
      <c r="B12700" s="11">
        <v>24</v>
      </c>
      <c r="C12700">
        <v>2019</v>
      </c>
      <c r="D12700">
        <v>297</v>
      </c>
      <c r="E12700">
        <v>1700</v>
      </c>
      <c r="F12700" s="10">
        <v>10.18</v>
      </c>
      <c r="G12700" s="10">
        <v>9.84</v>
      </c>
      <c r="H12700" s="10">
        <v>10.19</v>
      </c>
      <c r="I12700" s="10">
        <v>9.68</v>
      </c>
      <c r="J12700" s="10">
        <v>97.9</v>
      </c>
      <c r="K12700" s="10">
        <v>0</v>
      </c>
      <c r="L12700" s="10">
        <v>3.64</v>
      </c>
      <c r="M12700" s="10">
        <v>3.996</v>
      </c>
      <c r="N12700" s="10">
        <v>4.5549999999999997</v>
      </c>
    </row>
    <row r="12701" spans="1:14" x14ac:dyDescent="0.3">
      <c r="A12701">
        <v>10</v>
      </c>
      <c r="B12701" s="11">
        <v>24</v>
      </c>
      <c r="C12701">
        <v>2019</v>
      </c>
      <c r="D12701">
        <v>297</v>
      </c>
      <c r="E12701">
        <v>1800</v>
      </c>
      <c r="F12701" s="10">
        <v>9.92</v>
      </c>
      <c r="G12701" s="10">
        <v>10.29</v>
      </c>
      <c r="H12701" s="10">
        <v>10.63</v>
      </c>
      <c r="I12701" s="10">
        <v>9.8800000000000008</v>
      </c>
      <c r="J12701" s="10">
        <v>55.07</v>
      </c>
      <c r="K12701" s="10">
        <v>0</v>
      </c>
      <c r="L12701" s="10">
        <v>3.65</v>
      </c>
      <c r="M12701" s="10">
        <v>4.1219999999999999</v>
      </c>
      <c r="N12701" s="10">
        <v>4.6130000000000004</v>
      </c>
    </row>
    <row r="12702" spans="1:14" x14ac:dyDescent="0.3">
      <c r="A12702">
        <v>10</v>
      </c>
      <c r="B12702" s="11">
        <v>24</v>
      </c>
      <c r="C12702">
        <v>2019</v>
      </c>
      <c r="D12702">
        <v>297</v>
      </c>
      <c r="E12702">
        <v>1900</v>
      </c>
      <c r="F12702" s="10">
        <v>8.7100000000000009</v>
      </c>
      <c r="G12702" s="10">
        <v>9.4</v>
      </c>
      <c r="H12702" s="10">
        <v>10.02</v>
      </c>
      <c r="I12702" s="10">
        <v>8.67</v>
      </c>
      <c r="J12702" s="10">
        <v>8.43</v>
      </c>
      <c r="K12702" s="10">
        <v>0</v>
      </c>
      <c r="L12702" s="10">
        <v>3.6509999999999998</v>
      </c>
      <c r="M12702" s="10">
        <v>4.1609999999999996</v>
      </c>
      <c r="N12702" s="10">
        <v>4.556</v>
      </c>
    </row>
    <row r="12703" spans="1:14" x14ac:dyDescent="0.3">
      <c r="A12703">
        <v>10</v>
      </c>
      <c r="B12703" s="11">
        <v>24</v>
      </c>
      <c r="C12703">
        <v>2019</v>
      </c>
      <c r="D12703">
        <v>297</v>
      </c>
      <c r="E12703">
        <v>2000</v>
      </c>
      <c r="F12703" s="10">
        <v>10.5</v>
      </c>
      <c r="G12703" s="10">
        <v>10.41</v>
      </c>
      <c r="H12703" s="10">
        <v>11.14</v>
      </c>
      <c r="I12703" s="10">
        <v>8.7100000000000009</v>
      </c>
      <c r="J12703" s="10">
        <v>0</v>
      </c>
      <c r="K12703" s="10">
        <v>0</v>
      </c>
      <c r="L12703" s="10">
        <v>3.681</v>
      </c>
      <c r="M12703" s="10">
        <v>4.133</v>
      </c>
      <c r="N12703" s="10">
        <v>4.4800000000000004</v>
      </c>
    </row>
    <row r="12704" spans="1:14" x14ac:dyDescent="0.3">
      <c r="A12704">
        <v>10</v>
      </c>
      <c r="B12704" s="11">
        <v>24</v>
      </c>
      <c r="C12704">
        <v>2019</v>
      </c>
      <c r="D12704">
        <v>297</v>
      </c>
      <c r="E12704">
        <v>2100</v>
      </c>
      <c r="F12704" s="10">
        <v>11</v>
      </c>
      <c r="G12704" s="10">
        <v>11.12</v>
      </c>
      <c r="H12704" s="10">
        <v>11.52</v>
      </c>
      <c r="I12704" s="10">
        <v>10.11</v>
      </c>
      <c r="J12704" s="10">
        <v>0</v>
      </c>
      <c r="K12704" s="10">
        <v>0</v>
      </c>
      <c r="L12704" s="10">
        <v>3.7090000000000001</v>
      </c>
      <c r="M12704" s="10">
        <v>4.1130000000000004</v>
      </c>
      <c r="N12704" s="10">
        <v>4.508</v>
      </c>
    </row>
    <row r="12705" spans="1:14" x14ac:dyDescent="0.3">
      <c r="A12705">
        <v>10</v>
      </c>
      <c r="B12705" s="11">
        <v>24</v>
      </c>
      <c r="C12705">
        <v>2019</v>
      </c>
      <c r="D12705">
        <v>297</v>
      </c>
      <c r="E12705">
        <v>2200</v>
      </c>
      <c r="F12705" s="10">
        <v>11.28</v>
      </c>
      <c r="G12705" s="10">
        <v>11.03</v>
      </c>
      <c r="H12705" s="10">
        <v>11.38</v>
      </c>
      <c r="I12705" s="10">
        <v>10.62</v>
      </c>
      <c r="J12705" s="10">
        <v>0</v>
      </c>
      <c r="K12705" s="10">
        <v>0</v>
      </c>
      <c r="L12705" s="10">
        <v>3.7280000000000002</v>
      </c>
      <c r="M12705" s="10">
        <v>4.1230000000000002</v>
      </c>
      <c r="N12705" s="10">
        <v>4.5270000000000001</v>
      </c>
    </row>
    <row r="12706" spans="1:14" x14ac:dyDescent="0.3">
      <c r="A12706">
        <v>10</v>
      </c>
      <c r="B12706" s="11">
        <v>24</v>
      </c>
      <c r="C12706">
        <v>2019</v>
      </c>
      <c r="D12706">
        <v>297</v>
      </c>
      <c r="E12706">
        <v>2300</v>
      </c>
      <c r="F12706" s="10">
        <v>11.2</v>
      </c>
      <c r="G12706" s="10">
        <v>11.22</v>
      </c>
      <c r="H12706" s="10">
        <v>11.44</v>
      </c>
      <c r="I12706" s="10">
        <v>10.97</v>
      </c>
      <c r="J12706" s="10">
        <v>0</v>
      </c>
      <c r="K12706" s="10">
        <v>0</v>
      </c>
      <c r="L12706" s="10">
        <v>3.7570000000000001</v>
      </c>
      <c r="M12706" s="10">
        <v>4.1420000000000003</v>
      </c>
      <c r="N12706" s="10">
        <v>4.5949999999999998</v>
      </c>
    </row>
    <row r="12707" spans="1:14" x14ac:dyDescent="0.3">
      <c r="A12707">
        <v>10</v>
      </c>
      <c r="B12707" s="11">
        <v>24</v>
      </c>
      <c r="C12707">
        <v>2019</v>
      </c>
      <c r="D12707">
        <v>297</v>
      </c>
      <c r="E12707">
        <v>2400</v>
      </c>
      <c r="F12707" s="10">
        <v>10.81</v>
      </c>
      <c r="G12707" s="10">
        <v>10.88</v>
      </c>
      <c r="H12707" s="10">
        <v>11.28</v>
      </c>
      <c r="I12707" s="10">
        <v>10.41</v>
      </c>
      <c r="J12707" s="10">
        <v>0</v>
      </c>
      <c r="K12707" s="10">
        <v>0</v>
      </c>
      <c r="L12707" s="10">
        <v>3.8050000000000002</v>
      </c>
      <c r="M12707" s="10">
        <v>4.1609999999999996</v>
      </c>
      <c r="N12707" s="10">
        <v>4.6050000000000004</v>
      </c>
    </row>
    <row r="12708" spans="1:14" x14ac:dyDescent="0.3">
      <c r="A12708">
        <v>10</v>
      </c>
      <c r="B12708" s="11">
        <v>25</v>
      </c>
      <c r="C12708">
        <v>2019</v>
      </c>
      <c r="D12708">
        <v>298</v>
      </c>
      <c r="E12708">
        <v>100</v>
      </c>
      <c r="F12708" s="10">
        <v>10.97</v>
      </c>
      <c r="G12708" s="10">
        <v>10.71</v>
      </c>
      <c r="H12708" s="10">
        <v>11.03</v>
      </c>
      <c r="I12708" s="10">
        <v>10.48</v>
      </c>
      <c r="J12708" s="10">
        <v>0</v>
      </c>
      <c r="K12708" s="10">
        <v>0</v>
      </c>
      <c r="L12708" s="10">
        <v>3.8239999999999998</v>
      </c>
      <c r="M12708" s="10">
        <v>4.181</v>
      </c>
      <c r="N12708" s="10">
        <v>4.6340000000000003</v>
      </c>
    </row>
    <row r="12709" spans="1:14" x14ac:dyDescent="0.3">
      <c r="A12709">
        <v>10</v>
      </c>
      <c r="B12709" s="11">
        <v>25</v>
      </c>
      <c r="C12709">
        <v>2019</v>
      </c>
      <c r="D12709">
        <v>298</v>
      </c>
      <c r="E12709">
        <v>200</v>
      </c>
      <c r="F12709" s="10">
        <v>10.48</v>
      </c>
      <c r="G12709" s="10">
        <v>10.79</v>
      </c>
      <c r="H12709" s="10">
        <v>11.04</v>
      </c>
      <c r="I12709" s="10">
        <v>10.48</v>
      </c>
      <c r="J12709" s="10">
        <v>0</v>
      </c>
      <c r="K12709" s="10">
        <v>0</v>
      </c>
      <c r="L12709" s="10">
        <v>3.8530000000000002</v>
      </c>
      <c r="M12709" s="10">
        <v>4.181</v>
      </c>
      <c r="N12709" s="10">
        <v>4.6529999999999996</v>
      </c>
    </row>
    <row r="12710" spans="1:14" x14ac:dyDescent="0.3">
      <c r="A12710">
        <v>10</v>
      </c>
      <c r="B12710" s="11">
        <v>25</v>
      </c>
      <c r="C12710">
        <v>2019</v>
      </c>
      <c r="D12710">
        <v>298</v>
      </c>
      <c r="E12710">
        <v>300</v>
      </c>
      <c r="F12710" s="10">
        <v>10.91</v>
      </c>
      <c r="G12710" s="10">
        <v>10.76</v>
      </c>
      <c r="H12710" s="10">
        <v>11.09</v>
      </c>
      <c r="I12710" s="10">
        <v>10.32</v>
      </c>
      <c r="J12710" s="10">
        <v>0</v>
      </c>
      <c r="K12710" s="10">
        <v>0</v>
      </c>
      <c r="L12710" s="10">
        <v>3.8820000000000001</v>
      </c>
      <c r="M12710" s="10">
        <v>4.2</v>
      </c>
      <c r="N12710" s="10">
        <v>4.6920000000000002</v>
      </c>
    </row>
    <row r="12711" spans="1:14" x14ac:dyDescent="0.3">
      <c r="A12711">
        <v>10</v>
      </c>
      <c r="B12711" s="11">
        <v>25</v>
      </c>
      <c r="C12711">
        <v>2019</v>
      </c>
      <c r="D12711">
        <v>298</v>
      </c>
      <c r="E12711">
        <v>400</v>
      </c>
      <c r="F12711" s="10">
        <v>12.02</v>
      </c>
      <c r="G12711" s="10">
        <v>11.42</v>
      </c>
      <c r="H12711" s="10">
        <v>12.02</v>
      </c>
      <c r="I12711" s="10">
        <v>10.89</v>
      </c>
      <c r="J12711" s="10">
        <v>0</v>
      </c>
      <c r="K12711" s="10">
        <v>0</v>
      </c>
      <c r="L12711" s="10">
        <v>3.9009999999999998</v>
      </c>
      <c r="M12711" s="10">
        <v>4.2380000000000004</v>
      </c>
      <c r="N12711" s="10">
        <v>4.7590000000000003</v>
      </c>
    </row>
    <row r="12712" spans="1:14" x14ac:dyDescent="0.3">
      <c r="A12712">
        <v>10</v>
      </c>
      <c r="B12712" s="11">
        <v>25</v>
      </c>
      <c r="C12712">
        <v>2019</v>
      </c>
      <c r="D12712">
        <v>298</v>
      </c>
      <c r="E12712">
        <v>500</v>
      </c>
      <c r="F12712" s="10">
        <v>11.47</v>
      </c>
      <c r="G12712" s="10">
        <v>11.89</v>
      </c>
      <c r="H12712" s="10">
        <v>12.05</v>
      </c>
      <c r="I12712" s="10">
        <v>11.47</v>
      </c>
      <c r="J12712" s="10">
        <v>0</v>
      </c>
      <c r="K12712" s="10">
        <v>0</v>
      </c>
      <c r="L12712" s="10">
        <v>3.92</v>
      </c>
      <c r="M12712" s="10">
        <v>4.2759999999999998</v>
      </c>
      <c r="N12712" s="10">
        <v>4.8650000000000002</v>
      </c>
    </row>
    <row r="12713" spans="1:14" x14ac:dyDescent="0.3">
      <c r="A12713">
        <v>10</v>
      </c>
      <c r="B12713" s="11">
        <v>25</v>
      </c>
      <c r="C12713">
        <v>2019</v>
      </c>
      <c r="D12713">
        <v>298</v>
      </c>
      <c r="E12713">
        <v>600</v>
      </c>
      <c r="F12713" s="10">
        <v>11.54</v>
      </c>
      <c r="G12713" s="10">
        <v>11.47</v>
      </c>
      <c r="H12713" s="10">
        <v>11.77</v>
      </c>
      <c r="I12713" s="10">
        <v>11.04</v>
      </c>
      <c r="J12713" s="10">
        <v>0</v>
      </c>
      <c r="K12713" s="10">
        <v>0</v>
      </c>
      <c r="L12713" s="10">
        <v>3.9489999999999998</v>
      </c>
      <c r="M12713" s="10">
        <v>4.3049999999999997</v>
      </c>
      <c r="N12713" s="10">
        <v>4.9320000000000004</v>
      </c>
    </row>
    <row r="12714" spans="1:14" x14ac:dyDescent="0.3">
      <c r="A12714">
        <v>10</v>
      </c>
      <c r="B12714" s="11">
        <v>25</v>
      </c>
      <c r="C12714">
        <v>2019</v>
      </c>
      <c r="D12714">
        <v>298</v>
      </c>
      <c r="E12714">
        <v>700</v>
      </c>
      <c r="F12714" s="10">
        <v>12.02</v>
      </c>
      <c r="G12714" s="10">
        <v>11.84</v>
      </c>
      <c r="H12714" s="10">
        <v>12.14</v>
      </c>
      <c r="I12714" s="10">
        <v>11.52</v>
      </c>
      <c r="J12714" s="10">
        <v>0</v>
      </c>
      <c r="K12714" s="10">
        <v>0</v>
      </c>
      <c r="L12714" s="10">
        <v>3.9580000000000002</v>
      </c>
      <c r="M12714" s="10">
        <v>4.3440000000000003</v>
      </c>
      <c r="N12714" s="10">
        <v>4.99</v>
      </c>
    </row>
    <row r="12715" spans="1:14" x14ac:dyDescent="0.3">
      <c r="A12715">
        <v>10</v>
      </c>
      <c r="B12715" s="11">
        <v>25</v>
      </c>
      <c r="C12715">
        <v>2019</v>
      </c>
      <c r="D12715">
        <v>298</v>
      </c>
      <c r="E12715">
        <v>800</v>
      </c>
      <c r="F12715" s="10">
        <v>12.7</v>
      </c>
      <c r="G12715" s="10">
        <v>12.04</v>
      </c>
      <c r="H12715" s="10">
        <v>12.8</v>
      </c>
      <c r="I12715" s="10">
        <v>11.64</v>
      </c>
      <c r="J12715" s="10">
        <v>0.107</v>
      </c>
      <c r="K12715" s="10">
        <v>0</v>
      </c>
      <c r="L12715" s="10">
        <v>3.9870000000000001</v>
      </c>
      <c r="M12715" s="10">
        <v>4.3819999999999997</v>
      </c>
      <c r="N12715" s="10">
        <v>5.0389999999999997</v>
      </c>
    </row>
    <row r="12716" spans="1:14" x14ac:dyDescent="0.3">
      <c r="A12716">
        <v>10</v>
      </c>
      <c r="B12716" s="11">
        <v>25</v>
      </c>
      <c r="C12716">
        <v>2019</v>
      </c>
      <c r="D12716">
        <v>298</v>
      </c>
      <c r="E12716">
        <v>900</v>
      </c>
      <c r="F12716" s="10">
        <v>12.22</v>
      </c>
      <c r="G12716" s="10">
        <v>12.75</v>
      </c>
      <c r="H12716" s="10">
        <v>13.03</v>
      </c>
      <c r="I12716" s="10">
        <v>12.22</v>
      </c>
      <c r="J12716" s="10">
        <v>7.62</v>
      </c>
      <c r="K12716" s="10">
        <v>0</v>
      </c>
      <c r="L12716" s="10">
        <v>4.016</v>
      </c>
      <c r="M12716" s="10">
        <v>4.4109999999999996</v>
      </c>
      <c r="N12716" s="10">
        <v>5.1159999999999997</v>
      </c>
    </row>
    <row r="12717" spans="1:14" x14ac:dyDescent="0.3">
      <c r="A12717">
        <v>10</v>
      </c>
      <c r="B12717" s="11">
        <v>25</v>
      </c>
      <c r="C12717">
        <v>2019</v>
      </c>
      <c r="D12717">
        <v>298</v>
      </c>
      <c r="E12717">
        <v>1000</v>
      </c>
      <c r="F12717" s="10">
        <v>11.92</v>
      </c>
      <c r="G12717" s="10">
        <v>12.01</v>
      </c>
      <c r="H12717" s="10">
        <v>12.23</v>
      </c>
      <c r="I12717" s="10">
        <v>11.88</v>
      </c>
      <c r="J12717" s="10">
        <v>61.52</v>
      </c>
      <c r="K12717" s="10">
        <v>0</v>
      </c>
      <c r="L12717" s="10">
        <v>4.0250000000000004</v>
      </c>
      <c r="M12717" s="10">
        <v>4.4580000000000002</v>
      </c>
      <c r="N12717" s="10">
        <v>5.26</v>
      </c>
    </row>
    <row r="12718" spans="1:14" x14ac:dyDescent="0.3">
      <c r="A12718">
        <v>10</v>
      </c>
      <c r="B12718" s="11">
        <v>25</v>
      </c>
      <c r="C12718">
        <v>2019</v>
      </c>
      <c r="D12718">
        <v>298</v>
      </c>
      <c r="E12718">
        <v>1100</v>
      </c>
      <c r="F12718" s="10">
        <v>12.82</v>
      </c>
      <c r="G12718" s="10">
        <v>12.43</v>
      </c>
      <c r="H12718" s="10">
        <v>12.98</v>
      </c>
      <c r="I12718" s="10">
        <v>11.8</v>
      </c>
      <c r="J12718" s="10">
        <v>162.30000000000001</v>
      </c>
      <c r="K12718" s="10">
        <v>0</v>
      </c>
      <c r="L12718" s="10">
        <v>4.0439999999999996</v>
      </c>
      <c r="M12718" s="10">
        <v>4.5549999999999997</v>
      </c>
      <c r="N12718" s="10">
        <v>5.3659999999999997</v>
      </c>
    </row>
    <row r="12719" spans="1:14" x14ac:dyDescent="0.3">
      <c r="A12719">
        <v>10</v>
      </c>
      <c r="B12719" s="11">
        <v>25</v>
      </c>
      <c r="C12719">
        <v>2019</v>
      </c>
      <c r="D12719">
        <v>298</v>
      </c>
      <c r="E12719">
        <v>1200</v>
      </c>
      <c r="F12719" s="10">
        <v>12</v>
      </c>
      <c r="G12719" s="10">
        <v>12.31</v>
      </c>
      <c r="H12719" s="10">
        <v>12.81</v>
      </c>
      <c r="I12719" s="10">
        <v>11.99</v>
      </c>
      <c r="J12719" s="10">
        <v>185.4</v>
      </c>
      <c r="K12719" s="10">
        <v>0</v>
      </c>
      <c r="L12719" s="10">
        <v>4.0620000000000003</v>
      </c>
      <c r="M12719" s="10">
        <v>4.6689999999999996</v>
      </c>
      <c r="N12719" s="10">
        <v>5.5590000000000002</v>
      </c>
    </row>
    <row r="12720" spans="1:14" x14ac:dyDescent="0.3">
      <c r="A12720">
        <v>10</v>
      </c>
      <c r="B12720" s="11">
        <v>25</v>
      </c>
      <c r="C12720">
        <v>2019</v>
      </c>
      <c r="D12720">
        <v>298</v>
      </c>
      <c r="E12720">
        <v>1300</v>
      </c>
      <c r="F12720" s="10">
        <v>11.57</v>
      </c>
      <c r="G12720" s="10">
        <v>11.6</v>
      </c>
      <c r="H12720" s="10">
        <v>12.02</v>
      </c>
      <c r="I12720" s="10">
        <v>11.27</v>
      </c>
      <c r="J12720" s="10">
        <v>206.6</v>
      </c>
      <c r="K12720" s="10">
        <v>0.1</v>
      </c>
      <c r="L12720" s="10">
        <v>4.0720000000000001</v>
      </c>
      <c r="M12720" s="10">
        <v>4.8529999999999998</v>
      </c>
      <c r="N12720" s="10">
        <v>5.7229999999999999</v>
      </c>
    </row>
    <row r="12721" spans="1:14" x14ac:dyDescent="0.3">
      <c r="A12721">
        <v>10</v>
      </c>
      <c r="B12721" s="11">
        <v>25</v>
      </c>
      <c r="C12721">
        <v>2019</v>
      </c>
      <c r="D12721">
        <v>298</v>
      </c>
      <c r="E12721">
        <v>1400</v>
      </c>
      <c r="F12721" s="10">
        <v>9.6999999999999993</v>
      </c>
      <c r="G12721" s="10">
        <v>10.58</v>
      </c>
      <c r="H12721" s="10">
        <v>11.58</v>
      </c>
      <c r="I12721" s="10">
        <v>9.6999999999999993</v>
      </c>
      <c r="J12721" s="10">
        <v>149.6</v>
      </c>
      <c r="K12721" s="10">
        <v>0</v>
      </c>
      <c r="L12721" s="10">
        <v>4.101</v>
      </c>
      <c r="M12721" s="10">
        <v>5.0469999999999997</v>
      </c>
      <c r="N12721" s="10">
        <v>5.85</v>
      </c>
    </row>
    <row r="12722" spans="1:14" x14ac:dyDescent="0.3">
      <c r="A12722">
        <v>10</v>
      </c>
      <c r="B12722" s="11">
        <v>25</v>
      </c>
      <c r="C12722">
        <v>2019</v>
      </c>
      <c r="D12722">
        <v>298</v>
      </c>
      <c r="E12722">
        <v>1500</v>
      </c>
      <c r="F12722" s="10">
        <v>8.89</v>
      </c>
      <c r="G12722" s="10">
        <v>9.57</v>
      </c>
      <c r="H12722" s="10">
        <v>10.119999999999999</v>
      </c>
      <c r="I12722" s="10">
        <v>8.8699999999999992</v>
      </c>
      <c r="J12722" s="10">
        <v>104.9</v>
      </c>
      <c r="K12722" s="10">
        <v>0</v>
      </c>
      <c r="L12722" s="10">
        <v>4.1120000000000001</v>
      </c>
      <c r="M12722" s="10">
        <v>5.1829999999999998</v>
      </c>
      <c r="N12722" s="10">
        <v>5.9089999999999998</v>
      </c>
    </row>
    <row r="12723" spans="1:14" x14ac:dyDescent="0.3">
      <c r="A12723">
        <v>10</v>
      </c>
      <c r="B12723" s="11">
        <v>25</v>
      </c>
      <c r="C12723">
        <v>2019</v>
      </c>
      <c r="D12723">
        <v>298</v>
      </c>
      <c r="E12723">
        <v>1600</v>
      </c>
      <c r="F12723" s="10">
        <v>5.9409999999999998</v>
      </c>
      <c r="G12723" s="10">
        <v>6.86</v>
      </c>
      <c r="H12723" s="10">
        <v>8.9</v>
      </c>
      <c r="I12723" s="10">
        <v>5.5039999999999996</v>
      </c>
      <c r="J12723" s="10">
        <v>22.88</v>
      </c>
      <c r="K12723" s="10">
        <v>0</v>
      </c>
      <c r="L12723" s="10">
        <v>4.1239999999999997</v>
      </c>
      <c r="M12723" s="10">
        <v>5.2430000000000003</v>
      </c>
      <c r="N12723" s="10">
        <v>5.7469999999999999</v>
      </c>
    </row>
    <row r="12724" spans="1:14" x14ac:dyDescent="0.3">
      <c r="A12724">
        <v>10</v>
      </c>
      <c r="B12724" s="11">
        <v>25</v>
      </c>
      <c r="C12724">
        <v>2019</v>
      </c>
      <c r="D12724">
        <v>298</v>
      </c>
      <c r="E12724">
        <v>1700</v>
      </c>
      <c r="F12724" s="10">
        <v>6.1760000000000002</v>
      </c>
      <c r="G12724" s="10">
        <v>6.0810000000000004</v>
      </c>
      <c r="H12724" s="10">
        <v>6.3310000000000004</v>
      </c>
      <c r="I12724" s="10">
        <v>5.67</v>
      </c>
      <c r="J12724" s="10">
        <v>40.99</v>
      </c>
      <c r="K12724" s="10">
        <v>0.1</v>
      </c>
      <c r="L12724" s="10">
        <v>4.1550000000000002</v>
      </c>
      <c r="M12724" s="10">
        <v>5.2069999999999999</v>
      </c>
      <c r="N12724" s="10">
        <v>5.4290000000000003</v>
      </c>
    </row>
    <row r="12725" spans="1:14" x14ac:dyDescent="0.3">
      <c r="A12725">
        <v>10</v>
      </c>
      <c r="B12725" s="11">
        <v>25</v>
      </c>
      <c r="C12725">
        <v>2019</v>
      </c>
      <c r="D12725">
        <v>298</v>
      </c>
      <c r="E12725">
        <v>1800</v>
      </c>
      <c r="F12725" s="10">
        <v>5.0250000000000004</v>
      </c>
      <c r="G12725" s="10">
        <v>5.6760000000000002</v>
      </c>
      <c r="H12725" s="10">
        <v>6.1760000000000002</v>
      </c>
      <c r="I12725" s="10">
        <v>5.0250000000000004</v>
      </c>
      <c r="J12725" s="10">
        <v>22.73</v>
      </c>
      <c r="K12725" s="10">
        <v>0</v>
      </c>
      <c r="L12725" s="10">
        <v>4.1950000000000003</v>
      </c>
      <c r="M12725" s="10">
        <v>5.1020000000000003</v>
      </c>
      <c r="N12725" s="10">
        <v>5.1120000000000001</v>
      </c>
    </row>
    <row r="12726" spans="1:14" x14ac:dyDescent="0.3">
      <c r="A12726">
        <v>10</v>
      </c>
      <c r="B12726" s="11">
        <v>25</v>
      </c>
      <c r="C12726">
        <v>2019</v>
      </c>
      <c r="D12726">
        <v>298</v>
      </c>
      <c r="E12726">
        <v>1900</v>
      </c>
      <c r="F12726" s="10">
        <v>3.5979999999999999</v>
      </c>
      <c r="G12726" s="10">
        <v>4.7149999999999999</v>
      </c>
      <c r="H12726" s="10">
        <v>5.0819999999999999</v>
      </c>
      <c r="I12726" s="10">
        <v>3.5979999999999999</v>
      </c>
      <c r="J12726" s="10">
        <v>2.0150000000000001</v>
      </c>
      <c r="K12726" s="10">
        <v>0</v>
      </c>
      <c r="L12726" s="10">
        <v>4.2240000000000002</v>
      </c>
      <c r="M12726" s="10">
        <v>4.9470000000000001</v>
      </c>
      <c r="N12726" s="10">
        <v>4.774</v>
      </c>
    </row>
    <row r="12727" spans="1:14" x14ac:dyDescent="0.3">
      <c r="A12727">
        <v>10</v>
      </c>
      <c r="B12727" s="11">
        <v>25</v>
      </c>
      <c r="C12727">
        <v>2019</v>
      </c>
      <c r="D12727">
        <v>298</v>
      </c>
      <c r="E12727">
        <v>2000</v>
      </c>
      <c r="F12727" s="10">
        <v>0.03</v>
      </c>
      <c r="G12727" s="10">
        <v>0.96599999999999997</v>
      </c>
      <c r="H12727" s="10">
        <v>3.5979999999999999</v>
      </c>
      <c r="I12727" s="10">
        <v>0.03</v>
      </c>
      <c r="J12727" s="10">
        <v>0</v>
      </c>
      <c r="K12727" s="10">
        <v>0</v>
      </c>
      <c r="L12727" s="10">
        <v>4.2519999999999998</v>
      </c>
      <c r="M12727" s="10">
        <v>4.7729999999999997</v>
      </c>
      <c r="N12727" s="10">
        <v>4.4550000000000001</v>
      </c>
    </row>
    <row r="12728" spans="1:14" x14ac:dyDescent="0.3">
      <c r="A12728">
        <v>10</v>
      </c>
      <c r="B12728" s="11">
        <v>25</v>
      </c>
      <c r="C12728">
        <v>2019</v>
      </c>
      <c r="D12728">
        <v>298</v>
      </c>
      <c r="E12728">
        <v>2100</v>
      </c>
      <c r="F12728" s="10">
        <v>-0.161</v>
      </c>
      <c r="G12728" s="10">
        <v>-0.14299999999999999</v>
      </c>
      <c r="H12728" s="10">
        <v>4.9000000000000002E-2</v>
      </c>
      <c r="I12728" s="10">
        <v>-0.30599999999999999</v>
      </c>
      <c r="J12728" s="10">
        <v>0</v>
      </c>
      <c r="K12728" s="10">
        <v>0</v>
      </c>
      <c r="L12728" s="10">
        <v>4.282</v>
      </c>
      <c r="M12728" s="10">
        <v>4.62</v>
      </c>
      <c r="N12728" s="10">
        <v>4.1280000000000001</v>
      </c>
    </row>
    <row r="12729" spans="1:14" x14ac:dyDescent="0.3">
      <c r="A12729">
        <v>10</v>
      </c>
      <c r="B12729" s="11">
        <v>25</v>
      </c>
      <c r="C12729">
        <v>2019</v>
      </c>
      <c r="D12729">
        <v>298</v>
      </c>
      <c r="E12729">
        <v>2200</v>
      </c>
      <c r="F12729" s="10">
        <v>6.0999999999999999E-2</v>
      </c>
      <c r="G12729" s="10">
        <v>-1.4E-2</v>
      </c>
      <c r="H12729" s="10">
        <v>0.08</v>
      </c>
      <c r="I12729" s="10">
        <v>-0.161</v>
      </c>
      <c r="J12729" s="10">
        <v>0</v>
      </c>
      <c r="K12729" s="10">
        <v>0</v>
      </c>
      <c r="L12729" s="10">
        <v>4.3129999999999997</v>
      </c>
      <c r="M12729" s="10">
        <v>4.4480000000000004</v>
      </c>
      <c r="N12729" s="10">
        <v>3.8889999999999998</v>
      </c>
    </row>
    <row r="12730" spans="1:14" x14ac:dyDescent="0.3">
      <c r="A12730">
        <v>10</v>
      </c>
      <c r="B12730" s="11">
        <v>25</v>
      </c>
      <c r="C12730">
        <v>2019</v>
      </c>
      <c r="D12730">
        <v>298</v>
      </c>
      <c r="E12730">
        <v>2300</v>
      </c>
      <c r="F12730" s="10">
        <v>-0.42699999999999999</v>
      </c>
      <c r="G12730" s="10">
        <v>-0.222</v>
      </c>
      <c r="H12730" s="10">
        <v>0.08</v>
      </c>
      <c r="I12730" s="10">
        <v>-0.58299999999999996</v>
      </c>
      <c r="J12730" s="10">
        <v>0</v>
      </c>
      <c r="K12730" s="10">
        <v>0</v>
      </c>
      <c r="L12730" s="10">
        <v>4.3520000000000003</v>
      </c>
      <c r="M12730" s="10">
        <v>4.3230000000000004</v>
      </c>
      <c r="N12730" s="10">
        <v>3.6970000000000001</v>
      </c>
    </row>
    <row r="12731" spans="1:14" x14ac:dyDescent="0.3">
      <c r="A12731">
        <v>10</v>
      </c>
      <c r="B12731" s="11">
        <v>25</v>
      </c>
      <c r="C12731">
        <v>2019</v>
      </c>
      <c r="D12731">
        <v>298</v>
      </c>
      <c r="E12731">
        <v>2400</v>
      </c>
      <c r="F12731" s="10">
        <v>-1.0580000000000001</v>
      </c>
      <c r="G12731" s="10">
        <v>-0.755</v>
      </c>
      <c r="H12731" s="10">
        <v>-0.41699999999999998</v>
      </c>
      <c r="I12731" s="10">
        <v>-1.0680000000000001</v>
      </c>
      <c r="J12731" s="10">
        <v>0</v>
      </c>
      <c r="K12731" s="10">
        <v>0</v>
      </c>
      <c r="L12731" s="10">
        <v>4.3630000000000004</v>
      </c>
      <c r="M12731" s="10">
        <v>4.1989999999999998</v>
      </c>
      <c r="N12731" s="10">
        <v>3.496</v>
      </c>
    </row>
    <row r="12732" spans="1:14" x14ac:dyDescent="0.3">
      <c r="A12732">
        <v>10</v>
      </c>
      <c r="B12732" s="11">
        <v>26</v>
      </c>
      <c r="C12732">
        <v>2019</v>
      </c>
      <c r="D12732">
        <v>299</v>
      </c>
      <c r="E12732">
        <v>100</v>
      </c>
      <c r="F12732" s="10">
        <v>-1.5449999999999999</v>
      </c>
      <c r="G12732" s="10">
        <v>-1.399</v>
      </c>
      <c r="H12732" s="10">
        <v>-1.0580000000000001</v>
      </c>
      <c r="I12732" s="10">
        <v>-1.5940000000000001</v>
      </c>
      <c r="J12732" s="10">
        <v>0</v>
      </c>
      <c r="K12732" s="10">
        <v>0</v>
      </c>
      <c r="L12732" s="10">
        <v>4.3849999999999998</v>
      </c>
      <c r="M12732" s="10">
        <v>4.0659999999999998</v>
      </c>
      <c r="N12732" s="10">
        <v>3.2869999999999999</v>
      </c>
    </row>
    <row r="12733" spans="1:14" x14ac:dyDescent="0.3">
      <c r="A12733">
        <v>10</v>
      </c>
      <c r="B12733" s="11">
        <v>26</v>
      </c>
      <c r="C12733">
        <v>2019</v>
      </c>
      <c r="D12733">
        <v>299</v>
      </c>
      <c r="E12733">
        <v>200</v>
      </c>
      <c r="F12733" s="10">
        <v>-2.1309999999999998</v>
      </c>
      <c r="G12733" s="10">
        <v>-1.7450000000000001</v>
      </c>
      <c r="H12733" s="10">
        <v>-1.5169999999999999</v>
      </c>
      <c r="I12733" s="10">
        <v>-2.1309999999999998</v>
      </c>
      <c r="J12733" s="10">
        <v>0</v>
      </c>
      <c r="K12733" s="10">
        <v>0</v>
      </c>
      <c r="L12733" s="10">
        <v>4.4039999999999999</v>
      </c>
      <c r="M12733" s="10">
        <v>3.9319999999999999</v>
      </c>
      <c r="N12733" s="10">
        <v>3.0659999999999998</v>
      </c>
    </row>
    <row r="12734" spans="1:14" x14ac:dyDescent="0.3">
      <c r="A12734">
        <v>10</v>
      </c>
      <c r="B12734" s="11">
        <v>26</v>
      </c>
      <c r="C12734">
        <v>2019</v>
      </c>
      <c r="D12734">
        <v>299</v>
      </c>
      <c r="E12734">
        <v>300</v>
      </c>
      <c r="F12734" s="10">
        <v>-3.4790000000000001</v>
      </c>
      <c r="G12734" s="10">
        <v>-2.78</v>
      </c>
      <c r="H12734" s="10">
        <v>-2.1110000000000002</v>
      </c>
      <c r="I12734" s="10">
        <v>-3.4980000000000002</v>
      </c>
      <c r="J12734" s="10">
        <v>0</v>
      </c>
      <c r="K12734" s="10">
        <v>0</v>
      </c>
      <c r="L12734" s="10">
        <v>4.415</v>
      </c>
      <c r="M12734" s="10">
        <v>3.798</v>
      </c>
      <c r="N12734" s="10">
        <v>2.8460000000000001</v>
      </c>
    </row>
    <row r="12735" spans="1:14" x14ac:dyDescent="0.3">
      <c r="A12735">
        <v>10</v>
      </c>
      <c r="B12735" s="11">
        <v>26</v>
      </c>
      <c r="C12735">
        <v>2019</v>
      </c>
      <c r="D12735">
        <v>299</v>
      </c>
      <c r="E12735">
        <v>400</v>
      </c>
      <c r="F12735" s="10">
        <v>-4.3099999999999996</v>
      </c>
      <c r="G12735" s="10">
        <v>-3.9830000000000001</v>
      </c>
      <c r="H12735" s="10">
        <v>-3.45</v>
      </c>
      <c r="I12735" s="10">
        <v>-4.359</v>
      </c>
      <c r="J12735" s="10">
        <v>0</v>
      </c>
      <c r="K12735" s="10">
        <v>0</v>
      </c>
      <c r="L12735" s="10">
        <v>4.4260000000000002</v>
      </c>
      <c r="M12735" s="10">
        <v>3.6360000000000001</v>
      </c>
      <c r="N12735" s="10">
        <v>2.5979999999999999</v>
      </c>
    </row>
    <row r="12736" spans="1:14" x14ac:dyDescent="0.3">
      <c r="A12736">
        <v>10</v>
      </c>
      <c r="B12736" s="11">
        <v>26</v>
      </c>
      <c r="C12736">
        <v>2019</v>
      </c>
      <c r="D12736">
        <v>299</v>
      </c>
      <c r="E12736">
        <v>500</v>
      </c>
      <c r="F12736" s="10">
        <v>-5.1959999999999997</v>
      </c>
      <c r="G12736" s="10">
        <v>-4.71</v>
      </c>
      <c r="H12736" s="10">
        <v>-4.2809999999999997</v>
      </c>
      <c r="I12736" s="10">
        <v>-5.2350000000000003</v>
      </c>
      <c r="J12736" s="10">
        <v>0</v>
      </c>
      <c r="K12736" s="10">
        <v>0</v>
      </c>
      <c r="L12736" s="10">
        <v>4.4169999999999998</v>
      </c>
      <c r="M12736" s="10">
        <v>3.444</v>
      </c>
      <c r="N12736" s="10">
        <v>2.3490000000000002</v>
      </c>
    </row>
    <row r="12737" spans="1:14" x14ac:dyDescent="0.3">
      <c r="A12737">
        <v>10</v>
      </c>
      <c r="B12737" s="11">
        <v>26</v>
      </c>
      <c r="C12737">
        <v>2019</v>
      </c>
      <c r="D12737">
        <v>299</v>
      </c>
      <c r="E12737">
        <v>600</v>
      </c>
      <c r="F12737" s="10">
        <v>-4.8049999999999997</v>
      </c>
      <c r="G12737" s="10">
        <v>-4.9379999999999997</v>
      </c>
      <c r="H12737" s="10">
        <v>-4.6879999999999997</v>
      </c>
      <c r="I12737" s="10">
        <v>-5.1959999999999997</v>
      </c>
      <c r="J12737" s="10">
        <v>0</v>
      </c>
      <c r="K12737" s="10">
        <v>0</v>
      </c>
      <c r="L12737" s="10">
        <v>4.4080000000000004</v>
      </c>
      <c r="M12737" s="10">
        <v>3.282</v>
      </c>
      <c r="N12737" s="10">
        <v>2.1389999999999998</v>
      </c>
    </row>
    <row r="12738" spans="1:14" x14ac:dyDescent="0.3">
      <c r="A12738">
        <v>10</v>
      </c>
      <c r="B12738" s="11">
        <v>26</v>
      </c>
      <c r="C12738">
        <v>2019</v>
      </c>
      <c r="D12738">
        <v>299</v>
      </c>
      <c r="E12738">
        <v>700</v>
      </c>
      <c r="F12738" s="10">
        <v>-4.242</v>
      </c>
      <c r="G12738" s="10">
        <v>-4.468</v>
      </c>
      <c r="H12738" s="10">
        <v>-4.077</v>
      </c>
      <c r="I12738" s="10">
        <v>-4.8540000000000001</v>
      </c>
      <c r="J12738" s="10">
        <v>0</v>
      </c>
      <c r="K12738" s="10">
        <v>0</v>
      </c>
      <c r="L12738" s="10">
        <v>4.3979999999999997</v>
      </c>
      <c r="M12738" s="10">
        <v>3.1179999999999999</v>
      </c>
      <c r="N12738" s="10">
        <v>2.0139999999999998</v>
      </c>
    </row>
    <row r="12739" spans="1:14" x14ac:dyDescent="0.3">
      <c r="A12739">
        <v>10</v>
      </c>
      <c r="B12739" s="11">
        <v>26</v>
      </c>
      <c r="C12739">
        <v>2019</v>
      </c>
      <c r="D12739">
        <v>299</v>
      </c>
      <c r="E12739">
        <v>800</v>
      </c>
      <c r="F12739" s="10">
        <v>-4.242</v>
      </c>
      <c r="G12739" s="10">
        <v>-4.1479999999999997</v>
      </c>
      <c r="H12739" s="10">
        <v>-4.0090000000000003</v>
      </c>
      <c r="I12739" s="10">
        <v>-4.2610000000000001</v>
      </c>
      <c r="J12739" s="10">
        <v>1.7999999999999999E-2</v>
      </c>
      <c r="K12739" s="10">
        <v>0</v>
      </c>
      <c r="L12739" s="10">
        <v>4.3979999999999997</v>
      </c>
      <c r="M12739" s="10">
        <v>2.992</v>
      </c>
      <c r="N12739" s="10">
        <v>1.9079999999999999</v>
      </c>
    </row>
    <row r="12740" spans="1:14" x14ac:dyDescent="0.3">
      <c r="A12740">
        <v>10</v>
      </c>
      <c r="B12740" s="11">
        <v>26</v>
      </c>
      <c r="C12740">
        <v>2019</v>
      </c>
      <c r="D12740">
        <v>299</v>
      </c>
      <c r="E12740">
        <v>900</v>
      </c>
      <c r="F12740" s="10">
        <v>-3.7189999999999999</v>
      </c>
      <c r="G12740" s="10">
        <v>-4.2830000000000004</v>
      </c>
      <c r="H12740" s="10">
        <v>-3.7090000000000001</v>
      </c>
      <c r="I12740" s="10">
        <v>-4.5919999999999996</v>
      </c>
      <c r="J12740" s="10">
        <v>15.97</v>
      </c>
      <c r="K12740" s="10">
        <v>0</v>
      </c>
      <c r="L12740" s="10">
        <v>4.3879999999999999</v>
      </c>
      <c r="M12740" s="10">
        <v>2.887</v>
      </c>
      <c r="N12740" s="10">
        <v>1.8120000000000001</v>
      </c>
    </row>
    <row r="12741" spans="1:14" x14ac:dyDescent="0.3">
      <c r="A12741">
        <v>10</v>
      </c>
      <c r="B12741" s="11">
        <v>26</v>
      </c>
      <c r="C12741">
        <v>2019</v>
      </c>
      <c r="D12741">
        <v>299</v>
      </c>
      <c r="E12741">
        <v>1000</v>
      </c>
      <c r="F12741" s="10">
        <v>-2.456</v>
      </c>
      <c r="G12741" s="10">
        <v>-3.0459999999999998</v>
      </c>
      <c r="H12741" s="10">
        <v>-2.456</v>
      </c>
      <c r="I12741" s="10">
        <v>-3.7189999999999999</v>
      </c>
      <c r="J12741" s="10">
        <v>77</v>
      </c>
      <c r="K12741" s="10">
        <v>0</v>
      </c>
      <c r="L12741" s="10">
        <v>4.3680000000000003</v>
      </c>
      <c r="M12741" s="10">
        <v>2.7989999999999999</v>
      </c>
      <c r="N12741" s="10">
        <v>1.7729999999999999</v>
      </c>
    </row>
    <row r="12742" spans="1:14" x14ac:dyDescent="0.3">
      <c r="A12742">
        <v>10</v>
      </c>
      <c r="B12742" s="11">
        <v>26</v>
      </c>
      <c r="C12742">
        <v>2019</v>
      </c>
      <c r="D12742">
        <v>299</v>
      </c>
      <c r="E12742">
        <v>1100</v>
      </c>
      <c r="F12742" s="10">
        <v>-1.496</v>
      </c>
      <c r="G12742" s="10">
        <v>-2.0750000000000002</v>
      </c>
      <c r="H12742" s="10">
        <v>-1.4770000000000001</v>
      </c>
      <c r="I12742" s="10">
        <v>-2.456</v>
      </c>
      <c r="J12742" s="10">
        <v>99.3</v>
      </c>
      <c r="K12742" s="10">
        <v>0</v>
      </c>
      <c r="L12742" s="10">
        <v>4.3380000000000001</v>
      </c>
      <c r="M12742" s="10">
        <v>2.7309999999999999</v>
      </c>
      <c r="N12742" s="10">
        <v>1.7909999999999999</v>
      </c>
    </row>
    <row r="12743" spans="1:14" x14ac:dyDescent="0.3">
      <c r="A12743">
        <v>10</v>
      </c>
      <c r="B12743" s="11">
        <v>26</v>
      </c>
      <c r="C12743">
        <v>2019</v>
      </c>
      <c r="D12743">
        <v>299</v>
      </c>
      <c r="E12743">
        <v>1200</v>
      </c>
      <c r="F12743" s="10">
        <v>-0.71099999999999997</v>
      </c>
      <c r="G12743" s="10">
        <v>-0.78100000000000003</v>
      </c>
      <c r="H12743" s="10">
        <v>-0.54800000000000004</v>
      </c>
      <c r="I12743" s="10">
        <v>-1.4870000000000001</v>
      </c>
      <c r="J12743" s="10">
        <v>94.9</v>
      </c>
      <c r="K12743" s="10">
        <v>0</v>
      </c>
      <c r="L12743" s="10">
        <v>4.3360000000000003</v>
      </c>
      <c r="M12743" s="10">
        <v>2.7290000000000001</v>
      </c>
      <c r="N12743" s="10">
        <v>1.847</v>
      </c>
    </row>
    <row r="12744" spans="1:14" x14ac:dyDescent="0.3">
      <c r="A12744">
        <v>10</v>
      </c>
      <c r="B12744" s="11">
        <v>26</v>
      </c>
      <c r="C12744">
        <v>2019</v>
      </c>
      <c r="D12744">
        <v>299</v>
      </c>
      <c r="E12744">
        <v>1300</v>
      </c>
      <c r="F12744" s="10">
        <v>-3.3000000000000002E-2</v>
      </c>
      <c r="G12744" s="10">
        <v>-0.92900000000000005</v>
      </c>
      <c r="H12744" s="10">
        <v>-3.3000000000000002E-2</v>
      </c>
      <c r="I12744" s="10">
        <v>-1.385</v>
      </c>
      <c r="J12744" s="10">
        <v>121.5</v>
      </c>
      <c r="K12744" s="10">
        <v>0</v>
      </c>
      <c r="L12744" s="10">
        <v>4.2960000000000003</v>
      </c>
      <c r="M12744" s="10">
        <v>2.7370000000000001</v>
      </c>
      <c r="N12744" s="10">
        <v>1.9119999999999999</v>
      </c>
    </row>
    <row r="12745" spans="1:14" x14ac:dyDescent="0.3">
      <c r="A12745">
        <v>10</v>
      </c>
      <c r="B12745" s="11">
        <v>26</v>
      </c>
      <c r="C12745">
        <v>2019</v>
      </c>
      <c r="D12745">
        <v>299</v>
      </c>
      <c r="E12745">
        <v>1400</v>
      </c>
      <c r="F12745" s="10">
        <v>-1.1739999999999999</v>
      </c>
      <c r="G12745" s="10">
        <v>-0.56299999999999994</v>
      </c>
      <c r="H12745" s="10">
        <v>0.20699999999999999</v>
      </c>
      <c r="I12745" s="10">
        <v>-1.1739999999999999</v>
      </c>
      <c r="J12745" s="10">
        <v>158.5</v>
      </c>
      <c r="K12745" s="10">
        <v>0</v>
      </c>
      <c r="L12745" s="10">
        <v>4.2560000000000002</v>
      </c>
      <c r="M12745" s="10">
        <v>2.7839999999999998</v>
      </c>
      <c r="N12745" s="10">
        <v>2.036</v>
      </c>
    </row>
    <row r="12746" spans="1:14" x14ac:dyDescent="0.3">
      <c r="A12746">
        <v>10</v>
      </c>
      <c r="B12746" s="11">
        <v>26</v>
      </c>
      <c r="C12746">
        <v>2019</v>
      </c>
      <c r="D12746">
        <v>299</v>
      </c>
      <c r="E12746">
        <v>1500</v>
      </c>
      <c r="F12746" s="10">
        <v>-1.347</v>
      </c>
      <c r="G12746" s="10">
        <v>-1.32</v>
      </c>
      <c r="H12746" s="10">
        <v>-1.0409999999999999</v>
      </c>
      <c r="I12746" s="10">
        <v>-1.5680000000000001</v>
      </c>
      <c r="J12746" s="10">
        <v>102.3</v>
      </c>
      <c r="K12746" s="10">
        <v>0</v>
      </c>
      <c r="L12746" s="10">
        <v>4.2460000000000004</v>
      </c>
      <c r="M12746" s="10">
        <v>2.8610000000000002</v>
      </c>
      <c r="N12746" s="10">
        <v>2.093</v>
      </c>
    </row>
    <row r="12747" spans="1:14" x14ac:dyDescent="0.3">
      <c r="A12747">
        <v>10</v>
      </c>
      <c r="B12747" s="11">
        <v>26</v>
      </c>
      <c r="C12747">
        <v>2019</v>
      </c>
      <c r="D12747">
        <v>299</v>
      </c>
      <c r="E12747">
        <v>1600</v>
      </c>
      <c r="F12747" s="10">
        <v>-0.92300000000000004</v>
      </c>
      <c r="G12747" s="10">
        <v>-1.093</v>
      </c>
      <c r="H12747" s="10">
        <v>-0.88600000000000001</v>
      </c>
      <c r="I12747" s="10">
        <v>-1.387</v>
      </c>
      <c r="J12747" s="10">
        <v>72.5</v>
      </c>
      <c r="K12747" s="10">
        <v>0</v>
      </c>
      <c r="L12747" s="10">
        <v>4.21</v>
      </c>
      <c r="M12747" s="10">
        <v>2.9009999999999998</v>
      </c>
      <c r="N12747" s="10">
        <v>2.0950000000000002</v>
      </c>
    </row>
    <row r="12748" spans="1:14" x14ac:dyDescent="0.3">
      <c r="A12748">
        <v>10</v>
      </c>
      <c r="B12748" s="11">
        <v>26</v>
      </c>
      <c r="C12748">
        <v>2019</v>
      </c>
      <c r="D12748">
        <v>299</v>
      </c>
      <c r="E12748">
        <v>1700</v>
      </c>
      <c r="F12748" s="10">
        <v>-1.5669999999999999</v>
      </c>
      <c r="G12748" s="10">
        <v>-1.2470000000000001</v>
      </c>
      <c r="H12748" s="10">
        <v>-0.90400000000000003</v>
      </c>
      <c r="I12748" s="10">
        <v>-1.5669999999999999</v>
      </c>
      <c r="J12748" s="10">
        <v>50.97</v>
      </c>
      <c r="K12748" s="10">
        <v>0</v>
      </c>
      <c r="L12748" s="10">
        <v>4.18</v>
      </c>
      <c r="M12748" s="10">
        <v>2.91</v>
      </c>
      <c r="N12748" s="10">
        <v>2.0550000000000002</v>
      </c>
    </row>
    <row r="12749" spans="1:14" x14ac:dyDescent="0.3">
      <c r="A12749">
        <v>10</v>
      </c>
      <c r="B12749" s="11">
        <v>26</v>
      </c>
      <c r="C12749">
        <v>2019</v>
      </c>
      <c r="D12749">
        <v>299</v>
      </c>
      <c r="E12749">
        <v>1800</v>
      </c>
      <c r="F12749" s="10">
        <v>-2.1219999999999999</v>
      </c>
      <c r="G12749" s="10">
        <v>-1.796</v>
      </c>
      <c r="H12749" s="10">
        <v>-1.508</v>
      </c>
      <c r="I12749" s="10">
        <v>-2.1509999999999998</v>
      </c>
      <c r="J12749" s="10">
        <v>18.329999999999998</v>
      </c>
      <c r="K12749" s="10">
        <v>0</v>
      </c>
      <c r="L12749" s="10">
        <v>4.1429999999999998</v>
      </c>
      <c r="M12749" s="10">
        <v>2.883</v>
      </c>
      <c r="N12749" s="10">
        <v>1.9330000000000001</v>
      </c>
    </row>
    <row r="12750" spans="1:14" x14ac:dyDescent="0.3">
      <c r="A12750">
        <v>10</v>
      </c>
      <c r="B12750" s="11">
        <v>26</v>
      </c>
      <c r="C12750">
        <v>2019</v>
      </c>
      <c r="D12750">
        <v>299</v>
      </c>
      <c r="E12750">
        <v>1900</v>
      </c>
      <c r="F12750" s="10">
        <v>-2.766</v>
      </c>
      <c r="G12750" s="10">
        <v>-2.544</v>
      </c>
      <c r="H12750" s="10">
        <v>-2.141</v>
      </c>
      <c r="I12750" s="10">
        <v>-2.8140000000000001</v>
      </c>
      <c r="J12750" s="10">
        <v>0.89100000000000001</v>
      </c>
      <c r="K12750" s="10">
        <v>0</v>
      </c>
      <c r="L12750" s="10">
        <v>4.1539999999999999</v>
      </c>
      <c r="M12750" s="10">
        <v>2.8069999999999999</v>
      </c>
      <c r="N12750" s="10">
        <v>1.79</v>
      </c>
    </row>
    <row r="12751" spans="1:14" x14ac:dyDescent="0.3">
      <c r="A12751">
        <v>10</v>
      </c>
      <c r="B12751" s="11">
        <v>26</v>
      </c>
      <c r="C12751">
        <v>2019</v>
      </c>
      <c r="D12751">
        <v>299</v>
      </c>
      <c r="E12751">
        <v>2000</v>
      </c>
      <c r="F12751" s="10">
        <v>-2.698</v>
      </c>
      <c r="G12751" s="10">
        <v>-2.7029999999999998</v>
      </c>
      <c r="H12751" s="10">
        <v>-2.5819999999999999</v>
      </c>
      <c r="I12751" s="10">
        <v>-2.823</v>
      </c>
      <c r="J12751" s="10">
        <v>0</v>
      </c>
      <c r="K12751" s="10">
        <v>0</v>
      </c>
      <c r="L12751" s="10">
        <v>4.1159999999999997</v>
      </c>
      <c r="M12751" s="10">
        <v>2.7120000000000002</v>
      </c>
      <c r="N12751" s="10">
        <v>1.637</v>
      </c>
    </row>
    <row r="12752" spans="1:14" x14ac:dyDescent="0.3">
      <c r="A12752">
        <v>10</v>
      </c>
      <c r="B12752" s="11">
        <v>26</v>
      </c>
      <c r="C12752">
        <v>2019</v>
      </c>
      <c r="D12752">
        <v>299</v>
      </c>
      <c r="E12752">
        <v>2100</v>
      </c>
      <c r="F12752" s="10">
        <v>-3.1509999999999998</v>
      </c>
      <c r="G12752" s="10">
        <v>-2.9039999999999999</v>
      </c>
      <c r="H12752" s="10">
        <v>-2.6880000000000002</v>
      </c>
      <c r="I12752" s="10">
        <v>-3.16</v>
      </c>
      <c r="J12752" s="10">
        <v>0</v>
      </c>
      <c r="K12752" s="10">
        <v>0</v>
      </c>
      <c r="L12752" s="10">
        <v>4.1059999999999999</v>
      </c>
      <c r="M12752" s="10">
        <v>2.6160000000000001</v>
      </c>
      <c r="N12752" s="10">
        <v>1.5129999999999999</v>
      </c>
    </row>
    <row r="12753" spans="1:14" x14ac:dyDescent="0.3">
      <c r="A12753">
        <v>10</v>
      </c>
      <c r="B12753" s="11">
        <v>26</v>
      </c>
      <c r="C12753">
        <v>2019</v>
      </c>
      <c r="D12753">
        <v>299</v>
      </c>
      <c r="E12753">
        <v>2200</v>
      </c>
      <c r="F12753" s="10">
        <v>-3.3719999999999999</v>
      </c>
      <c r="G12753" s="10">
        <v>-3.282</v>
      </c>
      <c r="H12753" s="10">
        <v>-3.141</v>
      </c>
      <c r="I12753" s="10">
        <v>-3.3820000000000001</v>
      </c>
      <c r="J12753" s="10">
        <v>0</v>
      </c>
      <c r="K12753" s="10">
        <v>0</v>
      </c>
      <c r="L12753" s="10">
        <v>4.0780000000000003</v>
      </c>
      <c r="M12753" s="10">
        <v>2.5390000000000001</v>
      </c>
      <c r="N12753" s="10">
        <v>1.3979999999999999</v>
      </c>
    </row>
    <row r="12754" spans="1:14" x14ac:dyDescent="0.3">
      <c r="A12754">
        <v>10</v>
      </c>
      <c r="B12754" s="11">
        <v>26</v>
      </c>
      <c r="C12754">
        <v>2019</v>
      </c>
      <c r="D12754">
        <v>299</v>
      </c>
      <c r="E12754">
        <v>2300</v>
      </c>
      <c r="F12754" s="10">
        <v>-3.488</v>
      </c>
      <c r="G12754" s="10">
        <v>-3.3479999999999999</v>
      </c>
      <c r="H12754" s="10">
        <v>-3.2559999999999998</v>
      </c>
      <c r="I12754" s="10">
        <v>-3.4969999999999999</v>
      </c>
      <c r="J12754" s="10">
        <v>0</v>
      </c>
      <c r="K12754" s="10">
        <v>0</v>
      </c>
      <c r="L12754" s="10">
        <v>4.069</v>
      </c>
      <c r="M12754" s="10">
        <v>2.4340000000000002</v>
      </c>
      <c r="N12754" s="10">
        <v>1.2929999999999999</v>
      </c>
    </row>
    <row r="12755" spans="1:14" x14ac:dyDescent="0.3">
      <c r="A12755">
        <v>10</v>
      </c>
      <c r="B12755" s="11">
        <v>26</v>
      </c>
      <c r="C12755">
        <v>2019</v>
      </c>
      <c r="D12755">
        <v>299</v>
      </c>
      <c r="E12755">
        <v>2400</v>
      </c>
      <c r="F12755" s="10">
        <v>-3.72</v>
      </c>
      <c r="G12755" s="10">
        <v>-3.5489999999999999</v>
      </c>
      <c r="H12755" s="10">
        <v>-3.4590000000000001</v>
      </c>
      <c r="I12755" s="10">
        <v>-3.73</v>
      </c>
      <c r="J12755" s="10">
        <v>0</v>
      </c>
      <c r="K12755" s="10">
        <v>0</v>
      </c>
      <c r="L12755" s="10">
        <v>4.04</v>
      </c>
      <c r="M12755" s="10">
        <v>2.3380000000000001</v>
      </c>
      <c r="N12755" s="10">
        <v>1.2070000000000001</v>
      </c>
    </row>
    <row r="12756" spans="1:14" x14ac:dyDescent="0.3">
      <c r="A12756">
        <v>10</v>
      </c>
      <c r="B12756" s="11">
        <v>27</v>
      </c>
      <c r="C12756">
        <v>2019</v>
      </c>
      <c r="D12756">
        <v>300</v>
      </c>
      <c r="E12756">
        <v>100</v>
      </c>
      <c r="F12756" s="10">
        <v>-5.0890000000000004</v>
      </c>
      <c r="G12756" s="10">
        <v>-4.2519999999999998</v>
      </c>
      <c r="H12756" s="10">
        <v>-3.72</v>
      </c>
      <c r="I12756" s="10">
        <v>-5.0890000000000004</v>
      </c>
      <c r="J12756" s="10">
        <v>0</v>
      </c>
      <c r="K12756" s="10">
        <v>0</v>
      </c>
      <c r="L12756" s="10">
        <v>4.0209999999999999</v>
      </c>
      <c r="M12756" s="10">
        <v>2.2709999999999999</v>
      </c>
      <c r="N12756" s="10">
        <v>1.121</v>
      </c>
    </row>
    <row r="12757" spans="1:14" x14ac:dyDescent="0.3">
      <c r="A12757">
        <v>10</v>
      </c>
      <c r="B12757" s="11">
        <v>27</v>
      </c>
      <c r="C12757">
        <v>2019</v>
      </c>
      <c r="D12757">
        <v>300</v>
      </c>
      <c r="E12757">
        <v>200</v>
      </c>
      <c r="F12757" s="10">
        <v>-5.7549999999999999</v>
      </c>
      <c r="G12757" s="10">
        <v>-5.3639999999999999</v>
      </c>
      <c r="H12757" s="10">
        <v>-5.08</v>
      </c>
      <c r="I12757" s="10">
        <v>-5.7649999999999997</v>
      </c>
      <c r="J12757" s="10">
        <v>0</v>
      </c>
      <c r="K12757" s="10">
        <v>0</v>
      </c>
      <c r="L12757" s="10">
        <v>4.0010000000000003</v>
      </c>
      <c r="M12757" s="10">
        <v>2.1850000000000001</v>
      </c>
      <c r="N12757" s="10">
        <v>1.0629999999999999</v>
      </c>
    </row>
    <row r="12758" spans="1:14" x14ac:dyDescent="0.3">
      <c r="A12758">
        <v>10</v>
      </c>
      <c r="B12758" s="11">
        <v>27</v>
      </c>
      <c r="C12758">
        <v>2019</v>
      </c>
      <c r="D12758">
        <v>300</v>
      </c>
      <c r="E12758">
        <v>300</v>
      </c>
      <c r="F12758" s="10">
        <v>-5.6660000000000004</v>
      </c>
      <c r="G12758" s="10">
        <v>-5.7789999999999999</v>
      </c>
      <c r="H12758" s="10">
        <v>-5.6269999999999998</v>
      </c>
      <c r="I12758" s="10">
        <v>-5.9420000000000002</v>
      </c>
      <c r="J12758" s="10">
        <v>0</v>
      </c>
      <c r="K12758" s="10">
        <v>0</v>
      </c>
      <c r="L12758" s="10">
        <v>3.9830000000000001</v>
      </c>
      <c r="M12758" s="10">
        <v>2.1469999999999998</v>
      </c>
      <c r="N12758" s="10">
        <v>0.997</v>
      </c>
    </row>
    <row r="12759" spans="1:14" x14ac:dyDescent="0.3">
      <c r="A12759">
        <v>10</v>
      </c>
      <c r="B12759" s="11">
        <v>27</v>
      </c>
      <c r="C12759">
        <v>2019</v>
      </c>
      <c r="D12759">
        <v>300</v>
      </c>
      <c r="E12759">
        <v>400</v>
      </c>
      <c r="F12759" s="10">
        <v>-5.8520000000000003</v>
      </c>
      <c r="G12759" s="10">
        <v>-5.74</v>
      </c>
      <c r="H12759" s="10">
        <v>-5.5679999999999996</v>
      </c>
      <c r="I12759" s="10">
        <v>-5.8620000000000001</v>
      </c>
      <c r="J12759" s="10">
        <v>0</v>
      </c>
      <c r="K12759" s="10">
        <v>0</v>
      </c>
      <c r="L12759" s="10">
        <v>3.9540000000000002</v>
      </c>
      <c r="M12759" s="10">
        <v>2.109</v>
      </c>
      <c r="N12759" s="10">
        <v>0.95899999999999996</v>
      </c>
    </row>
    <row r="12760" spans="1:14" x14ac:dyDescent="0.3">
      <c r="A12760">
        <v>10</v>
      </c>
      <c r="B12760" s="11">
        <v>27</v>
      </c>
      <c r="C12760">
        <v>2019</v>
      </c>
      <c r="D12760">
        <v>300</v>
      </c>
      <c r="E12760">
        <v>500</v>
      </c>
      <c r="F12760" s="10">
        <v>-5.8719999999999999</v>
      </c>
      <c r="G12760" s="10">
        <v>-5.9089999999999998</v>
      </c>
      <c r="H12760" s="10">
        <v>-5.8330000000000002</v>
      </c>
      <c r="I12760" s="10">
        <v>-5.98</v>
      </c>
      <c r="J12760" s="10">
        <v>0</v>
      </c>
      <c r="K12760" s="10">
        <v>0</v>
      </c>
      <c r="L12760" s="10">
        <v>3.9350000000000001</v>
      </c>
      <c r="M12760" s="10">
        <v>2.0609999999999999</v>
      </c>
      <c r="N12760" s="10">
        <v>0.93</v>
      </c>
    </row>
    <row r="12761" spans="1:14" x14ac:dyDescent="0.3">
      <c r="A12761">
        <v>10</v>
      </c>
      <c r="B12761" s="11">
        <v>27</v>
      </c>
      <c r="C12761">
        <v>2019</v>
      </c>
      <c r="D12761">
        <v>300</v>
      </c>
      <c r="E12761">
        <v>600</v>
      </c>
      <c r="F12761" s="10">
        <v>-5.99</v>
      </c>
      <c r="G12761" s="10">
        <v>-5.9690000000000003</v>
      </c>
      <c r="H12761" s="10">
        <v>-5.8419999999999996</v>
      </c>
      <c r="I12761" s="10">
        <v>-6.0880000000000001</v>
      </c>
      <c r="J12761" s="10">
        <v>0</v>
      </c>
      <c r="K12761" s="10">
        <v>0</v>
      </c>
      <c r="L12761" s="10">
        <v>3.9159999999999999</v>
      </c>
      <c r="M12761" s="10">
        <v>2.032</v>
      </c>
      <c r="N12761" s="10">
        <v>0.91100000000000003</v>
      </c>
    </row>
    <row r="12762" spans="1:14" x14ac:dyDescent="0.3">
      <c r="A12762">
        <v>10</v>
      </c>
      <c r="B12762" s="11">
        <v>27</v>
      </c>
      <c r="C12762">
        <v>2019</v>
      </c>
      <c r="D12762">
        <v>300</v>
      </c>
      <c r="E12762">
        <v>700</v>
      </c>
      <c r="F12762" s="10">
        <v>-7.17</v>
      </c>
      <c r="G12762" s="10">
        <v>-6.5350000000000001</v>
      </c>
      <c r="H12762" s="10">
        <v>-5.9210000000000003</v>
      </c>
      <c r="I12762" s="10">
        <v>-7.18</v>
      </c>
      <c r="J12762" s="10">
        <v>0</v>
      </c>
      <c r="K12762" s="10">
        <v>0</v>
      </c>
      <c r="L12762" s="10">
        <v>3.8879999999999999</v>
      </c>
      <c r="M12762" s="10">
        <v>1.9950000000000001</v>
      </c>
      <c r="N12762" s="10">
        <v>0.85499999999999998</v>
      </c>
    </row>
    <row r="12763" spans="1:14" x14ac:dyDescent="0.3">
      <c r="A12763">
        <v>10</v>
      </c>
      <c r="B12763" s="11">
        <v>27</v>
      </c>
      <c r="C12763">
        <v>2019</v>
      </c>
      <c r="D12763">
        <v>300</v>
      </c>
      <c r="E12763">
        <v>800</v>
      </c>
      <c r="F12763" s="10">
        <v>-9.51</v>
      </c>
      <c r="G12763" s="10">
        <v>-8.27</v>
      </c>
      <c r="H12763" s="10">
        <v>-7.16</v>
      </c>
      <c r="I12763" s="10">
        <v>-9.51</v>
      </c>
      <c r="J12763" s="10">
        <v>1E-3</v>
      </c>
      <c r="K12763" s="10">
        <v>0</v>
      </c>
      <c r="L12763" s="10">
        <v>3.851</v>
      </c>
      <c r="M12763" s="10">
        <v>1.968</v>
      </c>
      <c r="N12763" s="10">
        <v>0.75</v>
      </c>
    </row>
    <row r="12764" spans="1:14" x14ac:dyDescent="0.3">
      <c r="A12764">
        <v>10</v>
      </c>
      <c r="B12764" s="11">
        <v>27</v>
      </c>
      <c r="C12764">
        <v>2019</v>
      </c>
      <c r="D12764">
        <v>300</v>
      </c>
      <c r="E12764">
        <v>900</v>
      </c>
      <c r="F12764" s="10">
        <v>-8.92</v>
      </c>
      <c r="G12764" s="10">
        <v>-9.4700000000000006</v>
      </c>
      <c r="H12764" s="10">
        <v>-8.92</v>
      </c>
      <c r="I12764" s="10">
        <v>-10.08</v>
      </c>
      <c r="J12764" s="10">
        <v>8.43</v>
      </c>
      <c r="K12764" s="10">
        <v>0</v>
      </c>
      <c r="L12764" s="10">
        <v>3.8330000000000002</v>
      </c>
      <c r="M12764" s="10">
        <v>1.8819999999999999</v>
      </c>
      <c r="N12764" s="10">
        <v>0.66500000000000004</v>
      </c>
    </row>
    <row r="12765" spans="1:14" x14ac:dyDescent="0.3">
      <c r="A12765">
        <v>10</v>
      </c>
      <c r="B12765" s="11">
        <v>27</v>
      </c>
      <c r="C12765">
        <v>2019</v>
      </c>
      <c r="D12765">
        <v>300</v>
      </c>
      <c r="E12765">
        <v>1000</v>
      </c>
      <c r="F12765" s="10">
        <v>-6.234</v>
      </c>
      <c r="G12765" s="10">
        <v>-7.63</v>
      </c>
      <c r="H12765" s="10">
        <v>-6.2240000000000002</v>
      </c>
      <c r="I12765" s="10">
        <v>-8.92</v>
      </c>
      <c r="J12765" s="10">
        <v>30.03</v>
      </c>
      <c r="K12765" s="10">
        <v>0</v>
      </c>
      <c r="L12765" s="10">
        <v>3.8039999999999998</v>
      </c>
      <c r="M12765" s="10">
        <v>1.806</v>
      </c>
      <c r="N12765" s="10">
        <v>0.64600000000000002</v>
      </c>
    </row>
    <row r="12766" spans="1:14" x14ac:dyDescent="0.3">
      <c r="A12766">
        <v>10</v>
      </c>
      <c r="B12766" s="11">
        <v>27</v>
      </c>
      <c r="C12766">
        <v>2019</v>
      </c>
      <c r="D12766">
        <v>300</v>
      </c>
      <c r="E12766">
        <v>1100</v>
      </c>
      <c r="F12766" s="10">
        <v>-3.698</v>
      </c>
      <c r="G12766" s="10">
        <v>-5.3490000000000002</v>
      </c>
      <c r="H12766" s="10">
        <v>-3.698</v>
      </c>
      <c r="I12766" s="10">
        <v>-6.234</v>
      </c>
      <c r="J12766" s="10">
        <v>58.82</v>
      </c>
      <c r="K12766" s="10">
        <v>0</v>
      </c>
      <c r="L12766" s="10">
        <v>3.7930000000000001</v>
      </c>
      <c r="M12766" s="10">
        <v>1.766</v>
      </c>
      <c r="N12766" s="10">
        <v>0.64500000000000002</v>
      </c>
    </row>
    <row r="12767" spans="1:14" x14ac:dyDescent="0.3">
      <c r="A12767">
        <v>10</v>
      </c>
      <c r="B12767" s="11">
        <v>27</v>
      </c>
      <c r="C12767">
        <v>2019</v>
      </c>
      <c r="D12767">
        <v>300</v>
      </c>
      <c r="E12767">
        <v>1200</v>
      </c>
      <c r="F12767" s="10">
        <v>-1.6679999999999999</v>
      </c>
      <c r="G12767" s="10">
        <v>-2.4260000000000002</v>
      </c>
      <c r="H12767" s="10">
        <v>-1.6679999999999999</v>
      </c>
      <c r="I12767" s="10">
        <v>-3.6880000000000002</v>
      </c>
      <c r="J12767" s="10">
        <v>102.5</v>
      </c>
      <c r="K12767" s="10">
        <v>0</v>
      </c>
      <c r="L12767" s="10">
        <v>3.7509999999999999</v>
      </c>
      <c r="M12767" s="10">
        <v>1.734</v>
      </c>
      <c r="N12767" s="10">
        <v>0.69899999999999995</v>
      </c>
    </row>
    <row r="12768" spans="1:14" x14ac:dyDescent="0.3">
      <c r="A12768">
        <v>10</v>
      </c>
      <c r="B12768" s="11">
        <v>27</v>
      </c>
      <c r="C12768">
        <v>2019</v>
      </c>
      <c r="D12768">
        <v>300</v>
      </c>
      <c r="E12768">
        <v>1300</v>
      </c>
      <c r="F12768" s="10">
        <v>-0.28899999999999998</v>
      </c>
      <c r="G12768" s="10">
        <v>-0.79700000000000004</v>
      </c>
      <c r="H12768" s="10">
        <v>-0.251</v>
      </c>
      <c r="I12768" s="10">
        <v>-1.6679999999999999</v>
      </c>
      <c r="J12768" s="10">
        <v>134</v>
      </c>
      <c r="K12768" s="10">
        <v>0</v>
      </c>
      <c r="L12768" s="10">
        <v>3.73</v>
      </c>
      <c r="M12768" s="10">
        <v>1.732</v>
      </c>
      <c r="N12768" s="10">
        <v>0.73599999999999999</v>
      </c>
    </row>
    <row r="12769" spans="1:14" x14ac:dyDescent="0.3">
      <c r="A12769">
        <v>10</v>
      </c>
      <c r="B12769" s="11">
        <v>27</v>
      </c>
      <c r="C12769">
        <v>2019</v>
      </c>
      <c r="D12769">
        <v>300</v>
      </c>
      <c r="E12769">
        <v>1400</v>
      </c>
      <c r="F12769" s="10">
        <v>0.626</v>
      </c>
      <c r="G12769" s="10">
        <v>0.25</v>
      </c>
      <c r="H12769" s="10">
        <v>0.626</v>
      </c>
      <c r="I12769" s="10">
        <v>-0.29899999999999999</v>
      </c>
      <c r="J12769" s="10">
        <v>201.6</v>
      </c>
      <c r="K12769" s="10">
        <v>0</v>
      </c>
      <c r="L12769" s="10">
        <v>3.6960000000000002</v>
      </c>
      <c r="M12769" s="10">
        <v>1.7470000000000001</v>
      </c>
      <c r="N12769" s="10">
        <v>0.77</v>
      </c>
    </row>
    <row r="12770" spans="1:14" x14ac:dyDescent="0.3">
      <c r="A12770">
        <v>10</v>
      </c>
      <c r="B12770" s="11">
        <v>27</v>
      </c>
      <c r="C12770">
        <v>2019</v>
      </c>
      <c r="D12770">
        <v>300</v>
      </c>
      <c r="E12770">
        <v>1500</v>
      </c>
      <c r="F12770" s="10">
        <v>0.54800000000000004</v>
      </c>
      <c r="G12770" s="10">
        <v>0.55200000000000005</v>
      </c>
      <c r="H12770" s="10">
        <v>0.70299999999999996</v>
      </c>
      <c r="I12770" s="10">
        <v>0.44400000000000001</v>
      </c>
      <c r="J12770" s="10">
        <v>175</v>
      </c>
      <c r="K12770" s="10">
        <v>0</v>
      </c>
      <c r="L12770" s="10">
        <v>3.6659999999999999</v>
      </c>
      <c r="M12770" s="10">
        <v>1.794</v>
      </c>
      <c r="N12770" s="10">
        <v>0.82599999999999996</v>
      </c>
    </row>
    <row r="12771" spans="1:14" x14ac:dyDescent="0.3">
      <c r="A12771">
        <v>10</v>
      </c>
      <c r="B12771" s="11">
        <v>27</v>
      </c>
      <c r="C12771">
        <v>2019</v>
      </c>
      <c r="D12771">
        <v>300</v>
      </c>
      <c r="E12771">
        <v>1600</v>
      </c>
      <c r="F12771" s="10">
        <v>0.70099999999999996</v>
      </c>
      <c r="G12771" s="10">
        <v>0.504</v>
      </c>
      <c r="H12771" s="10">
        <v>0.94099999999999995</v>
      </c>
      <c r="I12771" s="10">
        <v>0.30099999999999999</v>
      </c>
      <c r="J12771" s="10">
        <v>162.19999999999999</v>
      </c>
      <c r="K12771" s="10">
        <v>0</v>
      </c>
      <c r="L12771" s="10">
        <v>3.6469999999999998</v>
      </c>
      <c r="M12771" s="10">
        <v>1.8320000000000001</v>
      </c>
      <c r="N12771" s="10">
        <v>0.86399999999999999</v>
      </c>
    </row>
    <row r="12772" spans="1:14" x14ac:dyDescent="0.3">
      <c r="A12772">
        <v>10</v>
      </c>
      <c r="B12772" s="11">
        <v>27</v>
      </c>
      <c r="C12772">
        <v>2019</v>
      </c>
      <c r="D12772">
        <v>300</v>
      </c>
      <c r="E12772">
        <v>1700</v>
      </c>
      <c r="F12772" s="10">
        <v>0.157</v>
      </c>
      <c r="G12772" s="10">
        <v>0.372</v>
      </c>
      <c r="H12772" s="10">
        <v>0.70099999999999996</v>
      </c>
      <c r="I12772" s="10">
        <v>0.13900000000000001</v>
      </c>
      <c r="J12772" s="10">
        <v>86.9</v>
      </c>
      <c r="K12772" s="10">
        <v>0</v>
      </c>
      <c r="L12772" s="10">
        <v>3.629</v>
      </c>
      <c r="M12772" s="10">
        <v>1.8620000000000001</v>
      </c>
      <c r="N12772" s="10">
        <v>0.875</v>
      </c>
    </row>
    <row r="12773" spans="1:14" x14ac:dyDescent="0.3">
      <c r="A12773">
        <v>10</v>
      </c>
      <c r="B12773" s="11">
        <v>27</v>
      </c>
      <c r="C12773">
        <v>2019</v>
      </c>
      <c r="D12773">
        <v>300</v>
      </c>
      <c r="E12773">
        <v>1800</v>
      </c>
      <c r="F12773" s="10">
        <v>-0.23699999999999999</v>
      </c>
      <c r="G12773" s="10">
        <v>-3.3000000000000002E-2</v>
      </c>
      <c r="H12773" s="10">
        <v>0.14799999999999999</v>
      </c>
      <c r="I12773" s="10">
        <v>-0.247</v>
      </c>
      <c r="J12773" s="10">
        <v>26.15</v>
      </c>
      <c r="K12773" s="10">
        <v>0</v>
      </c>
      <c r="L12773" s="10">
        <v>3.6080000000000001</v>
      </c>
      <c r="M12773" s="10">
        <v>1.88</v>
      </c>
      <c r="N12773" s="10">
        <v>0.90200000000000002</v>
      </c>
    </row>
    <row r="12774" spans="1:14" x14ac:dyDescent="0.3">
      <c r="A12774">
        <v>10</v>
      </c>
      <c r="B12774" s="11">
        <v>27</v>
      </c>
      <c r="C12774">
        <v>2019</v>
      </c>
      <c r="D12774">
        <v>300</v>
      </c>
      <c r="E12774">
        <v>1900</v>
      </c>
      <c r="F12774" s="10">
        <v>-0.38600000000000001</v>
      </c>
      <c r="G12774" s="10">
        <v>-0.41399999999999998</v>
      </c>
      <c r="H12774" s="10">
        <v>-0.217</v>
      </c>
      <c r="I12774" s="10">
        <v>-0.63600000000000001</v>
      </c>
      <c r="J12774" s="10">
        <v>1.8759999999999999</v>
      </c>
      <c r="K12774" s="10">
        <v>0</v>
      </c>
      <c r="L12774" s="10">
        <v>3.6040000000000001</v>
      </c>
      <c r="M12774" s="10">
        <v>1.875</v>
      </c>
      <c r="N12774" s="10">
        <v>0.88800000000000001</v>
      </c>
    </row>
    <row r="12775" spans="1:14" x14ac:dyDescent="0.3">
      <c r="A12775">
        <v>10</v>
      </c>
      <c r="B12775" s="11">
        <v>27</v>
      </c>
      <c r="C12775">
        <v>2019</v>
      </c>
      <c r="D12775">
        <v>300</v>
      </c>
      <c r="E12775">
        <v>2000</v>
      </c>
      <c r="F12775" s="10">
        <v>-0.46200000000000002</v>
      </c>
      <c r="G12775" s="10">
        <v>-0.45500000000000002</v>
      </c>
      <c r="H12775" s="10">
        <v>-0.36599999999999999</v>
      </c>
      <c r="I12775" s="10">
        <v>-0.53800000000000003</v>
      </c>
      <c r="J12775" s="10">
        <v>0</v>
      </c>
      <c r="K12775" s="10">
        <v>0</v>
      </c>
      <c r="L12775" s="10">
        <v>3.5659999999999998</v>
      </c>
      <c r="M12775" s="10">
        <v>1.847</v>
      </c>
      <c r="N12775" s="10">
        <v>0.83099999999999996</v>
      </c>
    </row>
    <row r="12776" spans="1:14" x14ac:dyDescent="0.3">
      <c r="A12776">
        <v>10</v>
      </c>
      <c r="B12776" s="11">
        <v>27</v>
      </c>
      <c r="C12776">
        <v>2019</v>
      </c>
      <c r="D12776">
        <v>300</v>
      </c>
      <c r="E12776">
        <v>2100</v>
      </c>
      <c r="F12776" s="10">
        <v>-0.501</v>
      </c>
      <c r="G12776" s="10">
        <v>-0.47099999999999997</v>
      </c>
      <c r="H12776" s="10">
        <v>-0.36599999999999999</v>
      </c>
      <c r="I12776" s="10">
        <v>-0.58699999999999997</v>
      </c>
      <c r="J12776" s="10">
        <v>0</v>
      </c>
      <c r="K12776" s="10">
        <v>0</v>
      </c>
      <c r="L12776" s="10">
        <v>3.5550000000000002</v>
      </c>
      <c r="M12776" s="10">
        <v>1.8169999999999999</v>
      </c>
      <c r="N12776" s="10">
        <v>0.82099999999999995</v>
      </c>
    </row>
    <row r="12777" spans="1:14" x14ac:dyDescent="0.3">
      <c r="A12777">
        <v>10</v>
      </c>
      <c r="B12777" s="11">
        <v>27</v>
      </c>
      <c r="C12777">
        <v>2019</v>
      </c>
      <c r="D12777">
        <v>300</v>
      </c>
      <c r="E12777">
        <v>2200</v>
      </c>
      <c r="F12777" s="10">
        <v>-0.93100000000000005</v>
      </c>
      <c r="G12777" s="10">
        <v>-0.70899999999999996</v>
      </c>
      <c r="H12777" s="10">
        <v>-0.501</v>
      </c>
      <c r="I12777" s="10">
        <v>-0.94099999999999995</v>
      </c>
      <c r="J12777" s="10">
        <v>0</v>
      </c>
      <c r="K12777" s="10">
        <v>0</v>
      </c>
      <c r="L12777" s="10">
        <v>3.5369999999999999</v>
      </c>
      <c r="M12777" s="10">
        <v>1.78</v>
      </c>
      <c r="N12777" s="10">
        <v>0.77400000000000002</v>
      </c>
    </row>
    <row r="12778" spans="1:14" x14ac:dyDescent="0.3">
      <c r="A12778">
        <v>10</v>
      </c>
      <c r="B12778" s="11">
        <v>27</v>
      </c>
      <c r="C12778">
        <v>2019</v>
      </c>
      <c r="D12778">
        <v>300</v>
      </c>
      <c r="E12778">
        <v>2300</v>
      </c>
      <c r="F12778" s="10">
        <v>-2.246</v>
      </c>
      <c r="G12778" s="10">
        <v>-1.4490000000000001</v>
      </c>
      <c r="H12778" s="10">
        <v>-0.93100000000000005</v>
      </c>
      <c r="I12778" s="10">
        <v>-2.2559999999999998</v>
      </c>
      <c r="J12778" s="10">
        <v>0</v>
      </c>
      <c r="K12778" s="10">
        <v>0</v>
      </c>
      <c r="L12778" s="10">
        <v>3.5179999999999998</v>
      </c>
      <c r="M12778" s="10">
        <v>1.742</v>
      </c>
      <c r="N12778" s="10">
        <v>0.755</v>
      </c>
    </row>
    <row r="12779" spans="1:14" x14ac:dyDescent="0.3">
      <c r="A12779">
        <v>10</v>
      </c>
      <c r="B12779" s="11">
        <v>27</v>
      </c>
      <c r="C12779">
        <v>2019</v>
      </c>
      <c r="D12779">
        <v>300</v>
      </c>
      <c r="E12779">
        <v>2400</v>
      </c>
      <c r="F12779" s="10">
        <v>-2.4470000000000001</v>
      </c>
      <c r="G12779" s="10">
        <v>-2.2919999999999998</v>
      </c>
      <c r="H12779" s="10">
        <v>-1.88</v>
      </c>
      <c r="I12779" s="10">
        <v>-2.6789999999999998</v>
      </c>
      <c r="J12779" s="10">
        <v>0</v>
      </c>
      <c r="K12779" s="10">
        <v>0</v>
      </c>
      <c r="L12779" s="10">
        <v>3.51</v>
      </c>
      <c r="M12779" s="10">
        <v>1.6950000000000001</v>
      </c>
      <c r="N12779" s="10">
        <v>0.68899999999999995</v>
      </c>
    </row>
    <row r="12780" spans="1:14" x14ac:dyDescent="0.3">
      <c r="A12780">
        <v>10</v>
      </c>
      <c r="B12780" s="11">
        <v>28</v>
      </c>
      <c r="C12780">
        <v>2019</v>
      </c>
      <c r="D12780">
        <v>301</v>
      </c>
      <c r="E12780">
        <v>100</v>
      </c>
      <c r="F12780" s="10">
        <v>-2.5619999999999998</v>
      </c>
      <c r="G12780" s="10">
        <v>-2.8929999999999998</v>
      </c>
      <c r="H12780" s="10">
        <v>-2.3889999999999998</v>
      </c>
      <c r="I12780" s="10">
        <v>-3.343</v>
      </c>
      <c r="J12780" s="10">
        <v>0</v>
      </c>
      <c r="K12780" s="10">
        <v>0</v>
      </c>
      <c r="L12780" s="10">
        <v>3.5009999999999999</v>
      </c>
      <c r="M12780" s="10">
        <v>1.6479999999999999</v>
      </c>
      <c r="N12780" s="10">
        <v>0.64100000000000001</v>
      </c>
    </row>
    <row r="12781" spans="1:14" x14ac:dyDescent="0.3">
      <c r="A12781">
        <v>10</v>
      </c>
      <c r="B12781" s="11">
        <v>28</v>
      </c>
      <c r="C12781">
        <v>2019</v>
      </c>
      <c r="D12781">
        <v>301</v>
      </c>
      <c r="E12781">
        <v>200</v>
      </c>
      <c r="F12781" s="10">
        <v>-3.827</v>
      </c>
      <c r="G12781" s="10">
        <v>-3.1640000000000001</v>
      </c>
      <c r="H12781" s="10">
        <v>-2.5529999999999999</v>
      </c>
      <c r="I12781" s="10">
        <v>-3.827</v>
      </c>
      <c r="J12781" s="10">
        <v>0</v>
      </c>
      <c r="K12781" s="10">
        <v>0</v>
      </c>
      <c r="L12781" s="10">
        <v>3.4809999999999999</v>
      </c>
      <c r="M12781" s="10">
        <v>1.59</v>
      </c>
      <c r="N12781" s="10">
        <v>0.61199999999999999</v>
      </c>
    </row>
    <row r="12782" spans="1:14" x14ac:dyDescent="0.3">
      <c r="A12782">
        <v>10</v>
      </c>
      <c r="B12782" s="11">
        <v>28</v>
      </c>
      <c r="C12782">
        <v>2019</v>
      </c>
      <c r="D12782">
        <v>301</v>
      </c>
      <c r="E12782">
        <v>300</v>
      </c>
      <c r="F12782" s="10">
        <v>-5.53</v>
      </c>
      <c r="G12782" s="10">
        <v>-4.5419999999999998</v>
      </c>
      <c r="H12782" s="10">
        <v>-3.8170000000000002</v>
      </c>
      <c r="I12782" s="10">
        <v>-5.53</v>
      </c>
      <c r="J12782" s="10">
        <v>0</v>
      </c>
      <c r="K12782" s="10">
        <v>0</v>
      </c>
      <c r="L12782" s="10">
        <v>3.4710000000000001</v>
      </c>
      <c r="M12782" s="10">
        <v>1.57</v>
      </c>
      <c r="N12782" s="10">
        <v>0.60299999999999998</v>
      </c>
    </row>
    <row r="12783" spans="1:14" x14ac:dyDescent="0.3">
      <c r="A12783">
        <v>10</v>
      </c>
      <c r="B12783" s="11">
        <v>28</v>
      </c>
      <c r="C12783">
        <v>2019</v>
      </c>
      <c r="D12783">
        <v>301</v>
      </c>
      <c r="E12783">
        <v>400</v>
      </c>
      <c r="F12783" s="10">
        <v>-6.444</v>
      </c>
      <c r="G12783" s="10">
        <v>-6.1740000000000004</v>
      </c>
      <c r="H12783" s="10">
        <v>-5.52</v>
      </c>
      <c r="I12783" s="10">
        <v>-6.4539999999999997</v>
      </c>
      <c r="J12783" s="10">
        <v>0</v>
      </c>
      <c r="K12783" s="10">
        <v>0</v>
      </c>
      <c r="L12783" s="10">
        <v>3.4529999999999998</v>
      </c>
      <c r="M12783" s="10">
        <v>1.542</v>
      </c>
      <c r="N12783" s="10">
        <v>0.56499999999999995</v>
      </c>
    </row>
    <row r="12784" spans="1:14" x14ac:dyDescent="0.3">
      <c r="A12784">
        <v>10</v>
      </c>
      <c r="B12784" s="11">
        <v>28</v>
      </c>
      <c r="C12784">
        <v>2019</v>
      </c>
      <c r="D12784">
        <v>301</v>
      </c>
      <c r="E12784">
        <v>500</v>
      </c>
      <c r="F12784" s="10">
        <v>-6.7910000000000004</v>
      </c>
      <c r="G12784" s="10">
        <v>-6.6520000000000001</v>
      </c>
      <c r="H12784" s="10">
        <v>-6.444</v>
      </c>
      <c r="I12784" s="10">
        <v>-6.8010000000000002</v>
      </c>
      <c r="J12784" s="10">
        <v>0</v>
      </c>
      <c r="K12784" s="10">
        <v>0</v>
      </c>
      <c r="L12784" s="10">
        <v>3.4430000000000001</v>
      </c>
      <c r="M12784" s="10">
        <v>1.5429999999999999</v>
      </c>
      <c r="N12784" s="10">
        <v>0.55600000000000005</v>
      </c>
    </row>
    <row r="12785" spans="1:14" x14ac:dyDescent="0.3">
      <c r="A12785">
        <v>10</v>
      </c>
      <c r="B12785" s="11">
        <v>28</v>
      </c>
      <c r="C12785">
        <v>2019</v>
      </c>
      <c r="D12785">
        <v>301</v>
      </c>
      <c r="E12785">
        <v>600</v>
      </c>
      <c r="F12785" s="10">
        <v>-7.33</v>
      </c>
      <c r="G12785" s="10">
        <v>-7.05</v>
      </c>
      <c r="H12785" s="10">
        <v>-6.7809999999999997</v>
      </c>
      <c r="I12785" s="10">
        <v>-7.35</v>
      </c>
      <c r="J12785" s="10">
        <v>0</v>
      </c>
      <c r="K12785" s="10">
        <v>0</v>
      </c>
      <c r="L12785" s="10">
        <v>3.4249999999999998</v>
      </c>
      <c r="M12785" s="10">
        <v>1.5149999999999999</v>
      </c>
      <c r="N12785" s="10">
        <v>0.55700000000000005</v>
      </c>
    </row>
    <row r="12786" spans="1:14" x14ac:dyDescent="0.3">
      <c r="A12786">
        <v>10</v>
      </c>
      <c r="B12786" s="11">
        <v>28</v>
      </c>
      <c r="C12786">
        <v>2019</v>
      </c>
      <c r="D12786">
        <v>301</v>
      </c>
      <c r="E12786">
        <v>700</v>
      </c>
      <c r="F12786" s="10">
        <v>-10.58</v>
      </c>
      <c r="G12786" s="10">
        <v>-8.2799999999999994</v>
      </c>
      <c r="H12786" s="10">
        <v>-7.33</v>
      </c>
      <c r="I12786" s="10">
        <v>-10.58</v>
      </c>
      <c r="J12786" s="10">
        <v>0</v>
      </c>
      <c r="K12786" s="10">
        <v>0</v>
      </c>
      <c r="L12786" s="10">
        <v>3.4060000000000001</v>
      </c>
      <c r="M12786" s="10">
        <v>1.534</v>
      </c>
      <c r="N12786" s="10">
        <v>0.52800000000000002</v>
      </c>
    </row>
    <row r="12787" spans="1:14" x14ac:dyDescent="0.3">
      <c r="A12787">
        <v>10</v>
      </c>
      <c r="B12787" s="11">
        <v>28</v>
      </c>
      <c r="C12787">
        <v>2019</v>
      </c>
      <c r="D12787">
        <v>301</v>
      </c>
      <c r="E12787">
        <v>800</v>
      </c>
      <c r="F12787" s="10">
        <v>-10.82</v>
      </c>
      <c r="G12787" s="10">
        <v>-10.81</v>
      </c>
      <c r="H12787" s="10">
        <v>-10.57</v>
      </c>
      <c r="I12787" s="10">
        <v>-10.89</v>
      </c>
      <c r="J12787" s="10">
        <v>0</v>
      </c>
      <c r="K12787" s="10">
        <v>0</v>
      </c>
      <c r="L12787" s="10">
        <v>3.3889999999999998</v>
      </c>
      <c r="M12787" s="10">
        <v>1.536</v>
      </c>
      <c r="N12787" s="10">
        <v>0.51100000000000001</v>
      </c>
    </row>
    <row r="12788" spans="1:14" x14ac:dyDescent="0.3">
      <c r="A12788">
        <v>10</v>
      </c>
      <c r="B12788" s="11">
        <v>28</v>
      </c>
      <c r="C12788">
        <v>2019</v>
      </c>
      <c r="D12788">
        <v>301</v>
      </c>
      <c r="E12788">
        <v>900</v>
      </c>
      <c r="F12788" s="10">
        <v>-10.61</v>
      </c>
      <c r="G12788" s="10">
        <v>-10.76</v>
      </c>
      <c r="H12788" s="10">
        <v>-10.6</v>
      </c>
      <c r="I12788" s="10">
        <v>-10.84</v>
      </c>
      <c r="J12788" s="10">
        <v>1.1200000000000001</v>
      </c>
      <c r="K12788" s="10">
        <v>0</v>
      </c>
      <c r="L12788" s="10">
        <v>3.371</v>
      </c>
      <c r="M12788" s="10">
        <v>1.5269999999999999</v>
      </c>
      <c r="N12788" s="10">
        <v>0.49299999999999999</v>
      </c>
    </row>
    <row r="12789" spans="1:14" x14ac:dyDescent="0.3">
      <c r="A12789">
        <v>10</v>
      </c>
      <c r="B12789" s="11">
        <v>28</v>
      </c>
      <c r="C12789">
        <v>2019</v>
      </c>
      <c r="D12789">
        <v>301</v>
      </c>
      <c r="E12789">
        <v>1000</v>
      </c>
      <c r="F12789" s="10">
        <v>-10.84</v>
      </c>
      <c r="G12789" s="10">
        <v>-10.51</v>
      </c>
      <c r="H12789" s="10">
        <v>-10.3</v>
      </c>
      <c r="I12789" s="10">
        <v>-10.85</v>
      </c>
      <c r="J12789" s="10">
        <v>6.5789999999999997</v>
      </c>
      <c r="K12789" s="10">
        <v>0</v>
      </c>
      <c r="L12789" s="10">
        <v>3.3620000000000001</v>
      </c>
      <c r="M12789" s="10">
        <v>1.528</v>
      </c>
      <c r="N12789" s="10">
        <v>0.49299999999999999</v>
      </c>
    </row>
    <row r="12790" spans="1:14" x14ac:dyDescent="0.3">
      <c r="A12790">
        <v>10</v>
      </c>
      <c r="B12790" s="11">
        <v>28</v>
      </c>
      <c r="C12790">
        <v>2019</v>
      </c>
      <c r="D12790">
        <v>301</v>
      </c>
      <c r="E12790">
        <v>1100</v>
      </c>
      <c r="F12790" s="10">
        <v>-11.15</v>
      </c>
      <c r="G12790" s="10">
        <v>-10.87</v>
      </c>
      <c r="H12790" s="10">
        <v>-10.62</v>
      </c>
      <c r="I12790" s="10">
        <v>-11.15</v>
      </c>
      <c r="J12790" s="10">
        <v>14.41</v>
      </c>
      <c r="K12790" s="10">
        <v>0</v>
      </c>
      <c r="L12790" s="10">
        <v>3.3519999999999999</v>
      </c>
      <c r="M12790" s="10">
        <v>1.518</v>
      </c>
      <c r="N12790" s="10">
        <v>0.436</v>
      </c>
    </row>
    <row r="12791" spans="1:14" x14ac:dyDescent="0.3">
      <c r="A12791">
        <v>10</v>
      </c>
      <c r="B12791" s="11">
        <v>28</v>
      </c>
      <c r="C12791">
        <v>2019</v>
      </c>
      <c r="D12791">
        <v>301</v>
      </c>
      <c r="E12791">
        <v>1200</v>
      </c>
      <c r="F12791" s="10">
        <v>-10.89</v>
      </c>
      <c r="G12791" s="10">
        <v>-11.15</v>
      </c>
      <c r="H12791" s="10">
        <v>-10.88</v>
      </c>
      <c r="I12791" s="10">
        <v>-11.32</v>
      </c>
      <c r="J12791" s="10">
        <v>24.74</v>
      </c>
      <c r="K12791" s="10">
        <v>0</v>
      </c>
      <c r="L12791" s="10">
        <v>3.323</v>
      </c>
      <c r="M12791" s="10">
        <v>1.518</v>
      </c>
      <c r="N12791" s="10">
        <v>0.36899999999999999</v>
      </c>
    </row>
    <row r="12792" spans="1:14" x14ac:dyDescent="0.3">
      <c r="A12792">
        <v>10</v>
      </c>
      <c r="B12792" s="11">
        <v>28</v>
      </c>
      <c r="C12792">
        <v>2019</v>
      </c>
      <c r="D12792">
        <v>301</v>
      </c>
      <c r="E12792">
        <v>1300</v>
      </c>
      <c r="F12792" s="10">
        <v>-9.43</v>
      </c>
      <c r="G12792" s="10">
        <v>-10.119999999999999</v>
      </c>
      <c r="H12792" s="10">
        <v>-9.27</v>
      </c>
      <c r="I12792" s="10">
        <v>-10.9</v>
      </c>
      <c r="J12792" s="10">
        <v>161.5</v>
      </c>
      <c r="K12792" s="10">
        <v>0</v>
      </c>
      <c r="L12792" s="10">
        <v>3.3029999999999999</v>
      </c>
      <c r="M12792" s="10">
        <v>1.518</v>
      </c>
      <c r="N12792" s="10">
        <v>0.34899999999999998</v>
      </c>
    </row>
    <row r="12793" spans="1:14" x14ac:dyDescent="0.3">
      <c r="A12793">
        <v>10</v>
      </c>
      <c r="B12793" s="11">
        <v>28</v>
      </c>
      <c r="C12793">
        <v>2019</v>
      </c>
      <c r="D12793">
        <v>301</v>
      </c>
      <c r="E12793">
        <v>1400</v>
      </c>
      <c r="F12793" s="10">
        <v>-9.39</v>
      </c>
      <c r="G12793" s="10">
        <v>-9.4</v>
      </c>
      <c r="H12793" s="10">
        <v>-8.92</v>
      </c>
      <c r="I12793" s="10">
        <v>-9.9700000000000006</v>
      </c>
      <c r="J12793" s="10">
        <v>268.5</v>
      </c>
      <c r="K12793" s="10">
        <v>0</v>
      </c>
      <c r="L12793" s="10">
        <v>3.2919999999999998</v>
      </c>
      <c r="M12793" s="10">
        <v>1.516</v>
      </c>
      <c r="N12793" s="10">
        <v>0.318</v>
      </c>
    </row>
    <row r="12794" spans="1:14" x14ac:dyDescent="0.3">
      <c r="A12794">
        <v>10</v>
      </c>
      <c r="B12794" s="11">
        <v>28</v>
      </c>
      <c r="C12794">
        <v>2019</v>
      </c>
      <c r="D12794">
        <v>301</v>
      </c>
      <c r="E12794">
        <v>1500</v>
      </c>
      <c r="F12794" s="10">
        <v>-10</v>
      </c>
      <c r="G12794" s="10">
        <v>-10.1</v>
      </c>
      <c r="H12794" s="10">
        <v>-9.3800000000000008</v>
      </c>
      <c r="I12794" s="10">
        <v>-10.44</v>
      </c>
      <c r="J12794" s="10">
        <v>154.6</v>
      </c>
      <c r="K12794" s="10">
        <v>0</v>
      </c>
      <c r="L12794" s="10">
        <v>3.2829999999999999</v>
      </c>
      <c r="M12794" s="10">
        <v>1.5069999999999999</v>
      </c>
      <c r="N12794" s="10">
        <v>0.28999999999999998</v>
      </c>
    </row>
    <row r="12795" spans="1:14" x14ac:dyDescent="0.3">
      <c r="A12795">
        <v>10</v>
      </c>
      <c r="B12795" s="11">
        <v>28</v>
      </c>
      <c r="C12795">
        <v>2019</v>
      </c>
      <c r="D12795">
        <v>301</v>
      </c>
      <c r="E12795">
        <v>1600</v>
      </c>
      <c r="F12795" s="10">
        <v>-10.87</v>
      </c>
      <c r="G12795" s="10">
        <v>-10.5</v>
      </c>
      <c r="H12795" s="10">
        <v>-10.02</v>
      </c>
      <c r="I12795" s="10">
        <v>-10.9</v>
      </c>
      <c r="J12795" s="10">
        <v>102.3</v>
      </c>
      <c r="K12795" s="10">
        <v>0</v>
      </c>
      <c r="L12795" s="10">
        <v>3.2639999999999998</v>
      </c>
      <c r="M12795" s="10">
        <v>1.5069999999999999</v>
      </c>
      <c r="N12795" s="10">
        <v>0.252</v>
      </c>
    </row>
    <row r="12796" spans="1:14" x14ac:dyDescent="0.3">
      <c r="A12796">
        <v>10</v>
      </c>
      <c r="B12796" s="11">
        <v>28</v>
      </c>
      <c r="C12796">
        <v>2019</v>
      </c>
      <c r="D12796">
        <v>301</v>
      </c>
      <c r="E12796">
        <v>1700</v>
      </c>
      <c r="F12796" s="10">
        <v>-11.35</v>
      </c>
      <c r="G12796" s="10">
        <v>-10.96</v>
      </c>
      <c r="H12796" s="10">
        <v>-10.7</v>
      </c>
      <c r="I12796" s="10">
        <v>-11.35</v>
      </c>
      <c r="J12796" s="10">
        <v>57.33</v>
      </c>
      <c r="K12796" s="10">
        <v>0</v>
      </c>
      <c r="L12796" s="10">
        <v>3.2559999999999998</v>
      </c>
      <c r="M12796" s="10">
        <v>1.4990000000000001</v>
      </c>
      <c r="N12796" s="10">
        <v>0.22500000000000001</v>
      </c>
    </row>
    <row r="12797" spans="1:14" x14ac:dyDescent="0.3">
      <c r="A12797">
        <v>10</v>
      </c>
      <c r="B12797" s="11">
        <v>28</v>
      </c>
      <c r="C12797">
        <v>2019</v>
      </c>
      <c r="D12797">
        <v>301</v>
      </c>
      <c r="E12797">
        <v>1800</v>
      </c>
      <c r="F12797" s="10">
        <v>-12.36</v>
      </c>
      <c r="G12797" s="10">
        <v>-11.76</v>
      </c>
      <c r="H12797" s="10">
        <v>-11.35</v>
      </c>
      <c r="I12797" s="10">
        <v>-12.36</v>
      </c>
      <c r="J12797" s="10">
        <v>23.3</v>
      </c>
      <c r="K12797" s="10">
        <v>0</v>
      </c>
      <c r="L12797" s="10">
        <v>3.238</v>
      </c>
      <c r="M12797" s="10">
        <v>1.4910000000000001</v>
      </c>
      <c r="N12797" s="10">
        <v>0.19800000000000001</v>
      </c>
    </row>
    <row r="12798" spans="1:14" x14ac:dyDescent="0.3">
      <c r="A12798">
        <v>10</v>
      </c>
      <c r="B12798" s="11">
        <v>28</v>
      </c>
      <c r="C12798">
        <v>2019</v>
      </c>
      <c r="D12798">
        <v>301</v>
      </c>
      <c r="E12798">
        <v>1900</v>
      </c>
      <c r="F12798" s="10">
        <v>-15.06</v>
      </c>
      <c r="G12798" s="10">
        <v>-13.92</v>
      </c>
      <c r="H12798" s="10">
        <v>-12.37</v>
      </c>
      <c r="I12798" s="10">
        <v>-15.13</v>
      </c>
      <c r="J12798" s="10">
        <v>1.421</v>
      </c>
      <c r="K12798" s="10">
        <v>0</v>
      </c>
      <c r="L12798" s="10">
        <v>3.2349999999999999</v>
      </c>
      <c r="M12798" s="10">
        <v>1.4970000000000001</v>
      </c>
      <c r="N12798" s="10">
        <v>0.16500000000000001</v>
      </c>
    </row>
    <row r="12799" spans="1:14" x14ac:dyDescent="0.3">
      <c r="A12799">
        <v>10</v>
      </c>
      <c r="B12799" s="11">
        <v>28</v>
      </c>
      <c r="C12799">
        <v>2019</v>
      </c>
      <c r="D12799">
        <v>301</v>
      </c>
      <c r="E12799">
        <v>2000</v>
      </c>
      <c r="F12799" s="10">
        <v>-17.64</v>
      </c>
      <c r="G12799" s="10">
        <v>-16.399999999999999</v>
      </c>
      <c r="H12799" s="10">
        <v>-15.05</v>
      </c>
      <c r="I12799" s="10">
        <v>-17.66</v>
      </c>
      <c r="J12799" s="10">
        <v>0</v>
      </c>
      <c r="K12799" s="10">
        <v>0</v>
      </c>
      <c r="L12799" s="10">
        <v>3.2189999999999999</v>
      </c>
      <c r="M12799" s="10">
        <v>1.4710000000000001</v>
      </c>
      <c r="N12799" s="10">
        <v>0.13</v>
      </c>
    </row>
    <row r="12800" spans="1:14" x14ac:dyDescent="0.3">
      <c r="A12800">
        <v>10</v>
      </c>
      <c r="B12800" s="11">
        <v>28</v>
      </c>
      <c r="C12800">
        <v>2019</v>
      </c>
      <c r="D12800">
        <v>301</v>
      </c>
      <c r="E12800">
        <v>2100</v>
      </c>
      <c r="F12800" s="10">
        <v>-19.600000000000001</v>
      </c>
      <c r="G12800" s="10">
        <v>-18.53</v>
      </c>
      <c r="H12800" s="10">
        <v>-17.399999999999999</v>
      </c>
      <c r="I12800" s="10">
        <v>-19.600000000000001</v>
      </c>
      <c r="J12800" s="10">
        <v>0</v>
      </c>
      <c r="K12800" s="10">
        <v>0</v>
      </c>
      <c r="L12800" s="10">
        <v>3.2109999999999999</v>
      </c>
      <c r="M12800" s="10">
        <v>1.454</v>
      </c>
      <c r="N12800" s="10">
        <v>0.10299999999999999</v>
      </c>
    </row>
    <row r="12801" spans="1:14" x14ac:dyDescent="0.3">
      <c r="A12801">
        <v>10</v>
      </c>
      <c r="B12801" s="11">
        <v>28</v>
      </c>
      <c r="C12801">
        <v>2019</v>
      </c>
      <c r="D12801">
        <v>301</v>
      </c>
      <c r="E12801">
        <v>2200</v>
      </c>
      <c r="F12801" s="10">
        <v>-20.23</v>
      </c>
      <c r="G12801" s="10">
        <v>-20.12</v>
      </c>
      <c r="H12801" s="10">
        <v>-19.579999999999998</v>
      </c>
      <c r="I12801" s="10">
        <v>-20.55</v>
      </c>
      <c r="J12801" s="10">
        <v>0</v>
      </c>
      <c r="K12801" s="10">
        <v>0</v>
      </c>
      <c r="L12801" s="10">
        <v>3.1949999999999998</v>
      </c>
      <c r="M12801" s="10">
        <v>1.4279999999999999</v>
      </c>
      <c r="N12801" s="10">
        <v>9.6000000000000002E-2</v>
      </c>
    </row>
    <row r="12802" spans="1:14" x14ac:dyDescent="0.3">
      <c r="A12802">
        <v>10</v>
      </c>
      <c r="B12802" s="11">
        <v>28</v>
      </c>
      <c r="C12802">
        <v>2019</v>
      </c>
      <c r="D12802">
        <v>301</v>
      </c>
      <c r="E12802">
        <v>2300</v>
      </c>
      <c r="F12802" s="10">
        <v>-20.420000000000002</v>
      </c>
      <c r="G12802" s="10">
        <v>-20.79</v>
      </c>
      <c r="H12802" s="10">
        <v>-20.239999999999998</v>
      </c>
      <c r="I12802" s="10">
        <v>-21.17</v>
      </c>
      <c r="J12802" s="10">
        <v>0</v>
      </c>
      <c r="K12802" s="10">
        <v>0</v>
      </c>
      <c r="L12802" s="10">
        <v>3.19</v>
      </c>
      <c r="M12802" s="10">
        <v>1.413</v>
      </c>
      <c r="N12802" s="10">
        <v>8.1000000000000003E-2</v>
      </c>
    </row>
    <row r="12803" spans="1:14" x14ac:dyDescent="0.3">
      <c r="A12803">
        <v>10</v>
      </c>
      <c r="B12803" s="11">
        <v>28</v>
      </c>
      <c r="C12803">
        <v>2019</v>
      </c>
      <c r="D12803">
        <v>301</v>
      </c>
      <c r="E12803">
        <v>2400</v>
      </c>
      <c r="F12803" s="10">
        <v>-21.85</v>
      </c>
      <c r="G12803" s="10">
        <v>-21.04</v>
      </c>
      <c r="H12803" s="10">
        <v>-20.329999999999998</v>
      </c>
      <c r="I12803" s="10">
        <v>-21.85</v>
      </c>
      <c r="J12803" s="10">
        <v>0</v>
      </c>
      <c r="K12803" s="10">
        <v>0</v>
      </c>
      <c r="L12803" s="10">
        <v>3.1829999999999998</v>
      </c>
      <c r="M12803" s="10">
        <v>1.377</v>
      </c>
      <c r="N12803" s="10">
        <v>3.5000000000000003E-2</v>
      </c>
    </row>
    <row r="12804" spans="1:14" x14ac:dyDescent="0.3">
      <c r="A12804">
        <v>10</v>
      </c>
      <c r="B12804" s="11">
        <v>29</v>
      </c>
      <c r="C12804">
        <v>2019</v>
      </c>
      <c r="D12804">
        <v>302</v>
      </c>
      <c r="E12804">
        <v>100</v>
      </c>
      <c r="F12804" s="10">
        <v>-22.03</v>
      </c>
      <c r="G12804" s="10">
        <v>-21.83</v>
      </c>
      <c r="H12804" s="10">
        <v>-21.35</v>
      </c>
      <c r="I12804" s="10">
        <v>-22.32</v>
      </c>
      <c r="J12804" s="10">
        <v>0</v>
      </c>
      <c r="K12804" s="10">
        <v>0</v>
      </c>
      <c r="L12804" s="10">
        <v>3.1640000000000001</v>
      </c>
      <c r="M12804" s="10">
        <v>1.34</v>
      </c>
      <c r="N12804" s="10">
        <v>-3.1E-2</v>
      </c>
    </row>
    <row r="12805" spans="1:14" x14ac:dyDescent="0.3">
      <c r="A12805">
        <v>10</v>
      </c>
      <c r="B12805" s="11">
        <v>29</v>
      </c>
      <c r="C12805">
        <v>2019</v>
      </c>
      <c r="D12805">
        <v>302</v>
      </c>
      <c r="E12805">
        <v>200</v>
      </c>
      <c r="F12805" s="10">
        <v>-22.3</v>
      </c>
      <c r="G12805" s="10">
        <v>-21.99</v>
      </c>
      <c r="H12805" s="10">
        <v>-21.48</v>
      </c>
      <c r="I12805" s="10">
        <v>-22.3</v>
      </c>
      <c r="J12805" s="10">
        <v>0</v>
      </c>
      <c r="K12805" s="10">
        <v>0</v>
      </c>
      <c r="L12805" s="10">
        <v>3.165</v>
      </c>
      <c r="M12805" s="10">
        <v>1.302</v>
      </c>
      <c r="N12805" s="10">
        <v>-6.9000000000000006E-2</v>
      </c>
    </row>
    <row r="12806" spans="1:14" x14ac:dyDescent="0.3">
      <c r="A12806">
        <v>10</v>
      </c>
      <c r="B12806" s="11">
        <v>29</v>
      </c>
      <c r="C12806">
        <v>2019</v>
      </c>
      <c r="D12806">
        <v>302</v>
      </c>
      <c r="E12806">
        <v>300</v>
      </c>
      <c r="F12806" s="10">
        <v>-21.87</v>
      </c>
      <c r="G12806" s="10">
        <v>-22.03</v>
      </c>
      <c r="H12806" s="10">
        <v>-21.29</v>
      </c>
      <c r="I12806" s="10">
        <v>-22.39</v>
      </c>
      <c r="J12806" s="10">
        <v>0</v>
      </c>
      <c r="K12806" s="10">
        <v>0</v>
      </c>
      <c r="L12806" s="10">
        <v>3.1269999999999998</v>
      </c>
      <c r="M12806" s="10">
        <v>1.264</v>
      </c>
      <c r="N12806" s="10">
        <v>-0.107</v>
      </c>
    </row>
    <row r="12807" spans="1:14" x14ac:dyDescent="0.3">
      <c r="A12807">
        <v>10</v>
      </c>
      <c r="B12807" s="11">
        <v>29</v>
      </c>
      <c r="C12807">
        <v>2019</v>
      </c>
      <c r="D12807">
        <v>302</v>
      </c>
      <c r="E12807">
        <v>400</v>
      </c>
      <c r="F12807" s="10">
        <v>-21.91</v>
      </c>
      <c r="G12807" s="10">
        <v>-21.94</v>
      </c>
      <c r="H12807" s="10">
        <v>-21.29</v>
      </c>
      <c r="I12807" s="10">
        <v>-22.42</v>
      </c>
      <c r="J12807" s="10">
        <v>0</v>
      </c>
      <c r="K12807" s="10">
        <v>0</v>
      </c>
      <c r="L12807" s="10">
        <v>3.137</v>
      </c>
      <c r="M12807" s="10">
        <v>1.226</v>
      </c>
      <c r="N12807" s="10">
        <v>-0.126</v>
      </c>
    </row>
    <row r="12808" spans="1:14" x14ac:dyDescent="0.3">
      <c r="A12808">
        <v>10</v>
      </c>
      <c r="B12808" s="11">
        <v>29</v>
      </c>
      <c r="C12808">
        <v>2019</v>
      </c>
      <c r="D12808">
        <v>302</v>
      </c>
      <c r="E12808">
        <v>500</v>
      </c>
      <c r="F12808" s="10">
        <v>-21.6</v>
      </c>
      <c r="G12808" s="10">
        <v>-21.81</v>
      </c>
      <c r="H12808" s="10">
        <v>-21.11</v>
      </c>
      <c r="I12808" s="10">
        <v>-22.33</v>
      </c>
      <c r="J12808" s="10">
        <v>0</v>
      </c>
      <c r="K12808" s="10">
        <v>0</v>
      </c>
      <c r="L12808" s="10">
        <v>3.117</v>
      </c>
      <c r="M12808" s="10">
        <v>1.1870000000000001</v>
      </c>
      <c r="N12808" s="10">
        <v>-0.16500000000000001</v>
      </c>
    </row>
    <row r="12809" spans="1:14" x14ac:dyDescent="0.3">
      <c r="A12809">
        <v>10</v>
      </c>
      <c r="B12809" s="11">
        <v>29</v>
      </c>
      <c r="C12809">
        <v>2019</v>
      </c>
      <c r="D12809">
        <v>302</v>
      </c>
      <c r="E12809">
        <v>600</v>
      </c>
      <c r="F12809" s="10">
        <v>-21.15</v>
      </c>
      <c r="G12809" s="10">
        <v>-21.1</v>
      </c>
      <c r="H12809" s="10">
        <v>-20.440000000000001</v>
      </c>
      <c r="I12809" s="10">
        <v>-21.75</v>
      </c>
      <c r="J12809" s="10">
        <v>0</v>
      </c>
      <c r="K12809" s="10">
        <v>0</v>
      </c>
      <c r="L12809" s="10">
        <v>3.0979999999999999</v>
      </c>
      <c r="M12809" s="10">
        <v>1.1579999999999999</v>
      </c>
      <c r="N12809" s="10">
        <v>-0.222</v>
      </c>
    </row>
    <row r="12810" spans="1:14" x14ac:dyDescent="0.3">
      <c r="A12810">
        <v>10</v>
      </c>
      <c r="B12810" s="11">
        <v>29</v>
      </c>
      <c r="C12810">
        <v>2019</v>
      </c>
      <c r="D12810">
        <v>302</v>
      </c>
      <c r="E12810">
        <v>700</v>
      </c>
      <c r="F12810" s="10">
        <v>-21.12</v>
      </c>
      <c r="G12810" s="10">
        <v>-21.26</v>
      </c>
      <c r="H12810" s="10">
        <v>-20.62</v>
      </c>
      <c r="I12810" s="10">
        <v>-21.97</v>
      </c>
      <c r="J12810" s="10">
        <v>0</v>
      </c>
      <c r="K12810" s="10">
        <v>0</v>
      </c>
      <c r="L12810" s="10">
        <v>3.0779999999999998</v>
      </c>
      <c r="M12810" s="10">
        <v>1.139</v>
      </c>
      <c r="N12810" s="10">
        <v>-0.27</v>
      </c>
    </row>
    <row r="12811" spans="1:14" x14ac:dyDescent="0.3">
      <c r="A12811">
        <v>10</v>
      </c>
      <c r="B12811" s="11">
        <v>29</v>
      </c>
      <c r="C12811">
        <v>2019</v>
      </c>
      <c r="D12811">
        <v>302</v>
      </c>
      <c r="E12811">
        <v>800</v>
      </c>
      <c r="F12811" s="10">
        <v>-20.8</v>
      </c>
      <c r="G12811" s="10">
        <v>-20.89</v>
      </c>
      <c r="H12811" s="10">
        <v>-20.14</v>
      </c>
      <c r="I12811" s="10">
        <v>-21.51</v>
      </c>
      <c r="J12811" s="10">
        <v>0</v>
      </c>
      <c r="K12811" s="10">
        <v>0</v>
      </c>
      <c r="L12811" s="10">
        <v>3.0790000000000002</v>
      </c>
      <c r="M12811" s="10">
        <v>1.101</v>
      </c>
      <c r="N12811" s="10">
        <v>-0.318</v>
      </c>
    </row>
    <row r="12812" spans="1:14" x14ac:dyDescent="0.3">
      <c r="A12812">
        <v>10</v>
      </c>
      <c r="B12812" s="11">
        <v>29</v>
      </c>
      <c r="C12812">
        <v>2019</v>
      </c>
      <c r="D12812">
        <v>302</v>
      </c>
      <c r="E12812">
        <v>900</v>
      </c>
      <c r="F12812" s="10">
        <v>-20.79</v>
      </c>
      <c r="G12812" s="10">
        <v>-20.6</v>
      </c>
      <c r="H12812" s="10">
        <v>-20.09</v>
      </c>
      <c r="I12812" s="10">
        <v>-21.15</v>
      </c>
      <c r="J12812" s="10">
        <v>5.0880000000000001</v>
      </c>
      <c r="K12812" s="10">
        <v>0</v>
      </c>
      <c r="L12812" s="10">
        <v>3.0590000000000002</v>
      </c>
      <c r="M12812" s="10">
        <v>1.0720000000000001</v>
      </c>
      <c r="N12812" s="10">
        <v>-0.376</v>
      </c>
    </row>
    <row r="12813" spans="1:14" x14ac:dyDescent="0.3">
      <c r="A12813">
        <v>10</v>
      </c>
      <c r="B12813" s="11">
        <v>29</v>
      </c>
      <c r="C12813">
        <v>2019</v>
      </c>
      <c r="D12813">
        <v>302</v>
      </c>
      <c r="E12813">
        <v>1000</v>
      </c>
      <c r="F12813" s="10">
        <v>-16.61</v>
      </c>
      <c r="G12813" s="10">
        <v>-18.73</v>
      </c>
      <c r="H12813" s="10">
        <v>-16.61</v>
      </c>
      <c r="I12813" s="10">
        <v>-20.78</v>
      </c>
      <c r="J12813" s="10">
        <v>29.73</v>
      </c>
      <c r="K12813" s="10">
        <v>0</v>
      </c>
      <c r="L12813" s="10">
        <v>3.048</v>
      </c>
      <c r="M12813" s="10">
        <v>1.042</v>
      </c>
      <c r="N12813" s="10">
        <v>-0.434</v>
      </c>
    </row>
    <row r="12814" spans="1:14" x14ac:dyDescent="0.3">
      <c r="A12814">
        <v>10</v>
      </c>
      <c r="B12814" s="11">
        <v>29</v>
      </c>
      <c r="C12814">
        <v>2019</v>
      </c>
      <c r="D12814">
        <v>302</v>
      </c>
      <c r="E12814">
        <v>1100</v>
      </c>
      <c r="F12814" s="10">
        <v>-11.78</v>
      </c>
      <c r="G12814" s="10">
        <v>-14.32</v>
      </c>
      <c r="H12814" s="10">
        <v>-11.78</v>
      </c>
      <c r="I12814" s="10">
        <v>-16.59</v>
      </c>
      <c r="J12814" s="10">
        <v>105.9</v>
      </c>
      <c r="K12814" s="10">
        <v>0</v>
      </c>
      <c r="L12814" s="10">
        <v>3.0310000000000001</v>
      </c>
      <c r="M12814" s="10">
        <v>1.006</v>
      </c>
      <c r="N12814" s="10">
        <v>-0.46100000000000002</v>
      </c>
    </row>
    <row r="12815" spans="1:14" x14ac:dyDescent="0.3">
      <c r="A12815">
        <v>10</v>
      </c>
      <c r="B12815" s="11">
        <v>29</v>
      </c>
      <c r="C12815">
        <v>2019</v>
      </c>
      <c r="D12815">
        <v>302</v>
      </c>
      <c r="E12815">
        <v>1200</v>
      </c>
      <c r="F12815" s="10">
        <v>-7.05</v>
      </c>
      <c r="G12815" s="10">
        <v>-9.3000000000000007</v>
      </c>
      <c r="H12815" s="10">
        <v>-7</v>
      </c>
      <c r="I12815" s="10">
        <v>-11.81</v>
      </c>
      <c r="J12815" s="10">
        <v>280.89999999999998</v>
      </c>
      <c r="K12815" s="10">
        <v>0</v>
      </c>
      <c r="L12815" s="10">
        <v>2.9940000000000002</v>
      </c>
      <c r="M12815" s="10">
        <v>0.97899999999999998</v>
      </c>
      <c r="N12815" s="10">
        <v>-0.43</v>
      </c>
    </row>
    <row r="12816" spans="1:14" x14ac:dyDescent="0.3">
      <c r="A12816">
        <v>10</v>
      </c>
      <c r="B12816" s="11">
        <v>29</v>
      </c>
      <c r="C12816">
        <v>2019</v>
      </c>
      <c r="D12816">
        <v>302</v>
      </c>
      <c r="E12816">
        <v>1300</v>
      </c>
      <c r="F12816" s="10">
        <v>-3.6019999999999999</v>
      </c>
      <c r="G12816" s="10">
        <v>-5.1120000000000001</v>
      </c>
      <c r="H12816" s="10">
        <v>-3.5339999999999998</v>
      </c>
      <c r="I12816" s="10">
        <v>-7.11</v>
      </c>
      <c r="J12816" s="10">
        <v>337.5</v>
      </c>
      <c r="K12816" s="10">
        <v>0</v>
      </c>
      <c r="L12816" s="10">
        <v>2.9929999999999999</v>
      </c>
      <c r="M12816" s="10">
        <v>0.96899999999999997</v>
      </c>
      <c r="N12816" s="10">
        <v>-0.36299999999999999</v>
      </c>
    </row>
    <row r="12817" spans="1:14" x14ac:dyDescent="0.3">
      <c r="A12817">
        <v>10</v>
      </c>
      <c r="B12817" s="11">
        <v>29</v>
      </c>
      <c r="C12817">
        <v>2019</v>
      </c>
      <c r="D12817">
        <v>302</v>
      </c>
      <c r="E12817">
        <v>1400</v>
      </c>
      <c r="F12817" s="10">
        <v>-2.0179999999999998</v>
      </c>
      <c r="G12817" s="10">
        <v>-2.6459999999999999</v>
      </c>
      <c r="H12817" s="10">
        <v>-2.0179999999999998</v>
      </c>
      <c r="I12817" s="10">
        <v>-3.573</v>
      </c>
      <c r="J12817" s="10">
        <v>374.4</v>
      </c>
      <c r="K12817" s="10">
        <v>0</v>
      </c>
      <c r="L12817" s="10">
        <v>2.9769999999999999</v>
      </c>
      <c r="M12817" s="10">
        <v>0.95299999999999996</v>
      </c>
      <c r="N12817" s="10">
        <v>-0.34</v>
      </c>
    </row>
    <row r="12818" spans="1:14" x14ac:dyDescent="0.3">
      <c r="A12818">
        <v>10</v>
      </c>
      <c r="B12818" s="11">
        <v>29</v>
      </c>
      <c r="C12818">
        <v>2019</v>
      </c>
      <c r="D12818">
        <v>302</v>
      </c>
      <c r="E12818">
        <v>1500</v>
      </c>
      <c r="F12818" s="10">
        <v>-1.3879999999999999</v>
      </c>
      <c r="G12818" s="10">
        <v>-1.4710000000000001</v>
      </c>
      <c r="H12818" s="10">
        <v>-0.90700000000000003</v>
      </c>
      <c r="I12818" s="10">
        <v>-2.0369999999999999</v>
      </c>
      <c r="J12818" s="10">
        <v>345.7</v>
      </c>
      <c r="K12818" s="10">
        <v>0</v>
      </c>
      <c r="L12818" s="10">
        <v>2.9540000000000002</v>
      </c>
      <c r="M12818" s="10">
        <v>0.95899999999999996</v>
      </c>
      <c r="N12818" s="10">
        <v>-0.29499999999999998</v>
      </c>
    </row>
    <row r="12819" spans="1:14" x14ac:dyDescent="0.3">
      <c r="A12819">
        <v>10</v>
      </c>
      <c r="B12819" s="11">
        <v>29</v>
      </c>
      <c r="C12819">
        <v>2019</v>
      </c>
      <c r="D12819">
        <v>302</v>
      </c>
      <c r="E12819">
        <v>1600</v>
      </c>
      <c r="F12819" s="10">
        <v>-3.86</v>
      </c>
      <c r="G12819" s="10">
        <v>-3.7480000000000002</v>
      </c>
      <c r="H12819" s="10">
        <v>-1.359</v>
      </c>
      <c r="I12819" s="10">
        <v>-4.444</v>
      </c>
      <c r="J12819" s="10">
        <v>33.83</v>
      </c>
      <c r="K12819" s="10">
        <v>0</v>
      </c>
      <c r="L12819" s="10">
        <v>2.9369999999999998</v>
      </c>
      <c r="M12819" s="10">
        <v>0.95199999999999996</v>
      </c>
      <c r="N12819" s="10">
        <v>-0.27400000000000002</v>
      </c>
    </row>
    <row r="12820" spans="1:14" x14ac:dyDescent="0.3">
      <c r="A12820">
        <v>10</v>
      </c>
      <c r="B12820" s="11">
        <v>29</v>
      </c>
      <c r="C12820">
        <v>2019</v>
      </c>
      <c r="D12820">
        <v>302</v>
      </c>
      <c r="E12820">
        <v>1700</v>
      </c>
      <c r="F12820" s="10">
        <v>-3.5939999999999999</v>
      </c>
      <c r="G12820" s="10">
        <v>-3.8479999999999999</v>
      </c>
      <c r="H12820" s="10">
        <v>-3.411</v>
      </c>
      <c r="I12820" s="10">
        <v>-5.2080000000000002</v>
      </c>
      <c r="J12820" s="10">
        <v>21.64</v>
      </c>
      <c r="K12820" s="10">
        <v>0</v>
      </c>
      <c r="L12820" s="10">
        <v>2.9239999999999999</v>
      </c>
      <c r="M12820" s="10">
        <v>0.94799999999999995</v>
      </c>
      <c r="N12820" s="10">
        <v>-0.27800000000000002</v>
      </c>
    </row>
    <row r="12821" spans="1:14" x14ac:dyDescent="0.3">
      <c r="A12821">
        <v>10</v>
      </c>
      <c r="B12821" s="11">
        <v>29</v>
      </c>
      <c r="C12821">
        <v>2019</v>
      </c>
      <c r="D12821">
        <v>302</v>
      </c>
      <c r="E12821">
        <v>1800</v>
      </c>
      <c r="F12821" s="10">
        <v>-4.1929999999999996</v>
      </c>
      <c r="G12821" s="10">
        <v>-3.8029999999999999</v>
      </c>
      <c r="H12821" s="10">
        <v>-3.5550000000000002</v>
      </c>
      <c r="I12821" s="10">
        <v>-4.1929999999999996</v>
      </c>
      <c r="J12821" s="10">
        <v>11.41</v>
      </c>
      <c r="K12821" s="10">
        <v>0</v>
      </c>
      <c r="L12821" s="10">
        <v>2.9060000000000001</v>
      </c>
      <c r="M12821" s="10">
        <v>0.94</v>
      </c>
      <c r="N12821" s="10">
        <v>-0.30499999999999999</v>
      </c>
    </row>
    <row r="12822" spans="1:14" x14ac:dyDescent="0.3">
      <c r="A12822">
        <v>10</v>
      </c>
      <c r="B12822" s="11">
        <v>29</v>
      </c>
      <c r="C12822">
        <v>2019</v>
      </c>
      <c r="D12822">
        <v>302</v>
      </c>
      <c r="E12822">
        <v>1900</v>
      </c>
      <c r="F12822" s="10">
        <v>-5.8710000000000004</v>
      </c>
      <c r="G12822" s="10">
        <v>-5.4649999999999999</v>
      </c>
      <c r="H12822" s="10">
        <v>-4.2320000000000002</v>
      </c>
      <c r="I12822" s="10">
        <v>-6.5019999999999998</v>
      </c>
      <c r="J12822" s="10">
        <v>1.2809999999999999</v>
      </c>
      <c r="K12822" s="10">
        <v>0</v>
      </c>
      <c r="L12822" s="10">
        <v>2.9079999999999999</v>
      </c>
      <c r="M12822" s="10">
        <v>0.92200000000000004</v>
      </c>
      <c r="N12822" s="10">
        <v>-0.32300000000000001</v>
      </c>
    </row>
    <row r="12823" spans="1:14" x14ac:dyDescent="0.3">
      <c r="A12823">
        <v>10</v>
      </c>
      <c r="B12823" s="11">
        <v>29</v>
      </c>
      <c r="C12823">
        <v>2019</v>
      </c>
      <c r="D12823">
        <v>302</v>
      </c>
      <c r="E12823">
        <v>2000</v>
      </c>
      <c r="F12823" s="10">
        <v>-6.4610000000000003</v>
      </c>
      <c r="G12823" s="10">
        <v>-5.5949999999999998</v>
      </c>
      <c r="H12823" s="10">
        <v>-4.7160000000000002</v>
      </c>
      <c r="I12823" s="10">
        <v>-6.4610000000000003</v>
      </c>
      <c r="J12823" s="10">
        <v>0</v>
      </c>
      <c r="K12823" s="10">
        <v>0</v>
      </c>
      <c r="L12823" s="10">
        <v>2.88</v>
      </c>
      <c r="M12823" s="10">
        <v>0.91400000000000003</v>
      </c>
      <c r="N12823" s="10">
        <v>-0.34100000000000003</v>
      </c>
    </row>
    <row r="12824" spans="1:14" x14ac:dyDescent="0.3">
      <c r="A12824">
        <v>10</v>
      </c>
      <c r="B12824" s="11">
        <v>29</v>
      </c>
      <c r="C12824">
        <v>2019</v>
      </c>
      <c r="D12824">
        <v>302</v>
      </c>
      <c r="E12824">
        <v>2100</v>
      </c>
      <c r="F12824" s="10">
        <v>-6.1059999999999999</v>
      </c>
      <c r="G12824" s="10">
        <v>-6.319</v>
      </c>
      <c r="H12824" s="10">
        <v>-5.6239999999999997</v>
      </c>
      <c r="I12824" s="10">
        <v>-6.9169999999999998</v>
      </c>
      <c r="J12824" s="10">
        <v>0</v>
      </c>
      <c r="K12824" s="10">
        <v>0</v>
      </c>
      <c r="L12824" s="10">
        <v>2.88</v>
      </c>
      <c r="M12824" s="10">
        <v>0.90500000000000003</v>
      </c>
      <c r="N12824" s="10">
        <v>-0.37</v>
      </c>
    </row>
    <row r="12825" spans="1:14" x14ac:dyDescent="0.3">
      <c r="A12825">
        <v>10</v>
      </c>
      <c r="B12825" s="11">
        <v>29</v>
      </c>
      <c r="C12825">
        <v>2019</v>
      </c>
      <c r="D12825">
        <v>302</v>
      </c>
      <c r="E12825">
        <v>2200</v>
      </c>
      <c r="F12825" s="10">
        <v>-8.56</v>
      </c>
      <c r="G12825" s="10">
        <v>-7.69</v>
      </c>
      <c r="H12825" s="10">
        <v>-6.1059999999999999</v>
      </c>
      <c r="I12825" s="10">
        <v>-8.68</v>
      </c>
      <c r="J12825" s="10">
        <v>0</v>
      </c>
      <c r="K12825" s="10">
        <v>0</v>
      </c>
      <c r="L12825" s="10">
        <v>2.8620000000000001</v>
      </c>
      <c r="M12825" s="10">
        <v>0.876</v>
      </c>
      <c r="N12825" s="10">
        <v>-0.41699999999999998</v>
      </c>
    </row>
    <row r="12826" spans="1:14" x14ac:dyDescent="0.3">
      <c r="A12826">
        <v>10</v>
      </c>
      <c r="B12826" s="11">
        <v>29</v>
      </c>
      <c r="C12826">
        <v>2019</v>
      </c>
      <c r="D12826">
        <v>302</v>
      </c>
      <c r="E12826">
        <v>2300</v>
      </c>
      <c r="F12826" s="10">
        <v>-9.31</v>
      </c>
      <c r="G12826" s="10">
        <v>-9.18</v>
      </c>
      <c r="H12826" s="10">
        <v>-8.56</v>
      </c>
      <c r="I12826" s="10">
        <v>-9.59</v>
      </c>
      <c r="J12826" s="10">
        <v>0</v>
      </c>
      <c r="K12826" s="10">
        <v>0</v>
      </c>
      <c r="L12826" s="10">
        <v>2.8439999999999999</v>
      </c>
      <c r="M12826" s="10">
        <v>0.85899999999999999</v>
      </c>
      <c r="N12826" s="10">
        <v>-0.47299999999999998</v>
      </c>
    </row>
    <row r="12827" spans="1:14" x14ac:dyDescent="0.3">
      <c r="A12827">
        <v>10</v>
      </c>
      <c r="B12827" s="11">
        <v>29</v>
      </c>
      <c r="C12827">
        <v>2019</v>
      </c>
      <c r="D12827">
        <v>302</v>
      </c>
      <c r="E12827">
        <v>2400</v>
      </c>
      <c r="F12827" s="10">
        <v>-7.68</v>
      </c>
      <c r="G12827" s="10">
        <v>-8.74</v>
      </c>
      <c r="H12827" s="10">
        <v>-7.49</v>
      </c>
      <c r="I12827" s="10">
        <v>-10.36</v>
      </c>
      <c r="J12827" s="10">
        <v>0</v>
      </c>
      <c r="K12827" s="10">
        <v>0</v>
      </c>
      <c r="L12827" s="10">
        <v>2.8279999999999998</v>
      </c>
      <c r="M12827" s="10">
        <v>0.84199999999999997</v>
      </c>
      <c r="N12827" s="10">
        <v>-0.50900000000000001</v>
      </c>
    </row>
    <row r="12828" spans="1:14" x14ac:dyDescent="0.3">
      <c r="A12828">
        <v>10</v>
      </c>
      <c r="B12828" s="11">
        <v>30</v>
      </c>
      <c r="C12828">
        <v>2019</v>
      </c>
      <c r="D12828">
        <v>303</v>
      </c>
      <c r="E12828">
        <v>100</v>
      </c>
      <c r="F12828" s="10">
        <v>-9.99</v>
      </c>
      <c r="G12828" s="10">
        <v>-9.18</v>
      </c>
      <c r="H12828" s="10">
        <v>-7.69</v>
      </c>
      <c r="I12828" s="10">
        <v>-9.99</v>
      </c>
      <c r="J12828" s="10">
        <v>0</v>
      </c>
      <c r="K12828" s="10">
        <v>0</v>
      </c>
      <c r="L12828" s="10">
        <v>2.8180000000000001</v>
      </c>
      <c r="M12828" s="10">
        <v>0.82299999999999995</v>
      </c>
      <c r="N12828" s="10">
        <v>-0.54800000000000004</v>
      </c>
    </row>
    <row r="12829" spans="1:14" x14ac:dyDescent="0.3">
      <c r="A12829">
        <v>10</v>
      </c>
      <c r="B12829" s="11">
        <v>30</v>
      </c>
      <c r="C12829">
        <v>2019</v>
      </c>
      <c r="D12829">
        <v>303</v>
      </c>
      <c r="E12829">
        <v>200</v>
      </c>
      <c r="F12829" s="10">
        <v>-9.0399999999999991</v>
      </c>
      <c r="G12829" s="10">
        <v>-9.7200000000000006</v>
      </c>
      <c r="H12829" s="10">
        <v>-9.0299999999999994</v>
      </c>
      <c r="I12829" s="10">
        <v>-10.38</v>
      </c>
      <c r="J12829" s="10">
        <v>0</v>
      </c>
      <c r="K12829" s="10">
        <v>0</v>
      </c>
      <c r="L12829" s="10">
        <v>2.7989999999999999</v>
      </c>
      <c r="M12829" s="10">
        <v>0.79400000000000004</v>
      </c>
      <c r="N12829" s="10">
        <v>-0.58599999999999997</v>
      </c>
    </row>
    <row r="12830" spans="1:14" x14ac:dyDescent="0.3">
      <c r="A12830">
        <v>10</v>
      </c>
      <c r="B12830" s="11">
        <v>30</v>
      </c>
      <c r="C12830">
        <v>2019</v>
      </c>
      <c r="D12830">
        <v>303</v>
      </c>
      <c r="E12830">
        <v>300</v>
      </c>
      <c r="F12830" s="10">
        <v>-8.1199999999999992</v>
      </c>
      <c r="G12830" s="10">
        <v>-8.2799999999999994</v>
      </c>
      <c r="H12830" s="10">
        <v>-7.94</v>
      </c>
      <c r="I12830" s="10">
        <v>-9.02</v>
      </c>
      <c r="J12830" s="10">
        <v>0</v>
      </c>
      <c r="K12830" s="10">
        <v>0</v>
      </c>
      <c r="L12830" s="10">
        <v>2.798</v>
      </c>
      <c r="M12830" s="10">
        <v>0.76400000000000001</v>
      </c>
      <c r="N12830" s="10">
        <v>-0.60599999999999998</v>
      </c>
    </row>
    <row r="12831" spans="1:14" x14ac:dyDescent="0.3">
      <c r="A12831">
        <v>10</v>
      </c>
      <c r="B12831" s="11">
        <v>30</v>
      </c>
      <c r="C12831">
        <v>2019</v>
      </c>
      <c r="D12831">
        <v>303</v>
      </c>
      <c r="E12831">
        <v>400</v>
      </c>
      <c r="F12831" s="10">
        <v>-9.2799999999999994</v>
      </c>
      <c r="G12831" s="10">
        <v>-8.67</v>
      </c>
      <c r="H12831" s="10">
        <v>-8.1199999999999992</v>
      </c>
      <c r="I12831" s="10">
        <v>-9.3000000000000007</v>
      </c>
      <c r="J12831" s="10">
        <v>0</v>
      </c>
      <c r="K12831" s="10">
        <v>0</v>
      </c>
      <c r="L12831" s="10">
        <v>2.7669999999999999</v>
      </c>
      <c r="M12831" s="10">
        <v>0.76200000000000001</v>
      </c>
      <c r="N12831" s="10">
        <v>-0.627</v>
      </c>
    </row>
    <row r="12832" spans="1:14" x14ac:dyDescent="0.3">
      <c r="A12832">
        <v>10</v>
      </c>
      <c r="B12832" s="11">
        <v>30</v>
      </c>
      <c r="C12832">
        <v>2019</v>
      </c>
      <c r="D12832">
        <v>303</v>
      </c>
      <c r="E12832">
        <v>500</v>
      </c>
      <c r="F12832" s="10">
        <v>-9.58</v>
      </c>
      <c r="G12832" s="10">
        <v>-9.59</v>
      </c>
      <c r="H12832" s="10">
        <v>-8.99</v>
      </c>
      <c r="I12832" s="10">
        <v>-9.98</v>
      </c>
      <c r="J12832" s="10">
        <v>0</v>
      </c>
      <c r="K12832" s="10">
        <v>0</v>
      </c>
      <c r="L12832" s="10">
        <v>2.7789999999999999</v>
      </c>
      <c r="M12832" s="10">
        <v>0.746</v>
      </c>
      <c r="N12832" s="10">
        <v>-0.65300000000000002</v>
      </c>
    </row>
    <row r="12833" spans="1:14" x14ac:dyDescent="0.3">
      <c r="A12833">
        <v>10</v>
      </c>
      <c r="B12833" s="11">
        <v>30</v>
      </c>
      <c r="C12833">
        <v>2019</v>
      </c>
      <c r="D12833">
        <v>303</v>
      </c>
      <c r="E12833">
        <v>600</v>
      </c>
      <c r="F12833" s="10">
        <v>-8.1199999999999992</v>
      </c>
      <c r="G12833" s="10">
        <v>-8.85</v>
      </c>
      <c r="H12833" s="10">
        <v>-8.0500000000000007</v>
      </c>
      <c r="I12833" s="10">
        <v>-9.66</v>
      </c>
      <c r="J12833" s="10">
        <v>0</v>
      </c>
      <c r="K12833" s="10">
        <v>0</v>
      </c>
      <c r="L12833" s="10">
        <v>2.74</v>
      </c>
      <c r="M12833" s="10">
        <v>0.72599999999999998</v>
      </c>
      <c r="N12833" s="10">
        <v>-0.67300000000000004</v>
      </c>
    </row>
    <row r="12834" spans="1:14" x14ac:dyDescent="0.3">
      <c r="A12834">
        <v>10</v>
      </c>
      <c r="B12834" s="11">
        <v>30</v>
      </c>
      <c r="C12834">
        <v>2019</v>
      </c>
      <c r="D12834">
        <v>303</v>
      </c>
      <c r="E12834">
        <v>700</v>
      </c>
      <c r="F12834" s="10">
        <v>-7.02</v>
      </c>
      <c r="G12834" s="10">
        <v>-7.45</v>
      </c>
      <c r="H12834" s="10">
        <v>-6.8460000000000001</v>
      </c>
      <c r="I12834" s="10">
        <v>-8.17</v>
      </c>
      <c r="J12834" s="10">
        <v>0</v>
      </c>
      <c r="K12834" s="10">
        <v>0</v>
      </c>
      <c r="L12834" s="10">
        <v>2.738</v>
      </c>
      <c r="M12834" s="10">
        <v>0.69499999999999995</v>
      </c>
      <c r="N12834" s="10">
        <v>-0.64600000000000002</v>
      </c>
    </row>
    <row r="12835" spans="1:14" x14ac:dyDescent="0.3">
      <c r="A12835">
        <v>10</v>
      </c>
      <c r="B12835" s="11">
        <v>30</v>
      </c>
      <c r="C12835">
        <v>2019</v>
      </c>
      <c r="D12835">
        <v>303</v>
      </c>
      <c r="E12835">
        <v>800</v>
      </c>
      <c r="F12835" s="10">
        <v>-8.1300000000000008</v>
      </c>
      <c r="G12835" s="10">
        <v>-7.68</v>
      </c>
      <c r="H12835" s="10">
        <v>-6.9459999999999997</v>
      </c>
      <c r="I12835" s="10">
        <v>-8.18</v>
      </c>
      <c r="J12835" s="10">
        <v>0</v>
      </c>
      <c r="K12835" s="10">
        <v>0</v>
      </c>
      <c r="L12835" s="10">
        <v>2.7280000000000002</v>
      </c>
      <c r="M12835" s="10">
        <v>0.68500000000000005</v>
      </c>
      <c r="N12835" s="10">
        <v>-0.67500000000000004</v>
      </c>
    </row>
    <row r="12836" spans="1:14" x14ac:dyDescent="0.3">
      <c r="A12836">
        <v>10</v>
      </c>
      <c r="B12836" s="11">
        <v>30</v>
      </c>
      <c r="C12836">
        <v>2019</v>
      </c>
      <c r="D12836">
        <v>303</v>
      </c>
      <c r="E12836">
        <v>900</v>
      </c>
      <c r="F12836" s="10">
        <v>-7.1</v>
      </c>
      <c r="G12836" s="10">
        <v>-7.64</v>
      </c>
      <c r="H12836" s="10">
        <v>-7.05</v>
      </c>
      <c r="I12836" s="10">
        <v>-8.2200000000000006</v>
      </c>
      <c r="J12836" s="10">
        <v>7.96</v>
      </c>
      <c r="K12836" s="10">
        <v>0</v>
      </c>
      <c r="L12836" s="10">
        <v>2.7080000000000002</v>
      </c>
      <c r="M12836" s="10">
        <v>0.66600000000000004</v>
      </c>
      <c r="N12836" s="10">
        <v>-0.69499999999999995</v>
      </c>
    </row>
    <row r="12837" spans="1:14" x14ac:dyDescent="0.3">
      <c r="A12837">
        <v>10</v>
      </c>
      <c r="B12837" s="11">
        <v>30</v>
      </c>
      <c r="C12837">
        <v>2019</v>
      </c>
      <c r="D12837">
        <v>303</v>
      </c>
      <c r="E12837">
        <v>1000</v>
      </c>
      <c r="F12837" s="10">
        <v>-5.4279999999999999</v>
      </c>
      <c r="G12837" s="10">
        <v>-6.3520000000000003</v>
      </c>
      <c r="H12837" s="10">
        <v>-5.3890000000000002</v>
      </c>
      <c r="I12837" s="10">
        <v>-7.11</v>
      </c>
      <c r="J12837" s="10">
        <v>32.18</v>
      </c>
      <c r="K12837" s="10">
        <v>0</v>
      </c>
      <c r="L12837" s="10">
        <v>2.698</v>
      </c>
      <c r="M12837" s="10">
        <v>0.66500000000000004</v>
      </c>
      <c r="N12837" s="10">
        <v>-0.69499999999999995</v>
      </c>
    </row>
    <row r="12838" spans="1:14" x14ac:dyDescent="0.3">
      <c r="A12838">
        <v>10</v>
      </c>
      <c r="B12838" s="11">
        <v>30</v>
      </c>
      <c r="C12838">
        <v>2019</v>
      </c>
      <c r="D12838">
        <v>303</v>
      </c>
      <c r="E12838">
        <v>1100</v>
      </c>
      <c r="F12838" s="10">
        <v>-2.5209999999999999</v>
      </c>
      <c r="G12838" s="10">
        <v>-4.359</v>
      </c>
      <c r="H12838" s="10">
        <v>-2.5209999999999999</v>
      </c>
      <c r="I12838" s="10">
        <v>-5.5549999999999997</v>
      </c>
      <c r="J12838" s="10">
        <v>109.4</v>
      </c>
      <c r="K12838" s="10">
        <v>0</v>
      </c>
      <c r="L12838" s="10">
        <v>2.677</v>
      </c>
      <c r="M12838" s="10">
        <v>0.64500000000000002</v>
      </c>
      <c r="N12838" s="10">
        <v>-0.66800000000000004</v>
      </c>
    </row>
    <row r="12839" spans="1:14" x14ac:dyDescent="0.3">
      <c r="A12839">
        <v>10</v>
      </c>
      <c r="B12839" s="11">
        <v>30</v>
      </c>
      <c r="C12839">
        <v>2019</v>
      </c>
      <c r="D12839">
        <v>303</v>
      </c>
      <c r="E12839">
        <v>1200</v>
      </c>
      <c r="F12839" s="10">
        <v>1.474</v>
      </c>
      <c r="G12839" s="10">
        <v>-0.158</v>
      </c>
      <c r="H12839" s="10">
        <v>1.5509999999999999</v>
      </c>
      <c r="I12839" s="10">
        <v>-2.5209999999999999</v>
      </c>
      <c r="J12839" s="10">
        <v>274.60000000000002</v>
      </c>
      <c r="K12839" s="10">
        <v>0</v>
      </c>
      <c r="L12839" s="10">
        <v>2.673</v>
      </c>
      <c r="M12839" s="10">
        <v>0.65</v>
      </c>
      <c r="N12839" s="10">
        <v>-0.57599999999999996</v>
      </c>
    </row>
    <row r="12840" spans="1:14" x14ac:dyDescent="0.3">
      <c r="A12840">
        <v>10</v>
      </c>
      <c r="B12840" s="11">
        <v>30</v>
      </c>
      <c r="C12840">
        <v>2019</v>
      </c>
      <c r="D12840">
        <v>303</v>
      </c>
      <c r="E12840">
        <v>1300</v>
      </c>
      <c r="F12840" s="10">
        <v>2.8250000000000002</v>
      </c>
      <c r="G12840" s="10">
        <v>2.3439999999999999</v>
      </c>
      <c r="H12840" s="10">
        <v>3.222</v>
      </c>
      <c r="I12840" s="10">
        <v>1.339</v>
      </c>
      <c r="J12840" s="10">
        <v>346.1</v>
      </c>
      <c r="K12840" s="10">
        <v>0</v>
      </c>
      <c r="L12840" s="10">
        <v>2.6520000000000001</v>
      </c>
      <c r="M12840" s="10">
        <v>0.63</v>
      </c>
      <c r="N12840" s="10">
        <v>-0.50900000000000001</v>
      </c>
    </row>
    <row r="12841" spans="1:14" x14ac:dyDescent="0.3">
      <c r="A12841">
        <v>10</v>
      </c>
      <c r="B12841" s="11">
        <v>30</v>
      </c>
      <c r="C12841">
        <v>2019</v>
      </c>
      <c r="D12841">
        <v>303</v>
      </c>
      <c r="E12841">
        <v>1400</v>
      </c>
      <c r="F12841" s="10">
        <v>4.3099999999999996</v>
      </c>
      <c r="G12841" s="10">
        <v>3.742</v>
      </c>
      <c r="H12841" s="10">
        <v>5.0629999999999997</v>
      </c>
      <c r="I12841" s="10">
        <v>2.778</v>
      </c>
      <c r="J12841" s="10">
        <v>357.6</v>
      </c>
      <c r="K12841" s="10">
        <v>0</v>
      </c>
      <c r="L12841" s="10">
        <v>2.6459999999999999</v>
      </c>
      <c r="M12841" s="10">
        <v>0.624</v>
      </c>
      <c r="N12841" s="10">
        <v>-0.43</v>
      </c>
    </row>
    <row r="12842" spans="1:14" x14ac:dyDescent="0.3">
      <c r="A12842">
        <v>10</v>
      </c>
      <c r="B12842" s="11">
        <v>30</v>
      </c>
      <c r="C12842">
        <v>2019</v>
      </c>
      <c r="D12842">
        <v>303</v>
      </c>
      <c r="E12842">
        <v>1500</v>
      </c>
      <c r="F12842" s="10">
        <v>4.2030000000000003</v>
      </c>
      <c r="G12842" s="10">
        <v>4.13</v>
      </c>
      <c r="H12842" s="10">
        <v>4.5220000000000002</v>
      </c>
      <c r="I12842" s="10">
        <v>3.7789999999999999</v>
      </c>
      <c r="J12842" s="10">
        <v>255</v>
      </c>
      <c r="K12842" s="10">
        <v>0</v>
      </c>
      <c r="L12842" s="10">
        <v>2.645</v>
      </c>
      <c r="M12842" s="10">
        <v>0.623</v>
      </c>
      <c r="N12842" s="10">
        <v>-0.373</v>
      </c>
    </row>
    <row r="12843" spans="1:14" x14ac:dyDescent="0.3">
      <c r="A12843">
        <v>10</v>
      </c>
      <c r="B12843" s="11">
        <v>30</v>
      </c>
      <c r="C12843">
        <v>2019</v>
      </c>
      <c r="D12843">
        <v>303</v>
      </c>
      <c r="E12843">
        <v>1600</v>
      </c>
      <c r="F12843" s="10">
        <v>3.5779999999999998</v>
      </c>
      <c r="G12843" s="10">
        <v>3.754</v>
      </c>
      <c r="H12843" s="10">
        <v>4.194</v>
      </c>
      <c r="I12843" s="10">
        <v>3.5489999999999999</v>
      </c>
      <c r="J12843" s="10">
        <v>140.69999999999999</v>
      </c>
      <c r="K12843" s="10">
        <v>0</v>
      </c>
      <c r="L12843" s="10">
        <v>2.617</v>
      </c>
      <c r="M12843" s="10">
        <v>0.63300000000000001</v>
      </c>
      <c r="N12843" s="10">
        <v>-0.34399999999999997</v>
      </c>
    </row>
    <row r="12844" spans="1:14" x14ac:dyDescent="0.3">
      <c r="A12844">
        <v>10</v>
      </c>
      <c r="B12844" s="11">
        <v>30</v>
      </c>
      <c r="C12844">
        <v>2019</v>
      </c>
      <c r="D12844">
        <v>303</v>
      </c>
      <c r="E12844">
        <v>1700</v>
      </c>
      <c r="F12844" s="10">
        <v>2.7810000000000001</v>
      </c>
      <c r="G12844" s="10">
        <v>3.113</v>
      </c>
      <c r="H12844" s="10">
        <v>3.5779999999999998</v>
      </c>
      <c r="I12844" s="10">
        <v>2.7519999999999998</v>
      </c>
      <c r="J12844" s="10">
        <v>82.9</v>
      </c>
      <c r="K12844" s="10">
        <v>0</v>
      </c>
      <c r="L12844" s="10">
        <v>2.6179999999999999</v>
      </c>
      <c r="M12844" s="10">
        <v>0.64300000000000002</v>
      </c>
      <c r="N12844" s="10">
        <v>-0.32400000000000001</v>
      </c>
    </row>
    <row r="12845" spans="1:14" x14ac:dyDescent="0.3">
      <c r="A12845">
        <v>10</v>
      </c>
      <c r="B12845" s="11">
        <v>30</v>
      </c>
      <c r="C12845">
        <v>2019</v>
      </c>
      <c r="D12845">
        <v>303</v>
      </c>
      <c r="E12845">
        <v>1800</v>
      </c>
      <c r="F12845" s="10">
        <v>2.202</v>
      </c>
      <c r="G12845" s="10">
        <v>2.137</v>
      </c>
      <c r="H12845" s="10">
        <v>2.8</v>
      </c>
      <c r="I12845" s="10">
        <v>1.4930000000000001</v>
      </c>
      <c r="J12845" s="10">
        <v>30.1</v>
      </c>
      <c r="K12845" s="10">
        <v>0</v>
      </c>
      <c r="L12845" s="10">
        <v>2.605</v>
      </c>
      <c r="M12845" s="10">
        <v>0.65</v>
      </c>
      <c r="N12845" s="10">
        <v>-0.32700000000000001</v>
      </c>
    </row>
    <row r="12846" spans="1:14" x14ac:dyDescent="0.3">
      <c r="A12846">
        <v>10</v>
      </c>
      <c r="B12846" s="11">
        <v>30</v>
      </c>
      <c r="C12846">
        <v>2019</v>
      </c>
      <c r="D12846">
        <v>303</v>
      </c>
      <c r="E12846">
        <v>1900</v>
      </c>
      <c r="F12846" s="10">
        <v>1.2729999999999999</v>
      </c>
      <c r="G12846" s="10">
        <v>1.6479999999999999</v>
      </c>
      <c r="H12846" s="10">
        <v>2.202</v>
      </c>
      <c r="I12846" s="10">
        <v>1.2150000000000001</v>
      </c>
      <c r="J12846" s="10">
        <v>3.1840000000000002</v>
      </c>
      <c r="K12846" s="10">
        <v>0</v>
      </c>
      <c r="L12846" s="10">
        <v>2.5859999999999999</v>
      </c>
      <c r="M12846" s="10">
        <v>0.64100000000000001</v>
      </c>
      <c r="N12846" s="10">
        <v>-0.317</v>
      </c>
    </row>
    <row r="12847" spans="1:14" x14ac:dyDescent="0.3">
      <c r="A12847">
        <v>10</v>
      </c>
      <c r="B12847" s="11">
        <v>30</v>
      </c>
      <c r="C12847">
        <v>2019</v>
      </c>
      <c r="D12847">
        <v>303</v>
      </c>
      <c r="E12847">
        <v>2000</v>
      </c>
      <c r="F12847" s="10">
        <v>2.0139999999999998</v>
      </c>
      <c r="G12847" s="10">
        <v>0.873</v>
      </c>
      <c r="H12847" s="10">
        <v>2.3210000000000002</v>
      </c>
      <c r="I12847" s="10">
        <v>0.308</v>
      </c>
      <c r="J12847" s="10">
        <v>0</v>
      </c>
      <c r="K12847" s="10">
        <v>0</v>
      </c>
      <c r="L12847" s="10">
        <v>2.58</v>
      </c>
      <c r="M12847" s="10">
        <v>0.65400000000000003</v>
      </c>
      <c r="N12847" s="10">
        <v>-0.29399999999999998</v>
      </c>
    </row>
    <row r="12848" spans="1:14" x14ac:dyDescent="0.3">
      <c r="A12848">
        <v>10</v>
      </c>
      <c r="B12848" s="11">
        <v>30</v>
      </c>
      <c r="C12848">
        <v>2019</v>
      </c>
      <c r="D12848">
        <v>303</v>
      </c>
      <c r="E12848">
        <v>2100</v>
      </c>
      <c r="F12848" s="10">
        <v>3.4750000000000001</v>
      </c>
      <c r="G12848" s="10">
        <v>2.278</v>
      </c>
      <c r="H12848" s="10">
        <v>3.4940000000000002</v>
      </c>
      <c r="I12848" s="10">
        <v>1.323</v>
      </c>
      <c r="J12848" s="10">
        <v>0</v>
      </c>
      <c r="K12848" s="10">
        <v>0</v>
      </c>
      <c r="L12848" s="10">
        <v>2.5720000000000001</v>
      </c>
      <c r="M12848" s="10">
        <v>0.66400000000000003</v>
      </c>
      <c r="N12848" s="10">
        <v>-0.29299999999999998</v>
      </c>
    </row>
    <row r="12849" spans="1:14" x14ac:dyDescent="0.3">
      <c r="A12849">
        <v>10</v>
      </c>
      <c r="B12849" s="11">
        <v>30</v>
      </c>
      <c r="C12849">
        <v>2019</v>
      </c>
      <c r="D12849">
        <v>303</v>
      </c>
      <c r="E12849">
        <v>2200</v>
      </c>
      <c r="F12849" s="10">
        <v>2.1389999999999998</v>
      </c>
      <c r="G12849" s="10">
        <v>3.5070000000000001</v>
      </c>
      <c r="H12849" s="10">
        <v>4.0119999999999996</v>
      </c>
      <c r="I12849" s="10">
        <v>2.1389999999999998</v>
      </c>
      <c r="J12849" s="10">
        <v>0</v>
      </c>
      <c r="K12849" s="10">
        <v>0</v>
      </c>
      <c r="L12849" s="10">
        <v>2.5609999999999999</v>
      </c>
      <c r="M12849" s="10">
        <v>0.66300000000000003</v>
      </c>
      <c r="N12849" s="10">
        <v>-0.28499999999999998</v>
      </c>
    </row>
    <row r="12850" spans="1:14" x14ac:dyDescent="0.3">
      <c r="A12850">
        <v>10</v>
      </c>
      <c r="B12850" s="11">
        <v>30</v>
      </c>
      <c r="C12850">
        <v>2019</v>
      </c>
      <c r="D12850">
        <v>303</v>
      </c>
      <c r="E12850">
        <v>2300</v>
      </c>
      <c r="F12850" s="10">
        <v>1.698</v>
      </c>
      <c r="G12850" s="10">
        <v>1.556</v>
      </c>
      <c r="H12850" s="10">
        <v>2.6269999999999998</v>
      </c>
      <c r="I12850" s="10">
        <v>0.432</v>
      </c>
      <c r="J12850" s="10">
        <v>0</v>
      </c>
      <c r="K12850" s="10">
        <v>0</v>
      </c>
      <c r="L12850" s="10">
        <v>2.552</v>
      </c>
      <c r="M12850" s="10">
        <v>0.65400000000000003</v>
      </c>
      <c r="N12850" s="10">
        <v>-0.28399999999999997</v>
      </c>
    </row>
    <row r="12851" spans="1:14" x14ac:dyDescent="0.3">
      <c r="A12851">
        <v>10</v>
      </c>
      <c r="B12851" s="11">
        <v>30</v>
      </c>
      <c r="C12851">
        <v>2019</v>
      </c>
      <c r="D12851">
        <v>303</v>
      </c>
      <c r="E12851">
        <v>2400</v>
      </c>
      <c r="F12851" s="10">
        <v>2.4E-2</v>
      </c>
      <c r="G12851" s="10">
        <v>0.94299999999999995</v>
      </c>
      <c r="H12851" s="10">
        <v>1.863</v>
      </c>
      <c r="I12851" s="10">
        <v>-5.1999999999999998E-2</v>
      </c>
      <c r="J12851" s="10">
        <v>0</v>
      </c>
      <c r="K12851" s="10">
        <v>0</v>
      </c>
      <c r="L12851" s="10">
        <v>2.544</v>
      </c>
      <c r="M12851" s="10">
        <v>0.67500000000000004</v>
      </c>
      <c r="N12851" s="10">
        <v>-0.27300000000000002</v>
      </c>
    </row>
    <row r="12852" spans="1:14" x14ac:dyDescent="0.3">
      <c r="A12852">
        <v>10</v>
      </c>
      <c r="B12852" s="11">
        <v>31</v>
      </c>
      <c r="C12852">
        <v>2019</v>
      </c>
      <c r="D12852">
        <v>304</v>
      </c>
      <c r="E12852">
        <v>100</v>
      </c>
      <c r="F12852" s="10">
        <v>-0.77300000000000002</v>
      </c>
      <c r="G12852" s="10">
        <v>-4.8000000000000001E-2</v>
      </c>
      <c r="H12852" s="10">
        <v>0.627</v>
      </c>
      <c r="I12852" s="10">
        <v>-0.77300000000000002</v>
      </c>
      <c r="J12852" s="10">
        <v>0</v>
      </c>
      <c r="K12852" s="10">
        <v>0</v>
      </c>
      <c r="L12852" s="10">
        <v>2.524</v>
      </c>
      <c r="M12852" s="10">
        <v>0.66400000000000003</v>
      </c>
      <c r="N12852" s="10">
        <v>-0.27400000000000002</v>
      </c>
    </row>
    <row r="12853" spans="1:14" x14ac:dyDescent="0.3">
      <c r="A12853">
        <v>10</v>
      </c>
      <c r="B12853" s="11">
        <v>31</v>
      </c>
      <c r="C12853">
        <v>2019</v>
      </c>
      <c r="D12853">
        <v>304</v>
      </c>
      <c r="E12853">
        <v>200</v>
      </c>
      <c r="F12853" s="10">
        <v>-1.0189999999999999</v>
      </c>
      <c r="G12853" s="10">
        <v>-0.93600000000000005</v>
      </c>
      <c r="H12853" s="10">
        <v>-0.59799999999999998</v>
      </c>
      <c r="I12853" s="10">
        <v>-1.202</v>
      </c>
      <c r="J12853" s="10">
        <v>0</v>
      </c>
      <c r="K12853" s="10">
        <v>0</v>
      </c>
      <c r="L12853" s="10">
        <v>2.5169999999999999</v>
      </c>
      <c r="M12853" s="10">
        <v>0.65700000000000003</v>
      </c>
      <c r="N12853" s="10">
        <v>-0.27200000000000002</v>
      </c>
    </row>
    <row r="12854" spans="1:14" x14ac:dyDescent="0.3">
      <c r="A12854">
        <v>10</v>
      </c>
      <c r="B12854" s="11">
        <v>31</v>
      </c>
      <c r="C12854">
        <v>2019</v>
      </c>
      <c r="D12854">
        <v>304</v>
      </c>
      <c r="E12854">
        <v>300</v>
      </c>
      <c r="F12854" s="10">
        <v>-1.72</v>
      </c>
      <c r="G12854" s="10">
        <v>-1.387</v>
      </c>
      <c r="H12854" s="10">
        <v>-1.0189999999999999</v>
      </c>
      <c r="I12854" s="10">
        <v>-1.72</v>
      </c>
      <c r="J12854" s="10">
        <v>0</v>
      </c>
      <c r="K12854" s="10">
        <v>0</v>
      </c>
      <c r="L12854" s="10">
        <v>2.516</v>
      </c>
      <c r="M12854" s="10">
        <v>0.67600000000000005</v>
      </c>
      <c r="N12854" s="10">
        <v>-0.27200000000000002</v>
      </c>
    </row>
    <row r="12855" spans="1:14" x14ac:dyDescent="0.3">
      <c r="A12855">
        <v>10</v>
      </c>
      <c r="B12855" s="11">
        <v>31</v>
      </c>
      <c r="C12855">
        <v>2019</v>
      </c>
      <c r="D12855">
        <v>304</v>
      </c>
      <c r="E12855">
        <v>400</v>
      </c>
      <c r="F12855" s="10">
        <v>2.1720000000000002</v>
      </c>
      <c r="G12855" s="10">
        <v>-0.75600000000000001</v>
      </c>
      <c r="H12855" s="10">
        <v>2.1720000000000002</v>
      </c>
      <c r="I12855" s="10">
        <v>-2.093</v>
      </c>
      <c r="J12855" s="10">
        <v>0</v>
      </c>
      <c r="K12855" s="10">
        <v>0</v>
      </c>
      <c r="L12855" s="10">
        <v>2.508</v>
      </c>
      <c r="M12855" s="10">
        <v>0.67700000000000005</v>
      </c>
      <c r="N12855" s="10">
        <v>-0.26200000000000001</v>
      </c>
    </row>
    <row r="12856" spans="1:14" x14ac:dyDescent="0.3">
      <c r="A12856">
        <v>10</v>
      </c>
      <c r="B12856" s="11">
        <v>31</v>
      </c>
      <c r="C12856">
        <v>2019</v>
      </c>
      <c r="D12856">
        <v>304</v>
      </c>
      <c r="E12856">
        <v>500</v>
      </c>
      <c r="F12856" s="10">
        <v>1.2210000000000001</v>
      </c>
      <c r="G12856" s="10">
        <v>1.784</v>
      </c>
      <c r="H12856" s="10">
        <v>2.278</v>
      </c>
      <c r="I12856" s="10">
        <v>1.2210000000000001</v>
      </c>
      <c r="J12856" s="10">
        <v>0</v>
      </c>
      <c r="K12856" s="10">
        <v>0</v>
      </c>
      <c r="L12856" s="10">
        <v>2.496</v>
      </c>
      <c r="M12856" s="10">
        <v>0.67500000000000004</v>
      </c>
      <c r="N12856" s="10">
        <v>-0.26300000000000001</v>
      </c>
    </row>
    <row r="12857" spans="1:14" x14ac:dyDescent="0.3">
      <c r="A12857">
        <v>10</v>
      </c>
      <c r="B12857" s="11">
        <v>31</v>
      </c>
      <c r="C12857">
        <v>2019</v>
      </c>
      <c r="D12857">
        <v>304</v>
      </c>
      <c r="E12857">
        <v>600</v>
      </c>
      <c r="F12857" s="10">
        <v>1.5920000000000001</v>
      </c>
      <c r="G12857" s="10">
        <v>1.5189999999999999</v>
      </c>
      <c r="H12857" s="10">
        <v>1.9670000000000001</v>
      </c>
      <c r="I12857" s="10">
        <v>1.0389999999999999</v>
      </c>
      <c r="J12857" s="10">
        <v>0</v>
      </c>
      <c r="K12857" s="10">
        <v>0</v>
      </c>
      <c r="L12857" s="10">
        <v>2.4929999999999999</v>
      </c>
      <c r="M12857" s="10">
        <v>0.67200000000000004</v>
      </c>
      <c r="N12857" s="10">
        <v>-0.25600000000000001</v>
      </c>
    </row>
    <row r="12858" spans="1:14" x14ac:dyDescent="0.3">
      <c r="A12858">
        <v>10</v>
      </c>
      <c r="B12858" s="11">
        <v>31</v>
      </c>
      <c r="C12858">
        <v>2019</v>
      </c>
      <c r="D12858">
        <v>304</v>
      </c>
      <c r="E12858">
        <v>700</v>
      </c>
      <c r="F12858" s="10">
        <v>-0.38800000000000001</v>
      </c>
      <c r="G12858" s="10">
        <v>0.309</v>
      </c>
      <c r="H12858" s="10">
        <v>1.573</v>
      </c>
      <c r="I12858" s="10">
        <v>-0.57199999999999995</v>
      </c>
      <c r="J12858" s="10">
        <v>0</v>
      </c>
      <c r="K12858" s="10">
        <v>0</v>
      </c>
      <c r="L12858" s="10">
        <v>2.4769999999999999</v>
      </c>
      <c r="M12858" s="10">
        <v>0.66600000000000004</v>
      </c>
      <c r="N12858" s="10">
        <v>-0.24399999999999999</v>
      </c>
    </row>
    <row r="12859" spans="1:14" x14ac:dyDescent="0.3">
      <c r="A12859">
        <v>10</v>
      </c>
      <c r="B12859" s="11">
        <v>31</v>
      </c>
      <c r="C12859">
        <v>2019</v>
      </c>
      <c r="D12859">
        <v>304</v>
      </c>
      <c r="E12859">
        <v>800</v>
      </c>
      <c r="F12859" s="10">
        <v>-1.661</v>
      </c>
      <c r="G12859" s="10">
        <v>-1.06</v>
      </c>
      <c r="H12859" s="10">
        <v>9.0999999999999998E-2</v>
      </c>
      <c r="I12859" s="10">
        <v>-1.681</v>
      </c>
      <c r="J12859" s="10">
        <v>0</v>
      </c>
      <c r="K12859" s="10">
        <v>0</v>
      </c>
      <c r="L12859" s="10">
        <v>2.48</v>
      </c>
      <c r="M12859" s="10">
        <v>0.65800000000000003</v>
      </c>
      <c r="N12859" s="10">
        <v>-0.24199999999999999</v>
      </c>
    </row>
    <row r="12860" spans="1:14" x14ac:dyDescent="0.3">
      <c r="A12860">
        <v>10</v>
      </c>
      <c r="B12860" s="11">
        <v>31</v>
      </c>
      <c r="C12860">
        <v>2019</v>
      </c>
      <c r="D12860">
        <v>304</v>
      </c>
      <c r="E12860">
        <v>900</v>
      </c>
      <c r="F12860" s="10">
        <v>-2.0259999999999998</v>
      </c>
      <c r="G12860" s="10">
        <v>-1.8540000000000001</v>
      </c>
      <c r="H12860" s="10">
        <v>-1.651</v>
      </c>
      <c r="I12860" s="10">
        <v>-2.0739999999999998</v>
      </c>
      <c r="J12860" s="10">
        <v>5.7969999999999997</v>
      </c>
      <c r="K12860" s="10">
        <v>0</v>
      </c>
      <c r="L12860" s="10">
        <v>2.4700000000000002</v>
      </c>
      <c r="M12860" s="10">
        <v>0.66800000000000004</v>
      </c>
      <c r="N12860" s="10">
        <v>-0.26100000000000001</v>
      </c>
    </row>
    <row r="12861" spans="1:14" x14ac:dyDescent="0.3">
      <c r="A12861">
        <v>10</v>
      </c>
      <c r="B12861" s="11">
        <v>31</v>
      </c>
      <c r="C12861">
        <v>2019</v>
      </c>
      <c r="D12861">
        <v>304</v>
      </c>
      <c r="E12861">
        <v>1000</v>
      </c>
      <c r="F12861" s="10">
        <v>-1.381</v>
      </c>
      <c r="G12861" s="10">
        <v>-1.7929999999999999</v>
      </c>
      <c r="H12861" s="10">
        <v>-1.381</v>
      </c>
      <c r="I12861" s="10">
        <v>-2.073</v>
      </c>
      <c r="J12861" s="10">
        <v>46.81</v>
      </c>
      <c r="K12861" s="10">
        <v>0</v>
      </c>
      <c r="L12861" s="10">
        <v>2.472</v>
      </c>
      <c r="M12861" s="10">
        <v>0.66</v>
      </c>
      <c r="N12861" s="10">
        <v>-0.26</v>
      </c>
    </row>
    <row r="12862" spans="1:14" x14ac:dyDescent="0.3">
      <c r="A12862">
        <v>10</v>
      </c>
      <c r="B12862" s="11">
        <v>31</v>
      </c>
      <c r="C12862">
        <v>2019</v>
      </c>
      <c r="D12862">
        <v>304</v>
      </c>
      <c r="E12862">
        <v>1100</v>
      </c>
      <c r="F12862" s="10">
        <v>9.2999999999999999E-2</v>
      </c>
      <c r="G12862" s="10">
        <v>-0.85</v>
      </c>
      <c r="H12862" s="10">
        <v>0.189</v>
      </c>
      <c r="I12862" s="10">
        <v>-1.496</v>
      </c>
      <c r="J12862" s="10">
        <v>108</v>
      </c>
      <c r="K12862" s="10">
        <v>0</v>
      </c>
      <c r="L12862" s="10">
        <v>2.4409999999999998</v>
      </c>
      <c r="M12862" s="10">
        <v>0.65900000000000003</v>
      </c>
      <c r="N12862" s="10">
        <v>-0.251</v>
      </c>
    </row>
    <row r="12863" spans="1:14" x14ac:dyDescent="0.3">
      <c r="A12863">
        <v>10</v>
      </c>
      <c r="B12863" s="11">
        <v>31</v>
      </c>
      <c r="C12863">
        <v>2019</v>
      </c>
      <c r="D12863">
        <v>304</v>
      </c>
      <c r="E12863">
        <v>1200</v>
      </c>
      <c r="F12863" s="10">
        <v>-2.5000000000000001E-2</v>
      </c>
      <c r="G12863" s="10">
        <v>0.249</v>
      </c>
      <c r="H12863" s="10">
        <v>1.0129999999999999</v>
      </c>
      <c r="I12863" s="10">
        <v>-0.311</v>
      </c>
      <c r="J12863" s="10">
        <v>138.69999999999999</v>
      </c>
      <c r="K12863" s="10">
        <v>0</v>
      </c>
      <c r="L12863" s="10">
        <v>2.4380000000000002</v>
      </c>
      <c r="M12863" s="10">
        <v>0.65500000000000003</v>
      </c>
      <c r="N12863" s="10">
        <v>-0.245</v>
      </c>
    </row>
    <row r="12864" spans="1:14" x14ac:dyDescent="0.3">
      <c r="A12864">
        <v>10</v>
      </c>
      <c r="B12864" s="11">
        <v>31</v>
      </c>
      <c r="C12864">
        <v>2019</v>
      </c>
      <c r="D12864">
        <v>304</v>
      </c>
      <c r="E12864">
        <v>1300</v>
      </c>
      <c r="F12864" s="10">
        <v>3.1240000000000001</v>
      </c>
      <c r="G12864" s="10">
        <v>1.5049999999999999</v>
      </c>
      <c r="H12864" s="10">
        <v>3.278</v>
      </c>
      <c r="I12864" s="10">
        <v>-1.6E-2</v>
      </c>
      <c r="J12864" s="10">
        <v>251.6</v>
      </c>
      <c r="K12864" s="10">
        <v>0</v>
      </c>
      <c r="L12864" s="10">
        <v>2.4329999999999998</v>
      </c>
      <c r="M12864" s="10">
        <v>0.65100000000000002</v>
      </c>
      <c r="N12864" s="10">
        <v>-0.23</v>
      </c>
    </row>
    <row r="12865" spans="1:14" x14ac:dyDescent="0.3">
      <c r="A12865">
        <v>10</v>
      </c>
      <c r="B12865" s="11">
        <v>31</v>
      </c>
      <c r="C12865">
        <v>2019</v>
      </c>
      <c r="D12865">
        <v>304</v>
      </c>
      <c r="E12865">
        <v>1400</v>
      </c>
      <c r="F12865" s="10">
        <v>1.65</v>
      </c>
      <c r="G12865" s="10">
        <v>2.3780000000000001</v>
      </c>
      <c r="H12865" s="10">
        <v>3.1339999999999999</v>
      </c>
      <c r="I12865" s="10">
        <v>1.64</v>
      </c>
      <c r="J12865" s="10">
        <v>184.8</v>
      </c>
      <c r="K12865" s="10">
        <v>0</v>
      </c>
      <c r="L12865" s="10">
        <v>2.4359999999999999</v>
      </c>
      <c r="M12865" s="10">
        <v>0.66300000000000003</v>
      </c>
      <c r="N12865" s="10">
        <v>-0.19900000000000001</v>
      </c>
    </row>
    <row r="12866" spans="1:14" x14ac:dyDescent="0.3">
      <c r="A12866">
        <v>10</v>
      </c>
      <c r="B12866" s="11">
        <v>31</v>
      </c>
      <c r="C12866">
        <v>2019</v>
      </c>
      <c r="D12866">
        <v>304</v>
      </c>
      <c r="E12866">
        <v>1500</v>
      </c>
      <c r="F12866" s="10">
        <v>0.94799999999999995</v>
      </c>
      <c r="G12866" s="10">
        <v>0.66900000000000004</v>
      </c>
      <c r="H12866" s="10">
        <v>1.669</v>
      </c>
      <c r="I12866" s="10">
        <v>1E-3</v>
      </c>
      <c r="J12866" s="10">
        <v>148.1</v>
      </c>
      <c r="K12866" s="10">
        <v>0</v>
      </c>
      <c r="L12866" s="10">
        <v>2.4239999999999999</v>
      </c>
      <c r="M12866" s="10">
        <v>0.67</v>
      </c>
      <c r="N12866" s="10">
        <v>-0.22</v>
      </c>
    </row>
    <row r="12867" spans="1:14" x14ac:dyDescent="0.3">
      <c r="A12867">
        <v>10</v>
      </c>
      <c r="B12867" s="11">
        <v>31</v>
      </c>
      <c r="C12867">
        <v>2019</v>
      </c>
      <c r="D12867">
        <v>304</v>
      </c>
      <c r="E12867">
        <v>1600</v>
      </c>
      <c r="F12867" s="10">
        <v>2.0009999999999999</v>
      </c>
      <c r="G12867" s="10">
        <v>1.4059999999999999</v>
      </c>
      <c r="H12867" s="10">
        <v>2.0009999999999999</v>
      </c>
      <c r="I12867" s="10">
        <v>0.92</v>
      </c>
      <c r="J12867" s="10">
        <v>127.2</v>
      </c>
      <c r="K12867" s="10">
        <v>0</v>
      </c>
      <c r="L12867" s="10">
        <v>2.4140000000000001</v>
      </c>
      <c r="M12867" s="10">
        <v>0.66</v>
      </c>
      <c r="N12867" s="10">
        <v>-0.20200000000000001</v>
      </c>
    </row>
    <row r="12868" spans="1:14" x14ac:dyDescent="0.3">
      <c r="A12868">
        <v>10</v>
      </c>
      <c r="B12868" s="11">
        <v>31</v>
      </c>
      <c r="C12868">
        <v>2019</v>
      </c>
      <c r="D12868">
        <v>304</v>
      </c>
      <c r="E12868">
        <v>1700</v>
      </c>
      <c r="F12868" s="10">
        <v>1.665</v>
      </c>
      <c r="G12868" s="10">
        <v>2.1440000000000001</v>
      </c>
      <c r="H12868" s="10">
        <v>2.5590000000000002</v>
      </c>
      <c r="I12868" s="10">
        <v>1.665</v>
      </c>
      <c r="J12868" s="10">
        <v>85</v>
      </c>
      <c r="K12868" s="10">
        <v>0</v>
      </c>
      <c r="L12868" s="10">
        <v>2.403</v>
      </c>
      <c r="M12868" s="10">
        <v>0.66900000000000004</v>
      </c>
      <c r="N12868" s="10">
        <v>-0.193</v>
      </c>
    </row>
    <row r="12869" spans="1:14" x14ac:dyDescent="0.3">
      <c r="A12869">
        <v>10</v>
      </c>
      <c r="B12869" s="11">
        <v>31</v>
      </c>
      <c r="C12869">
        <v>2019</v>
      </c>
      <c r="D12869">
        <v>304</v>
      </c>
      <c r="E12869">
        <v>1800</v>
      </c>
      <c r="F12869" s="10">
        <v>-4.9000000000000002E-2</v>
      </c>
      <c r="G12869" s="10">
        <v>0.755</v>
      </c>
      <c r="H12869" s="10">
        <v>1.675</v>
      </c>
      <c r="I12869" s="10">
        <v>-4.9000000000000002E-2</v>
      </c>
      <c r="J12869" s="10">
        <v>11.65</v>
      </c>
      <c r="K12869" s="10">
        <v>0</v>
      </c>
      <c r="L12869" s="10">
        <v>2.4039999999999999</v>
      </c>
      <c r="M12869" s="10">
        <v>0.66900000000000004</v>
      </c>
      <c r="N12869" s="10">
        <v>-0.193</v>
      </c>
    </row>
    <row r="12870" spans="1:14" x14ac:dyDescent="0.3">
      <c r="A12870">
        <v>10</v>
      </c>
      <c r="B12870" s="11">
        <v>31</v>
      </c>
      <c r="C12870">
        <v>2019</v>
      </c>
      <c r="D12870">
        <v>304</v>
      </c>
      <c r="E12870">
        <v>1900</v>
      </c>
      <c r="F12870" s="10">
        <v>-1.0149999999999999</v>
      </c>
      <c r="G12870" s="10">
        <v>-0.13100000000000001</v>
      </c>
      <c r="H12870" s="10">
        <v>0.374</v>
      </c>
      <c r="I12870" s="10">
        <v>-1.0149999999999999</v>
      </c>
      <c r="J12870" s="10">
        <v>0.21299999999999999</v>
      </c>
      <c r="K12870" s="10">
        <v>0</v>
      </c>
      <c r="L12870" s="10">
        <v>2.4049999999999998</v>
      </c>
      <c r="M12870" s="10">
        <v>0.68</v>
      </c>
      <c r="N12870" s="10">
        <v>-0.182</v>
      </c>
    </row>
    <row r="12871" spans="1:14" x14ac:dyDescent="0.3">
      <c r="A12871">
        <v>10</v>
      </c>
      <c r="B12871" s="11">
        <v>31</v>
      </c>
      <c r="C12871">
        <v>2019</v>
      </c>
      <c r="D12871">
        <v>304</v>
      </c>
      <c r="E12871">
        <v>2000</v>
      </c>
      <c r="F12871" s="10">
        <v>-1.3069999999999999</v>
      </c>
      <c r="G12871" s="10">
        <v>-1.8160000000000001</v>
      </c>
      <c r="H12871" s="10">
        <v>-1.0249999999999999</v>
      </c>
      <c r="I12871" s="10">
        <v>-2.2109999999999999</v>
      </c>
      <c r="J12871" s="10">
        <v>0</v>
      </c>
      <c r="K12871" s="10">
        <v>0</v>
      </c>
      <c r="L12871" s="10">
        <v>2.3919999999999999</v>
      </c>
      <c r="M12871" s="10">
        <v>0.69499999999999995</v>
      </c>
      <c r="N12871" s="10">
        <v>-0.186</v>
      </c>
    </row>
    <row r="12872" spans="1:14" x14ac:dyDescent="0.3">
      <c r="A12872">
        <v>10</v>
      </c>
      <c r="B12872" s="11">
        <v>31</v>
      </c>
      <c r="C12872">
        <v>2019</v>
      </c>
      <c r="D12872">
        <v>304</v>
      </c>
      <c r="E12872">
        <v>2100</v>
      </c>
      <c r="F12872" s="10">
        <v>-2.7280000000000002</v>
      </c>
      <c r="G12872" s="10">
        <v>-1.78</v>
      </c>
      <c r="H12872" s="10">
        <v>-1.095</v>
      </c>
      <c r="I12872" s="10">
        <v>-2.7280000000000002</v>
      </c>
      <c r="J12872" s="10">
        <v>0</v>
      </c>
      <c r="K12872" s="10">
        <v>0</v>
      </c>
      <c r="L12872" s="10">
        <v>2.383</v>
      </c>
      <c r="M12872" s="10">
        <v>0.68700000000000006</v>
      </c>
      <c r="N12872" s="10">
        <v>-0.185</v>
      </c>
    </row>
    <row r="12873" spans="1:14" x14ac:dyDescent="0.3">
      <c r="A12873">
        <v>10</v>
      </c>
      <c r="B12873" s="11">
        <v>31</v>
      </c>
      <c r="C12873">
        <v>2019</v>
      </c>
      <c r="D12873">
        <v>304</v>
      </c>
      <c r="E12873">
        <v>2200</v>
      </c>
      <c r="F12873" s="10">
        <v>-4.1369999999999996</v>
      </c>
      <c r="G12873" s="10">
        <v>-3.4550000000000001</v>
      </c>
      <c r="H12873" s="10">
        <v>-2.7189999999999999</v>
      </c>
      <c r="I12873" s="10">
        <v>-4.1369999999999996</v>
      </c>
      <c r="J12873" s="10">
        <v>0</v>
      </c>
      <c r="K12873" s="10">
        <v>0</v>
      </c>
      <c r="L12873" s="10">
        <v>2.3759999999999999</v>
      </c>
      <c r="M12873" s="10">
        <v>0.68899999999999995</v>
      </c>
      <c r="N12873" s="10">
        <v>-0.192</v>
      </c>
    </row>
    <row r="12874" spans="1:14" x14ac:dyDescent="0.3">
      <c r="A12874">
        <v>10</v>
      </c>
      <c r="B12874" s="11">
        <v>31</v>
      </c>
      <c r="C12874">
        <v>2019</v>
      </c>
      <c r="D12874">
        <v>304</v>
      </c>
      <c r="E12874">
        <v>2300</v>
      </c>
      <c r="F12874" s="10">
        <v>-5.2839999999999998</v>
      </c>
      <c r="G12874" s="10">
        <v>-4.5620000000000003</v>
      </c>
      <c r="H12874" s="10">
        <v>-4.01</v>
      </c>
      <c r="I12874" s="10">
        <v>-5.343</v>
      </c>
      <c r="J12874" s="10">
        <v>0</v>
      </c>
      <c r="K12874" s="10">
        <v>0</v>
      </c>
      <c r="L12874" s="10">
        <v>2.3780000000000001</v>
      </c>
      <c r="M12874" s="10">
        <v>0.69</v>
      </c>
      <c r="N12874" s="10">
        <v>-0.20100000000000001</v>
      </c>
    </row>
    <row r="12875" spans="1:14" x14ac:dyDescent="0.3">
      <c r="A12875">
        <v>10</v>
      </c>
      <c r="B12875" s="11">
        <v>31</v>
      </c>
      <c r="C12875">
        <v>2019</v>
      </c>
      <c r="D12875">
        <v>304</v>
      </c>
      <c r="E12875">
        <v>2400</v>
      </c>
      <c r="F12875" s="10">
        <v>-6.0679999999999996</v>
      </c>
      <c r="G12875" s="10">
        <v>-5.7569999999999997</v>
      </c>
      <c r="H12875" s="10">
        <v>-5.274</v>
      </c>
      <c r="I12875" s="10">
        <v>-6.4530000000000003</v>
      </c>
      <c r="J12875" s="10">
        <v>0</v>
      </c>
      <c r="K12875" s="10">
        <v>0</v>
      </c>
      <c r="L12875" s="10">
        <v>2.3690000000000002</v>
      </c>
      <c r="M12875" s="10">
        <v>0.68200000000000005</v>
      </c>
      <c r="N12875" s="10">
        <v>-0.218</v>
      </c>
    </row>
    <row r="12876" spans="1:14" x14ac:dyDescent="0.3">
      <c r="A12876">
        <v>11</v>
      </c>
      <c r="B12876" s="11">
        <v>1</v>
      </c>
      <c r="C12876">
        <v>2019</v>
      </c>
      <c r="D12876">
        <v>305</v>
      </c>
      <c r="E12876">
        <v>100</v>
      </c>
      <c r="F12876" s="10">
        <v>-6.8970000000000002</v>
      </c>
      <c r="G12876" s="10">
        <v>-6.7329999999999997</v>
      </c>
      <c r="H12876" s="10">
        <v>-6.0970000000000004</v>
      </c>
      <c r="I12876" s="10">
        <v>-7.15</v>
      </c>
      <c r="J12876" s="10">
        <v>0</v>
      </c>
      <c r="K12876" s="10">
        <v>0</v>
      </c>
      <c r="L12876" s="10">
        <v>2.371</v>
      </c>
      <c r="M12876" s="10">
        <v>0.68400000000000005</v>
      </c>
      <c r="N12876" s="10">
        <v>-0.22600000000000001</v>
      </c>
    </row>
    <row r="12877" spans="1:14" x14ac:dyDescent="0.3">
      <c r="A12877">
        <v>11</v>
      </c>
      <c r="B12877" s="11">
        <v>1</v>
      </c>
      <c r="C12877">
        <v>2019</v>
      </c>
      <c r="D12877">
        <v>305</v>
      </c>
      <c r="E12877">
        <v>200</v>
      </c>
      <c r="F12877" s="10">
        <v>-7.9</v>
      </c>
      <c r="G12877" s="10">
        <v>-7.76</v>
      </c>
      <c r="H12877" s="10">
        <v>-6.7679999999999998</v>
      </c>
      <c r="I12877" s="10">
        <v>-8.57</v>
      </c>
      <c r="J12877" s="10">
        <v>0</v>
      </c>
      <c r="K12877" s="10">
        <v>0</v>
      </c>
      <c r="L12877" s="10">
        <v>2.3620000000000001</v>
      </c>
      <c r="M12877" s="10">
        <v>0.66500000000000004</v>
      </c>
      <c r="N12877" s="10">
        <v>-0.26400000000000001</v>
      </c>
    </row>
    <row r="12878" spans="1:14" x14ac:dyDescent="0.3">
      <c r="A12878">
        <v>11</v>
      </c>
      <c r="B12878" s="11">
        <v>1</v>
      </c>
      <c r="C12878">
        <v>2019</v>
      </c>
      <c r="D12878">
        <v>305</v>
      </c>
      <c r="E12878">
        <v>300</v>
      </c>
      <c r="F12878" s="10">
        <v>-8.82</v>
      </c>
      <c r="G12878" s="10">
        <v>-8.3699999999999992</v>
      </c>
      <c r="H12878" s="10">
        <v>-7.78</v>
      </c>
      <c r="I12878" s="10">
        <v>-8.9499999999999993</v>
      </c>
      <c r="J12878" s="10">
        <v>0</v>
      </c>
      <c r="K12878" s="10">
        <v>0</v>
      </c>
      <c r="L12878" s="10">
        <v>2.3530000000000002</v>
      </c>
      <c r="M12878" s="10">
        <v>0.64700000000000002</v>
      </c>
      <c r="N12878" s="10">
        <v>-0.311</v>
      </c>
    </row>
    <row r="12879" spans="1:14" x14ac:dyDescent="0.3">
      <c r="A12879">
        <v>11</v>
      </c>
      <c r="B12879" s="11">
        <v>1</v>
      </c>
      <c r="C12879">
        <v>2019</v>
      </c>
      <c r="D12879">
        <v>305</v>
      </c>
      <c r="E12879">
        <v>400</v>
      </c>
      <c r="F12879" s="10">
        <v>-8.7799999999999994</v>
      </c>
      <c r="G12879" s="10">
        <v>-8.19</v>
      </c>
      <c r="H12879" s="10">
        <v>-7.61</v>
      </c>
      <c r="I12879" s="10">
        <v>-8.81</v>
      </c>
      <c r="J12879" s="10">
        <v>0</v>
      </c>
      <c r="K12879" s="10">
        <v>0</v>
      </c>
      <c r="L12879" s="10">
        <v>2.3530000000000002</v>
      </c>
      <c r="M12879" s="10">
        <v>0.628</v>
      </c>
      <c r="N12879" s="10">
        <v>-0.34</v>
      </c>
    </row>
    <row r="12880" spans="1:14" x14ac:dyDescent="0.3">
      <c r="A12880">
        <v>11</v>
      </c>
      <c r="B12880" s="11">
        <v>1</v>
      </c>
      <c r="C12880">
        <v>2019</v>
      </c>
      <c r="D12880">
        <v>305</v>
      </c>
      <c r="E12880">
        <v>500</v>
      </c>
      <c r="F12880" s="10">
        <v>-9.17</v>
      </c>
      <c r="G12880" s="10">
        <v>-9.01</v>
      </c>
      <c r="H12880" s="10">
        <v>-8.59</v>
      </c>
      <c r="I12880" s="10">
        <v>-9.48</v>
      </c>
      <c r="J12880" s="10">
        <v>0</v>
      </c>
      <c r="K12880" s="10">
        <v>0</v>
      </c>
      <c r="L12880" s="10">
        <v>2.3450000000000002</v>
      </c>
      <c r="M12880" s="10">
        <v>0.61899999999999999</v>
      </c>
      <c r="N12880" s="10">
        <v>-0.378</v>
      </c>
    </row>
    <row r="12881" spans="1:14" x14ac:dyDescent="0.3">
      <c r="A12881">
        <v>11</v>
      </c>
      <c r="B12881" s="11">
        <v>1</v>
      </c>
      <c r="C12881">
        <v>2019</v>
      </c>
      <c r="D12881">
        <v>305</v>
      </c>
      <c r="E12881">
        <v>600</v>
      </c>
      <c r="F12881" s="10">
        <v>-9.2899999999999991</v>
      </c>
      <c r="G12881" s="10">
        <v>-9.1</v>
      </c>
      <c r="H12881" s="10">
        <v>-8.7200000000000006</v>
      </c>
      <c r="I12881" s="10">
        <v>-9.58</v>
      </c>
      <c r="J12881" s="10">
        <v>0</v>
      </c>
      <c r="K12881" s="10">
        <v>0</v>
      </c>
      <c r="L12881" s="10">
        <v>2.347</v>
      </c>
      <c r="M12881" s="10">
        <v>0.59199999999999997</v>
      </c>
      <c r="N12881" s="10">
        <v>-0.42299999999999999</v>
      </c>
    </row>
    <row r="12882" spans="1:14" x14ac:dyDescent="0.3">
      <c r="A12882">
        <v>11</v>
      </c>
      <c r="B12882" s="11">
        <v>1</v>
      </c>
      <c r="C12882">
        <v>2019</v>
      </c>
      <c r="D12882">
        <v>305</v>
      </c>
      <c r="E12882">
        <v>700</v>
      </c>
      <c r="F12882" s="10">
        <v>-9.43</v>
      </c>
      <c r="G12882" s="10">
        <v>-9.34</v>
      </c>
      <c r="H12882" s="10">
        <v>-8.9</v>
      </c>
      <c r="I12882" s="10">
        <v>-9.83</v>
      </c>
      <c r="J12882" s="10">
        <v>0</v>
      </c>
      <c r="K12882" s="10">
        <v>0</v>
      </c>
      <c r="L12882" s="10">
        <v>2.3380000000000001</v>
      </c>
      <c r="M12882" s="10">
        <v>0.57399999999999995</v>
      </c>
      <c r="N12882" s="10">
        <v>-0.45100000000000001</v>
      </c>
    </row>
    <row r="12883" spans="1:14" x14ac:dyDescent="0.3">
      <c r="A12883">
        <v>11</v>
      </c>
      <c r="B12883" s="11">
        <v>1</v>
      </c>
      <c r="C12883">
        <v>2019</v>
      </c>
      <c r="D12883">
        <v>305</v>
      </c>
      <c r="E12883">
        <v>800</v>
      </c>
      <c r="F12883" s="10">
        <v>-9.65</v>
      </c>
      <c r="G12883" s="10">
        <v>-9.65</v>
      </c>
      <c r="H12883" s="10">
        <v>-9.16</v>
      </c>
      <c r="I12883" s="10">
        <v>-10.18</v>
      </c>
      <c r="J12883" s="10">
        <v>0</v>
      </c>
      <c r="K12883" s="10">
        <v>0</v>
      </c>
      <c r="L12883" s="10">
        <v>2.339</v>
      </c>
      <c r="M12883" s="10">
        <v>0.55600000000000005</v>
      </c>
      <c r="N12883" s="10">
        <v>-0.48899999999999999</v>
      </c>
    </row>
    <row r="12884" spans="1:14" x14ac:dyDescent="0.3">
      <c r="A12884">
        <v>11</v>
      </c>
      <c r="B12884" s="11">
        <v>1</v>
      </c>
      <c r="C12884">
        <v>2019</v>
      </c>
      <c r="D12884">
        <v>305</v>
      </c>
      <c r="E12884">
        <v>900</v>
      </c>
      <c r="F12884" s="10">
        <v>-8.76</v>
      </c>
      <c r="G12884" s="10">
        <v>-9.5299999999999994</v>
      </c>
      <c r="H12884" s="10">
        <v>-8.64</v>
      </c>
      <c r="I12884" s="10">
        <v>-10.38</v>
      </c>
      <c r="J12884" s="10">
        <v>4.6429999999999998</v>
      </c>
      <c r="K12884" s="10">
        <v>0</v>
      </c>
      <c r="L12884" s="10">
        <v>2.3220000000000001</v>
      </c>
      <c r="M12884" s="10">
        <v>0.52900000000000003</v>
      </c>
      <c r="N12884" s="10">
        <v>-0.52500000000000002</v>
      </c>
    </row>
    <row r="12885" spans="1:14" x14ac:dyDescent="0.3">
      <c r="A12885">
        <v>11</v>
      </c>
      <c r="B12885" s="11">
        <v>1</v>
      </c>
      <c r="C12885">
        <v>2019</v>
      </c>
      <c r="D12885">
        <v>305</v>
      </c>
      <c r="E12885">
        <v>1000</v>
      </c>
      <c r="F12885" s="10">
        <v>-7.19</v>
      </c>
      <c r="G12885" s="10">
        <v>-8.15</v>
      </c>
      <c r="H12885" s="10">
        <v>-7.11</v>
      </c>
      <c r="I12885" s="10">
        <v>-8.75</v>
      </c>
      <c r="J12885" s="10">
        <v>24.49</v>
      </c>
      <c r="K12885" s="10">
        <v>0</v>
      </c>
      <c r="L12885" s="10">
        <v>2.3199999999999998</v>
      </c>
      <c r="M12885" s="10">
        <v>0.50800000000000001</v>
      </c>
      <c r="N12885" s="10">
        <v>-0.53700000000000003</v>
      </c>
    </row>
    <row r="12886" spans="1:14" x14ac:dyDescent="0.3">
      <c r="A12886">
        <v>11</v>
      </c>
      <c r="B12886" s="11">
        <v>1</v>
      </c>
      <c r="C12886">
        <v>2019</v>
      </c>
      <c r="D12886">
        <v>305</v>
      </c>
      <c r="E12886">
        <v>1100</v>
      </c>
      <c r="F12886" s="10">
        <v>-3.2029999999999998</v>
      </c>
      <c r="G12886" s="10">
        <v>-5.43</v>
      </c>
      <c r="H12886" s="10">
        <v>-3.2029999999999998</v>
      </c>
      <c r="I12886" s="10">
        <v>-7.3</v>
      </c>
      <c r="J12886" s="10">
        <v>102.2</v>
      </c>
      <c r="K12886" s="10">
        <v>0</v>
      </c>
      <c r="L12886" s="10">
        <v>2.3050000000000002</v>
      </c>
      <c r="M12886" s="10">
        <v>0.503</v>
      </c>
      <c r="N12886" s="10">
        <v>-0.53200000000000003</v>
      </c>
    </row>
    <row r="12887" spans="1:14" x14ac:dyDescent="0.3">
      <c r="A12887">
        <v>11</v>
      </c>
      <c r="B12887" s="11">
        <v>1</v>
      </c>
      <c r="C12887">
        <v>2019</v>
      </c>
      <c r="D12887">
        <v>305</v>
      </c>
      <c r="E12887">
        <v>1200</v>
      </c>
      <c r="F12887" s="10">
        <v>-0.33500000000000002</v>
      </c>
      <c r="G12887" s="10">
        <v>-1.5629999999999999</v>
      </c>
      <c r="H12887" s="10">
        <v>-8.5000000000000006E-2</v>
      </c>
      <c r="I12887" s="10">
        <v>-3.194</v>
      </c>
      <c r="J12887" s="10">
        <v>279.10000000000002</v>
      </c>
      <c r="K12887" s="10">
        <v>0</v>
      </c>
      <c r="L12887" s="10">
        <v>2.2999999999999998</v>
      </c>
      <c r="M12887" s="10">
        <v>0.48899999999999999</v>
      </c>
      <c r="N12887" s="10">
        <v>-0.46899999999999997</v>
      </c>
    </row>
    <row r="12888" spans="1:14" x14ac:dyDescent="0.3">
      <c r="A12888">
        <v>11</v>
      </c>
      <c r="B12888" s="11">
        <v>1</v>
      </c>
      <c r="C12888">
        <v>2019</v>
      </c>
      <c r="D12888">
        <v>305</v>
      </c>
      <c r="E12888">
        <v>1300</v>
      </c>
      <c r="F12888" s="10">
        <v>4.6210000000000004</v>
      </c>
      <c r="G12888" s="10">
        <v>2.3130000000000002</v>
      </c>
      <c r="H12888" s="10">
        <v>4.6310000000000002</v>
      </c>
      <c r="I12888" s="10">
        <v>-0.45</v>
      </c>
      <c r="J12888" s="10">
        <v>323.2</v>
      </c>
      <c r="K12888" s="10">
        <v>0</v>
      </c>
      <c r="L12888" s="10">
        <v>2.2829999999999999</v>
      </c>
      <c r="M12888" s="10">
        <v>0.47199999999999998</v>
      </c>
      <c r="N12888" s="10">
        <v>-0.38</v>
      </c>
    </row>
    <row r="12889" spans="1:14" x14ac:dyDescent="0.3">
      <c r="A12889">
        <v>11</v>
      </c>
      <c r="B12889" s="11">
        <v>1</v>
      </c>
      <c r="C12889">
        <v>2019</v>
      </c>
      <c r="D12889">
        <v>305</v>
      </c>
      <c r="E12889">
        <v>1400</v>
      </c>
      <c r="F12889" s="10">
        <v>4.5890000000000004</v>
      </c>
      <c r="G12889" s="10">
        <v>5.1230000000000002</v>
      </c>
      <c r="H12889" s="10">
        <v>5.6429999999999998</v>
      </c>
      <c r="I12889" s="10">
        <v>4.5890000000000004</v>
      </c>
      <c r="J12889" s="10">
        <v>317.2</v>
      </c>
      <c r="K12889" s="10">
        <v>0</v>
      </c>
      <c r="L12889" s="10">
        <v>2.29</v>
      </c>
      <c r="M12889" s="10">
        <v>0.47899999999999998</v>
      </c>
      <c r="N12889" s="10">
        <v>-0.316</v>
      </c>
    </row>
    <row r="12890" spans="1:14" x14ac:dyDescent="0.3">
      <c r="A12890">
        <v>11</v>
      </c>
      <c r="B12890" s="11">
        <v>1</v>
      </c>
      <c r="C12890">
        <v>2019</v>
      </c>
      <c r="D12890">
        <v>305</v>
      </c>
      <c r="E12890">
        <v>1500</v>
      </c>
      <c r="F12890" s="10">
        <v>4.1079999999999997</v>
      </c>
      <c r="G12890" s="10">
        <v>4.375</v>
      </c>
      <c r="H12890" s="10">
        <v>5.2080000000000002</v>
      </c>
      <c r="I12890" s="10">
        <v>3.7810000000000001</v>
      </c>
      <c r="J12890" s="10">
        <v>175.1</v>
      </c>
      <c r="K12890" s="10">
        <v>0</v>
      </c>
      <c r="L12890" s="10">
        <v>2.282</v>
      </c>
      <c r="M12890" s="10">
        <v>0.46100000000000002</v>
      </c>
      <c r="N12890" s="10">
        <v>-0.29499999999999998</v>
      </c>
    </row>
    <row r="12891" spans="1:14" x14ac:dyDescent="0.3">
      <c r="A12891">
        <v>11</v>
      </c>
      <c r="B12891" s="11">
        <v>1</v>
      </c>
      <c r="C12891">
        <v>2019</v>
      </c>
      <c r="D12891">
        <v>305</v>
      </c>
      <c r="E12891">
        <v>1600</v>
      </c>
      <c r="F12891" s="10">
        <v>4.4740000000000002</v>
      </c>
      <c r="G12891" s="10">
        <v>4.3129999999999997</v>
      </c>
      <c r="H12891" s="10">
        <v>4.5129999999999999</v>
      </c>
      <c r="I12891" s="10">
        <v>4.0209999999999999</v>
      </c>
      <c r="J12891" s="10">
        <v>84.8</v>
      </c>
      <c r="K12891" s="10">
        <v>0</v>
      </c>
      <c r="L12891" s="10">
        <v>2.2719999999999998</v>
      </c>
      <c r="M12891" s="10">
        <v>0.48</v>
      </c>
      <c r="N12891" s="10">
        <v>-0.25700000000000001</v>
      </c>
    </row>
    <row r="12892" spans="1:14" x14ac:dyDescent="0.3">
      <c r="A12892">
        <v>11</v>
      </c>
      <c r="B12892" s="11">
        <v>1</v>
      </c>
      <c r="C12892">
        <v>2019</v>
      </c>
      <c r="D12892">
        <v>305</v>
      </c>
      <c r="E12892">
        <v>1700</v>
      </c>
      <c r="F12892" s="10">
        <v>4.7830000000000004</v>
      </c>
      <c r="G12892" s="10">
        <v>4.7460000000000004</v>
      </c>
      <c r="H12892" s="10">
        <v>5.0830000000000002</v>
      </c>
      <c r="I12892" s="10">
        <v>4.444</v>
      </c>
      <c r="J12892" s="10">
        <v>67.930000000000007</v>
      </c>
      <c r="K12892" s="10">
        <v>0</v>
      </c>
      <c r="L12892" s="10">
        <v>2.2530000000000001</v>
      </c>
      <c r="M12892" s="10">
        <v>0.47099999999999997</v>
      </c>
      <c r="N12892" s="10">
        <v>-0.248</v>
      </c>
    </row>
    <row r="12893" spans="1:14" x14ac:dyDescent="0.3">
      <c r="A12893">
        <v>11</v>
      </c>
      <c r="B12893" s="11">
        <v>1</v>
      </c>
      <c r="C12893">
        <v>2019</v>
      </c>
      <c r="D12893">
        <v>305</v>
      </c>
      <c r="E12893">
        <v>1800</v>
      </c>
      <c r="F12893" s="10">
        <v>4.3959999999999999</v>
      </c>
      <c r="G12893" s="10">
        <v>4.8579999999999997</v>
      </c>
      <c r="H12893" s="10">
        <v>5.2270000000000003</v>
      </c>
      <c r="I12893" s="10">
        <v>4.3959999999999999</v>
      </c>
      <c r="J12893" s="10">
        <v>32.42</v>
      </c>
      <c r="K12893" s="10">
        <v>0</v>
      </c>
      <c r="L12893" s="10">
        <v>2.2519999999999998</v>
      </c>
      <c r="M12893" s="10">
        <v>0.48899999999999999</v>
      </c>
      <c r="N12893" s="10">
        <v>-0.23899999999999999</v>
      </c>
    </row>
    <row r="12894" spans="1:14" x14ac:dyDescent="0.3">
      <c r="A12894">
        <v>11</v>
      </c>
      <c r="B12894" s="11">
        <v>1</v>
      </c>
      <c r="C12894">
        <v>2019</v>
      </c>
      <c r="D12894">
        <v>305</v>
      </c>
      <c r="E12894">
        <v>1900</v>
      </c>
      <c r="F12894" s="10">
        <v>4.6559999999999997</v>
      </c>
      <c r="G12894" s="10">
        <v>4.5880000000000001</v>
      </c>
      <c r="H12894" s="10">
        <v>5.12</v>
      </c>
      <c r="I12894" s="10">
        <v>4.2519999999999998</v>
      </c>
      <c r="J12894" s="10">
        <v>0.78</v>
      </c>
      <c r="K12894" s="10">
        <v>0</v>
      </c>
      <c r="L12894" s="10">
        <v>2.2509999999999999</v>
      </c>
      <c r="M12894" s="10">
        <v>0.47899999999999998</v>
      </c>
      <c r="N12894" s="10">
        <v>-0.22</v>
      </c>
    </row>
    <row r="12895" spans="1:14" x14ac:dyDescent="0.3">
      <c r="A12895">
        <v>11</v>
      </c>
      <c r="B12895" s="11">
        <v>1</v>
      </c>
      <c r="C12895">
        <v>2019</v>
      </c>
      <c r="D12895">
        <v>305</v>
      </c>
      <c r="E12895">
        <v>2000</v>
      </c>
      <c r="F12895" s="10">
        <v>5.6989999999999998</v>
      </c>
      <c r="G12895" s="10">
        <v>5.6710000000000003</v>
      </c>
      <c r="H12895" s="10">
        <v>5.9809999999999999</v>
      </c>
      <c r="I12895" s="10">
        <v>4.6459999999999999</v>
      </c>
      <c r="J12895" s="10">
        <v>0</v>
      </c>
      <c r="K12895" s="10">
        <v>0</v>
      </c>
      <c r="L12895" s="10">
        <v>2.2410000000000001</v>
      </c>
      <c r="M12895" s="10">
        <v>0.47799999999999998</v>
      </c>
      <c r="N12895" s="10">
        <v>-0.221</v>
      </c>
    </row>
    <row r="12896" spans="1:14" x14ac:dyDescent="0.3">
      <c r="A12896">
        <v>11</v>
      </c>
      <c r="B12896" s="11">
        <v>1</v>
      </c>
      <c r="C12896">
        <v>2019</v>
      </c>
      <c r="D12896">
        <v>305</v>
      </c>
      <c r="E12896">
        <v>2100</v>
      </c>
      <c r="F12896" s="10">
        <v>5.9420000000000002</v>
      </c>
      <c r="G12896" s="10">
        <v>5.6929999999999996</v>
      </c>
      <c r="H12896" s="10">
        <v>5.9740000000000002</v>
      </c>
      <c r="I12896" s="10">
        <v>5.2649999999999997</v>
      </c>
      <c r="J12896" s="10">
        <v>0</v>
      </c>
      <c r="K12896" s="10">
        <v>0</v>
      </c>
      <c r="L12896" s="10">
        <v>2.2320000000000002</v>
      </c>
      <c r="M12896" s="10">
        <v>0.48799999999999999</v>
      </c>
      <c r="N12896" s="10">
        <v>-0.20100000000000001</v>
      </c>
    </row>
    <row r="12897" spans="1:14" x14ac:dyDescent="0.3">
      <c r="A12897">
        <v>11</v>
      </c>
      <c r="B12897" s="11">
        <v>1</v>
      </c>
      <c r="C12897">
        <v>2019</v>
      </c>
      <c r="D12897">
        <v>305</v>
      </c>
      <c r="E12897">
        <v>2200</v>
      </c>
      <c r="F12897" s="10">
        <v>5.8949999999999996</v>
      </c>
      <c r="G12897" s="10">
        <v>5.9089999999999998</v>
      </c>
      <c r="H12897" s="10">
        <v>6.1950000000000003</v>
      </c>
      <c r="I12897" s="10">
        <v>5.64</v>
      </c>
      <c r="J12897" s="10">
        <v>0</v>
      </c>
      <c r="K12897" s="10">
        <v>0</v>
      </c>
      <c r="L12897" s="10">
        <v>2.2229999999999999</v>
      </c>
      <c r="M12897" s="10">
        <v>0.47</v>
      </c>
      <c r="N12897" s="10">
        <v>-0.191</v>
      </c>
    </row>
    <row r="12898" spans="1:14" x14ac:dyDescent="0.3">
      <c r="A12898">
        <v>11</v>
      </c>
      <c r="B12898" s="11">
        <v>1</v>
      </c>
      <c r="C12898">
        <v>2019</v>
      </c>
      <c r="D12898">
        <v>305</v>
      </c>
      <c r="E12898">
        <v>2300</v>
      </c>
      <c r="F12898" s="10">
        <v>6.0010000000000003</v>
      </c>
      <c r="G12898" s="10">
        <v>6.0309999999999997</v>
      </c>
      <c r="H12898" s="10">
        <v>6.2050000000000001</v>
      </c>
      <c r="I12898" s="10">
        <v>5.798</v>
      </c>
      <c r="J12898" s="10">
        <v>0</v>
      </c>
      <c r="K12898" s="10">
        <v>0</v>
      </c>
      <c r="L12898" s="10">
        <v>2.2130000000000001</v>
      </c>
      <c r="M12898" s="10">
        <v>0.498</v>
      </c>
      <c r="N12898" s="10">
        <v>-0.182</v>
      </c>
    </row>
    <row r="12899" spans="1:14" x14ac:dyDescent="0.3">
      <c r="A12899">
        <v>11</v>
      </c>
      <c r="B12899" s="11">
        <v>1</v>
      </c>
      <c r="C12899">
        <v>2019</v>
      </c>
      <c r="D12899">
        <v>305</v>
      </c>
      <c r="E12899">
        <v>2400</v>
      </c>
      <c r="F12899" s="10">
        <v>6.274</v>
      </c>
      <c r="G12899" s="10">
        <v>6.4130000000000003</v>
      </c>
      <c r="H12899" s="10">
        <v>6.556</v>
      </c>
      <c r="I12899" s="10">
        <v>6.0110000000000001</v>
      </c>
      <c r="J12899" s="10">
        <v>0</v>
      </c>
      <c r="K12899" s="10">
        <v>0</v>
      </c>
      <c r="L12899" s="10">
        <v>2.1949999999999998</v>
      </c>
      <c r="M12899" s="10">
        <v>0.49</v>
      </c>
      <c r="N12899" s="10">
        <v>-0.17100000000000001</v>
      </c>
    </row>
    <row r="12900" spans="1:14" x14ac:dyDescent="0.3">
      <c r="A12900">
        <v>11</v>
      </c>
      <c r="B12900" s="11">
        <v>2</v>
      </c>
      <c r="C12900">
        <v>2019</v>
      </c>
      <c r="D12900">
        <v>306</v>
      </c>
      <c r="E12900">
        <v>100</v>
      </c>
      <c r="F12900" s="10">
        <v>7.09</v>
      </c>
      <c r="G12900" s="10">
        <v>6.7839999999999998</v>
      </c>
      <c r="H12900" s="10">
        <v>7.25</v>
      </c>
      <c r="I12900" s="10">
        <v>6.2939999999999996</v>
      </c>
      <c r="J12900" s="10">
        <v>0</v>
      </c>
      <c r="K12900" s="10">
        <v>0</v>
      </c>
      <c r="L12900" s="10">
        <v>2.1949999999999998</v>
      </c>
      <c r="M12900" s="10">
        <v>0.499</v>
      </c>
      <c r="N12900" s="10">
        <v>-0.161</v>
      </c>
    </row>
    <row r="12901" spans="1:14" x14ac:dyDescent="0.3">
      <c r="A12901">
        <v>11</v>
      </c>
      <c r="B12901" s="11">
        <v>2</v>
      </c>
      <c r="C12901">
        <v>2019</v>
      </c>
      <c r="D12901">
        <v>306</v>
      </c>
      <c r="E12901">
        <v>200</v>
      </c>
      <c r="F12901" s="10">
        <v>6.7119999999999997</v>
      </c>
      <c r="G12901" s="10">
        <v>6.9550000000000001</v>
      </c>
      <c r="H12901" s="10">
        <v>7.18</v>
      </c>
      <c r="I12901" s="10">
        <v>6.673</v>
      </c>
      <c r="J12901" s="10">
        <v>0</v>
      </c>
      <c r="K12901" s="10">
        <v>0</v>
      </c>
      <c r="L12901" s="10">
        <v>2.1859999999999999</v>
      </c>
      <c r="M12901" s="10">
        <v>0.5</v>
      </c>
      <c r="N12901" s="10">
        <v>-0.152</v>
      </c>
    </row>
    <row r="12902" spans="1:14" x14ac:dyDescent="0.3">
      <c r="A12902">
        <v>11</v>
      </c>
      <c r="B12902" s="11">
        <v>2</v>
      </c>
      <c r="C12902">
        <v>2019</v>
      </c>
      <c r="D12902">
        <v>306</v>
      </c>
      <c r="E12902">
        <v>300</v>
      </c>
      <c r="F12902" s="10">
        <v>6.42</v>
      </c>
      <c r="G12902" s="10">
        <v>6.5869999999999997</v>
      </c>
      <c r="H12902" s="10">
        <v>6.7809999999999997</v>
      </c>
      <c r="I12902" s="10">
        <v>6.0220000000000002</v>
      </c>
      <c r="J12902" s="10">
        <v>0</v>
      </c>
      <c r="K12902" s="10">
        <v>0</v>
      </c>
      <c r="L12902" s="10">
        <v>2.1949999999999998</v>
      </c>
      <c r="M12902" s="10">
        <v>0.50900000000000001</v>
      </c>
      <c r="N12902" s="10">
        <v>-0.161</v>
      </c>
    </row>
    <row r="12903" spans="1:14" x14ac:dyDescent="0.3">
      <c r="A12903">
        <v>11</v>
      </c>
      <c r="B12903" s="11">
        <v>2</v>
      </c>
      <c r="C12903">
        <v>2019</v>
      </c>
      <c r="D12903">
        <v>306</v>
      </c>
      <c r="E12903">
        <v>400</v>
      </c>
      <c r="F12903" s="10">
        <v>5.9260000000000002</v>
      </c>
      <c r="G12903" s="10">
        <v>5.758</v>
      </c>
      <c r="H12903" s="10">
        <v>6.6239999999999997</v>
      </c>
      <c r="I12903" s="10">
        <v>4.5890000000000004</v>
      </c>
      <c r="J12903" s="10">
        <v>0</v>
      </c>
      <c r="K12903" s="10">
        <v>0</v>
      </c>
      <c r="L12903" s="10">
        <v>2.177</v>
      </c>
      <c r="M12903" s="10">
        <v>0.5</v>
      </c>
      <c r="N12903" s="10">
        <v>-0.14099999999999999</v>
      </c>
    </row>
    <row r="12904" spans="1:14" x14ac:dyDescent="0.3">
      <c r="A12904">
        <v>11</v>
      </c>
      <c r="B12904" s="11">
        <v>2</v>
      </c>
      <c r="C12904">
        <v>2019</v>
      </c>
      <c r="D12904">
        <v>306</v>
      </c>
      <c r="E12904">
        <v>500</v>
      </c>
      <c r="F12904" s="10">
        <v>5.4989999999999997</v>
      </c>
      <c r="G12904" s="10">
        <v>6.1109999999999998</v>
      </c>
      <c r="H12904" s="10">
        <v>6.42</v>
      </c>
      <c r="I12904" s="10">
        <v>5.431</v>
      </c>
      <c r="J12904" s="10">
        <v>0</v>
      </c>
      <c r="K12904" s="10">
        <v>0</v>
      </c>
      <c r="L12904" s="10">
        <v>2.1669999999999998</v>
      </c>
      <c r="M12904" s="10">
        <v>0.5</v>
      </c>
      <c r="N12904" s="10">
        <v>-0.14199999999999999</v>
      </c>
    </row>
    <row r="12905" spans="1:14" x14ac:dyDescent="0.3">
      <c r="A12905">
        <v>11</v>
      </c>
      <c r="B12905" s="11">
        <v>2</v>
      </c>
      <c r="C12905">
        <v>2019</v>
      </c>
      <c r="D12905">
        <v>306</v>
      </c>
      <c r="E12905">
        <v>600</v>
      </c>
      <c r="F12905" s="10">
        <v>6.04</v>
      </c>
      <c r="G12905" s="10">
        <v>5.3</v>
      </c>
      <c r="H12905" s="10">
        <v>6.1870000000000003</v>
      </c>
      <c r="I12905" s="10">
        <v>3.9729999999999999</v>
      </c>
      <c r="J12905" s="10">
        <v>0</v>
      </c>
      <c r="K12905" s="10">
        <v>0</v>
      </c>
      <c r="L12905" s="10">
        <v>2.1749999999999998</v>
      </c>
      <c r="M12905" s="10">
        <v>0.51700000000000002</v>
      </c>
      <c r="N12905" s="10">
        <v>-0.13400000000000001</v>
      </c>
    </row>
    <row r="12906" spans="1:14" x14ac:dyDescent="0.3">
      <c r="A12906">
        <v>11</v>
      </c>
      <c r="B12906" s="11">
        <v>2</v>
      </c>
      <c r="C12906">
        <v>2019</v>
      </c>
      <c r="D12906">
        <v>306</v>
      </c>
      <c r="E12906">
        <v>700</v>
      </c>
      <c r="F12906" s="10">
        <v>5.2640000000000002</v>
      </c>
      <c r="G12906" s="10">
        <v>4.7050000000000001</v>
      </c>
      <c r="H12906" s="10">
        <v>6.117</v>
      </c>
      <c r="I12906" s="10">
        <v>3.1930000000000001</v>
      </c>
      <c r="J12906" s="10">
        <v>0</v>
      </c>
      <c r="K12906" s="10">
        <v>0</v>
      </c>
      <c r="L12906" s="10">
        <v>2.1640000000000001</v>
      </c>
      <c r="M12906" s="10">
        <v>0.52600000000000002</v>
      </c>
      <c r="N12906" s="10">
        <v>-0.14399999999999999</v>
      </c>
    </row>
    <row r="12907" spans="1:14" x14ac:dyDescent="0.3">
      <c r="A12907">
        <v>11</v>
      </c>
      <c r="B12907" s="11">
        <v>2</v>
      </c>
      <c r="C12907">
        <v>2019</v>
      </c>
      <c r="D12907">
        <v>306</v>
      </c>
      <c r="E12907">
        <v>800</v>
      </c>
      <c r="F12907" s="10">
        <v>4.7990000000000004</v>
      </c>
      <c r="G12907" s="10">
        <v>5.4610000000000003</v>
      </c>
      <c r="H12907" s="10">
        <v>5.9340000000000002</v>
      </c>
      <c r="I12907" s="10">
        <v>4.7990000000000004</v>
      </c>
      <c r="J12907" s="10">
        <v>0</v>
      </c>
      <c r="K12907" s="10">
        <v>0</v>
      </c>
      <c r="L12907" s="10">
        <v>2.1539999999999999</v>
      </c>
      <c r="M12907" s="10">
        <v>0.52500000000000002</v>
      </c>
      <c r="N12907" s="10">
        <v>-0.14499999999999999</v>
      </c>
    </row>
    <row r="12908" spans="1:14" x14ac:dyDescent="0.3">
      <c r="A12908">
        <v>11</v>
      </c>
      <c r="B12908" s="11">
        <v>2</v>
      </c>
      <c r="C12908">
        <v>2019</v>
      </c>
      <c r="D12908">
        <v>306</v>
      </c>
      <c r="E12908">
        <v>900</v>
      </c>
      <c r="F12908" s="10">
        <v>5.8170000000000002</v>
      </c>
      <c r="G12908" s="10">
        <v>5.3719999999999999</v>
      </c>
      <c r="H12908" s="10">
        <v>5.875</v>
      </c>
      <c r="I12908" s="10">
        <v>4.5</v>
      </c>
      <c r="J12908" s="10">
        <v>9.66</v>
      </c>
      <c r="K12908" s="10">
        <v>0</v>
      </c>
      <c r="L12908" s="10">
        <v>2.1459999999999999</v>
      </c>
      <c r="M12908" s="10">
        <v>0.52700000000000002</v>
      </c>
      <c r="N12908" s="10">
        <v>-0.14399999999999999</v>
      </c>
    </row>
    <row r="12909" spans="1:14" x14ac:dyDescent="0.3">
      <c r="A12909">
        <v>11</v>
      </c>
      <c r="B12909" s="11">
        <v>2</v>
      </c>
      <c r="C12909">
        <v>2019</v>
      </c>
      <c r="D12909">
        <v>306</v>
      </c>
      <c r="E12909">
        <v>1000</v>
      </c>
      <c r="F12909" s="10">
        <v>7.46</v>
      </c>
      <c r="G12909" s="10">
        <v>6.1820000000000004</v>
      </c>
      <c r="H12909" s="10">
        <v>7.46</v>
      </c>
      <c r="I12909" s="10">
        <v>5.3220000000000001</v>
      </c>
      <c r="J12909" s="10">
        <v>83.4</v>
      </c>
      <c r="K12909" s="10">
        <v>0</v>
      </c>
      <c r="L12909" s="10">
        <v>2.137</v>
      </c>
      <c r="M12909" s="10">
        <v>0.54600000000000004</v>
      </c>
      <c r="N12909" s="10">
        <v>-0.114</v>
      </c>
    </row>
    <row r="12910" spans="1:14" x14ac:dyDescent="0.3">
      <c r="A12910">
        <v>11</v>
      </c>
      <c r="B12910" s="11">
        <v>2</v>
      </c>
      <c r="C12910">
        <v>2019</v>
      </c>
      <c r="D12910">
        <v>306</v>
      </c>
      <c r="E12910">
        <v>1100</v>
      </c>
      <c r="F12910" s="10">
        <v>8.3000000000000007</v>
      </c>
      <c r="G12910" s="10">
        <v>7.91</v>
      </c>
      <c r="H12910" s="10">
        <v>8.41</v>
      </c>
      <c r="I12910" s="10">
        <v>7.29</v>
      </c>
      <c r="J12910" s="10">
        <v>137.9</v>
      </c>
      <c r="K12910" s="10">
        <v>0</v>
      </c>
      <c r="L12910" s="10">
        <v>2.1469999999999998</v>
      </c>
      <c r="M12910" s="10">
        <v>0.54700000000000004</v>
      </c>
      <c r="N12910" s="10">
        <v>-8.5000000000000006E-2</v>
      </c>
    </row>
    <row r="12911" spans="1:14" x14ac:dyDescent="0.3">
      <c r="A12911">
        <v>11</v>
      </c>
      <c r="B12911" s="11">
        <v>2</v>
      </c>
      <c r="C12911">
        <v>2019</v>
      </c>
      <c r="D12911">
        <v>306</v>
      </c>
      <c r="E12911">
        <v>1200</v>
      </c>
      <c r="F12911" s="10">
        <v>9.02</v>
      </c>
      <c r="G12911" s="10">
        <v>8.7100000000000009</v>
      </c>
      <c r="H12911" s="10">
        <v>9.0500000000000007</v>
      </c>
      <c r="I12911" s="10">
        <v>8.31</v>
      </c>
      <c r="J12911" s="10">
        <v>273.3</v>
      </c>
      <c r="K12911" s="10">
        <v>0</v>
      </c>
      <c r="L12911" s="10">
        <v>2.1349999999999998</v>
      </c>
      <c r="M12911" s="10">
        <v>0.56399999999999995</v>
      </c>
      <c r="N12911" s="10">
        <v>-5.8000000000000003E-2</v>
      </c>
    </row>
    <row r="12912" spans="1:14" x14ac:dyDescent="0.3">
      <c r="A12912">
        <v>11</v>
      </c>
      <c r="B12912" s="11">
        <v>2</v>
      </c>
      <c r="C12912">
        <v>2019</v>
      </c>
      <c r="D12912">
        <v>306</v>
      </c>
      <c r="E12912">
        <v>1300</v>
      </c>
      <c r="F12912" s="10">
        <v>9.18</v>
      </c>
      <c r="G12912" s="10">
        <v>8.92</v>
      </c>
      <c r="H12912" s="10">
        <v>9.26</v>
      </c>
      <c r="I12912" s="10">
        <v>8.5500000000000007</v>
      </c>
      <c r="J12912" s="10">
        <v>331.2</v>
      </c>
      <c r="K12912" s="10">
        <v>0</v>
      </c>
      <c r="L12912" s="10">
        <v>2.1339999999999999</v>
      </c>
      <c r="M12912" s="10">
        <v>0.58199999999999996</v>
      </c>
      <c r="N12912" s="10">
        <v>-2.1999999999999999E-2</v>
      </c>
    </row>
    <row r="12913" spans="1:14" x14ac:dyDescent="0.3">
      <c r="A12913">
        <v>11</v>
      </c>
      <c r="B12913" s="11">
        <v>2</v>
      </c>
      <c r="C12913">
        <v>2019</v>
      </c>
      <c r="D12913">
        <v>306</v>
      </c>
      <c r="E12913">
        <v>1400</v>
      </c>
      <c r="F12913" s="10">
        <v>8.7799999999999994</v>
      </c>
      <c r="G12913" s="10">
        <v>8.9</v>
      </c>
      <c r="H12913" s="10">
        <v>9.26</v>
      </c>
      <c r="I12913" s="10">
        <v>8.56</v>
      </c>
      <c r="J12913" s="10">
        <v>299.60000000000002</v>
      </c>
      <c r="K12913" s="10">
        <v>0</v>
      </c>
      <c r="L12913" s="10">
        <v>2.1230000000000002</v>
      </c>
      <c r="M12913" s="10">
        <v>0.61899999999999999</v>
      </c>
      <c r="N12913" s="10">
        <v>0.10199999999999999</v>
      </c>
    </row>
    <row r="12914" spans="1:14" x14ac:dyDescent="0.3">
      <c r="A12914">
        <v>11</v>
      </c>
      <c r="B12914" s="11">
        <v>2</v>
      </c>
      <c r="C12914">
        <v>2019</v>
      </c>
      <c r="D12914">
        <v>306</v>
      </c>
      <c r="E12914">
        <v>1500</v>
      </c>
      <c r="F12914" s="10">
        <v>8.64</v>
      </c>
      <c r="G12914" s="10">
        <v>9.14</v>
      </c>
      <c r="H12914" s="10">
        <v>10.01</v>
      </c>
      <c r="I12914" s="10">
        <v>8.5299999999999994</v>
      </c>
      <c r="J12914" s="10">
        <v>322.3</v>
      </c>
      <c r="K12914" s="10">
        <v>0</v>
      </c>
      <c r="L12914" s="10">
        <v>2.113</v>
      </c>
      <c r="M12914" s="10">
        <v>0.74299999999999999</v>
      </c>
      <c r="N12914" s="10">
        <v>0.32200000000000001</v>
      </c>
    </row>
    <row r="12915" spans="1:14" x14ac:dyDescent="0.3">
      <c r="A12915">
        <v>11</v>
      </c>
      <c r="B12915" s="11">
        <v>2</v>
      </c>
      <c r="C12915">
        <v>2019</v>
      </c>
      <c r="D12915">
        <v>306</v>
      </c>
      <c r="E12915">
        <v>1600</v>
      </c>
      <c r="F12915" s="10">
        <v>8.44</v>
      </c>
      <c r="G12915" s="10">
        <v>8.52</v>
      </c>
      <c r="H12915" s="10">
        <v>8.69</v>
      </c>
      <c r="I12915" s="10">
        <v>8.3800000000000008</v>
      </c>
      <c r="J12915" s="10">
        <v>126.3</v>
      </c>
      <c r="K12915" s="10">
        <v>0</v>
      </c>
      <c r="L12915" s="10">
        <v>2.1139999999999999</v>
      </c>
      <c r="M12915" s="10">
        <v>1.012</v>
      </c>
      <c r="N12915" s="10">
        <v>0.59099999999999997</v>
      </c>
    </row>
    <row r="12916" spans="1:14" x14ac:dyDescent="0.3">
      <c r="A12916">
        <v>11</v>
      </c>
      <c r="B12916" s="11">
        <v>2</v>
      </c>
      <c r="C12916">
        <v>2019</v>
      </c>
      <c r="D12916">
        <v>306</v>
      </c>
      <c r="E12916">
        <v>1700</v>
      </c>
      <c r="F12916" s="10">
        <v>7.81</v>
      </c>
      <c r="G12916" s="10">
        <v>8.06</v>
      </c>
      <c r="H12916" s="10">
        <v>8.44</v>
      </c>
      <c r="I12916" s="10">
        <v>7.77</v>
      </c>
      <c r="J12916" s="10">
        <v>76.2</v>
      </c>
      <c r="K12916" s="10">
        <v>0</v>
      </c>
      <c r="L12916" s="10">
        <v>2.1160000000000001</v>
      </c>
      <c r="M12916" s="10">
        <v>1.2150000000000001</v>
      </c>
      <c r="N12916" s="10">
        <v>0.746</v>
      </c>
    </row>
    <row r="12917" spans="1:14" x14ac:dyDescent="0.3">
      <c r="A12917">
        <v>11</v>
      </c>
      <c r="B12917" s="11">
        <v>2</v>
      </c>
      <c r="C12917">
        <v>2019</v>
      </c>
      <c r="D12917">
        <v>306</v>
      </c>
      <c r="E12917">
        <v>1800</v>
      </c>
      <c r="F12917" s="10">
        <v>6.4370000000000003</v>
      </c>
      <c r="G12917" s="10">
        <v>7.12</v>
      </c>
      <c r="H12917" s="10">
        <v>7.84</v>
      </c>
      <c r="I12917" s="10">
        <v>6.359</v>
      </c>
      <c r="J12917" s="10">
        <v>45.18</v>
      </c>
      <c r="K12917" s="10">
        <v>0</v>
      </c>
      <c r="L12917" s="10">
        <v>2.1160000000000001</v>
      </c>
      <c r="M12917" s="10">
        <v>1.321</v>
      </c>
      <c r="N12917" s="10">
        <v>0.88</v>
      </c>
    </row>
    <row r="12918" spans="1:14" x14ac:dyDescent="0.3">
      <c r="A12918">
        <v>11</v>
      </c>
      <c r="B12918" s="11">
        <v>2</v>
      </c>
      <c r="C12918">
        <v>2019</v>
      </c>
      <c r="D12918">
        <v>306</v>
      </c>
      <c r="E12918">
        <v>1900</v>
      </c>
      <c r="F12918" s="10">
        <v>5.6239999999999997</v>
      </c>
      <c r="G12918" s="10">
        <v>5.6879999999999997</v>
      </c>
      <c r="H12918" s="10">
        <v>6.4560000000000004</v>
      </c>
      <c r="I12918" s="10">
        <v>4.444</v>
      </c>
      <c r="J12918" s="10">
        <v>0.54500000000000004</v>
      </c>
      <c r="K12918" s="10">
        <v>0</v>
      </c>
      <c r="L12918" s="10">
        <v>2.1080000000000001</v>
      </c>
      <c r="M12918" s="10">
        <v>1.39</v>
      </c>
      <c r="N12918" s="10">
        <v>0.872</v>
      </c>
    </row>
    <row r="12919" spans="1:14" x14ac:dyDescent="0.3">
      <c r="A12919">
        <v>11</v>
      </c>
      <c r="B12919" s="11">
        <v>2</v>
      </c>
      <c r="C12919">
        <v>2019</v>
      </c>
      <c r="D12919">
        <v>306</v>
      </c>
      <c r="E12919">
        <v>2000</v>
      </c>
      <c r="F12919" s="10">
        <v>7.04</v>
      </c>
      <c r="G12919" s="10">
        <v>6.55</v>
      </c>
      <c r="H12919" s="10">
        <v>7.04</v>
      </c>
      <c r="I12919" s="10">
        <v>5.4880000000000004</v>
      </c>
      <c r="J12919" s="10">
        <v>0</v>
      </c>
      <c r="K12919" s="10">
        <v>0</v>
      </c>
      <c r="L12919" s="10">
        <v>2.1179999999999999</v>
      </c>
      <c r="M12919" s="10">
        <v>1.37</v>
      </c>
      <c r="N12919" s="10">
        <v>0.88200000000000001</v>
      </c>
    </row>
    <row r="12920" spans="1:14" x14ac:dyDescent="0.3">
      <c r="A12920">
        <v>11</v>
      </c>
      <c r="B12920" s="11">
        <v>2</v>
      </c>
      <c r="C12920">
        <v>2019</v>
      </c>
      <c r="D12920">
        <v>306</v>
      </c>
      <c r="E12920">
        <v>2100</v>
      </c>
      <c r="F12920" s="10">
        <v>6.0510000000000002</v>
      </c>
      <c r="G12920" s="10">
        <v>6.3440000000000003</v>
      </c>
      <c r="H12920" s="10">
        <v>7.11</v>
      </c>
      <c r="I12920" s="10">
        <v>5.7889999999999997</v>
      </c>
      <c r="J12920" s="10">
        <v>0</v>
      </c>
      <c r="K12920" s="10">
        <v>0</v>
      </c>
      <c r="L12920" s="10">
        <v>2.109</v>
      </c>
      <c r="M12920" s="10">
        <v>1.38</v>
      </c>
      <c r="N12920" s="10">
        <v>0.94899999999999995</v>
      </c>
    </row>
    <row r="12921" spans="1:14" x14ac:dyDescent="0.3">
      <c r="A12921">
        <v>11</v>
      </c>
      <c r="B12921" s="11">
        <v>2</v>
      </c>
      <c r="C12921">
        <v>2019</v>
      </c>
      <c r="D12921">
        <v>306</v>
      </c>
      <c r="E12921">
        <v>2200</v>
      </c>
      <c r="F12921" s="10">
        <v>4.649</v>
      </c>
      <c r="G12921" s="10">
        <v>5.6529999999999996</v>
      </c>
      <c r="H12921" s="10">
        <v>6.43</v>
      </c>
      <c r="I12921" s="10">
        <v>4.649</v>
      </c>
      <c r="J12921" s="10">
        <v>0</v>
      </c>
      <c r="K12921" s="10">
        <v>0</v>
      </c>
      <c r="L12921" s="10">
        <v>2.11</v>
      </c>
      <c r="M12921" s="10">
        <v>1.343</v>
      </c>
      <c r="N12921" s="10">
        <v>0.94099999999999995</v>
      </c>
    </row>
    <row r="12922" spans="1:14" x14ac:dyDescent="0.3">
      <c r="A12922">
        <v>11</v>
      </c>
      <c r="B12922" s="11">
        <v>2</v>
      </c>
      <c r="C12922">
        <v>2019</v>
      </c>
      <c r="D12922">
        <v>306</v>
      </c>
      <c r="E12922">
        <v>2300</v>
      </c>
      <c r="F12922" s="10">
        <v>1.716</v>
      </c>
      <c r="G12922" s="10">
        <v>2.7090000000000001</v>
      </c>
      <c r="H12922" s="10">
        <v>4.6589999999999998</v>
      </c>
      <c r="I12922" s="10">
        <v>1.716</v>
      </c>
      <c r="J12922" s="10">
        <v>0</v>
      </c>
      <c r="K12922" s="10">
        <v>0</v>
      </c>
      <c r="L12922" s="10">
        <v>2.1179999999999999</v>
      </c>
      <c r="M12922" s="10">
        <v>1.3129999999999999</v>
      </c>
      <c r="N12922" s="10">
        <v>0.84399999999999997</v>
      </c>
    </row>
    <row r="12923" spans="1:14" x14ac:dyDescent="0.3">
      <c r="A12923">
        <v>11</v>
      </c>
      <c r="B12923" s="11">
        <v>2</v>
      </c>
      <c r="C12923">
        <v>2019</v>
      </c>
      <c r="D12923">
        <v>306</v>
      </c>
      <c r="E12923">
        <v>2400</v>
      </c>
      <c r="F12923" s="10">
        <v>4.9000000000000002E-2</v>
      </c>
      <c r="G12923" s="10">
        <v>0.84299999999999997</v>
      </c>
      <c r="H12923" s="10">
        <v>1.7250000000000001</v>
      </c>
      <c r="I12923" s="10">
        <v>4.9000000000000002E-2</v>
      </c>
      <c r="J12923" s="10">
        <v>0</v>
      </c>
      <c r="K12923" s="10">
        <v>0</v>
      </c>
      <c r="L12923" s="10">
        <v>2.1179999999999999</v>
      </c>
      <c r="M12923" s="10">
        <v>1.246</v>
      </c>
      <c r="N12923" s="10">
        <v>0.75700000000000001</v>
      </c>
    </row>
    <row r="12924" spans="1:14" x14ac:dyDescent="0.3">
      <c r="A12924">
        <v>11</v>
      </c>
      <c r="B12924" s="11">
        <v>3</v>
      </c>
      <c r="C12924">
        <v>2019</v>
      </c>
      <c r="D12924">
        <v>307</v>
      </c>
      <c r="E12924">
        <v>100</v>
      </c>
      <c r="F12924" s="10">
        <v>-1.165</v>
      </c>
      <c r="G12924" s="10">
        <v>-1.0169999999999999</v>
      </c>
      <c r="H12924" s="10">
        <v>3.9E-2</v>
      </c>
      <c r="I12924" s="10">
        <v>-1.607</v>
      </c>
      <c r="J12924" s="10">
        <v>0</v>
      </c>
      <c r="K12924" s="10">
        <v>0</v>
      </c>
      <c r="L12924" s="10">
        <v>2.141</v>
      </c>
      <c r="M12924" s="10">
        <v>1.1819999999999999</v>
      </c>
      <c r="N12924" s="10">
        <v>0.63600000000000001</v>
      </c>
    </row>
    <row r="12925" spans="1:14" x14ac:dyDescent="0.3">
      <c r="A12925">
        <v>11</v>
      </c>
      <c r="B12925" s="11">
        <v>3</v>
      </c>
      <c r="C12925">
        <v>2019</v>
      </c>
      <c r="D12925">
        <v>307</v>
      </c>
      <c r="E12925">
        <v>200</v>
      </c>
      <c r="F12925" s="10">
        <v>-0.503</v>
      </c>
      <c r="G12925" s="10">
        <v>-0.89400000000000002</v>
      </c>
      <c r="H12925" s="10">
        <v>-0.503</v>
      </c>
      <c r="I12925" s="10">
        <v>-1.242</v>
      </c>
      <c r="J12925" s="10">
        <v>0</v>
      </c>
      <c r="K12925" s="10">
        <v>0</v>
      </c>
      <c r="L12925" s="10">
        <v>2.1320000000000001</v>
      </c>
      <c r="M12925" s="10">
        <v>1.1259999999999999</v>
      </c>
      <c r="N12925" s="10">
        <v>0.55100000000000005</v>
      </c>
    </row>
    <row r="12926" spans="1:14" x14ac:dyDescent="0.3">
      <c r="A12926">
        <v>11</v>
      </c>
      <c r="B12926" s="11">
        <v>3</v>
      </c>
      <c r="C12926">
        <v>2019</v>
      </c>
      <c r="D12926">
        <v>307</v>
      </c>
      <c r="E12926">
        <v>300</v>
      </c>
      <c r="F12926" s="10">
        <v>-1.0389999999999999</v>
      </c>
      <c r="G12926" s="10">
        <v>-0.69299999999999995</v>
      </c>
      <c r="H12926" s="10">
        <v>-0.377</v>
      </c>
      <c r="I12926" s="10">
        <v>-1.087</v>
      </c>
      <c r="J12926" s="10">
        <v>0</v>
      </c>
      <c r="K12926" s="10">
        <v>0</v>
      </c>
      <c r="L12926" s="10">
        <v>2.1320000000000001</v>
      </c>
      <c r="M12926" s="10">
        <v>1.097</v>
      </c>
      <c r="N12926" s="10">
        <v>0.49399999999999999</v>
      </c>
    </row>
    <row r="12927" spans="1:14" x14ac:dyDescent="0.3">
      <c r="A12927">
        <v>11</v>
      </c>
      <c r="B12927" s="11">
        <v>3</v>
      </c>
      <c r="C12927">
        <v>2019</v>
      </c>
      <c r="D12927">
        <v>307</v>
      </c>
      <c r="E12927">
        <v>400</v>
      </c>
      <c r="F12927" s="10">
        <v>-1.891</v>
      </c>
      <c r="G12927" s="10">
        <v>-1.571</v>
      </c>
      <c r="H12927" s="10">
        <v>-0.98099999999999998</v>
      </c>
      <c r="I12927" s="10">
        <v>-1.9390000000000001</v>
      </c>
      <c r="J12927" s="10">
        <v>0</v>
      </c>
      <c r="K12927" s="10">
        <v>0</v>
      </c>
      <c r="L12927" s="10">
        <v>2.1440000000000001</v>
      </c>
      <c r="M12927" s="10">
        <v>1.0509999999999999</v>
      </c>
      <c r="N12927" s="10">
        <v>0.41899999999999998</v>
      </c>
    </row>
    <row r="12928" spans="1:14" x14ac:dyDescent="0.3">
      <c r="A12928">
        <v>11</v>
      </c>
      <c r="B12928" s="11">
        <v>3</v>
      </c>
      <c r="C12928">
        <v>2019</v>
      </c>
      <c r="D12928">
        <v>307</v>
      </c>
      <c r="E12928">
        <v>500</v>
      </c>
      <c r="F12928" s="10">
        <v>-2.669</v>
      </c>
      <c r="G12928" s="10">
        <v>-2.3029999999999999</v>
      </c>
      <c r="H12928" s="10">
        <v>-1.881</v>
      </c>
      <c r="I12928" s="10">
        <v>-2.7069999999999999</v>
      </c>
      <c r="J12928" s="10">
        <v>0</v>
      </c>
      <c r="K12928" s="10">
        <v>0</v>
      </c>
      <c r="L12928" s="10">
        <v>2.145</v>
      </c>
      <c r="M12928" s="10">
        <v>1.0049999999999999</v>
      </c>
      <c r="N12928" s="10">
        <v>0.33400000000000002</v>
      </c>
    </row>
    <row r="12929" spans="1:14" x14ac:dyDescent="0.3">
      <c r="A12929">
        <v>11</v>
      </c>
      <c r="B12929" s="11">
        <v>3</v>
      </c>
      <c r="C12929">
        <v>2019</v>
      </c>
      <c r="D12929">
        <v>307</v>
      </c>
      <c r="E12929">
        <v>600</v>
      </c>
      <c r="F12929" s="10">
        <v>-2.6110000000000002</v>
      </c>
      <c r="G12929" s="10">
        <v>-2.5190000000000001</v>
      </c>
      <c r="H12929" s="10">
        <v>-2.3319999999999999</v>
      </c>
      <c r="I12929" s="10">
        <v>-2.7549999999999999</v>
      </c>
      <c r="J12929" s="10">
        <v>0</v>
      </c>
      <c r="K12929" s="10">
        <v>0</v>
      </c>
      <c r="L12929" s="10">
        <v>2.1549999999999998</v>
      </c>
      <c r="M12929" s="10">
        <v>0.95699999999999996</v>
      </c>
      <c r="N12929" s="10">
        <v>0.27700000000000002</v>
      </c>
    </row>
    <row r="12930" spans="1:14" x14ac:dyDescent="0.3">
      <c r="A12930">
        <v>11</v>
      </c>
      <c r="B12930" s="11">
        <v>3</v>
      </c>
      <c r="C12930">
        <v>2019</v>
      </c>
      <c r="D12930">
        <v>307</v>
      </c>
      <c r="E12930">
        <v>700</v>
      </c>
      <c r="F12930" s="10">
        <v>-2.38</v>
      </c>
      <c r="G12930" s="10">
        <v>-2.7909999999999999</v>
      </c>
      <c r="H12930" s="10">
        <v>-2.37</v>
      </c>
      <c r="I12930" s="10">
        <v>-3.0059999999999998</v>
      </c>
      <c r="J12930" s="10">
        <v>0</v>
      </c>
      <c r="K12930" s="10">
        <v>0</v>
      </c>
      <c r="L12930" s="10">
        <v>2.1560000000000001</v>
      </c>
      <c r="M12930" s="10">
        <v>0.91900000000000004</v>
      </c>
      <c r="N12930" s="10">
        <v>0.23899999999999999</v>
      </c>
    </row>
    <row r="12931" spans="1:14" x14ac:dyDescent="0.3">
      <c r="A12931">
        <v>11</v>
      </c>
      <c r="B12931" s="11">
        <v>3</v>
      </c>
      <c r="C12931">
        <v>2019</v>
      </c>
      <c r="D12931">
        <v>307</v>
      </c>
      <c r="E12931">
        <v>800</v>
      </c>
      <c r="F12931" s="10">
        <v>-2.0430000000000001</v>
      </c>
      <c r="G12931" s="10">
        <v>-2.335</v>
      </c>
      <c r="H12931" s="10">
        <v>-1.9950000000000001</v>
      </c>
      <c r="I12931" s="10">
        <v>-2.5720000000000001</v>
      </c>
      <c r="J12931" s="10">
        <v>0</v>
      </c>
      <c r="K12931" s="10">
        <v>0</v>
      </c>
      <c r="L12931" s="10">
        <v>2.165</v>
      </c>
      <c r="M12931" s="10">
        <v>0.9</v>
      </c>
      <c r="N12931" s="10">
        <v>0.219</v>
      </c>
    </row>
    <row r="12932" spans="1:14" x14ac:dyDescent="0.3">
      <c r="A12932">
        <v>11</v>
      </c>
      <c r="B12932" s="11">
        <v>3</v>
      </c>
      <c r="C12932">
        <v>2019</v>
      </c>
      <c r="D12932">
        <v>307</v>
      </c>
      <c r="E12932">
        <v>900</v>
      </c>
      <c r="F12932" s="10">
        <v>-0.46100000000000002</v>
      </c>
      <c r="G12932" s="10">
        <v>-1.431</v>
      </c>
      <c r="H12932" s="10">
        <v>-0.46100000000000002</v>
      </c>
      <c r="I12932" s="10">
        <v>-2.0529999999999999</v>
      </c>
      <c r="J12932" s="10">
        <v>0.82699999999999996</v>
      </c>
      <c r="K12932" s="10">
        <v>0</v>
      </c>
      <c r="L12932" s="10">
        <v>2.1549999999999998</v>
      </c>
      <c r="M12932" s="10">
        <v>0.87</v>
      </c>
      <c r="N12932" s="10">
        <v>0.248</v>
      </c>
    </row>
    <row r="12933" spans="1:14" x14ac:dyDescent="0.3">
      <c r="A12933">
        <v>11</v>
      </c>
      <c r="B12933" s="11">
        <v>3</v>
      </c>
      <c r="C12933">
        <v>2019</v>
      </c>
      <c r="D12933">
        <v>307</v>
      </c>
      <c r="E12933">
        <v>1000</v>
      </c>
      <c r="F12933" s="10">
        <v>-0.36799999999999999</v>
      </c>
      <c r="G12933" s="10">
        <v>-0.38700000000000001</v>
      </c>
      <c r="H12933" s="10">
        <v>-0.28899999999999998</v>
      </c>
      <c r="I12933" s="10">
        <v>-0.48</v>
      </c>
      <c r="J12933" s="10">
        <v>6.6059999999999999</v>
      </c>
      <c r="K12933" s="10">
        <v>0</v>
      </c>
      <c r="L12933" s="10">
        <v>2.1419999999999999</v>
      </c>
      <c r="M12933" s="10">
        <v>0.85799999999999998</v>
      </c>
      <c r="N12933" s="10">
        <v>0.255</v>
      </c>
    </row>
    <row r="12934" spans="1:14" x14ac:dyDescent="0.3">
      <c r="A12934">
        <v>11</v>
      </c>
      <c r="B12934" s="11">
        <v>3</v>
      </c>
      <c r="C12934">
        <v>2019</v>
      </c>
      <c r="D12934">
        <v>307</v>
      </c>
      <c r="E12934">
        <v>1100</v>
      </c>
      <c r="F12934" s="10">
        <v>-5.3999999999999999E-2</v>
      </c>
      <c r="G12934" s="10">
        <v>-0.13700000000000001</v>
      </c>
      <c r="H12934" s="10">
        <v>-6.0000000000000001E-3</v>
      </c>
      <c r="I12934" s="10">
        <v>-0.36799999999999999</v>
      </c>
      <c r="J12934" s="10">
        <v>4.3890000000000002</v>
      </c>
      <c r="K12934" s="10">
        <v>0</v>
      </c>
      <c r="L12934" s="10">
        <v>2.14</v>
      </c>
      <c r="M12934" s="10">
        <v>0.84599999999999997</v>
      </c>
      <c r="N12934" s="10">
        <v>0.27100000000000002</v>
      </c>
    </row>
    <row r="12935" spans="1:14" x14ac:dyDescent="0.3">
      <c r="A12935">
        <v>11</v>
      </c>
      <c r="B12935" s="11">
        <v>3</v>
      </c>
      <c r="C12935">
        <v>2019</v>
      </c>
      <c r="D12935">
        <v>307</v>
      </c>
      <c r="E12935">
        <v>1200</v>
      </c>
      <c r="F12935" s="10">
        <v>0.46400000000000002</v>
      </c>
      <c r="G12935" s="10">
        <v>2.9000000000000001E-2</v>
      </c>
      <c r="H12935" s="10">
        <v>0.46400000000000002</v>
      </c>
      <c r="I12935" s="10">
        <v>-0.16</v>
      </c>
      <c r="J12935" s="10">
        <v>9.11</v>
      </c>
      <c r="K12935" s="10">
        <v>0</v>
      </c>
      <c r="L12935" s="10">
        <v>2.1219999999999999</v>
      </c>
      <c r="M12935" s="10">
        <v>0.83799999999999997</v>
      </c>
      <c r="N12935" s="10">
        <v>0.30099999999999999</v>
      </c>
    </row>
    <row r="12936" spans="1:14" x14ac:dyDescent="0.3">
      <c r="A12936">
        <v>11</v>
      </c>
      <c r="B12936" s="11">
        <v>3</v>
      </c>
      <c r="C12936">
        <v>2019</v>
      </c>
      <c r="D12936">
        <v>307</v>
      </c>
      <c r="E12936">
        <v>1300</v>
      </c>
      <c r="F12936" s="10">
        <v>0.374</v>
      </c>
      <c r="G12936" s="10">
        <v>0.68300000000000005</v>
      </c>
      <c r="H12936" s="10">
        <v>0.97</v>
      </c>
      <c r="I12936" s="10">
        <v>0.374</v>
      </c>
      <c r="J12936" s="10">
        <v>15.51</v>
      </c>
      <c r="K12936" s="10">
        <v>0</v>
      </c>
      <c r="L12936" s="10">
        <v>2.137</v>
      </c>
      <c r="M12936" s="10">
        <v>0.84399999999999997</v>
      </c>
      <c r="N12936" s="10">
        <v>0.317</v>
      </c>
    </row>
    <row r="12937" spans="1:14" x14ac:dyDescent="0.3">
      <c r="A12937">
        <v>11</v>
      </c>
      <c r="B12937" s="11">
        <v>3</v>
      </c>
      <c r="C12937">
        <v>2019</v>
      </c>
      <c r="D12937">
        <v>307</v>
      </c>
      <c r="E12937">
        <v>1400</v>
      </c>
      <c r="F12937" s="10">
        <v>0.624</v>
      </c>
      <c r="G12937" s="10">
        <v>0.57599999999999996</v>
      </c>
      <c r="H12937" s="10">
        <v>0.79500000000000004</v>
      </c>
      <c r="I12937" s="10">
        <v>0.35499999999999998</v>
      </c>
      <c r="J12937" s="10">
        <v>20.260000000000002</v>
      </c>
      <c r="K12937" s="10">
        <v>0</v>
      </c>
      <c r="L12937" s="10">
        <v>2.1280000000000001</v>
      </c>
      <c r="M12937" s="10">
        <v>0.84399999999999997</v>
      </c>
      <c r="N12937" s="10">
        <v>0.34599999999999997</v>
      </c>
    </row>
    <row r="12938" spans="1:14" x14ac:dyDescent="0.3">
      <c r="A12938">
        <v>11</v>
      </c>
      <c r="B12938" s="11">
        <v>3</v>
      </c>
      <c r="C12938">
        <v>2019</v>
      </c>
      <c r="D12938">
        <v>307</v>
      </c>
      <c r="E12938">
        <v>1500</v>
      </c>
      <c r="F12938" s="10">
        <v>0.35599999999999998</v>
      </c>
      <c r="G12938" s="10">
        <v>0.41599999999999998</v>
      </c>
      <c r="H12938" s="10">
        <v>0.624</v>
      </c>
      <c r="I12938" s="10">
        <v>0.317</v>
      </c>
      <c r="J12938" s="10">
        <v>15.86</v>
      </c>
      <c r="K12938" s="10">
        <v>0</v>
      </c>
      <c r="L12938" s="10">
        <v>2.129</v>
      </c>
      <c r="M12938" s="10">
        <v>0.85399999999999998</v>
      </c>
      <c r="N12938" s="10">
        <v>0.375</v>
      </c>
    </row>
    <row r="12939" spans="1:14" x14ac:dyDescent="0.3">
      <c r="A12939">
        <v>11</v>
      </c>
      <c r="B12939" s="11">
        <v>3</v>
      </c>
      <c r="C12939">
        <v>2019</v>
      </c>
      <c r="D12939">
        <v>307</v>
      </c>
      <c r="E12939">
        <v>1600</v>
      </c>
      <c r="F12939" s="10">
        <v>-0.01</v>
      </c>
      <c r="G12939" s="10">
        <v>0.3</v>
      </c>
      <c r="H12939" s="10">
        <v>0.52700000000000002</v>
      </c>
      <c r="I12939" s="10">
        <v>-2.9000000000000001E-2</v>
      </c>
      <c r="J12939" s="10">
        <v>15.04</v>
      </c>
      <c r="K12939" s="10">
        <v>0</v>
      </c>
      <c r="L12939" s="10">
        <v>2.117</v>
      </c>
      <c r="M12939" s="10">
        <v>0.871</v>
      </c>
      <c r="N12939" s="10">
        <v>0.39300000000000002</v>
      </c>
    </row>
    <row r="12940" spans="1:14" x14ac:dyDescent="0.3">
      <c r="A12940">
        <v>11</v>
      </c>
      <c r="B12940" s="11">
        <v>3</v>
      </c>
      <c r="C12940">
        <v>2019</v>
      </c>
      <c r="D12940">
        <v>307</v>
      </c>
      <c r="E12940">
        <v>1700</v>
      </c>
      <c r="F12940" s="10">
        <v>-0.22</v>
      </c>
      <c r="G12940" s="10">
        <v>-0.16600000000000001</v>
      </c>
      <c r="H12940" s="10">
        <v>-0.01</v>
      </c>
      <c r="I12940" s="10">
        <v>-0.27700000000000002</v>
      </c>
      <c r="J12940" s="10">
        <v>3.8879999999999999</v>
      </c>
      <c r="K12940" s="10">
        <v>0</v>
      </c>
      <c r="L12940" s="10">
        <v>2.117</v>
      </c>
      <c r="M12940" s="10">
        <v>0.86199999999999999</v>
      </c>
      <c r="N12940" s="10">
        <v>0.41199999999999998</v>
      </c>
    </row>
    <row r="12941" spans="1:14" x14ac:dyDescent="0.3">
      <c r="A12941">
        <v>11</v>
      </c>
      <c r="B12941" s="11">
        <v>3</v>
      </c>
      <c r="C12941">
        <v>2019</v>
      </c>
      <c r="D12941">
        <v>307</v>
      </c>
      <c r="E12941">
        <v>1800</v>
      </c>
      <c r="F12941" s="10">
        <v>-0.50600000000000001</v>
      </c>
      <c r="G12941" s="10">
        <v>-0.38700000000000001</v>
      </c>
      <c r="H12941" s="10">
        <v>-0.21</v>
      </c>
      <c r="I12941" s="10">
        <v>-0.51600000000000001</v>
      </c>
      <c r="J12941" s="10">
        <v>1.048</v>
      </c>
      <c r="K12941" s="10">
        <v>0</v>
      </c>
      <c r="L12941" s="10">
        <v>2.1190000000000002</v>
      </c>
      <c r="M12941" s="10">
        <v>0.873</v>
      </c>
      <c r="N12941" s="10">
        <v>0.442</v>
      </c>
    </row>
    <row r="12942" spans="1:14" x14ac:dyDescent="0.3">
      <c r="A12942">
        <v>11</v>
      </c>
      <c r="B12942" s="11">
        <v>3</v>
      </c>
      <c r="C12942">
        <v>2019</v>
      </c>
      <c r="D12942">
        <v>307</v>
      </c>
      <c r="E12942">
        <v>1900</v>
      </c>
      <c r="F12942" s="10">
        <v>-0.90700000000000003</v>
      </c>
      <c r="G12942" s="10">
        <v>-0.66700000000000004</v>
      </c>
      <c r="H12942" s="10">
        <v>-0.496</v>
      </c>
      <c r="I12942" s="10">
        <v>-0.91800000000000004</v>
      </c>
      <c r="J12942" s="10">
        <v>2.1999999999999999E-2</v>
      </c>
      <c r="K12942" s="10">
        <v>0</v>
      </c>
      <c r="L12942" s="10">
        <v>2.11</v>
      </c>
      <c r="M12942" s="10">
        <v>0.89300000000000002</v>
      </c>
      <c r="N12942" s="10">
        <v>0.45300000000000001</v>
      </c>
    </row>
    <row r="12943" spans="1:14" x14ac:dyDescent="0.3">
      <c r="A12943">
        <v>11</v>
      </c>
      <c r="B12943" s="11">
        <v>3</v>
      </c>
      <c r="C12943">
        <v>2019</v>
      </c>
      <c r="D12943">
        <v>307</v>
      </c>
      <c r="E12943">
        <v>2000</v>
      </c>
      <c r="F12943" s="10">
        <v>-1.252</v>
      </c>
      <c r="G12943" s="10">
        <v>-1.0860000000000001</v>
      </c>
      <c r="H12943" s="10">
        <v>-0.91700000000000004</v>
      </c>
      <c r="I12943" s="10">
        <v>-1.252</v>
      </c>
      <c r="J12943" s="10">
        <v>1E-3</v>
      </c>
      <c r="K12943" s="10">
        <v>0</v>
      </c>
      <c r="L12943" s="10">
        <v>2.1110000000000002</v>
      </c>
      <c r="M12943" s="10">
        <v>0.90300000000000002</v>
      </c>
      <c r="N12943" s="10">
        <v>0.46300000000000002</v>
      </c>
    </row>
    <row r="12944" spans="1:14" x14ac:dyDescent="0.3">
      <c r="A12944">
        <v>11</v>
      </c>
      <c r="B12944" s="11">
        <v>3</v>
      </c>
      <c r="C12944">
        <v>2019</v>
      </c>
      <c r="D12944">
        <v>307</v>
      </c>
      <c r="E12944">
        <v>2100</v>
      </c>
      <c r="F12944" s="10">
        <v>-1.74</v>
      </c>
      <c r="G12944" s="10">
        <v>-1.514</v>
      </c>
      <c r="H12944" s="10">
        <v>-1.2330000000000001</v>
      </c>
      <c r="I12944" s="10">
        <v>-1.74</v>
      </c>
      <c r="J12944" s="10">
        <v>0</v>
      </c>
      <c r="K12944" s="10">
        <v>0</v>
      </c>
      <c r="L12944" s="10">
        <v>2.1030000000000002</v>
      </c>
      <c r="M12944" s="10">
        <v>0.90500000000000003</v>
      </c>
      <c r="N12944" s="10">
        <v>0.48399999999999999</v>
      </c>
    </row>
    <row r="12945" spans="1:14" x14ac:dyDescent="0.3">
      <c r="A12945">
        <v>11</v>
      </c>
      <c r="B12945" s="11">
        <v>3</v>
      </c>
      <c r="C12945">
        <v>2019</v>
      </c>
      <c r="D12945">
        <v>307</v>
      </c>
      <c r="E12945">
        <v>2200</v>
      </c>
      <c r="F12945" s="10">
        <v>-2.1419999999999999</v>
      </c>
      <c r="G12945" s="10">
        <v>-1.919</v>
      </c>
      <c r="H12945" s="10">
        <v>-1.7310000000000001</v>
      </c>
      <c r="I12945" s="10">
        <v>-2.1419999999999999</v>
      </c>
      <c r="J12945" s="10">
        <v>0</v>
      </c>
      <c r="K12945" s="10">
        <v>0</v>
      </c>
      <c r="L12945" s="10">
        <v>2.1040000000000001</v>
      </c>
      <c r="M12945" s="10">
        <v>0.92500000000000004</v>
      </c>
      <c r="N12945" s="10">
        <v>0.47499999999999998</v>
      </c>
    </row>
    <row r="12946" spans="1:14" x14ac:dyDescent="0.3">
      <c r="A12946">
        <v>11</v>
      </c>
      <c r="B12946" s="11">
        <v>3</v>
      </c>
      <c r="C12946">
        <v>2019</v>
      </c>
      <c r="D12946">
        <v>307</v>
      </c>
      <c r="E12946">
        <v>2300</v>
      </c>
      <c r="F12946" s="10">
        <v>-2.7389999999999999</v>
      </c>
      <c r="G12946" s="10">
        <v>-2.3460000000000001</v>
      </c>
      <c r="H12946" s="10">
        <v>-2.133</v>
      </c>
      <c r="I12946" s="10">
        <v>-2.7389999999999999</v>
      </c>
      <c r="J12946" s="10">
        <v>0</v>
      </c>
      <c r="K12946" s="10">
        <v>0</v>
      </c>
      <c r="L12946" s="10">
        <v>2.0939999999999999</v>
      </c>
      <c r="M12946" s="10">
        <v>0.94399999999999995</v>
      </c>
      <c r="N12946" s="10">
        <v>0.46500000000000002</v>
      </c>
    </row>
    <row r="12947" spans="1:14" x14ac:dyDescent="0.3">
      <c r="A12947">
        <v>11</v>
      </c>
      <c r="B12947" s="11">
        <v>3</v>
      </c>
      <c r="C12947">
        <v>2019</v>
      </c>
      <c r="D12947">
        <v>307</v>
      </c>
      <c r="E12947">
        <v>2400</v>
      </c>
      <c r="F12947" s="10">
        <v>-3.1429999999999998</v>
      </c>
      <c r="G12947" s="10">
        <v>-2.972</v>
      </c>
      <c r="H12947" s="10">
        <v>-2.73</v>
      </c>
      <c r="I12947" s="10">
        <v>-3.1440000000000001</v>
      </c>
      <c r="J12947" s="10">
        <v>0</v>
      </c>
      <c r="K12947" s="10">
        <v>0</v>
      </c>
      <c r="L12947" s="10">
        <v>2.105</v>
      </c>
      <c r="M12947" s="10">
        <v>0.94499999999999995</v>
      </c>
      <c r="N12947" s="10">
        <v>0.45600000000000002</v>
      </c>
    </row>
    <row r="12948" spans="1:14" x14ac:dyDescent="0.3">
      <c r="A12948">
        <v>11</v>
      </c>
      <c r="B12948" s="11">
        <v>4</v>
      </c>
      <c r="C12948">
        <v>2019</v>
      </c>
      <c r="D12948">
        <v>308</v>
      </c>
      <c r="E12948">
        <v>100</v>
      </c>
      <c r="F12948" s="10">
        <v>-3.4020000000000001</v>
      </c>
      <c r="G12948" s="10">
        <v>-3.2770000000000001</v>
      </c>
      <c r="H12948" s="10">
        <v>-3.1139999999999999</v>
      </c>
      <c r="I12948" s="10">
        <v>-3.4020000000000001</v>
      </c>
      <c r="J12948" s="10">
        <v>0</v>
      </c>
      <c r="K12948" s="10">
        <v>0</v>
      </c>
      <c r="L12948" s="10">
        <v>2.0960000000000001</v>
      </c>
      <c r="M12948" s="10">
        <v>0.95599999999999996</v>
      </c>
      <c r="N12948" s="10">
        <v>0.41899999999999998</v>
      </c>
    </row>
    <row r="12949" spans="1:14" x14ac:dyDescent="0.3">
      <c r="A12949">
        <v>11</v>
      </c>
      <c r="B12949" s="11">
        <v>4</v>
      </c>
      <c r="C12949">
        <v>2019</v>
      </c>
      <c r="D12949">
        <v>308</v>
      </c>
      <c r="E12949">
        <v>200</v>
      </c>
      <c r="F12949" s="10">
        <v>-3.5470000000000002</v>
      </c>
      <c r="G12949" s="10">
        <v>-3.444</v>
      </c>
      <c r="H12949" s="10">
        <v>-3.3639999999999999</v>
      </c>
      <c r="I12949" s="10">
        <v>-3.5670000000000002</v>
      </c>
      <c r="J12949" s="10">
        <v>0</v>
      </c>
      <c r="K12949" s="10">
        <v>0</v>
      </c>
      <c r="L12949" s="10">
        <v>2.0870000000000002</v>
      </c>
      <c r="M12949" s="10">
        <v>0.95599999999999996</v>
      </c>
      <c r="N12949" s="10">
        <v>0.41</v>
      </c>
    </row>
    <row r="12950" spans="1:14" x14ac:dyDescent="0.3">
      <c r="A12950">
        <v>11</v>
      </c>
      <c r="B12950" s="11">
        <v>4</v>
      </c>
      <c r="C12950">
        <v>2019</v>
      </c>
      <c r="D12950">
        <v>308</v>
      </c>
      <c r="E12950">
        <v>300</v>
      </c>
      <c r="F12950" s="10">
        <v>-3.6720000000000002</v>
      </c>
      <c r="G12950" s="10">
        <v>-3.605</v>
      </c>
      <c r="H12950" s="10">
        <v>-3.5470000000000002</v>
      </c>
      <c r="I12950" s="10">
        <v>-3.6819999999999999</v>
      </c>
      <c r="J12950" s="10">
        <v>0</v>
      </c>
      <c r="K12950" s="10">
        <v>0</v>
      </c>
      <c r="L12950" s="10">
        <v>2.097</v>
      </c>
      <c r="M12950" s="10">
        <v>0.97599999999999998</v>
      </c>
      <c r="N12950" s="10">
        <v>0.41</v>
      </c>
    </row>
    <row r="12951" spans="1:14" x14ac:dyDescent="0.3">
      <c r="A12951">
        <v>11</v>
      </c>
      <c r="B12951" s="11">
        <v>4</v>
      </c>
      <c r="C12951">
        <v>2019</v>
      </c>
      <c r="D12951">
        <v>308</v>
      </c>
      <c r="E12951">
        <v>400</v>
      </c>
      <c r="F12951" s="10">
        <v>-3.6920000000000002</v>
      </c>
      <c r="G12951" s="10">
        <v>-3.6869999999999998</v>
      </c>
      <c r="H12951" s="10">
        <v>-3.6429999999999998</v>
      </c>
      <c r="I12951" s="10">
        <v>-3.73</v>
      </c>
      <c r="J12951" s="10">
        <v>0</v>
      </c>
      <c r="K12951" s="10">
        <v>0</v>
      </c>
      <c r="L12951" s="10">
        <v>2.097</v>
      </c>
      <c r="M12951" s="10">
        <v>0.97599999999999998</v>
      </c>
      <c r="N12951" s="10">
        <v>0.41</v>
      </c>
    </row>
    <row r="12952" spans="1:14" x14ac:dyDescent="0.3">
      <c r="A12952">
        <v>11</v>
      </c>
      <c r="B12952" s="11">
        <v>4</v>
      </c>
      <c r="C12952">
        <v>2019</v>
      </c>
      <c r="D12952">
        <v>308</v>
      </c>
      <c r="E12952">
        <v>500</v>
      </c>
      <c r="F12952" s="10">
        <v>-3.9039999999999999</v>
      </c>
      <c r="G12952" s="10">
        <v>-3.8159999999999998</v>
      </c>
      <c r="H12952" s="10">
        <v>-3.673</v>
      </c>
      <c r="I12952" s="10">
        <v>-3.9239999999999999</v>
      </c>
      <c r="J12952" s="10">
        <v>0</v>
      </c>
      <c r="K12952" s="10">
        <v>0</v>
      </c>
      <c r="L12952" s="10">
        <v>2.0880000000000001</v>
      </c>
      <c r="M12952" s="10">
        <v>0.97599999999999998</v>
      </c>
      <c r="N12952" s="10">
        <v>0.41099999999999998</v>
      </c>
    </row>
    <row r="12953" spans="1:14" x14ac:dyDescent="0.3">
      <c r="A12953">
        <v>11</v>
      </c>
      <c r="B12953" s="11">
        <v>4</v>
      </c>
      <c r="C12953">
        <v>2019</v>
      </c>
      <c r="D12953">
        <v>308</v>
      </c>
      <c r="E12953">
        <v>600</v>
      </c>
      <c r="F12953" s="10">
        <v>-3.827</v>
      </c>
      <c r="G12953" s="10">
        <v>-3.859</v>
      </c>
      <c r="H12953" s="10">
        <v>-3.798</v>
      </c>
      <c r="I12953" s="10">
        <v>-3.9140000000000001</v>
      </c>
      <c r="J12953" s="10">
        <v>0</v>
      </c>
      <c r="K12953" s="10">
        <v>0</v>
      </c>
      <c r="L12953" s="10">
        <v>2.0880000000000001</v>
      </c>
      <c r="M12953" s="10">
        <v>0.995</v>
      </c>
      <c r="N12953" s="10">
        <v>0.41099999999999998</v>
      </c>
    </row>
    <row r="12954" spans="1:14" x14ac:dyDescent="0.3">
      <c r="A12954">
        <v>11</v>
      </c>
      <c r="B12954" s="11">
        <v>4</v>
      </c>
      <c r="C12954">
        <v>2019</v>
      </c>
      <c r="D12954">
        <v>308</v>
      </c>
      <c r="E12954">
        <v>700</v>
      </c>
      <c r="F12954" s="10">
        <v>-3.7490000000000001</v>
      </c>
      <c r="G12954" s="10">
        <v>-3.798</v>
      </c>
      <c r="H12954" s="10">
        <v>-3.7490000000000001</v>
      </c>
      <c r="I12954" s="10">
        <v>-3.8370000000000002</v>
      </c>
      <c r="J12954" s="10">
        <v>0</v>
      </c>
      <c r="K12954" s="10">
        <v>0</v>
      </c>
      <c r="L12954" s="10">
        <v>2.0779999999999998</v>
      </c>
      <c r="M12954" s="10">
        <v>0.995</v>
      </c>
      <c r="N12954" s="10">
        <v>0.41099999999999998</v>
      </c>
    </row>
    <row r="12955" spans="1:14" x14ac:dyDescent="0.3">
      <c r="A12955">
        <v>11</v>
      </c>
      <c r="B12955" s="11">
        <v>4</v>
      </c>
      <c r="C12955">
        <v>2019</v>
      </c>
      <c r="D12955">
        <v>308</v>
      </c>
      <c r="E12955">
        <v>800</v>
      </c>
      <c r="F12955" s="10">
        <v>-3.7589999999999999</v>
      </c>
      <c r="G12955" s="10">
        <v>-3.75</v>
      </c>
      <c r="H12955" s="10">
        <v>-3.72</v>
      </c>
      <c r="I12955" s="10">
        <v>-3.778</v>
      </c>
      <c r="J12955" s="10">
        <v>0</v>
      </c>
      <c r="K12955" s="10">
        <v>0</v>
      </c>
      <c r="L12955" s="10">
        <v>2.0880000000000001</v>
      </c>
      <c r="M12955" s="10">
        <v>1.0049999999999999</v>
      </c>
      <c r="N12955" s="10">
        <v>0.41099999999999998</v>
      </c>
    </row>
    <row r="12956" spans="1:14" x14ac:dyDescent="0.3">
      <c r="A12956">
        <v>11</v>
      </c>
      <c r="B12956" s="11">
        <v>4</v>
      </c>
      <c r="C12956">
        <v>2019</v>
      </c>
      <c r="D12956">
        <v>308</v>
      </c>
      <c r="E12956">
        <v>900</v>
      </c>
      <c r="F12956" s="10">
        <v>-3.6720000000000002</v>
      </c>
      <c r="G12956" s="10">
        <v>-3.75</v>
      </c>
      <c r="H12956" s="10">
        <v>-3.6720000000000002</v>
      </c>
      <c r="I12956" s="10">
        <v>-3.7890000000000001</v>
      </c>
      <c r="J12956" s="10">
        <v>0.435</v>
      </c>
      <c r="K12956" s="10">
        <v>0</v>
      </c>
      <c r="L12956" s="10">
        <v>2.0880000000000001</v>
      </c>
      <c r="M12956" s="10">
        <v>1.0049999999999999</v>
      </c>
      <c r="N12956" s="10">
        <v>0.42</v>
      </c>
    </row>
    <row r="12957" spans="1:14" x14ac:dyDescent="0.3">
      <c r="A12957">
        <v>11</v>
      </c>
      <c r="B12957" s="11">
        <v>4</v>
      </c>
      <c r="C12957">
        <v>2019</v>
      </c>
      <c r="D12957">
        <v>308</v>
      </c>
      <c r="E12957">
        <v>1000</v>
      </c>
      <c r="F12957" s="10">
        <v>-2.7269999999999999</v>
      </c>
      <c r="G12957" s="10">
        <v>-3.2330000000000001</v>
      </c>
      <c r="H12957" s="10">
        <v>-2.7080000000000002</v>
      </c>
      <c r="I12957" s="10">
        <v>-3.6819999999999999</v>
      </c>
      <c r="J12957" s="10">
        <v>8.17</v>
      </c>
      <c r="K12957" s="10">
        <v>0</v>
      </c>
      <c r="L12957" s="10">
        <v>2.0870000000000002</v>
      </c>
      <c r="M12957" s="10">
        <v>1.0329999999999999</v>
      </c>
      <c r="N12957" s="10">
        <v>0.42</v>
      </c>
    </row>
    <row r="12958" spans="1:14" x14ac:dyDescent="0.3">
      <c r="A12958">
        <v>11</v>
      </c>
      <c r="B12958" s="11">
        <v>4</v>
      </c>
      <c r="C12958">
        <v>2019</v>
      </c>
      <c r="D12958">
        <v>308</v>
      </c>
      <c r="E12958">
        <v>1100</v>
      </c>
      <c r="F12958" s="10">
        <v>-1.6220000000000001</v>
      </c>
      <c r="G12958" s="10">
        <v>-2.1259999999999999</v>
      </c>
      <c r="H12958" s="10">
        <v>-1.6120000000000001</v>
      </c>
      <c r="I12958" s="10">
        <v>-2.7170000000000001</v>
      </c>
      <c r="J12958" s="10">
        <v>17.11</v>
      </c>
      <c r="K12958" s="10">
        <v>0</v>
      </c>
      <c r="L12958" s="10">
        <v>2.077</v>
      </c>
      <c r="M12958" s="10">
        <v>1.0329999999999999</v>
      </c>
      <c r="N12958" s="10">
        <v>0.44800000000000001</v>
      </c>
    </row>
    <row r="12959" spans="1:14" x14ac:dyDescent="0.3">
      <c r="A12959">
        <v>11</v>
      </c>
      <c r="B12959" s="11">
        <v>4</v>
      </c>
      <c r="C12959">
        <v>2019</v>
      </c>
      <c r="D12959">
        <v>308</v>
      </c>
      <c r="E12959">
        <v>1200</v>
      </c>
      <c r="F12959" s="10">
        <v>2.286</v>
      </c>
      <c r="G12959" s="10">
        <v>-0.498</v>
      </c>
      <c r="H12959" s="10">
        <v>2.286</v>
      </c>
      <c r="I12959" s="10">
        <v>-1.708</v>
      </c>
      <c r="J12959" s="10">
        <v>33.92</v>
      </c>
      <c r="K12959" s="10">
        <v>0</v>
      </c>
      <c r="L12959" s="10">
        <v>2.085</v>
      </c>
      <c r="M12959" s="10">
        <v>1.04</v>
      </c>
      <c r="N12959" s="10">
        <v>0.45600000000000002</v>
      </c>
    </row>
    <row r="12960" spans="1:14" x14ac:dyDescent="0.3">
      <c r="A12960">
        <v>11</v>
      </c>
      <c r="B12960" s="11">
        <v>4</v>
      </c>
      <c r="C12960">
        <v>2019</v>
      </c>
      <c r="D12960">
        <v>308</v>
      </c>
      <c r="E12960">
        <v>1300</v>
      </c>
      <c r="F12960" s="10">
        <v>0.25700000000000001</v>
      </c>
      <c r="G12960" s="10">
        <v>1.6339999999999999</v>
      </c>
      <c r="H12960" s="10">
        <v>2.6970000000000001</v>
      </c>
      <c r="I12960" s="10">
        <v>0.25700000000000001</v>
      </c>
      <c r="J12960" s="10">
        <v>60.9</v>
      </c>
      <c r="K12960" s="10">
        <v>0</v>
      </c>
      <c r="L12960" s="10">
        <v>2.0680000000000001</v>
      </c>
      <c r="M12960" s="10">
        <v>1.0429999999999999</v>
      </c>
      <c r="N12960" s="10">
        <v>0.48699999999999999</v>
      </c>
    </row>
    <row r="12961" spans="1:14" x14ac:dyDescent="0.3">
      <c r="A12961">
        <v>11</v>
      </c>
      <c r="B12961" s="11">
        <v>4</v>
      </c>
      <c r="C12961">
        <v>2019</v>
      </c>
      <c r="D12961">
        <v>308</v>
      </c>
      <c r="E12961">
        <v>1400</v>
      </c>
      <c r="F12961" s="10">
        <v>1.7999999999999999E-2</v>
      </c>
      <c r="G12961" s="10">
        <v>-0.28399999999999997</v>
      </c>
      <c r="H12961" s="10">
        <v>0.26700000000000002</v>
      </c>
      <c r="I12961" s="10">
        <v>-0.72899999999999998</v>
      </c>
      <c r="J12961" s="10">
        <v>30.81</v>
      </c>
      <c r="K12961" s="10">
        <v>0</v>
      </c>
      <c r="L12961" s="10">
        <v>2.0590000000000002</v>
      </c>
      <c r="M12961" s="10">
        <v>1.0429999999999999</v>
      </c>
      <c r="N12961" s="10">
        <v>0.50700000000000001</v>
      </c>
    </row>
    <row r="12962" spans="1:14" x14ac:dyDescent="0.3">
      <c r="A12962">
        <v>11</v>
      </c>
      <c r="B12962" s="11">
        <v>4</v>
      </c>
      <c r="C12962">
        <v>2019</v>
      </c>
      <c r="D12962">
        <v>308</v>
      </c>
      <c r="E12962">
        <v>1500</v>
      </c>
      <c r="F12962" s="10">
        <v>-0.33600000000000002</v>
      </c>
      <c r="G12962" s="10">
        <v>-0.41299999999999998</v>
      </c>
      <c r="H12962" s="10">
        <v>1.7999999999999999E-2</v>
      </c>
      <c r="I12962" s="10">
        <v>-0.76700000000000002</v>
      </c>
      <c r="J12962" s="10">
        <v>24.75</v>
      </c>
      <c r="K12962" s="10">
        <v>0</v>
      </c>
      <c r="L12962" s="10">
        <v>2.0680000000000001</v>
      </c>
      <c r="M12962" s="10">
        <v>1.0720000000000001</v>
      </c>
      <c r="N12962" s="10">
        <v>0.54500000000000004</v>
      </c>
    </row>
    <row r="12963" spans="1:14" x14ac:dyDescent="0.3">
      <c r="A12963">
        <v>11</v>
      </c>
      <c r="B12963" s="11">
        <v>4</v>
      </c>
      <c r="C12963">
        <v>2019</v>
      </c>
      <c r="D12963">
        <v>308</v>
      </c>
      <c r="E12963">
        <v>1600</v>
      </c>
      <c r="F12963" s="10">
        <v>-0.9</v>
      </c>
      <c r="G12963" s="10">
        <v>-0.41499999999999998</v>
      </c>
      <c r="H12963" s="10">
        <v>-4.9000000000000002E-2</v>
      </c>
      <c r="I12963" s="10">
        <v>-0.91</v>
      </c>
      <c r="J12963" s="10">
        <v>19.14</v>
      </c>
      <c r="K12963" s="10">
        <v>0</v>
      </c>
      <c r="L12963" s="10">
        <v>2.0790000000000002</v>
      </c>
      <c r="M12963" s="10">
        <v>1.073</v>
      </c>
      <c r="N12963" s="10">
        <v>0.56499999999999995</v>
      </c>
    </row>
    <row r="12964" spans="1:14" x14ac:dyDescent="0.3">
      <c r="A12964">
        <v>11</v>
      </c>
      <c r="B12964" s="11">
        <v>4</v>
      </c>
      <c r="C12964">
        <v>2019</v>
      </c>
      <c r="D12964">
        <v>308</v>
      </c>
      <c r="E12964">
        <v>1700</v>
      </c>
      <c r="F12964" s="10">
        <v>-1.59</v>
      </c>
      <c r="G12964" s="10">
        <v>-1.2669999999999999</v>
      </c>
      <c r="H12964" s="10">
        <v>-0.91</v>
      </c>
      <c r="I12964" s="10">
        <v>-1.6</v>
      </c>
      <c r="J12964" s="10">
        <v>6.9930000000000003</v>
      </c>
      <c r="K12964" s="10">
        <v>0</v>
      </c>
      <c r="L12964" s="10">
        <v>2.0790000000000002</v>
      </c>
      <c r="M12964" s="10">
        <v>1.0920000000000001</v>
      </c>
      <c r="N12964" s="10">
        <v>0.58499999999999996</v>
      </c>
    </row>
    <row r="12965" spans="1:14" x14ac:dyDescent="0.3">
      <c r="A12965">
        <v>11</v>
      </c>
      <c r="B12965" s="11">
        <v>4</v>
      </c>
      <c r="C12965">
        <v>2019</v>
      </c>
      <c r="D12965">
        <v>308</v>
      </c>
      <c r="E12965">
        <v>1800</v>
      </c>
      <c r="F12965" s="10">
        <v>-1.954</v>
      </c>
      <c r="G12965" s="10">
        <v>-1.7869999999999999</v>
      </c>
      <c r="H12965" s="10">
        <v>-1.59</v>
      </c>
      <c r="I12965" s="10">
        <v>-1.9830000000000001</v>
      </c>
      <c r="J12965" s="10">
        <v>2.2469999999999999</v>
      </c>
      <c r="K12965" s="10">
        <v>0</v>
      </c>
      <c r="L12965" s="10">
        <v>2.08</v>
      </c>
      <c r="M12965" s="10">
        <v>1.093</v>
      </c>
      <c r="N12965" s="10">
        <v>0.58499999999999996</v>
      </c>
    </row>
    <row r="12966" spans="1:14" x14ac:dyDescent="0.3">
      <c r="A12966">
        <v>11</v>
      </c>
      <c r="B12966" s="11">
        <v>4</v>
      </c>
      <c r="C12966">
        <v>2019</v>
      </c>
      <c r="D12966">
        <v>308</v>
      </c>
      <c r="E12966">
        <v>1900</v>
      </c>
      <c r="F12966" s="10">
        <v>-1.962</v>
      </c>
      <c r="G12966" s="10">
        <v>-1.966</v>
      </c>
      <c r="H12966" s="10">
        <v>-1.9259999999999999</v>
      </c>
      <c r="I12966" s="10">
        <v>-2.0009999999999999</v>
      </c>
      <c r="J12966" s="10">
        <v>0.01</v>
      </c>
      <c r="K12966" s="10">
        <v>0</v>
      </c>
      <c r="L12966" s="10">
        <v>2.073</v>
      </c>
      <c r="M12966" s="10">
        <v>1.095</v>
      </c>
      <c r="N12966" s="10">
        <v>0.59699999999999998</v>
      </c>
    </row>
    <row r="12967" spans="1:14" x14ac:dyDescent="0.3">
      <c r="A12967">
        <v>11</v>
      </c>
      <c r="B12967" s="11">
        <v>4</v>
      </c>
      <c r="C12967">
        <v>2019</v>
      </c>
      <c r="D12967">
        <v>308</v>
      </c>
      <c r="E12967">
        <v>2000</v>
      </c>
      <c r="F12967" s="10">
        <v>-2.3559999999999999</v>
      </c>
      <c r="G12967" s="10">
        <v>-2.1549999999999998</v>
      </c>
      <c r="H12967" s="10">
        <v>-1.9510000000000001</v>
      </c>
      <c r="I12967" s="10">
        <v>-2.3559999999999999</v>
      </c>
      <c r="J12967" s="10">
        <v>0</v>
      </c>
      <c r="K12967" s="10">
        <v>0</v>
      </c>
      <c r="L12967" s="10">
        <v>2.073</v>
      </c>
      <c r="M12967" s="10">
        <v>1.105</v>
      </c>
      <c r="N12967" s="10">
        <v>0.60699999999999998</v>
      </c>
    </row>
    <row r="12968" spans="1:14" x14ac:dyDescent="0.3">
      <c r="A12968">
        <v>11</v>
      </c>
      <c r="B12968" s="11">
        <v>4</v>
      </c>
      <c r="C12968">
        <v>2019</v>
      </c>
      <c r="D12968">
        <v>308</v>
      </c>
      <c r="E12968">
        <v>2100</v>
      </c>
      <c r="F12968" s="10">
        <v>-2.5369999999999999</v>
      </c>
      <c r="G12968" s="10">
        <v>-2.4340000000000002</v>
      </c>
      <c r="H12968" s="10">
        <v>-2.3370000000000002</v>
      </c>
      <c r="I12968" s="10">
        <v>-2.5470000000000002</v>
      </c>
      <c r="J12968" s="10">
        <v>0</v>
      </c>
      <c r="K12968" s="10">
        <v>0</v>
      </c>
      <c r="L12968" s="10">
        <v>2.0750000000000002</v>
      </c>
      <c r="M12968" s="10">
        <v>1.1160000000000001</v>
      </c>
      <c r="N12968" s="10">
        <v>0.59899999999999998</v>
      </c>
    </row>
    <row r="12969" spans="1:14" x14ac:dyDescent="0.3">
      <c r="A12969">
        <v>11</v>
      </c>
      <c r="B12969" s="11">
        <v>4</v>
      </c>
      <c r="C12969">
        <v>2019</v>
      </c>
      <c r="D12969">
        <v>308</v>
      </c>
      <c r="E12969">
        <v>2200</v>
      </c>
      <c r="F12969" s="10">
        <v>-2.681</v>
      </c>
      <c r="G12969" s="10">
        <v>-2.6</v>
      </c>
      <c r="H12969" s="10">
        <v>-2.5369999999999999</v>
      </c>
      <c r="I12969" s="10">
        <v>-2.6909999999999998</v>
      </c>
      <c r="J12969" s="10">
        <v>0</v>
      </c>
      <c r="K12969" s="10">
        <v>0</v>
      </c>
      <c r="L12969" s="10">
        <v>2.085</v>
      </c>
      <c r="M12969" s="10">
        <v>1.1359999999999999</v>
      </c>
      <c r="N12969" s="10">
        <v>0.6</v>
      </c>
    </row>
    <row r="12970" spans="1:14" x14ac:dyDescent="0.3">
      <c r="A12970">
        <v>11</v>
      </c>
      <c r="B12970" s="11">
        <v>4</v>
      </c>
      <c r="C12970">
        <v>2019</v>
      </c>
      <c r="D12970">
        <v>308</v>
      </c>
      <c r="E12970">
        <v>2300</v>
      </c>
      <c r="F12970" s="10">
        <v>-2.5259999999999998</v>
      </c>
      <c r="G12970" s="10">
        <v>-2.6360000000000001</v>
      </c>
      <c r="H12970" s="10">
        <v>-2.5259999999999998</v>
      </c>
      <c r="I12970" s="10">
        <v>-2.7189999999999999</v>
      </c>
      <c r="J12970" s="10">
        <v>0</v>
      </c>
      <c r="K12970" s="10">
        <v>0</v>
      </c>
      <c r="L12970" s="10">
        <v>2.0760000000000001</v>
      </c>
      <c r="M12970" s="10">
        <v>1.137</v>
      </c>
      <c r="N12970" s="10">
        <v>0.6</v>
      </c>
    </row>
    <row r="12971" spans="1:14" x14ac:dyDescent="0.3">
      <c r="A12971">
        <v>11</v>
      </c>
      <c r="B12971" s="11">
        <v>4</v>
      </c>
      <c r="C12971">
        <v>2019</v>
      </c>
      <c r="D12971">
        <v>308</v>
      </c>
      <c r="E12971">
        <v>2400</v>
      </c>
      <c r="F12971" s="10">
        <v>-2.7959999999999998</v>
      </c>
      <c r="G12971" s="10">
        <v>-2.65</v>
      </c>
      <c r="H12971" s="10">
        <v>-2.4209999999999998</v>
      </c>
      <c r="I12971" s="10">
        <v>-3.0550000000000002</v>
      </c>
      <c r="J12971" s="10">
        <v>0</v>
      </c>
      <c r="K12971" s="10">
        <v>0</v>
      </c>
      <c r="L12971" s="10">
        <v>2.0859999999999999</v>
      </c>
      <c r="M12971" s="10">
        <v>1.137</v>
      </c>
      <c r="N12971" s="10">
        <v>0.56200000000000006</v>
      </c>
    </row>
    <row r="12972" spans="1:14" x14ac:dyDescent="0.3">
      <c r="A12972">
        <v>11</v>
      </c>
      <c r="B12972" s="11">
        <v>5</v>
      </c>
      <c r="C12972">
        <v>2019</v>
      </c>
      <c r="D12972">
        <v>309</v>
      </c>
      <c r="E12972">
        <v>100</v>
      </c>
      <c r="F12972" s="10">
        <v>-2.9580000000000002</v>
      </c>
      <c r="G12972" s="10">
        <v>-2.9569999999999999</v>
      </c>
      <c r="H12972" s="10">
        <v>-2.7469999999999999</v>
      </c>
      <c r="I12972" s="10">
        <v>-3.1509999999999998</v>
      </c>
      <c r="J12972" s="10">
        <v>0</v>
      </c>
      <c r="K12972" s="10">
        <v>0</v>
      </c>
      <c r="L12972" s="10">
        <v>2.0870000000000002</v>
      </c>
      <c r="M12972" s="10">
        <v>1.1379999999999999</v>
      </c>
      <c r="N12972" s="10">
        <v>0.50600000000000001</v>
      </c>
    </row>
    <row r="12973" spans="1:14" x14ac:dyDescent="0.3">
      <c r="A12973">
        <v>11</v>
      </c>
      <c r="B12973" s="11">
        <v>5</v>
      </c>
      <c r="C12973">
        <v>2019</v>
      </c>
      <c r="D12973">
        <v>309</v>
      </c>
      <c r="E12973">
        <v>200</v>
      </c>
      <c r="F12973" s="10">
        <v>-3.895</v>
      </c>
      <c r="G12973" s="10">
        <v>-3.6709999999999998</v>
      </c>
      <c r="H12973" s="10">
        <v>-2.9580000000000002</v>
      </c>
      <c r="I12973" s="10">
        <v>-4.1859999999999999</v>
      </c>
      <c r="J12973" s="10">
        <v>0</v>
      </c>
      <c r="K12973" s="10">
        <v>0</v>
      </c>
      <c r="L12973" s="10">
        <v>2.0779999999999998</v>
      </c>
      <c r="M12973" s="10">
        <v>1.1479999999999999</v>
      </c>
      <c r="N12973" s="10">
        <v>0.47799999999999998</v>
      </c>
    </row>
    <row r="12974" spans="1:14" x14ac:dyDescent="0.3">
      <c r="A12974">
        <v>11</v>
      </c>
      <c r="B12974" s="11">
        <v>5</v>
      </c>
      <c r="C12974">
        <v>2019</v>
      </c>
      <c r="D12974">
        <v>309</v>
      </c>
      <c r="E12974">
        <v>300</v>
      </c>
      <c r="F12974" s="10">
        <v>-4.0490000000000004</v>
      </c>
      <c r="G12974" s="10">
        <v>-3.97</v>
      </c>
      <c r="H12974" s="10">
        <v>-3.6819999999999999</v>
      </c>
      <c r="I12974" s="10">
        <v>-4.3689999999999998</v>
      </c>
      <c r="J12974" s="10">
        <v>0</v>
      </c>
      <c r="K12974" s="10">
        <v>0</v>
      </c>
      <c r="L12974" s="10">
        <v>2.089</v>
      </c>
      <c r="M12974" s="10">
        <v>1.1399999999999999</v>
      </c>
      <c r="N12974" s="10">
        <v>0.43099999999999999</v>
      </c>
    </row>
    <row r="12975" spans="1:14" x14ac:dyDescent="0.3">
      <c r="A12975">
        <v>11</v>
      </c>
      <c r="B12975" s="11">
        <v>5</v>
      </c>
      <c r="C12975">
        <v>2019</v>
      </c>
      <c r="D12975">
        <v>309</v>
      </c>
      <c r="E12975">
        <v>400</v>
      </c>
      <c r="F12975" s="10">
        <v>-3.4489999999999998</v>
      </c>
      <c r="G12975" s="10">
        <v>-4.1719999999999997</v>
      </c>
      <c r="H12975" s="10">
        <v>-3.4489999999999998</v>
      </c>
      <c r="I12975" s="10">
        <v>-4.4080000000000004</v>
      </c>
      <c r="J12975" s="10">
        <v>0</v>
      </c>
      <c r="K12975" s="10">
        <v>0</v>
      </c>
      <c r="L12975" s="10">
        <v>2.0790000000000002</v>
      </c>
      <c r="M12975" s="10">
        <v>1.1399999999999999</v>
      </c>
      <c r="N12975" s="10">
        <v>0.41199999999999998</v>
      </c>
    </row>
    <row r="12976" spans="1:14" x14ac:dyDescent="0.3">
      <c r="A12976">
        <v>11</v>
      </c>
      <c r="B12976" s="11">
        <v>5</v>
      </c>
      <c r="C12976">
        <v>2019</v>
      </c>
      <c r="D12976">
        <v>309</v>
      </c>
      <c r="E12976">
        <v>500</v>
      </c>
      <c r="F12976" s="10">
        <v>-2.63</v>
      </c>
      <c r="G12976" s="10">
        <v>-2.9329999999999998</v>
      </c>
      <c r="H12976" s="10">
        <v>-2.63</v>
      </c>
      <c r="I12976" s="10">
        <v>-3.4780000000000002</v>
      </c>
      <c r="J12976" s="10">
        <v>0</v>
      </c>
      <c r="K12976" s="10">
        <v>0</v>
      </c>
      <c r="L12976" s="10">
        <v>2.0880000000000001</v>
      </c>
      <c r="M12976" s="10">
        <v>1.1200000000000001</v>
      </c>
      <c r="N12976" s="10">
        <v>0.40200000000000002</v>
      </c>
    </row>
    <row r="12977" spans="1:14" x14ac:dyDescent="0.3">
      <c r="A12977">
        <v>11</v>
      </c>
      <c r="B12977" s="11">
        <v>5</v>
      </c>
      <c r="C12977">
        <v>2019</v>
      </c>
      <c r="D12977">
        <v>309</v>
      </c>
      <c r="E12977">
        <v>600</v>
      </c>
      <c r="F12977" s="10">
        <v>-1.823</v>
      </c>
      <c r="G12977" s="10">
        <v>-2.1440000000000001</v>
      </c>
      <c r="H12977" s="10">
        <v>-1.8220000000000001</v>
      </c>
      <c r="I12977" s="10">
        <v>-2.649</v>
      </c>
      <c r="J12977" s="10">
        <v>0</v>
      </c>
      <c r="K12977" s="10">
        <v>0</v>
      </c>
      <c r="L12977" s="10">
        <v>2.0880000000000001</v>
      </c>
      <c r="M12977" s="10">
        <v>1.1200000000000001</v>
      </c>
      <c r="N12977" s="10">
        <v>0.41099999999999998</v>
      </c>
    </row>
    <row r="12978" spans="1:14" x14ac:dyDescent="0.3">
      <c r="A12978">
        <v>11</v>
      </c>
      <c r="B12978" s="11">
        <v>5</v>
      </c>
      <c r="C12978">
        <v>2019</v>
      </c>
      <c r="D12978">
        <v>309</v>
      </c>
      <c r="E12978">
        <v>700</v>
      </c>
      <c r="F12978" s="10">
        <v>-1.4490000000000001</v>
      </c>
      <c r="G12978" s="10">
        <v>-1.581</v>
      </c>
      <c r="H12978" s="10">
        <v>-1.2949999999999999</v>
      </c>
      <c r="I12978" s="10">
        <v>-1.899</v>
      </c>
      <c r="J12978" s="10">
        <v>0</v>
      </c>
      <c r="K12978" s="10">
        <v>0</v>
      </c>
      <c r="L12978" s="10">
        <v>2.097</v>
      </c>
      <c r="M12978" s="10">
        <v>1.119</v>
      </c>
      <c r="N12978" s="10">
        <v>0.42899999999999999</v>
      </c>
    </row>
    <row r="12979" spans="1:14" x14ac:dyDescent="0.3">
      <c r="A12979">
        <v>11</v>
      </c>
      <c r="B12979" s="11">
        <v>5</v>
      </c>
      <c r="C12979">
        <v>2019</v>
      </c>
      <c r="D12979">
        <v>309</v>
      </c>
      <c r="E12979">
        <v>800</v>
      </c>
      <c r="F12979" s="10">
        <v>-0.77800000000000002</v>
      </c>
      <c r="G12979" s="10">
        <v>-0.88400000000000001</v>
      </c>
      <c r="H12979" s="10">
        <v>-0.64400000000000002</v>
      </c>
      <c r="I12979" s="10">
        <v>-1.4590000000000001</v>
      </c>
      <c r="J12979" s="10">
        <v>0</v>
      </c>
      <c r="K12979" s="10">
        <v>0</v>
      </c>
      <c r="L12979" s="10">
        <v>2.0859999999999999</v>
      </c>
      <c r="M12979" s="10">
        <v>1.1180000000000001</v>
      </c>
      <c r="N12979" s="10">
        <v>0.438</v>
      </c>
    </row>
    <row r="12980" spans="1:14" x14ac:dyDescent="0.3">
      <c r="A12980">
        <v>11</v>
      </c>
      <c r="B12980" s="11">
        <v>5</v>
      </c>
      <c r="C12980">
        <v>2019</v>
      </c>
      <c r="D12980">
        <v>309</v>
      </c>
      <c r="E12980">
        <v>900</v>
      </c>
      <c r="F12980" s="10">
        <v>-1.2110000000000001</v>
      </c>
      <c r="G12980" s="10">
        <v>-1.0389999999999999</v>
      </c>
      <c r="H12980" s="10">
        <v>-0.76900000000000002</v>
      </c>
      <c r="I12980" s="10">
        <v>-1.2210000000000001</v>
      </c>
      <c r="J12980" s="10">
        <v>0.316</v>
      </c>
      <c r="K12980" s="10">
        <v>0</v>
      </c>
      <c r="L12980" s="10">
        <v>2.0939999999999999</v>
      </c>
      <c r="M12980" s="10">
        <v>1.117</v>
      </c>
      <c r="N12980" s="10">
        <v>0.46500000000000002</v>
      </c>
    </row>
    <row r="12981" spans="1:14" x14ac:dyDescent="0.3">
      <c r="A12981">
        <v>11</v>
      </c>
      <c r="B12981" s="11">
        <v>5</v>
      </c>
      <c r="C12981">
        <v>2019</v>
      </c>
      <c r="D12981">
        <v>309</v>
      </c>
      <c r="E12981">
        <v>1000</v>
      </c>
      <c r="F12981" s="10">
        <v>-1.6819999999999999</v>
      </c>
      <c r="G12981" s="10">
        <v>-1.476</v>
      </c>
      <c r="H12981" s="10">
        <v>-1.2210000000000001</v>
      </c>
      <c r="I12981" s="10">
        <v>-1.7010000000000001</v>
      </c>
      <c r="J12981" s="10">
        <v>3.1120000000000001</v>
      </c>
      <c r="K12981" s="10">
        <v>0</v>
      </c>
      <c r="L12981" s="10">
        <v>2.093</v>
      </c>
      <c r="M12981" s="10">
        <v>1.125</v>
      </c>
      <c r="N12981" s="10">
        <v>0.47399999999999998</v>
      </c>
    </row>
    <row r="12982" spans="1:14" x14ac:dyDescent="0.3">
      <c r="A12982">
        <v>11</v>
      </c>
      <c r="B12982" s="11">
        <v>5</v>
      </c>
      <c r="C12982">
        <v>2019</v>
      </c>
      <c r="D12982">
        <v>309</v>
      </c>
      <c r="E12982">
        <v>1100</v>
      </c>
      <c r="F12982" s="10">
        <v>-2.2090000000000001</v>
      </c>
      <c r="G12982" s="10">
        <v>-1.8420000000000001</v>
      </c>
      <c r="H12982" s="10">
        <v>-1.681</v>
      </c>
      <c r="I12982" s="10">
        <v>-2.2090000000000001</v>
      </c>
      <c r="J12982" s="10">
        <v>6.1980000000000004</v>
      </c>
      <c r="K12982" s="10">
        <v>0</v>
      </c>
      <c r="L12982" s="10">
        <v>2.0950000000000002</v>
      </c>
      <c r="M12982" s="10">
        <v>1.1459999999999999</v>
      </c>
      <c r="N12982" s="10">
        <v>0.495</v>
      </c>
    </row>
    <row r="12983" spans="1:14" x14ac:dyDescent="0.3">
      <c r="A12983">
        <v>11</v>
      </c>
      <c r="B12983" s="11">
        <v>5</v>
      </c>
      <c r="C12983">
        <v>2019</v>
      </c>
      <c r="D12983">
        <v>309</v>
      </c>
      <c r="E12983">
        <v>1200</v>
      </c>
      <c r="F12983" s="10">
        <v>-2.8450000000000002</v>
      </c>
      <c r="G12983" s="10">
        <v>-2.6219999999999999</v>
      </c>
      <c r="H12983" s="10">
        <v>-2.2090000000000001</v>
      </c>
      <c r="I12983" s="10">
        <v>-2.883</v>
      </c>
      <c r="J12983" s="10">
        <v>8.52</v>
      </c>
      <c r="K12983" s="10">
        <v>0</v>
      </c>
      <c r="L12983" s="10">
        <v>2.0939999999999999</v>
      </c>
      <c r="M12983" s="10">
        <v>1.1459999999999999</v>
      </c>
      <c r="N12983" s="10">
        <v>0.504</v>
      </c>
    </row>
    <row r="12984" spans="1:14" x14ac:dyDescent="0.3">
      <c r="A12984">
        <v>11</v>
      </c>
      <c r="B12984" s="11">
        <v>5</v>
      </c>
      <c r="C12984">
        <v>2019</v>
      </c>
      <c r="D12984">
        <v>309</v>
      </c>
      <c r="E12984">
        <v>1300</v>
      </c>
      <c r="F12984" s="10">
        <v>-3.7509999999999999</v>
      </c>
      <c r="G12984" s="10">
        <v>-3.5550000000000002</v>
      </c>
      <c r="H12984" s="10">
        <v>-2.8450000000000002</v>
      </c>
      <c r="I12984" s="10">
        <v>-3.8580000000000001</v>
      </c>
      <c r="J12984" s="10">
        <v>8.57</v>
      </c>
      <c r="K12984" s="10">
        <v>0</v>
      </c>
      <c r="L12984" s="10">
        <v>2.0960000000000001</v>
      </c>
      <c r="M12984" s="10">
        <v>1.147</v>
      </c>
      <c r="N12984" s="10">
        <v>0.52400000000000002</v>
      </c>
    </row>
    <row r="12985" spans="1:14" x14ac:dyDescent="0.3">
      <c r="A12985">
        <v>11</v>
      </c>
      <c r="B12985" s="11">
        <v>5</v>
      </c>
      <c r="C12985">
        <v>2019</v>
      </c>
      <c r="D12985">
        <v>309</v>
      </c>
      <c r="E12985">
        <v>1400</v>
      </c>
      <c r="F12985" s="10">
        <v>-4.109</v>
      </c>
      <c r="G12985" s="10">
        <v>-3.8839999999999999</v>
      </c>
      <c r="H12985" s="10">
        <v>-3.7309999999999999</v>
      </c>
      <c r="I12985" s="10">
        <v>-4.1280000000000001</v>
      </c>
      <c r="J12985" s="10">
        <v>10.039999999999999</v>
      </c>
      <c r="K12985" s="10">
        <v>0</v>
      </c>
      <c r="L12985" s="10">
        <v>2.0960000000000001</v>
      </c>
      <c r="M12985" s="10">
        <v>1.157</v>
      </c>
      <c r="N12985" s="10">
        <v>0.54400000000000004</v>
      </c>
    </row>
    <row r="12986" spans="1:14" x14ac:dyDescent="0.3">
      <c r="A12986">
        <v>11</v>
      </c>
      <c r="B12986" s="11">
        <v>5</v>
      </c>
      <c r="C12986">
        <v>2019</v>
      </c>
      <c r="D12986">
        <v>309</v>
      </c>
      <c r="E12986">
        <v>1500</v>
      </c>
      <c r="F12986" s="10">
        <v>-5.13</v>
      </c>
      <c r="G12986" s="10">
        <v>-4.2859999999999996</v>
      </c>
      <c r="H12986" s="10">
        <v>-3.9239999999999999</v>
      </c>
      <c r="I12986" s="10">
        <v>-5.13</v>
      </c>
      <c r="J12986" s="10">
        <v>7.6</v>
      </c>
      <c r="K12986" s="10">
        <v>0</v>
      </c>
      <c r="L12986" s="10">
        <v>2.097</v>
      </c>
      <c r="M12986" s="10">
        <v>1.167</v>
      </c>
      <c r="N12986" s="10">
        <v>0.54400000000000004</v>
      </c>
    </row>
    <row r="12987" spans="1:14" x14ac:dyDescent="0.3">
      <c r="A12987">
        <v>11</v>
      </c>
      <c r="B12987" s="11">
        <v>5</v>
      </c>
      <c r="C12987">
        <v>2019</v>
      </c>
      <c r="D12987">
        <v>309</v>
      </c>
      <c r="E12987">
        <v>1600</v>
      </c>
      <c r="F12987" s="10">
        <v>-8.24</v>
      </c>
      <c r="G12987" s="10">
        <v>-6.8920000000000003</v>
      </c>
      <c r="H12987" s="10">
        <v>-5.14</v>
      </c>
      <c r="I12987" s="10">
        <v>-8.25</v>
      </c>
      <c r="J12987" s="10">
        <v>4.109</v>
      </c>
      <c r="K12987" s="10">
        <v>0</v>
      </c>
      <c r="L12987" s="10">
        <v>2.0979999999999999</v>
      </c>
      <c r="M12987" s="10">
        <v>1.1679999999999999</v>
      </c>
      <c r="N12987" s="10">
        <v>0.56499999999999995</v>
      </c>
    </row>
    <row r="12988" spans="1:14" x14ac:dyDescent="0.3">
      <c r="A12988">
        <v>11</v>
      </c>
      <c r="B12988" s="11">
        <v>5</v>
      </c>
      <c r="C12988">
        <v>2019</v>
      </c>
      <c r="D12988">
        <v>309</v>
      </c>
      <c r="E12988">
        <v>1700</v>
      </c>
      <c r="F12988" s="10">
        <v>-8.48</v>
      </c>
      <c r="G12988" s="10">
        <v>-8.4499999999999993</v>
      </c>
      <c r="H12988" s="10">
        <v>-8.24</v>
      </c>
      <c r="I12988" s="10">
        <v>-8.5299999999999994</v>
      </c>
      <c r="J12988" s="10">
        <v>3.8919999999999999</v>
      </c>
      <c r="K12988" s="10">
        <v>0</v>
      </c>
      <c r="L12988" s="10">
        <v>2.0990000000000002</v>
      </c>
      <c r="M12988" s="10">
        <v>1.179</v>
      </c>
      <c r="N12988" s="10">
        <v>0.57499999999999996</v>
      </c>
    </row>
    <row r="12989" spans="1:14" x14ac:dyDescent="0.3">
      <c r="A12989">
        <v>11</v>
      </c>
      <c r="B12989" s="11">
        <v>5</v>
      </c>
      <c r="C12989">
        <v>2019</v>
      </c>
      <c r="D12989">
        <v>309</v>
      </c>
      <c r="E12989">
        <v>1800</v>
      </c>
      <c r="F12989" s="10">
        <v>-9.08</v>
      </c>
      <c r="G12989" s="10">
        <v>-8.7899999999999991</v>
      </c>
      <c r="H12989" s="10">
        <v>-8.48</v>
      </c>
      <c r="I12989" s="10">
        <v>-9.08</v>
      </c>
      <c r="J12989" s="10">
        <v>1.2250000000000001</v>
      </c>
      <c r="K12989" s="10">
        <v>0</v>
      </c>
      <c r="L12989" s="10">
        <v>2.1</v>
      </c>
      <c r="M12989" s="10">
        <v>1.1890000000000001</v>
      </c>
      <c r="N12989" s="10">
        <v>0.58599999999999997</v>
      </c>
    </row>
    <row r="12990" spans="1:14" x14ac:dyDescent="0.3">
      <c r="A12990">
        <v>11</v>
      </c>
      <c r="B12990" s="11">
        <v>5</v>
      </c>
      <c r="C12990">
        <v>2019</v>
      </c>
      <c r="D12990">
        <v>309</v>
      </c>
      <c r="E12990">
        <v>1900</v>
      </c>
      <c r="F12990" s="10">
        <v>-10.32</v>
      </c>
      <c r="G12990" s="10">
        <v>-9.7100000000000009</v>
      </c>
      <c r="H12990" s="10">
        <v>-9.07</v>
      </c>
      <c r="I12990" s="10">
        <v>-10.32</v>
      </c>
      <c r="J12990" s="10">
        <v>0</v>
      </c>
      <c r="K12990" s="10">
        <v>0</v>
      </c>
      <c r="L12990" s="10">
        <v>2.101</v>
      </c>
      <c r="M12990" s="10">
        <v>1.181</v>
      </c>
      <c r="N12990" s="10">
        <v>0.59699999999999998</v>
      </c>
    </row>
    <row r="12991" spans="1:14" x14ac:dyDescent="0.3">
      <c r="A12991">
        <v>11</v>
      </c>
      <c r="B12991" s="11">
        <v>5</v>
      </c>
      <c r="C12991">
        <v>2019</v>
      </c>
      <c r="D12991">
        <v>309</v>
      </c>
      <c r="E12991">
        <v>2000</v>
      </c>
      <c r="F12991" s="10">
        <v>-10.85</v>
      </c>
      <c r="G12991" s="10">
        <v>-10.57</v>
      </c>
      <c r="H12991" s="10">
        <v>-10.32</v>
      </c>
      <c r="I12991" s="10">
        <v>-10.87</v>
      </c>
      <c r="J12991" s="10">
        <v>0</v>
      </c>
      <c r="K12991" s="10">
        <v>0</v>
      </c>
      <c r="L12991" s="10">
        <v>2.1120000000000001</v>
      </c>
      <c r="M12991" s="10">
        <v>1.2110000000000001</v>
      </c>
      <c r="N12991" s="10">
        <v>0.58799999999999997</v>
      </c>
    </row>
    <row r="12992" spans="1:14" x14ac:dyDescent="0.3">
      <c r="A12992">
        <v>11</v>
      </c>
      <c r="B12992" s="11">
        <v>5</v>
      </c>
      <c r="C12992">
        <v>2019</v>
      </c>
      <c r="D12992">
        <v>309</v>
      </c>
      <c r="E12992">
        <v>2100</v>
      </c>
      <c r="F12992" s="10">
        <v>-11.35</v>
      </c>
      <c r="G12992" s="10">
        <v>-11.21</v>
      </c>
      <c r="H12992" s="10">
        <v>-10.85</v>
      </c>
      <c r="I12992" s="10">
        <v>-11.35</v>
      </c>
      <c r="J12992" s="10">
        <v>0</v>
      </c>
      <c r="K12992" s="10">
        <v>0</v>
      </c>
      <c r="L12992" s="10">
        <v>2.113</v>
      </c>
      <c r="M12992" s="10">
        <v>1.2110000000000001</v>
      </c>
      <c r="N12992" s="10">
        <v>0.58899999999999997</v>
      </c>
    </row>
    <row r="12993" spans="1:14" x14ac:dyDescent="0.3">
      <c r="A12993">
        <v>11</v>
      </c>
      <c r="B12993" s="11">
        <v>5</v>
      </c>
      <c r="C12993">
        <v>2019</v>
      </c>
      <c r="D12993">
        <v>309</v>
      </c>
      <c r="E12993">
        <v>2200</v>
      </c>
      <c r="F12993" s="10">
        <v>-11.57</v>
      </c>
      <c r="G12993" s="10">
        <v>-11.47</v>
      </c>
      <c r="H12993" s="10">
        <v>-11.34</v>
      </c>
      <c r="I12993" s="10">
        <v>-11.59</v>
      </c>
      <c r="J12993" s="10">
        <v>0</v>
      </c>
      <c r="K12993" s="10">
        <v>0</v>
      </c>
      <c r="L12993" s="10">
        <v>2.1230000000000002</v>
      </c>
      <c r="M12993" s="10">
        <v>1.2030000000000001</v>
      </c>
      <c r="N12993" s="10">
        <v>0.56999999999999995</v>
      </c>
    </row>
    <row r="12994" spans="1:14" x14ac:dyDescent="0.3">
      <c r="A12994">
        <v>11</v>
      </c>
      <c r="B12994" s="11">
        <v>5</v>
      </c>
      <c r="C12994">
        <v>2019</v>
      </c>
      <c r="D12994">
        <v>309</v>
      </c>
      <c r="E12994">
        <v>2300</v>
      </c>
      <c r="F12994" s="10">
        <v>-11.84</v>
      </c>
      <c r="G12994" s="10">
        <v>-11.72</v>
      </c>
      <c r="H12994" s="10">
        <v>-11.57</v>
      </c>
      <c r="I12994" s="10">
        <v>-11.86</v>
      </c>
      <c r="J12994" s="10">
        <v>0</v>
      </c>
      <c r="K12994" s="10">
        <v>0</v>
      </c>
      <c r="L12994" s="10">
        <v>2.1240000000000001</v>
      </c>
      <c r="M12994" s="10">
        <v>1.2130000000000001</v>
      </c>
      <c r="N12994" s="10">
        <v>0.56100000000000005</v>
      </c>
    </row>
    <row r="12995" spans="1:14" x14ac:dyDescent="0.3">
      <c r="A12995">
        <v>11</v>
      </c>
      <c r="B12995" s="11">
        <v>5</v>
      </c>
      <c r="C12995">
        <v>2019</v>
      </c>
      <c r="D12995">
        <v>309</v>
      </c>
      <c r="E12995">
        <v>2400</v>
      </c>
      <c r="F12995" s="10">
        <v>-12.32</v>
      </c>
      <c r="G12995" s="10">
        <v>-12.09</v>
      </c>
      <c r="H12995" s="10">
        <v>-11.84</v>
      </c>
      <c r="I12995" s="10">
        <v>-12.33</v>
      </c>
      <c r="J12995" s="10">
        <v>0</v>
      </c>
      <c r="K12995" s="10">
        <v>0</v>
      </c>
      <c r="L12995" s="10">
        <v>2.1269999999999998</v>
      </c>
      <c r="M12995" s="10">
        <v>1.226</v>
      </c>
      <c r="N12995" s="10">
        <v>0.58399999999999996</v>
      </c>
    </row>
    <row r="12996" spans="1:14" x14ac:dyDescent="0.3">
      <c r="A12996">
        <v>11</v>
      </c>
      <c r="B12996" s="11">
        <v>6</v>
      </c>
      <c r="C12996">
        <v>2019</v>
      </c>
      <c r="D12996">
        <v>310</v>
      </c>
      <c r="E12996">
        <v>100</v>
      </c>
      <c r="F12996" s="10">
        <v>-13.29</v>
      </c>
      <c r="G12996" s="10">
        <v>-12.68</v>
      </c>
      <c r="H12996" s="10">
        <v>-12.32</v>
      </c>
      <c r="I12996" s="10">
        <v>-13.29</v>
      </c>
      <c r="J12996" s="10">
        <v>0</v>
      </c>
      <c r="K12996" s="10">
        <v>0</v>
      </c>
      <c r="L12996" s="10">
        <v>2.129</v>
      </c>
      <c r="M12996" s="10">
        <v>1.2170000000000001</v>
      </c>
      <c r="N12996" s="10">
        <v>0.57499999999999996</v>
      </c>
    </row>
    <row r="12997" spans="1:14" x14ac:dyDescent="0.3">
      <c r="A12997">
        <v>11</v>
      </c>
      <c r="B12997" s="11">
        <v>6</v>
      </c>
      <c r="C12997">
        <v>2019</v>
      </c>
      <c r="D12997">
        <v>310</v>
      </c>
      <c r="E12997">
        <v>200</v>
      </c>
      <c r="F12997" s="10">
        <v>-16.23</v>
      </c>
      <c r="G12997" s="10">
        <v>-14.43</v>
      </c>
      <c r="H12997" s="10">
        <v>-13.28</v>
      </c>
      <c r="I12997" s="10">
        <v>-16.23</v>
      </c>
      <c r="J12997" s="10">
        <v>0</v>
      </c>
      <c r="K12997" s="10">
        <v>0</v>
      </c>
      <c r="L12997" s="10">
        <v>2.13</v>
      </c>
      <c r="M12997" s="10">
        <v>1.2290000000000001</v>
      </c>
      <c r="N12997" s="10">
        <v>0.53900000000000003</v>
      </c>
    </row>
    <row r="12998" spans="1:14" x14ac:dyDescent="0.3">
      <c r="A12998">
        <v>11</v>
      </c>
      <c r="B12998" s="11">
        <v>6</v>
      </c>
      <c r="C12998">
        <v>2019</v>
      </c>
      <c r="D12998">
        <v>310</v>
      </c>
      <c r="E12998">
        <v>300</v>
      </c>
      <c r="F12998" s="10">
        <v>-18.59</v>
      </c>
      <c r="G12998" s="10">
        <v>-17.61</v>
      </c>
      <c r="H12998" s="10">
        <v>-16.2</v>
      </c>
      <c r="I12998" s="10">
        <v>-18.59</v>
      </c>
      <c r="J12998" s="10">
        <v>0</v>
      </c>
      <c r="K12998" s="10">
        <v>0</v>
      </c>
      <c r="L12998" s="10">
        <v>2.1240000000000001</v>
      </c>
      <c r="M12998" s="10">
        <v>1.232</v>
      </c>
      <c r="N12998" s="10">
        <v>0.53200000000000003</v>
      </c>
    </row>
    <row r="12999" spans="1:14" x14ac:dyDescent="0.3">
      <c r="A12999">
        <v>11</v>
      </c>
      <c r="B12999" s="11">
        <v>6</v>
      </c>
      <c r="C12999">
        <v>2019</v>
      </c>
      <c r="D12999">
        <v>310</v>
      </c>
      <c r="E12999">
        <v>400</v>
      </c>
      <c r="F12999" s="10">
        <v>-19.77</v>
      </c>
      <c r="G12999" s="10">
        <v>-19.190000000000001</v>
      </c>
      <c r="H12999" s="10">
        <v>-18.420000000000002</v>
      </c>
      <c r="I12999" s="10">
        <v>-19.88</v>
      </c>
      <c r="J12999" s="10">
        <v>0</v>
      </c>
      <c r="K12999" s="10">
        <v>0</v>
      </c>
      <c r="L12999" s="10">
        <v>2.1349999999999998</v>
      </c>
      <c r="M12999" s="10">
        <v>1.234</v>
      </c>
      <c r="N12999" s="10">
        <v>0.53400000000000003</v>
      </c>
    </row>
    <row r="13000" spans="1:14" x14ac:dyDescent="0.3">
      <c r="A13000">
        <v>11</v>
      </c>
      <c r="B13000" s="11">
        <v>6</v>
      </c>
      <c r="C13000">
        <v>2019</v>
      </c>
      <c r="D13000">
        <v>310</v>
      </c>
      <c r="E13000">
        <v>500</v>
      </c>
      <c r="F13000" s="10">
        <v>-20.02</v>
      </c>
      <c r="G13000" s="10">
        <v>-20.23</v>
      </c>
      <c r="H13000" s="10">
        <v>-19.62</v>
      </c>
      <c r="I13000" s="10">
        <v>-20.72</v>
      </c>
      <c r="J13000" s="10">
        <v>0</v>
      </c>
      <c r="K13000" s="10">
        <v>0</v>
      </c>
      <c r="L13000" s="10">
        <v>2.13</v>
      </c>
      <c r="M13000" s="10">
        <v>1.2190000000000001</v>
      </c>
      <c r="N13000" s="10">
        <v>0.52800000000000002</v>
      </c>
    </row>
    <row r="13001" spans="1:14" x14ac:dyDescent="0.3">
      <c r="A13001">
        <v>11</v>
      </c>
      <c r="B13001" s="11">
        <v>6</v>
      </c>
      <c r="C13001">
        <v>2019</v>
      </c>
      <c r="D13001">
        <v>310</v>
      </c>
      <c r="E13001">
        <v>600</v>
      </c>
      <c r="F13001" s="10">
        <v>-21.5</v>
      </c>
      <c r="G13001" s="10">
        <v>-20.94</v>
      </c>
      <c r="H13001" s="10">
        <v>-20.02</v>
      </c>
      <c r="I13001" s="10">
        <v>-21.68</v>
      </c>
      <c r="J13001" s="10">
        <v>0</v>
      </c>
      <c r="K13001" s="10">
        <v>0</v>
      </c>
      <c r="L13001" s="10">
        <v>2.1320000000000001</v>
      </c>
      <c r="M13001" s="10">
        <v>1.2110000000000001</v>
      </c>
      <c r="N13001" s="10">
        <v>0.53</v>
      </c>
    </row>
    <row r="13002" spans="1:14" x14ac:dyDescent="0.3">
      <c r="A13002">
        <v>11</v>
      </c>
      <c r="B13002" s="11">
        <v>6</v>
      </c>
      <c r="C13002">
        <v>2019</v>
      </c>
      <c r="D13002">
        <v>310</v>
      </c>
      <c r="E13002">
        <v>700</v>
      </c>
      <c r="F13002" s="10">
        <v>-20.91</v>
      </c>
      <c r="G13002" s="10">
        <v>-21.18</v>
      </c>
      <c r="H13002" s="10">
        <v>-20.66</v>
      </c>
      <c r="I13002" s="10">
        <v>-21.79</v>
      </c>
      <c r="J13002" s="10">
        <v>0</v>
      </c>
      <c r="K13002" s="10">
        <v>0</v>
      </c>
      <c r="L13002" s="10">
        <v>2.1349999999999998</v>
      </c>
      <c r="M13002" s="10">
        <v>1.214</v>
      </c>
      <c r="N13002" s="10">
        <v>0.505</v>
      </c>
    </row>
    <row r="13003" spans="1:14" x14ac:dyDescent="0.3">
      <c r="A13003">
        <v>11</v>
      </c>
      <c r="B13003" s="11">
        <v>6</v>
      </c>
      <c r="C13003">
        <v>2019</v>
      </c>
      <c r="D13003">
        <v>310</v>
      </c>
      <c r="E13003">
        <v>800</v>
      </c>
      <c r="F13003" s="10">
        <v>-20.38</v>
      </c>
      <c r="G13003" s="10">
        <v>-20.36</v>
      </c>
      <c r="H13003" s="10">
        <v>-19.600000000000001</v>
      </c>
      <c r="I13003" s="10">
        <v>-20.99</v>
      </c>
      <c r="J13003" s="10">
        <v>0</v>
      </c>
      <c r="K13003" s="10">
        <v>0</v>
      </c>
      <c r="L13003" s="10">
        <v>2.145</v>
      </c>
      <c r="M13003" s="10">
        <v>1.1950000000000001</v>
      </c>
      <c r="N13003" s="10">
        <v>0.47599999999999998</v>
      </c>
    </row>
    <row r="13004" spans="1:14" x14ac:dyDescent="0.3">
      <c r="A13004">
        <v>11</v>
      </c>
      <c r="B13004" s="11">
        <v>6</v>
      </c>
      <c r="C13004">
        <v>2019</v>
      </c>
      <c r="D13004">
        <v>310</v>
      </c>
      <c r="E13004">
        <v>900</v>
      </c>
      <c r="F13004" s="10">
        <v>-20.21</v>
      </c>
      <c r="G13004" s="10">
        <v>-20.75</v>
      </c>
      <c r="H13004" s="10">
        <v>-20.21</v>
      </c>
      <c r="I13004" s="10">
        <v>-21.28</v>
      </c>
      <c r="J13004" s="10">
        <v>0.72099999999999997</v>
      </c>
      <c r="K13004" s="10">
        <v>0</v>
      </c>
      <c r="L13004" s="10">
        <v>2.145</v>
      </c>
      <c r="M13004" s="10">
        <v>1.1859999999999999</v>
      </c>
      <c r="N13004" s="10">
        <v>0.438</v>
      </c>
    </row>
    <row r="13005" spans="1:14" x14ac:dyDescent="0.3">
      <c r="A13005">
        <v>11</v>
      </c>
      <c r="B13005" s="11">
        <v>6</v>
      </c>
      <c r="C13005">
        <v>2019</v>
      </c>
      <c r="D13005">
        <v>310</v>
      </c>
      <c r="E13005">
        <v>1000</v>
      </c>
      <c r="F13005" s="10">
        <v>-17.84</v>
      </c>
      <c r="G13005" s="10">
        <v>-19.22</v>
      </c>
      <c r="H13005" s="10">
        <v>-17.82</v>
      </c>
      <c r="I13005" s="10">
        <v>-20.21</v>
      </c>
      <c r="J13005" s="10">
        <v>5.4359999999999999</v>
      </c>
      <c r="K13005" s="10">
        <v>0</v>
      </c>
      <c r="L13005" s="10">
        <v>2.145</v>
      </c>
      <c r="M13005" s="10">
        <v>1.1850000000000001</v>
      </c>
      <c r="N13005" s="10">
        <v>0.42799999999999999</v>
      </c>
    </row>
    <row r="13006" spans="1:14" x14ac:dyDescent="0.3">
      <c r="A13006">
        <v>11</v>
      </c>
      <c r="B13006" s="11">
        <v>6</v>
      </c>
      <c r="C13006">
        <v>2019</v>
      </c>
      <c r="D13006">
        <v>310</v>
      </c>
      <c r="E13006">
        <v>1100</v>
      </c>
      <c r="F13006" s="10">
        <v>-13.48</v>
      </c>
      <c r="G13006" s="10">
        <v>-15.71</v>
      </c>
      <c r="H13006" s="10">
        <v>-13.48</v>
      </c>
      <c r="I13006" s="10">
        <v>-17.82</v>
      </c>
      <c r="J13006" s="10">
        <v>23.09</v>
      </c>
      <c r="K13006" s="10">
        <v>0</v>
      </c>
      <c r="L13006" s="10">
        <v>2.141</v>
      </c>
      <c r="M13006" s="10">
        <v>1.1719999999999999</v>
      </c>
      <c r="N13006" s="10">
        <v>0.39600000000000002</v>
      </c>
    </row>
    <row r="13007" spans="1:14" x14ac:dyDescent="0.3">
      <c r="A13007">
        <v>11</v>
      </c>
      <c r="B13007" s="11">
        <v>6</v>
      </c>
      <c r="C13007">
        <v>2019</v>
      </c>
      <c r="D13007">
        <v>310</v>
      </c>
      <c r="E13007">
        <v>1200</v>
      </c>
      <c r="F13007" s="10">
        <v>-9.43</v>
      </c>
      <c r="G13007" s="10">
        <v>-11.02</v>
      </c>
      <c r="H13007" s="10">
        <v>-9.34</v>
      </c>
      <c r="I13007" s="10">
        <v>-13.46</v>
      </c>
      <c r="J13007" s="10">
        <v>87.3</v>
      </c>
      <c r="K13007" s="10">
        <v>0</v>
      </c>
      <c r="L13007" s="10">
        <v>2.133</v>
      </c>
      <c r="M13007" s="10">
        <v>1.145</v>
      </c>
      <c r="N13007" s="10">
        <v>0.379</v>
      </c>
    </row>
    <row r="13008" spans="1:14" x14ac:dyDescent="0.3">
      <c r="A13008">
        <v>11</v>
      </c>
      <c r="B13008" s="11">
        <v>6</v>
      </c>
      <c r="C13008">
        <v>2019</v>
      </c>
      <c r="D13008">
        <v>310</v>
      </c>
      <c r="E13008">
        <v>1300</v>
      </c>
      <c r="F13008" s="10">
        <v>-6.7880000000000003</v>
      </c>
      <c r="G13008" s="10">
        <v>-7.78</v>
      </c>
      <c r="H13008" s="10">
        <v>-6.7380000000000004</v>
      </c>
      <c r="I13008" s="10">
        <v>-9.4700000000000006</v>
      </c>
      <c r="J13008" s="10">
        <v>97.5</v>
      </c>
      <c r="K13008" s="10">
        <v>0</v>
      </c>
      <c r="L13008" s="10">
        <v>2.1219999999999999</v>
      </c>
      <c r="M13008" s="10">
        <v>1.1339999999999999</v>
      </c>
      <c r="N13008" s="10">
        <v>0.378</v>
      </c>
    </row>
    <row r="13009" spans="1:14" x14ac:dyDescent="0.3">
      <c r="A13009">
        <v>11</v>
      </c>
      <c r="B13009" s="11">
        <v>6</v>
      </c>
      <c r="C13009">
        <v>2019</v>
      </c>
      <c r="D13009">
        <v>310</v>
      </c>
      <c r="E13009">
        <v>1400</v>
      </c>
      <c r="F13009" s="10">
        <v>-5.3140000000000001</v>
      </c>
      <c r="G13009" s="10">
        <v>-5.915</v>
      </c>
      <c r="H13009" s="10">
        <v>-5.157</v>
      </c>
      <c r="I13009" s="10">
        <v>-6.7880000000000003</v>
      </c>
      <c r="J13009" s="10">
        <v>92.3</v>
      </c>
      <c r="K13009" s="10">
        <v>0</v>
      </c>
      <c r="L13009" s="10">
        <v>2.137</v>
      </c>
      <c r="M13009" s="10">
        <v>1.1299999999999999</v>
      </c>
      <c r="N13009" s="10">
        <v>0.38300000000000001</v>
      </c>
    </row>
    <row r="13010" spans="1:14" x14ac:dyDescent="0.3">
      <c r="A13010">
        <v>11</v>
      </c>
      <c r="B13010" s="11">
        <v>6</v>
      </c>
      <c r="C13010">
        <v>2019</v>
      </c>
      <c r="D13010">
        <v>310</v>
      </c>
      <c r="E13010">
        <v>1500</v>
      </c>
      <c r="F13010" s="10">
        <v>-5.6</v>
      </c>
      <c r="G13010" s="10">
        <v>-4.875</v>
      </c>
      <c r="H13010" s="10">
        <v>-4.3499999999999996</v>
      </c>
      <c r="I13010" s="10">
        <v>-5.6</v>
      </c>
      <c r="J13010" s="10">
        <v>71.599999999999994</v>
      </c>
      <c r="K13010" s="10">
        <v>0</v>
      </c>
      <c r="L13010" s="10">
        <v>2.1349999999999998</v>
      </c>
      <c r="M13010" s="10">
        <v>1.109</v>
      </c>
      <c r="N13010" s="10">
        <v>0.38100000000000001</v>
      </c>
    </row>
    <row r="13011" spans="1:14" x14ac:dyDescent="0.3">
      <c r="A13011">
        <v>11</v>
      </c>
      <c r="B13011" s="11">
        <v>6</v>
      </c>
      <c r="C13011">
        <v>2019</v>
      </c>
      <c r="D13011">
        <v>310</v>
      </c>
      <c r="E13011">
        <v>1600</v>
      </c>
      <c r="F13011" s="10">
        <v>-7.16</v>
      </c>
      <c r="G13011" s="10">
        <v>-6.5880000000000001</v>
      </c>
      <c r="H13011" s="10">
        <v>-5.6189999999999998</v>
      </c>
      <c r="I13011" s="10">
        <v>-7.18</v>
      </c>
      <c r="J13011" s="10">
        <v>9.91</v>
      </c>
      <c r="K13011" s="10">
        <v>0</v>
      </c>
      <c r="L13011" s="10">
        <v>2.1269999999999998</v>
      </c>
      <c r="M13011" s="10">
        <v>1.091</v>
      </c>
      <c r="N13011" s="10">
        <v>0.34399999999999997</v>
      </c>
    </row>
    <row r="13012" spans="1:14" x14ac:dyDescent="0.3">
      <c r="A13012">
        <v>11</v>
      </c>
      <c r="B13012" s="11">
        <v>6</v>
      </c>
      <c r="C13012">
        <v>2019</v>
      </c>
      <c r="D13012">
        <v>310</v>
      </c>
      <c r="E13012">
        <v>1700</v>
      </c>
      <c r="F13012" s="10">
        <v>-7.22</v>
      </c>
      <c r="G13012" s="10">
        <v>-7.18</v>
      </c>
      <c r="H13012" s="10">
        <v>-6.859</v>
      </c>
      <c r="I13012" s="10">
        <v>-7.54</v>
      </c>
      <c r="J13012" s="10">
        <v>14.24</v>
      </c>
      <c r="K13012" s="10">
        <v>0</v>
      </c>
      <c r="L13012" s="10">
        <v>2.1389999999999998</v>
      </c>
      <c r="M13012" s="10">
        <v>1.0940000000000001</v>
      </c>
      <c r="N13012" s="10">
        <v>0.32800000000000001</v>
      </c>
    </row>
    <row r="13013" spans="1:14" x14ac:dyDescent="0.3">
      <c r="A13013">
        <v>11</v>
      </c>
      <c r="B13013" s="11">
        <v>6</v>
      </c>
      <c r="C13013">
        <v>2019</v>
      </c>
      <c r="D13013">
        <v>310</v>
      </c>
      <c r="E13013">
        <v>1800</v>
      </c>
      <c r="F13013" s="10">
        <v>-7.92</v>
      </c>
      <c r="G13013" s="10">
        <v>-7.68</v>
      </c>
      <c r="H13013" s="10">
        <v>-7.21</v>
      </c>
      <c r="I13013" s="10">
        <v>-7.93</v>
      </c>
      <c r="J13013" s="10">
        <v>6.782</v>
      </c>
      <c r="K13013" s="10">
        <v>0</v>
      </c>
      <c r="L13013" s="10">
        <v>2.141</v>
      </c>
      <c r="M13013" s="10">
        <v>1.0860000000000001</v>
      </c>
      <c r="N13013" s="10">
        <v>0.29099999999999998</v>
      </c>
    </row>
    <row r="13014" spans="1:14" x14ac:dyDescent="0.3">
      <c r="A13014">
        <v>11</v>
      </c>
      <c r="B13014" s="11">
        <v>6</v>
      </c>
      <c r="C13014">
        <v>2019</v>
      </c>
      <c r="D13014">
        <v>310</v>
      </c>
      <c r="E13014">
        <v>1900</v>
      </c>
      <c r="F13014" s="10">
        <v>-8.4499999999999993</v>
      </c>
      <c r="G13014" s="10">
        <v>-8.2100000000000009</v>
      </c>
      <c r="H13014" s="10">
        <v>-7.7</v>
      </c>
      <c r="I13014" s="10">
        <v>-8.82</v>
      </c>
      <c r="J13014" s="10">
        <v>0.17799999999999999</v>
      </c>
      <c r="K13014" s="10">
        <v>0</v>
      </c>
      <c r="L13014" s="10">
        <v>2.1320000000000001</v>
      </c>
      <c r="M13014" s="10">
        <v>1.087</v>
      </c>
      <c r="N13014" s="10">
        <v>0.253</v>
      </c>
    </row>
    <row r="13015" spans="1:14" x14ac:dyDescent="0.3">
      <c r="A13015">
        <v>11</v>
      </c>
      <c r="B13015" s="11">
        <v>6</v>
      </c>
      <c r="C13015">
        <v>2019</v>
      </c>
      <c r="D13015">
        <v>310</v>
      </c>
      <c r="E13015">
        <v>2000</v>
      </c>
      <c r="F13015" s="10">
        <v>-8.6</v>
      </c>
      <c r="G13015" s="10">
        <v>-8.6</v>
      </c>
      <c r="H13015" s="10">
        <v>-8.32</v>
      </c>
      <c r="I13015" s="10">
        <v>-8.92</v>
      </c>
      <c r="J13015" s="10">
        <v>0</v>
      </c>
      <c r="K13015" s="10">
        <v>0</v>
      </c>
      <c r="L13015" s="10">
        <v>2.1230000000000002</v>
      </c>
      <c r="M13015" s="10">
        <v>1.0589999999999999</v>
      </c>
      <c r="N13015" s="10">
        <v>0.22500000000000001</v>
      </c>
    </row>
    <row r="13016" spans="1:14" x14ac:dyDescent="0.3">
      <c r="A13016">
        <v>11</v>
      </c>
      <c r="B13016" s="11">
        <v>6</v>
      </c>
      <c r="C13016">
        <v>2019</v>
      </c>
      <c r="D13016">
        <v>310</v>
      </c>
      <c r="E13016">
        <v>2100</v>
      </c>
      <c r="F13016" s="10">
        <v>-9.34</v>
      </c>
      <c r="G13016" s="10">
        <v>-8.6199999999999992</v>
      </c>
      <c r="H13016" s="10">
        <v>-8.19</v>
      </c>
      <c r="I13016" s="10">
        <v>-9.34</v>
      </c>
      <c r="J13016" s="10">
        <v>0</v>
      </c>
      <c r="K13016" s="10">
        <v>0</v>
      </c>
      <c r="L13016" s="10">
        <v>2.133</v>
      </c>
      <c r="M13016" s="10">
        <v>1.04</v>
      </c>
      <c r="N13016" s="10">
        <v>0.19700000000000001</v>
      </c>
    </row>
    <row r="13017" spans="1:14" x14ac:dyDescent="0.3">
      <c r="A13017">
        <v>11</v>
      </c>
      <c r="B13017" s="11">
        <v>6</v>
      </c>
      <c r="C13017">
        <v>2019</v>
      </c>
      <c r="D13017">
        <v>310</v>
      </c>
      <c r="E13017">
        <v>2200</v>
      </c>
      <c r="F13017" s="10">
        <v>-10.14</v>
      </c>
      <c r="G13017" s="10">
        <v>-9.76</v>
      </c>
      <c r="H13017" s="10">
        <v>-9.1</v>
      </c>
      <c r="I13017" s="10">
        <v>-10.35</v>
      </c>
      <c r="J13017" s="10">
        <v>0</v>
      </c>
      <c r="K13017" s="10">
        <v>0</v>
      </c>
      <c r="L13017" s="10">
        <v>2.1349999999999998</v>
      </c>
      <c r="M13017" s="10">
        <v>1.042</v>
      </c>
      <c r="N13017" s="10">
        <v>0.189</v>
      </c>
    </row>
    <row r="13018" spans="1:14" x14ac:dyDescent="0.3">
      <c r="A13018">
        <v>11</v>
      </c>
      <c r="B13018" s="11">
        <v>6</v>
      </c>
      <c r="C13018">
        <v>2019</v>
      </c>
      <c r="D13018">
        <v>310</v>
      </c>
      <c r="E13018">
        <v>2300</v>
      </c>
      <c r="F13018" s="10">
        <v>-10.01</v>
      </c>
      <c r="G13018" s="10">
        <v>-10.37</v>
      </c>
      <c r="H13018" s="10">
        <v>-9.51</v>
      </c>
      <c r="I13018" s="10">
        <v>-11.02</v>
      </c>
      <c r="J13018" s="10">
        <v>0</v>
      </c>
      <c r="K13018" s="10">
        <v>0</v>
      </c>
      <c r="L13018" s="10">
        <v>2.109</v>
      </c>
      <c r="M13018" s="10">
        <v>1.0249999999999999</v>
      </c>
      <c r="N13018" s="10">
        <v>0.16300000000000001</v>
      </c>
    </row>
    <row r="13019" spans="1:14" x14ac:dyDescent="0.3">
      <c r="A13019">
        <v>11</v>
      </c>
      <c r="B13019" s="11">
        <v>6</v>
      </c>
      <c r="C13019">
        <v>2019</v>
      </c>
      <c r="D13019">
        <v>310</v>
      </c>
      <c r="E13019">
        <v>2400</v>
      </c>
      <c r="F13019" s="10">
        <v>-10.48</v>
      </c>
      <c r="G13019" s="10">
        <v>-10.06</v>
      </c>
      <c r="H13019" s="10">
        <v>-9.76</v>
      </c>
      <c r="I13019" s="10">
        <v>-10.5</v>
      </c>
      <c r="J13019" s="10">
        <v>0</v>
      </c>
      <c r="K13019" s="10">
        <v>0</v>
      </c>
      <c r="L13019" s="10">
        <v>2.13</v>
      </c>
      <c r="M13019" s="10">
        <v>1.018</v>
      </c>
      <c r="N13019" s="10">
        <v>0.14599999999999999</v>
      </c>
    </row>
    <row r="13020" spans="1:14" x14ac:dyDescent="0.3">
      <c r="A13020">
        <v>11</v>
      </c>
      <c r="B13020" s="11">
        <v>7</v>
      </c>
      <c r="C13020">
        <v>2019</v>
      </c>
      <c r="D13020">
        <v>311</v>
      </c>
      <c r="E13020">
        <v>100</v>
      </c>
      <c r="F13020" s="10">
        <v>-10.42</v>
      </c>
      <c r="G13020" s="10">
        <v>-10.15</v>
      </c>
      <c r="H13020" s="10">
        <v>-9.76</v>
      </c>
      <c r="I13020" s="10">
        <v>-10.51</v>
      </c>
      <c r="J13020" s="10">
        <v>0</v>
      </c>
      <c r="K13020" s="10">
        <v>0</v>
      </c>
      <c r="L13020" s="10">
        <v>2.1190000000000002</v>
      </c>
      <c r="M13020" s="10">
        <v>1.016</v>
      </c>
      <c r="N13020" s="10">
        <v>0.106</v>
      </c>
    </row>
    <row r="13021" spans="1:14" x14ac:dyDescent="0.3">
      <c r="A13021">
        <v>11</v>
      </c>
      <c r="B13021" s="11">
        <v>7</v>
      </c>
      <c r="C13021">
        <v>2019</v>
      </c>
      <c r="D13021">
        <v>311</v>
      </c>
      <c r="E13021">
        <v>200</v>
      </c>
      <c r="F13021" s="10">
        <v>-10.3</v>
      </c>
      <c r="G13021" s="10">
        <v>-10.68</v>
      </c>
      <c r="H13021" s="10">
        <v>-10.3</v>
      </c>
      <c r="I13021" s="10">
        <v>-11.2</v>
      </c>
      <c r="J13021" s="10">
        <v>0</v>
      </c>
      <c r="K13021" s="10">
        <v>0</v>
      </c>
      <c r="L13021" s="10">
        <v>2.121</v>
      </c>
      <c r="M13021" s="10">
        <v>0.97899999999999998</v>
      </c>
      <c r="N13021" s="10">
        <v>9.8000000000000004E-2</v>
      </c>
    </row>
    <row r="13022" spans="1:14" x14ac:dyDescent="0.3">
      <c r="A13022">
        <v>11</v>
      </c>
      <c r="B13022" s="11">
        <v>7</v>
      </c>
      <c r="C13022">
        <v>2019</v>
      </c>
      <c r="D13022">
        <v>311</v>
      </c>
      <c r="E13022">
        <v>300</v>
      </c>
      <c r="F13022" s="10">
        <v>-9.9499999999999993</v>
      </c>
      <c r="G13022" s="10">
        <v>-10.31</v>
      </c>
      <c r="H13022" s="10">
        <v>-9.92</v>
      </c>
      <c r="I13022" s="10">
        <v>-10.93</v>
      </c>
      <c r="J13022" s="10">
        <v>0</v>
      </c>
      <c r="K13022" s="10">
        <v>0</v>
      </c>
      <c r="L13022" s="10">
        <v>2.121</v>
      </c>
      <c r="M13022" s="10">
        <v>0.98</v>
      </c>
      <c r="N13022" s="10">
        <v>8.8999999999999996E-2</v>
      </c>
    </row>
    <row r="13023" spans="1:14" x14ac:dyDescent="0.3">
      <c r="A13023">
        <v>11</v>
      </c>
      <c r="B13023" s="11">
        <v>7</v>
      </c>
      <c r="C13023">
        <v>2019</v>
      </c>
      <c r="D13023">
        <v>311</v>
      </c>
      <c r="E13023">
        <v>400</v>
      </c>
      <c r="F13023" s="10">
        <v>-8.84</v>
      </c>
      <c r="G13023" s="10">
        <v>-9.1999999999999993</v>
      </c>
      <c r="H13023" s="10">
        <v>-8.49</v>
      </c>
      <c r="I13023" s="10">
        <v>-9.9700000000000006</v>
      </c>
      <c r="J13023" s="10">
        <v>0</v>
      </c>
      <c r="K13023" s="10">
        <v>0</v>
      </c>
      <c r="L13023" s="10">
        <v>2.1190000000000002</v>
      </c>
      <c r="M13023" s="10">
        <v>0.97799999999999998</v>
      </c>
      <c r="N13023" s="10">
        <v>7.6999999999999999E-2</v>
      </c>
    </row>
    <row r="13024" spans="1:14" x14ac:dyDescent="0.3">
      <c r="A13024">
        <v>11</v>
      </c>
      <c r="B13024" s="11">
        <v>7</v>
      </c>
      <c r="C13024">
        <v>2019</v>
      </c>
      <c r="D13024">
        <v>311</v>
      </c>
      <c r="E13024">
        <v>500</v>
      </c>
      <c r="F13024" s="10">
        <v>-8.98</v>
      </c>
      <c r="G13024" s="10">
        <v>-8.85</v>
      </c>
      <c r="H13024" s="10">
        <v>-8.6</v>
      </c>
      <c r="I13024" s="10">
        <v>-9.15</v>
      </c>
      <c r="J13024" s="10">
        <v>0</v>
      </c>
      <c r="K13024" s="10">
        <v>0</v>
      </c>
      <c r="L13024" s="10">
        <v>2.1059999999999999</v>
      </c>
      <c r="M13024" s="10">
        <v>0.93600000000000005</v>
      </c>
      <c r="N13024" s="10">
        <v>6.4000000000000001E-2</v>
      </c>
    </row>
    <row r="13025" spans="1:14" x14ac:dyDescent="0.3">
      <c r="A13025">
        <v>11</v>
      </c>
      <c r="B13025" s="11">
        <v>7</v>
      </c>
      <c r="C13025">
        <v>2019</v>
      </c>
      <c r="D13025">
        <v>311</v>
      </c>
      <c r="E13025">
        <v>600</v>
      </c>
      <c r="F13025" s="10">
        <v>-9.06</v>
      </c>
      <c r="G13025" s="10">
        <v>-8.8000000000000007</v>
      </c>
      <c r="H13025" s="10">
        <v>-8.4499999999999993</v>
      </c>
      <c r="I13025" s="10">
        <v>-9.1</v>
      </c>
      <c r="J13025" s="10">
        <v>0</v>
      </c>
      <c r="K13025" s="10">
        <v>0</v>
      </c>
      <c r="L13025" s="10">
        <v>2.105</v>
      </c>
      <c r="M13025" s="10">
        <v>0.95399999999999996</v>
      </c>
      <c r="N13025" s="10">
        <v>6.3E-2</v>
      </c>
    </row>
    <row r="13026" spans="1:14" x14ac:dyDescent="0.3">
      <c r="A13026">
        <v>11</v>
      </c>
      <c r="B13026" s="11">
        <v>7</v>
      </c>
      <c r="C13026">
        <v>2019</v>
      </c>
      <c r="D13026">
        <v>311</v>
      </c>
      <c r="E13026">
        <v>700</v>
      </c>
      <c r="F13026" s="10">
        <v>-9.07</v>
      </c>
      <c r="G13026" s="10">
        <v>-9.01</v>
      </c>
      <c r="H13026" s="10">
        <v>-8.48</v>
      </c>
      <c r="I13026" s="10">
        <v>-9.48</v>
      </c>
      <c r="J13026" s="10">
        <v>0</v>
      </c>
      <c r="K13026" s="10">
        <v>0</v>
      </c>
      <c r="L13026" s="10">
        <v>2.1139999999999999</v>
      </c>
      <c r="M13026" s="10">
        <v>0.91600000000000004</v>
      </c>
      <c r="N13026" s="10">
        <v>7.1999999999999995E-2</v>
      </c>
    </row>
    <row r="13027" spans="1:14" x14ac:dyDescent="0.3">
      <c r="A13027">
        <v>11</v>
      </c>
      <c r="B13027" s="11">
        <v>7</v>
      </c>
      <c r="C13027">
        <v>2019</v>
      </c>
      <c r="D13027">
        <v>311</v>
      </c>
      <c r="E13027">
        <v>800</v>
      </c>
      <c r="F13027" s="10">
        <v>-7.76</v>
      </c>
      <c r="G13027" s="10">
        <v>-8.4</v>
      </c>
      <c r="H13027" s="10">
        <v>-7.67</v>
      </c>
      <c r="I13027" s="10">
        <v>-9.15</v>
      </c>
      <c r="J13027" s="10">
        <v>0</v>
      </c>
      <c r="K13027" s="10">
        <v>0</v>
      </c>
      <c r="L13027" s="10">
        <v>2.0950000000000002</v>
      </c>
      <c r="M13027" s="10">
        <v>0.91500000000000004</v>
      </c>
      <c r="N13027" s="10">
        <v>7.1999999999999995E-2</v>
      </c>
    </row>
    <row r="13028" spans="1:14" x14ac:dyDescent="0.3">
      <c r="A13028">
        <v>11</v>
      </c>
      <c r="B13028" s="11">
        <v>7</v>
      </c>
      <c r="C13028">
        <v>2019</v>
      </c>
      <c r="D13028">
        <v>311</v>
      </c>
      <c r="E13028">
        <v>900</v>
      </c>
      <c r="F13028" s="10">
        <v>-7.44</v>
      </c>
      <c r="G13028" s="10">
        <v>-7.32</v>
      </c>
      <c r="H13028" s="10">
        <v>-6.8559999999999999</v>
      </c>
      <c r="I13028" s="10">
        <v>-7.84</v>
      </c>
      <c r="J13028" s="10">
        <v>4.0110000000000001</v>
      </c>
      <c r="K13028" s="10">
        <v>0</v>
      </c>
      <c r="L13028" s="10">
        <v>2.1030000000000002</v>
      </c>
      <c r="M13028" s="10">
        <v>0.91500000000000004</v>
      </c>
      <c r="N13028" s="10">
        <v>6.2E-2</v>
      </c>
    </row>
    <row r="13029" spans="1:14" x14ac:dyDescent="0.3">
      <c r="A13029">
        <v>11</v>
      </c>
      <c r="B13029" s="11">
        <v>7</v>
      </c>
      <c r="C13029">
        <v>2019</v>
      </c>
      <c r="D13029">
        <v>311</v>
      </c>
      <c r="E13029">
        <v>1000</v>
      </c>
      <c r="F13029" s="10">
        <v>-4.21</v>
      </c>
      <c r="G13029" s="10">
        <v>-6.0469999999999997</v>
      </c>
      <c r="H13029" s="10">
        <v>-4.21</v>
      </c>
      <c r="I13029" s="10">
        <v>-7.5</v>
      </c>
      <c r="J13029" s="10">
        <v>35.49</v>
      </c>
      <c r="K13029" s="10">
        <v>0</v>
      </c>
      <c r="L13029" s="10">
        <v>2.1030000000000002</v>
      </c>
      <c r="M13029" s="10">
        <v>0.92400000000000004</v>
      </c>
      <c r="N13029" s="10">
        <v>7.0999999999999994E-2</v>
      </c>
    </row>
    <row r="13030" spans="1:14" x14ac:dyDescent="0.3">
      <c r="A13030">
        <v>11</v>
      </c>
      <c r="B13030" s="11">
        <v>7</v>
      </c>
      <c r="C13030">
        <v>2019</v>
      </c>
      <c r="D13030">
        <v>311</v>
      </c>
      <c r="E13030">
        <v>1100</v>
      </c>
      <c r="F13030" s="10">
        <v>-2.569</v>
      </c>
      <c r="G13030" s="10">
        <v>-3.7330000000000001</v>
      </c>
      <c r="H13030" s="10">
        <v>-2.569</v>
      </c>
      <c r="I13030" s="10">
        <v>-4.21</v>
      </c>
      <c r="J13030" s="10">
        <v>69.58</v>
      </c>
      <c r="K13030" s="10">
        <v>0</v>
      </c>
      <c r="L13030" s="10">
        <v>2.0910000000000002</v>
      </c>
      <c r="M13030" s="10">
        <v>0.90300000000000002</v>
      </c>
      <c r="N13030" s="10">
        <v>6.9000000000000006E-2</v>
      </c>
    </row>
    <row r="13031" spans="1:14" x14ac:dyDescent="0.3">
      <c r="A13031">
        <v>11</v>
      </c>
      <c r="B13031" s="11">
        <v>7</v>
      </c>
      <c r="C13031">
        <v>2019</v>
      </c>
      <c r="D13031">
        <v>311</v>
      </c>
      <c r="E13031">
        <v>1200</v>
      </c>
      <c r="F13031" s="10">
        <v>-0.24</v>
      </c>
      <c r="G13031" s="10">
        <v>-1.41</v>
      </c>
      <c r="H13031" s="10">
        <v>-7.6999999999999999E-2</v>
      </c>
      <c r="I13031" s="10">
        <v>-2.5790000000000002</v>
      </c>
      <c r="J13031" s="10">
        <v>151.1</v>
      </c>
      <c r="K13031" s="10">
        <v>0</v>
      </c>
      <c r="L13031" s="10">
        <v>2.0790000000000002</v>
      </c>
      <c r="M13031" s="10">
        <v>0.91</v>
      </c>
      <c r="N13031" s="10">
        <v>9.6000000000000002E-2</v>
      </c>
    </row>
    <row r="13032" spans="1:14" x14ac:dyDescent="0.3">
      <c r="A13032">
        <v>11</v>
      </c>
      <c r="B13032" s="11">
        <v>7</v>
      </c>
      <c r="C13032">
        <v>2019</v>
      </c>
      <c r="D13032">
        <v>311</v>
      </c>
      <c r="E13032">
        <v>1300</v>
      </c>
      <c r="F13032" s="10">
        <v>1.181</v>
      </c>
      <c r="G13032" s="10">
        <v>0.90800000000000003</v>
      </c>
      <c r="H13032" s="10">
        <v>1.4930000000000001</v>
      </c>
      <c r="I13032" s="10">
        <v>-0.23</v>
      </c>
      <c r="J13032" s="10">
        <v>183.2</v>
      </c>
      <c r="K13032" s="10">
        <v>0</v>
      </c>
      <c r="L13032" s="10">
        <v>2.0720000000000001</v>
      </c>
      <c r="M13032" s="10">
        <v>0.89400000000000002</v>
      </c>
      <c r="N13032" s="10">
        <v>0.108</v>
      </c>
    </row>
    <row r="13033" spans="1:14" x14ac:dyDescent="0.3">
      <c r="A13033">
        <v>11</v>
      </c>
      <c r="B13033" s="11">
        <v>7</v>
      </c>
      <c r="C13033">
        <v>2019</v>
      </c>
      <c r="D13033">
        <v>311</v>
      </c>
      <c r="E13033">
        <v>1400</v>
      </c>
      <c r="F13033" s="10">
        <v>2.0310000000000001</v>
      </c>
      <c r="G13033" s="10">
        <v>1.839</v>
      </c>
      <c r="H13033" s="10">
        <v>2.6080000000000001</v>
      </c>
      <c r="I13033" s="10">
        <v>1.008</v>
      </c>
      <c r="J13033" s="10">
        <v>197.9</v>
      </c>
      <c r="K13033" s="10">
        <v>0</v>
      </c>
      <c r="L13033" s="10">
        <v>2.0790000000000002</v>
      </c>
      <c r="M13033" s="10">
        <v>0.9</v>
      </c>
      <c r="N13033" s="10">
        <v>9.6000000000000002E-2</v>
      </c>
    </row>
    <row r="13034" spans="1:14" x14ac:dyDescent="0.3">
      <c r="A13034">
        <v>11</v>
      </c>
      <c r="B13034" s="11">
        <v>7</v>
      </c>
      <c r="C13034">
        <v>2019</v>
      </c>
      <c r="D13034">
        <v>311</v>
      </c>
      <c r="E13034">
        <v>1500</v>
      </c>
      <c r="F13034" s="10">
        <v>3.028</v>
      </c>
      <c r="G13034" s="10">
        <v>2.3969999999999998</v>
      </c>
      <c r="H13034" s="10">
        <v>3.0579999999999998</v>
      </c>
      <c r="I13034" s="10">
        <v>1.867</v>
      </c>
      <c r="J13034" s="10">
        <v>213.4</v>
      </c>
      <c r="K13034" s="10">
        <v>0</v>
      </c>
      <c r="L13034" s="10">
        <v>2.0680000000000001</v>
      </c>
      <c r="M13034" s="10">
        <v>0.90900000000000003</v>
      </c>
      <c r="N13034" s="10">
        <v>0.14299999999999999</v>
      </c>
    </row>
    <row r="13035" spans="1:14" x14ac:dyDescent="0.3">
      <c r="A13035">
        <v>11</v>
      </c>
      <c r="B13035" s="11">
        <v>7</v>
      </c>
      <c r="C13035">
        <v>2019</v>
      </c>
      <c r="D13035">
        <v>311</v>
      </c>
      <c r="E13035">
        <v>1600</v>
      </c>
      <c r="F13035" s="10">
        <v>6.1369999999999996</v>
      </c>
      <c r="G13035" s="10">
        <v>5.9379999999999997</v>
      </c>
      <c r="H13035" s="10">
        <v>6.9829999999999997</v>
      </c>
      <c r="I13035" s="10">
        <v>3.1240000000000001</v>
      </c>
      <c r="J13035" s="10">
        <v>110.3</v>
      </c>
      <c r="K13035" s="10">
        <v>0</v>
      </c>
      <c r="L13035" s="10">
        <v>2.0699999999999998</v>
      </c>
      <c r="M13035" s="10">
        <v>0.91</v>
      </c>
      <c r="N13035" s="10">
        <v>0.16300000000000001</v>
      </c>
    </row>
    <row r="13036" spans="1:14" x14ac:dyDescent="0.3">
      <c r="A13036">
        <v>11</v>
      </c>
      <c r="B13036" s="11">
        <v>7</v>
      </c>
      <c r="C13036">
        <v>2019</v>
      </c>
      <c r="D13036">
        <v>311</v>
      </c>
      <c r="E13036">
        <v>1700</v>
      </c>
      <c r="F13036" s="10">
        <v>6.0880000000000001</v>
      </c>
      <c r="G13036" s="10">
        <v>5.9</v>
      </c>
      <c r="H13036" s="10">
        <v>6.7279999999999998</v>
      </c>
      <c r="I13036" s="10">
        <v>4.1820000000000004</v>
      </c>
      <c r="J13036" s="10">
        <v>64.28</v>
      </c>
      <c r="K13036" s="10">
        <v>0</v>
      </c>
      <c r="L13036" s="10">
        <v>2.06</v>
      </c>
      <c r="M13036" s="10">
        <v>0.91</v>
      </c>
      <c r="N13036" s="10">
        <v>0.16300000000000001</v>
      </c>
    </row>
    <row r="13037" spans="1:14" x14ac:dyDescent="0.3">
      <c r="A13037">
        <v>11</v>
      </c>
      <c r="B13037" s="11">
        <v>7</v>
      </c>
      <c r="C13037">
        <v>2019</v>
      </c>
      <c r="D13037">
        <v>311</v>
      </c>
      <c r="E13037">
        <v>1800</v>
      </c>
      <c r="F13037" s="10">
        <v>7.04</v>
      </c>
      <c r="G13037" s="10">
        <v>6.0449999999999999</v>
      </c>
      <c r="H13037" s="10">
        <v>7.18</v>
      </c>
      <c r="I13037" s="10">
        <v>4.9240000000000004</v>
      </c>
      <c r="J13037" s="10">
        <v>33.869999999999997</v>
      </c>
      <c r="K13037" s="10">
        <v>0</v>
      </c>
      <c r="L13037" s="10">
        <v>2.0619999999999998</v>
      </c>
      <c r="M13037" s="10">
        <v>0.92100000000000004</v>
      </c>
      <c r="N13037" s="10">
        <v>0.19400000000000001</v>
      </c>
    </row>
    <row r="13038" spans="1:14" x14ac:dyDescent="0.3">
      <c r="A13038">
        <v>11</v>
      </c>
      <c r="B13038" s="11">
        <v>7</v>
      </c>
      <c r="C13038">
        <v>2019</v>
      </c>
      <c r="D13038">
        <v>311</v>
      </c>
      <c r="E13038">
        <v>1900</v>
      </c>
      <c r="F13038" s="10">
        <v>6.46</v>
      </c>
      <c r="G13038" s="10">
        <v>6.8879999999999999</v>
      </c>
      <c r="H13038" s="10">
        <v>7.23</v>
      </c>
      <c r="I13038" s="10">
        <v>6.3339999999999996</v>
      </c>
      <c r="J13038" s="10">
        <v>0.17799999999999999</v>
      </c>
      <c r="K13038" s="10">
        <v>0</v>
      </c>
      <c r="L13038" s="10">
        <v>2.052</v>
      </c>
      <c r="M13038" s="10">
        <v>0.93100000000000005</v>
      </c>
      <c r="N13038" s="10">
        <v>0.223</v>
      </c>
    </row>
    <row r="13039" spans="1:14" x14ac:dyDescent="0.3">
      <c r="A13039">
        <v>11</v>
      </c>
      <c r="B13039" s="11">
        <v>7</v>
      </c>
      <c r="C13039">
        <v>2019</v>
      </c>
      <c r="D13039">
        <v>311</v>
      </c>
      <c r="E13039">
        <v>2000</v>
      </c>
      <c r="F13039" s="10">
        <v>1.726</v>
      </c>
      <c r="G13039" s="10">
        <v>5.173</v>
      </c>
      <c r="H13039" s="10">
        <v>6.976</v>
      </c>
      <c r="I13039" s="10">
        <v>1.716</v>
      </c>
      <c r="J13039" s="10">
        <v>0</v>
      </c>
      <c r="K13039" s="10">
        <v>0</v>
      </c>
      <c r="L13039" s="10">
        <v>2.052</v>
      </c>
      <c r="M13039" s="10">
        <v>0.93100000000000005</v>
      </c>
      <c r="N13039" s="10">
        <v>0.222</v>
      </c>
    </row>
    <row r="13040" spans="1:14" x14ac:dyDescent="0.3">
      <c r="A13040">
        <v>11</v>
      </c>
      <c r="B13040" s="11">
        <v>7</v>
      </c>
      <c r="C13040">
        <v>2019</v>
      </c>
      <c r="D13040">
        <v>311</v>
      </c>
      <c r="E13040">
        <v>2100</v>
      </c>
      <c r="F13040" s="10">
        <v>3.5569999999999999</v>
      </c>
      <c r="G13040" s="10">
        <v>2.9209999999999998</v>
      </c>
      <c r="H13040" s="10">
        <v>4.5049999999999999</v>
      </c>
      <c r="I13040" s="10">
        <v>1.5249999999999999</v>
      </c>
      <c r="J13040" s="10">
        <v>0</v>
      </c>
      <c r="K13040" s="10">
        <v>0</v>
      </c>
      <c r="L13040" s="10">
        <v>2.0489999999999999</v>
      </c>
      <c r="M13040" s="10">
        <v>0.93799999999999994</v>
      </c>
      <c r="N13040" s="10">
        <v>0.22900000000000001</v>
      </c>
    </row>
    <row r="13041" spans="1:14" x14ac:dyDescent="0.3">
      <c r="A13041">
        <v>11</v>
      </c>
      <c r="B13041" s="11">
        <v>7</v>
      </c>
      <c r="C13041">
        <v>2019</v>
      </c>
      <c r="D13041">
        <v>311</v>
      </c>
      <c r="E13041">
        <v>2200</v>
      </c>
      <c r="F13041" s="10">
        <v>4.6269999999999998</v>
      </c>
      <c r="G13041" s="10">
        <v>6.3570000000000002</v>
      </c>
      <c r="H13041" s="10">
        <v>7.73</v>
      </c>
      <c r="I13041" s="10">
        <v>3.3639999999999999</v>
      </c>
      <c r="J13041" s="10">
        <v>0</v>
      </c>
      <c r="K13041" s="10">
        <v>0</v>
      </c>
      <c r="L13041" s="10">
        <v>2.04</v>
      </c>
      <c r="M13041" s="10">
        <v>0.94799999999999995</v>
      </c>
      <c r="N13041" s="10">
        <v>0.27800000000000002</v>
      </c>
    </row>
    <row r="13042" spans="1:14" x14ac:dyDescent="0.3">
      <c r="A13042">
        <v>11</v>
      </c>
      <c r="B13042" s="11">
        <v>7</v>
      </c>
      <c r="C13042">
        <v>2019</v>
      </c>
      <c r="D13042">
        <v>311</v>
      </c>
      <c r="E13042">
        <v>2300</v>
      </c>
      <c r="F13042" s="10">
        <v>7.45</v>
      </c>
      <c r="G13042" s="10">
        <v>5.7439999999999998</v>
      </c>
      <c r="H13042" s="10">
        <v>7.59</v>
      </c>
      <c r="I13042" s="10">
        <v>4.617</v>
      </c>
      <c r="J13042" s="10">
        <v>0</v>
      </c>
      <c r="K13042" s="10">
        <v>0</v>
      </c>
      <c r="L13042" s="10">
        <v>2.0409999999999999</v>
      </c>
      <c r="M13042" s="10">
        <v>0.95799999999999996</v>
      </c>
      <c r="N13042" s="10">
        <v>0.29699999999999999</v>
      </c>
    </row>
    <row r="13043" spans="1:14" x14ac:dyDescent="0.3">
      <c r="A13043">
        <v>11</v>
      </c>
      <c r="B13043" s="11">
        <v>7</v>
      </c>
      <c r="C13043">
        <v>2019</v>
      </c>
      <c r="D13043">
        <v>311</v>
      </c>
      <c r="E13043">
        <v>2400</v>
      </c>
      <c r="F13043" s="10">
        <v>3.548</v>
      </c>
      <c r="G13043" s="10">
        <v>4.8689999999999998</v>
      </c>
      <c r="H13043" s="10">
        <v>7.42</v>
      </c>
      <c r="I13043" s="10">
        <v>3.1259999999999999</v>
      </c>
      <c r="J13043" s="10">
        <v>0</v>
      </c>
      <c r="K13043" s="10">
        <v>0</v>
      </c>
      <c r="L13043" s="10">
        <v>2.0310000000000001</v>
      </c>
      <c r="M13043" s="10">
        <v>0.95799999999999996</v>
      </c>
      <c r="N13043" s="10">
        <v>0.307</v>
      </c>
    </row>
    <row r="13044" spans="1:14" x14ac:dyDescent="0.3">
      <c r="A13044">
        <v>11</v>
      </c>
      <c r="B13044" s="11">
        <v>8</v>
      </c>
      <c r="C13044">
        <v>2019</v>
      </c>
      <c r="D13044">
        <v>312</v>
      </c>
      <c r="E13044">
        <v>100</v>
      </c>
      <c r="F13044" s="10">
        <v>8.08</v>
      </c>
      <c r="G13044" s="10">
        <v>5.9859999999999998</v>
      </c>
      <c r="H13044" s="10">
        <v>8.3699999999999992</v>
      </c>
      <c r="I13044" s="10">
        <v>3.548</v>
      </c>
      <c r="J13044" s="10">
        <v>0</v>
      </c>
      <c r="K13044" s="10">
        <v>0</v>
      </c>
      <c r="L13044" s="10">
        <v>2.04</v>
      </c>
      <c r="M13044" s="10">
        <v>0.995</v>
      </c>
      <c r="N13044" s="10">
        <v>0.35399999999999998</v>
      </c>
    </row>
    <row r="13045" spans="1:14" x14ac:dyDescent="0.3">
      <c r="A13045">
        <v>11</v>
      </c>
      <c r="B13045" s="11">
        <v>8</v>
      </c>
      <c r="C13045">
        <v>2019</v>
      </c>
      <c r="D13045">
        <v>312</v>
      </c>
      <c r="E13045">
        <v>200</v>
      </c>
      <c r="F13045" s="10">
        <v>4.3879999999999999</v>
      </c>
      <c r="G13045" s="10">
        <v>6.4850000000000003</v>
      </c>
      <c r="H13045" s="10">
        <v>8.61</v>
      </c>
      <c r="I13045" s="10">
        <v>4.3879999999999999</v>
      </c>
      <c r="J13045" s="10">
        <v>0</v>
      </c>
      <c r="K13045" s="10">
        <v>0</v>
      </c>
      <c r="L13045" s="10">
        <v>2.0329999999999999</v>
      </c>
      <c r="M13045" s="10">
        <v>0.998</v>
      </c>
      <c r="N13045" s="10">
        <v>0.40400000000000003</v>
      </c>
    </row>
    <row r="13046" spans="1:14" x14ac:dyDescent="0.3">
      <c r="A13046">
        <v>11</v>
      </c>
      <c r="B13046" s="11">
        <v>8</v>
      </c>
      <c r="C13046">
        <v>2019</v>
      </c>
      <c r="D13046">
        <v>312</v>
      </c>
      <c r="E13046">
        <v>300</v>
      </c>
      <c r="F13046" s="10">
        <v>2.31</v>
      </c>
      <c r="G13046" s="10">
        <v>2.597</v>
      </c>
      <c r="H13046" s="10">
        <v>4.3879999999999999</v>
      </c>
      <c r="I13046" s="10">
        <v>1.841</v>
      </c>
      <c r="J13046" s="10">
        <v>0</v>
      </c>
      <c r="K13046" s="10">
        <v>0</v>
      </c>
      <c r="L13046" s="10">
        <v>2.032</v>
      </c>
      <c r="M13046" s="10">
        <v>1.016</v>
      </c>
      <c r="N13046" s="10">
        <v>0.40300000000000002</v>
      </c>
    </row>
    <row r="13047" spans="1:14" x14ac:dyDescent="0.3">
      <c r="A13047">
        <v>11</v>
      </c>
      <c r="B13047" s="11">
        <v>8</v>
      </c>
      <c r="C13047">
        <v>2019</v>
      </c>
      <c r="D13047">
        <v>312</v>
      </c>
      <c r="E13047">
        <v>400</v>
      </c>
      <c r="F13047" s="10">
        <v>1.254</v>
      </c>
      <c r="G13047" s="10">
        <v>1.3069999999999999</v>
      </c>
      <c r="H13047" s="10">
        <v>2.319</v>
      </c>
      <c r="I13047" s="10">
        <v>0.93799999999999994</v>
      </c>
      <c r="J13047" s="10">
        <v>0</v>
      </c>
      <c r="K13047" s="10">
        <v>0</v>
      </c>
      <c r="L13047" s="10">
        <v>2.04</v>
      </c>
      <c r="M13047" s="10">
        <v>1.0149999999999999</v>
      </c>
      <c r="N13047" s="10">
        <v>0.40200000000000002</v>
      </c>
    </row>
    <row r="13048" spans="1:14" x14ac:dyDescent="0.3">
      <c r="A13048">
        <v>11</v>
      </c>
      <c r="B13048" s="11">
        <v>8</v>
      </c>
      <c r="C13048">
        <v>2019</v>
      </c>
      <c r="D13048">
        <v>312</v>
      </c>
      <c r="E13048">
        <v>500</v>
      </c>
      <c r="F13048" s="10">
        <v>1.073</v>
      </c>
      <c r="G13048" s="10">
        <v>1.2929999999999999</v>
      </c>
      <c r="H13048" s="10">
        <v>1.7050000000000001</v>
      </c>
      <c r="I13048" s="10">
        <v>0.997</v>
      </c>
      <c r="J13048" s="10">
        <v>0</v>
      </c>
      <c r="K13048" s="10">
        <v>0</v>
      </c>
      <c r="L13048" s="10">
        <v>2.0310000000000001</v>
      </c>
      <c r="M13048" s="10">
        <v>1.0249999999999999</v>
      </c>
      <c r="N13048" s="10">
        <v>0.38300000000000001</v>
      </c>
    </row>
    <row r="13049" spans="1:14" x14ac:dyDescent="0.3">
      <c r="A13049">
        <v>11</v>
      </c>
      <c r="B13049" s="11">
        <v>8</v>
      </c>
      <c r="C13049">
        <v>2019</v>
      </c>
      <c r="D13049">
        <v>312</v>
      </c>
      <c r="E13049">
        <v>600</v>
      </c>
      <c r="F13049" s="10">
        <v>2.9809999999999999</v>
      </c>
      <c r="G13049" s="10">
        <v>1.498</v>
      </c>
      <c r="H13049" s="10">
        <v>3.6349999999999998</v>
      </c>
      <c r="I13049" s="10">
        <v>1.006</v>
      </c>
      <c r="J13049" s="10">
        <v>0</v>
      </c>
      <c r="K13049" s="10">
        <v>0</v>
      </c>
      <c r="L13049" s="10">
        <v>2.0219999999999998</v>
      </c>
      <c r="M13049" s="10">
        <v>1.0349999999999999</v>
      </c>
      <c r="N13049" s="10">
        <v>0.41199999999999998</v>
      </c>
    </row>
    <row r="13050" spans="1:14" x14ac:dyDescent="0.3">
      <c r="A13050">
        <v>11</v>
      </c>
      <c r="B13050" s="11">
        <v>8</v>
      </c>
      <c r="C13050">
        <v>2019</v>
      </c>
      <c r="D13050">
        <v>312</v>
      </c>
      <c r="E13050">
        <v>700</v>
      </c>
      <c r="F13050" s="10">
        <v>10.220000000000001</v>
      </c>
      <c r="G13050" s="10">
        <v>5.016</v>
      </c>
      <c r="H13050" s="10">
        <v>10.31</v>
      </c>
      <c r="I13050" s="10">
        <v>2.56</v>
      </c>
      <c r="J13050" s="10">
        <v>0</v>
      </c>
      <c r="K13050" s="10">
        <v>0</v>
      </c>
      <c r="L13050" s="10">
        <v>2.0310000000000001</v>
      </c>
      <c r="M13050" s="10">
        <v>1.044</v>
      </c>
      <c r="N13050" s="10">
        <v>0.45900000000000002</v>
      </c>
    </row>
    <row r="13051" spans="1:14" x14ac:dyDescent="0.3">
      <c r="A13051">
        <v>11</v>
      </c>
      <c r="B13051" s="11">
        <v>8</v>
      </c>
      <c r="C13051">
        <v>2019</v>
      </c>
      <c r="D13051">
        <v>312</v>
      </c>
      <c r="E13051">
        <v>800</v>
      </c>
      <c r="F13051" s="10">
        <v>4.9530000000000003</v>
      </c>
      <c r="G13051" s="10">
        <v>7.22</v>
      </c>
      <c r="H13051" s="10">
        <v>10.210000000000001</v>
      </c>
      <c r="I13051" s="10">
        <v>4.8369999999999997</v>
      </c>
      <c r="J13051" s="10">
        <v>0</v>
      </c>
      <c r="K13051" s="10">
        <v>0</v>
      </c>
      <c r="L13051" s="10">
        <v>2.0190000000000001</v>
      </c>
      <c r="M13051" s="10">
        <v>1.0509999999999999</v>
      </c>
      <c r="N13051" s="10">
        <v>0.56299999999999994</v>
      </c>
    </row>
    <row r="13052" spans="1:14" x14ac:dyDescent="0.3">
      <c r="A13052">
        <v>11</v>
      </c>
      <c r="B13052" s="11">
        <v>8</v>
      </c>
      <c r="C13052">
        <v>2019</v>
      </c>
      <c r="D13052">
        <v>312</v>
      </c>
      <c r="E13052">
        <v>900</v>
      </c>
      <c r="F13052" s="10">
        <v>12.28</v>
      </c>
      <c r="G13052" s="10">
        <v>10.4</v>
      </c>
      <c r="H13052" s="10">
        <v>12.64</v>
      </c>
      <c r="I13052" s="10">
        <v>4.6150000000000002</v>
      </c>
      <c r="J13052" s="10">
        <v>2.89</v>
      </c>
      <c r="K13052" s="10">
        <v>0</v>
      </c>
      <c r="L13052" s="10">
        <v>2.032</v>
      </c>
      <c r="M13052" s="10">
        <v>1.0840000000000001</v>
      </c>
      <c r="N13052" s="10">
        <v>0.73899999999999999</v>
      </c>
    </row>
    <row r="13053" spans="1:14" x14ac:dyDescent="0.3">
      <c r="A13053">
        <v>11</v>
      </c>
      <c r="B13053" s="11">
        <v>8</v>
      </c>
      <c r="C13053">
        <v>2019</v>
      </c>
      <c r="D13053">
        <v>312</v>
      </c>
      <c r="E13053">
        <v>1000</v>
      </c>
      <c r="F13053" s="10">
        <v>12.33</v>
      </c>
      <c r="G13053" s="10">
        <v>12.28</v>
      </c>
      <c r="H13053" s="10">
        <v>12.65</v>
      </c>
      <c r="I13053" s="10">
        <v>11.78</v>
      </c>
      <c r="J13053" s="10">
        <v>20.86</v>
      </c>
      <c r="K13053" s="10">
        <v>0</v>
      </c>
      <c r="L13053" s="10">
        <v>2.0209999999999999</v>
      </c>
      <c r="M13053" s="10">
        <v>1.1200000000000001</v>
      </c>
      <c r="N13053" s="10">
        <v>0.95699999999999996</v>
      </c>
    </row>
    <row r="13054" spans="1:14" x14ac:dyDescent="0.3">
      <c r="A13054">
        <v>11</v>
      </c>
      <c r="B13054" s="11">
        <v>8</v>
      </c>
      <c r="C13054">
        <v>2019</v>
      </c>
      <c r="D13054">
        <v>312</v>
      </c>
      <c r="E13054">
        <v>1100</v>
      </c>
      <c r="F13054" s="10">
        <v>13.12</v>
      </c>
      <c r="G13054" s="10">
        <v>12.29</v>
      </c>
      <c r="H13054" s="10">
        <v>13.12</v>
      </c>
      <c r="I13054" s="10">
        <v>11.96</v>
      </c>
      <c r="J13054" s="10">
        <v>42.7</v>
      </c>
      <c r="K13054" s="10">
        <v>0</v>
      </c>
      <c r="L13054" s="10">
        <v>2.02</v>
      </c>
      <c r="M13054" s="10">
        <v>1.157</v>
      </c>
      <c r="N13054" s="10">
        <v>1.0900000000000001</v>
      </c>
    </row>
    <row r="13055" spans="1:14" x14ac:dyDescent="0.3">
      <c r="A13055">
        <v>11</v>
      </c>
      <c r="B13055" s="11">
        <v>8</v>
      </c>
      <c r="C13055">
        <v>2019</v>
      </c>
      <c r="D13055">
        <v>312</v>
      </c>
      <c r="E13055">
        <v>1200</v>
      </c>
      <c r="F13055" s="10">
        <v>13.15</v>
      </c>
      <c r="G13055" s="10">
        <v>13.14</v>
      </c>
      <c r="H13055" s="10">
        <v>13.67</v>
      </c>
      <c r="I13055" s="10">
        <v>12.49</v>
      </c>
      <c r="J13055" s="10">
        <v>146.80000000000001</v>
      </c>
      <c r="K13055" s="10">
        <v>0</v>
      </c>
      <c r="L13055" s="10">
        <v>2.0270000000000001</v>
      </c>
      <c r="M13055" s="10">
        <v>1.1739999999999999</v>
      </c>
      <c r="N13055" s="10">
        <v>1.2509999999999999</v>
      </c>
    </row>
    <row r="13056" spans="1:14" x14ac:dyDescent="0.3">
      <c r="A13056">
        <v>11</v>
      </c>
      <c r="B13056" s="11">
        <v>8</v>
      </c>
      <c r="C13056">
        <v>2019</v>
      </c>
      <c r="D13056">
        <v>312</v>
      </c>
      <c r="E13056">
        <v>1300</v>
      </c>
      <c r="F13056" s="10">
        <v>13.86</v>
      </c>
      <c r="G13056" s="10">
        <v>13.42</v>
      </c>
      <c r="H13056" s="10">
        <v>14.04</v>
      </c>
      <c r="I13056" s="10">
        <v>12.65</v>
      </c>
      <c r="J13056" s="10">
        <v>180.6</v>
      </c>
      <c r="K13056" s="10">
        <v>0</v>
      </c>
      <c r="L13056" s="10">
        <v>2.0259999999999998</v>
      </c>
      <c r="M13056" s="10">
        <v>1.212</v>
      </c>
      <c r="N13056" s="10">
        <v>1.4610000000000001</v>
      </c>
    </row>
    <row r="13057" spans="1:14" x14ac:dyDescent="0.3">
      <c r="A13057">
        <v>11</v>
      </c>
      <c r="B13057" s="11">
        <v>8</v>
      </c>
      <c r="C13057">
        <v>2019</v>
      </c>
      <c r="D13057">
        <v>312</v>
      </c>
      <c r="E13057">
        <v>1400</v>
      </c>
      <c r="F13057" s="10">
        <v>12.93</v>
      </c>
      <c r="G13057" s="10">
        <v>13.47</v>
      </c>
      <c r="H13057" s="10">
        <v>14.02</v>
      </c>
      <c r="I13057" s="10">
        <v>12.91</v>
      </c>
      <c r="J13057" s="10">
        <v>198.2</v>
      </c>
      <c r="K13057" s="10">
        <v>0</v>
      </c>
      <c r="L13057" s="10">
        <v>2.016</v>
      </c>
      <c r="M13057" s="10">
        <v>1.2490000000000001</v>
      </c>
      <c r="N13057" s="10">
        <v>1.7</v>
      </c>
    </row>
    <row r="13058" spans="1:14" x14ac:dyDescent="0.3">
      <c r="A13058">
        <v>11</v>
      </c>
      <c r="B13058" s="11">
        <v>8</v>
      </c>
      <c r="C13058">
        <v>2019</v>
      </c>
      <c r="D13058">
        <v>312</v>
      </c>
      <c r="E13058">
        <v>1500</v>
      </c>
      <c r="F13058" s="10">
        <v>12.66</v>
      </c>
      <c r="G13058" s="10">
        <v>12.92</v>
      </c>
      <c r="H13058" s="10">
        <v>13.24</v>
      </c>
      <c r="I13058" s="10">
        <v>12.58</v>
      </c>
      <c r="J13058" s="10">
        <v>153.69999999999999</v>
      </c>
      <c r="K13058" s="10">
        <v>0</v>
      </c>
      <c r="L13058" s="10">
        <v>2.0059999999999998</v>
      </c>
      <c r="M13058" s="10">
        <v>1.3260000000000001</v>
      </c>
      <c r="N13058" s="10">
        <v>1.958</v>
      </c>
    </row>
    <row r="13059" spans="1:14" x14ac:dyDescent="0.3">
      <c r="A13059">
        <v>11</v>
      </c>
      <c r="B13059" s="11">
        <v>8</v>
      </c>
      <c r="C13059">
        <v>2019</v>
      </c>
      <c r="D13059">
        <v>312</v>
      </c>
      <c r="E13059">
        <v>1600</v>
      </c>
      <c r="F13059" s="10">
        <v>12.36</v>
      </c>
      <c r="G13059" s="10">
        <v>12.69</v>
      </c>
      <c r="H13059" s="10">
        <v>13.07</v>
      </c>
      <c r="I13059" s="10">
        <v>12.31</v>
      </c>
      <c r="J13059" s="10">
        <v>103.6</v>
      </c>
      <c r="K13059" s="10">
        <v>0</v>
      </c>
      <c r="L13059" s="10">
        <v>2.0070000000000001</v>
      </c>
      <c r="M13059" s="10">
        <v>1.4219999999999999</v>
      </c>
      <c r="N13059" s="10">
        <v>2.141</v>
      </c>
    </row>
    <row r="13060" spans="1:14" x14ac:dyDescent="0.3">
      <c r="A13060">
        <v>11</v>
      </c>
      <c r="B13060" s="11">
        <v>8</v>
      </c>
      <c r="C13060">
        <v>2019</v>
      </c>
      <c r="D13060">
        <v>312</v>
      </c>
      <c r="E13060">
        <v>1700</v>
      </c>
      <c r="F13060" s="10">
        <v>11.91</v>
      </c>
      <c r="G13060" s="10">
        <v>12.23</v>
      </c>
      <c r="H13060" s="10">
        <v>12.59</v>
      </c>
      <c r="I13060" s="10">
        <v>11.86</v>
      </c>
      <c r="J13060" s="10">
        <v>41.45</v>
      </c>
      <c r="K13060" s="10">
        <v>0</v>
      </c>
      <c r="L13060" s="10">
        <v>1.9790000000000001</v>
      </c>
      <c r="M13060" s="10">
        <v>1.49</v>
      </c>
      <c r="N13060" s="10">
        <v>2.2469999999999999</v>
      </c>
    </row>
    <row r="13061" spans="1:14" x14ac:dyDescent="0.3">
      <c r="A13061">
        <v>11</v>
      </c>
      <c r="B13061" s="11">
        <v>8</v>
      </c>
      <c r="C13061">
        <v>2019</v>
      </c>
      <c r="D13061">
        <v>312</v>
      </c>
      <c r="E13061">
        <v>1800</v>
      </c>
      <c r="F13061" s="10">
        <v>11.38</v>
      </c>
      <c r="G13061" s="10">
        <v>11.36</v>
      </c>
      <c r="H13061" s="10">
        <v>12.1</v>
      </c>
      <c r="I13061" s="10">
        <v>10.88</v>
      </c>
      <c r="J13061" s="10">
        <v>13.17</v>
      </c>
      <c r="K13061" s="10">
        <v>0</v>
      </c>
      <c r="L13061" s="10">
        <v>1.9790000000000001</v>
      </c>
      <c r="M13061" s="10">
        <v>1.5580000000000001</v>
      </c>
      <c r="N13061" s="10">
        <v>2.286</v>
      </c>
    </row>
    <row r="13062" spans="1:14" x14ac:dyDescent="0.3">
      <c r="A13062">
        <v>11</v>
      </c>
      <c r="B13062" s="11">
        <v>8</v>
      </c>
      <c r="C13062">
        <v>2019</v>
      </c>
      <c r="D13062">
        <v>312</v>
      </c>
      <c r="E13062">
        <v>1900</v>
      </c>
      <c r="F13062" s="10">
        <v>10.34</v>
      </c>
      <c r="G13062" s="10">
        <v>11.05</v>
      </c>
      <c r="H13062" s="10">
        <v>11.65</v>
      </c>
      <c r="I13062" s="10">
        <v>10.33</v>
      </c>
      <c r="J13062" s="10">
        <v>6.9000000000000006E-2</v>
      </c>
      <c r="K13062" s="10">
        <v>0</v>
      </c>
      <c r="L13062" s="10">
        <v>1.952</v>
      </c>
      <c r="M13062" s="10">
        <v>1.607</v>
      </c>
      <c r="N13062" s="10">
        <v>2.3159999999999998</v>
      </c>
    </row>
    <row r="13063" spans="1:14" x14ac:dyDescent="0.3">
      <c r="A13063">
        <v>11</v>
      </c>
      <c r="B13063" s="11">
        <v>8</v>
      </c>
      <c r="C13063">
        <v>2019</v>
      </c>
      <c r="D13063">
        <v>312</v>
      </c>
      <c r="E13063">
        <v>2000</v>
      </c>
      <c r="F13063" s="10">
        <v>4.7030000000000003</v>
      </c>
      <c r="G13063" s="10">
        <v>7.46</v>
      </c>
      <c r="H13063" s="10">
        <v>10.43</v>
      </c>
      <c r="I13063" s="10">
        <v>4.6159999999999997</v>
      </c>
      <c r="J13063" s="10">
        <v>1E-3</v>
      </c>
      <c r="K13063" s="10">
        <v>0</v>
      </c>
      <c r="L13063" s="10">
        <v>1.962</v>
      </c>
      <c r="M13063" s="10">
        <v>1.6459999999999999</v>
      </c>
      <c r="N13063" s="10">
        <v>2.2789999999999999</v>
      </c>
    </row>
    <row r="13064" spans="1:14" x14ac:dyDescent="0.3">
      <c r="A13064">
        <v>11</v>
      </c>
      <c r="B13064" s="11">
        <v>8</v>
      </c>
      <c r="C13064">
        <v>2019</v>
      </c>
      <c r="D13064">
        <v>312</v>
      </c>
      <c r="E13064">
        <v>2100</v>
      </c>
      <c r="F13064" s="10">
        <v>7.55</v>
      </c>
      <c r="G13064" s="10">
        <v>5.0129999999999999</v>
      </c>
      <c r="H13064" s="10">
        <v>7.65</v>
      </c>
      <c r="I13064" s="10">
        <v>4.25</v>
      </c>
      <c r="J13064" s="10">
        <v>0</v>
      </c>
      <c r="K13064" s="10">
        <v>0</v>
      </c>
      <c r="L13064" s="10">
        <v>1.946</v>
      </c>
      <c r="M13064" s="10">
        <v>1.649</v>
      </c>
      <c r="N13064" s="10">
        <v>2.1469999999999998</v>
      </c>
    </row>
    <row r="13065" spans="1:14" x14ac:dyDescent="0.3">
      <c r="A13065">
        <v>11</v>
      </c>
      <c r="B13065" s="11">
        <v>8</v>
      </c>
      <c r="C13065">
        <v>2019</v>
      </c>
      <c r="D13065">
        <v>312</v>
      </c>
      <c r="E13065">
        <v>2200</v>
      </c>
      <c r="F13065" s="10">
        <v>5.1509999999999998</v>
      </c>
      <c r="G13065" s="10">
        <v>6.1029999999999998</v>
      </c>
      <c r="H13065" s="10">
        <v>8.08</v>
      </c>
      <c r="I13065" s="10">
        <v>4.9180000000000001</v>
      </c>
      <c r="J13065" s="10">
        <v>0</v>
      </c>
      <c r="K13065" s="10">
        <v>0</v>
      </c>
      <c r="L13065" s="10">
        <v>1.9650000000000001</v>
      </c>
      <c r="M13065" s="10">
        <v>1.649</v>
      </c>
      <c r="N13065" s="10">
        <v>2.0419999999999998</v>
      </c>
    </row>
    <row r="13066" spans="1:14" x14ac:dyDescent="0.3">
      <c r="A13066">
        <v>11</v>
      </c>
      <c r="B13066" s="11">
        <v>8</v>
      </c>
      <c r="C13066">
        <v>2019</v>
      </c>
      <c r="D13066">
        <v>312</v>
      </c>
      <c r="E13066">
        <v>2300</v>
      </c>
      <c r="F13066" s="10">
        <v>8.34</v>
      </c>
      <c r="G13066" s="10">
        <v>7.43</v>
      </c>
      <c r="H13066" s="10">
        <v>10.29</v>
      </c>
      <c r="I13066" s="10">
        <v>5.16</v>
      </c>
      <c r="J13066" s="10">
        <v>0</v>
      </c>
      <c r="K13066" s="10">
        <v>0</v>
      </c>
      <c r="L13066" s="10">
        <v>1.966</v>
      </c>
      <c r="M13066" s="10">
        <v>1.631</v>
      </c>
      <c r="N13066" s="10">
        <v>1.976</v>
      </c>
    </row>
    <row r="13067" spans="1:14" x14ac:dyDescent="0.3">
      <c r="A13067">
        <v>11</v>
      </c>
      <c r="B13067" s="11">
        <v>8</v>
      </c>
      <c r="C13067">
        <v>2019</v>
      </c>
      <c r="D13067">
        <v>312</v>
      </c>
      <c r="E13067">
        <v>2400</v>
      </c>
      <c r="F13067" s="10">
        <v>10.08</v>
      </c>
      <c r="G13067" s="10">
        <v>9.2799999999999994</v>
      </c>
      <c r="H13067" s="10">
        <v>10.53</v>
      </c>
      <c r="I13067" s="10">
        <v>7.71</v>
      </c>
      <c r="J13067" s="10">
        <v>0</v>
      </c>
      <c r="K13067" s="10">
        <v>0</v>
      </c>
      <c r="L13067" s="10">
        <v>1.9650000000000001</v>
      </c>
      <c r="M13067" s="10">
        <v>1.62</v>
      </c>
      <c r="N13067" s="10">
        <v>1.9550000000000001</v>
      </c>
    </row>
    <row r="13068" spans="1:14" x14ac:dyDescent="0.3">
      <c r="A13068">
        <v>11</v>
      </c>
      <c r="B13068" s="11">
        <v>9</v>
      </c>
      <c r="C13068">
        <v>2019</v>
      </c>
      <c r="D13068">
        <v>313</v>
      </c>
      <c r="E13068">
        <v>100</v>
      </c>
      <c r="F13068" s="10">
        <v>10.61</v>
      </c>
      <c r="G13068" s="10">
        <v>10.09</v>
      </c>
      <c r="H13068" s="10">
        <v>10.81</v>
      </c>
      <c r="I13068" s="10">
        <v>8.44</v>
      </c>
      <c r="J13068" s="10">
        <v>0</v>
      </c>
      <c r="K13068" s="10">
        <v>0</v>
      </c>
      <c r="L13068" s="10">
        <v>1.964</v>
      </c>
      <c r="M13068" s="10">
        <v>1.619</v>
      </c>
      <c r="N13068" s="10">
        <v>2.0019999999999998</v>
      </c>
    </row>
    <row r="13069" spans="1:14" x14ac:dyDescent="0.3">
      <c r="A13069">
        <v>11</v>
      </c>
      <c r="B13069" s="11">
        <v>9</v>
      </c>
      <c r="C13069">
        <v>2019</v>
      </c>
      <c r="D13069">
        <v>313</v>
      </c>
      <c r="E13069">
        <v>200</v>
      </c>
      <c r="F13069" s="10">
        <v>10.42</v>
      </c>
      <c r="G13069" s="10">
        <v>10</v>
      </c>
      <c r="H13069" s="10">
        <v>10.73</v>
      </c>
      <c r="I13069" s="10">
        <v>8.5399999999999991</v>
      </c>
      <c r="J13069" s="10">
        <v>0</v>
      </c>
      <c r="K13069" s="10">
        <v>0</v>
      </c>
      <c r="L13069" s="10">
        <v>1.964</v>
      </c>
      <c r="M13069" s="10">
        <v>1.6379999999999999</v>
      </c>
      <c r="N13069" s="10">
        <v>2.06</v>
      </c>
    </row>
    <row r="13070" spans="1:14" x14ac:dyDescent="0.3">
      <c r="A13070">
        <v>11</v>
      </c>
      <c r="B13070" s="11">
        <v>9</v>
      </c>
      <c r="C13070">
        <v>2019</v>
      </c>
      <c r="D13070">
        <v>313</v>
      </c>
      <c r="E13070">
        <v>300</v>
      </c>
      <c r="F13070" s="10">
        <v>9.42</v>
      </c>
      <c r="G13070" s="10">
        <v>9.94</v>
      </c>
      <c r="H13070" s="10">
        <v>10.44</v>
      </c>
      <c r="I13070" s="10">
        <v>9.4</v>
      </c>
      <c r="J13070" s="10">
        <v>1E-3</v>
      </c>
      <c r="K13070" s="10">
        <v>0</v>
      </c>
      <c r="L13070" s="10">
        <v>1.972</v>
      </c>
      <c r="M13070" s="10">
        <v>1.6850000000000001</v>
      </c>
      <c r="N13070" s="10">
        <v>2.1829999999999998</v>
      </c>
    </row>
    <row r="13071" spans="1:14" x14ac:dyDescent="0.3">
      <c r="A13071">
        <v>11</v>
      </c>
      <c r="B13071" s="11">
        <v>9</v>
      </c>
      <c r="C13071">
        <v>2019</v>
      </c>
      <c r="D13071">
        <v>313</v>
      </c>
      <c r="E13071">
        <v>400</v>
      </c>
      <c r="F13071" s="10">
        <v>8.98</v>
      </c>
      <c r="G13071" s="10">
        <v>9.15</v>
      </c>
      <c r="H13071" s="10">
        <v>9.5500000000000007</v>
      </c>
      <c r="I13071" s="10">
        <v>8.8000000000000007</v>
      </c>
      <c r="J13071" s="10">
        <v>0</v>
      </c>
      <c r="K13071" s="10">
        <v>0</v>
      </c>
      <c r="L13071" s="10">
        <v>1.9730000000000001</v>
      </c>
      <c r="M13071" s="10">
        <v>1.752</v>
      </c>
      <c r="N13071" s="10">
        <v>2.2599999999999998</v>
      </c>
    </row>
    <row r="13072" spans="1:14" x14ac:dyDescent="0.3">
      <c r="A13072">
        <v>11</v>
      </c>
      <c r="B13072" s="11">
        <v>9</v>
      </c>
      <c r="C13072">
        <v>2019</v>
      </c>
      <c r="D13072">
        <v>313</v>
      </c>
      <c r="E13072">
        <v>500</v>
      </c>
      <c r="F13072" s="10">
        <v>7.87</v>
      </c>
      <c r="G13072" s="10">
        <v>8.42</v>
      </c>
      <c r="H13072" s="10">
        <v>9</v>
      </c>
      <c r="I13072" s="10">
        <v>7.79</v>
      </c>
      <c r="J13072" s="10">
        <v>0</v>
      </c>
      <c r="K13072" s="10">
        <v>0</v>
      </c>
      <c r="L13072" s="10">
        <v>1.9730000000000001</v>
      </c>
      <c r="M13072" s="10">
        <v>1.8</v>
      </c>
      <c r="N13072" s="10">
        <v>2.27</v>
      </c>
    </row>
    <row r="13073" spans="1:14" x14ac:dyDescent="0.3">
      <c r="A13073">
        <v>11</v>
      </c>
      <c r="B13073" s="11">
        <v>9</v>
      </c>
      <c r="C13073">
        <v>2019</v>
      </c>
      <c r="D13073">
        <v>313</v>
      </c>
      <c r="E13073">
        <v>600</v>
      </c>
      <c r="F13073" s="10">
        <v>7.93</v>
      </c>
      <c r="G13073" s="10">
        <v>7.98</v>
      </c>
      <c r="H13073" s="10">
        <v>8.15</v>
      </c>
      <c r="I13073" s="10">
        <v>7.64</v>
      </c>
      <c r="J13073" s="10">
        <v>0</v>
      </c>
      <c r="K13073" s="10">
        <v>0</v>
      </c>
      <c r="L13073" s="10">
        <v>1.974</v>
      </c>
      <c r="M13073" s="10">
        <v>1.8109999999999999</v>
      </c>
      <c r="N13073" s="10">
        <v>2.2229999999999999</v>
      </c>
    </row>
    <row r="13074" spans="1:14" x14ac:dyDescent="0.3">
      <c r="A13074">
        <v>11</v>
      </c>
      <c r="B13074" s="11">
        <v>9</v>
      </c>
      <c r="C13074">
        <v>2019</v>
      </c>
      <c r="D13074">
        <v>313</v>
      </c>
      <c r="E13074">
        <v>700</v>
      </c>
      <c r="F13074" s="10">
        <v>2.1190000000000002</v>
      </c>
      <c r="G13074" s="10">
        <v>4.9000000000000004</v>
      </c>
      <c r="H13074" s="10">
        <v>7.95</v>
      </c>
      <c r="I13074" s="10">
        <v>2.1190000000000002</v>
      </c>
      <c r="J13074" s="10">
        <v>0</v>
      </c>
      <c r="K13074" s="10">
        <v>0</v>
      </c>
      <c r="L13074" s="10">
        <v>1.984</v>
      </c>
      <c r="M13074" s="10">
        <v>1.821</v>
      </c>
      <c r="N13074" s="10">
        <v>2.1760000000000002</v>
      </c>
    </row>
    <row r="13075" spans="1:14" x14ac:dyDescent="0.3">
      <c r="A13075">
        <v>11</v>
      </c>
      <c r="B13075" s="11">
        <v>9</v>
      </c>
      <c r="C13075">
        <v>2019</v>
      </c>
      <c r="D13075">
        <v>313</v>
      </c>
      <c r="E13075">
        <v>800</v>
      </c>
      <c r="F13075" s="10">
        <v>-0.34399999999999997</v>
      </c>
      <c r="G13075" s="10">
        <v>0.79700000000000004</v>
      </c>
      <c r="H13075" s="10">
        <v>2.1280000000000001</v>
      </c>
      <c r="I13075" s="10">
        <v>-0.36299999999999999</v>
      </c>
      <c r="J13075" s="10">
        <v>0</v>
      </c>
      <c r="K13075" s="10">
        <v>0</v>
      </c>
      <c r="L13075" s="10">
        <v>1.9750000000000001</v>
      </c>
      <c r="M13075" s="10">
        <v>1.802</v>
      </c>
      <c r="N13075" s="10">
        <v>2.0230000000000001</v>
      </c>
    </row>
    <row r="13076" spans="1:14" x14ac:dyDescent="0.3">
      <c r="A13076">
        <v>11</v>
      </c>
      <c r="B13076" s="11">
        <v>9</v>
      </c>
      <c r="C13076">
        <v>2019</v>
      </c>
      <c r="D13076">
        <v>313</v>
      </c>
      <c r="E13076">
        <v>900</v>
      </c>
      <c r="F13076" s="10">
        <v>-1.7250000000000001</v>
      </c>
      <c r="G13076" s="10">
        <v>-0.83799999999999997</v>
      </c>
      <c r="H13076" s="10">
        <v>-0.34399999999999997</v>
      </c>
      <c r="I13076" s="10">
        <v>-1.7250000000000001</v>
      </c>
      <c r="J13076" s="10">
        <v>0.443</v>
      </c>
      <c r="K13076" s="10">
        <v>0</v>
      </c>
      <c r="L13076" s="10">
        <v>1.992</v>
      </c>
      <c r="M13076" s="10">
        <v>1.7529999999999999</v>
      </c>
      <c r="N13076" s="10">
        <v>1.8680000000000001</v>
      </c>
    </row>
    <row r="13077" spans="1:14" x14ac:dyDescent="0.3">
      <c r="A13077">
        <v>11</v>
      </c>
      <c r="B13077" s="11">
        <v>9</v>
      </c>
      <c r="C13077">
        <v>2019</v>
      </c>
      <c r="D13077">
        <v>313</v>
      </c>
      <c r="E13077">
        <v>1000</v>
      </c>
      <c r="F13077" s="10">
        <v>-3.3679999999999999</v>
      </c>
      <c r="G13077" s="10">
        <v>-2.6560000000000001</v>
      </c>
      <c r="H13077" s="10">
        <v>-1.716</v>
      </c>
      <c r="I13077" s="10">
        <v>-3.3679999999999999</v>
      </c>
      <c r="J13077" s="10">
        <v>4.7679999999999998</v>
      </c>
      <c r="K13077" s="10">
        <v>0</v>
      </c>
      <c r="L13077" s="10">
        <v>2.0049999999999999</v>
      </c>
      <c r="M13077" s="10">
        <v>1.708</v>
      </c>
      <c r="N13077" s="10">
        <v>1.679</v>
      </c>
    </row>
    <row r="13078" spans="1:14" x14ac:dyDescent="0.3">
      <c r="A13078">
        <v>11</v>
      </c>
      <c r="B13078" s="11">
        <v>9</v>
      </c>
      <c r="C13078">
        <v>2019</v>
      </c>
      <c r="D13078">
        <v>313</v>
      </c>
      <c r="E13078">
        <v>1100</v>
      </c>
      <c r="F13078" s="10">
        <v>-4.859</v>
      </c>
      <c r="G13078" s="10">
        <v>-4.2750000000000004</v>
      </c>
      <c r="H13078" s="10">
        <v>-3.3580000000000001</v>
      </c>
      <c r="I13078" s="10">
        <v>-4.8780000000000001</v>
      </c>
      <c r="J13078" s="10">
        <v>15.62</v>
      </c>
      <c r="K13078" s="10">
        <v>0</v>
      </c>
      <c r="L13078" s="10">
        <v>2.008</v>
      </c>
      <c r="M13078" s="10">
        <v>1.6240000000000001</v>
      </c>
      <c r="N13078" s="10">
        <v>1.452</v>
      </c>
    </row>
    <row r="13079" spans="1:14" x14ac:dyDescent="0.3">
      <c r="A13079">
        <v>11</v>
      </c>
      <c r="B13079" s="11">
        <v>9</v>
      </c>
      <c r="C13079">
        <v>2019</v>
      </c>
      <c r="D13079">
        <v>313</v>
      </c>
      <c r="E13079">
        <v>1200</v>
      </c>
      <c r="F13079" s="10">
        <v>-5.3440000000000003</v>
      </c>
      <c r="G13079" s="10">
        <v>-5.0890000000000004</v>
      </c>
      <c r="H13079" s="10">
        <v>-4.8390000000000004</v>
      </c>
      <c r="I13079" s="10">
        <v>-5.3739999999999997</v>
      </c>
      <c r="J13079" s="10">
        <v>17.760000000000002</v>
      </c>
      <c r="K13079" s="10">
        <v>0</v>
      </c>
      <c r="L13079" s="10">
        <v>2.0209999999999999</v>
      </c>
      <c r="M13079" s="10">
        <v>1.5509999999999999</v>
      </c>
      <c r="N13079" s="10">
        <v>1.234</v>
      </c>
    </row>
    <row r="13080" spans="1:14" x14ac:dyDescent="0.3">
      <c r="A13080">
        <v>11</v>
      </c>
      <c r="B13080" s="11">
        <v>9</v>
      </c>
      <c r="C13080">
        <v>2019</v>
      </c>
      <c r="D13080">
        <v>313</v>
      </c>
      <c r="E13080">
        <v>1300</v>
      </c>
      <c r="F13080" s="10">
        <v>-6.03</v>
      </c>
      <c r="G13080" s="10">
        <v>-5.6909999999999998</v>
      </c>
      <c r="H13080" s="10">
        <v>-5.3150000000000004</v>
      </c>
      <c r="I13080" s="10">
        <v>-6.07</v>
      </c>
      <c r="J13080" s="10">
        <v>24.4</v>
      </c>
      <c r="K13080" s="10">
        <v>0</v>
      </c>
      <c r="L13080" s="10">
        <v>2.012</v>
      </c>
      <c r="M13080" s="10">
        <v>1.4850000000000001</v>
      </c>
      <c r="N13080" s="10">
        <v>1.044</v>
      </c>
    </row>
    <row r="13081" spans="1:14" x14ac:dyDescent="0.3">
      <c r="A13081">
        <v>11</v>
      </c>
      <c r="B13081" s="11">
        <v>9</v>
      </c>
      <c r="C13081">
        <v>2019</v>
      </c>
      <c r="D13081">
        <v>313</v>
      </c>
      <c r="E13081">
        <v>1400</v>
      </c>
      <c r="F13081" s="10">
        <v>-6.87</v>
      </c>
      <c r="G13081" s="10">
        <v>-6.548</v>
      </c>
      <c r="H13081" s="10">
        <v>-6.0209999999999999</v>
      </c>
      <c r="I13081" s="10">
        <v>-6.88</v>
      </c>
      <c r="J13081" s="10">
        <v>30.24</v>
      </c>
      <c r="K13081" s="10">
        <v>0</v>
      </c>
      <c r="L13081" s="10">
        <v>2.0219999999999998</v>
      </c>
      <c r="M13081" s="10">
        <v>1.409</v>
      </c>
      <c r="N13081" s="10">
        <v>0.872</v>
      </c>
    </row>
    <row r="13082" spans="1:14" x14ac:dyDescent="0.3">
      <c r="A13082">
        <v>11</v>
      </c>
      <c r="B13082" s="11">
        <v>9</v>
      </c>
      <c r="C13082">
        <v>2019</v>
      </c>
      <c r="D13082">
        <v>313</v>
      </c>
      <c r="E13082">
        <v>1500</v>
      </c>
      <c r="F13082" s="10">
        <v>-7.1</v>
      </c>
      <c r="G13082" s="10">
        <v>-6.9390000000000001</v>
      </c>
      <c r="H13082" s="10">
        <v>-6.84</v>
      </c>
      <c r="I13082" s="10">
        <v>-7.18</v>
      </c>
      <c r="J13082" s="10">
        <v>31.5</v>
      </c>
      <c r="K13082" s="10">
        <v>0</v>
      </c>
      <c r="L13082" s="10">
        <v>2.0230000000000001</v>
      </c>
      <c r="M13082" s="10">
        <v>1.323</v>
      </c>
      <c r="N13082" s="10">
        <v>0.748</v>
      </c>
    </row>
    <row r="13083" spans="1:14" x14ac:dyDescent="0.3">
      <c r="A13083">
        <v>11</v>
      </c>
      <c r="B13083" s="11">
        <v>9</v>
      </c>
      <c r="C13083">
        <v>2019</v>
      </c>
      <c r="D13083">
        <v>313</v>
      </c>
      <c r="E13083">
        <v>1600</v>
      </c>
      <c r="F13083" s="10">
        <v>-7.5</v>
      </c>
      <c r="G13083" s="10">
        <v>-7.23</v>
      </c>
      <c r="H13083" s="10">
        <v>-7.1</v>
      </c>
      <c r="I13083" s="10">
        <v>-7.5</v>
      </c>
      <c r="J13083" s="10">
        <v>41.17</v>
      </c>
      <c r="K13083" s="10">
        <v>0</v>
      </c>
      <c r="L13083" s="10">
        <v>2.0329999999999999</v>
      </c>
      <c r="M13083" s="10">
        <v>1.2749999999999999</v>
      </c>
      <c r="N13083" s="10">
        <v>0.65300000000000002</v>
      </c>
    </row>
    <row r="13084" spans="1:14" x14ac:dyDescent="0.3">
      <c r="A13084">
        <v>11</v>
      </c>
      <c r="B13084" s="11">
        <v>9</v>
      </c>
      <c r="C13084">
        <v>2019</v>
      </c>
      <c r="D13084">
        <v>313</v>
      </c>
      <c r="E13084">
        <v>1700</v>
      </c>
      <c r="F13084" s="10">
        <v>-8.15</v>
      </c>
      <c r="G13084" s="10">
        <v>-7.77</v>
      </c>
      <c r="H13084" s="10">
        <v>-7.49</v>
      </c>
      <c r="I13084" s="10">
        <v>-8.16</v>
      </c>
      <c r="J13084" s="10">
        <v>14.53</v>
      </c>
      <c r="K13084" s="10">
        <v>0</v>
      </c>
      <c r="L13084" s="10">
        <v>2.0430000000000001</v>
      </c>
      <c r="M13084" s="10">
        <v>1.2090000000000001</v>
      </c>
      <c r="N13084" s="10">
        <v>0.55700000000000005</v>
      </c>
    </row>
    <row r="13085" spans="1:14" x14ac:dyDescent="0.3">
      <c r="A13085">
        <v>11</v>
      </c>
      <c r="B13085" s="11">
        <v>9</v>
      </c>
      <c r="C13085">
        <v>2019</v>
      </c>
      <c r="D13085">
        <v>313</v>
      </c>
      <c r="E13085">
        <v>1800</v>
      </c>
      <c r="F13085" s="10">
        <v>-8.48</v>
      </c>
      <c r="G13085" s="10">
        <v>-8.3000000000000007</v>
      </c>
      <c r="H13085" s="10">
        <v>-8.14</v>
      </c>
      <c r="I13085" s="10">
        <v>-8.5</v>
      </c>
      <c r="J13085" s="10">
        <v>3.6539999999999999</v>
      </c>
      <c r="K13085" s="10">
        <v>0</v>
      </c>
      <c r="L13085" s="10">
        <v>2.0329999999999999</v>
      </c>
      <c r="M13085" s="10">
        <v>1.151</v>
      </c>
      <c r="N13085" s="10">
        <v>0.48099999999999998</v>
      </c>
    </row>
    <row r="13086" spans="1:14" x14ac:dyDescent="0.3">
      <c r="A13086">
        <v>11</v>
      </c>
      <c r="B13086" s="11">
        <v>9</v>
      </c>
      <c r="C13086">
        <v>2019</v>
      </c>
      <c r="D13086">
        <v>313</v>
      </c>
      <c r="E13086">
        <v>1900</v>
      </c>
      <c r="F13086" s="10">
        <v>-8.4</v>
      </c>
      <c r="G13086" s="10">
        <v>-8.4</v>
      </c>
      <c r="H13086" s="10">
        <v>-8.33</v>
      </c>
      <c r="I13086" s="10">
        <v>-8.5</v>
      </c>
      <c r="J13086" s="10">
        <v>0</v>
      </c>
      <c r="K13086" s="10">
        <v>0</v>
      </c>
      <c r="L13086" s="10">
        <v>2.044</v>
      </c>
      <c r="M13086" s="10">
        <v>1.085</v>
      </c>
      <c r="N13086" s="10">
        <v>0.38600000000000001</v>
      </c>
    </row>
    <row r="13087" spans="1:14" x14ac:dyDescent="0.3">
      <c r="A13087">
        <v>11</v>
      </c>
      <c r="B13087" s="11">
        <v>9</v>
      </c>
      <c r="C13087">
        <v>2019</v>
      </c>
      <c r="D13087">
        <v>313</v>
      </c>
      <c r="E13087">
        <v>2000</v>
      </c>
      <c r="F13087" s="10">
        <v>-8.84</v>
      </c>
      <c r="G13087" s="10">
        <v>-8.6199999999999992</v>
      </c>
      <c r="H13087" s="10">
        <v>-8.3699999999999992</v>
      </c>
      <c r="I13087" s="10">
        <v>-8.85</v>
      </c>
      <c r="J13087" s="10">
        <v>0</v>
      </c>
      <c r="K13087" s="10">
        <v>0</v>
      </c>
      <c r="L13087" s="10">
        <v>2.044</v>
      </c>
      <c r="M13087" s="10">
        <v>1.028</v>
      </c>
      <c r="N13087" s="10">
        <v>0.33800000000000002</v>
      </c>
    </row>
    <row r="13088" spans="1:14" x14ac:dyDescent="0.3">
      <c r="A13088">
        <v>11</v>
      </c>
      <c r="B13088" s="11">
        <v>9</v>
      </c>
      <c r="C13088">
        <v>2019</v>
      </c>
      <c r="D13088">
        <v>313</v>
      </c>
      <c r="E13088">
        <v>2100</v>
      </c>
      <c r="F13088" s="10">
        <v>-9.26</v>
      </c>
      <c r="G13088" s="10">
        <v>-9.07</v>
      </c>
      <c r="H13088" s="10">
        <v>-8.82</v>
      </c>
      <c r="I13088" s="10">
        <v>-9.27</v>
      </c>
      <c r="J13088" s="10">
        <v>0</v>
      </c>
      <c r="K13088" s="10">
        <v>0</v>
      </c>
      <c r="L13088" s="10">
        <v>2.044</v>
      </c>
      <c r="M13088" s="10">
        <v>0.99</v>
      </c>
      <c r="N13088" s="10">
        <v>0.29099999999999998</v>
      </c>
    </row>
    <row r="13089" spans="1:14" x14ac:dyDescent="0.3">
      <c r="A13089">
        <v>11</v>
      </c>
      <c r="B13089" s="11">
        <v>9</v>
      </c>
      <c r="C13089">
        <v>2019</v>
      </c>
      <c r="D13089">
        <v>313</v>
      </c>
      <c r="E13089">
        <v>2200</v>
      </c>
      <c r="F13089" s="10">
        <v>-9.84</v>
      </c>
      <c r="G13089" s="10">
        <v>-9.52</v>
      </c>
      <c r="H13089" s="10">
        <v>-9.25</v>
      </c>
      <c r="I13089" s="10">
        <v>-9.85</v>
      </c>
      <c r="J13089" s="10">
        <v>0</v>
      </c>
      <c r="K13089" s="10">
        <v>0</v>
      </c>
      <c r="L13089" s="10">
        <v>2.0259999999999998</v>
      </c>
      <c r="M13089" s="10">
        <v>0.94199999999999995</v>
      </c>
      <c r="N13089" s="10">
        <v>0.26200000000000001</v>
      </c>
    </row>
    <row r="13090" spans="1:14" x14ac:dyDescent="0.3">
      <c r="A13090">
        <v>11</v>
      </c>
      <c r="B13090" s="11">
        <v>9</v>
      </c>
      <c r="C13090">
        <v>2019</v>
      </c>
      <c r="D13090">
        <v>313</v>
      </c>
      <c r="E13090">
        <v>2300</v>
      </c>
      <c r="F13090" s="10">
        <v>-10.06</v>
      </c>
      <c r="G13090" s="10">
        <v>-9.94</v>
      </c>
      <c r="H13090" s="10">
        <v>-9.84</v>
      </c>
      <c r="I13090" s="10">
        <v>-10.06</v>
      </c>
      <c r="J13090" s="10">
        <v>0</v>
      </c>
      <c r="K13090" s="10">
        <v>0</v>
      </c>
      <c r="L13090" s="10">
        <v>2.0259999999999998</v>
      </c>
      <c r="M13090" s="10">
        <v>0.91400000000000003</v>
      </c>
      <c r="N13090" s="10">
        <v>0.23400000000000001</v>
      </c>
    </row>
    <row r="13091" spans="1:14" x14ac:dyDescent="0.3">
      <c r="A13091">
        <v>11</v>
      </c>
      <c r="B13091" s="11">
        <v>9</v>
      </c>
      <c r="C13091">
        <v>2019</v>
      </c>
      <c r="D13091">
        <v>313</v>
      </c>
      <c r="E13091">
        <v>2400</v>
      </c>
      <c r="F13091" s="10">
        <v>-10.199999999999999</v>
      </c>
      <c r="G13091" s="10">
        <v>-10.15</v>
      </c>
      <c r="H13091" s="10">
        <v>-10.02</v>
      </c>
      <c r="I13091" s="10">
        <v>-10.220000000000001</v>
      </c>
      <c r="J13091" s="10">
        <v>0</v>
      </c>
      <c r="K13091" s="10">
        <v>0</v>
      </c>
      <c r="L13091" s="10">
        <v>2.036</v>
      </c>
      <c r="M13091" s="10">
        <v>0.876</v>
      </c>
      <c r="N13091" s="10">
        <v>0.19600000000000001</v>
      </c>
    </row>
    <row r="13092" spans="1:14" x14ac:dyDescent="0.3">
      <c r="A13092">
        <v>11</v>
      </c>
      <c r="B13092" s="11">
        <v>10</v>
      </c>
      <c r="C13092">
        <v>2019</v>
      </c>
      <c r="D13092">
        <v>314</v>
      </c>
      <c r="E13092">
        <v>100</v>
      </c>
      <c r="F13092" s="10">
        <v>-10.94</v>
      </c>
      <c r="G13092" s="10">
        <v>-10.57</v>
      </c>
      <c r="H13092" s="10">
        <v>-10.19</v>
      </c>
      <c r="I13092" s="10">
        <v>-10.96</v>
      </c>
      <c r="J13092" s="10">
        <v>0</v>
      </c>
      <c r="K13092" s="10">
        <v>0</v>
      </c>
      <c r="L13092" s="10">
        <v>2.0270000000000001</v>
      </c>
      <c r="M13092" s="10">
        <v>0.84799999999999998</v>
      </c>
      <c r="N13092" s="10">
        <v>0.14799999999999999</v>
      </c>
    </row>
    <row r="13093" spans="1:14" x14ac:dyDescent="0.3">
      <c r="A13093">
        <v>11</v>
      </c>
      <c r="B13093" s="11">
        <v>10</v>
      </c>
      <c r="C13093">
        <v>2019</v>
      </c>
      <c r="D13093">
        <v>314</v>
      </c>
      <c r="E13093">
        <v>200</v>
      </c>
      <c r="F13093" s="10">
        <v>-11.58</v>
      </c>
      <c r="G13093" s="10">
        <v>-11.31</v>
      </c>
      <c r="H13093" s="10">
        <v>-10.95</v>
      </c>
      <c r="I13093" s="10">
        <v>-11.59</v>
      </c>
      <c r="J13093" s="10">
        <v>0</v>
      </c>
      <c r="K13093" s="10">
        <v>0</v>
      </c>
      <c r="L13093" s="10">
        <v>2.008</v>
      </c>
      <c r="M13093" s="10">
        <v>0.82899999999999996</v>
      </c>
      <c r="N13093" s="10">
        <v>0.13900000000000001</v>
      </c>
    </row>
    <row r="13094" spans="1:14" x14ac:dyDescent="0.3">
      <c r="A13094">
        <v>11</v>
      </c>
      <c r="B13094" s="11">
        <v>10</v>
      </c>
      <c r="C13094">
        <v>2019</v>
      </c>
      <c r="D13094">
        <v>314</v>
      </c>
      <c r="E13094">
        <v>300</v>
      </c>
      <c r="F13094" s="10">
        <v>-11.95</v>
      </c>
      <c r="G13094" s="10">
        <v>-11.71</v>
      </c>
      <c r="H13094" s="10">
        <v>-11.57</v>
      </c>
      <c r="I13094" s="10">
        <v>-11.95</v>
      </c>
      <c r="J13094" s="10">
        <v>0</v>
      </c>
      <c r="K13094" s="10">
        <v>0</v>
      </c>
      <c r="L13094" s="10">
        <v>2.0099999999999998</v>
      </c>
      <c r="M13094" s="10">
        <v>0.80200000000000005</v>
      </c>
      <c r="N13094" s="10">
        <v>0.112</v>
      </c>
    </row>
    <row r="13095" spans="1:14" x14ac:dyDescent="0.3">
      <c r="A13095">
        <v>11</v>
      </c>
      <c r="B13095" s="11">
        <v>10</v>
      </c>
      <c r="C13095">
        <v>2019</v>
      </c>
      <c r="D13095">
        <v>314</v>
      </c>
      <c r="E13095">
        <v>400</v>
      </c>
      <c r="F13095" s="10">
        <v>-11.88</v>
      </c>
      <c r="G13095" s="10">
        <v>-11.96</v>
      </c>
      <c r="H13095" s="10">
        <v>-11.88</v>
      </c>
      <c r="I13095" s="10">
        <v>-12.04</v>
      </c>
      <c r="J13095" s="10">
        <v>0</v>
      </c>
      <c r="K13095" s="10">
        <v>0</v>
      </c>
      <c r="L13095" s="10">
        <v>2.0019999999999998</v>
      </c>
      <c r="M13095" s="10">
        <v>0.78500000000000003</v>
      </c>
      <c r="N13095" s="10">
        <v>8.5000000000000006E-2</v>
      </c>
    </row>
    <row r="13096" spans="1:14" x14ac:dyDescent="0.3">
      <c r="A13096">
        <v>11</v>
      </c>
      <c r="B13096" s="11">
        <v>10</v>
      </c>
      <c r="C13096">
        <v>2019</v>
      </c>
      <c r="D13096">
        <v>314</v>
      </c>
      <c r="E13096">
        <v>500</v>
      </c>
      <c r="F13096" s="10">
        <v>-11.86</v>
      </c>
      <c r="G13096" s="10">
        <v>-11.89</v>
      </c>
      <c r="H13096" s="10">
        <v>-11.83</v>
      </c>
      <c r="I13096" s="10">
        <v>-11.95</v>
      </c>
      <c r="J13096" s="10">
        <v>0</v>
      </c>
      <c r="K13096" s="10">
        <v>0</v>
      </c>
      <c r="L13096" s="10">
        <v>2.0009999999999999</v>
      </c>
      <c r="M13096" s="10">
        <v>0.754</v>
      </c>
      <c r="N13096" s="10">
        <v>6.5000000000000002E-2</v>
      </c>
    </row>
    <row r="13097" spans="1:14" x14ac:dyDescent="0.3">
      <c r="A13097">
        <v>11</v>
      </c>
      <c r="B13097" s="11">
        <v>10</v>
      </c>
      <c r="C13097">
        <v>2019</v>
      </c>
      <c r="D13097">
        <v>314</v>
      </c>
      <c r="E13097">
        <v>600</v>
      </c>
      <c r="F13097" s="10">
        <v>-11.96</v>
      </c>
      <c r="G13097" s="10">
        <v>-11.92</v>
      </c>
      <c r="H13097" s="10">
        <v>-11.85</v>
      </c>
      <c r="I13097" s="10">
        <v>-11.98</v>
      </c>
      <c r="J13097" s="10">
        <v>0</v>
      </c>
      <c r="K13097" s="10">
        <v>0</v>
      </c>
      <c r="L13097" s="10">
        <v>1.9930000000000001</v>
      </c>
      <c r="M13097" s="10">
        <v>0.747</v>
      </c>
      <c r="N13097" s="10">
        <v>5.7000000000000002E-2</v>
      </c>
    </row>
    <row r="13098" spans="1:14" x14ac:dyDescent="0.3">
      <c r="A13098">
        <v>11</v>
      </c>
      <c r="B13098" s="11">
        <v>10</v>
      </c>
      <c r="C13098">
        <v>2019</v>
      </c>
      <c r="D13098">
        <v>314</v>
      </c>
      <c r="E13098">
        <v>700</v>
      </c>
      <c r="F13098" s="10">
        <v>-12.36</v>
      </c>
      <c r="G13098" s="10">
        <v>-12.12</v>
      </c>
      <c r="H13098" s="10">
        <v>-11.93</v>
      </c>
      <c r="I13098" s="10">
        <v>-12.37</v>
      </c>
      <c r="J13098" s="10">
        <v>0</v>
      </c>
      <c r="K13098" s="10">
        <v>0</v>
      </c>
      <c r="L13098" s="10">
        <v>1.9730000000000001</v>
      </c>
      <c r="M13098" s="10">
        <v>0.73599999999999999</v>
      </c>
      <c r="N13098" s="10">
        <v>4.5999999999999999E-2</v>
      </c>
    </row>
    <row r="13099" spans="1:14" x14ac:dyDescent="0.3">
      <c r="A13099">
        <v>11</v>
      </c>
      <c r="B13099" s="11">
        <v>10</v>
      </c>
      <c r="C13099">
        <v>2019</v>
      </c>
      <c r="D13099">
        <v>314</v>
      </c>
      <c r="E13099">
        <v>800</v>
      </c>
      <c r="F13099" s="10">
        <v>-13.02</v>
      </c>
      <c r="G13099" s="10">
        <v>-12.67</v>
      </c>
      <c r="H13099" s="10">
        <v>-12.36</v>
      </c>
      <c r="I13099" s="10">
        <v>-13.02</v>
      </c>
      <c r="J13099" s="10">
        <v>0</v>
      </c>
      <c r="K13099" s="10">
        <v>0</v>
      </c>
      <c r="L13099" s="10">
        <v>1.976</v>
      </c>
      <c r="M13099" s="10">
        <v>0.73</v>
      </c>
      <c r="N13099" s="10">
        <v>0.02</v>
      </c>
    </row>
    <row r="13100" spans="1:14" x14ac:dyDescent="0.3">
      <c r="A13100">
        <v>11</v>
      </c>
      <c r="B13100" s="11">
        <v>10</v>
      </c>
      <c r="C13100">
        <v>2019</v>
      </c>
      <c r="D13100">
        <v>314</v>
      </c>
      <c r="E13100">
        <v>900</v>
      </c>
      <c r="F13100" s="10">
        <v>-13.3</v>
      </c>
      <c r="G13100" s="10">
        <v>-13.29</v>
      </c>
      <c r="H13100" s="10">
        <v>-13.02</v>
      </c>
      <c r="I13100" s="10">
        <v>-13.37</v>
      </c>
      <c r="J13100" s="10">
        <v>0.22800000000000001</v>
      </c>
      <c r="K13100" s="10">
        <v>0</v>
      </c>
      <c r="L13100" s="10">
        <v>1.968</v>
      </c>
      <c r="M13100" s="10">
        <v>0.71199999999999997</v>
      </c>
      <c r="N13100" s="10">
        <v>2.1999999999999999E-2</v>
      </c>
    </row>
    <row r="13101" spans="1:14" x14ac:dyDescent="0.3">
      <c r="A13101">
        <v>11</v>
      </c>
      <c r="B13101" s="11">
        <v>10</v>
      </c>
      <c r="C13101">
        <v>2019</v>
      </c>
      <c r="D13101">
        <v>314</v>
      </c>
      <c r="E13101">
        <v>1000</v>
      </c>
      <c r="F13101" s="10">
        <v>-13.37</v>
      </c>
      <c r="G13101" s="10">
        <v>-13.34</v>
      </c>
      <c r="H13101" s="10">
        <v>-13.29</v>
      </c>
      <c r="I13101" s="10">
        <v>-13.39</v>
      </c>
      <c r="J13101" s="10">
        <v>1.86</v>
      </c>
      <c r="K13101" s="10">
        <v>0</v>
      </c>
      <c r="L13101" s="10">
        <v>1.9770000000000001</v>
      </c>
      <c r="M13101" s="10">
        <v>0.71199999999999997</v>
      </c>
      <c r="N13101" s="10">
        <v>3.0000000000000001E-3</v>
      </c>
    </row>
    <row r="13102" spans="1:14" x14ac:dyDescent="0.3">
      <c r="A13102">
        <v>11</v>
      </c>
      <c r="B13102" s="11">
        <v>10</v>
      </c>
      <c r="C13102">
        <v>2019</v>
      </c>
      <c r="D13102">
        <v>314</v>
      </c>
      <c r="E13102">
        <v>1100</v>
      </c>
      <c r="F13102" s="10">
        <v>-12.79</v>
      </c>
      <c r="G13102" s="10">
        <v>-13.25</v>
      </c>
      <c r="H13102" s="10">
        <v>-12.79</v>
      </c>
      <c r="I13102" s="10">
        <v>-13.4</v>
      </c>
      <c r="J13102" s="10">
        <v>4.9450000000000003</v>
      </c>
      <c r="K13102" s="10">
        <v>0</v>
      </c>
      <c r="L13102" s="10">
        <v>1.958</v>
      </c>
      <c r="M13102" s="10">
        <v>0.67300000000000004</v>
      </c>
      <c r="N13102" s="10">
        <v>1.2E-2</v>
      </c>
    </row>
    <row r="13103" spans="1:14" x14ac:dyDescent="0.3">
      <c r="A13103">
        <v>11</v>
      </c>
      <c r="B13103" s="11">
        <v>10</v>
      </c>
      <c r="C13103">
        <v>2019</v>
      </c>
      <c r="D13103">
        <v>314</v>
      </c>
      <c r="E13103">
        <v>1200</v>
      </c>
      <c r="F13103" s="10">
        <v>-12.81</v>
      </c>
      <c r="G13103" s="10">
        <v>-12.74</v>
      </c>
      <c r="H13103" s="10">
        <v>-12.52</v>
      </c>
      <c r="I13103" s="10">
        <v>-12.92</v>
      </c>
      <c r="J13103" s="10">
        <v>11.83</v>
      </c>
      <c r="K13103" s="10">
        <v>0</v>
      </c>
      <c r="L13103" s="10">
        <v>1.948</v>
      </c>
      <c r="M13103" s="10">
        <v>0.67300000000000004</v>
      </c>
      <c r="N13103" s="10">
        <v>2.1999999999999999E-2</v>
      </c>
    </row>
    <row r="13104" spans="1:14" x14ac:dyDescent="0.3">
      <c r="A13104">
        <v>11</v>
      </c>
      <c r="B13104" s="11">
        <v>10</v>
      </c>
      <c r="C13104">
        <v>2019</v>
      </c>
      <c r="D13104">
        <v>314</v>
      </c>
      <c r="E13104">
        <v>1300</v>
      </c>
      <c r="F13104" s="10">
        <v>-13.1</v>
      </c>
      <c r="G13104" s="10">
        <v>-12.63</v>
      </c>
      <c r="H13104" s="10">
        <v>-12.09</v>
      </c>
      <c r="I13104" s="10">
        <v>-13.11</v>
      </c>
      <c r="J13104" s="10">
        <v>20.99</v>
      </c>
      <c r="K13104" s="10">
        <v>0</v>
      </c>
      <c r="L13104" s="10">
        <v>1.9330000000000001</v>
      </c>
      <c r="M13104" s="10">
        <v>0.66800000000000004</v>
      </c>
      <c r="N13104" s="10">
        <v>-2E-3</v>
      </c>
    </row>
    <row r="13105" spans="1:14" x14ac:dyDescent="0.3">
      <c r="A13105">
        <v>11</v>
      </c>
      <c r="B13105" s="11">
        <v>10</v>
      </c>
      <c r="C13105">
        <v>2019</v>
      </c>
      <c r="D13105">
        <v>314</v>
      </c>
      <c r="E13105">
        <v>1400</v>
      </c>
      <c r="F13105" s="10">
        <v>-13.09</v>
      </c>
      <c r="G13105" s="10">
        <v>-13.07</v>
      </c>
      <c r="H13105" s="10">
        <v>-12.67</v>
      </c>
      <c r="I13105" s="10">
        <v>-13.51</v>
      </c>
      <c r="J13105" s="10">
        <v>22.07</v>
      </c>
      <c r="K13105" s="10">
        <v>0</v>
      </c>
      <c r="L13105" s="10">
        <v>1.9330000000000001</v>
      </c>
      <c r="M13105" s="10">
        <v>0.65800000000000003</v>
      </c>
      <c r="N13105" s="10">
        <v>-2.1999999999999999E-2</v>
      </c>
    </row>
    <row r="13106" spans="1:14" x14ac:dyDescent="0.3">
      <c r="A13106">
        <v>11</v>
      </c>
      <c r="B13106" s="11">
        <v>10</v>
      </c>
      <c r="C13106">
        <v>2019</v>
      </c>
      <c r="D13106">
        <v>314</v>
      </c>
      <c r="E13106">
        <v>1500</v>
      </c>
      <c r="F13106" s="10">
        <v>-12.34</v>
      </c>
      <c r="G13106" s="10">
        <v>-12.46</v>
      </c>
      <c r="H13106" s="10">
        <v>-11.11</v>
      </c>
      <c r="I13106" s="10">
        <v>-13.16</v>
      </c>
      <c r="J13106" s="10">
        <v>36.72</v>
      </c>
      <c r="K13106" s="10">
        <v>0</v>
      </c>
      <c r="L13106" s="10">
        <v>1.923</v>
      </c>
      <c r="M13106" s="10">
        <v>0.64800000000000002</v>
      </c>
      <c r="N13106" s="10">
        <v>-2.1999999999999999E-2</v>
      </c>
    </row>
    <row r="13107" spans="1:14" x14ac:dyDescent="0.3">
      <c r="A13107">
        <v>11</v>
      </c>
      <c r="B13107" s="11">
        <v>10</v>
      </c>
      <c r="C13107">
        <v>2019</v>
      </c>
      <c r="D13107">
        <v>314</v>
      </c>
      <c r="E13107">
        <v>1600</v>
      </c>
      <c r="F13107" s="10">
        <v>-14.57</v>
      </c>
      <c r="G13107" s="10">
        <v>-13.87</v>
      </c>
      <c r="H13107" s="10">
        <v>-12.35</v>
      </c>
      <c r="I13107" s="10">
        <v>-14.58</v>
      </c>
      <c r="J13107" s="10">
        <v>6.0270000000000001</v>
      </c>
      <c r="K13107" s="10">
        <v>0</v>
      </c>
      <c r="L13107" s="10">
        <v>1.915</v>
      </c>
      <c r="M13107" s="10">
        <v>0.65900000000000003</v>
      </c>
      <c r="N13107" s="10">
        <v>-4.1000000000000002E-2</v>
      </c>
    </row>
    <row r="13108" spans="1:14" x14ac:dyDescent="0.3">
      <c r="A13108">
        <v>11</v>
      </c>
      <c r="B13108" s="11">
        <v>10</v>
      </c>
      <c r="C13108">
        <v>2019</v>
      </c>
      <c r="D13108">
        <v>314</v>
      </c>
      <c r="E13108">
        <v>1700</v>
      </c>
      <c r="F13108" s="10">
        <v>-15.48</v>
      </c>
      <c r="G13108" s="10">
        <v>-14.92</v>
      </c>
      <c r="H13108" s="10">
        <v>-14.48</v>
      </c>
      <c r="I13108" s="10">
        <v>-15.48</v>
      </c>
      <c r="J13108" s="10">
        <v>4.4630000000000001</v>
      </c>
      <c r="K13108" s="10">
        <v>0</v>
      </c>
      <c r="L13108" s="10">
        <v>1.911</v>
      </c>
      <c r="M13108" s="10">
        <v>0.65500000000000003</v>
      </c>
      <c r="N13108" s="10">
        <v>-7.2999999999999995E-2</v>
      </c>
    </row>
    <row r="13109" spans="1:14" x14ac:dyDescent="0.3">
      <c r="A13109">
        <v>11</v>
      </c>
      <c r="B13109" s="11">
        <v>10</v>
      </c>
      <c r="C13109">
        <v>2019</v>
      </c>
      <c r="D13109">
        <v>314</v>
      </c>
      <c r="E13109">
        <v>1800</v>
      </c>
      <c r="F13109" s="10">
        <v>-17.09</v>
      </c>
      <c r="G13109" s="10">
        <v>-16.260000000000002</v>
      </c>
      <c r="H13109" s="10">
        <v>-15.48</v>
      </c>
      <c r="I13109" s="10">
        <v>-17.09</v>
      </c>
      <c r="J13109" s="10">
        <v>1.8089999999999999</v>
      </c>
      <c r="K13109" s="10">
        <v>0</v>
      </c>
      <c r="L13109" s="10">
        <v>1.913</v>
      </c>
      <c r="M13109" s="10">
        <v>0.63800000000000001</v>
      </c>
      <c r="N13109" s="10">
        <v>-8.1000000000000003E-2</v>
      </c>
    </row>
    <row r="13110" spans="1:14" x14ac:dyDescent="0.3">
      <c r="A13110">
        <v>11</v>
      </c>
      <c r="B13110" s="11">
        <v>10</v>
      </c>
      <c r="C13110">
        <v>2019</v>
      </c>
      <c r="D13110">
        <v>314</v>
      </c>
      <c r="E13110">
        <v>1900</v>
      </c>
      <c r="F13110" s="10">
        <v>-20.37</v>
      </c>
      <c r="G13110" s="10">
        <v>-18.93</v>
      </c>
      <c r="H13110" s="10">
        <v>-17.09</v>
      </c>
      <c r="I13110" s="10">
        <v>-20.39</v>
      </c>
      <c r="J13110" s="10">
        <v>0</v>
      </c>
      <c r="K13110" s="10">
        <v>0</v>
      </c>
      <c r="L13110" s="10">
        <v>1.8959999999999999</v>
      </c>
      <c r="M13110" s="10">
        <v>0.61099999999999999</v>
      </c>
      <c r="N13110" s="10">
        <v>-7.0000000000000007E-2</v>
      </c>
    </row>
    <row r="13111" spans="1:14" x14ac:dyDescent="0.3">
      <c r="A13111">
        <v>11</v>
      </c>
      <c r="B13111" s="11">
        <v>10</v>
      </c>
      <c r="C13111">
        <v>2019</v>
      </c>
      <c r="D13111">
        <v>314</v>
      </c>
      <c r="E13111">
        <v>2000</v>
      </c>
      <c r="F13111" s="10">
        <v>-20.7</v>
      </c>
      <c r="G13111" s="10">
        <v>-20.55</v>
      </c>
      <c r="H13111" s="10">
        <v>-20.04</v>
      </c>
      <c r="I13111" s="10">
        <v>-20.92</v>
      </c>
      <c r="J13111" s="10">
        <v>0</v>
      </c>
      <c r="K13111" s="10">
        <v>0</v>
      </c>
      <c r="L13111" s="10">
        <v>1.889</v>
      </c>
      <c r="M13111" s="10">
        <v>0.61399999999999999</v>
      </c>
      <c r="N13111" s="10">
        <v>-9.6000000000000002E-2</v>
      </c>
    </row>
    <row r="13112" spans="1:14" x14ac:dyDescent="0.3">
      <c r="A13112">
        <v>11</v>
      </c>
      <c r="B13112" s="11">
        <v>10</v>
      </c>
      <c r="C13112">
        <v>2019</v>
      </c>
      <c r="D13112">
        <v>314</v>
      </c>
      <c r="E13112">
        <v>2100</v>
      </c>
      <c r="F13112" s="10">
        <v>-20.75</v>
      </c>
      <c r="G13112" s="10">
        <v>-20.76</v>
      </c>
      <c r="H13112" s="10">
        <v>-20.38</v>
      </c>
      <c r="I13112" s="10">
        <v>-21.12</v>
      </c>
      <c r="J13112" s="10">
        <v>0</v>
      </c>
      <c r="K13112" s="10">
        <v>0</v>
      </c>
      <c r="L13112" s="10">
        <v>1.8839999999999999</v>
      </c>
      <c r="M13112" s="10">
        <v>0.59899999999999998</v>
      </c>
      <c r="N13112" s="10">
        <v>-8.2000000000000003E-2</v>
      </c>
    </row>
    <row r="13113" spans="1:14" x14ac:dyDescent="0.3">
      <c r="A13113">
        <v>11</v>
      </c>
      <c r="B13113" s="11">
        <v>10</v>
      </c>
      <c r="C13113">
        <v>2019</v>
      </c>
      <c r="D13113">
        <v>314</v>
      </c>
      <c r="E13113">
        <v>2200</v>
      </c>
      <c r="F13113" s="10">
        <v>-20.04</v>
      </c>
      <c r="G13113" s="10">
        <v>-20.43</v>
      </c>
      <c r="H13113" s="10">
        <v>-19.75</v>
      </c>
      <c r="I13113" s="10">
        <v>-21.25</v>
      </c>
      <c r="J13113" s="10">
        <v>0</v>
      </c>
      <c r="K13113" s="10">
        <v>0</v>
      </c>
      <c r="L13113" s="10">
        <v>1.885</v>
      </c>
      <c r="M13113" s="10">
        <v>0.59099999999999997</v>
      </c>
      <c r="N13113" s="10">
        <v>-0.109</v>
      </c>
    </row>
    <row r="13114" spans="1:14" x14ac:dyDescent="0.3">
      <c r="A13114">
        <v>11</v>
      </c>
      <c r="B13114" s="11">
        <v>10</v>
      </c>
      <c r="C13114">
        <v>2019</v>
      </c>
      <c r="D13114">
        <v>314</v>
      </c>
      <c r="E13114">
        <v>2300</v>
      </c>
      <c r="F13114" s="10">
        <v>-19.64</v>
      </c>
      <c r="G13114" s="10">
        <v>-20.02</v>
      </c>
      <c r="H13114" s="10">
        <v>-19.059999999999999</v>
      </c>
      <c r="I13114" s="10">
        <v>-20.81</v>
      </c>
      <c r="J13114" s="10">
        <v>0</v>
      </c>
      <c r="K13114" s="10">
        <v>0</v>
      </c>
      <c r="L13114" s="10">
        <v>1.8759999999999999</v>
      </c>
      <c r="M13114" s="10">
        <v>0.59099999999999997</v>
      </c>
      <c r="N13114" s="10">
        <v>-0.128</v>
      </c>
    </row>
    <row r="13115" spans="1:14" x14ac:dyDescent="0.3">
      <c r="A13115">
        <v>11</v>
      </c>
      <c r="B13115" s="11">
        <v>10</v>
      </c>
      <c r="C13115">
        <v>2019</v>
      </c>
      <c r="D13115">
        <v>314</v>
      </c>
      <c r="E13115">
        <v>2400</v>
      </c>
      <c r="F13115" s="10">
        <v>-20.3</v>
      </c>
      <c r="G13115" s="10">
        <v>-19.71</v>
      </c>
      <c r="H13115" s="10">
        <v>-18.899999999999999</v>
      </c>
      <c r="I13115" s="10">
        <v>-20.309999999999999</v>
      </c>
      <c r="J13115" s="10">
        <v>0</v>
      </c>
      <c r="K13115" s="10">
        <v>0</v>
      </c>
      <c r="L13115" s="10">
        <v>1.8660000000000001</v>
      </c>
      <c r="M13115" s="10">
        <v>0.57099999999999995</v>
      </c>
      <c r="N13115" s="10">
        <v>-0.13800000000000001</v>
      </c>
    </row>
    <row r="13116" spans="1:14" x14ac:dyDescent="0.3">
      <c r="A13116">
        <v>11</v>
      </c>
      <c r="B13116" s="11">
        <v>11</v>
      </c>
      <c r="C13116">
        <v>2019</v>
      </c>
      <c r="D13116">
        <v>315</v>
      </c>
      <c r="E13116">
        <v>100</v>
      </c>
      <c r="F13116" s="10">
        <v>-18.97</v>
      </c>
      <c r="G13116" s="10">
        <v>-19.579999999999998</v>
      </c>
      <c r="H13116" s="10">
        <v>-18.739999999999998</v>
      </c>
      <c r="I13116" s="10">
        <v>-20.350000000000001</v>
      </c>
      <c r="J13116" s="10">
        <v>0</v>
      </c>
      <c r="K13116" s="10">
        <v>0</v>
      </c>
      <c r="L13116" s="10">
        <v>1.867</v>
      </c>
      <c r="M13116" s="10">
        <v>0.56200000000000006</v>
      </c>
      <c r="N13116" s="10">
        <v>-0.14699999999999999</v>
      </c>
    </row>
    <row r="13117" spans="1:14" x14ac:dyDescent="0.3">
      <c r="A13117">
        <v>11</v>
      </c>
      <c r="B13117" s="11">
        <v>11</v>
      </c>
      <c r="C13117">
        <v>2019</v>
      </c>
      <c r="D13117">
        <v>315</v>
      </c>
      <c r="E13117">
        <v>200</v>
      </c>
      <c r="F13117" s="10">
        <v>-18.27</v>
      </c>
      <c r="G13117" s="10">
        <v>-18.73</v>
      </c>
      <c r="H13117" s="10">
        <v>-17.46</v>
      </c>
      <c r="I13117" s="10">
        <v>-19.62</v>
      </c>
      <c r="J13117" s="10">
        <v>0</v>
      </c>
      <c r="K13117" s="10">
        <v>0</v>
      </c>
      <c r="L13117" s="10">
        <v>1.865</v>
      </c>
      <c r="M13117" s="10">
        <v>0.54200000000000004</v>
      </c>
      <c r="N13117" s="10">
        <v>-0.17699999999999999</v>
      </c>
    </row>
    <row r="13118" spans="1:14" x14ac:dyDescent="0.3">
      <c r="A13118">
        <v>11</v>
      </c>
      <c r="B13118" s="11">
        <v>11</v>
      </c>
      <c r="C13118">
        <v>2019</v>
      </c>
      <c r="D13118">
        <v>315</v>
      </c>
      <c r="E13118">
        <v>300</v>
      </c>
      <c r="F13118" s="10">
        <v>-17.489999999999998</v>
      </c>
      <c r="G13118" s="10">
        <v>-18.23</v>
      </c>
      <c r="H13118" s="10">
        <v>-17.39</v>
      </c>
      <c r="I13118" s="10">
        <v>-18.75</v>
      </c>
      <c r="J13118" s="10">
        <v>0</v>
      </c>
      <c r="K13118" s="10">
        <v>0</v>
      </c>
      <c r="L13118" s="10">
        <v>1.8540000000000001</v>
      </c>
      <c r="M13118" s="10">
        <v>0.54100000000000004</v>
      </c>
      <c r="N13118" s="10">
        <v>-0.17799999999999999</v>
      </c>
    </row>
    <row r="13119" spans="1:14" x14ac:dyDescent="0.3">
      <c r="A13119">
        <v>11</v>
      </c>
      <c r="B13119" s="11">
        <v>11</v>
      </c>
      <c r="C13119">
        <v>2019</v>
      </c>
      <c r="D13119">
        <v>315</v>
      </c>
      <c r="E13119">
        <v>400</v>
      </c>
      <c r="F13119" s="10">
        <v>-16.899999999999999</v>
      </c>
      <c r="G13119" s="10">
        <v>-17.22</v>
      </c>
      <c r="H13119" s="10">
        <v>-16.82</v>
      </c>
      <c r="I13119" s="10">
        <v>-17.61</v>
      </c>
      <c r="J13119" s="10">
        <v>0</v>
      </c>
      <c r="K13119" s="10">
        <v>0</v>
      </c>
      <c r="L13119" s="10">
        <v>1.843</v>
      </c>
      <c r="M13119" s="10">
        <v>0.52900000000000003</v>
      </c>
      <c r="N13119" s="10">
        <v>-0.22800000000000001</v>
      </c>
    </row>
    <row r="13120" spans="1:14" x14ac:dyDescent="0.3">
      <c r="A13120">
        <v>11</v>
      </c>
      <c r="B13120" s="11">
        <v>11</v>
      </c>
      <c r="C13120">
        <v>2019</v>
      </c>
      <c r="D13120">
        <v>315</v>
      </c>
      <c r="E13120">
        <v>500</v>
      </c>
      <c r="F13120" s="10">
        <v>-16.52</v>
      </c>
      <c r="G13120" s="10">
        <v>-16.579999999999998</v>
      </c>
      <c r="H13120" s="10">
        <v>-16.14</v>
      </c>
      <c r="I13120" s="10">
        <v>-17.03</v>
      </c>
      <c r="J13120" s="10">
        <v>0</v>
      </c>
      <c r="K13120" s="10">
        <v>0</v>
      </c>
      <c r="L13120" s="10">
        <v>1.841</v>
      </c>
      <c r="M13120" s="10">
        <v>0.53700000000000003</v>
      </c>
      <c r="N13120" s="10">
        <v>-0.25900000000000001</v>
      </c>
    </row>
    <row r="13121" spans="1:14" x14ac:dyDescent="0.3">
      <c r="A13121">
        <v>11</v>
      </c>
      <c r="B13121" s="11">
        <v>11</v>
      </c>
      <c r="C13121">
        <v>2019</v>
      </c>
      <c r="D13121">
        <v>315</v>
      </c>
      <c r="E13121">
        <v>600</v>
      </c>
      <c r="F13121" s="10">
        <v>-14.75</v>
      </c>
      <c r="G13121" s="10">
        <v>-15.33</v>
      </c>
      <c r="H13121" s="10">
        <v>-14.4</v>
      </c>
      <c r="I13121" s="10">
        <v>-16.63</v>
      </c>
      <c r="J13121" s="10">
        <v>0</v>
      </c>
      <c r="K13121" s="10">
        <v>0</v>
      </c>
      <c r="L13121" s="10">
        <v>1.83</v>
      </c>
      <c r="M13121" s="10">
        <v>0.51600000000000001</v>
      </c>
      <c r="N13121" s="10">
        <v>-0.28899999999999998</v>
      </c>
    </row>
    <row r="13122" spans="1:14" x14ac:dyDescent="0.3">
      <c r="A13122">
        <v>11</v>
      </c>
      <c r="B13122" s="11">
        <v>11</v>
      </c>
      <c r="C13122">
        <v>2019</v>
      </c>
      <c r="D13122">
        <v>315</v>
      </c>
      <c r="E13122">
        <v>700</v>
      </c>
      <c r="F13122" s="10">
        <v>-14.22</v>
      </c>
      <c r="G13122" s="10">
        <v>-14.77</v>
      </c>
      <c r="H13122" s="10">
        <v>-14.2</v>
      </c>
      <c r="I13122" s="10">
        <v>-15.19</v>
      </c>
      <c r="J13122" s="10">
        <v>0</v>
      </c>
      <c r="K13122" s="10">
        <v>0</v>
      </c>
      <c r="L13122" s="10">
        <v>1.829</v>
      </c>
      <c r="M13122" s="10">
        <v>0.50600000000000001</v>
      </c>
      <c r="N13122" s="10">
        <v>-0.309</v>
      </c>
    </row>
    <row r="13123" spans="1:14" x14ac:dyDescent="0.3">
      <c r="A13123">
        <v>11</v>
      </c>
      <c r="B13123" s="11">
        <v>11</v>
      </c>
      <c r="C13123">
        <v>2019</v>
      </c>
      <c r="D13123">
        <v>315</v>
      </c>
      <c r="E13123">
        <v>800</v>
      </c>
      <c r="F13123" s="10">
        <v>-15.27</v>
      </c>
      <c r="G13123" s="10">
        <v>-14.79</v>
      </c>
      <c r="H13123" s="10">
        <v>-14.2</v>
      </c>
      <c r="I13123" s="10">
        <v>-15.46</v>
      </c>
      <c r="J13123" s="10">
        <v>0</v>
      </c>
      <c r="K13123" s="10">
        <v>0</v>
      </c>
      <c r="L13123" s="10">
        <v>1.8280000000000001</v>
      </c>
      <c r="M13123" s="10">
        <v>0.496</v>
      </c>
      <c r="N13123" s="10">
        <v>-0.32900000000000001</v>
      </c>
    </row>
    <row r="13124" spans="1:14" x14ac:dyDescent="0.3">
      <c r="A13124">
        <v>11</v>
      </c>
      <c r="B13124" s="11">
        <v>11</v>
      </c>
      <c r="C13124">
        <v>2019</v>
      </c>
      <c r="D13124">
        <v>315</v>
      </c>
      <c r="E13124">
        <v>900</v>
      </c>
      <c r="F13124" s="10">
        <v>-12.57</v>
      </c>
      <c r="G13124" s="10">
        <v>-14.1</v>
      </c>
      <c r="H13124" s="10">
        <v>-12.53</v>
      </c>
      <c r="I13124" s="10">
        <v>-15.24</v>
      </c>
      <c r="J13124" s="10">
        <v>0.42199999999999999</v>
      </c>
      <c r="K13124" s="10">
        <v>0</v>
      </c>
      <c r="L13124" s="10">
        <v>1.8180000000000001</v>
      </c>
      <c r="M13124" s="10">
        <v>0.505</v>
      </c>
      <c r="N13124" s="10">
        <v>-0.33800000000000002</v>
      </c>
    </row>
    <row r="13125" spans="1:14" x14ac:dyDescent="0.3">
      <c r="A13125">
        <v>11</v>
      </c>
      <c r="B13125" s="11">
        <v>11</v>
      </c>
      <c r="C13125">
        <v>2019</v>
      </c>
      <c r="D13125">
        <v>315</v>
      </c>
      <c r="E13125">
        <v>1000</v>
      </c>
      <c r="F13125" s="10">
        <v>-11.06</v>
      </c>
      <c r="G13125" s="10">
        <v>-11.73</v>
      </c>
      <c r="H13125" s="10">
        <v>-10.97</v>
      </c>
      <c r="I13125" s="10">
        <v>-12.88</v>
      </c>
      <c r="J13125" s="10">
        <v>3.0449999999999999</v>
      </c>
      <c r="K13125" s="10">
        <v>0</v>
      </c>
      <c r="L13125" s="10">
        <v>1.8180000000000001</v>
      </c>
      <c r="M13125" s="10">
        <v>0.48499999999999999</v>
      </c>
      <c r="N13125" s="10">
        <v>-0.35799999999999998</v>
      </c>
    </row>
    <row r="13126" spans="1:14" x14ac:dyDescent="0.3">
      <c r="A13126">
        <v>11</v>
      </c>
      <c r="B13126" s="11">
        <v>11</v>
      </c>
      <c r="C13126">
        <v>2019</v>
      </c>
      <c r="D13126">
        <v>315</v>
      </c>
      <c r="E13126">
        <v>1100</v>
      </c>
      <c r="F13126" s="10">
        <v>-7.7</v>
      </c>
      <c r="G13126" s="10">
        <v>-9.6999999999999993</v>
      </c>
      <c r="H13126" s="10">
        <v>-7.69</v>
      </c>
      <c r="I13126" s="10">
        <v>-11.19</v>
      </c>
      <c r="J13126" s="10">
        <v>23.76</v>
      </c>
      <c r="K13126" s="10">
        <v>0</v>
      </c>
      <c r="L13126" s="10">
        <v>1.806</v>
      </c>
      <c r="M13126" s="10">
        <v>0.49299999999999999</v>
      </c>
      <c r="N13126" s="10">
        <v>-0.37</v>
      </c>
    </row>
    <row r="13127" spans="1:14" x14ac:dyDescent="0.3">
      <c r="A13127">
        <v>11</v>
      </c>
      <c r="B13127" s="11">
        <v>11</v>
      </c>
      <c r="C13127">
        <v>2019</v>
      </c>
      <c r="D13127">
        <v>315</v>
      </c>
      <c r="E13127">
        <v>1200</v>
      </c>
      <c r="F13127" s="10">
        <v>-4.1989999999999998</v>
      </c>
      <c r="G13127" s="10">
        <v>-5.8959999999999999</v>
      </c>
      <c r="H13127" s="10">
        <v>-3.996</v>
      </c>
      <c r="I13127" s="10">
        <v>-7.68</v>
      </c>
      <c r="J13127" s="10">
        <v>53.87</v>
      </c>
      <c r="K13127" s="10">
        <v>0</v>
      </c>
      <c r="L13127" s="10">
        <v>1.7969999999999999</v>
      </c>
      <c r="M13127" s="10">
        <v>0.48399999999999999</v>
      </c>
      <c r="N13127" s="10">
        <v>-0.35899999999999999</v>
      </c>
    </row>
    <row r="13128" spans="1:14" x14ac:dyDescent="0.3">
      <c r="A13128">
        <v>11</v>
      </c>
      <c r="B13128" s="11">
        <v>11</v>
      </c>
      <c r="C13128">
        <v>2019</v>
      </c>
      <c r="D13128">
        <v>315</v>
      </c>
      <c r="E13128">
        <v>1300</v>
      </c>
      <c r="F13128" s="10">
        <v>-0.67</v>
      </c>
      <c r="G13128" s="10">
        <v>-3.12</v>
      </c>
      <c r="H13128" s="10">
        <v>-0.67</v>
      </c>
      <c r="I13128" s="10">
        <v>-4.2969999999999997</v>
      </c>
      <c r="J13128" s="10">
        <v>49.37</v>
      </c>
      <c r="K13128" s="10">
        <v>0</v>
      </c>
      <c r="L13128" s="10">
        <v>1.7829999999999999</v>
      </c>
      <c r="M13128" s="10">
        <v>0.48</v>
      </c>
      <c r="N13128" s="10">
        <v>-0.33400000000000002</v>
      </c>
    </row>
    <row r="13129" spans="1:14" x14ac:dyDescent="0.3">
      <c r="A13129">
        <v>11</v>
      </c>
      <c r="B13129" s="11">
        <v>11</v>
      </c>
      <c r="C13129">
        <v>2019</v>
      </c>
      <c r="D13129">
        <v>315</v>
      </c>
      <c r="E13129">
        <v>1400</v>
      </c>
      <c r="F13129" s="10">
        <v>3.056</v>
      </c>
      <c r="G13129" s="10">
        <v>2.5</v>
      </c>
      <c r="H13129" s="10">
        <v>3.9910000000000001</v>
      </c>
      <c r="I13129" s="10">
        <v>-0.65</v>
      </c>
      <c r="J13129" s="10">
        <v>133.30000000000001</v>
      </c>
      <c r="K13129" s="10">
        <v>0</v>
      </c>
      <c r="L13129" s="10">
        <v>1.7789999999999999</v>
      </c>
      <c r="M13129" s="10">
        <v>0.46700000000000003</v>
      </c>
      <c r="N13129" s="10">
        <v>-0.3</v>
      </c>
    </row>
    <row r="13130" spans="1:14" x14ac:dyDescent="0.3">
      <c r="A13130">
        <v>11</v>
      </c>
      <c r="B13130" s="11">
        <v>11</v>
      </c>
      <c r="C13130">
        <v>2019</v>
      </c>
      <c r="D13130">
        <v>315</v>
      </c>
      <c r="E13130">
        <v>1500</v>
      </c>
      <c r="F13130" s="10">
        <v>3.2509999999999999</v>
      </c>
      <c r="G13130" s="10">
        <v>3.2389999999999999</v>
      </c>
      <c r="H13130" s="10">
        <v>4.2439999999999998</v>
      </c>
      <c r="I13130" s="10">
        <v>1.5660000000000001</v>
      </c>
      <c r="J13130" s="10">
        <v>170.9</v>
      </c>
      <c r="K13130" s="10">
        <v>0</v>
      </c>
      <c r="L13130" s="10">
        <v>1.7629999999999999</v>
      </c>
      <c r="M13130" s="10">
        <v>0.46100000000000002</v>
      </c>
      <c r="N13130" s="10">
        <v>-0.28599999999999998</v>
      </c>
    </row>
    <row r="13131" spans="1:14" x14ac:dyDescent="0.3">
      <c r="A13131">
        <v>11</v>
      </c>
      <c r="B13131" s="11">
        <v>11</v>
      </c>
      <c r="C13131">
        <v>2019</v>
      </c>
      <c r="D13131">
        <v>315</v>
      </c>
      <c r="E13131">
        <v>1600</v>
      </c>
      <c r="F13131" s="10">
        <v>-0.46899999999999997</v>
      </c>
      <c r="G13131" s="10">
        <v>1.107</v>
      </c>
      <c r="H13131" s="10">
        <v>3.2320000000000002</v>
      </c>
      <c r="I13131" s="10">
        <v>-0.46899999999999997</v>
      </c>
      <c r="J13131" s="10">
        <v>60.36</v>
      </c>
      <c r="K13131" s="10">
        <v>0</v>
      </c>
      <c r="L13131" s="10">
        <v>1.7629999999999999</v>
      </c>
      <c r="M13131" s="10">
        <v>0.45</v>
      </c>
      <c r="N13131" s="10">
        <v>-0.28699999999999998</v>
      </c>
    </row>
    <row r="13132" spans="1:14" x14ac:dyDescent="0.3">
      <c r="A13132">
        <v>11</v>
      </c>
      <c r="B13132" s="11">
        <v>11</v>
      </c>
      <c r="C13132">
        <v>2019</v>
      </c>
      <c r="D13132">
        <v>315</v>
      </c>
      <c r="E13132">
        <v>1700</v>
      </c>
      <c r="F13132" s="10">
        <v>-1.75</v>
      </c>
      <c r="G13132" s="10">
        <v>-1.0049999999999999</v>
      </c>
      <c r="H13132" s="10">
        <v>-0.45900000000000002</v>
      </c>
      <c r="I13132" s="10">
        <v>-1.75</v>
      </c>
      <c r="J13132" s="10">
        <v>36.630000000000003</v>
      </c>
      <c r="K13132" s="10">
        <v>0</v>
      </c>
      <c r="L13132" s="10">
        <v>1.758</v>
      </c>
      <c r="M13132" s="10">
        <v>0.45500000000000002</v>
      </c>
      <c r="N13132" s="10">
        <v>-0.28299999999999997</v>
      </c>
    </row>
    <row r="13133" spans="1:14" x14ac:dyDescent="0.3">
      <c r="A13133">
        <v>11</v>
      </c>
      <c r="B13133" s="11">
        <v>11</v>
      </c>
      <c r="C13133">
        <v>2019</v>
      </c>
      <c r="D13133">
        <v>315</v>
      </c>
      <c r="E13133">
        <v>1800</v>
      </c>
      <c r="F13133" s="10">
        <v>-0.52200000000000002</v>
      </c>
      <c r="G13133" s="10">
        <v>-1.0580000000000001</v>
      </c>
      <c r="H13133" s="10">
        <v>1.327</v>
      </c>
      <c r="I13133" s="10">
        <v>-2.1240000000000001</v>
      </c>
      <c r="J13133" s="10">
        <v>9.8000000000000007</v>
      </c>
      <c r="K13133" s="10">
        <v>0</v>
      </c>
      <c r="L13133" s="10">
        <v>1.748</v>
      </c>
      <c r="M13133" s="10">
        <v>0.45500000000000002</v>
      </c>
      <c r="N13133" s="10">
        <v>-0.28299999999999997</v>
      </c>
    </row>
    <row r="13134" spans="1:14" x14ac:dyDescent="0.3">
      <c r="A13134">
        <v>11</v>
      </c>
      <c r="B13134" s="11">
        <v>11</v>
      </c>
      <c r="C13134">
        <v>2019</v>
      </c>
      <c r="D13134">
        <v>315</v>
      </c>
      <c r="E13134">
        <v>1900</v>
      </c>
      <c r="F13134" s="10">
        <v>3.3140000000000001</v>
      </c>
      <c r="G13134" s="10">
        <v>0.21199999999999999</v>
      </c>
      <c r="H13134" s="10">
        <v>3.3140000000000001</v>
      </c>
      <c r="I13134" s="10">
        <v>-1.44</v>
      </c>
      <c r="J13134" s="10">
        <v>1.4999999999999999E-2</v>
      </c>
      <c r="K13134" s="10">
        <v>0</v>
      </c>
      <c r="L13134" s="10">
        <v>1.7490000000000001</v>
      </c>
      <c r="M13134" s="10">
        <v>0.44600000000000001</v>
      </c>
      <c r="N13134" s="10">
        <v>-0.28199999999999997</v>
      </c>
    </row>
    <row r="13135" spans="1:14" x14ac:dyDescent="0.3">
      <c r="A13135">
        <v>11</v>
      </c>
      <c r="B13135" s="11">
        <v>11</v>
      </c>
      <c r="C13135">
        <v>2019</v>
      </c>
      <c r="D13135">
        <v>315</v>
      </c>
      <c r="E13135">
        <v>2000</v>
      </c>
      <c r="F13135" s="10">
        <v>3.9079999999999999</v>
      </c>
      <c r="G13135" s="10">
        <v>3.8380000000000001</v>
      </c>
      <c r="H13135" s="10">
        <v>4.2850000000000001</v>
      </c>
      <c r="I13135" s="10">
        <v>3.323</v>
      </c>
      <c r="J13135" s="10">
        <v>0</v>
      </c>
      <c r="K13135" s="10">
        <v>0</v>
      </c>
      <c r="L13135" s="10">
        <v>1.7370000000000001</v>
      </c>
      <c r="M13135" s="10">
        <v>0.45300000000000001</v>
      </c>
      <c r="N13135" s="10">
        <v>-0.26500000000000001</v>
      </c>
    </row>
    <row r="13136" spans="1:14" x14ac:dyDescent="0.3">
      <c r="A13136">
        <v>11</v>
      </c>
      <c r="B13136" s="11">
        <v>11</v>
      </c>
      <c r="C13136">
        <v>2019</v>
      </c>
      <c r="D13136">
        <v>315</v>
      </c>
      <c r="E13136">
        <v>2100</v>
      </c>
      <c r="F13136" s="10">
        <v>-0.122</v>
      </c>
      <c r="G13136" s="10">
        <v>1.6539999999999999</v>
      </c>
      <c r="H13136" s="10">
        <v>3.8980000000000001</v>
      </c>
      <c r="I13136" s="10">
        <v>-0.122</v>
      </c>
      <c r="J13136" s="10">
        <v>0</v>
      </c>
      <c r="K13136" s="10">
        <v>0</v>
      </c>
      <c r="L13136" s="10">
        <v>1.7450000000000001</v>
      </c>
      <c r="M13136" s="10">
        <v>0.443</v>
      </c>
      <c r="N13136" s="10">
        <v>-0.28499999999999998</v>
      </c>
    </row>
    <row r="13137" spans="1:14" x14ac:dyDescent="0.3">
      <c r="A13137">
        <v>11</v>
      </c>
      <c r="B13137" s="11">
        <v>11</v>
      </c>
      <c r="C13137">
        <v>2019</v>
      </c>
      <c r="D13137">
        <v>315</v>
      </c>
      <c r="E13137">
        <v>2200</v>
      </c>
      <c r="F13137" s="10">
        <v>-1.1930000000000001</v>
      </c>
      <c r="G13137" s="10">
        <v>-0.60699999999999998</v>
      </c>
      <c r="H13137" s="10">
        <v>9.9000000000000005E-2</v>
      </c>
      <c r="I13137" s="10">
        <v>-1.34</v>
      </c>
      <c r="J13137" s="10">
        <v>0</v>
      </c>
      <c r="K13137" s="10">
        <v>0</v>
      </c>
      <c r="L13137" s="10">
        <v>1.7290000000000001</v>
      </c>
      <c r="M13137" s="10">
        <v>0.45500000000000002</v>
      </c>
      <c r="N13137" s="10">
        <v>-0.27300000000000002</v>
      </c>
    </row>
    <row r="13138" spans="1:14" x14ac:dyDescent="0.3">
      <c r="A13138">
        <v>11</v>
      </c>
      <c r="B13138" s="11">
        <v>11</v>
      </c>
      <c r="C13138">
        <v>2019</v>
      </c>
      <c r="D13138">
        <v>315</v>
      </c>
      <c r="E13138">
        <v>2300</v>
      </c>
      <c r="F13138" s="10">
        <v>-1.929</v>
      </c>
      <c r="G13138" s="10">
        <v>-1.8149999999999999</v>
      </c>
      <c r="H13138" s="10">
        <v>-1.1930000000000001</v>
      </c>
      <c r="I13138" s="10">
        <v>-2.2599999999999998</v>
      </c>
      <c r="J13138" s="10">
        <v>0</v>
      </c>
      <c r="K13138" s="10">
        <v>0</v>
      </c>
      <c r="L13138" s="10">
        <v>1.732</v>
      </c>
      <c r="M13138" s="10">
        <v>0.439</v>
      </c>
      <c r="N13138" s="10">
        <v>-0.29899999999999999</v>
      </c>
    </row>
    <row r="13139" spans="1:14" x14ac:dyDescent="0.3">
      <c r="A13139">
        <v>11</v>
      </c>
      <c r="B13139" s="11">
        <v>11</v>
      </c>
      <c r="C13139">
        <v>2019</v>
      </c>
      <c r="D13139">
        <v>315</v>
      </c>
      <c r="E13139">
        <v>2400</v>
      </c>
      <c r="F13139" s="10">
        <v>-0.52800000000000002</v>
      </c>
      <c r="G13139" s="10">
        <v>-1.2949999999999999</v>
      </c>
      <c r="H13139" s="10">
        <v>-0.51800000000000002</v>
      </c>
      <c r="I13139" s="10">
        <v>-1.948</v>
      </c>
      <c r="J13139" s="10">
        <v>0</v>
      </c>
      <c r="K13139" s="10">
        <v>0</v>
      </c>
      <c r="L13139" s="10">
        <v>1.7330000000000001</v>
      </c>
      <c r="M13139" s="10">
        <v>0.43</v>
      </c>
      <c r="N13139" s="10">
        <v>-0.29799999999999999</v>
      </c>
    </row>
    <row r="13140" spans="1:14" x14ac:dyDescent="0.3">
      <c r="A13140">
        <v>11</v>
      </c>
      <c r="B13140" s="11">
        <v>12</v>
      </c>
      <c r="C13140">
        <v>2019</v>
      </c>
      <c r="D13140">
        <v>316</v>
      </c>
      <c r="E13140">
        <v>100</v>
      </c>
      <c r="F13140" s="10">
        <v>-3.1E-2</v>
      </c>
      <c r="G13140" s="10">
        <v>-0.14199999999999999</v>
      </c>
      <c r="H13140" s="10">
        <v>0.65</v>
      </c>
      <c r="I13140" s="10">
        <v>-0.90200000000000002</v>
      </c>
      <c r="J13140" s="10">
        <v>0</v>
      </c>
      <c r="K13140" s="10">
        <v>0</v>
      </c>
      <c r="L13140" s="10">
        <v>1.722</v>
      </c>
      <c r="M13140" s="10">
        <v>0.42899999999999999</v>
      </c>
      <c r="N13140" s="10">
        <v>-0.28999999999999998</v>
      </c>
    </row>
    <row r="13141" spans="1:14" x14ac:dyDescent="0.3">
      <c r="A13141">
        <v>11</v>
      </c>
      <c r="B13141" s="11">
        <v>12</v>
      </c>
      <c r="C13141">
        <v>2019</v>
      </c>
      <c r="D13141">
        <v>316</v>
      </c>
      <c r="E13141">
        <v>200</v>
      </c>
      <c r="F13141" s="10">
        <v>0.16900000000000001</v>
      </c>
      <c r="G13141" s="10">
        <v>0.53600000000000003</v>
      </c>
      <c r="H13141" s="10">
        <v>1.9339999999999999</v>
      </c>
      <c r="I13141" s="10">
        <v>-0.107</v>
      </c>
      <c r="J13141" s="10">
        <v>0</v>
      </c>
      <c r="K13141" s="10">
        <v>0</v>
      </c>
      <c r="L13141" s="10">
        <v>1.7210000000000001</v>
      </c>
      <c r="M13141" s="10">
        <v>0.437</v>
      </c>
      <c r="N13141" s="10">
        <v>-0.29099999999999998</v>
      </c>
    </row>
    <row r="13142" spans="1:14" x14ac:dyDescent="0.3">
      <c r="A13142">
        <v>11</v>
      </c>
      <c r="B13142" s="11">
        <v>12</v>
      </c>
      <c r="C13142">
        <v>2019</v>
      </c>
      <c r="D13142">
        <v>316</v>
      </c>
      <c r="E13142">
        <v>300</v>
      </c>
      <c r="F13142" s="10">
        <v>-0.26400000000000001</v>
      </c>
      <c r="G13142" s="10">
        <v>0.14199999999999999</v>
      </c>
      <c r="H13142" s="10">
        <v>0.96299999999999997</v>
      </c>
      <c r="I13142" s="10">
        <v>-0.27300000000000002</v>
      </c>
      <c r="J13142" s="10">
        <v>0</v>
      </c>
      <c r="K13142" s="10">
        <v>0</v>
      </c>
      <c r="L13142" s="10">
        <v>1.71</v>
      </c>
      <c r="M13142" s="10">
        <v>0.435</v>
      </c>
      <c r="N13142" s="10">
        <v>-0.28299999999999997</v>
      </c>
    </row>
    <row r="13143" spans="1:14" x14ac:dyDescent="0.3">
      <c r="A13143">
        <v>11</v>
      </c>
      <c r="B13143" s="11">
        <v>12</v>
      </c>
      <c r="C13143">
        <v>2019</v>
      </c>
      <c r="D13143">
        <v>316</v>
      </c>
      <c r="E13143">
        <v>400</v>
      </c>
      <c r="F13143" s="10">
        <v>-1.6319999999999999</v>
      </c>
      <c r="G13143" s="10">
        <v>-1.3069999999999999</v>
      </c>
      <c r="H13143" s="10">
        <v>-0.26400000000000001</v>
      </c>
      <c r="I13143" s="10">
        <v>-2.016</v>
      </c>
      <c r="J13143" s="10">
        <v>0</v>
      </c>
      <c r="K13143" s="10">
        <v>0</v>
      </c>
      <c r="L13143" s="10">
        <v>1.712</v>
      </c>
      <c r="M13143" s="10">
        <v>0.41899999999999998</v>
      </c>
      <c r="N13143" s="10">
        <v>-0.27100000000000002</v>
      </c>
    </row>
    <row r="13144" spans="1:14" x14ac:dyDescent="0.3">
      <c r="A13144">
        <v>11</v>
      </c>
      <c r="B13144" s="11">
        <v>12</v>
      </c>
      <c r="C13144">
        <v>2019</v>
      </c>
      <c r="D13144">
        <v>316</v>
      </c>
      <c r="E13144">
        <v>500</v>
      </c>
      <c r="F13144" s="10">
        <v>2.0870000000000002</v>
      </c>
      <c r="G13144" s="10">
        <v>-0.42799999999999999</v>
      </c>
      <c r="H13144" s="10">
        <v>2.3839999999999999</v>
      </c>
      <c r="I13144" s="10">
        <v>-2.41</v>
      </c>
      <c r="J13144" s="10">
        <v>0</v>
      </c>
      <c r="K13144" s="10">
        <v>0</v>
      </c>
      <c r="L13144" s="10">
        <v>1.7130000000000001</v>
      </c>
      <c r="M13144" s="10">
        <v>0.42</v>
      </c>
      <c r="N13144" s="10">
        <v>-0.28000000000000003</v>
      </c>
    </row>
    <row r="13145" spans="1:14" x14ac:dyDescent="0.3">
      <c r="A13145">
        <v>11</v>
      </c>
      <c r="B13145" s="11">
        <v>12</v>
      </c>
      <c r="C13145">
        <v>2019</v>
      </c>
      <c r="D13145">
        <v>316</v>
      </c>
      <c r="E13145">
        <v>600</v>
      </c>
      <c r="F13145" s="10">
        <v>3.5129999999999999</v>
      </c>
      <c r="G13145" s="10">
        <v>3.1280000000000001</v>
      </c>
      <c r="H13145" s="10">
        <v>4.3920000000000003</v>
      </c>
      <c r="I13145" s="10">
        <v>2.0760000000000001</v>
      </c>
      <c r="J13145" s="10">
        <v>0</v>
      </c>
      <c r="K13145" s="10">
        <v>0</v>
      </c>
      <c r="L13145" s="10">
        <v>1.6990000000000001</v>
      </c>
      <c r="M13145" s="10">
        <v>0.42499999999999999</v>
      </c>
      <c r="N13145" s="10">
        <v>-0.26500000000000001</v>
      </c>
    </row>
    <row r="13146" spans="1:14" x14ac:dyDescent="0.3">
      <c r="A13146">
        <v>11</v>
      </c>
      <c r="B13146" s="11">
        <v>12</v>
      </c>
      <c r="C13146">
        <v>2019</v>
      </c>
      <c r="D13146">
        <v>316</v>
      </c>
      <c r="E13146">
        <v>700</v>
      </c>
      <c r="F13146" s="10">
        <v>4.9269999999999996</v>
      </c>
      <c r="G13146" s="10">
        <v>5.0309999999999997</v>
      </c>
      <c r="H13146" s="10">
        <v>5.4690000000000003</v>
      </c>
      <c r="I13146" s="10">
        <v>3.5419999999999998</v>
      </c>
      <c r="J13146" s="10">
        <v>0</v>
      </c>
      <c r="K13146" s="10">
        <v>0</v>
      </c>
      <c r="L13146" s="10">
        <v>1.7050000000000001</v>
      </c>
      <c r="M13146" s="10">
        <v>0.42199999999999999</v>
      </c>
      <c r="N13146" s="10">
        <v>-0.23899999999999999</v>
      </c>
    </row>
    <row r="13147" spans="1:14" x14ac:dyDescent="0.3">
      <c r="A13147">
        <v>11</v>
      </c>
      <c r="B13147" s="11">
        <v>12</v>
      </c>
      <c r="C13147">
        <v>2019</v>
      </c>
      <c r="D13147">
        <v>316</v>
      </c>
      <c r="E13147">
        <v>800</v>
      </c>
      <c r="F13147" s="10">
        <v>2.6440000000000001</v>
      </c>
      <c r="G13147" s="10">
        <v>4.0599999999999996</v>
      </c>
      <c r="H13147" s="10">
        <v>4.984</v>
      </c>
      <c r="I13147" s="10">
        <v>2.52</v>
      </c>
      <c r="J13147" s="10">
        <v>0</v>
      </c>
      <c r="K13147" s="10">
        <v>0</v>
      </c>
      <c r="L13147" s="10">
        <v>1.694</v>
      </c>
      <c r="M13147" s="10">
        <v>0.41099999999999998</v>
      </c>
      <c r="N13147" s="10">
        <v>-0.23100000000000001</v>
      </c>
    </row>
    <row r="13148" spans="1:14" x14ac:dyDescent="0.3">
      <c r="A13148">
        <v>11</v>
      </c>
      <c r="B13148" s="11">
        <v>12</v>
      </c>
      <c r="C13148">
        <v>2019</v>
      </c>
      <c r="D13148">
        <v>316</v>
      </c>
      <c r="E13148">
        <v>900</v>
      </c>
      <c r="F13148" s="10">
        <v>1.8580000000000001</v>
      </c>
      <c r="G13148" s="10">
        <v>2.1459999999999999</v>
      </c>
      <c r="H13148" s="10">
        <v>2.7879999999999998</v>
      </c>
      <c r="I13148" s="10">
        <v>1.8480000000000001</v>
      </c>
      <c r="J13148" s="10">
        <v>0.312</v>
      </c>
      <c r="K13148" s="10">
        <v>0</v>
      </c>
      <c r="L13148" s="10">
        <v>1.6859999999999999</v>
      </c>
      <c r="M13148" s="10">
        <v>0.42099999999999999</v>
      </c>
      <c r="N13148" s="10">
        <v>-0.21099999999999999</v>
      </c>
    </row>
    <row r="13149" spans="1:14" x14ac:dyDescent="0.3">
      <c r="A13149">
        <v>11</v>
      </c>
      <c r="B13149" s="11">
        <v>12</v>
      </c>
      <c r="C13149">
        <v>2019</v>
      </c>
      <c r="D13149">
        <v>316</v>
      </c>
      <c r="E13149">
        <v>1000</v>
      </c>
      <c r="F13149" s="10">
        <v>1.417</v>
      </c>
      <c r="G13149" s="10">
        <v>1.536</v>
      </c>
      <c r="H13149" s="10">
        <v>1.8680000000000001</v>
      </c>
      <c r="I13149" s="10">
        <v>1.3979999999999999</v>
      </c>
      <c r="J13149" s="10">
        <v>10.14</v>
      </c>
      <c r="K13149" s="10">
        <v>0</v>
      </c>
      <c r="L13149" s="10">
        <v>1.6759999999999999</v>
      </c>
      <c r="M13149" s="10">
        <v>0.42099999999999999</v>
      </c>
      <c r="N13149" s="10">
        <v>-0.21099999999999999</v>
      </c>
    </row>
    <row r="13150" spans="1:14" x14ac:dyDescent="0.3">
      <c r="A13150">
        <v>11</v>
      </c>
      <c r="B13150" s="11">
        <v>12</v>
      </c>
      <c r="C13150">
        <v>2019</v>
      </c>
      <c r="D13150">
        <v>316</v>
      </c>
      <c r="E13150">
        <v>1100</v>
      </c>
      <c r="F13150" s="10">
        <v>1.9350000000000001</v>
      </c>
      <c r="G13150" s="10">
        <v>1.5620000000000001</v>
      </c>
      <c r="H13150" s="10">
        <v>1.9450000000000001</v>
      </c>
      <c r="I13150" s="10">
        <v>1.1870000000000001</v>
      </c>
      <c r="J13150" s="10">
        <v>43.12</v>
      </c>
      <c r="K13150" s="10">
        <v>0</v>
      </c>
      <c r="L13150" s="10">
        <v>1.6759999999999999</v>
      </c>
      <c r="M13150" s="10">
        <v>0.41199999999999998</v>
      </c>
      <c r="N13150" s="10">
        <v>-0.21099999999999999</v>
      </c>
    </row>
    <row r="13151" spans="1:14" x14ac:dyDescent="0.3">
      <c r="A13151">
        <v>11</v>
      </c>
      <c r="B13151" s="11">
        <v>12</v>
      </c>
      <c r="C13151">
        <v>2019</v>
      </c>
      <c r="D13151">
        <v>316</v>
      </c>
      <c r="E13151">
        <v>1200</v>
      </c>
      <c r="F13151" s="10">
        <v>2.2810000000000001</v>
      </c>
      <c r="G13151" s="10">
        <v>2.2290000000000001</v>
      </c>
      <c r="H13151" s="10">
        <v>2.3570000000000002</v>
      </c>
      <c r="I13151" s="10">
        <v>1.9350000000000001</v>
      </c>
      <c r="J13151" s="10">
        <v>60.6</v>
      </c>
      <c r="K13151" s="10">
        <v>0</v>
      </c>
      <c r="L13151" s="10">
        <v>1.667</v>
      </c>
      <c r="M13151" s="10">
        <v>0.42199999999999999</v>
      </c>
      <c r="N13151" s="10">
        <v>-0.20100000000000001</v>
      </c>
    </row>
    <row r="13152" spans="1:14" x14ac:dyDescent="0.3">
      <c r="A13152">
        <v>11</v>
      </c>
      <c r="B13152" s="11">
        <v>12</v>
      </c>
      <c r="C13152">
        <v>2019</v>
      </c>
      <c r="D13152">
        <v>316</v>
      </c>
      <c r="E13152">
        <v>1300</v>
      </c>
      <c r="F13152" s="10">
        <v>3.48</v>
      </c>
      <c r="G13152" s="10">
        <v>2.8809999999999998</v>
      </c>
      <c r="H13152" s="10">
        <v>3.548</v>
      </c>
      <c r="I13152" s="10">
        <v>2.2709999999999999</v>
      </c>
      <c r="J13152" s="10">
        <v>104.2</v>
      </c>
      <c r="K13152" s="10">
        <v>0</v>
      </c>
      <c r="L13152" s="10">
        <v>1.6759999999999999</v>
      </c>
      <c r="M13152" s="10">
        <v>0.42099999999999999</v>
      </c>
      <c r="N13152" s="10">
        <v>-0.192</v>
      </c>
    </row>
    <row r="13153" spans="1:14" x14ac:dyDescent="0.3">
      <c r="A13153">
        <v>11</v>
      </c>
      <c r="B13153" s="11">
        <v>12</v>
      </c>
      <c r="C13153">
        <v>2019</v>
      </c>
      <c r="D13153">
        <v>316</v>
      </c>
      <c r="E13153">
        <v>1400</v>
      </c>
      <c r="F13153" s="10">
        <v>4.5599999999999996</v>
      </c>
      <c r="G13153" s="10">
        <v>4.4169999999999998</v>
      </c>
      <c r="H13153" s="10">
        <v>4.8760000000000003</v>
      </c>
      <c r="I13153" s="10">
        <v>3.49</v>
      </c>
      <c r="J13153" s="10">
        <v>192.4</v>
      </c>
      <c r="K13153" s="10">
        <v>0</v>
      </c>
      <c r="L13153" s="10">
        <v>1.667</v>
      </c>
      <c r="M13153" s="10">
        <v>0.43099999999999999</v>
      </c>
      <c r="N13153" s="10">
        <v>-0.191</v>
      </c>
    </row>
    <row r="13154" spans="1:14" x14ac:dyDescent="0.3">
      <c r="A13154">
        <v>11</v>
      </c>
      <c r="B13154" s="11">
        <v>12</v>
      </c>
      <c r="C13154">
        <v>2019</v>
      </c>
      <c r="D13154">
        <v>316</v>
      </c>
      <c r="E13154">
        <v>1500</v>
      </c>
      <c r="F13154" s="10">
        <v>4</v>
      </c>
      <c r="G13154" s="10">
        <v>4.0810000000000004</v>
      </c>
      <c r="H13154" s="10">
        <v>4.6079999999999997</v>
      </c>
      <c r="I13154" s="10">
        <v>3.8380000000000001</v>
      </c>
      <c r="J13154" s="10">
        <v>99.7</v>
      </c>
      <c r="K13154" s="10">
        <v>0</v>
      </c>
      <c r="L13154" s="10">
        <v>1.657</v>
      </c>
      <c r="M13154" s="10">
        <v>0.43099999999999999</v>
      </c>
      <c r="N13154" s="10">
        <v>-0.182</v>
      </c>
    </row>
    <row r="13155" spans="1:14" x14ac:dyDescent="0.3">
      <c r="A13155">
        <v>11</v>
      </c>
      <c r="B13155" s="11">
        <v>12</v>
      </c>
      <c r="C13155">
        <v>2019</v>
      </c>
      <c r="D13155">
        <v>316</v>
      </c>
      <c r="E13155">
        <v>1600</v>
      </c>
      <c r="F13155" s="10">
        <v>3.7240000000000002</v>
      </c>
      <c r="G13155" s="10">
        <v>3.64</v>
      </c>
      <c r="H13155" s="10">
        <v>4.0010000000000003</v>
      </c>
      <c r="I13155" s="10">
        <v>3.415</v>
      </c>
      <c r="J13155" s="10">
        <v>93.7</v>
      </c>
      <c r="K13155" s="10">
        <v>0</v>
      </c>
      <c r="L13155" s="10">
        <v>1.66</v>
      </c>
      <c r="M13155" s="10">
        <v>0.443</v>
      </c>
      <c r="N13155" s="10">
        <v>-0.17899999999999999</v>
      </c>
    </row>
    <row r="13156" spans="1:14" x14ac:dyDescent="0.3">
      <c r="A13156">
        <v>11</v>
      </c>
      <c r="B13156" s="11">
        <v>12</v>
      </c>
      <c r="C13156">
        <v>2019</v>
      </c>
      <c r="D13156">
        <v>316</v>
      </c>
      <c r="E13156">
        <v>1700</v>
      </c>
      <c r="F13156" s="10">
        <v>4.0880000000000001</v>
      </c>
      <c r="G13156" s="10">
        <v>4.1950000000000003</v>
      </c>
      <c r="H13156" s="10">
        <v>4.6669999999999998</v>
      </c>
      <c r="I13156" s="10">
        <v>3.6160000000000001</v>
      </c>
      <c r="J13156" s="10">
        <v>55.85</v>
      </c>
      <c r="K13156" s="10">
        <v>0</v>
      </c>
      <c r="L13156" s="10">
        <v>1.6579999999999999</v>
      </c>
      <c r="M13156" s="10">
        <v>0.42199999999999999</v>
      </c>
      <c r="N13156" s="10">
        <v>-0.17100000000000001</v>
      </c>
    </row>
    <row r="13157" spans="1:14" x14ac:dyDescent="0.3">
      <c r="A13157">
        <v>11</v>
      </c>
      <c r="B13157" s="11">
        <v>12</v>
      </c>
      <c r="C13157">
        <v>2019</v>
      </c>
      <c r="D13157">
        <v>316</v>
      </c>
      <c r="E13157">
        <v>1800</v>
      </c>
      <c r="F13157" s="10">
        <v>2.3570000000000002</v>
      </c>
      <c r="G13157" s="10">
        <v>3.72</v>
      </c>
      <c r="H13157" s="10">
        <v>4.3289999999999997</v>
      </c>
      <c r="I13157" s="10">
        <v>2.3570000000000002</v>
      </c>
      <c r="J13157" s="10">
        <v>9.92</v>
      </c>
      <c r="K13157" s="10">
        <v>0</v>
      </c>
      <c r="L13157" s="10">
        <v>1.6479999999999999</v>
      </c>
      <c r="M13157" s="10">
        <v>0.42199999999999999</v>
      </c>
      <c r="N13157" s="10">
        <v>-0.17199999999999999</v>
      </c>
    </row>
    <row r="13158" spans="1:14" x14ac:dyDescent="0.3">
      <c r="A13158">
        <v>11</v>
      </c>
      <c r="B13158" s="11">
        <v>12</v>
      </c>
      <c r="C13158">
        <v>2019</v>
      </c>
      <c r="D13158">
        <v>316</v>
      </c>
      <c r="E13158">
        <v>1900</v>
      </c>
      <c r="F13158" s="10">
        <v>1.2250000000000001</v>
      </c>
      <c r="G13158" s="10">
        <v>1.5529999999999999</v>
      </c>
      <c r="H13158" s="10">
        <v>2.3479999999999999</v>
      </c>
      <c r="I13158" s="10">
        <v>1.196</v>
      </c>
      <c r="J13158" s="10">
        <v>2.5999999999999999E-2</v>
      </c>
      <c r="K13158" s="10">
        <v>0</v>
      </c>
      <c r="L13158" s="10">
        <v>1.647</v>
      </c>
      <c r="M13158" s="10">
        <v>0.43</v>
      </c>
      <c r="N13158" s="10">
        <v>-0.17299999999999999</v>
      </c>
    </row>
    <row r="13159" spans="1:14" x14ac:dyDescent="0.3">
      <c r="A13159">
        <v>11</v>
      </c>
      <c r="B13159" s="11">
        <v>12</v>
      </c>
      <c r="C13159">
        <v>2019</v>
      </c>
      <c r="D13159">
        <v>316</v>
      </c>
      <c r="E13159">
        <v>2000</v>
      </c>
      <c r="F13159" s="10">
        <v>1.3720000000000001</v>
      </c>
      <c r="G13159" s="10">
        <v>1.01</v>
      </c>
      <c r="H13159" s="10">
        <v>1.5049999999999999</v>
      </c>
      <c r="I13159" s="10">
        <v>0.57499999999999996</v>
      </c>
      <c r="J13159" s="10">
        <v>0</v>
      </c>
      <c r="K13159" s="10">
        <v>0</v>
      </c>
      <c r="L13159" s="10">
        <v>1.659</v>
      </c>
      <c r="M13159" s="10">
        <v>0.433</v>
      </c>
      <c r="N13159" s="10">
        <v>-0.18</v>
      </c>
    </row>
    <row r="13160" spans="1:14" x14ac:dyDescent="0.3">
      <c r="A13160">
        <v>11</v>
      </c>
      <c r="B13160" s="11">
        <v>12</v>
      </c>
      <c r="C13160">
        <v>2019</v>
      </c>
      <c r="D13160">
        <v>316</v>
      </c>
      <c r="E13160">
        <v>2100</v>
      </c>
      <c r="F13160" s="10">
        <v>0.39400000000000002</v>
      </c>
      <c r="G13160" s="10">
        <v>1.179</v>
      </c>
      <c r="H13160" s="10">
        <v>1.8109999999999999</v>
      </c>
      <c r="I13160" s="10">
        <v>0.38500000000000001</v>
      </c>
      <c r="J13160" s="10">
        <v>0</v>
      </c>
      <c r="K13160" s="10">
        <v>0</v>
      </c>
      <c r="L13160" s="10">
        <v>1.649</v>
      </c>
      <c r="M13160" s="10">
        <v>0.41299999999999998</v>
      </c>
      <c r="N13160" s="10">
        <v>-0.161</v>
      </c>
    </row>
    <row r="13161" spans="1:14" x14ac:dyDescent="0.3">
      <c r="A13161">
        <v>11</v>
      </c>
      <c r="B13161" s="11">
        <v>12</v>
      </c>
      <c r="C13161">
        <v>2019</v>
      </c>
      <c r="D13161">
        <v>316</v>
      </c>
      <c r="E13161">
        <v>2200</v>
      </c>
      <c r="F13161" s="10">
        <v>0.19600000000000001</v>
      </c>
      <c r="G13161" s="10">
        <v>0.08</v>
      </c>
      <c r="H13161" s="10">
        <v>0.47199999999999998</v>
      </c>
      <c r="I13161" s="10">
        <v>-0.47699999999999998</v>
      </c>
      <c r="J13161" s="10">
        <v>0</v>
      </c>
      <c r="K13161" s="10">
        <v>0</v>
      </c>
      <c r="L13161" s="10">
        <v>1.643</v>
      </c>
      <c r="M13161" s="10">
        <v>0.42599999999999999</v>
      </c>
      <c r="N13161" s="10">
        <v>-0.17699999999999999</v>
      </c>
    </row>
    <row r="13162" spans="1:14" x14ac:dyDescent="0.3">
      <c r="A13162">
        <v>11</v>
      </c>
      <c r="B13162" s="11">
        <v>12</v>
      </c>
      <c r="C13162">
        <v>2019</v>
      </c>
      <c r="D13162">
        <v>316</v>
      </c>
      <c r="E13162">
        <v>2300</v>
      </c>
      <c r="F13162" s="10">
        <v>5.0999999999999997E-2</v>
      </c>
      <c r="G13162" s="10">
        <v>0.432</v>
      </c>
      <c r="H13162" s="10">
        <v>0.8</v>
      </c>
      <c r="I13162" s="10">
        <v>4.0000000000000001E-3</v>
      </c>
      <c r="J13162" s="10">
        <v>0</v>
      </c>
      <c r="K13162" s="10">
        <v>0</v>
      </c>
      <c r="L13162" s="10">
        <v>1.641</v>
      </c>
      <c r="M13162" s="10">
        <v>0.41499999999999998</v>
      </c>
      <c r="N13162" s="10">
        <v>-0.16900000000000001</v>
      </c>
    </row>
    <row r="13163" spans="1:14" x14ac:dyDescent="0.3">
      <c r="A13163">
        <v>11</v>
      </c>
      <c r="B13163" s="11">
        <v>12</v>
      </c>
      <c r="C13163">
        <v>2019</v>
      </c>
      <c r="D13163">
        <v>316</v>
      </c>
      <c r="E13163">
        <v>2400</v>
      </c>
      <c r="F13163" s="10">
        <v>-0.65600000000000003</v>
      </c>
      <c r="G13163" s="10">
        <v>7.0000000000000007E-2</v>
      </c>
      <c r="H13163" s="10">
        <v>0.38700000000000001</v>
      </c>
      <c r="I13163" s="10">
        <v>-0.65600000000000003</v>
      </c>
      <c r="J13163" s="10">
        <v>0</v>
      </c>
      <c r="K13163" s="10">
        <v>0</v>
      </c>
      <c r="L13163" s="10">
        <v>1.643</v>
      </c>
      <c r="M13163" s="10">
        <v>0.436</v>
      </c>
      <c r="N13163" s="10">
        <v>-0.158</v>
      </c>
    </row>
    <row r="13164" spans="1:14" x14ac:dyDescent="0.3">
      <c r="A13164">
        <v>11</v>
      </c>
      <c r="B13164" s="11">
        <v>13</v>
      </c>
      <c r="C13164">
        <v>2019</v>
      </c>
      <c r="D13164">
        <v>317</v>
      </c>
      <c r="E13164">
        <v>100</v>
      </c>
      <c r="F13164" s="10">
        <v>-0.74099999999999999</v>
      </c>
      <c r="G13164" s="10">
        <v>-1.0980000000000001</v>
      </c>
      <c r="H13164" s="10">
        <v>-0.61599999999999999</v>
      </c>
      <c r="I13164" s="10">
        <v>-1.5269999999999999</v>
      </c>
      <c r="J13164" s="10">
        <v>0</v>
      </c>
      <c r="K13164" s="10">
        <v>0</v>
      </c>
      <c r="L13164" s="10">
        <v>1.6439999999999999</v>
      </c>
      <c r="M13164" s="10">
        <v>0.42699999999999999</v>
      </c>
      <c r="N13164" s="10">
        <v>-0.16700000000000001</v>
      </c>
    </row>
    <row r="13165" spans="1:14" x14ac:dyDescent="0.3">
      <c r="A13165">
        <v>11</v>
      </c>
      <c r="B13165" s="11">
        <v>13</v>
      </c>
      <c r="C13165">
        <v>2019</v>
      </c>
      <c r="D13165">
        <v>317</v>
      </c>
      <c r="E13165">
        <v>200</v>
      </c>
      <c r="F13165" s="10">
        <v>-0.76800000000000002</v>
      </c>
      <c r="G13165" s="10">
        <v>-0.47599999999999998</v>
      </c>
      <c r="H13165" s="10">
        <v>-1.2E-2</v>
      </c>
      <c r="I13165" s="10">
        <v>-0.76800000000000002</v>
      </c>
      <c r="J13165" s="10">
        <v>0</v>
      </c>
      <c r="K13165" s="10">
        <v>0</v>
      </c>
      <c r="L13165" s="10">
        <v>1.6359999999999999</v>
      </c>
      <c r="M13165" s="10">
        <v>0.42899999999999999</v>
      </c>
      <c r="N13165" s="10">
        <v>-0.17399999999999999</v>
      </c>
    </row>
    <row r="13166" spans="1:14" x14ac:dyDescent="0.3">
      <c r="A13166">
        <v>11</v>
      </c>
      <c r="B13166" s="11">
        <v>13</v>
      </c>
      <c r="C13166">
        <v>2019</v>
      </c>
      <c r="D13166">
        <v>317</v>
      </c>
      <c r="E13166">
        <v>300</v>
      </c>
      <c r="F13166" s="10">
        <v>-1.2769999999999999</v>
      </c>
      <c r="G13166" s="10">
        <v>-0.96799999999999997</v>
      </c>
      <c r="H13166" s="10">
        <v>-0.47199999999999998</v>
      </c>
      <c r="I13166" s="10">
        <v>-1.3440000000000001</v>
      </c>
      <c r="J13166" s="10">
        <v>0</v>
      </c>
      <c r="K13166" s="10">
        <v>0</v>
      </c>
      <c r="L13166" s="10">
        <v>1.627</v>
      </c>
      <c r="M13166" s="10">
        <v>0.42899999999999999</v>
      </c>
      <c r="N13166" s="10">
        <v>-0.16500000000000001</v>
      </c>
    </row>
    <row r="13167" spans="1:14" x14ac:dyDescent="0.3">
      <c r="A13167">
        <v>11</v>
      </c>
      <c r="B13167" s="11">
        <v>13</v>
      </c>
      <c r="C13167">
        <v>2019</v>
      </c>
      <c r="D13167">
        <v>317</v>
      </c>
      <c r="E13167">
        <v>400</v>
      </c>
      <c r="F13167" s="10">
        <v>-0.85399999999999998</v>
      </c>
      <c r="G13167" s="10">
        <v>-1.2210000000000001</v>
      </c>
      <c r="H13167" s="10">
        <v>-0.85399999999999998</v>
      </c>
      <c r="I13167" s="10">
        <v>-1.458</v>
      </c>
      <c r="J13167" s="10">
        <v>0</v>
      </c>
      <c r="K13167" s="10">
        <v>0</v>
      </c>
      <c r="L13167" s="10">
        <v>1.617</v>
      </c>
      <c r="M13167" s="10">
        <v>0.42899999999999999</v>
      </c>
      <c r="N13167" s="10">
        <v>-0.155</v>
      </c>
    </row>
    <row r="13168" spans="1:14" x14ac:dyDescent="0.3">
      <c r="A13168">
        <v>11</v>
      </c>
      <c r="B13168" s="11">
        <v>13</v>
      </c>
      <c r="C13168">
        <v>2019</v>
      </c>
      <c r="D13168">
        <v>317</v>
      </c>
      <c r="E13168">
        <v>500</v>
      </c>
      <c r="F13168" s="10">
        <v>-1.286</v>
      </c>
      <c r="G13168" s="10">
        <v>-0.98399999999999999</v>
      </c>
      <c r="H13168" s="10">
        <v>-0.51100000000000001</v>
      </c>
      <c r="I13168" s="10">
        <v>-1.401</v>
      </c>
      <c r="J13168" s="10">
        <v>0</v>
      </c>
      <c r="K13168" s="10">
        <v>0</v>
      </c>
      <c r="L13168" s="10">
        <v>1.6259999999999999</v>
      </c>
      <c r="M13168" s="10">
        <v>0.42899999999999999</v>
      </c>
      <c r="N13168" s="10">
        <v>-0.17499999999999999</v>
      </c>
    </row>
    <row r="13169" spans="1:14" x14ac:dyDescent="0.3">
      <c r="A13169">
        <v>11</v>
      </c>
      <c r="B13169" s="11">
        <v>13</v>
      </c>
      <c r="C13169">
        <v>2019</v>
      </c>
      <c r="D13169">
        <v>317</v>
      </c>
      <c r="E13169">
        <v>600</v>
      </c>
      <c r="F13169" s="10">
        <v>-2.7749999999999999</v>
      </c>
      <c r="G13169" s="10">
        <v>-1.986</v>
      </c>
      <c r="H13169" s="10">
        <v>-1.2669999999999999</v>
      </c>
      <c r="I13169" s="10">
        <v>-2.7749999999999999</v>
      </c>
      <c r="J13169" s="10">
        <v>0</v>
      </c>
      <c r="K13169" s="10">
        <v>0</v>
      </c>
      <c r="L13169" s="10">
        <v>1.6279999999999999</v>
      </c>
      <c r="M13169" s="10">
        <v>0.43</v>
      </c>
      <c r="N13169" s="10">
        <v>-0.16400000000000001</v>
      </c>
    </row>
    <row r="13170" spans="1:14" x14ac:dyDescent="0.3">
      <c r="A13170">
        <v>11</v>
      </c>
      <c r="B13170" s="11">
        <v>13</v>
      </c>
      <c r="C13170">
        <v>2019</v>
      </c>
      <c r="D13170">
        <v>317</v>
      </c>
      <c r="E13170">
        <v>700</v>
      </c>
      <c r="F13170" s="10">
        <v>-2.081</v>
      </c>
      <c r="G13170" s="10">
        <v>-2.4889999999999999</v>
      </c>
      <c r="H13170" s="10">
        <v>-1.927</v>
      </c>
      <c r="I13170" s="10">
        <v>-2.9870000000000001</v>
      </c>
      <c r="J13170" s="10">
        <v>0</v>
      </c>
      <c r="K13170" s="10">
        <v>0</v>
      </c>
      <c r="L13170" s="10">
        <v>1.629</v>
      </c>
      <c r="M13170" s="10">
        <v>0.43099999999999999</v>
      </c>
      <c r="N13170" s="10">
        <v>-0.182</v>
      </c>
    </row>
    <row r="13171" spans="1:14" x14ac:dyDescent="0.3">
      <c r="A13171">
        <v>11</v>
      </c>
      <c r="B13171" s="11">
        <v>13</v>
      </c>
      <c r="C13171">
        <v>2019</v>
      </c>
      <c r="D13171">
        <v>317</v>
      </c>
      <c r="E13171">
        <v>800</v>
      </c>
      <c r="F13171" s="10">
        <v>-3.0139999999999998</v>
      </c>
      <c r="G13171" s="10">
        <v>-2.4329999999999998</v>
      </c>
      <c r="H13171" s="10">
        <v>-1.9370000000000001</v>
      </c>
      <c r="I13171" s="10">
        <v>-3.0139999999999998</v>
      </c>
      <c r="J13171" s="10">
        <v>0</v>
      </c>
      <c r="K13171" s="10">
        <v>0</v>
      </c>
      <c r="L13171" s="10">
        <v>1.619</v>
      </c>
      <c r="M13171" s="10">
        <v>0.42199999999999999</v>
      </c>
      <c r="N13171" s="10">
        <v>-0.182</v>
      </c>
    </row>
    <row r="13172" spans="1:14" x14ac:dyDescent="0.3">
      <c r="A13172">
        <v>11</v>
      </c>
      <c r="B13172" s="11">
        <v>13</v>
      </c>
      <c r="C13172">
        <v>2019</v>
      </c>
      <c r="D13172">
        <v>317</v>
      </c>
      <c r="E13172">
        <v>900</v>
      </c>
      <c r="F13172" s="10">
        <v>-3.7290000000000001</v>
      </c>
      <c r="G13172" s="10">
        <v>-3.3620000000000001</v>
      </c>
      <c r="H13172" s="10">
        <v>-2.976</v>
      </c>
      <c r="I13172" s="10">
        <v>-3.8450000000000002</v>
      </c>
      <c r="J13172" s="10">
        <v>1.5529999999999999</v>
      </c>
      <c r="K13172" s="10">
        <v>0</v>
      </c>
      <c r="L13172" s="10">
        <v>1.62</v>
      </c>
      <c r="M13172" s="10">
        <v>0.42199999999999999</v>
      </c>
      <c r="N13172" s="10">
        <v>-0.191</v>
      </c>
    </row>
    <row r="13173" spans="1:14" x14ac:dyDescent="0.3">
      <c r="A13173">
        <v>11</v>
      </c>
      <c r="B13173" s="11">
        <v>13</v>
      </c>
      <c r="C13173">
        <v>2019</v>
      </c>
      <c r="D13173">
        <v>317</v>
      </c>
      <c r="E13173">
        <v>1000</v>
      </c>
      <c r="F13173" s="10">
        <v>-3.6509999999999998</v>
      </c>
      <c r="G13173" s="10">
        <v>-3.827</v>
      </c>
      <c r="H13173" s="10">
        <v>-3.4</v>
      </c>
      <c r="I13173" s="10">
        <v>-4.29</v>
      </c>
      <c r="J13173" s="10">
        <v>12.31</v>
      </c>
      <c r="K13173" s="10">
        <v>0</v>
      </c>
      <c r="L13173" s="10">
        <v>1.62</v>
      </c>
      <c r="M13173" s="10">
        <v>0.41299999999999998</v>
      </c>
      <c r="N13173" s="10">
        <v>-0.2</v>
      </c>
    </row>
    <row r="13174" spans="1:14" x14ac:dyDescent="0.3">
      <c r="A13174">
        <v>11</v>
      </c>
      <c r="B13174" s="11">
        <v>13</v>
      </c>
      <c r="C13174">
        <v>2019</v>
      </c>
      <c r="D13174">
        <v>317</v>
      </c>
      <c r="E13174">
        <v>1100</v>
      </c>
      <c r="F13174" s="10">
        <v>0.153</v>
      </c>
      <c r="G13174" s="10">
        <v>-1.4390000000000001</v>
      </c>
      <c r="H13174" s="10">
        <v>0.153</v>
      </c>
      <c r="I13174" s="10">
        <v>-3.6509999999999998</v>
      </c>
      <c r="J13174" s="10">
        <v>61.58</v>
      </c>
      <c r="K13174" s="10">
        <v>0</v>
      </c>
      <c r="L13174" s="10">
        <v>1.61</v>
      </c>
      <c r="M13174" s="10">
        <v>0.43099999999999999</v>
      </c>
      <c r="N13174" s="10">
        <v>-0.20100000000000001</v>
      </c>
    </row>
    <row r="13175" spans="1:14" x14ac:dyDescent="0.3">
      <c r="A13175">
        <v>11</v>
      </c>
      <c r="B13175" s="11">
        <v>13</v>
      </c>
      <c r="C13175">
        <v>2019</v>
      </c>
      <c r="D13175">
        <v>317</v>
      </c>
      <c r="E13175">
        <v>1200</v>
      </c>
      <c r="F13175" s="10">
        <v>6.7729999999999997</v>
      </c>
      <c r="G13175" s="10">
        <v>4.1369999999999996</v>
      </c>
      <c r="H13175" s="10">
        <v>6.8319999999999999</v>
      </c>
      <c r="I13175" s="10">
        <v>0.16300000000000001</v>
      </c>
      <c r="J13175" s="10">
        <v>218.6</v>
      </c>
      <c r="K13175" s="10">
        <v>0</v>
      </c>
      <c r="L13175" s="10">
        <v>1.603</v>
      </c>
      <c r="M13175" s="10">
        <v>0.40600000000000003</v>
      </c>
      <c r="N13175" s="10">
        <v>-0.188</v>
      </c>
    </row>
    <row r="13176" spans="1:14" x14ac:dyDescent="0.3">
      <c r="A13176">
        <v>11</v>
      </c>
      <c r="B13176" s="11">
        <v>13</v>
      </c>
      <c r="C13176">
        <v>2019</v>
      </c>
      <c r="D13176">
        <v>317</v>
      </c>
      <c r="E13176">
        <v>1300</v>
      </c>
      <c r="F13176" s="10">
        <v>7.66</v>
      </c>
      <c r="G13176" s="10">
        <v>7.39</v>
      </c>
      <c r="H13176" s="10">
        <v>7.81</v>
      </c>
      <c r="I13176" s="10">
        <v>6.7539999999999996</v>
      </c>
      <c r="J13176" s="10">
        <v>276.89999999999998</v>
      </c>
      <c r="K13176" s="10">
        <v>0</v>
      </c>
      <c r="L13176" s="10">
        <v>1.6</v>
      </c>
      <c r="M13176" s="10">
        <v>0.40300000000000002</v>
      </c>
      <c r="N13176" s="10">
        <v>-0.152</v>
      </c>
    </row>
    <row r="13177" spans="1:14" x14ac:dyDescent="0.3">
      <c r="A13177">
        <v>11</v>
      </c>
      <c r="B13177" s="11">
        <v>13</v>
      </c>
      <c r="C13177">
        <v>2019</v>
      </c>
      <c r="D13177">
        <v>317</v>
      </c>
      <c r="E13177">
        <v>1400</v>
      </c>
      <c r="F13177" s="10">
        <v>7.5</v>
      </c>
      <c r="G13177" s="10">
        <v>7.56</v>
      </c>
      <c r="H13177" s="10">
        <v>7.82</v>
      </c>
      <c r="I13177" s="10">
        <v>7.14</v>
      </c>
      <c r="J13177" s="10">
        <v>290.5</v>
      </c>
      <c r="K13177" s="10">
        <v>0</v>
      </c>
      <c r="L13177" s="10">
        <v>1.599</v>
      </c>
      <c r="M13177" s="10">
        <v>0.40200000000000002</v>
      </c>
      <c r="N13177" s="10">
        <v>-0.14399999999999999</v>
      </c>
    </row>
    <row r="13178" spans="1:14" x14ac:dyDescent="0.3">
      <c r="A13178">
        <v>11</v>
      </c>
      <c r="B13178" s="11">
        <v>13</v>
      </c>
      <c r="C13178">
        <v>2019</v>
      </c>
      <c r="D13178">
        <v>317</v>
      </c>
      <c r="E13178">
        <v>1500</v>
      </c>
      <c r="F13178" s="10">
        <v>5.6989999999999998</v>
      </c>
      <c r="G13178" s="10">
        <v>7.25</v>
      </c>
      <c r="H13178" s="10">
        <v>7.89</v>
      </c>
      <c r="I13178" s="10">
        <v>5.6989999999999998</v>
      </c>
      <c r="J13178" s="10">
        <v>214.2</v>
      </c>
      <c r="K13178" s="10">
        <v>0</v>
      </c>
      <c r="L13178" s="10">
        <v>1.5980000000000001</v>
      </c>
      <c r="M13178" s="10">
        <v>0.42</v>
      </c>
      <c r="N13178" s="10">
        <v>-0.14499999999999999</v>
      </c>
    </row>
    <row r="13179" spans="1:14" x14ac:dyDescent="0.3">
      <c r="A13179">
        <v>11</v>
      </c>
      <c r="B13179" s="11">
        <v>13</v>
      </c>
      <c r="C13179">
        <v>2019</v>
      </c>
      <c r="D13179">
        <v>317</v>
      </c>
      <c r="E13179">
        <v>1600</v>
      </c>
      <c r="F13179" s="10">
        <v>5.0140000000000002</v>
      </c>
      <c r="G13179" s="10">
        <v>5.2030000000000003</v>
      </c>
      <c r="H13179" s="10">
        <v>5.718</v>
      </c>
      <c r="I13179" s="10">
        <v>4.6070000000000002</v>
      </c>
      <c r="J13179" s="10">
        <v>17.440000000000001</v>
      </c>
      <c r="K13179" s="10">
        <v>0</v>
      </c>
      <c r="L13179" s="10">
        <v>1.6</v>
      </c>
      <c r="M13179" s="10">
        <v>0.42199999999999999</v>
      </c>
      <c r="N13179" s="10">
        <v>-0.14299999999999999</v>
      </c>
    </row>
    <row r="13180" spans="1:14" x14ac:dyDescent="0.3">
      <c r="A13180">
        <v>11</v>
      </c>
      <c r="B13180" s="11">
        <v>13</v>
      </c>
      <c r="C13180">
        <v>2019</v>
      </c>
      <c r="D13180">
        <v>317</v>
      </c>
      <c r="E13180">
        <v>1700</v>
      </c>
      <c r="F13180" s="10">
        <v>4.968</v>
      </c>
      <c r="G13180" s="10">
        <v>5.0839999999999996</v>
      </c>
      <c r="H13180" s="10">
        <v>5.2380000000000004</v>
      </c>
      <c r="I13180" s="10">
        <v>4.8019999999999996</v>
      </c>
      <c r="J13180" s="10">
        <v>14.34</v>
      </c>
      <c r="K13180" s="10">
        <v>0</v>
      </c>
      <c r="L13180" s="10">
        <v>1.593</v>
      </c>
      <c r="M13180" s="10">
        <v>0.41499999999999998</v>
      </c>
      <c r="N13180" s="10">
        <v>-0.122</v>
      </c>
    </row>
    <row r="13181" spans="1:14" x14ac:dyDescent="0.3">
      <c r="A13181">
        <v>11</v>
      </c>
      <c r="B13181" s="11">
        <v>13</v>
      </c>
      <c r="C13181">
        <v>2019</v>
      </c>
      <c r="D13181">
        <v>317</v>
      </c>
      <c r="E13181">
        <v>1800</v>
      </c>
      <c r="F13181" s="10">
        <v>4.4930000000000003</v>
      </c>
      <c r="G13181" s="10">
        <v>4.7409999999999997</v>
      </c>
      <c r="H13181" s="10">
        <v>5.0839999999999996</v>
      </c>
      <c r="I13181" s="10">
        <v>4.4820000000000002</v>
      </c>
      <c r="J13181" s="10">
        <v>6.2</v>
      </c>
      <c r="K13181" s="10">
        <v>0</v>
      </c>
      <c r="L13181" s="10">
        <v>1.6</v>
      </c>
      <c r="M13181" s="10">
        <v>0.40300000000000002</v>
      </c>
      <c r="N13181" s="10">
        <v>-0.14299999999999999</v>
      </c>
    </row>
    <row r="13182" spans="1:14" x14ac:dyDescent="0.3">
      <c r="A13182">
        <v>11</v>
      </c>
      <c r="B13182" s="11">
        <v>13</v>
      </c>
      <c r="C13182">
        <v>2019</v>
      </c>
      <c r="D13182">
        <v>317</v>
      </c>
      <c r="E13182">
        <v>1900</v>
      </c>
      <c r="F13182" s="10">
        <v>3.3570000000000002</v>
      </c>
      <c r="G13182" s="10">
        <v>4.0540000000000003</v>
      </c>
      <c r="H13182" s="10">
        <v>4.4930000000000003</v>
      </c>
      <c r="I13182" s="10">
        <v>3.3290000000000002</v>
      </c>
      <c r="J13182" s="10">
        <v>4.2000000000000003E-2</v>
      </c>
      <c r="K13182" s="10">
        <v>0</v>
      </c>
      <c r="L13182" s="10">
        <v>1.581</v>
      </c>
      <c r="M13182" s="10">
        <v>0.39400000000000002</v>
      </c>
      <c r="N13182" s="10">
        <v>-0.123</v>
      </c>
    </row>
    <row r="13183" spans="1:14" x14ac:dyDescent="0.3">
      <c r="A13183">
        <v>11</v>
      </c>
      <c r="B13183" s="11">
        <v>13</v>
      </c>
      <c r="C13183">
        <v>2019</v>
      </c>
      <c r="D13183">
        <v>317</v>
      </c>
      <c r="E13183">
        <v>2000</v>
      </c>
      <c r="F13183" s="10">
        <v>0.34499999999999997</v>
      </c>
      <c r="G13183" s="10">
        <v>1.2410000000000001</v>
      </c>
      <c r="H13183" s="10">
        <v>3.5190000000000001</v>
      </c>
      <c r="I13183" s="10">
        <v>-0.76600000000000001</v>
      </c>
      <c r="J13183" s="10">
        <v>0</v>
      </c>
      <c r="K13183" s="10">
        <v>0</v>
      </c>
      <c r="L13183" s="10">
        <v>1.581</v>
      </c>
      <c r="M13183" s="10">
        <v>0.39300000000000002</v>
      </c>
      <c r="N13183" s="10">
        <v>-0.14299999999999999</v>
      </c>
    </row>
    <row r="13184" spans="1:14" x14ac:dyDescent="0.3">
      <c r="A13184">
        <v>11</v>
      </c>
      <c r="B13184" s="11">
        <v>13</v>
      </c>
      <c r="C13184">
        <v>2019</v>
      </c>
      <c r="D13184">
        <v>317</v>
      </c>
      <c r="E13184">
        <v>2100</v>
      </c>
      <c r="F13184" s="10">
        <v>1.3160000000000001</v>
      </c>
      <c r="G13184" s="10">
        <v>2.8000000000000001E-2</v>
      </c>
      <c r="H13184" s="10">
        <v>1.393</v>
      </c>
      <c r="I13184" s="10">
        <v>-0.88</v>
      </c>
      <c r="J13184" s="10">
        <v>0</v>
      </c>
      <c r="K13184" s="10">
        <v>0</v>
      </c>
      <c r="L13184" s="10">
        <v>1.5940000000000001</v>
      </c>
      <c r="M13184" s="10">
        <v>0.40600000000000003</v>
      </c>
      <c r="N13184" s="10">
        <v>-0.14899999999999999</v>
      </c>
    </row>
    <row r="13185" spans="1:14" x14ac:dyDescent="0.3">
      <c r="A13185">
        <v>11</v>
      </c>
      <c r="B13185" s="11">
        <v>13</v>
      </c>
      <c r="C13185">
        <v>2019</v>
      </c>
      <c r="D13185">
        <v>317</v>
      </c>
      <c r="E13185">
        <v>2200</v>
      </c>
      <c r="F13185" s="10">
        <v>-0.46300000000000002</v>
      </c>
      <c r="G13185" s="10">
        <v>0.08</v>
      </c>
      <c r="H13185" s="10">
        <v>1.3260000000000001</v>
      </c>
      <c r="I13185" s="10">
        <v>-0.60699999999999998</v>
      </c>
      <c r="J13185" s="10">
        <v>0</v>
      </c>
      <c r="K13185" s="10">
        <v>0</v>
      </c>
      <c r="L13185" s="10">
        <v>1.587</v>
      </c>
      <c r="M13185" s="10">
        <v>0.40899999999999997</v>
      </c>
      <c r="N13185" s="10">
        <v>-0.13700000000000001</v>
      </c>
    </row>
    <row r="13186" spans="1:14" x14ac:dyDescent="0.3">
      <c r="A13186">
        <v>11</v>
      </c>
      <c r="B13186" s="11">
        <v>13</v>
      </c>
      <c r="C13186">
        <v>2019</v>
      </c>
      <c r="D13186">
        <v>317</v>
      </c>
      <c r="E13186">
        <v>2300</v>
      </c>
      <c r="F13186" s="10">
        <v>-0.34699999999999998</v>
      </c>
      <c r="G13186" s="10">
        <v>-0.55000000000000004</v>
      </c>
      <c r="H13186" s="10">
        <v>9.1999999999999998E-2</v>
      </c>
      <c r="I13186" s="10">
        <v>-1.2769999999999999</v>
      </c>
      <c r="J13186" s="10">
        <v>0</v>
      </c>
      <c r="K13186" s="10">
        <v>0</v>
      </c>
      <c r="L13186" s="10">
        <v>1.569</v>
      </c>
      <c r="M13186" s="10">
        <v>0.41899999999999998</v>
      </c>
      <c r="N13186" s="10">
        <v>-0.13600000000000001</v>
      </c>
    </row>
    <row r="13187" spans="1:14" x14ac:dyDescent="0.3">
      <c r="A13187">
        <v>11</v>
      </c>
      <c r="B13187" s="11">
        <v>13</v>
      </c>
      <c r="C13187">
        <v>2019</v>
      </c>
      <c r="D13187">
        <v>317</v>
      </c>
      <c r="E13187">
        <v>2400</v>
      </c>
      <c r="F13187" s="10">
        <v>-2.0339999999999998</v>
      </c>
      <c r="G13187" s="10">
        <v>-0.127</v>
      </c>
      <c r="H13187" s="10">
        <v>1.857</v>
      </c>
      <c r="I13187" s="10">
        <v>-2.0339999999999998</v>
      </c>
      <c r="J13187" s="10">
        <v>0</v>
      </c>
      <c r="K13187" s="10">
        <v>0</v>
      </c>
      <c r="L13187" s="10">
        <v>1.589</v>
      </c>
      <c r="M13187" s="10">
        <v>0.41099999999999998</v>
      </c>
      <c r="N13187" s="10">
        <v>-0.14499999999999999</v>
      </c>
    </row>
    <row r="13188" spans="1:14" x14ac:dyDescent="0.3">
      <c r="A13188">
        <v>11</v>
      </c>
      <c r="B13188" s="11">
        <v>14</v>
      </c>
      <c r="C13188">
        <v>2019</v>
      </c>
      <c r="D13188">
        <v>318</v>
      </c>
      <c r="E13188">
        <v>100</v>
      </c>
      <c r="F13188" s="10">
        <v>-2.9860000000000002</v>
      </c>
      <c r="G13188" s="10">
        <v>-2.5529999999999999</v>
      </c>
      <c r="H13188" s="10">
        <v>-1.996</v>
      </c>
      <c r="I13188" s="10">
        <v>-3.1120000000000001</v>
      </c>
      <c r="J13188" s="10">
        <v>0</v>
      </c>
      <c r="K13188" s="10">
        <v>0</v>
      </c>
      <c r="L13188" s="10">
        <v>1.59</v>
      </c>
      <c r="M13188" s="10">
        <v>0.40200000000000002</v>
      </c>
      <c r="N13188" s="10">
        <v>-0.154</v>
      </c>
    </row>
    <row r="13189" spans="1:14" x14ac:dyDescent="0.3">
      <c r="A13189">
        <v>11</v>
      </c>
      <c r="B13189" s="11">
        <v>14</v>
      </c>
      <c r="C13189">
        <v>2019</v>
      </c>
      <c r="D13189">
        <v>318</v>
      </c>
      <c r="E13189">
        <v>200</v>
      </c>
      <c r="F13189" s="10">
        <v>-3.2749999999999999</v>
      </c>
      <c r="G13189" s="10">
        <v>-3.004</v>
      </c>
      <c r="H13189" s="10">
        <v>-2.427</v>
      </c>
      <c r="I13189" s="10">
        <v>-3.4009999999999998</v>
      </c>
      <c r="J13189" s="10">
        <v>0</v>
      </c>
      <c r="K13189" s="10">
        <v>0</v>
      </c>
      <c r="L13189" s="10">
        <v>1.581</v>
      </c>
      <c r="M13189" s="10">
        <v>0.39300000000000002</v>
      </c>
      <c r="N13189" s="10">
        <v>-0.16300000000000001</v>
      </c>
    </row>
    <row r="13190" spans="1:14" x14ac:dyDescent="0.3">
      <c r="A13190">
        <v>11</v>
      </c>
      <c r="B13190" s="11">
        <v>14</v>
      </c>
      <c r="C13190">
        <v>2019</v>
      </c>
      <c r="D13190">
        <v>318</v>
      </c>
      <c r="E13190">
        <v>300</v>
      </c>
      <c r="F13190" s="10">
        <v>-3.226</v>
      </c>
      <c r="G13190" s="10">
        <v>-3.2160000000000002</v>
      </c>
      <c r="H13190" s="10">
        <v>-2.7730000000000001</v>
      </c>
      <c r="I13190" s="10">
        <v>-3.6230000000000002</v>
      </c>
      <c r="J13190" s="10">
        <v>0</v>
      </c>
      <c r="K13190" s="10">
        <v>0</v>
      </c>
      <c r="L13190" s="10">
        <v>1.581</v>
      </c>
      <c r="M13190" s="10">
        <v>0.40300000000000002</v>
      </c>
      <c r="N13190" s="10">
        <v>-0.16200000000000001</v>
      </c>
    </row>
    <row r="13191" spans="1:14" x14ac:dyDescent="0.3">
      <c r="A13191">
        <v>11</v>
      </c>
      <c r="B13191" s="11">
        <v>14</v>
      </c>
      <c r="C13191">
        <v>2019</v>
      </c>
      <c r="D13191">
        <v>318</v>
      </c>
      <c r="E13191">
        <v>400</v>
      </c>
      <c r="F13191" s="10">
        <v>-3.67</v>
      </c>
      <c r="G13191" s="10">
        <v>-3.68</v>
      </c>
      <c r="H13191" s="10">
        <v>-3.2170000000000001</v>
      </c>
      <c r="I13191" s="10">
        <v>-4.1349999999999998</v>
      </c>
      <c r="J13191" s="10">
        <v>0</v>
      </c>
      <c r="K13191" s="10">
        <v>0</v>
      </c>
      <c r="L13191" s="10">
        <v>1.5820000000000001</v>
      </c>
      <c r="M13191" s="10">
        <v>0.39400000000000002</v>
      </c>
      <c r="N13191" s="10">
        <v>-0.152</v>
      </c>
    </row>
    <row r="13192" spans="1:14" x14ac:dyDescent="0.3">
      <c r="A13192">
        <v>11</v>
      </c>
      <c r="B13192" s="11">
        <v>14</v>
      </c>
      <c r="C13192">
        <v>2019</v>
      </c>
      <c r="D13192">
        <v>318</v>
      </c>
      <c r="E13192">
        <v>500</v>
      </c>
      <c r="F13192" s="10">
        <v>-2.7250000000000001</v>
      </c>
      <c r="G13192" s="10">
        <v>-3.391</v>
      </c>
      <c r="H13192" s="10">
        <v>-2.609</v>
      </c>
      <c r="I13192" s="10">
        <v>-4.1539999999999999</v>
      </c>
      <c r="J13192" s="10">
        <v>0</v>
      </c>
      <c r="K13192" s="10">
        <v>0</v>
      </c>
      <c r="L13192" s="10">
        <v>1.5820000000000001</v>
      </c>
      <c r="M13192" s="10">
        <v>0.38400000000000001</v>
      </c>
      <c r="N13192" s="10">
        <v>-0.17199999999999999</v>
      </c>
    </row>
    <row r="13193" spans="1:14" x14ac:dyDescent="0.3">
      <c r="A13193">
        <v>11</v>
      </c>
      <c r="B13193" s="11">
        <v>14</v>
      </c>
      <c r="C13193">
        <v>2019</v>
      </c>
      <c r="D13193">
        <v>318</v>
      </c>
      <c r="E13193">
        <v>600</v>
      </c>
      <c r="F13193" s="10">
        <v>-3.7869999999999999</v>
      </c>
      <c r="G13193" s="10">
        <v>-3.0329999999999999</v>
      </c>
      <c r="H13193" s="10">
        <v>-2.3780000000000001</v>
      </c>
      <c r="I13193" s="10">
        <v>-3.7959999999999998</v>
      </c>
      <c r="J13193" s="10">
        <v>0</v>
      </c>
      <c r="K13193" s="10">
        <v>0</v>
      </c>
      <c r="L13193" s="10">
        <v>1.5620000000000001</v>
      </c>
      <c r="M13193" s="10">
        <v>0.38400000000000001</v>
      </c>
      <c r="N13193" s="10">
        <v>-0.18099999999999999</v>
      </c>
    </row>
    <row r="13194" spans="1:14" x14ac:dyDescent="0.3">
      <c r="A13194">
        <v>11</v>
      </c>
      <c r="B13194" s="11">
        <v>14</v>
      </c>
      <c r="C13194">
        <v>2019</v>
      </c>
      <c r="D13194">
        <v>318</v>
      </c>
      <c r="E13194">
        <v>700</v>
      </c>
      <c r="F13194" s="10">
        <v>-4.718</v>
      </c>
      <c r="G13194" s="10">
        <v>-4.2690000000000001</v>
      </c>
      <c r="H13194" s="10">
        <v>-3.7770000000000001</v>
      </c>
      <c r="I13194" s="10">
        <v>-4.8440000000000003</v>
      </c>
      <c r="J13194" s="10">
        <v>0</v>
      </c>
      <c r="K13194" s="10">
        <v>0</v>
      </c>
      <c r="L13194" s="10">
        <v>1.5820000000000001</v>
      </c>
      <c r="M13194" s="10">
        <v>0.38500000000000001</v>
      </c>
      <c r="N13194" s="10">
        <v>-0.2</v>
      </c>
    </row>
    <row r="13195" spans="1:14" x14ac:dyDescent="0.3">
      <c r="A13195">
        <v>11</v>
      </c>
      <c r="B13195" s="11">
        <v>14</v>
      </c>
      <c r="C13195">
        <v>2019</v>
      </c>
      <c r="D13195">
        <v>318</v>
      </c>
      <c r="E13195">
        <v>800</v>
      </c>
      <c r="F13195" s="10">
        <v>-5.6849999999999996</v>
      </c>
      <c r="G13195" s="10">
        <v>-5.1829999999999998</v>
      </c>
      <c r="H13195" s="10">
        <v>-4.5720000000000001</v>
      </c>
      <c r="I13195" s="10">
        <v>-5.8019999999999996</v>
      </c>
      <c r="J13195" s="10">
        <v>0</v>
      </c>
      <c r="K13195" s="10">
        <v>0</v>
      </c>
      <c r="L13195" s="10">
        <v>1.5640000000000001</v>
      </c>
      <c r="M13195" s="10">
        <v>0.36599999999999999</v>
      </c>
      <c r="N13195" s="10">
        <v>-0.218</v>
      </c>
    </row>
    <row r="13196" spans="1:14" x14ac:dyDescent="0.3">
      <c r="A13196">
        <v>11</v>
      </c>
      <c r="B13196" s="11">
        <v>14</v>
      </c>
      <c r="C13196">
        <v>2019</v>
      </c>
      <c r="D13196">
        <v>318</v>
      </c>
      <c r="E13196">
        <v>900</v>
      </c>
      <c r="F13196" s="10">
        <v>-5.7039999999999997</v>
      </c>
      <c r="G13196" s="10">
        <v>-5.44</v>
      </c>
      <c r="H13196" s="10">
        <v>-5.0389999999999997</v>
      </c>
      <c r="I13196" s="10">
        <v>-5.8410000000000002</v>
      </c>
      <c r="J13196" s="10">
        <v>1.5069999999999999</v>
      </c>
      <c r="K13196" s="10">
        <v>0</v>
      </c>
      <c r="L13196" s="10">
        <v>1.5640000000000001</v>
      </c>
      <c r="M13196" s="10">
        <v>0.35699999999999998</v>
      </c>
      <c r="N13196" s="10">
        <v>-0.23699999999999999</v>
      </c>
    </row>
    <row r="13197" spans="1:14" x14ac:dyDescent="0.3">
      <c r="A13197">
        <v>11</v>
      </c>
      <c r="B13197" s="11">
        <v>14</v>
      </c>
      <c r="C13197">
        <v>2019</v>
      </c>
      <c r="D13197">
        <v>318</v>
      </c>
      <c r="E13197">
        <v>1000</v>
      </c>
      <c r="F13197" s="10">
        <v>-4.5999999999999996</v>
      </c>
      <c r="G13197" s="10">
        <v>-5.4320000000000004</v>
      </c>
      <c r="H13197" s="10">
        <v>-4.5609999999999999</v>
      </c>
      <c r="I13197" s="10">
        <v>-5.91</v>
      </c>
      <c r="J13197" s="10">
        <v>14.38</v>
      </c>
      <c r="K13197" s="10">
        <v>0</v>
      </c>
      <c r="L13197" s="10">
        <v>1.5549999999999999</v>
      </c>
      <c r="M13197" s="10">
        <v>0.35699999999999998</v>
      </c>
      <c r="N13197" s="10">
        <v>-0.25600000000000001</v>
      </c>
    </row>
    <row r="13198" spans="1:14" x14ac:dyDescent="0.3">
      <c r="A13198">
        <v>11</v>
      </c>
      <c r="B13198" s="11">
        <v>14</v>
      </c>
      <c r="C13198">
        <v>2019</v>
      </c>
      <c r="D13198">
        <v>318</v>
      </c>
      <c r="E13198">
        <v>1100</v>
      </c>
      <c r="F13198" s="10">
        <v>-1.8580000000000001</v>
      </c>
      <c r="G13198" s="10">
        <v>-3.411</v>
      </c>
      <c r="H13198" s="10">
        <v>-1.849</v>
      </c>
      <c r="I13198" s="10">
        <v>-4.6870000000000003</v>
      </c>
      <c r="J13198" s="10">
        <v>62.16</v>
      </c>
      <c r="K13198" s="10">
        <v>0</v>
      </c>
      <c r="L13198" s="10">
        <v>1.5629999999999999</v>
      </c>
      <c r="M13198" s="10">
        <v>0.33700000000000002</v>
      </c>
      <c r="N13198" s="10">
        <v>-0.25700000000000001</v>
      </c>
    </row>
    <row r="13199" spans="1:14" x14ac:dyDescent="0.3">
      <c r="A13199">
        <v>11</v>
      </c>
      <c r="B13199" s="11">
        <v>14</v>
      </c>
      <c r="C13199">
        <v>2019</v>
      </c>
      <c r="D13199">
        <v>318</v>
      </c>
      <c r="E13199">
        <v>1200</v>
      </c>
      <c r="F13199" s="10">
        <v>1.024</v>
      </c>
      <c r="G13199" s="10">
        <v>-8.4000000000000005E-2</v>
      </c>
      <c r="H13199" s="10">
        <v>1.101</v>
      </c>
      <c r="I13199" s="10">
        <v>-1.8680000000000001</v>
      </c>
      <c r="J13199" s="10">
        <v>181.3</v>
      </c>
      <c r="K13199" s="10">
        <v>0</v>
      </c>
      <c r="L13199" s="10">
        <v>1.5509999999999999</v>
      </c>
      <c r="M13199" s="10">
        <v>0.34399999999999997</v>
      </c>
      <c r="N13199" s="10">
        <v>-0.221</v>
      </c>
    </row>
    <row r="13200" spans="1:14" x14ac:dyDescent="0.3">
      <c r="A13200">
        <v>11</v>
      </c>
      <c r="B13200" s="11">
        <v>14</v>
      </c>
      <c r="C13200">
        <v>2019</v>
      </c>
      <c r="D13200">
        <v>318</v>
      </c>
      <c r="E13200">
        <v>1300</v>
      </c>
      <c r="F13200" s="10">
        <v>3.6080000000000001</v>
      </c>
      <c r="G13200" s="10">
        <v>1.845</v>
      </c>
      <c r="H13200" s="10">
        <v>3.6080000000000001</v>
      </c>
      <c r="I13200" s="10">
        <v>0.67900000000000005</v>
      </c>
      <c r="J13200" s="10">
        <v>176.5</v>
      </c>
      <c r="K13200" s="10">
        <v>0</v>
      </c>
      <c r="L13200" s="10">
        <v>1.544</v>
      </c>
      <c r="M13200" s="10">
        <v>0.32800000000000001</v>
      </c>
      <c r="N13200" s="10">
        <v>-0.20799999999999999</v>
      </c>
    </row>
    <row r="13201" spans="1:14" x14ac:dyDescent="0.3">
      <c r="A13201">
        <v>11</v>
      </c>
      <c r="B13201" s="11">
        <v>14</v>
      </c>
      <c r="C13201">
        <v>2019</v>
      </c>
      <c r="D13201">
        <v>318</v>
      </c>
      <c r="E13201">
        <v>1400</v>
      </c>
      <c r="F13201" s="10">
        <v>4.6749999999999998</v>
      </c>
      <c r="G13201" s="10">
        <v>4.5270000000000001</v>
      </c>
      <c r="H13201" s="10">
        <v>4.9850000000000003</v>
      </c>
      <c r="I13201" s="10">
        <v>3.6080000000000001</v>
      </c>
      <c r="J13201" s="10">
        <v>148.9</v>
      </c>
      <c r="K13201" s="10">
        <v>0</v>
      </c>
      <c r="L13201" s="10">
        <v>1.5509999999999999</v>
      </c>
      <c r="M13201" s="10">
        <v>0.33500000000000002</v>
      </c>
      <c r="N13201" s="10">
        <v>-0.182</v>
      </c>
    </row>
    <row r="13202" spans="1:14" x14ac:dyDescent="0.3">
      <c r="A13202">
        <v>11</v>
      </c>
      <c r="B13202" s="11">
        <v>14</v>
      </c>
      <c r="C13202">
        <v>2019</v>
      </c>
      <c r="D13202">
        <v>318</v>
      </c>
      <c r="E13202">
        <v>1500</v>
      </c>
      <c r="F13202" s="10">
        <v>5.1289999999999996</v>
      </c>
      <c r="G13202" s="10">
        <v>4.7030000000000003</v>
      </c>
      <c r="H13202" s="10">
        <v>5.1479999999999997</v>
      </c>
      <c r="I13202" s="10">
        <v>4.3390000000000004</v>
      </c>
      <c r="J13202" s="10">
        <v>124.5</v>
      </c>
      <c r="K13202" s="10">
        <v>0</v>
      </c>
      <c r="L13202" s="10">
        <v>1.5509999999999999</v>
      </c>
      <c r="M13202" s="10">
        <v>0.33500000000000002</v>
      </c>
      <c r="N13202" s="10">
        <v>-0.17299999999999999</v>
      </c>
    </row>
    <row r="13203" spans="1:14" x14ac:dyDescent="0.3">
      <c r="A13203">
        <v>11</v>
      </c>
      <c r="B13203" s="11">
        <v>14</v>
      </c>
      <c r="C13203">
        <v>2019</v>
      </c>
      <c r="D13203">
        <v>318</v>
      </c>
      <c r="E13203">
        <v>1600</v>
      </c>
      <c r="F13203" s="10">
        <v>6.32</v>
      </c>
      <c r="G13203" s="10">
        <v>6.8650000000000002</v>
      </c>
      <c r="H13203" s="10">
        <v>8.0500000000000007</v>
      </c>
      <c r="I13203" s="10">
        <v>5.0030000000000001</v>
      </c>
      <c r="J13203" s="10">
        <v>85.5</v>
      </c>
      <c r="K13203" s="10">
        <v>0</v>
      </c>
      <c r="L13203" s="10">
        <v>1.5309999999999999</v>
      </c>
      <c r="M13203" s="10">
        <v>0.33400000000000002</v>
      </c>
      <c r="N13203" s="10">
        <v>-0.154</v>
      </c>
    </row>
    <row r="13204" spans="1:14" x14ac:dyDescent="0.3">
      <c r="A13204">
        <v>11</v>
      </c>
      <c r="B13204" s="11">
        <v>14</v>
      </c>
      <c r="C13204">
        <v>2019</v>
      </c>
      <c r="D13204">
        <v>318</v>
      </c>
      <c r="E13204">
        <v>1700</v>
      </c>
      <c r="F13204" s="10">
        <v>3.79</v>
      </c>
      <c r="G13204" s="10">
        <v>5.1680000000000001</v>
      </c>
      <c r="H13204" s="10">
        <v>6.31</v>
      </c>
      <c r="I13204" s="10">
        <v>3.77</v>
      </c>
      <c r="J13204" s="10">
        <v>42.39</v>
      </c>
      <c r="K13204" s="10">
        <v>0</v>
      </c>
      <c r="L13204" s="10">
        <v>1.534</v>
      </c>
      <c r="M13204" s="10">
        <v>0.33600000000000002</v>
      </c>
      <c r="N13204" s="10">
        <v>-0.16200000000000001</v>
      </c>
    </row>
    <row r="13205" spans="1:14" x14ac:dyDescent="0.3">
      <c r="A13205">
        <v>11</v>
      </c>
      <c r="B13205" s="11">
        <v>14</v>
      </c>
      <c r="C13205">
        <v>2019</v>
      </c>
      <c r="D13205">
        <v>318</v>
      </c>
      <c r="E13205">
        <v>1800</v>
      </c>
      <c r="F13205" s="10">
        <v>3.8090000000000002</v>
      </c>
      <c r="G13205" s="10">
        <v>3.472</v>
      </c>
      <c r="H13205" s="10">
        <v>3.8479999999999999</v>
      </c>
      <c r="I13205" s="10">
        <v>2.9529999999999998</v>
      </c>
      <c r="J13205" s="10">
        <v>5.5650000000000004</v>
      </c>
      <c r="K13205" s="10">
        <v>0</v>
      </c>
      <c r="L13205" s="10">
        <v>1.5429999999999999</v>
      </c>
      <c r="M13205" s="10">
        <v>0.33600000000000002</v>
      </c>
      <c r="N13205" s="10">
        <v>-0.152</v>
      </c>
    </row>
    <row r="13206" spans="1:14" x14ac:dyDescent="0.3">
      <c r="A13206">
        <v>11</v>
      </c>
      <c r="B13206" s="11">
        <v>14</v>
      </c>
      <c r="C13206">
        <v>2019</v>
      </c>
      <c r="D13206">
        <v>318</v>
      </c>
      <c r="E13206">
        <v>1900</v>
      </c>
      <c r="F13206" s="10">
        <v>3.2029999999999998</v>
      </c>
      <c r="G13206" s="10">
        <v>2.972</v>
      </c>
      <c r="H13206" s="10">
        <v>3.819</v>
      </c>
      <c r="I13206" s="10">
        <v>2.331</v>
      </c>
      <c r="J13206" s="10">
        <v>0</v>
      </c>
      <c r="K13206" s="10">
        <v>0</v>
      </c>
      <c r="L13206" s="10">
        <v>1.5429999999999999</v>
      </c>
      <c r="M13206" s="10">
        <v>0.34599999999999997</v>
      </c>
      <c r="N13206" s="10">
        <v>-0.14299999999999999</v>
      </c>
    </row>
    <row r="13207" spans="1:14" x14ac:dyDescent="0.3">
      <c r="A13207">
        <v>11</v>
      </c>
      <c r="B13207" s="11">
        <v>14</v>
      </c>
      <c r="C13207">
        <v>2019</v>
      </c>
      <c r="D13207">
        <v>318</v>
      </c>
      <c r="E13207">
        <v>2000</v>
      </c>
      <c r="F13207" s="10">
        <v>2.3090000000000002</v>
      </c>
      <c r="G13207" s="10">
        <v>2.4359999999999999</v>
      </c>
      <c r="H13207" s="10">
        <v>3.2130000000000001</v>
      </c>
      <c r="I13207" s="10">
        <v>2.012</v>
      </c>
      <c r="J13207" s="10">
        <v>0</v>
      </c>
      <c r="K13207" s="10">
        <v>0</v>
      </c>
      <c r="L13207" s="10">
        <v>1.5229999999999999</v>
      </c>
      <c r="M13207" s="10">
        <v>0.34499999999999997</v>
      </c>
      <c r="N13207" s="10">
        <v>-0.14299999999999999</v>
      </c>
    </row>
    <row r="13208" spans="1:14" x14ac:dyDescent="0.3">
      <c r="A13208">
        <v>11</v>
      </c>
      <c r="B13208" s="11">
        <v>14</v>
      </c>
      <c r="C13208">
        <v>2019</v>
      </c>
      <c r="D13208">
        <v>318</v>
      </c>
      <c r="E13208">
        <v>2100</v>
      </c>
      <c r="F13208" s="10">
        <v>2.2989999999999999</v>
      </c>
      <c r="G13208" s="10">
        <v>2.2669999999999999</v>
      </c>
      <c r="H13208" s="10">
        <v>2.6059999999999999</v>
      </c>
      <c r="I13208" s="10">
        <v>2.0019999999999998</v>
      </c>
      <c r="J13208" s="10">
        <v>0</v>
      </c>
      <c r="K13208" s="10">
        <v>0</v>
      </c>
      <c r="L13208" s="10">
        <v>1.522</v>
      </c>
      <c r="M13208" s="10">
        <v>0.35399999999999998</v>
      </c>
      <c r="N13208" s="10">
        <v>-0.14399999999999999</v>
      </c>
    </row>
    <row r="13209" spans="1:14" x14ac:dyDescent="0.3">
      <c r="A13209">
        <v>11</v>
      </c>
      <c r="B13209" s="11">
        <v>14</v>
      </c>
      <c r="C13209">
        <v>2019</v>
      </c>
      <c r="D13209">
        <v>318</v>
      </c>
      <c r="E13209">
        <v>2200</v>
      </c>
      <c r="F13209" s="10">
        <v>2.8740000000000001</v>
      </c>
      <c r="G13209" s="10">
        <v>3.0950000000000002</v>
      </c>
      <c r="H13209" s="10">
        <v>3.6429999999999998</v>
      </c>
      <c r="I13209" s="10">
        <v>2.2789999999999999</v>
      </c>
      <c r="J13209" s="10">
        <v>0</v>
      </c>
      <c r="K13209" s="10">
        <v>0</v>
      </c>
      <c r="L13209" s="10">
        <v>1.522</v>
      </c>
      <c r="M13209" s="10">
        <v>0.35399999999999998</v>
      </c>
      <c r="N13209" s="10">
        <v>-0.14399999999999999</v>
      </c>
    </row>
    <row r="13210" spans="1:14" x14ac:dyDescent="0.3">
      <c r="A13210">
        <v>11</v>
      </c>
      <c r="B13210" s="11">
        <v>14</v>
      </c>
      <c r="C13210">
        <v>2019</v>
      </c>
      <c r="D13210">
        <v>318</v>
      </c>
      <c r="E13210">
        <v>2300</v>
      </c>
      <c r="F13210" s="10">
        <v>4.1440000000000001</v>
      </c>
      <c r="G13210" s="10">
        <v>2.8650000000000002</v>
      </c>
      <c r="H13210" s="10">
        <v>4.9450000000000003</v>
      </c>
      <c r="I13210" s="10">
        <v>2.1259999999999999</v>
      </c>
      <c r="J13210" s="10">
        <v>0</v>
      </c>
      <c r="K13210" s="10">
        <v>0</v>
      </c>
      <c r="L13210" s="10">
        <v>1.522</v>
      </c>
      <c r="M13210" s="10">
        <v>0.34399999999999997</v>
      </c>
      <c r="N13210" s="10">
        <v>-0.125</v>
      </c>
    </row>
    <row r="13211" spans="1:14" x14ac:dyDescent="0.3">
      <c r="A13211">
        <v>11</v>
      </c>
      <c r="B13211" s="11">
        <v>14</v>
      </c>
      <c r="C13211">
        <v>2019</v>
      </c>
      <c r="D13211">
        <v>318</v>
      </c>
      <c r="E13211">
        <v>2400</v>
      </c>
      <c r="F13211" s="10">
        <v>7.29</v>
      </c>
      <c r="G13211" s="10">
        <v>6.0220000000000002</v>
      </c>
      <c r="H13211" s="10">
        <v>7.73</v>
      </c>
      <c r="I13211" s="10">
        <v>3.585</v>
      </c>
      <c r="J13211" s="10">
        <v>0</v>
      </c>
      <c r="K13211" s="10">
        <v>0</v>
      </c>
      <c r="L13211" s="10">
        <v>1.522</v>
      </c>
      <c r="M13211" s="10">
        <v>0.35399999999999998</v>
      </c>
      <c r="N13211" s="10">
        <v>-0.11600000000000001</v>
      </c>
    </row>
    <row r="13212" spans="1:14" x14ac:dyDescent="0.3">
      <c r="A13212">
        <v>11</v>
      </c>
      <c r="B13212" s="11">
        <v>15</v>
      </c>
      <c r="C13212">
        <v>2019</v>
      </c>
      <c r="D13212">
        <v>319</v>
      </c>
      <c r="E13212">
        <v>100</v>
      </c>
      <c r="F13212" s="10">
        <v>7.86</v>
      </c>
      <c r="G13212" s="10">
        <v>7.21</v>
      </c>
      <c r="H13212" s="10">
        <v>8.32</v>
      </c>
      <c r="I13212" s="10">
        <v>5.4370000000000003</v>
      </c>
      <c r="J13212" s="10">
        <v>0</v>
      </c>
      <c r="K13212" s="10">
        <v>0</v>
      </c>
      <c r="L13212" s="10">
        <v>1.5149999999999999</v>
      </c>
      <c r="M13212" s="10">
        <v>0.34699999999999998</v>
      </c>
      <c r="N13212" s="10">
        <v>-0.113</v>
      </c>
    </row>
    <row r="13213" spans="1:14" x14ac:dyDescent="0.3">
      <c r="A13213">
        <v>11</v>
      </c>
      <c r="B13213" s="11">
        <v>15</v>
      </c>
      <c r="C13213">
        <v>2019</v>
      </c>
      <c r="D13213">
        <v>319</v>
      </c>
      <c r="E13213">
        <v>200</v>
      </c>
      <c r="F13213" s="10">
        <v>7.11</v>
      </c>
      <c r="G13213" s="10">
        <v>7.8</v>
      </c>
      <c r="H13213" s="10">
        <v>8.32</v>
      </c>
      <c r="I13213" s="10">
        <v>6.71</v>
      </c>
      <c r="J13213" s="10">
        <v>0</v>
      </c>
      <c r="K13213" s="10">
        <v>0</v>
      </c>
      <c r="L13213" s="10">
        <v>1.514</v>
      </c>
      <c r="M13213" s="10">
        <v>0.34499999999999997</v>
      </c>
      <c r="N13213" s="10">
        <v>-0.115</v>
      </c>
    </row>
    <row r="13214" spans="1:14" x14ac:dyDescent="0.3">
      <c r="A13214">
        <v>11</v>
      </c>
      <c r="B13214" s="11">
        <v>15</v>
      </c>
      <c r="C13214">
        <v>2019</v>
      </c>
      <c r="D13214">
        <v>319</v>
      </c>
      <c r="E13214">
        <v>300</v>
      </c>
      <c r="F13214" s="10">
        <v>8.49</v>
      </c>
      <c r="G13214" s="10">
        <v>7.77</v>
      </c>
      <c r="H13214" s="10">
        <v>8.49</v>
      </c>
      <c r="I13214" s="10">
        <v>6.7889999999999997</v>
      </c>
      <c r="J13214" s="10">
        <v>0</v>
      </c>
      <c r="K13214" s="10">
        <v>0</v>
      </c>
      <c r="L13214" s="10">
        <v>1.4950000000000001</v>
      </c>
      <c r="M13214" s="10">
        <v>0.34599999999999997</v>
      </c>
      <c r="N13214" s="10">
        <v>-0.104</v>
      </c>
    </row>
    <row r="13215" spans="1:14" x14ac:dyDescent="0.3">
      <c r="A13215">
        <v>11</v>
      </c>
      <c r="B13215" s="11">
        <v>15</v>
      </c>
      <c r="C13215">
        <v>2019</v>
      </c>
      <c r="D13215">
        <v>319</v>
      </c>
      <c r="E13215">
        <v>400</v>
      </c>
      <c r="F13215" s="10">
        <v>8.0399999999999991</v>
      </c>
      <c r="G13215" s="10">
        <v>8.35</v>
      </c>
      <c r="H13215" s="10">
        <v>8.65</v>
      </c>
      <c r="I13215" s="10">
        <v>7.94</v>
      </c>
      <c r="J13215" s="10">
        <v>0</v>
      </c>
      <c r="K13215" s="10">
        <v>0</v>
      </c>
      <c r="L13215" s="10">
        <v>1.5049999999999999</v>
      </c>
      <c r="M13215" s="10">
        <v>0.34599999999999997</v>
      </c>
      <c r="N13215" s="10">
        <v>-9.5000000000000001E-2</v>
      </c>
    </row>
    <row r="13216" spans="1:14" x14ac:dyDescent="0.3">
      <c r="A13216">
        <v>11</v>
      </c>
      <c r="B13216" s="11">
        <v>15</v>
      </c>
      <c r="C13216">
        <v>2019</v>
      </c>
      <c r="D13216">
        <v>319</v>
      </c>
      <c r="E13216">
        <v>500</v>
      </c>
      <c r="F13216" s="10">
        <v>7.17</v>
      </c>
      <c r="G13216" s="10">
        <v>7.95</v>
      </c>
      <c r="H13216" s="10">
        <v>8.6199999999999992</v>
      </c>
      <c r="I13216" s="10">
        <v>6.9550000000000001</v>
      </c>
      <c r="J13216" s="10">
        <v>0</v>
      </c>
      <c r="K13216" s="10">
        <v>0</v>
      </c>
      <c r="L13216" s="10">
        <v>1.514</v>
      </c>
      <c r="M13216" s="10">
        <v>0.34599999999999997</v>
      </c>
      <c r="N13216" s="10">
        <v>-9.5000000000000001E-2</v>
      </c>
    </row>
    <row r="13217" spans="1:14" x14ac:dyDescent="0.3">
      <c r="A13217">
        <v>11</v>
      </c>
      <c r="B13217" s="11">
        <v>15</v>
      </c>
      <c r="C13217">
        <v>2019</v>
      </c>
      <c r="D13217">
        <v>319</v>
      </c>
      <c r="E13217">
        <v>600</v>
      </c>
      <c r="F13217" s="10">
        <v>5.8869999999999996</v>
      </c>
      <c r="G13217" s="10">
        <v>5.6509999999999998</v>
      </c>
      <c r="H13217" s="10">
        <v>7.17</v>
      </c>
      <c r="I13217" s="10">
        <v>4.899</v>
      </c>
      <c r="J13217" s="10">
        <v>0</v>
      </c>
      <c r="K13217" s="10">
        <v>0</v>
      </c>
      <c r="L13217" s="10">
        <v>1.506</v>
      </c>
      <c r="M13217" s="10">
        <v>0.35599999999999998</v>
      </c>
      <c r="N13217" s="10">
        <v>-0.10299999999999999</v>
      </c>
    </row>
    <row r="13218" spans="1:14" x14ac:dyDescent="0.3">
      <c r="A13218">
        <v>11</v>
      </c>
      <c r="B13218" s="11">
        <v>15</v>
      </c>
      <c r="C13218">
        <v>2019</v>
      </c>
      <c r="D13218">
        <v>319</v>
      </c>
      <c r="E13218">
        <v>700</v>
      </c>
      <c r="F13218" s="10">
        <v>7.39</v>
      </c>
      <c r="G13218" s="10">
        <v>6.468</v>
      </c>
      <c r="H13218" s="10">
        <v>7.42</v>
      </c>
      <c r="I13218" s="10">
        <v>4.7939999999999996</v>
      </c>
      <c r="J13218" s="10">
        <v>0</v>
      </c>
      <c r="K13218" s="10">
        <v>0</v>
      </c>
      <c r="L13218" s="10">
        <v>1.5049999999999999</v>
      </c>
      <c r="M13218" s="10">
        <v>0.36499999999999999</v>
      </c>
      <c r="N13218" s="10">
        <v>-0.104</v>
      </c>
    </row>
    <row r="13219" spans="1:14" x14ac:dyDescent="0.3">
      <c r="A13219">
        <v>11</v>
      </c>
      <c r="B13219" s="11">
        <v>15</v>
      </c>
      <c r="C13219">
        <v>2019</v>
      </c>
      <c r="D13219">
        <v>319</v>
      </c>
      <c r="E13219">
        <v>800</v>
      </c>
      <c r="F13219" s="10">
        <v>6.0220000000000002</v>
      </c>
      <c r="G13219" s="10">
        <v>7.07</v>
      </c>
      <c r="H13219" s="10">
        <v>7.54</v>
      </c>
      <c r="I13219" s="10">
        <v>6.0220000000000002</v>
      </c>
      <c r="J13219" s="10">
        <v>0</v>
      </c>
      <c r="K13219" s="10">
        <v>0</v>
      </c>
      <c r="L13219" s="10">
        <v>1.5049999999999999</v>
      </c>
      <c r="M13219" s="10">
        <v>0.36499999999999999</v>
      </c>
      <c r="N13219" s="10">
        <v>-8.5000000000000006E-2</v>
      </c>
    </row>
    <row r="13220" spans="1:14" x14ac:dyDescent="0.3">
      <c r="A13220">
        <v>11</v>
      </c>
      <c r="B13220" s="11">
        <v>15</v>
      </c>
      <c r="C13220">
        <v>2019</v>
      </c>
      <c r="D13220">
        <v>319</v>
      </c>
      <c r="E13220">
        <v>900</v>
      </c>
      <c r="F13220" s="10">
        <v>6.343</v>
      </c>
      <c r="G13220" s="10">
        <v>6.4569999999999999</v>
      </c>
      <c r="H13220" s="10">
        <v>6.8</v>
      </c>
      <c r="I13220" s="10">
        <v>6.032</v>
      </c>
      <c r="J13220" s="10">
        <v>0.40699999999999997</v>
      </c>
      <c r="K13220" s="10">
        <v>0</v>
      </c>
      <c r="L13220" s="10">
        <v>1.496</v>
      </c>
      <c r="M13220" s="10">
        <v>0.36499999999999999</v>
      </c>
      <c r="N13220" s="10">
        <v>-8.5000000000000006E-2</v>
      </c>
    </row>
    <row r="13221" spans="1:14" x14ac:dyDescent="0.3">
      <c r="A13221">
        <v>11</v>
      </c>
      <c r="B13221" s="11">
        <v>15</v>
      </c>
      <c r="C13221">
        <v>2019</v>
      </c>
      <c r="D13221">
        <v>319</v>
      </c>
      <c r="E13221">
        <v>1000</v>
      </c>
      <c r="F13221" s="10">
        <v>7.15</v>
      </c>
      <c r="G13221" s="10">
        <v>6.9029999999999996</v>
      </c>
      <c r="H13221" s="10">
        <v>7.24</v>
      </c>
      <c r="I13221" s="10">
        <v>6.343</v>
      </c>
      <c r="J13221" s="10">
        <v>11.52</v>
      </c>
      <c r="K13221" s="10">
        <v>0</v>
      </c>
      <c r="L13221" s="10">
        <v>1.496</v>
      </c>
      <c r="M13221" s="10">
        <v>0.36499999999999999</v>
      </c>
      <c r="N13221" s="10">
        <v>-6.5000000000000002E-2</v>
      </c>
    </row>
    <row r="13222" spans="1:14" x14ac:dyDescent="0.3">
      <c r="A13222">
        <v>11</v>
      </c>
      <c r="B13222" s="11">
        <v>15</v>
      </c>
      <c r="C13222">
        <v>2019</v>
      </c>
      <c r="D13222">
        <v>319</v>
      </c>
      <c r="E13222">
        <v>1100</v>
      </c>
      <c r="F13222" s="10">
        <v>8.0399999999999991</v>
      </c>
      <c r="G13222" s="10">
        <v>7.4</v>
      </c>
      <c r="H13222" s="10">
        <v>8.2899999999999991</v>
      </c>
      <c r="I13222" s="10">
        <v>6.81</v>
      </c>
      <c r="J13222" s="10">
        <v>31.61</v>
      </c>
      <c r="K13222" s="10">
        <v>0</v>
      </c>
      <c r="L13222" s="10">
        <v>1.4950000000000001</v>
      </c>
      <c r="M13222" s="10">
        <v>0.375</v>
      </c>
      <c r="N13222" s="10">
        <v>-6.6000000000000003E-2</v>
      </c>
    </row>
    <row r="13223" spans="1:14" x14ac:dyDescent="0.3">
      <c r="A13223">
        <v>11</v>
      </c>
      <c r="B13223" s="11">
        <v>15</v>
      </c>
      <c r="C13223">
        <v>2019</v>
      </c>
      <c r="D13223">
        <v>319</v>
      </c>
      <c r="E13223">
        <v>1200</v>
      </c>
      <c r="F13223" s="10">
        <v>8.09</v>
      </c>
      <c r="G13223" s="10">
        <v>7.44</v>
      </c>
      <c r="H13223" s="10">
        <v>8.49</v>
      </c>
      <c r="I13223" s="10">
        <v>6.1959999999999997</v>
      </c>
      <c r="J13223" s="10">
        <v>63.8</v>
      </c>
      <c r="K13223" s="10">
        <v>0</v>
      </c>
      <c r="L13223" s="10">
        <v>1.5049999999999999</v>
      </c>
      <c r="M13223" s="10">
        <v>0.39400000000000002</v>
      </c>
      <c r="N13223" s="10">
        <v>-5.6000000000000001E-2</v>
      </c>
    </row>
    <row r="13224" spans="1:14" x14ac:dyDescent="0.3">
      <c r="A13224">
        <v>11</v>
      </c>
      <c r="B13224" s="11">
        <v>15</v>
      </c>
      <c r="C13224">
        <v>2019</v>
      </c>
      <c r="D13224">
        <v>319</v>
      </c>
      <c r="E13224">
        <v>1300</v>
      </c>
      <c r="F13224" s="10">
        <v>8.42</v>
      </c>
      <c r="G13224" s="10">
        <v>8.31</v>
      </c>
      <c r="H13224" s="10">
        <v>8.83</v>
      </c>
      <c r="I13224" s="10">
        <v>7.81</v>
      </c>
      <c r="J13224" s="10">
        <v>121.6</v>
      </c>
      <c r="K13224" s="10">
        <v>0</v>
      </c>
      <c r="L13224" s="10">
        <v>1.494</v>
      </c>
      <c r="M13224" s="10">
        <v>0.39300000000000002</v>
      </c>
      <c r="N13224" s="10">
        <v>-6.7000000000000004E-2</v>
      </c>
    </row>
    <row r="13225" spans="1:14" x14ac:dyDescent="0.3">
      <c r="A13225">
        <v>11</v>
      </c>
      <c r="B13225" s="11">
        <v>15</v>
      </c>
      <c r="C13225">
        <v>2019</v>
      </c>
      <c r="D13225">
        <v>319</v>
      </c>
      <c r="E13225">
        <v>1400</v>
      </c>
      <c r="F13225" s="10">
        <v>8.93</v>
      </c>
      <c r="G13225" s="10">
        <v>8.68</v>
      </c>
      <c r="H13225" s="10">
        <v>9.1</v>
      </c>
      <c r="I13225" s="10">
        <v>8.2200000000000006</v>
      </c>
      <c r="J13225" s="10">
        <v>277.60000000000002</v>
      </c>
      <c r="K13225" s="10">
        <v>0</v>
      </c>
      <c r="L13225" s="10">
        <v>1.492</v>
      </c>
      <c r="M13225" s="10">
        <v>0.40100000000000002</v>
      </c>
      <c r="N13225" s="10">
        <v>-4.9000000000000002E-2</v>
      </c>
    </row>
    <row r="13226" spans="1:14" x14ac:dyDescent="0.3">
      <c r="A13226">
        <v>11</v>
      </c>
      <c r="B13226" s="11">
        <v>15</v>
      </c>
      <c r="C13226">
        <v>2019</v>
      </c>
      <c r="D13226">
        <v>319</v>
      </c>
      <c r="E13226">
        <v>1500</v>
      </c>
      <c r="F13226" s="10">
        <v>7.88</v>
      </c>
      <c r="G13226" s="10">
        <v>8.33</v>
      </c>
      <c r="H13226" s="10">
        <v>8.98</v>
      </c>
      <c r="I13226" s="10">
        <v>7.82</v>
      </c>
      <c r="J13226" s="10">
        <v>102</v>
      </c>
      <c r="K13226" s="10">
        <v>0</v>
      </c>
      <c r="L13226" s="10">
        <v>1.4830000000000001</v>
      </c>
      <c r="M13226" s="10">
        <v>0.42</v>
      </c>
      <c r="N13226" s="10">
        <v>-0.03</v>
      </c>
    </row>
    <row r="13227" spans="1:14" x14ac:dyDescent="0.3">
      <c r="A13227">
        <v>11</v>
      </c>
      <c r="B13227" s="11">
        <v>15</v>
      </c>
      <c r="C13227">
        <v>2019</v>
      </c>
      <c r="D13227">
        <v>319</v>
      </c>
      <c r="E13227">
        <v>1600</v>
      </c>
      <c r="F13227" s="10">
        <v>7.91</v>
      </c>
      <c r="G13227" s="10">
        <v>8.01</v>
      </c>
      <c r="H13227" s="10">
        <v>8.27</v>
      </c>
      <c r="I13227" s="10">
        <v>7.83</v>
      </c>
      <c r="J13227" s="10">
        <v>78.400000000000006</v>
      </c>
      <c r="K13227" s="10">
        <v>0</v>
      </c>
      <c r="L13227" s="10">
        <v>1.4750000000000001</v>
      </c>
      <c r="M13227" s="10">
        <v>0.43099999999999999</v>
      </c>
      <c r="N13227" s="10">
        <v>-1.9E-2</v>
      </c>
    </row>
    <row r="13228" spans="1:14" x14ac:dyDescent="0.3">
      <c r="A13228">
        <v>11</v>
      </c>
      <c r="B13228" s="11">
        <v>15</v>
      </c>
      <c r="C13228">
        <v>2019</v>
      </c>
      <c r="D13228">
        <v>319</v>
      </c>
      <c r="E13228">
        <v>1700</v>
      </c>
      <c r="F13228" s="10">
        <v>7.42</v>
      </c>
      <c r="G13228" s="10">
        <v>7.81</v>
      </c>
      <c r="H13228" s="10">
        <v>8.0399999999999991</v>
      </c>
      <c r="I13228" s="10">
        <v>7.41</v>
      </c>
      <c r="J13228" s="10">
        <v>42.28</v>
      </c>
      <c r="K13228" s="10">
        <v>0</v>
      </c>
      <c r="L13228" s="10">
        <v>1.494</v>
      </c>
      <c r="M13228" s="10">
        <v>0.43099999999999999</v>
      </c>
      <c r="N13228" s="10">
        <v>0.01</v>
      </c>
    </row>
    <row r="13229" spans="1:14" x14ac:dyDescent="0.3">
      <c r="A13229">
        <v>11</v>
      </c>
      <c r="B13229" s="11">
        <v>15</v>
      </c>
      <c r="C13229">
        <v>2019</v>
      </c>
      <c r="D13229">
        <v>319</v>
      </c>
      <c r="E13229">
        <v>1800</v>
      </c>
      <c r="F13229" s="10">
        <v>6.069</v>
      </c>
      <c r="G13229" s="10">
        <v>6.8860000000000001</v>
      </c>
      <c r="H13229" s="10">
        <v>7.42</v>
      </c>
      <c r="I13229" s="10">
        <v>6.0209999999999999</v>
      </c>
      <c r="J13229" s="10">
        <v>6.0010000000000003</v>
      </c>
      <c r="K13229" s="10">
        <v>0</v>
      </c>
      <c r="L13229" s="10">
        <v>1.494</v>
      </c>
      <c r="M13229" s="10">
        <v>0.45</v>
      </c>
      <c r="N13229" s="10">
        <v>4.8000000000000001E-2</v>
      </c>
    </row>
    <row r="13230" spans="1:14" x14ac:dyDescent="0.3">
      <c r="A13230">
        <v>11</v>
      </c>
      <c r="B13230" s="11">
        <v>15</v>
      </c>
      <c r="C13230">
        <v>2019</v>
      </c>
      <c r="D13230">
        <v>319</v>
      </c>
      <c r="E13230">
        <v>1900</v>
      </c>
      <c r="F13230" s="10">
        <v>6.2549999999999999</v>
      </c>
      <c r="G13230" s="10">
        <v>6.04</v>
      </c>
      <c r="H13230" s="10">
        <v>6.2549999999999999</v>
      </c>
      <c r="I13230" s="10">
        <v>5.8849999999999998</v>
      </c>
      <c r="J13230" s="10">
        <v>7.0000000000000001E-3</v>
      </c>
      <c r="K13230" s="10">
        <v>0</v>
      </c>
      <c r="L13230" s="10">
        <v>1.476</v>
      </c>
      <c r="M13230" s="10">
        <v>0.45200000000000001</v>
      </c>
      <c r="N13230" s="10">
        <v>8.7999999999999995E-2</v>
      </c>
    </row>
    <row r="13231" spans="1:14" x14ac:dyDescent="0.3">
      <c r="A13231">
        <v>11</v>
      </c>
      <c r="B13231" s="11">
        <v>15</v>
      </c>
      <c r="C13231">
        <v>2019</v>
      </c>
      <c r="D13231">
        <v>319</v>
      </c>
      <c r="E13231">
        <v>2000</v>
      </c>
      <c r="F13231" s="10">
        <v>6.1589999999999998</v>
      </c>
      <c r="G13231" s="10">
        <v>5.97</v>
      </c>
      <c r="H13231" s="10">
        <v>6.3719999999999999</v>
      </c>
      <c r="I13231" s="10">
        <v>5.6440000000000001</v>
      </c>
      <c r="J13231" s="10">
        <v>0</v>
      </c>
      <c r="K13231" s="10">
        <v>0</v>
      </c>
      <c r="L13231" s="10">
        <v>1.4870000000000001</v>
      </c>
      <c r="M13231" s="10">
        <v>0.45200000000000001</v>
      </c>
      <c r="N13231" s="10">
        <v>0.108</v>
      </c>
    </row>
    <row r="13232" spans="1:14" x14ac:dyDescent="0.3">
      <c r="A13232">
        <v>11</v>
      </c>
      <c r="B13232" s="11">
        <v>15</v>
      </c>
      <c r="C13232">
        <v>2019</v>
      </c>
      <c r="D13232">
        <v>319</v>
      </c>
      <c r="E13232">
        <v>2100</v>
      </c>
      <c r="F13232" s="10">
        <v>6.0410000000000004</v>
      </c>
      <c r="G13232" s="10">
        <v>5.9390000000000001</v>
      </c>
      <c r="H13232" s="10">
        <v>6.1589999999999998</v>
      </c>
      <c r="I13232" s="10">
        <v>5.7320000000000002</v>
      </c>
      <c r="J13232" s="10">
        <v>0</v>
      </c>
      <c r="K13232" s="10">
        <v>0</v>
      </c>
      <c r="L13232" s="10">
        <v>1.476</v>
      </c>
      <c r="M13232" s="10">
        <v>0.46100000000000002</v>
      </c>
      <c r="N13232" s="10">
        <v>0.13500000000000001</v>
      </c>
    </row>
    <row r="13233" spans="1:14" x14ac:dyDescent="0.3">
      <c r="A13233">
        <v>11</v>
      </c>
      <c r="B13233" s="11">
        <v>15</v>
      </c>
      <c r="C13233">
        <v>2019</v>
      </c>
      <c r="D13233">
        <v>319</v>
      </c>
      <c r="E13233">
        <v>2200</v>
      </c>
      <c r="F13233" s="10">
        <v>5.9249999999999998</v>
      </c>
      <c r="G13233" s="10">
        <v>6.2389999999999999</v>
      </c>
      <c r="H13233" s="10">
        <v>6.5289999999999999</v>
      </c>
      <c r="I13233" s="10">
        <v>5.9249999999999998</v>
      </c>
      <c r="J13233" s="10">
        <v>0</v>
      </c>
      <c r="K13233" s="10">
        <v>0</v>
      </c>
      <c r="L13233" s="10">
        <v>1.4670000000000001</v>
      </c>
      <c r="M13233" s="10">
        <v>0.46100000000000002</v>
      </c>
      <c r="N13233" s="10">
        <v>0.20300000000000001</v>
      </c>
    </row>
    <row r="13234" spans="1:14" x14ac:dyDescent="0.3">
      <c r="A13234">
        <v>11</v>
      </c>
      <c r="B13234" s="11">
        <v>15</v>
      </c>
      <c r="C13234">
        <v>2019</v>
      </c>
      <c r="D13234">
        <v>319</v>
      </c>
      <c r="E13234">
        <v>2300</v>
      </c>
      <c r="F13234" s="10">
        <v>5.7409999999999997</v>
      </c>
      <c r="G13234" s="10">
        <v>5.7990000000000004</v>
      </c>
      <c r="H13234" s="10">
        <v>6.0119999999999996</v>
      </c>
      <c r="I13234" s="10">
        <v>5.5960000000000001</v>
      </c>
      <c r="J13234" s="10">
        <v>0</v>
      </c>
      <c r="K13234" s="10">
        <v>0</v>
      </c>
      <c r="L13234" s="10">
        <v>1.4670000000000001</v>
      </c>
      <c r="M13234" s="10">
        <v>0.46200000000000002</v>
      </c>
      <c r="N13234" s="10">
        <v>0.24099999999999999</v>
      </c>
    </row>
    <row r="13235" spans="1:14" x14ac:dyDescent="0.3">
      <c r="A13235">
        <v>11</v>
      </c>
      <c r="B13235" s="11">
        <v>15</v>
      </c>
      <c r="C13235">
        <v>2019</v>
      </c>
      <c r="D13235">
        <v>319</v>
      </c>
      <c r="E13235">
        <v>2400</v>
      </c>
      <c r="F13235" s="10">
        <v>5.827</v>
      </c>
      <c r="G13235" s="10">
        <v>5.859</v>
      </c>
      <c r="H13235" s="10">
        <v>6.0609999999999999</v>
      </c>
      <c r="I13235" s="10">
        <v>5.6139999999999999</v>
      </c>
      <c r="J13235" s="10">
        <v>0</v>
      </c>
      <c r="K13235" s="10">
        <v>0</v>
      </c>
      <c r="L13235" s="10">
        <v>1.4750000000000001</v>
      </c>
      <c r="M13235" s="10">
        <v>0.47899999999999998</v>
      </c>
      <c r="N13235" s="10">
        <v>0.25900000000000001</v>
      </c>
    </row>
    <row r="13236" spans="1:14" x14ac:dyDescent="0.3">
      <c r="A13236">
        <v>11</v>
      </c>
      <c r="B13236" s="11">
        <v>16</v>
      </c>
      <c r="C13236">
        <v>2019</v>
      </c>
      <c r="D13236">
        <v>320</v>
      </c>
      <c r="E13236">
        <v>100</v>
      </c>
      <c r="F13236" s="10">
        <v>2.0419999999999998</v>
      </c>
      <c r="G13236" s="10">
        <v>4.3170000000000002</v>
      </c>
      <c r="H13236" s="10">
        <v>5.8360000000000003</v>
      </c>
      <c r="I13236" s="10">
        <v>2.0219999999999998</v>
      </c>
      <c r="J13236" s="10">
        <v>0</v>
      </c>
      <c r="K13236" s="10">
        <v>0</v>
      </c>
      <c r="L13236" s="10">
        <v>1.4670000000000001</v>
      </c>
      <c r="M13236" s="10">
        <v>0.48</v>
      </c>
      <c r="N13236" s="10">
        <v>0.24099999999999999</v>
      </c>
    </row>
    <row r="13237" spans="1:14" x14ac:dyDescent="0.3">
      <c r="A13237">
        <v>11</v>
      </c>
      <c r="B13237" s="11">
        <v>16</v>
      </c>
      <c r="C13237">
        <v>2019</v>
      </c>
      <c r="D13237">
        <v>320</v>
      </c>
      <c r="E13237">
        <v>200</v>
      </c>
      <c r="F13237" s="10">
        <v>0.66200000000000003</v>
      </c>
      <c r="G13237" s="10">
        <v>1.379</v>
      </c>
      <c r="H13237" s="10">
        <v>2.9729999999999999</v>
      </c>
      <c r="I13237" s="10">
        <v>0.47</v>
      </c>
      <c r="J13237" s="10">
        <v>0</v>
      </c>
      <c r="K13237" s="10">
        <v>0</v>
      </c>
      <c r="L13237" s="10">
        <v>1.466</v>
      </c>
      <c r="M13237" s="10">
        <v>0.47</v>
      </c>
      <c r="N13237" s="10">
        <v>0.125</v>
      </c>
    </row>
    <row r="13238" spans="1:14" x14ac:dyDescent="0.3">
      <c r="A13238">
        <v>11</v>
      </c>
      <c r="B13238" s="11">
        <v>16</v>
      </c>
      <c r="C13238">
        <v>2019</v>
      </c>
      <c r="D13238">
        <v>320</v>
      </c>
      <c r="E13238">
        <v>300</v>
      </c>
      <c r="F13238" s="10">
        <v>0.14499999999999999</v>
      </c>
      <c r="G13238" s="10">
        <v>0.94299999999999995</v>
      </c>
      <c r="H13238" s="10">
        <v>1.276</v>
      </c>
      <c r="I13238" s="10">
        <v>0.14499999999999999</v>
      </c>
      <c r="J13238" s="10">
        <v>0</v>
      </c>
      <c r="K13238" s="10">
        <v>0</v>
      </c>
      <c r="L13238" s="10">
        <v>1.4670000000000001</v>
      </c>
      <c r="M13238" s="10">
        <v>0.46100000000000002</v>
      </c>
      <c r="N13238" s="10">
        <v>7.8E-2</v>
      </c>
    </row>
    <row r="13239" spans="1:14" x14ac:dyDescent="0.3">
      <c r="A13239">
        <v>11</v>
      </c>
      <c r="B13239" s="11">
        <v>16</v>
      </c>
      <c r="C13239">
        <v>2019</v>
      </c>
      <c r="D13239">
        <v>320</v>
      </c>
      <c r="E13239">
        <v>400</v>
      </c>
      <c r="F13239" s="10">
        <v>3.8220000000000001</v>
      </c>
      <c r="G13239" s="10">
        <v>1.363</v>
      </c>
      <c r="H13239" s="10">
        <v>3.8220000000000001</v>
      </c>
      <c r="I13239" s="10">
        <v>-0.438</v>
      </c>
      <c r="J13239" s="10">
        <v>0</v>
      </c>
      <c r="K13239" s="10">
        <v>0</v>
      </c>
      <c r="L13239" s="10">
        <v>1.46</v>
      </c>
      <c r="M13239" s="10">
        <v>0.44500000000000001</v>
      </c>
      <c r="N13239" s="10">
        <v>3.3000000000000002E-2</v>
      </c>
    </row>
    <row r="13240" spans="1:14" x14ac:dyDescent="0.3">
      <c r="A13240">
        <v>11</v>
      </c>
      <c r="B13240" s="11">
        <v>16</v>
      </c>
      <c r="C13240">
        <v>2019</v>
      </c>
      <c r="D13240">
        <v>320</v>
      </c>
      <c r="E13240">
        <v>500</v>
      </c>
      <c r="F13240" s="10">
        <v>4.3479999999999999</v>
      </c>
      <c r="G13240" s="10">
        <v>4.4610000000000003</v>
      </c>
      <c r="H13240" s="10">
        <v>4.8730000000000002</v>
      </c>
      <c r="I13240" s="10">
        <v>3.8319999999999999</v>
      </c>
      <c r="J13240" s="10">
        <v>0</v>
      </c>
      <c r="K13240" s="10">
        <v>0</v>
      </c>
      <c r="L13240" s="10">
        <v>1.4570000000000001</v>
      </c>
      <c r="M13240" s="10">
        <v>0.441</v>
      </c>
      <c r="N13240" s="10">
        <v>5.8000000000000003E-2</v>
      </c>
    </row>
    <row r="13241" spans="1:14" x14ac:dyDescent="0.3">
      <c r="A13241">
        <v>11</v>
      </c>
      <c r="B13241" s="11">
        <v>16</v>
      </c>
      <c r="C13241">
        <v>2019</v>
      </c>
      <c r="D13241">
        <v>320</v>
      </c>
      <c r="E13241">
        <v>600</v>
      </c>
      <c r="F13241" s="10">
        <v>3.77</v>
      </c>
      <c r="G13241" s="10">
        <v>4.0129999999999999</v>
      </c>
      <c r="H13241" s="10">
        <v>4.4359999999999999</v>
      </c>
      <c r="I13241" s="10">
        <v>3.5009999999999999</v>
      </c>
      <c r="J13241" s="10">
        <v>0</v>
      </c>
      <c r="K13241" s="10">
        <v>0</v>
      </c>
      <c r="L13241" s="10">
        <v>1.4470000000000001</v>
      </c>
      <c r="M13241" s="10">
        <v>0.43099999999999999</v>
      </c>
      <c r="N13241" s="10">
        <v>6.8000000000000005E-2</v>
      </c>
    </row>
    <row r="13242" spans="1:14" x14ac:dyDescent="0.3">
      <c r="A13242">
        <v>11</v>
      </c>
      <c r="B13242" s="11">
        <v>16</v>
      </c>
      <c r="C13242">
        <v>2019</v>
      </c>
      <c r="D13242">
        <v>320</v>
      </c>
      <c r="E13242">
        <v>700</v>
      </c>
      <c r="F13242" s="10">
        <v>0.90100000000000002</v>
      </c>
      <c r="G13242" s="10">
        <v>3.1190000000000002</v>
      </c>
      <c r="H13242" s="10">
        <v>4.0510000000000002</v>
      </c>
      <c r="I13242" s="10">
        <v>0.89200000000000002</v>
      </c>
      <c r="J13242" s="10">
        <v>0</v>
      </c>
      <c r="K13242" s="10">
        <v>0</v>
      </c>
      <c r="L13242" s="10">
        <v>1.448</v>
      </c>
      <c r="M13242" s="10">
        <v>0.442</v>
      </c>
      <c r="N13242" s="10">
        <v>0.04</v>
      </c>
    </row>
    <row r="13243" spans="1:14" x14ac:dyDescent="0.3">
      <c r="A13243">
        <v>11</v>
      </c>
      <c r="B13243" s="11">
        <v>16</v>
      </c>
      <c r="C13243">
        <v>2019</v>
      </c>
      <c r="D13243">
        <v>320</v>
      </c>
      <c r="E13243">
        <v>800</v>
      </c>
      <c r="F13243" s="10">
        <v>0.28199999999999997</v>
      </c>
      <c r="G13243" s="10">
        <v>-6.0000000000000001E-3</v>
      </c>
      <c r="H13243" s="10">
        <v>0.89200000000000002</v>
      </c>
      <c r="I13243" s="10">
        <v>-1.012</v>
      </c>
      <c r="J13243" s="10">
        <v>0</v>
      </c>
      <c r="K13243" s="10">
        <v>0</v>
      </c>
      <c r="L13243" s="10">
        <v>1.46</v>
      </c>
      <c r="M13243" s="10">
        <v>0.42499999999999999</v>
      </c>
      <c r="N13243" s="10">
        <v>4.0000000000000001E-3</v>
      </c>
    </row>
    <row r="13244" spans="1:14" x14ac:dyDescent="0.3">
      <c r="A13244">
        <v>11</v>
      </c>
      <c r="B13244" s="11">
        <v>16</v>
      </c>
      <c r="C13244">
        <v>2019</v>
      </c>
      <c r="D13244">
        <v>320</v>
      </c>
      <c r="E13244">
        <v>900</v>
      </c>
      <c r="F13244" s="10">
        <v>-0.61499999999999999</v>
      </c>
      <c r="G13244" s="10">
        <v>-0.63200000000000001</v>
      </c>
      <c r="H13244" s="10">
        <v>0.45400000000000001</v>
      </c>
      <c r="I13244" s="10">
        <v>-1.5369999999999999</v>
      </c>
      <c r="J13244" s="10">
        <v>1.2390000000000001</v>
      </c>
      <c r="K13244" s="10">
        <v>0</v>
      </c>
      <c r="L13244" s="10">
        <v>1.4630000000000001</v>
      </c>
      <c r="M13244" s="10">
        <v>0.41899999999999998</v>
      </c>
      <c r="N13244" s="10">
        <v>-2.1000000000000001E-2</v>
      </c>
    </row>
    <row r="13245" spans="1:14" x14ac:dyDescent="0.3">
      <c r="A13245">
        <v>11</v>
      </c>
      <c r="B13245" s="11">
        <v>16</v>
      </c>
      <c r="C13245">
        <v>2019</v>
      </c>
      <c r="D13245">
        <v>320</v>
      </c>
      <c r="E13245">
        <v>1000</v>
      </c>
      <c r="F13245" s="10">
        <v>3.7480000000000002</v>
      </c>
      <c r="G13245" s="10">
        <v>2.1219999999999999</v>
      </c>
      <c r="H13245" s="10">
        <v>3.9609999999999999</v>
      </c>
      <c r="I13245" s="10">
        <v>-0.77800000000000002</v>
      </c>
      <c r="J13245" s="10">
        <v>19.28</v>
      </c>
      <c r="K13245" s="10">
        <v>0</v>
      </c>
      <c r="L13245" s="10">
        <v>1.4530000000000001</v>
      </c>
      <c r="M13245" s="10">
        <v>0.42799999999999999</v>
      </c>
      <c r="N13245" s="10">
        <v>-1.2999999999999999E-2</v>
      </c>
    </row>
    <row r="13246" spans="1:14" x14ac:dyDescent="0.3">
      <c r="A13246">
        <v>11</v>
      </c>
      <c r="B13246" s="11">
        <v>16</v>
      </c>
      <c r="C13246">
        <v>2019</v>
      </c>
      <c r="D13246">
        <v>320</v>
      </c>
      <c r="E13246">
        <v>1100</v>
      </c>
      <c r="F13246" s="10">
        <v>3.6360000000000001</v>
      </c>
      <c r="G13246" s="10">
        <v>4.0449999999999999</v>
      </c>
      <c r="H13246" s="10">
        <v>4.5570000000000004</v>
      </c>
      <c r="I13246" s="10">
        <v>3.3620000000000001</v>
      </c>
      <c r="J13246" s="10">
        <v>81.3</v>
      </c>
      <c r="K13246" s="10">
        <v>0</v>
      </c>
      <c r="L13246" s="10">
        <v>1.448</v>
      </c>
      <c r="M13246" s="10">
        <v>0.40400000000000003</v>
      </c>
      <c r="N13246" s="10">
        <v>0.03</v>
      </c>
    </row>
    <row r="13247" spans="1:14" x14ac:dyDescent="0.3">
      <c r="A13247">
        <v>11</v>
      </c>
      <c r="B13247" s="11">
        <v>16</v>
      </c>
      <c r="C13247">
        <v>2019</v>
      </c>
      <c r="D13247">
        <v>320</v>
      </c>
      <c r="E13247">
        <v>1200</v>
      </c>
      <c r="F13247" s="10">
        <v>6.0780000000000003</v>
      </c>
      <c r="G13247" s="10">
        <v>5.07</v>
      </c>
      <c r="H13247" s="10">
        <v>6.0970000000000004</v>
      </c>
      <c r="I13247" s="10">
        <v>3.6360000000000001</v>
      </c>
      <c r="J13247" s="10">
        <v>154.30000000000001</v>
      </c>
      <c r="K13247" s="10">
        <v>0</v>
      </c>
      <c r="L13247" s="10">
        <v>1.4359999999999999</v>
      </c>
      <c r="M13247" s="10">
        <v>0.41099999999999998</v>
      </c>
      <c r="N13247" s="10">
        <v>8.5000000000000006E-2</v>
      </c>
    </row>
    <row r="13248" spans="1:14" x14ac:dyDescent="0.3">
      <c r="A13248">
        <v>11</v>
      </c>
      <c r="B13248" s="11">
        <v>16</v>
      </c>
      <c r="C13248">
        <v>2019</v>
      </c>
      <c r="D13248">
        <v>320</v>
      </c>
      <c r="E13248">
        <v>1300</v>
      </c>
      <c r="F13248" s="10">
        <v>5.9050000000000002</v>
      </c>
      <c r="G13248" s="10">
        <v>6.0090000000000003</v>
      </c>
      <c r="H13248" s="10">
        <v>6.1669999999999998</v>
      </c>
      <c r="I13248" s="10">
        <v>5.875</v>
      </c>
      <c r="J13248" s="10">
        <v>174</v>
      </c>
      <c r="K13248" s="10">
        <v>0</v>
      </c>
      <c r="L13248" s="10">
        <v>1.456</v>
      </c>
      <c r="M13248" s="10">
        <v>0.441</v>
      </c>
      <c r="N13248" s="10">
        <v>0.16300000000000001</v>
      </c>
    </row>
    <row r="13249" spans="1:14" x14ac:dyDescent="0.3">
      <c r="A13249">
        <v>11</v>
      </c>
      <c r="B13249" s="11">
        <v>16</v>
      </c>
      <c r="C13249">
        <v>2019</v>
      </c>
      <c r="D13249">
        <v>320</v>
      </c>
      <c r="E13249">
        <v>1400</v>
      </c>
      <c r="F13249" s="10">
        <v>6.1680000000000001</v>
      </c>
      <c r="G13249" s="10">
        <v>6.1509999999999998</v>
      </c>
      <c r="H13249" s="10">
        <v>6.3810000000000002</v>
      </c>
      <c r="I13249" s="10">
        <v>5.8470000000000004</v>
      </c>
      <c r="J13249" s="10">
        <v>187.4</v>
      </c>
      <c r="K13249" s="10">
        <v>0</v>
      </c>
      <c r="L13249" s="10">
        <v>1.448</v>
      </c>
      <c r="M13249" s="10">
        <v>0.47099999999999997</v>
      </c>
      <c r="N13249" s="10">
        <v>0.29799999999999999</v>
      </c>
    </row>
    <row r="13250" spans="1:14" x14ac:dyDescent="0.3">
      <c r="A13250">
        <v>11</v>
      </c>
      <c r="B13250" s="11">
        <v>16</v>
      </c>
      <c r="C13250">
        <v>2019</v>
      </c>
      <c r="D13250">
        <v>320</v>
      </c>
      <c r="E13250">
        <v>1500</v>
      </c>
      <c r="F13250" s="10">
        <v>5.6820000000000004</v>
      </c>
      <c r="G13250" s="10">
        <v>6.0830000000000002</v>
      </c>
      <c r="H13250" s="10">
        <v>6.2649999999999997</v>
      </c>
      <c r="I13250" s="10">
        <v>5.6719999999999997</v>
      </c>
      <c r="J13250" s="10">
        <v>152.6</v>
      </c>
      <c r="K13250" s="10">
        <v>0</v>
      </c>
      <c r="L13250" s="10">
        <v>1.4470000000000001</v>
      </c>
      <c r="M13250" s="10">
        <v>0.50900000000000001</v>
      </c>
      <c r="N13250" s="10">
        <v>0.47</v>
      </c>
    </row>
    <row r="13251" spans="1:14" x14ac:dyDescent="0.3">
      <c r="A13251">
        <v>11</v>
      </c>
      <c r="B13251" s="11">
        <v>16</v>
      </c>
      <c r="C13251">
        <v>2019</v>
      </c>
      <c r="D13251">
        <v>320</v>
      </c>
      <c r="E13251">
        <v>1600</v>
      </c>
      <c r="F13251" s="10">
        <v>5.1210000000000004</v>
      </c>
      <c r="G13251" s="10">
        <v>5.3179999999999996</v>
      </c>
      <c r="H13251" s="10">
        <v>5.6820000000000004</v>
      </c>
      <c r="I13251" s="10">
        <v>5.1020000000000003</v>
      </c>
      <c r="J13251" s="10">
        <v>86.6</v>
      </c>
      <c r="K13251" s="10">
        <v>0</v>
      </c>
      <c r="L13251" s="10">
        <v>1.448</v>
      </c>
      <c r="M13251" s="10">
        <v>0.57599999999999996</v>
      </c>
      <c r="N13251" s="10">
        <v>0.53800000000000003</v>
      </c>
    </row>
    <row r="13252" spans="1:14" x14ac:dyDescent="0.3">
      <c r="A13252">
        <v>11</v>
      </c>
      <c r="B13252" s="11">
        <v>16</v>
      </c>
      <c r="C13252">
        <v>2019</v>
      </c>
      <c r="D13252">
        <v>320</v>
      </c>
      <c r="E13252">
        <v>1700</v>
      </c>
      <c r="F13252" s="10">
        <v>5.0720000000000001</v>
      </c>
      <c r="G13252" s="10">
        <v>5.016</v>
      </c>
      <c r="H13252" s="10">
        <v>5.1310000000000002</v>
      </c>
      <c r="I13252" s="10">
        <v>4.9089999999999998</v>
      </c>
      <c r="J13252" s="10">
        <v>32</v>
      </c>
      <c r="K13252" s="10">
        <v>0</v>
      </c>
      <c r="L13252" s="10">
        <v>1.4370000000000001</v>
      </c>
      <c r="M13252" s="10">
        <v>0.63300000000000001</v>
      </c>
      <c r="N13252" s="10">
        <v>0.54700000000000004</v>
      </c>
    </row>
    <row r="13253" spans="1:14" x14ac:dyDescent="0.3">
      <c r="A13253">
        <v>11</v>
      </c>
      <c r="B13253" s="11">
        <v>16</v>
      </c>
      <c r="C13253">
        <v>2019</v>
      </c>
      <c r="D13253">
        <v>320</v>
      </c>
      <c r="E13253">
        <v>1800</v>
      </c>
      <c r="F13253" s="10">
        <v>4.9480000000000004</v>
      </c>
      <c r="G13253" s="10">
        <v>5.008</v>
      </c>
      <c r="H13253" s="10">
        <v>5.1680000000000001</v>
      </c>
      <c r="I13253" s="10">
        <v>4.8609999999999998</v>
      </c>
      <c r="J13253" s="10">
        <v>4.4560000000000004</v>
      </c>
      <c r="K13253" s="10">
        <v>0</v>
      </c>
      <c r="L13253" s="10">
        <v>1.4390000000000001</v>
      </c>
      <c r="M13253" s="10">
        <v>0.65400000000000003</v>
      </c>
      <c r="N13253" s="10">
        <v>0.52900000000000003</v>
      </c>
    </row>
    <row r="13254" spans="1:14" x14ac:dyDescent="0.3">
      <c r="A13254">
        <v>11</v>
      </c>
      <c r="B13254" s="11">
        <v>16</v>
      </c>
      <c r="C13254">
        <v>2019</v>
      </c>
      <c r="D13254">
        <v>320</v>
      </c>
      <c r="E13254">
        <v>1900</v>
      </c>
      <c r="F13254" s="10">
        <v>4.9950000000000001</v>
      </c>
      <c r="G13254" s="10">
        <v>5.0010000000000003</v>
      </c>
      <c r="H13254" s="10">
        <v>5.0839999999999996</v>
      </c>
      <c r="I13254" s="10">
        <v>4.8810000000000002</v>
      </c>
      <c r="J13254" s="10">
        <v>1E-3</v>
      </c>
      <c r="K13254" s="10">
        <v>0</v>
      </c>
      <c r="L13254" s="10">
        <v>1.4379999999999999</v>
      </c>
      <c r="M13254" s="10">
        <v>0.66200000000000003</v>
      </c>
      <c r="N13254" s="10">
        <v>0.52800000000000002</v>
      </c>
    </row>
    <row r="13255" spans="1:14" x14ac:dyDescent="0.3">
      <c r="A13255">
        <v>11</v>
      </c>
      <c r="B13255" s="11">
        <v>16</v>
      </c>
      <c r="C13255">
        <v>2019</v>
      </c>
      <c r="D13255">
        <v>320</v>
      </c>
      <c r="E13255">
        <v>2000</v>
      </c>
      <c r="F13255" s="10">
        <v>5.3150000000000004</v>
      </c>
      <c r="G13255" s="10">
        <v>5.0940000000000003</v>
      </c>
      <c r="H13255" s="10">
        <v>5.3440000000000003</v>
      </c>
      <c r="I13255" s="10">
        <v>4.8600000000000003</v>
      </c>
      <c r="J13255" s="10">
        <v>0</v>
      </c>
      <c r="K13255" s="10">
        <v>0</v>
      </c>
      <c r="L13255" s="10">
        <v>1.4379999999999999</v>
      </c>
      <c r="M13255" s="10">
        <v>0.66300000000000003</v>
      </c>
      <c r="N13255" s="10">
        <v>0.54800000000000004</v>
      </c>
    </row>
    <row r="13256" spans="1:14" x14ac:dyDescent="0.3">
      <c r="A13256">
        <v>11</v>
      </c>
      <c r="B13256" s="11">
        <v>16</v>
      </c>
      <c r="C13256">
        <v>2019</v>
      </c>
      <c r="D13256">
        <v>320</v>
      </c>
      <c r="E13256">
        <v>2100</v>
      </c>
      <c r="F13256" s="10">
        <v>5.306</v>
      </c>
      <c r="G13256" s="10">
        <v>5.3449999999999998</v>
      </c>
      <c r="H13256" s="10">
        <v>5.48</v>
      </c>
      <c r="I13256" s="10">
        <v>5.2089999999999996</v>
      </c>
      <c r="J13256" s="10">
        <v>0</v>
      </c>
      <c r="K13256" s="10">
        <v>0</v>
      </c>
      <c r="L13256" s="10">
        <v>1.43</v>
      </c>
      <c r="M13256" s="10">
        <v>0.65400000000000003</v>
      </c>
      <c r="N13256" s="10">
        <v>0.57699999999999996</v>
      </c>
    </row>
    <row r="13257" spans="1:14" x14ac:dyDescent="0.3">
      <c r="A13257">
        <v>11</v>
      </c>
      <c r="B13257" s="11">
        <v>16</v>
      </c>
      <c r="C13257">
        <v>2019</v>
      </c>
      <c r="D13257">
        <v>320</v>
      </c>
      <c r="E13257">
        <v>2200</v>
      </c>
      <c r="F13257" s="10">
        <v>5.6829999999999998</v>
      </c>
      <c r="G13257" s="10">
        <v>5.4790000000000001</v>
      </c>
      <c r="H13257" s="10">
        <v>5.7030000000000003</v>
      </c>
      <c r="I13257" s="10">
        <v>5.2969999999999997</v>
      </c>
      <c r="J13257" s="10">
        <v>0</v>
      </c>
      <c r="K13257" s="10">
        <v>0</v>
      </c>
      <c r="L13257" s="10">
        <v>1.4390000000000001</v>
      </c>
      <c r="M13257" s="10">
        <v>0.70099999999999996</v>
      </c>
      <c r="N13257" s="10">
        <v>0.61499999999999999</v>
      </c>
    </row>
    <row r="13258" spans="1:14" x14ac:dyDescent="0.3">
      <c r="A13258">
        <v>11</v>
      </c>
      <c r="B13258" s="11">
        <v>16</v>
      </c>
      <c r="C13258">
        <v>2019</v>
      </c>
      <c r="D13258">
        <v>320</v>
      </c>
      <c r="E13258">
        <v>2300</v>
      </c>
      <c r="F13258" s="10">
        <v>6.6139999999999999</v>
      </c>
      <c r="G13258" s="10">
        <v>5.9980000000000002</v>
      </c>
      <c r="H13258" s="10">
        <v>6.6929999999999996</v>
      </c>
      <c r="I13258" s="10">
        <v>5.5960000000000001</v>
      </c>
      <c r="J13258" s="10">
        <v>0</v>
      </c>
      <c r="K13258" s="10">
        <v>0</v>
      </c>
      <c r="L13258" s="10">
        <v>1.4179999999999999</v>
      </c>
      <c r="M13258" s="10">
        <v>0.69</v>
      </c>
      <c r="N13258" s="10">
        <v>0.66100000000000003</v>
      </c>
    </row>
    <row r="13259" spans="1:14" x14ac:dyDescent="0.3">
      <c r="A13259">
        <v>11</v>
      </c>
      <c r="B13259" s="11">
        <v>16</v>
      </c>
      <c r="C13259">
        <v>2019</v>
      </c>
      <c r="D13259">
        <v>320</v>
      </c>
      <c r="E13259">
        <v>2400</v>
      </c>
      <c r="F13259" s="10">
        <v>7.35</v>
      </c>
      <c r="G13259" s="10">
        <v>6.9130000000000003</v>
      </c>
      <c r="H13259" s="10">
        <v>7.42</v>
      </c>
      <c r="I13259" s="10">
        <v>6.3710000000000004</v>
      </c>
      <c r="J13259" s="10">
        <v>0</v>
      </c>
      <c r="K13259" s="10">
        <v>0</v>
      </c>
      <c r="L13259" s="10">
        <v>1.4390000000000001</v>
      </c>
      <c r="M13259" s="10">
        <v>0.73</v>
      </c>
      <c r="N13259" s="10">
        <v>0.75800000000000001</v>
      </c>
    </row>
    <row r="13260" spans="1:14" x14ac:dyDescent="0.3">
      <c r="A13260">
        <v>11</v>
      </c>
      <c r="B13260" s="11">
        <v>17</v>
      </c>
      <c r="C13260">
        <v>2019</v>
      </c>
      <c r="D13260">
        <v>321</v>
      </c>
      <c r="E13260">
        <v>100</v>
      </c>
      <c r="F13260" s="10">
        <v>7.88</v>
      </c>
      <c r="G13260" s="10">
        <v>7.09</v>
      </c>
      <c r="H13260" s="10">
        <v>7.91</v>
      </c>
      <c r="I13260" s="10">
        <v>6.6740000000000004</v>
      </c>
      <c r="J13260" s="10">
        <v>0</v>
      </c>
      <c r="K13260" s="10">
        <v>0</v>
      </c>
      <c r="L13260" s="10">
        <v>1.429</v>
      </c>
      <c r="M13260" s="10">
        <v>0.76800000000000002</v>
      </c>
      <c r="N13260" s="10">
        <v>0.873</v>
      </c>
    </row>
    <row r="13261" spans="1:14" x14ac:dyDescent="0.3">
      <c r="A13261">
        <v>11</v>
      </c>
      <c r="B13261" s="11">
        <v>17</v>
      </c>
      <c r="C13261">
        <v>2019</v>
      </c>
      <c r="D13261">
        <v>321</v>
      </c>
      <c r="E13261">
        <v>200</v>
      </c>
      <c r="F13261" s="10">
        <v>8.8000000000000007</v>
      </c>
      <c r="G13261" s="10">
        <v>8.34</v>
      </c>
      <c r="H13261" s="10">
        <v>8.83</v>
      </c>
      <c r="I13261" s="10">
        <v>7.89</v>
      </c>
      <c r="J13261" s="10">
        <v>0</v>
      </c>
      <c r="K13261" s="10">
        <v>0</v>
      </c>
      <c r="L13261" s="10">
        <v>1.4370000000000001</v>
      </c>
      <c r="M13261" s="10">
        <v>0.81499999999999995</v>
      </c>
      <c r="N13261" s="10">
        <v>1.006</v>
      </c>
    </row>
    <row r="13262" spans="1:14" x14ac:dyDescent="0.3">
      <c r="A13262">
        <v>11</v>
      </c>
      <c r="B13262" s="11">
        <v>17</v>
      </c>
      <c r="C13262">
        <v>2019</v>
      </c>
      <c r="D13262">
        <v>321</v>
      </c>
      <c r="E13262">
        <v>300</v>
      </c>
      <c r="F13262" s="10">
        <v>6.4580000000000002</v>
      </c>
      <c r="G13262" s="10">
        <v>7.71</v>
      </c>
      <c r="H13262" s="10">
        <v>8.93</v>
      </c>
      <c r="I13262" s="10">
        <v>6.274</v>
      </c>
      <c r="J13262" s="10">
        <v>0</v>
      </c>
      <c r="K13262" s="10">
        <v>0</v>
      </c>
      <c r="L13262" s="10">
        <v>1.4279999999999999</v>
      </c>
      <c r="M13262" s="10">
        <v>0.872</v>
      </c>
      <c r="N13262" s="10">
        <v>1.054</v>
      </c>
    </row>
    <row r="13263" spans="1:14" x14ac:dyDescent="0.3">
      <c r="A13263">
        <v>11</v>
      </c>
      <c r="B13263" s="11">
        <v>17</v>
      </c>
      <c r="C13263">
        <v>2019</v>
      </c>
      <c r="D13263">
        <v>321</v>
      </c>
      <c r="E13263">
        <v>400</v>
      </c>
      <c r="F13263" s="10">
        <v>8.02</v>
      </c>
      <c r="G13263" s="10">
        <v>6.4080000000000004</v>
      </c>
      <c r="H13263" s="10">
        <v>8.02</v>
      </c>
      <c r="I13263" s="10">
        <v>5.6139999999999999</v>
      </c>
      <c r="J13263" s="10">
        <v>0</v>
      </c>
      <c r="K13263" s="10">
        <v>0</v>
      </c>
      <c r="L13263" s="10">
        <v>1.4379999999999999</v>
      </c>
      <c r="M13263" s="10">
        <v>0.873</v>
      </c>
      <c r="N13263" s="10">
        <v>0.998</v>
      </c>
    </row>
    <row r="13264" spans="1:14" x14ac:dyDescent="0.3">
      <c r="A13264">
        <v>11</v>
      </c>
      <c r="B13264" s="11">
        <v>17</v>
      </c>
      <c r="C13264">
        <v>2019</v>
      </c>
      <c r="D13264">
        <v>321</v>
      </c>
      <c r="E13264">
        <v>500</v>
      </c>
      <c r="F13264" s="10">
        <v>12.41</v>
      </c>
      <c r="G13264" s="10">
        <v>11.35</v>
      </c>
      <c r="H13264" s="10">
        <v>12.41</v>
      </c>
      <c r="I13264" s="10">
        <v>8.0399999999999991</v>
      </c>
      <c r="J13264" s="10">
        <v>0</v>
      </c>
      <c r="K13264" s="10">
        <v>0.1</v>
      </c>
      <c r="L13264" s="10">
        <v>1.427</v>
      </c>
      <c r="M13264" s="10">
        <v>0.871</v>
      </c>
      <c r="N13264" s="10">
        <v>1.1970000000000001</v>
      </c>
    </row>
    <row r="13265" spans="1:14" x14ac:dyDescent="0.3">
      <c r="A13265">
        <v>11</v>
      </c>
      <c r="B13265" s="11">
        <v>17</v>
      </c>
      <c r="C13265">
        <v>2019</v>
      </c>
      <c r="D13265">
        <v>321</v>
      </c>
      <c r="E13265">
        <v>600</v>
      </c>
      <c r="F13265" s="10">
        <v>11.39</v>
      </c>
      <c r="G13265" s="10">
        <v>12.24</v>
      </c>
      <c r="H13265" s="10">
        <v>12.55</v>
      </c>
      <c r="I13265" s="10">
        <v>11.39</v>
      </c>
      <c r="J13265" s="10">
        <v>0</v>
      </c>
      <c r="K13265" s="10">
        <v>0</v>
      </c>
      <c r="L13265" s="10">
        <v>1.4159999999999999</v>
      </c>
      <c r="M13265" s="10">
        <v>1.0229999999999999</v>
      </c>
      <c r="N13265" s="10">
        <v>1.6259999999999999</v>
      </c>
    </row>
    <row r="13266" spans="1:14" x14ac:dyDescent="0.3">
      <c r="A13266">
        <v>11</v>
      </c>
      <c r="B13266" s="11">
        <v>17</v>
      </c>
      <c r="C13266">
        <v>2019</v>
      </c>
      <c r="D13266">
        <v>321</v>
      </c>
      <c r="E13266">
        <v>700</v>
      </c>
      <c r="F13266" s="10">
        <v>10.26</v>
      </c>
      <c r="G13266" s="10">
        <v>10.8</v>
      </c>
      <c r="H13266" s="10">
        <v>11.43</v>
      </c>
      <c r="I13266" s="10">
        <v>10.16</v>
      </c>
      <c r="J13266" s="10">
        <v>0</v>
      </c>
      <c r="K13266" s="10">
        <v>0</v>
      </c>
      <c r="L13266" s="10">
        <v>1.415</v>
      </c>
      <c r="M13266" s="10">
        <v>1.1659999999999999</v>
      </c>
      <c r="N13266" s="10">
        <v>1.9039999999999999</v>
      </c>
    </row>
    <row r="13267" spans="1:14" x14ac:dyDescent="0.3">
      <c r="A13267">
        <v>11</v>
      </c>
      <c r="B13267" s="11">
        <v>17</v>
      </c>
      <c r="C13267">
        <v>2019</v>
      </c>
      <c r="D13267">
        <v>321</v>
      </c>
      <c r="E13267">
        <v>800</v>
      </c>
      <c r="F13267" s="10">
        <v>10.88</v>
      </c>
      <c r="G13267" s="10">
        <v>10.54</v>
      </c>
      <c r="H13267" s="10">
        <v>11.02</v>
      </c>
      <c r="I13267" s="10">
        <v>9.89</v>
      </c>
      <c r="J13267" s="10">
        <v>1E-3</v>
      </c>
      <c r="K13267" s="10">
        <v>0</v>
      </c>
      <c r="L13267" s="10">
        <v>1.425</v>
      </c>
      <c r="M13267" s="10">
        <v>1.31</v>
      </c>
      <c r="N13267" s="10">
        <v>2.0870000000000002</v>
      </c>
    </row>
    <row r="13268" spans="1:14" x14ac:dyDescent="0.3">
      <c r="A13268">
        <v>11</v>
      </c>
      <c r="B13268" s="11">
        <v>17</v>
      </c>
      <c r="C13268">
        <v>2019</v>
      </c>
      <c r="D13268">
        <v>321</v>
      </c>
      <c r="E13268">
        <v>900</v>
      </c>
      <c r="F13268" s="10">
        <v>10.46</v>
      </c>
      <c r="G13268" s="10">
        <v>10.65</v>
      </c>
      <c r="H13268" s="10">
        <v>11.21</v>
      </c>
      <c r="I13268" s="10">
        <v>9.91</v>
      </c>
      <c r="J13268" s="10">
        <v>0.67200000000000004</v>
      </c>
      <c r="K13268" s="10">
        <v>0</v>
      </c>
      <c r="L13268" s="10">
        <v>1.425</v>
      </c>
      <c r="M13268" s="10">
        <v>1.4339999999999999</v>
      </c>
      <c r="N13268" s="10">
        <v>2.2589999999999999</v>
      </c>
    </row>
    <row r="13269" spans="1:14" x14ac:dyDescent="0.3">
      <c r="A13269">
        <v>11</v>
      </c>
      <c r="B13269" s="11">
        <v>17</v>
      </c>
      <c r="C13269">
        <v>2019</v>
      </c>
      <c r="D13269">
        <v>321</v>
      </c>
      <c r="E13269">
        <v>1000</v>
      </c>
      <c r="F13269" s="10">
        <v>10.32</v>
      </c>
      <c r="G13269" s="10">
        <v>10.63</v>
      </c>
      <c r="H13269" s="10">
        <v>11.02</v>
      </c>
      <c r="I13269" s="10">
        <v>10.18</v>
      </c>
      <c r="J13269" s="10">
        <v>8.92</v>
      </c>
      <c r="K13269" s="10">
        <v>0.1</v>
      </c>
      <c r="L13269" s="10">
        <v>1.425</v>
      </c>
      <c r="M13269" s="10">
        <v>1.5309999999999999</v>
      </c>
      <c r="N13269" s="10">
        <v>2.3650000000000002</v>
      </c>
    </row>
    <row r="13270" spans="1:14" x14ac:dyDescent="0.3">
      <c r="A13270">
        <v>11</v>
      </c>
      <c r="B13270" s="11">
        <v>17</v>
      </c>
      <c r="C13270">
        <v>2019</v>
      </c>
      <c r="D13270">
        <v>321</v>
      </c>
      <c r="E13270">
        <v>1100</v>
      </c>
      <c r="F13270" s="10">
        <v>10.41</v>
      </c>
      <c r="G13270" s="10">
        <v>9.84</v>
      </c>
      <c r="H13270" s="10">
        <v>10.41</v>
      </c>
      <c r="I13270" s="10">
        <v>9.1300000000000008</v>
      </c>
      <c r="J13270" s="10">
        <v>51.57</v>
      </c>
      <c r="K13270" s="10">
        <v>0</v>
      </c>
      <c r="L13270" s="10">
        <v>1.4259999999999999</v>
      </c>
      <c r="M13270" s="10">
        <v>1.6080000000000001</v>
      </c>
      <c r="N13270" s="10">
        <v>2.3849999999999998</v>
      </c>
    </row>
    <row r="13271" spans="1:14" x14ac:dyDescent="0.3">
      <c r="A13271">
        <v>11</v>
      </c>
      <c r="B13271" s="11">
        <v>17</v>
      </c>
      <c r="C13271">
        <v>2019</v>
      </c>
      <c r="D13271">
        <v>321</v>
      </c>
      <c r="E13271">
        <v>1200</v>
      </c>
      <c r="F13271" s="10">
        <v>10.76</v>
      </c>
      <c r="G13271" s="10">
        <v>10.74</v>
      </c>
      <c r="H13271" s="10">
        <v>11.01</v>
      </c>
      <c r="I13271" s="10">
        <v>10.32</v>
      </c>
      <c r="J13271" s="10">
        <v>184.4</v>
      </c>
      <c r="K13271" s="10">
        <v>0</v>
      </c>
      <c r="L13271" s="10">
        <v>1.425</v>
      </c>
      <c r="M13271" s="10">
        <v>1.6539999999999999</v>
      </c>
      <c r="N13271" s="10">
        <v>2.46</v>
      </c>
    </row>
    <row r="13272" spans="1:14" x14ac:dyDescent="0.3">
      <c r="A13272">
        <v>11</v>
      </c>
      <c r="B13272" s="11">
        <v>17</v>
      </c>
      <c r="C13272">
        <v>2019</v>
      </c>
      <c r="D13272">
        <v>321</v>
      </c>
      <c r="E13272">
        <v>1300</v>
      </c>
      <c r="F13272" s="10">
        <v>10.32</v>
      </c>
      <c r="G13272" s="10">
        <v>11.06</v>
      </c>
      <c r="H13272" s="10">
        <v>11.5</v>
      </c>
      <c r="I13272" s="10">
        <v>10.32</v>
      </c>
      <c r="J13272" s="10">
        <v>189.5</v>
      </c>
      <c r="K13272" s="10">
        <v>0</v>
      </c>
      <c r="L13272" s="10">
        <v>1.4419999999999999</v>
      </c>
      <c r="M13272" s="10">
        <v>1.7869999999999999</v>
      </c>
      <c r="N13272" s="10">
        <v>2.64</v>
      </c>
    </row>
    <row r="13273" spans="1:14" x14ac:dyDescent="0.3">
      <c r="A13273">
        <v>11</v>
      </c>
      <c r="B13273" s="11">
        <v>17</v>
      </c>
      <c r="C13273">
        <v>2019</v>
      </c>
      <c r="D13273">
        <v>321</v>
      </c>
      <c r="E13273">
        <v>1400</v>
      </c>
      <c r="F13273" s="10">
        <v>9.86</v>
      </c>
      <c r="G13273" s="10">
        <v>10.33</v>
      </c>
      <c r="H13273" s="10">
        <v>10.59</v>
      </c>
      <c r="I13273" s="10">
        <v>9.85</v>
      </c>
      <c r="J13273" s="10">
        <v>98.6</v>
      </c>
      <c r="K13273" s="10">
        <v>0</v>
      </c>
      <c r="L13273" s="10">
        <v>1.4419999999999999</v>
      </c>
      <c r="M13273" s="10">
        <v>1.95</v>
      </c>
      <c r="N13273" s="10">
        <v>2.8130000000000002</v>
      </c>
    </row>
    <row r="13274" spans="1:14" x14ac:dyDescent="0.3">
      <c r="A13274">
        <v>11</v>
      </c>
      <c r="B13274" s="11">
        <v>17</v>
      </c>
      <c r="C13274">
        <v>2019</v>
      </c>
      <c r="D13274">
        <v>321</v>
      </c>
      <c r="E13274">
        <v>1500</v>
      </c>
      <c r="F13274" s="10">
        <v>9.75</v>
      </c>
      <c r="G13274" s="10">
        <v>9.82</v>
      </c>
      <c r="H13274" s="10">
        <v>10.15</v>
      </c>
      <c r="I13274" s="10">
        <v>9.64</v>
      </c>
      <c r="J13274" s="10">
        <v>62.7</v>
      </c>
      <c r="K13274" s="10">
        <v>0</v>
      </c>
      <c r="L13274" s="10">
        <v>1.4339999999999999</v>
      </c>
      <c r="M13274" s="10">
        <v>2.0670000000000002</v>
      </c>
      <c r="N13274" s="10">
        <v>2.863</v>
      </c>
    </row>
    <row r="13275" spans="1:14" x14ac:dyDescent="0.3">
      <c r="A13275">
        <v>11</v>
      </c>
      <c r="B13275" s="11">
        <v>17</v>
      </c>
      <c r="C13275">
        <v>2019</v>
      </c>
      <c r="D13275">
        <v>321</v>
      </c>
      <c r="E13275">
        <v>1600</v>
      </c>
      <c r="F13275" s="10">
        <v>9.51</v>
      </c>
      <c r="G13275" s="10">
        <v>9.65</v>
      </c>
      <c r="H13275" s="10">
        <v>9.92</v>
      </c>
      <c r="I13275" s="10">
        <v>9.5</v>
      </c>
      <c r="J13275" s="10">
        <v>79.8</v>
      </c>
      <c r="K13275" s="10">
        <v>0</v>
      </c>
      <c r="L13275" s="10">
        <v>1.454</v>
      </c>
      <c r="M13275" s="10">
        <v>2.1629999999999998</v>
      </c>
      <c r="N13275" s="10">
        <v>2.94</v>
      </c>
    </row>
    <row r="13276" spans="1:14" x14ac:dyDescent="0.3">
      <c r="A13276">
        <v>11</v>
      </c>
      <c r="B13276" s="11">
        <v>17</v>
      </c>
      <c r="C13276">
        <v>2019</v>
      </c>
      <c r="D13276">
        <v>321</v>
      </c>
      <c r="E13276">
        <v>1700</v>
      </c>
      <c r="F13276" s="10">
        <v>7.96</v>
      </c>
      <c r="G13276" s="10">
        <v>8.8800000000000008</v>
      </c>
      <c r="H13276" s="10">
        <v>9.64</v>
      </c>
      <c r="I13276" s="10">
        <v>7.92</v>
      </c>
      <c r="J13276" s="10">
        <v>37.36</v>
      </c>
      <c r="K13276" s="10">
        <v>0</v>
      </c>
      <c r="L13276" s="10">
        <v>1.4630000000000001</v>
      </c>
      <c r="M13276" s="10">
        <v>2.2490000000000001</v>
      </c>
      <c r="N13276" s="10">
        <v>2.9689999999999999</v>
      </c>
    </row>
    <row r="13277" spans="1:14" x14ac:dyDescent="0.3">
      <c r="A13277">
        <v>11</v>
      </c>
      <c r="B13277" s="11">
        <v>17</v>
      </c>
      <c r="C13277">
        <v>2019</v>
      </c>
      <c r="D13277">
        <v>321</v>
      </c>
      <c r="E13277">
        <v>1800</v>
      </c>
      <c r="F13277" s="10">
        <v>8.43</v>
      </c>
      <c r="G13277" s="10">
        <v>7.56</v>
      </c>
      <c r="H13277" s="10">
        <v>8.43</v>
      </c>
      <c r="I13277" s="10">
        <v>6.9329999999999998</v>
      </c>
      <c r="J13277" s="10">
        <v>4.7770000000000001</v>
      </c>
      <c r="K13277" s="10">
        <v>0</v>
      </c>
      <c r="L13277" s="10">
        <v>1.474</v>
      </c>
      <c r="M13277" s="10">
        <v>2.2989999999999999</v>
      </c>
      <c r="N13277" s="10">
        <v>2.875</v>
      </c>
    </row>
    <row r="13278" spans="1:14" x14ac:dyDescent="0.3">
      <c r="A13278">
        <v>11</v>
      </c>
      <c r="B13278" s="11">
        <v>17</v>
      </c>
      <c r="C13278">
        <v>2019</v>
      </c>
      <c r="D13278">
        <v>321</v>
      </c>
      <c r="E13278">
        <v>1900</v>
      </c>
      <c r="F13278" s="10">
        <v>9.5</v>
      </c>
      <c r="G13278" s="10">
        <v>9.34</v>
      </c>
      <c r="H13278" s="10">
        <v>9.67</v>
      </c>
      <c r="I13278" s="10">
        <v>8.44</v>
      </c>
      <c r="J13278" s="10">
        <v>0.04</v>
      </c>
      <c r="K13278" s="10">
        <v>0</v>
      </c>
      <c r="L13278" s="10">
        <v>1.4850000000000001</v>
      </c>
      <c r="M13278" s="10">
        <v>2.2509999999999999</v>
      </c>
      <c r="N13278" s="10">
        <v>2.75</v>
      </c>
    </row>
    <row r="13279" spans="1:14" x14ac:dyDescent="0.3">
      <c r="A13279">
        <v>11</v>
      </c>
      <c r="B13279" s="11">
        <v>17</v>
      </c>
      <c r="C13279">
        <v>2019</v>
      </c>
      <c r="D13279">
        <v>321</v>
      </c>
      <c r="E13279">
        <v>2000</v>
      </c>
      <c r="F13279" s="10">
        <v>9.19</v>
      </c>
      <c r="G13279" s="10">
        <v>9.31</v>
      </c>
      <c r="H13279" s="10">
        <v>9.61</v>
      </c>
      <c r="I13279" s="10">
        <v>9.01</v>
      </c>
      <c r="J13279" s="10">
        <v>0</v>
      </c>
      <c r="K13279" s="10">
        <v>0</v>
      </c>
      <c r="L13279" s="10">
        <v>1.494</v>
      </c>
      <c r="M13279" s="10">
        <v>2.2130000000000001</v>
      </c>
      <c r="N13279" s="10">
        <v>2.702</v>
      </c>
    </row>
    <row r="13280" spans="1:14" x14ac:dyDescent="0.3">
      <c r="A13280">
        <v>11</v>
      </c>
      <c r="B13280" s="11">
        <v>17</v>
      </c>
      <c r="C13280">
        <v>2019</v>
      </c>
      <c r="D13280">
        <v>321</v>
      </c>
      <c r="E13280">
        <v>2100</v>
      </c>
      <c r="F13280" s="10">
        <v>8.41</v>
      </c>
      <c r="G13280" s="10">
        <v>8.81</v>
      </c>
      <c r="H13280" s="10">
        <v>9.19</v>
      </c>
      <c r="I13280" s="10">
        <v>8.41</v>
      </c>
      <c r="J13280" s="10">
        <v>1E-3</v>
      </c>
      <c r="K13280" s="10">
        <v>0</v>
      </c>
      <c r="L13280" s="10">
        <v>1.5129999999999999</v>
      </c>
      <c r="M13280" s="10">
        <v>2.1739999999999999</v>
      </c>
      <c r="N13280" s="10">
        <v>2.625</v>
      </c>
    </row>
    <row r="13281" spans="1:14" x14ac:dyDescent="0.3">
      <c r="A13281">
        <v>11</v>
      </c>
      <c r="B13281" s="11">
        <v>17</v>
      </c>
      <c r="C13281">
        <v>2019</v>
      </c>
      <c r="D13281">
        <v>321</v>
      </c>
      <c r="E13281">
        <v>2200</v>
      </c>
      <c r="F13281" s="10">
        <v>8.1199999999999992</v>
      </c>
      <c r="G13281" s="10">
        <v>8.41</v>
      </c>
      <c r="H13281" s="10">
        <v>8.69</v>
      </c>
      <c r="I13281" s="10">
        <v>8.01</v>
      </c>
      <c r="J13281" s="10">
        <v>0</v>
      </c>
      <c r="K13281" s="10">
        <v>0</v>
      </c>
      <c r="L13281" s="10">
        <v>1.532</v>
      </c>
      <c r="M13281" s="10">
        <v>2.1360000000000001</v>
      </c>
      <c r="N13281" s="10">
        <v>2.5390000000000001</v>
      </c>
    </row>
    <row r="13282" spans="1:14" x14ac:dyDescent="0.3">
      <c r="A13282">
        <v>11</v>
      </c>
      <c r="B13282" s="11">
        <v>17</v>
      </c>
      <c r="C13282">
        <v>2019</v>
      </c>
      <c r="D13282">
        <v>321</v>
      </c>
      <c r="E13282">
        <v>2300</v>
      </c>
      <c r="F13282" s="10">
        <v>8.6999999999999993</v>
      </c>
      <c r="G13282" s="10">
        <v>7.85</v>
      </c>
      <c r="H13282" s="10">
        <v>8.6999999999999993</v>
      </c>
      <c r="I13282" s="10">
        <v>6.4089999999999998</v>
      </c>
      <c r="J13282" s="10">
        <v>0</v>
      </c>
      <c r="K13282" s="10">
        <v>0</v>
      </c>
      <c r="L13282" s="10">
        <v>1.5620000000000001</v>
      </c>
      <c r="M13282" s="10">
        <v>2.0979999999999999</v>
      </c>
      <c r="N13282" s="10">
        <v>2.4729999999999999</v>
      </c>
    </row>
    <row r="13283" spans="1:14" x14ac:dyDescent="0.3">
      <c r="A13283">
        <v>11</v>
      </c>
      <c r="B13283" s="11">
        <v>17</v>
      </c>
      <c r="C13283">
        <v>2019</v>
      </c>
      <c r="D13283">
        <v>321</v>
      </c>
      <c r="E13283">
        <v>2400</v>
      </c>
      <c r="F13283" s="10">
        <v>8.2100000000000009</v>
      </c>
      <c r="G13283" s="10">
        <v>8.33</v>
      </c>
      <c r="H13283" s="10">
        <v>9.0299999999999994</v>
      </c>
      <c r="I13283" s="10">
        <v>7.83</v>
      </c>
      <c r="J13283" s="10">
        <v>0</v>
      </c>
      <c r="K13283" s="10">
        <v>0</v>
      </c>
      <c r="L13283" s="10">
        <v>1.581</v>
      </c>
      <c r="M13283" s="10">
        <v>2.0699999999999998</v>
      </c>
      <c r="N13283" s="10">
        <v>2.4049999999999998</v>
      </c>
    </row>
    <row r="13284" spans="1:14" x14ac:dyDescent="0.3">
      <c r="A13284">
        <v>11</v>
      </c>
      <c r="B13284" s="11">
        <v>18</v>
      </c>
      <c r="C13284">
        <v>2019</v>
      </c>
      <c r="D13284">
        <v>322</v>
      </c>
      <c r="E13284">
        <v>100</v>
      </c>
      <c r="F13284" s="10">
        <v>8.52</v>
      </c>
      <c r="G13284" s="10">
        <v>8.56</v>
      </c>
      <c r="H13284" s="10">
        <v>8.81</v>
      </c>
      <c r="I13284" s="10">
        <v>8.19</v>
      </c>
      <c r="J13284" s="10">
        <v>0</v>
      </c>
      <c r="K13284" s="10">
        <v>0</v>
      </c>
      <c r="L13284" s="10">
        <v>1.581</v>
      </c>
      <c r="M13284" s="10">
        <v>2.0219999999999998</v>
      </c>
      <c r="N13284" s="10">
        <v>2.3199999999999998</v>
      </c>
    </row>
    <row r="13285" spans="1:14" x14ac:dyDescent="0.3">
      <c r="A13285">
        <v>11</v>
      </c>
      <c r="B13285" s="11">
        <v>18</v>
      </c>
      <c r="C13285">
        <v>2019</v>
      </c>
      <c r="D13285">
        <v>322</v>
      </c>
      <c r="E13285">
        <v>200</v>
      </c>
      <c r="F13285" s="10">
        <v>8.1</v>
      </c>
      <c r="G13285" s="10">
        <v>8.31</v>
      </c>
      <c r="H13285" s="10">
        <v>8.5399999999999991</v>
      </c>
      <c r="I13285" s="10">
        <v>8.09</v>
      </c>
      <c r="J13285" s="10">
        <v>0</v>
      </c>
      <c r="K13285" s="10">
        <v>0</v>
      </c>
      <c r="L13285" s="10">
        <v>1.591</v>
      </c>
      <c r="M13285" s="10">
        <v>1.9650000000000001</v>
      </c>
      <c r="N13285" s="10">
        <v>2.2530000000000001</v>
      </c>
    </row>
    <row r="13286" spans="1:14" x14ac:dyDescent="0.3">
      <c r="A13286">
        <v>11</v>
      </c>
      <c r="B13286" s="11">
        <v>18</v>
      </c>
      <c r="C13286">
        <v>2019</v>
      </c>
      <c r="D13286">
        <v>322</v>
      </c>
      <c r="E13286">
        <v>300</v>
      </c>
      <c r="F13286" s="10">
        <v>7.58</v>
      </c>
      <c r="G13286" s="10">
        <v>7.98</v>
      </c>
      <c r="H13286" s="10">
        <v>8.2200000000000006</v>
      </c>
      <c r="I13286" s="10">
        <v>7.56</v>
      </c>
      <c r="J13286" s="10">
        <v>0</v>
      </c>
      <c r="K13286" s="10">
        <v>0</v>
      </c>
      <c r="L13286" s="10">
        <v>1.61</v>
      </c>
      <c r="M13286" s="10">
        <v>1.927</v>
      </c>
      <c r="N13286" s="10">
        <v>2.214</v>
      </c>
    </row>
    <row r="13287" spans="1:14" x14ac:dyDescent="0.3">
      <c r="A13287">
        <v>11</v>
      </c>
      <c r="B13287" s="11">
        <v>18</v>
      </c>
      <c r="C13287">
        <v>2019</v>
      </c>
      <c r="D13287">
        <v>322</v>
      </c>
      <c r="E13287">
        <v>400</v>
      </c>
      <c r="F13287" s="10">
        <v>7.42</v>
      </c>
      <c r="G13287" s="10">
        <v>7.48</v>
      </c>
      <c r="H13287" s="10">
        <v>7.64</v>
      </c>
      <c r="I13287" s="10">
        <v>7.33</v>
      </c>
      <c r="J13287" s="10">
        <v>0</v>
      </c>
      <c r="K13287" s="10">
        <v>0</v>
      </c>
      <c r="L13287" s="10">
        <v>1.63</v>
      </c>
      <c r="M13287" s="10">
        <v>1.8979999999999999</v>
      </c>
      <c r="N13287" s="10">
        <v>2.1280000000000001</v>
      </c>
    </row>
    <row r="13288" spans="1:14" x14ac:dyDescent="0.3">
      <c r="A13288">
        <v>11</v>
      </c>
      <c r="B13288" s="11">
        <v>18</v>
      </c>
      <c r="C13288">
        <v>2019</v>
      </c>
      <c r="D13288">
        <v>322</v>
      </c>
      <c r="E13288">
        <v>500</v>
      </c>
      <c r="F13288" s="10">
        <v>7.72</v>
      </c>
      <c r="G13288" s="10">
        <v>7.41</v>
      </c>
      <c r="H13288" s="10">
        <v>7.72</v>
      </c>
      <c r="I13288" s="10">
        <v>7.27</v>
      </c>
      <c r="J13288" s="10">
        <v>0</v>
      </c>
      <c r="K13288" s="10">
        <v>0</v>
      </c>
      <c r="L13288" s="10">
        <v>1.62</v>
      </c>
      <c r="M13288" s="10">
        <v>1.841</v>
      </c>
      <c r="N13288" s="10">
        <v>2.032</v>
      </c>
    </row>
    <row r="13289" spans="1:14" x14ac:dyDescent="0.3">
      <c r="A13289">
        <v>11</v>
      </c>
      <c r="B13289" s="11">
        <v>18</v>
      </c>
      <c r="C13289">
        <v>2019</v>
      </c>
      <c r="D13289">
        <v>322</v>
      </c>
      <c r="E13289">
        <v>600</v>
      </c>
      <c r="F13289" s="10">
        <v>7.31</v>
      </c>
      <c r="G13289" s="10">
        <v>7.62</v>
      </c>
      <c r="H13289" s="10">
        <v>7.85</v>
      </c>
      <c r="I13289" s="10">
        <v>7.22</v>
      </c>
      <c r="J13289" s="10">
        <v>0</v>
      </c>
      <c r="K13289" s="10">
        <v>0</v>
      </c>
      <c r="L13289" s="10">
        <v>1.64</v>
      </c>
      <c r="M13289" s="10">
        <v>1.7929999999999999</v>
      </c>
      <c r="N13289" s="10">
        <v>1.9650000000000001</v>
      </c>
    </row>
    <row r="13290" spans="1:14" x14ac:dyDescent="0.3">
      <c r="A13290">
        <v>11</v>
      </c>
      <c r="B13290" s="11">
        <v>18</v>
      </c>
      <c r="C13290">
        <v>2019</v>
      </c>
      <c r="D13290">
        <v>322</v>
      </c>
      <c r="E13290">
        <v>700</v>
      </c>
      <c r="F13290" s="10">
        <v>6.5469999999999997</v>
      </c>
      <c r="G13290" s="10">
        <v>7.01</v>
      </c>
      <c r="H13290" s="10">
        <v>7.4</v>
      </c>
      <c r="I13290" s="10">
        <v>6.5469999999999997</v>
      </c>
      <c r="J13290" s="10">
        <v>0</v>
      </c>
      <c r="K13290" s="10">
        <v>0</v>
      </c>
      <c r="L13290" s="10">
        <v>1.639</v>
      </c>
      <c r="M13290" s="10">
        <v>1.7450000000000001</v>
      </c>
      <c r="N13290" s="10">
        <v>1.879</v>
      </c>
    </row>
    <row r="13291" spans="1:14" x14ac:dyDescent="0.3">
      <c r="A13291">
        <v>11</v>
      </c>
      <c r="B13291" s="11">
        <v>18</v>
      </c>
      <c r="C13291">
        <v>2019</v>
      </c>
      <c r="D13291">
        <v>322</v>
      </c>
      <c r="E13291">
        <v>800</v>
      </c>
      <c r="F13291" s="10">
        <v>5.8280000000000003</v>
      </c>
      <c r="G13291" s="10">
        <v>6.0679999999999996</v>
      </c>
      <c r="H13291" s="10">
        <v>6.5369999999999999</v>
      </c>
      <c r="I13291" s="10">
        <v>5.5179999999999998</v>
      </c>
      <c r="J13291" s="10">
        <v>0</v>
      </c>
      <c r="K13291" s="10">
        <v>0</v>
      </c>
      <c r="L13291" s="10">
        <v>1.649</v>
      </c>
      <c r="M13291" s="10">
        <v>1.6879999999999999</v>
      </c>
      <c r="N13291" s="10">
        <v>1.7549999999999999</v>
      </c>
    </row>
    <row r="13292" spans="1:14" x14ac:dyDescent="0.3">
      <c r="A13292">
        <v>11</v>
      </c>
      <c r="B13292" s="11">
        <v>18</v>
      </c>
      <c r="C13292">
        <v>2019</v>
      </c>
      <c r="D13292">
        <v>322</v>
      </c>
      <c r="E13292">
        <v>900</v>
      </c>
      <c r="F13292" s="10">
        <v>3.762</v>
      </c>
      <c r="G13292" s="10">
        <v>4.8230000000000004</v>
      </c>
      <c r="H13292" s="10">
        <v>5.8380000000000001</v>
      </c>
      <c r="I13292" s="10">
        <v>3.762</v>
      </c>
      <c r="J13292" s="10">
        <v>0.92700000000000005</v>
      </c>
      <c r="K13292" s="10">
        <v>0</v>
      </c>
      <c r="L13292" s="10">
        <v>1.649</v>
      </c>
      <c r="M13292" s="10">
        <v>1.611</v>
      </c>
      <c r="N13292" s="10">
        <v>1.5820000000000001</v>
      </c>
    </row>
    <row r="13293" spans="1:14" x14ac:dyDescent="0.3">
      <c r="A13293">
        <v>11</v>
      </c>
      <c r="B13293" s="11">
        <v>18</v>
      </c>
      <c r="C13293">
        <v>2019</v>
      </c>
      <c r="D13293">
        <v>322</v>
      </c>
      <c r="E13293">
        <v>1000</v>
      </c>
      <c r="F13293" s="10">
        <v>6.1070000000000002</v>
      </c>
      <c r="G13293" s="10">
        <v>5.2619999999999996</v>
      </c>
      <c r="H13293" s="10">
        <v>6.1269999999999998</v>
      </c>
      <c r="I13293" s="10">
        <v>2.9060000000000001</v>
      </c>
      <c r="J13293" s="10">
        <v>18.34</v>
      </c>
      <c r="K13293" s="10">
        <v>0</v>
      </c>
      <c r="L13293" s="10">
        <v>1.657</v>
      </c>
      <c r="M13293" s="10">
        <v>1.5029999999999999</v>
      </c>
      <c r="N13293" s="10">
        <v>1.4550000000000001</v>
      </c>
    </row>
    <row r="13294" spans="1:14" x14ac:dyDescent="0.3">
      <c r="A13294">
        <v>11</v>
      </c>
      <c r="B13294" s="11">
        <v>18</v>
      </c>
      <c r="C13294">
        <v>2019</v>
      </c>
      <c r="D13294">
        <v>322</v>
      </c>
      <c r="E13294">
        <v>1100</v>
      </c>
      <c r="F13294" s="10">
        <v>6.9359999999999999</v>
      </c>
      <c r="G13294" s="10">
        <v>6.5659999999999998</v>
      </c>
      <c r="H13294" s="10">
        <v>6.9359999999999999</v>
      </c>
      <c r="I13294" s="10">
        <v>6.0970000000000004</v>
      </c>
      <c r="J13294" s="10">
        <v>67.650000000000006</v>
      </c>
      <c r="K13294" s="10">
        <v>0</v>
      </c>
      <c r="L13294" s="10">
        <v>1.6579999999999999</v>
      </c>
      <c r="M13294" s="10">
        <v>1.4470000000000001</v>
      </c>
      <c r="N13294" s="10">
        <v>1.466</v>
      </c>
    </row>
    <row r="13295" spans="1:14" x14ac:dyDescent="0.3">
      <c r="A13295">
        <v>11</v>
      </c>
      <c r="B13295" s="11">
        <v>18</v>
      </c>
      <c r="C13295">
        <v>2019</v>
      </c>
      <c r="D13295">
        <v>322</v>
      </c>
      <c r="E13295">
        <v>1200</v>
      </c>
      <c r="F13295" s="10">
        <v>8.19</v>
      </c>
      <c r="G13295" s="10">
        <v>7.61</v>
      </c>
      <c r="H13295" s="10">
        <v>8.3699999999999992</v>
      </c>
      <c r="I13295" s="10">
        <v>6.9550000000000001</v>
      </c>
      <c r="J13295" s="10">
        <v>179.5</v>
      </c>
      <c r="K13295" s="10">
        <v>0</v>
      </c>
      <c r="L13295" s="10">
        <v>1.667</v>
      </c>
      <c r="M13295" s="10">
        <v>1.4370000000000001</v>
      </c>
      <c r="N13295" s="10">
        <v>1.59</v>
      </c>
    </row>
    <row r="13296" spans="1:14" x14ac:dyDescent="0.3">
      <c r="A13296">
        <v>11</v>
      </c>
      <c r="B13296" s="11">
        <v>18</v>
      </c>
      <c r="C13296">
        <v>2019</v>
      </c>
      <c r="D13296">
        <v>322</v>
      </c>
      <c r="E13296">
        <v>1300</v>
      </c>
      <c r="F13296" s="10">
        <v>7.63</v>
      </c>
      <c r="G13296" s="10">
        <v>7.76</v>
      </c>
      <c r="H13296" s="10">
        <v>8.24</v>
      </c>
      <c r="I13296" s="10">
        <v>7.4</v>
      </c>
      <c r="J13296" s="10">
        <v>174</v>
      </c>
      <c r="K13296" s="10">
        <v>0</v>
      </c>
      <c r="L13296" s="10">
        <v>1.6559999999999999</v>
      </c>
      <c r="M13296" s="10">
        <v>1.5309999999999999</v>
      </c>
      <c r="N13296" s="10">
        <v>1.8</v>
      </c>
    </row>
    <row r="13297" spans="1:14" x14ac:dyDescent="0.3">
      <c r="A13297">
        <v>11</v>
      </c>
      <c r="B13297" s="11">
        <v>18</v>
      </c>
      <c r="C13297">
        <v>2019</v>
      </c>
      <c r="D13297">
        <v>322</v>
      </c>
      <c r="E13297">
        <v>1400</v>
      </c>
      <c r="F13297" s="10">
        <v>7.37</v>
      </c>
      <c r="G13297" s="10">
        <v>7.79</v>
      </c>
      <c r="H13297" s="10">
        <v>8.31</v>
      </c>
      <c r="I13297" s="10">
        <v>7.31</v>
      </c>
      <c r="J13297" s="10">
        <v>200.8</v>
      </c>
      <c r="K13297" s="10">
        <v>0</v>
      </c>
      <c r="L13297" s="10">
        <v>1.6559999999999999</v>
      </c>
      <c r="M13297" s="10">
        <v>1.6559999999999999</v>
      </c>
      <c r="N13297" s="10">
        <v>2.0489999999999999</v>
      </c>
    </row>
    <row r="13298" spans="1:14" x14ac:dyDescent="0.3">
      <c r="A13298">
        <v>11</v>
      </c>
      <c r="B13298" s="11">
        <v>18</v>
      </c>
      <c r="C13298">
        <v>2019</v>
      </c>
      <c r="D13298">
        <v>322</v>
      </c>
      <c r="E13298">
        <v>1500</v>
      </c>
      <c r="F13298" s="10">
        <v>7.25</v>
      </c>
      <c r="G13298" s="10">
        <v>7.3</v>
      </c>
      <c r="H13298" s="10">
        <v>7.53</v>
      </c>
      <c r="I13298" s="10">
        <v>7.08</v>
      </c>
      <c r="J13298" s="10">
        <v>153.69999999999999</v>
      </c>
      <c r="K13298" s="10">
        <v>0</v>
      </c>
      <c r="L13298" s="10">
        <v>1.6559999999999999</v>
      </c>
      <c r="M13298" s="10">
        <v>1.8480000000000001</v>
      </c>
      <c r="N13298" s="10">
        <v>2.2599999999999998</v>
      </c>
    </row>
    <row r="13299" spans="1:14" x14ac:dyDescent="0.3">
      <c r="A13299">
        <v>11</v>
      </c>
      <c r="B13299" s="11">
        <v>18</v>
      </c>
      <c r="C13299">
        <v>2019</v>
      </c>
      <c r="D13299">
        <v>322</v>
      </c>
      <c r="E13299">
        <v>1600</v>
      </c>
      <c r="F13299" s="10">
        <v>6.7679999999999998</v>
      </c>
      <c r="G13299" s="10">
        <v>7.01</v>
      </c>
      <c r="H13299" s="10">
        <v>7.44</v>
      </c>
      <c r="I13299" s="10">
        <v>6.7</v>
      </c>
      <c r="J13299" s="10">
        <v>84.2</v>
      </c>
      <c r="K13299" s="10">
        <v>0</v>
      </c>
      <c r="L13299" s="10">
        <v>1.647</v>
      </c>
      <c r="M13299" s="10">
        <v>2.0009999999999999</v>
      </c>
      <c r="N13299" s="10">
        <v>2.4140000000000001</v>
      </c>
    </row>
    <row r="13300" spans="1:14" x14ac:dyDescent="0.3">
      <c r="A13300">
        <v>11</v>
      </c>
      <c r="B13300" s="11">
        <v>18</v>
      </c>
      <c r="C13300">
        <v>2019</v>
      </c>
      <c r="D13300">
        <v>322</v>
      </c>
      <c r="E13300">
        <v>1700</v>
      </c>
      <c r="F13300" s="10">
        <v>4.7720000000000002</v>
      </c>
      <c r="G13300" s="10">
        <v>6.0209999999999999</v>
      </c>
      <c r="H13300" s="10">
        <v>6.7969999999999997</v>
      </c>
      <c r="I13300" s="10">
        <v>4.7720000000000002</v>
      </c>
      <c r="J13300" s="10">
        <v>36.229999999999997</v>
      </c>
      <c r="K13300" s="10">
        <v>0</v>
      </c>
      <c r="L13300" s="10">
        <v>1.6479999999999999</v>
      </c>
      <c r="M13300" s="10">
        <v>2.089</v>
      </c>
      <c r="N13300" s="10">
        <v>2.4049999999999998</v>
      </c>
    </row>
    <row r="13301" spans="1:14" x14ac:dyDescent="0.3">
      <c r="A13301">
        <v>11</v>
      </c>
      <c r="B13301" s="11">
        <v>18</v>
      </c>
      <c r="C13301">
        <v>2019</v>
      </c>
      <c r="D13301">
        <v>322</v>
      </c>
      <c r="E13301">
        <v>1800</v>
      </c>
      <c r="F13301" s="10">
        <v>2.7989999999999999</v>
      </c>
      <c r="G13301" s="10">
        <v>4.1669999999999998</v>
      </c>
      <c r="H13301" s="10">
        <v>5.024</v>
      </c>
      <c r="I13301" s="10">
        <v>2.6930000000000001</v>
      </c>
      <c r="J13301" s="10">
        <v>2.9860000000000002</v>
      </c>
      <c r="K13301" s="10">
        <v>0</v>
      </c>
      <c r="L13301" s="10">
        <v>1.6579999999999999</v>
      </c>
      <c r="M13301" s="10">
        <v>2.1080000000000001</v>
      </c>
      <c r="N13301" s="10">
        <v>2.2810000000000001</v>
      </c>
    </row>
    <row r="13302" spans="1:14" x14ac:dyDescent="0.3">
      <c r="A13302">
        <v>11</v>
      </c>
      <c r="B13302" s="11">
        <v>18</v>
      </c>
      <c r="C13302">
        <v>2019</v>
      </c>
      <c r="D13302">
        <v>322</v>
      </c>
      <c r="E13302">
        <v>1900</v>
      </c>
      <c r="F13302" s="10">
        <v>2.6829999999999998</v>
      </c>
      <c r="G13302" s="10">
        <v>2.7639999999999998</v>
      </c>
      <c r="H13302" s="10">
        <v>3.2610000000000001</v>
      </c>
      <c r="I13302" s="10">
        <v>2.282</v>
      </c>
      <c r="J13302" s="10">
        <v>0</v>
      </c>
      <c r="K13302" s="10">
        <v>0</v>
      </c>
      <c r="L13302" s="10">
        <v>1.6559999999999999</v>
      </c>
      <c r="M13302" s="10">
        <v>2.04</v>
      </c>
      <c r="N13302" s="10">
        <v>2.097</v>
      </c>
    </row>
    <row r="13303" spans="1:14" x14ac:dyDescent="0.3">
      <c r="A13303">
        <v>11</v>
      </c>
      <c r="B13303" s="11">
        <v>18</v>
      </c>
      <c r="C13303">
        <v>2019</v>
      </c>
      <c r="D13303">
        <v>322</v>
      </c>
      <c r="E13303">
        <v>2000</v>
      </c>
      <c r="F13303" s="10">
        <v>1.321</v>
      </c>
      <c r="G13303" s="10">
        <v>1.9610000000000001</v>
      </c>
      <c r="H13303" s="10">
        <v>2.6920000000000002</v>
      </c>
      <c r="I13303" s="10">
        <v>1.3120000000000001</v>
      </c>
      <c r="J13303" s="10">
        <v>0</v>
      </c>
      <c r="K13303" s="10">
        <v>0</v>
      </c>
      <c r="L13303" s="10">
        <v>1.6659999999999999</v>
      </c>
      <c r="M13303" s="10">
        <v>1.9350000000000001</v>
      </c>
      <c r="N13303" s="10">
        <v>1.925</v>
      </c>
    </row>
    <row r="13304" spans="1:14" x14ac:dyDescent="0.3">
      <c r="A13304">
        <v>11</v>
      </c>
      <c r="B13304" s="11">
        <v>18</v>
      </c>
      <c r="C13304">
        <v>2019</v>
      </c>
      <c r="D13304">
        <v>322</v>
      </c>
      <c r="E13304">
        <v>2100</v>
      </c>
      <c r="F13304" s="10">
        <v>0.72699999999999998</v>
      </c>
      <c r="G13304" s="10">
        <v>1</v>
      </c>
      <c r="H13304" s="10">
        <v>1.331</v>
      </c>
      <c r="I13304" s="10">
        <v>0.70799999999999996</v>
      </c>
      <c r="J13304" s="10">
        <v>0</v>
      </c>
      <c r="K13304" s="10">
        <v>0</v>
      </c>
      <c r="L13304" s="10">
        <v>1.6759999999999999</v>
      </c>
      <c r="M13304" s="10">
        <v>1.8580000000000001</v>
      </c>
      <c r="N13304" s="10">
        <v>1.752</v>
      </c>
    </row>
    <row r="13305" spans="1:14" x14ac:dyDescent="0.3">
      <c r="A13305">
        <v>11</v>
      </c>
      <c r="B13305" s="11">
        <v>18</v>
      </c>
      <c r="C13305">
        <v>2019</v>
      </c>
      <c r="D13305">
        <v>322</v>
      </c>
      <c r="E13305">
        <v>2200</v>
      </c>
      <c r="F13305" s="10">
        <v>0.46</v>
      </c>
      <c r="G13305" s="10">
        <v>0.61799999999999999</v>
      </c>
      <c r="H13305" s="10">
        <v>0.73699999999999999</v>
      </c>
      <c r="I13305" s="10">
        <v>0.46</v>
      </c>
      <c r="J13305" s="10">
        <v>0</v>
      </c>
      <c r="K13305" s="10">
        <v>0</v>
      </c>
      <c r="L13305" s="10">
        <v>1.6759999999999999</v>
      </c>
      <c r="M13305" s="10">
        <v>1.772</v>
      </c>
      <c r="N13305" s="10">
        <v>1.609</v>
      </c>
    </row>
    <row r="13306" spans="1:14" x14ac:dyDescent="0.3">
      <c r="A13306">
        <v>11</v>
      </c>
      <c r="B13306" s="11">
        <v>18</v>
      </c>
      <c r="C13306">
        <v>2019</v>
      </c>
      <c r="D13306">
        <v>322</v>
      </c>
      <c r="E13306">
        <v>2300</v>
      </c>
      <c r="F13306" s="10">
        <v>0.32700000000000001</v>
      </c>
      <c r="G13306" s="10">
        <v>0.41499999999999998</v>
      </c>
      <c r="H13306" s="10">
        <v>0.51700000000000002</v>
      </c>
      <c r="I13306" s="10">
        <v>0.317</v>
      </c>
      <c r="J13306" s="10">
        <v>0</v>
      </c>
      <c r="K13306" s="10">
        <v>0</v>
      </c>
      <c r="L13306" s="10">
        <v>1.696</v>
      </c>
      <c r="M13306" s="10">
        <v>1.696</v>
      </c>
      <c r="N13306" s="10">
        <v>1.4850000000000001</v>
      </c>
    </row>
    <row r="13307" spans="1:14" x14ac:dyDescent="0.3">
      <c r="A13307">
        <v>11</v>
      </c>
      <c r="B13307" s="11">
        <v>18</v>
      </c>
      <c r="C13307">
        <v>2019</v>
      </c>
      <c r="D13307">
        <v>322</v>
      </c>
      <c r="E13307">
        <v>2400</v>
      </c>
      <c r="F13307" s="10">
        <v>-0.30399999999999999</v>
      </c>
      <c r="G13307" s="10">
        <v>-0.104</v>
      </c>
      <c r="H13307" s="10">
        <v>0.33600000000000002</v>
      </c>
      <c r="I13307" s="10">
        <v>-0.41899999999999998</v>
      </c>
      <c r="J13307" s="10">
        <v>0</v>
      </c>
      <c r="K13307" s="10">
        <v>0</v>
      </c>
      <c r="L13307" s="10">
        <v>1.7070000000000001</v>
      </c>
      <c r="M13307" s="10">
        <v>1.6120000000000001</v>
      </c>
      <c r="N13307" s="10">
        <v>1.353</v>
      </c>
    </row>
    <row r="13308" spans="1:14" x14ac:dyDescent="0.3">
      <c r="A13308">
        <v>11</v>
      </c>
      <c r="B13308" s="11">
        <v>19</v>
      </c>
      <c r="C13308">
        <v>2019</v>
      </c>
      <c r="D13308">
        <v>323</v>
      </c>
      <c r="E13308">
        <v>100</v>
      </c>
      <c r="F13308" s="10">
        <v>-0.113</v>
      </c>
      <c r="G13308" s="10">
        <v>-0.27100000000000002</v>
      </c>
      <c r="H13308" s="10">
        <v>-9.4E-2</v>
      </c>
      <c r="I13308" s="10">
        <v>-0.36199999999999999</v>
      </c>
      <c r="J13308" s="10">
        <v>0</v>
      </c>
      <c r="K13308" s="10">
        <v>0</v>
      </c>
      <c r="L13308" s="10">
        <v>1.7070000000000001</v>
      </c>
      <c r="M13308" s="10">
        <v>1.5529999999999999</v>
      </c>
      <c r="N13308" s="10">
        <v>1.2470000000000001</v>
      </c>
    </row>
    <row r="13309" spans="1:14" x14ac:dyDescent="0.3">
      <c r="A13309">
        <v>11</v>
      </c>
      <c r="B13309" s="11">
        <v>19</v>
      </c>
      <c r="C13309">
        <v>2019</v>
      </c>
      <c r="D13309">
        <v>323</v>
      </c>
      <c r="E13309">
        <v>200</v>
      </c>
      <c r="F13309" s="10">
        <v>-0.45800000000000002</v>
      </c>
      <c r="G13309" s="10">
        <v>-0.16400000000000001</v>
      </c>
      <c r="H13309" s="10">
        <v>-2.7E-2</v>
      </c>
      <c r="I13309" s="10">
        <v>-0.45800000000000002</v>
      </c>
      <c r="J13309" s="10">
        <v>0</v>
      </c>
      <c r="K13309" s="10">
        <v>0</v>
      </c>
      <c r="L13309" s="10">
        <v>1.7070000000000001</v>
      </c>
      <c r="M13309" s="10">
        <v>1.4770000000000001</v>
      </c>
      <c r="N13309" s="10">
        <v>1.161</v>
      </c>
    </row>
    <row r="13310" spans="1:14" x14ac:dyDescent="0.3">
      <c r="A13310">
        <v>11</v>
      </c>
      <c r="B13310" s="11">
        <v>19</v>
      </c>
      <c r="C13310">
        <v>2019</v>
      </c>
      <c r="D13310">
        <v>323</v>
      </c>
      <c r="E13310">
        <v>300</v>
      </c>
      <c r="F13310" s="10">
        <v>-1.196</v>
      </c>
      <c r="G13310" s="10">
        <v>-1.0149999999999999</v>
      </c>
      <c r="H13310" s="10">
        <v>-0.45800000000000002</v>
      </c>
      <c r="I13310" s="10">
        <v>-1.224</v>
      </c>
      <c r="J13310" s="10">
        <v>0</v>
      </c>
      <c r="K13310" s="10">
        <v>0</v>
      </c>
      <c r="L13310" s="10">
        <v>1.7170000000000001</v>
      </c>
      <c r="M13310" s="10">
        <v>1.429</v>
      </c>
      <c r="N13310" s="10">
        <v>1.056</v>
      </c>
    </row>
    <row r="13311" spans="1:14" x14ac:dyDescent="0.3">
      <c r="A13311">
        <v>11</v>
      </c>
      <c r="B13311" s="11">
        <v>19</v>
      </c>
      <c r="C13311">
        <v>2019</v>
      </c>
      <c r="D13311">
        <v>323</v>
      </c>
      <c r="E13311">
        <v>400</v>
      </c>
      <c r="F13311" s="10">
        <v>-1.8260000000000001</v>
      </c>
      <c r="G13311" s="10">
        <v>-1.42</v>
      </c>
      <c r="H13311" s="10">
        <v>-1.194</v>
      </c>
      <c r="I13311" s="10">
        <v>-1.827</v>
      </c>
      <c r="J13311" s="10">
        <v>0</v>
      </c>
      <c r="K13311" s="10">
        <v>0</v>
      </c>
      <c r="L13311" s="10">
        <v>1.72</v>
      </c>
      <c r="M13311" s="10">
        <v>1.375</v>
      </c>
      <c r="N13311" s="10">
        <v>0.96299999999999997</v>
      </c>
    </row>
    <row r="13312" spans="1:14" x14ac:dyDescent="0.3">
      <c r="A13312">
        <v>11</v>
      </c>
      <c r="B13312" s="11">
        <v>19</v>
      </c>
      <c r="C13312">
        <v>2019</v>
      </c>
      <c r="D13312">
        <v>323</v>
      </c>
      <c r="E13312">
        <v>500</v>
      </c>
      <c r="F13312" s="10">
        <v>-1.9410000000000001</v>
      </c>
      <c r="G13312" s="10">
        <v>-1.966</v>
      </c>
      <c r="H13312" s="10">
        <v>-1.8160000000000001</v>
      </c>
      <c r="I13312" s="10">
        <v>-2.0489999999999999</v>
      </c>
      <c r="J13312" s="10">
        <v>0</v>
      </c>
      <c r="K13312" s="10">
        <v>0</v>
      </c>
      <c r="L13312" s="10">
        <v>1.7290000000000001</v>
      </c>
      <c r="M13312" s="10">
        <v>1.327</v>
      </c>
      <c r="N13312" s="10">
        <v>0.876</v>
      </c>
    </row>
    <row r="13313" spans="1:14" x14ac:dyDescent="0.3">
      <c r="A13313">
        <v>11</v>
      </c>
      <c r="B13313" s="11">
        <v>19</v>
      </c>
      <c r="C13313">
        <v>2019</v>
      </c>
      <c r="D13313">
        <v>323</v>
      </c>
      <c r="E13313">
        <v>600</v>
      </c>
      <c r="F13313" s="10">
        <v>-2.0659999999999998</v>
      </c>
      <c r="G13313" s="10">
        <v>-1.976</v>
      </c>
      <c r="H13313" s="10">
        <v>-1.913</v>
      </c>
      <c r="I13313" s="10">
        <v>-2.0760000000000001</v>
      </c>
      <c r="J13313" s="10">
        <v>0</v>
      </c>
      <c r="K13313" s="10">
        <v>0</v>
      </c>
      <c r="L13313" s="10">
        <v>1.72</v>
      </c>
      <c r="M13313" s="10">
        <v>1.288</v>
      </c>
      <c r="N13313" s="10">
        <v>0.84799999999999998</v>
      </c>
    </row>
    <row r="13314" spans="1:14" x14ac:dyDescent="0.3">
      <c r="A13314">
        <v>11</v>
      </c>
      <c r="B13314" s="11">
        <v>19</v>
      </c>
      <c r="C13314">
        <v>2019</v>
      </c>
      <c r="D13314">
        <v>323</v>
      </c>
      <c r="E13314">
        <v>700</v>
      </c>
      <c r="F13314" s="10">
        <v>-2.2000000000000002</v>
      </c>
      <c r="G13314" s="10">
        <v>-2.14</v>
      </c>
      <c r="H13314" s="10">
        <v>-2.056</v>
      </c>
      <c r="I13314" s="10">
        <v>-2.21</v>
      </c>
      <c r="J13314" s="10">
        <v>0</v>
      </c>
      <c r="K13314" s="10">
        <v>0</v>
      </c>
      <c r="L13314" s="10">
        <v>1.7110000000000001</v>
      </c>
      <c r="M13314" s="10">
        <v>1.2609999999999999</v>
      </c>
      <c r="N13314" s="10">
        <v>0.81</v>
      </c>
    </row>
    <row r="13315" spans="1:14" x14ac:dyDescent="0.3">
      <c r="A13315">
        <v>11</v>
      </c>
      <c r="B13315" s="11">
        <v>19</v>
      </c>
      <c r="C13315">
        <v>2019</v>
      </c>
      <c r="D13315">
        <v>323</v>
      </c>
      <c r="E13315">
        <v>800</v>
      </c>
      <c r="F13315" s="10">
        <v>-2.181</v>
      </c>
      <c r="G13315" s="10">
        <v>-2.2050000000000001</v>
      </c>
      <c r="H13315" s="10">
        <v>-2.1709999999999998</v>
      </c>
      <c r="I13315" s="10">
        <v>-2.2469999999999999</v>
      </c>
      <c r="J13315" s="10">
        <v>0</v>
      </c>
      <c r="K13315" s="10">
        <v>0</v>
      </c>
      <c r="L13315" s="10">
        <v>1.7110000000000001</v>
      </c>
      <c r="M13315" s="10">
        <v>1.232</v>
      </c>
      <c r="N13315" s="10">
        <v>0.78200000000000003</v>
      </c>
    </row>
    <row r="13316" spans="1:14" x14ac:dyDescent="0.3">
      <c r="A13316">
        <v>11</v>
      </c>
      <c r="B13316" s="11">
        <v>19</v>
      </c>
      <c r="C13316">
        <v>2019</v>
      </c>
      <c r="D13316">
        <v>323</v>
      </c>
      <c r="E13316">
        <v>900</v>
      </c>
      <c r="F13316" s="10">
        <v>-2.2189999999999999</v>
      </c>
      <c r="G13316" s="10">
        <v>-2.2040000000000002</v>
      </c>
      <c r="H13316" s="10">
        <v>-2.1709999999999998</v>
      </c>
      <c r="I13316" s="10">
        <v>-2.238</v>
      </c>
      <c r="J13316" s="10">
        <v>3.9E-2</v>
      </c>
      <c r="K13316" s="10">
        <v>0</v>
      </c>
      <c r="L13316" s="10">
        <v>1.7210000000000001</v>
      </c>
      <c r="M13316" s="10">
        <v>1.2030000000000001</v>
      </c>
      <c r="N13316" s="10">
        <v>0.74299999999999999</v>
      </c>
    </row>
    <row r="13317" spans="1:14" x14ac:dyDescent="0.3">
      <c r="A13317">
        <v>11</v>
      </c>
      <c r="B13317" s="11">
        <v>19</v>
      </c>
      <c r="C13317">
        <v>2019</v>
      </c>
      <c r="D13317">
        <v>323</v>
      </c>
      <c r="E13317">
        <v>1000</v>
      </c>
      <c r="F13317" s="10">
        <v>-2.1720000000000002</v>
      </c>
      <c r="G13317" s="10">
        <v>-2.15</v>
      </c>
      <c r="H13317" s="10">
        <v>-2.028</v>
      </c>
      <c r="I13317" s="10">
        <v>-2.2490000000000001</v>
      </c>
      <c r="J13317" s="10">
        <v>2.4550000000000001</v>
      </c>
      <c r="K13317" s="10">
        <v>0</v>
      </c>
      <c r="L13317" s="10">
        <v>1.71</v>
      </c>
      <c r="M13317" s="10">
        <v>1.202</v>
      </c>
      <c r="N13317" s="10">
        <v>0.72299999999999998</v>
      </c>
    </row>
    <row r="13318" spans="1:14" x14ac:dyDescent="0.3">
      <c r="A13318">
        <v>11</v>
      </c>
      <c r="B13318" s="11">
        <v>19</v>
      </c>
      <c r="C13318">
        <v>2019</v>
      </c>
      <c r="D13318">
        <v>323</v>
      </c>
      <c r="E13318">
        <v>1100</v>
      </c>
      <c r="F13318" s="10">
        <v>-2.1909999999999998</v>
      </c>
      <c r="G13318" s="10">
        <v>-2.2149999999999999</v>
      </c>
      <c r="H13318" s="10">
        <v>-2.1619999999999999</v>
      </c>
      <c r="I13318" s="10">
        <v>-2.2679999999999998</v>
      </c>
      <c r="J13318" s="10">
        <v>1.8580000000000001</v>
      </c>
      <c r="K13318" s="10">
        <v>0</v>
      </c>
      <c r="L13318" s="10">
        <v>1.71</v>
      </c>
      <c r="M13318" s="10">
        <v>1.173</v>
      </c>
      <c r="N13318" s="10">
        <v>0.70399999999999996</v>
      </c>
    </row>
    <row r="13319" spans="1:14" x14ac:dyDescent="0.3">
      <c r="A13319">
        <v>11</v>
      </c>
      <c r="B13319" s="11">
        <v>19</v>
      </c>
      <c r="C13319">
        <v>2019</v>
      </c>
      <c r="D13319">
        <v>323</v>
      </c>
      <c r="E13319">
        <v>1200</v>
      </c>
      <c r="F13319" s="10">
        <v>-2.1139999999999999</v>
      </c>
      <c r="G13319" s="10">
        <v>-2.145</v>
      </c>
      <c r="H13319" s="10">
        <v>-2.0750000000000002</v>
      </c>
      <c r="I13319" s="10">
        <v>-2.2109999999999999</v>
      </c>
      <c r="J13319" s="10">
        <v>2.2959999999999998</v>
      </c>
      <c r="K13319" s="10">
        <v>0</v>
      </c>
      <c r="L13319" s="10">
        <v>1.7010000000000001</v>
      </c>
      <c r="M13319" s="10">
        <v>1.1639999999999999</v>
      </c>
      <c r="N13319" s="10">
        <v>0.70399999999999996</v>
      </c>
    </row>
    <row r="13320" spans="1:14" x14ac:dyDescent="0.3">
      <c r="A13320">
        <v>11</v>
      </c>
      <c r="B13320" s="11">
        <v>19</v>
      </c>
      <c r="C13320">
        <v>2019</v>
      </c>
      <c r="D13320">
        <v>323</v>
      </c>
      <c r="E13320">
        <v>1300</v>
      </c>
      <c r="F13320" s="10">
        <v>-1.835</v>
      </c>
      <c r="G13320" s="10">
        <v>-2.0510000000000002</v>
      </c>
      <c r="H13320" s="10">
        <v>-1.835</v>
      </c>
      <c r="I13320" s="10">
        <v>-2.153</v>
      </c>
      <c r="J13320" s="10">
        <v>4.4260000000000002</v>
      </c>
      <c r="K13320" s="10">
        <v>0</v>
      </c>
      <c r="L13320" s="10">
        <v>1.7010000000000001</v>
      </c>
      <c r="M13320" s="10">
        <v>1.1459999999999999</v>
      </c>
      <c r="N13320" s="10">
        <v>0.67600000000000005</v>
      </c>
    </row>
    <row r="13321" spans="1:14" x14ac:dyDescent="0.3">
      <c r="A13321">
        <v>11</v>
      </c>
      <c r="B13321" s="11">
        <v>19</v>
      </c>
      <c r="C13321">
        <v>2019</v>
      </c>
      <c r="D13321">
        <v>323</v>
      </c>
      <c r="E13321">
        <v>1400</v>
      </c>
      <c r="F13321" s="10">
        <v>-1.538</v>
      </c>
      <c r="G13321" s="10">
        <v>-1.7749999999999999</v>
      </c>
      <c r="H13321" s="10">
        <v>-1.528</v>
      </c>
      <c r="I13321" s="10">
        <v>-1.923</v>
      </c>
      <c r="J13321" s="10">
        <v>5.9960000000000004</v>
      </c>
      <c r="K13321" s="10">
        <v>0</v>
      </c>
      <c r="L13321" s="10">
        <v>1.6910000000000001</v>
      </c>
      <c r="M13321" s="10">
        <v>1.145</v>
      </c>
      <c r="N13321" s="10">
        <v>0.69499999999999995</v>
      </c>
    </row>
    <row r="13322" spans="1:14" x14ac:dyDescent="0.3">
      <c r="A13322">
        <v>11</v>
      </c>
      <c r="B13322" s="11">
        <v>19</v>
      </c>
      <c r="C13322">
        <v>2019</v>
      </c>
      <c r="D13322">
        <v>323</v>
      </c>
      <c r="E13322">
        <v>1500</v>
      </c>
      <c r="F13322" s="10">
        <v>-1.885</v>
      </c>
      <c r="G13322" s="10">
        <v>-1.764</v>
      </c>
      <c r="H13322" s="10">
        <v>-1.518</v>
      </c>
      <c r="I13322" s="10">
        <v>-1.962</v>
      </c>
      <c r="J13322" s="10">
        <v>5.4409999999999998</v>
      </c>
      <c r="K13322" s="10">
        <v>0</v>
      </c>
      <c r="L13322" s="10">
        <v>1.6990000000000001</v>
      </c>
      <c r="M13322" s="10">
        <v>1.125</v>
      </c>
      <c r="N13322" s="10">
        <v>0.69299999999999995</v>
      </c>
    </row>
    <row r="13323" spans="1:14" x14ac:dyDescent="0.3">
      <c r="A13323">
        <v>11</v>
      </c>
      <c r="B13323" s="11">
        <v>19</v>
      </c>
      <c r="C13323">
        <v>2019</v>
      </c>
      <c r="D13323">
        <v>323</v>
      </c>
      <c r="E13323">
        <v>1600</v>
      </c>
      <c r="F13323" s="10">
        <v>-2.2509999999999999</v>
      </c>
      <c r="G13323" s="10">
        <v>-2.09</v>
      </c>
      <c r="H13323" s="10">
        <v>-1.865</v>
      </c>
      <c r="I13323" s="10">
        <v>-2.2799999999999998</v>
      </c>
      <c r="J13323" s="10">
        <v>4.2519999999999998</v>
      </c>
      <c r="K13323" s="10">
        <v>0</v>
      </c>
      <c r="L13323" s="10">
        <v>1.6879999999999999</v>
      </c>
      <c r="M13323" s="10">
        <v>1.1319999999999999</v>
      </c>
      <c r="N13323" s="10">
        <v>0.68200000000000005</v>
      </c>
    </row>
    <row r="13324" spans="1:14" x14ac:dyDescent="0.3">
      <c r="A13324">
        <v>11</v>
      </c>
      <c r="B13324" s="11">
        <v>19</v>
      </c>
      <c r="C13324">
        <v>2019</v>
      </c>
      <c r="D13324">
        <v>323</v>
      </c>
      <c r="E13324">
        <v>1700</v>
      </c>
      <c r="F13324" s="10">
        <v>-2.2679999999999998</v>
      </c>
      <c r="G13324" s="10">
        <v>-2.2669999999999999</v>
      </c>
      <c r="H13324" s="10">
        <v>-2.2200000000000002</v>
      </c>
      <c r="I13324" s="10">
        <v>-2.3090000000000002</v>
      </c>
      <c r="J13324" s="10">
        <v>6.4720000000000004</v>
      </c>
      <c r="K13324" s="10">
        <v>0</v>
      </c>
      <c r="L13324" s="10">
        <v>1.7010000000000001</v>
      </c>
      <c r="M13324" s="10">
        <v>1.135</v>
      </c>
      <c r="N13324" s="10">
        <v>0.69499999999999995</v>
      </c>
    </row>
    <row r="13325" spans="1:14" x14ac:dyDescent="0.3">
      <c r="A13325">
        <v>11</v>
      </c>
      <c r="B13325" s="11">
        <v>19</v>
      </c>
      <c r="C13325">
        <v>2019</v>
      </c>
      <c r="D13325">
        <v>323</v>
      </c>
      <c r="E13325">
        <v>1800</v>
      </c>
      <c r="F13325" s="10">
        <v>-2.5089999999999999</v>
      </c>
      <c r="G13325" s="10">
        <v>-2.42</v>
      </c>
      <c r="H13325" s="10">
        <v>-2.2669999999999999</v>
      </c>
      <c r="I13325" s="10">
        <v>-2.528</v>
      </c>
      <c r="J13325" s="10">
        <v>0.92600000000000005</v>
      </c>
      <c r="K13325" s="10">
        <v>0</v>
      </c>
      <c r="L13325" s="10">
        <v>1.681</v>
      </c>
      <c r="M13325" s="10">
        <v>1.1160000000000001</v>
      </c>
      <c r="N13325" s="10">
        <v>0.68500000000000005</v>
      </c>
    </row>
    <row r="13326" spans="1:14" x14ac:dyDescent="0.3">
      <c r="A13326">
        <v>11</v>
      </c>
      <c r="B13326" s="11">
        <v>19</v>
      </c>
      <c r="C13326">
        <v>2019</v>
      </c>
      <c r="D13326">
        <v>323</v>
      </c>
      <c r="E13326">
        <v>1900</v>
      </c>
      <c r="F13326" s="10">
        <v>-2.6520000000000001</v>
      </c>
      <c r="G13326" s="10">
        <v>-2.5760000000000001</v>
      </c>
      <c r="H13326" s="10">
        <v>-2.508</v>
      </c>
      <c r="I13326" s="10">
        <v>-2.6520000000000001</v>
      </c>
      <c r="J13326" s="10">
        <v>0</v>
      </c>
      <c r="K13326" s="10">
        <v>0</v>
      </c>
      <c r="L13326" s="10">
        <v>1.6719999999999999</v>
      </c>
      <c r="M13326" s="10">
        <v>1.117</v>
      </c>
      <c r="N13326" s="10">
        <v>0.67600000000000005</v>
      </c>
    </row>
    <row r="13327" spans="1:14" x14ac:dyDescent="0.3">
      <c r="A13327">
        <v>11</v>
      </c>
      <c r="B13327" s="11">
        <v>19</v>
      </c>
      <c r="C13327">
        <v>2019</v>
      </c>
      <c r="D13327">
        <v>323</v>
      </c>
      <c r="E13327">
        <v>2000</v>
      </c>
      <c r="F13327" s="10">
        <v>-2.786</v>
      </c>
      <c r="G13327" s="10">
        <v>-2.7130000000000001</v>
      </c>
      <c r="H13327" s="10">
        <v>-2.6320000000000001</v>
      </c>
      <c r="I13327" s="10">
        <v>-2.806</v>
      </c>
      <c r="J13327" s="10">
        <v>0</v>
      </c>
      <c r="K13327" s="10">
        <v>0</v>
      </c>
      <c r="L13327" s="10">
        <v>1.673</v>
      </c>
      <c r="M13327" s="10">
        <v>1.0980000000000001</v>
      </c>
      <c r="N13327" s="10">
        <v>0.66700000000000004</v>
      </c>
    </row>
    <row r="13328" spans="1:14" x14ac:dyDescent="0.3">
      <c r="A13328">
        <v>11</v>
      </c>
      <c r="B13328" s="11">
        <v>19</v>
      </c>
      <c r="C13328">
        <v>2019</v>
      </c>
      <c r="D13328">
        <v>323</v>
      </c>
      <c r="E13328">
        <v>2100</v>
      </c>
      <c r="F13328" s="10">
        <v>-2.891</v>
      </c>
      <c r="G13328" s="10">
        <v>-2.831</v>
      </c>
      <c r="H13328" s="10">
        <v>-2.786</v>
      </c>
      <c r="I13328" s="10">
        <v>-2.891</v>
      </c>
      <c r="J13328" s="10">
        <v>0</v>
      </c>
      <c r="K13328" s="10">
        <v>0</v>
      </c>
      <c r="L13328" s="10">
        <v>1.6839999999999999</v>
      </c>
      <c r="M13328" s="10">
        <v>1.0900000000000001</v>
      </c>
      <c r="N13328" s="10">
        <v>0.67800000000000005</v>
      </c>
    </row>
    <row r="13329" spans="1:14" x14ac:dyDescent="0.3">
      <c r="A13329">
        <v>11</v>
      </c>
      <c r="B13329" s="11">
        <v>19</v>
      </c>
      <c r="C13329">
        <v>2019</v>
      </c>
      <c r="D13329">
        <v>323</v>
      </c>
      <c r="E13329">
        <v>2200</v>
      </c>
      <c r="F13329" s="10">
        <v>-2.7850000000000001</v>
      </c>
      <c r="G13329" s="10">
        <v>-2.895</v>
      </c>
      <c r="H13329" s="10">
        <v>-2.7850000000000001</v>
      </c>
      <c r="I13329" s="10">
        <v>-2.9390000000000001</v>
      </c>
      <c r="J13329" s="10">
        <v>0</v>
      </c>
      <c r="K13329" s="10">
        <v>0</v>
      </c>
      <c r="L13329" s="10">
        <v>1.675</v>
      </c>
      <c r="M13329" s="10">
        <v>1.0900000000000001</v>
      </c>
      <c r="N13329" s="10">
        <v>0.65900000000000003</v>
      </c>
    </row>
    <row r="13330" spans="1:14" x14ac:dyDescent="0.3">
      <c r="A13330">
        <v>11</v>
      </c>
      <c r="B13330" s="11">
        <v>19</v>
      </c>
      <c r="C13330">
        <v>2019</v>
      </c>
      <c r="D13330">
        <v>323</v>
      </c>
      <c r="E13330">
        <v>2300</v>
      </c>
      <c r="F13330" s="10">
        <v>-2.9020000000000001</v>
      </c>
      <c r="G13330" s="10">
        <v>-2.6859999999999999</v>
      </c>
      <c r="H13330" s="10">
        <v>-2.544</v>
      </c>
      <c r="I13330" s="10">
        <v>-2.9209999999999998</v>
      </c>
      <c r="J13330" s="10">
        <v>0</v>
      </c>
      <c r="K13330" s="10">
        <v>0</v>
      </c>
      <c r="L13330" s="10">
        <v>1.6830000000000001</v>
      </c>
      <c r="M13330" s="10">
        <v>1.079</v>
      </c>
      <c r="N13330" s="10">
        <v>0.64800000000000002</v>
      </c>
    </row>
    <row r="13331" spans="1:14" x14ac:dyDescent="0.3">
      <c r="A13331">
        <v>11</v>
      </c>
      <c r="B13331" s="11">
        <v>19</v>
      </c>
      <c r="C13331">
        <v>2019</v>
      </c>
      <c r="D13331">
        <v>323</v>
      </c>
      <c r="E13331">
        <v>2400</v>
      </c>
      <c r="F13331" s="10">
        <v>-3.0449999999999999</v>
      </c>
      <c r="G13331" s="10">
        <v>-2.988</v>
      </c>
      <c r="H13331" s="10">
        <v>-2.9020000000000001</v>
      </c>
      <c r="I13331" s="10">
        <v>-3.0649999999999999</v>
      </c>
      <c r="J13331" s="10">
        <v>0</v>
      </c>
      <c r="K13331" s="10">
        <v>0</v>
      </c>
      <c r="L13331" s="10">
        <v>1.675</v>
      </c>
      <c r="M13331" s="10">
        <v>1.0609999999999999</v>
      </c>
      <c r="N13331" s="10">
        <v>0.59199999999999997</v>
      </c>
    </row>
    <row r="13332" spans="1:14" x14ac:dyDescent="0.3">
      <c r="A13332">
        <v>11</v>
      </c>
      <c r="B13332" s="11">
        <v>20</v>
      </c>
      <c r="C13332">
        <v>2019</v>
      </c>
      <c r="D13332">
        <v>324</v>
      </c>
      <c r="E13332">
        <v>100</v>
      </c>
      <c r="F13332" s="10">
        <v>-3.4790000000000001</v>
      </c>
      <c r="G13332" s="10">
        <v>-3.1619999999999999</v>
      </c>
      <c r="H13332" s="10">
        <v>-3.0259999999999998</v>
      </c>
      <c r="I13332" s="10">
        <v>-3.4790000000000001</v>
      </c>
      <c r="J13332" s="10">
        <v>0</v>
      </c>
      <c r="K13332" s="10">
        <v>0</v>
      </c>
      <c r="L13332" s="10">
        <v>1.675</v>
      </c>
      <c r="M13332" s="10">
        <v>1.0620000000000001</v>
      </c>
      <c r="N13332" s="10">
        <v>0.59299999999999997</v>
      </c>
    </row>
    <row r="13333" spans="1:14" x14ac:dyDescent="0.3">
      <c r="A13333">
        <v>11</v>
      </c>
      <c r="B13333" s="11">
        <v>20</v>
      </c>
      <c r="C13333">
        <v>2019</v>
      </c>
      <c r="D13333">
        <v>324</v>
      </c>
      <c r="E13333">
        <v>200</v>
      </c>
      <c r="F13333" s="10">
        <v>-4.593</v>
      </c>
      <c r="G13333" s="10">
        <v>-3.9529999999999998</v>
      </c>
      <c r="H13333" s="10">
        <v>-3.4889999999999999</v>
      </c>
      <c r="I13333" s="10">
        <v>-4.593</v>
      </c>
      <c r="J13333" s="10">
        <v>0</v>
      </c>
      <c r="K13333" s="10">
        <v>0</v>
      </c>
      <c r="L13333" s="10">
        <v>1.6659999999999999</v>
      </c>
      <c r="M13333" s="10">
        <v>1.0429999999999999</v>
      </c>
      <c r="N13333" s="10">
        <v>0.57399999999999995</v>
      </c>
    </row>
    <row r="13334" spans="1:14" x14ac:dyDescent="0.3">
      <c r="A13334">
        <v>11</v>
      </c>
      <c r="B13334" s="11">
        <v>20</v>
      </c>
      <c r="C13334">
        <v>2019</v>
      </c>
      <c r="D13334">
        <v>324</v>
      </c>
      <c r="E13334">
        <v>300</v>
      </c>
      <c r="F13334" s="10">
        <v>-6.0789999999999997</v>
      </c>
      <c r="G13334" s="10">
        <v>-5.1950000000000003</v>
      </c>
      <c r="H13334" s="10">
        <v>-4.4669999999999996</v>
      </c>
      <c r="I13334" s="10">
        <v>-6.0789999999999997</v>
      </c>
      <c r="J13334" s="10">
        <v>0</v>
      </c>
      <c r="K13334" s="10">
        <v>0</v>
      </c>
      <c r="L13334" s="10">
        <v>1.667</v>
      </c>
      <c r="M13334" s="10">
        <v>1.0349999999999999</v>
      </c>
      <c r="N13334" s="10">
        <v>0.55600000000000005</v>
      </c>
    </row>
    <row r="13335" spans="1:14" x14ac:dyDescent="0.3">
      <c r="A13335">
        <v>11</v>
      </c>
      <c r="B13335" s="11">
        <v>20</v>
      </c>
      <c r="C13335">
        <v>2019</v>
      </c>
      <c r="D13335">
        <v>324</v>
      </c>
      <c r="E13335">
        <v>400</v>
      </c>
      <c r="F13335" s="10">
        <v>-7.67</v>
      </c>
      <c r="G13335" s="10">
        <v>-7</v>
      </c>
      <c r="H13335" s="10">
        <v>-6.069</v>
      </c>
      <c r="I13335" s="10">
        <v>-7.71</v>
      </c>
      <c r="J13335" s="10">
        <v>0</v>
      </c>
      <c r="K13335" s="10">
        <v>0</v>
      </c>
      <c r="L13335" s="10">
        <v>1.669</v>
      </c>
      <c r="M13335" s="10">
        <v>1.036</v>
      </c>
      <c r="N13335" s="10">
        <v>0.52800000000000002</v>
      </c>
    </row>
    <row r="13336" spans="1:14" x14ac:dyDescent="0.3">
      <c r="A13336">
        <v>11</v>
      </c>
      <c r="B13336" s="11">
        <v>20</v>
      </c>
      <c r="C13336">
        <v>2019</v>
      </c>
      <c r="D13336">
        <v>324</v>
      </c>
      <c r="E13336">
        <v>500</v>
      </c>
      <c r="F13336" s="10">
        <v>-9.27</v>
      </c>
      <c r="G13336" s="10">
        <v>-8.3000000000000007</v>
      </c>
      <c r="H13336" s="10">
        <v>-7.66</v>
      </c>
      <c r="I13336" s="10">
        <v>-9.27</v>
      </c>
      <c r="J13336" s="10">
        <v>0</v>
      </c>
      <c r="K13336" s="10">
        <v>0</v>
      </c>
      <c r="L13336" s="10">
        <v>1.661</v>
      </c>
      <c r="M13336" s="10">
        <v>1.0189999999999999</v>
      </c>
      <c r="N13336" s="10">
        <v>0.49199999999999999</v>
      </c>
    </row>
    <row r="13337" spans="1:14" x14ac:dyDescent="0.3">
      <c r="A13337">
        <v>11</v>
      </c>
      <c r="B13337" s="11">
        <v>20</v>
      </c>
      <c r="C13337">
        <v>2019</v>
      </c>
      <c r="D13337">
        <v>324</v>
      </c>
      <c r="E13337">
        <v>600</v>
      </c>
      <c r="F13337" s="10">
        <v>-10.39</v>
      </c>
      <c r="G13337" s="10">
        <v>-9.73</v>
      </c>
      <c r="H13337" s="10">
        <v>-9.23</v>
      </c>
      <c r="I13337" s="10">
        <v>-10.44</v>
      </c>
      <c r="J13337" s="10">
        <v>0</v>
      </c>
      <c r="K13337" s="10">
        <v>0</v>
      </c>
      <c r="L13337" s="10">
        <v>1.663</v>
      </c>
      <c r="M13337" s="10">
        <v>1.0109999999999999</v>
      </c>
      <c r="N13337" s="10">
        <v>0.46500000000000002</v>
      </c>
    </row>
    <row r="13338" spans="1:14" x14ac:dyDescent="0.3">
      <c r="A13338">
        <v>11</v>
      </c>
      <c r="B13338" s="11">
        <v>20</v>
      </c>
      <c r="C13338">
        <v>2019</v>
      </c>
      <c r="D13338">
        <v>324</v>
      </c>
      <c r="E13338">
        <v>700</v>
      </c>
      <c r="F13338" s="10">
        <v>-11.07</v>
      </c>
      <c r="G13338" s="10">
        <v>-10.86</v>
      </c>
      <c r="H13338" s="10">
        <v>-10.39</v>
      </c>
      <c r="I13338" s="10">
        <v>-11.21</v>
      </c>
      <c r="J13338" s="10">
        <v>0</v>
      </c>
      <c r="K13338" s="10">
        <v>0</v>
      </c>
      <c r="L13338" s="10">
        <v>1.6639999999999999</v>
      </c>
      <c r="M13338" s="10">
        <v>0.99299999999999999</v>
      </c>
      <c r="N13338" s="10">
        <v>0.437</v>
      </c>
    </row>
    <row r="13339" spans="1:14" x14ac:dyDescent="0.3">
      <c r="A13339">
        <v>11</v>
      </c>
      <c r="B13339" s="11">
        <v>20</v>
      </c>
      <c r="C13339">
        <v>2019</v>
      </c>
      <c r="D13339">
        <v>324</v>
      </c>
      <c r="E13339">
        <v>800</v>
      </c>
      <c r="F13339" s="10">
        <v>-12.67</v>
      </c>
      <c r="G13339" s="10">
        <v>-11.93</v>
      </c>
      <c r="H13339" s="10">
        <v>-11.08</v>
      </c>
      <c r="I13339" s="10">
        <v>-12.67</v>
      </c>
      <c r="J13339" s="10">
        <v>0</v>
      </c>
      <c r="K13339" s="10">
        <v>0</v>
      </c>
      <c r="L13339" s="10">
        <v>1.66</v>
      </c>
      <c r="M13339" s="10">
        <v>0.97899999999999998</v>
      </c>
      <c r="N13339" s="10">
        <v>0.433</v>
      </c>
    </row>
    <row r="13340" spans="1:14" x14ac:dyDescent="0.3">
      <c r="A13340">
        <v>11</v>
      </c>
      <c r="B13340" s="11">
        <v>20</v>
      </c>
      <c r="C13340">
        <v>2019</v>
      </c>
      <c r="D13340">
        <v>324</v>
      </c>
      <c r="E13340">
        <v>900</v>
      </c>
      <c r="F13340" s="10">
        <v>-11.92</v>
      </c>
      <c r="G13340" s="10">
        <v>-12.53</v>
      </c>
      <c r="H13340" s="10">
        <v>-11.52</v>
      </c>
      <c r="I13340" s="10">
        <v>-13.14</v>
      </c>
      <c r="J13340" s="10">
        <v>0.14299999999999999</v>
      </c>
      <c r="K13340" s="10">
        <v>0</v>
      </c>
      <c r="L13340" s="10">
        <v>1.6719999999999999</v>
      </c>
      <c r="M13340" s="10">
        <v>0.95299999999999996</v>
      </c>
      <c r="N13340" s="10">
        <v>0.39700000000000002</v>
      </c>
    </row>
    <row r="13341" spans="1:14" x14ac:dyDescent="0.3">
      <c r="A13341">
        <v>11</v>
      </c>
      <c r="B13341" s="11">
        <v>20</v>
      </c>
      <c r="C13341">
        <v>2019</v>
      </c>
      <c r="D13341">
        <v>324</v>
      </c>
      <c r="E13341">
        <v>1000</v>
      </c>
      <c r="F13341" s="10">
        <v>-12.38</v>
      </c>
      <c r="G13341" s="10">
        <v>-12.15</v>
      </c>
      <c r="H13341" s="10">
        <v>-11.71</v>
      </c>
      <c r="I13341" s="10">
        <v>-12.48</v>
      </c>
      <c r="J13341" s="10">
        <v>2.5209999999999999</v>
      </c>
      <c r="K13341" s="10">
        <v>0</v>
      </c>
      <c r="L13341" s="10">
        <v>1.6719999999999999</v>
      </c>
      <c r="M13341" s="10">
        <v>0.91500000000000004</v>
      </c>
      <c r="N13341" s="10">
        <v>0.35899999999999999</v>
      </c>
    </row>
    <row r="13342" spans="1:14" x14ac:dyDescent="0.3">
      <c r="A13342">
        <v>11</v>
      </c>
      <c r="B13342" s="11">
        <v>20</v>
      </c>
      <c r="C13342">
        <v>2019</v>
      </c>
      <c r="D13342">
        <v>324</v>
      </c>
      <c r="E13342">
        <v>1100</v>
      </c>
      <c r="F13342" s="10">
        <v>-7.82</v>
      </c>
      <c r="G13342" s="10">
        <v>-10.63</v>
      </c>
      <c r="H13342" s="10">
        <v>-7.82</v>
      </c>
      <c r="I13342" s="10">
        <v>-12.38</v>
      </c>
      <c r="J13342" s="10">
        <v>8.27</v>
      </c>
      <c r="K13342" s="10">
        <v>0</v>
      </c>
      <c r="L13342" s="10">
        <v>1.671</v>
      </c>
      <c r="M13342" s="10">
        <v>0.88500000000000001</v>
      </c>
      <c r="N13342" s="10">
        <v>0.33</v>
      </c>
    </row>
    <row r="13343" spans="1:14" x14ac:dyDescent="0.3">
      <c r="A13343">
        <v>11</v>
      </c>
      <c r="B13343" s="11">
        <v>20</v>
      </c>
      <c r="C13343">
        <v>2019</v>
      </c>
      <c r="D13343">
        <v>324</v>
      </c>
      <c r="E13343">
        <v>1200</v>
      </c>
      <c r="F13343" s="10">
        <v>-4.4029999999999996</v>
      </c>
      <c r="G13343" s="10">
        <v>-5.5540000000000003</v>
      </c>
      <c r="H13343" s="10">
        <v>-4.4029999999999996</v>
      </c>
      <c r="I13343" s="10">
        <v>-7.85</v>
      </c>
      <c r="J13343" s="10">
        <v>44.68</v>
      </c>
      <c r="K13343" s="10">
        <v>0</v>
      </c>
      <c r="L13343" s="10">
        <v>1.6639999999999999</v>
      </c>
      <c r="M13343" s="10">
        <v>0.85899999999999999</v>
      </c>
      <c r="N13343" s="10">
        <v>0.29299999999999998</v>
      </c>
    </row>
    <row r="13344" spans="1:14" x14ac:dyDescent="0.3">
      <c r="A13344">
        <v>11</v>
      </c>
      <c r="B13344" s="11">
        <v>20</v>
      </c>
      <c r="C13344">
        <v>2019</v>
      </c>
      <c r="D13344">
        <v>324</v>
      </c>
      <c r="E13344">
        <v>1300</v>
      </c>
      <c r="F13344" s="10">
        <v>-3.198</v>
      </c>
      <c r="G13344" s="10">
        <v>-3.5550000000000002</v>
      </c>
      <c r="H13344" s="10">
        <v>-2.85</v>
      </c>
      <c r="I13344" s="10">
        <v>-4.383</v>
      </c>
      <c r="J13344" s="10">
        <v>84.8</v>
      </c>
      <c r="K13344" s="10">
        <v>0</v>
      </c>
      <c r="L13344" s="10">
        <v>1.6479999999999999</v>
      </c>
      <c r="M13344" s="10">
        <v>0.83299999999999996</v>
      </c>
      <c r="N13344" s="10">
        <v>0.27800000000000002</v>
      </c>
    </row>
    <row r="13345" spans="1:14" x14ac:dyDescent="0.3">
      <c r="A13345">
        <v>11</v>
      </c>
      <c r="B13345" s="11">
        <v>20</v>
      </c>
      <c r="C13345">
        <v>2019</v>
      </c>
      <c r="D13345">
        <v>324</v>
      </c>
      <c r="E13345">
        <v>1400</v>
      </c>
      <c r="F13345" s="10">
        <v>-2.19</v>
      </c>
      <c r="G13345" s="10">
        <v>-2.4260000000000002</v>
      </c>
      <c r="H13345" s="10">
        <v>-2.0270000000000001</v>
      </c>
      <c r="I13345" s="10">
        <v>-3.1789999999999998</v>
      </c>
      <c r="J13345" s="10">
        <v>211.8</v>
      </c>
      <c r="K13345" s="10">
        <v>0</v>
      </c>
      <c r="L13345" s="10">
        <v>1.6439999999999999</v>
      </c>
      <c r="M13345" s="10">
        <v>0.82</v>
      </c>
      <c r="N13345" s="10">
        <v>0.27400000000000002</v>
      </c>
    </row>
    <row r="13346" spans="1:14" x14ac:dyDescent="0.3">
      <c r="A13346">
        <v>11</v>
      </c>
      <c r="B13346" s="11">
        <v>20</v>
      </c>
      <c r="C13346">
        <v>2019</v>
      </c>
      <c r="D13346">
        <v>324</v>
      </c>
      <c r="E13346">
        <v>1500</v>
      </c>
      <c r="F13346" s="10">
        <v>-4.4720000000000004</v>
      </c>
      <c r="G13346" s="10">
        <v>-2.972</v>
      </c>
      <c r="H13346" s="10">
        <v>-2</v>
      </c>
      <c r="I13346" s="10">
        <v>-4.4909999999999997</v>
      </c>
      <c r="J13346" s="10">
        <v>145.1</v>
      </c>
      <c r="K13346" s="10">
        <v>0</v>
      </c>
      <c r="L13346" s="10">
        <v>1.641</v>
      </c>
      <c r="M13346" s="10">
        <v>0.80700000000000005</v>
      </c>
      <c r="N13346" s="10">
        <v>0.28000000000000003</v>
      </c>
    </row>
    <row r="13347" spans="1:14" x14ac:dyDescent="0.3">
      <c r="A13347">
        <v>11</v>
      </c>
      <c r="B13347" s="11">
        <v>20</v>
      </c>
      <c r="C13347">
        <v>2019</v>
      </c>
      <c r="D13347">
        <v>324</v>
      </c>
      <c r="E13347">
        <v>1600</v>
      </c>
      <c r="F13347" s="10">
        <v>-5.0129999999999999</v>
      </c>
      <c r="G13347" s="10">
        <v>-4.649</v>
      </c>
      <c r="H13347" s="10">
        <v>-4.3440000000000003</v>
      </c>
      <c r="I13347" s="10">
        <v>-5.032</v>
      </c>
      <c r="J13347" s="10">
        <v>14.55</v>
      </c>
      <c r="K13347" s="10">
        <v>0</v>
      </c>
      <c r="L13347" s="10">
        <v>1.6359999999999999</v>
      </c>
      <c r="M13347" s="10">
        <v>0.78400000000000003</v>
      </c>
      <c r="N13347" s="10">
        <v>0.25700000000000001</v>
      </c>
    </row>
    <row r="13348" spans="1:14" x14ac:dyDescent="0.3">
      <c r="A13348">
        <v>11</v>
      </c>
      <c r="B13348" s="11">
        <v>20</v>
      </c>
      <c r="C13348">
        <v>2019</v>
      </c>
      <c r="D13348">
        <v>324</v>
      </c>
      <c r="E13348">
        <v>1700</v>
      </c>
      <c r="F13348" s="10">
        <v>-5.5970000000000004</v>
      </c>
      <c r="G13348" s="10">
        <v>-5.2759999999999998</v>
      </c>
      <c r="H13348" s="10">
        <v>-4.9530000000000003</v>
      </c>
      <c r="I13348" s="10">
        <v>-5.7249999999999996</v>
      </c>
      <c r="J13348" s="10">
        <v>10.61</v>
      </c>
      <c r="K13348" s="10">
        <v>0</v>
      </c>
      <c r="L13348" s="10">
        <v>1.63</v>
      </c>
      <c r="M13348" s="10">
        <v>0.79600000000000004</v>
      </c>
      <c r="N13348" s="10">
        <v>0.21199999999999999</v>
      </c>
    </row>
    <row r="13349" spans="1:14" x14ac:dyDescent="0.3">
      <c r="A13349">
        <v>11</v>
      </c>
      <c r="B13349" s="11">
        <v>20</v>
      </c>
      <c r="C13349">
        <v>2019</v>
      </c>
      <c r="D13349">
        <v>324</v>
      </c>
      <c r="E13349">
        <v>1800</v>
      </c>
      <c r="F13349" s="10">
        <v>-6.4429999999999996</v>
      </c>
      <c r="G13349" s="10">
        <v>-5.9370000000000003</v>
      </c>
      <c r="H13349" s="10">
        <v>-5.4009999999999998</v>
      </c>
      <c r="I13349" s="10">
        <v>-6.601</v>
      </c>
      <c r="J13349" s="10">
        <v>3.577</v>
      </c>
      <c r="K13349" s="10">
        <v>0</v>
      </c>
      <c r="L13349" s="10">
        <v>1.631</v>
      </c>
      <c r="M13349" s="10">
        <v>0.78700000000000003</v>
      </c>
      <c r="N13349" s="10">
        <v>0.184</v>
      </c>
    </row>
    <row r="13350" spans="1:14" x14ac:dyDescent="0.3">
      <c r="A13350">
        <v>11</v>
      </c>
      <c r="B13350" s="11">
        <v>20</v>
      </c>
      <c r="C13350">
        <v>2019</v>
      </c>
      <c r="D13350">
        <v>324</v>
      </c>
      <c r="E13350">
        <v>1900</v>
      </c>
      <c r="F13350" s="10">
        <v>-7.18</v>
      </c>
      <c r="G13350" s="10">
        <v>-7</v>
      </c>
      <c r="H13350" s="10">
        <v>-6.383</v>
      </c>
      <c r="I13350" s="10">
        <v>-7.69</v>
      </c>
      <c r="J13350" s="10">
        <v>0</v>
      </c>
      <c r="K13350" s="10">
        <v>0</v>
      </c>
      <c r="L13350" s="10">
        <v>1.6319999999999999</v>
      </c>
      <c r="M13350" s="10">
        <v>0.77</v>
      </c>
      <c r="N13350" s="10">
        <v>0.16600000000000001</v>
      </c>
    </row>
    <row r="13351" spans="1:14" x14ac:dyDescent="0.3">
      <c r="A13351">
        <v>11</v>
      </c>
      <c r="B13351" s="11">
        <v>20</v>
      </c>
      <c r="C13351">
        <v>2019</v>
      </c>
      <c r="D13351">
        <v>324</v>
      </c>
      <c r="E13351">
        <v>2000</v>
      </c>
      <c r="F13351" s="10">
        <v>-7.17</v>
      </c>
      <c r="G13351" s="10">
        <v>-7.29</v>
      </c>
      <c r="H13351" s="10">
        <v>-7.09</v>
      </c>
      <c r="I13351" s="10">
        <v>-7.54</v>
      </c>
      <c r="J13351" s="10">
        <v>0</v>
      </c>
      <c r="K13351" s="10">
        <v>0</v>
      </c>
      <c r="L13351" s="10">
        <v>1.623</v>
      </c>
      <c r="M13351" s="10">
        <v>0.76100000000000001</v>
      </c>
      <c r="N13351" s="10">
        <v>0.11899999999999999</v>
      </c>
    </row>
    <row r="13352" spans="1:14" x14ac:dyDescent="0.3">
      <c r="A13352">
        <v>11</v>
      </c>
      <c r="B13352" s="11">
        <v>20</v>
      </c>
      <c r="C13352">
        <v>2019</v>
      </c>
      <c r="D13352">
        <v>324</v>
      </c>
      <c r="E13352">
        <v>2100</v>
      </c>
      <c r="F13352" s="10">
        <v>-7.18</v>
      </c>
      <c r="G13352" s="10">
        <v>-7.24</v>
      </c>
      <c r="H13352" s="10">
        <v>-7.11</v>
      </c>
      <c r="I13352" s="10">
        <v>-7.4</v>
      </c>
      <c r="J13352" s="10">
        <v>0</v>
      </c>
      <c r="K13352" s="10">
        <v>0</v>
      </c>
      <c r="L13352" s="10">
        <v>1.6240000000000001</v>
      </c>
      <c r="M13352" s="10">
        <v>0.73199999999999998</v>
      </c>
      <c r="N13352" s="10">
        <v>0.1</v>
      </c>
    </row>
    <row r="13353" spans="1:14" x14ac:dyDescent="0.3">
      <c r="A13353">
        <v>11</v>
      </c>
      <c r="B13353" s="11">
        <v>20</v>
      </c>
      <c r="C13353">
        <v>2019</v>
      </c>
      <c r="D13353">
        <v>324</v>
      </c>
      <c r="E13353">
        <v>2200</v>
      </c>
      <c r="F13353" s="10">
        <v>-7.66</v>
      </c>
      <c r="G13353" s="10">
        <v>-7.34</v>
      </c>
      <c r="H13353" s="10">
        <v>-7.13</v>
      </c>
      <c r="I13353" s="10">
        <v>-7.9</v>
      </c>
      <c r="J13353" s="10">
        <v>0</v>
      </c>
      <c r="K13353" s="10">
        <v>0</v>
      </c>
      <c r="L13353" s="10">
        <v>1.6240000000000001</v>
      </c>
      <c r="M13353" s="10">
        <v>0.71299999999999997</v>
      </c>
      <c r="N13353" s="10">
        <v>8.1000000000000003E-2</v>
      </c>
    </row>
    <row r="13354" spans="1:14" x14ac:dyDescent="0.3">
      <c r="A13354">
        <v>11</v>
      </c>
      <c r="B13354" s="11">
        <v>20</v>
      </c>
      <c r="C13354">
        <v>2019</v>
      </c>
      <c r="D13354">
        <v>324</v>
      </c>
      <c r="E13354">
        <v>2300</v>
      </c>
      <c r="F13354" s="10">
        <v>-7.39</v>
      </c>
      <c r="G13354" s="10">
        <v>-7.56</v>
      </c>
      <c r="H13354" s="10">
        <v>-7.05</v>
      </c>
      <c r="I13354" s="10">
        <v>-8.23</v>
      </c>
      <c r="J13354" s="10">
        <v>0</v>
      </c>
      <c r="K13354" s="10">
        <v>0</v>
      </c>
      <c r="L13354" s="10">
        <v>1.6240000000000001</v>
      </c>
      <c r="M13354" s="10">
        <v>0.69499999999999995</v>
      </c>
      <c r="N13354" s="10">
        <v>5.2999999999999999E-2</v>
      </c>
    </row>
    <row r="13355" spans="1:14" x14ac:dyDescent="0.3">
      <c r="A13355">
        <v>11</v>
      </c>
      <c r="B13355" s="11">
        <v>20</v>
      </c>
      <c r="C13355">
        <v>2019</v>
      </c>
      <c r="D13355">
        <v>324</v>
      </c>
      <c r="E13355">
        <v>2400</v>
      </c>
      <c r="F13355" s="10">
        <v>-7.23</v>
      </c>
      <c r="G13355" s="10">
        <v>-7.34</v>
      </c>
      <c r="H13355" s="10">
        <v>-7.22</v>
      </c>
      <c r="I13355" s="10">
        <v>-7.49</v>
      </c>
      <c r="J13355" s="10">
        <v>0</v>
      </c>
      <c r="K13355" s="10">
        <v>0</v>
      </c>
      <c r="L13355" s="10">
        <v>1.605</v>
      </c>
      <c r="M13355" s="10">
        <v>0.66600000000000004</v>
      </c>
      <c r="N13355" s="10">
        <v>4.2999999999999997E-2</v>
      </c>
    </row>
    <row r="13356" spans="1:14" x14ac:dyDescent="0.3">
      <c r="A13356">
        <v>11</v>
      </c>
      <c r="B13356" s="11">
        <v>21</v>
      </c>
      <c r="C13356">
        <v>2019</v>
      </c>
      <c r="D13356">
        <v>325</v>
      </c>
      <c r="E13356">
        <v>100</v>
      </c>
      <c r="F13356" s="10">
        <v>-7.6</v>
      </c>
      <c r="G13356" s="10">
        <v>-7.4</v>
      </c>
      <c r="H13356" s="10">
        <v>-7.09</v>
      </c>
      <c r="I13356" s="10">
        <v>-7.71</v>
      </c>
      <c r="J13356" s="10">
        <v>0</v>
      </c>
      <c r="K13356" s="10">
        <v>0</v>
      </c>
      <c r="L13356" s="10">
        <v>1.605</v>
      </c>
      <c r="M13356" s="10">
        <v>0.65600000000000003</v>
      </c>
      <c r="N13356" s="10">
        <v>3.3000000000000002E-2</v>
      </c>
    </row>
    <row r="13357" spans="1:14" x14ac:dyDescent="0.3">
      <c r="A13357">
        <v>11</v>
      </c>
      <c r="B13357" s="11">
        <v>21</v>
      </c>
      <c r="C13357">
        <v>2019</v>
      </c>
      <c r="D13357">
        <v>325</v>
      </c>
      <c r="E13357">
        <v>200</v>
      </c>
      <c r="F13357" s="10">
        <v>-7.82</v>
      </c>
      <c r="G13357" s="10">
        <v>-7.9</v>
      </c>
      <c r="H13357" s="10">
        <v>-7.45</v>
      </c>
      <c r="I13357" s="10">
        <v>-8.31</v>
      </c>
      <c r="J13357" s="10">
        <v>0</v>
      </c>
      <c r="K13357" s="10">
        <v>0</v>
      </c>
      <c r="L13357" s="10">
        <v>1.605</v>
      </c>
      <c r="M13357" s="10">
        <v>0.64600000000000002</v>
      </c>
      <c r="N13357" s="10">
        <v>2.4E-2</v>
      </c>
    </row>
    <row r="13358" spans="1:14" x14ac:dyDescent="0.3">
      <c r="A13358">
        <v>11</v>
      </c>
      <c r="B13358" s="11">
        <v>21</v>
      </c>
      <c r="C13358">
        <v>2019</v>
      </c>
      <c r="D13358">
        <v>325</v>
      </c>
      <c r="E13358">
        <v>300</v>
      </c>
      <c r="F13358" s="10">
        <v>-7.3</v>
      </c>
      <c r="G13358" s="10">
        <v>-7.55</v>
      </c>
      <c r="H13358" s="10">
        <v>-7.19</v>
      </c>
      <c r="I13358" s="10">
        <v>-7.97</v>
      </c>
      <c r="J13358" s="10">
        <v>0</v>
      </c>
      <c r="K13358" s="10">
        <v>0</v>
      </c>
      <c r="L13358" s="10">
        <v>1.5860000000000001</v>
      </c>
      <c r="M13358" s="10">
        <v>0.628</v>
      </c>
      <c r="N13358" s="10">
        <v>-5.0000000000000001E-3</v>
      </c>
    </row>
    <row r="13359" spans="1:14" x14ac:dyDescent="0.3">
      <c r="A13359">
        <v>11</v>
      </c>
      <c r="B13359" s="11">
        <v>21</v>
      </c>
      <c r="C13359">
        <v>2019</v>
      </c>
      <c r="D13359">
        <v>325</v>
      </c>
      <c r="E13359">
        <v>400</v>
      </c>
      <c r="F13359" s="10">
        <v>-7.69</v>
      </c>
      <c r="G13359" s="10">
        <v>-7.57</v>
      </c>
      <c r="H13359" s="10">
        <v>-7.23</v>
      </c>
      <c r="I13359" s="10">
        <v>-7.91</v>
      </c>
      <c r="J13359" s="10">
        <v>0</v>
      </c>
      <c r="K13359" s="10">
        <v>0</v>
      </c>
      <c r="L13359" s="10">
        <v>1.5860000000000001</v>
      </c>
      <c r="M13359" s="10">
        <v>0.61799999999999999</v>
      </c>
      <c r="N13359" s="10">
        <v>-5.0000000000000001E-3</v>
      </c>
    </row>
    <row r="13360" spans="1:14" x14ac:dyDescent="0.3">
      <c r="A13360">
        <v>11</v>
      </c>
      <c r="B13360" s="11">
        <v>21</v>
      </c>
      <c r="C13360">
        <v>2019</v>
      </c>
      <c r="D13360">
        <v>325</v>
      </c>
      <c r="E13360">
        <v>500</v>
      </c>
      <c r="F13360" s="10">
        <v>-8.4600000000000009</v>
      </c>
      <c r="G13360" s="10">
        <v>-8.52</v>
      </c>
      <c r="H13360" s="10">
        <v>-7.71</v>
      </c>
      <c r="I13360" s="10">
        <v>-8.8800000000000008</v>
      </c>
      <c r="J13360" s="10">
        <v>0</v>
      </c>
      <c r="K13360" s="10">
        <v>0</v>
      </c>
      <c r="L13360" s="10">
        <v>1.5860000000000001</v>
      </c>
      <c r="M13360" s="10">
        <v>0.58899999999999997</v>
      </c>
      <c r="N13360" s="10">
        <v>5.0000000000000001E-3</v>
      </c>
    </row>
    <row r="13361" spans="1:14" x14ac:dyDescent="0.3">
      <c r="A13361">
        <v>11</v>
      </c>
      <c r="B13361" s="11">
        <v>21</v>
      </c>
      <c r="C13361">
        <v>2019</v>
      </c>
      <c r="D13361">
        <v>325</v>
      </c>
      <c r="E13361">
        <v>600</v>
      </c>
      <c r="F13361" s="10">
        <v>-9.77</v>
      </c>
      <c r="G13361" s="10">
        <v>-9.2200000000000006</v>
      </c>
      <c r="H13361" s="10">
        <v>-8.34</v>
      </c>
      <c r="I13361" s="10">
        <v>-9.8699999999999992</v>
      </c>
      <c r="J13361" s="10">
        <v>0</v>
      </c>
      <c r="K13361" s="10">
        <v>0</v>
      </c>
      <c r="L13361" s="10">
        <v>1.587</v>
      </c>
      <c r="M13361" s="10">
        <v>0.58099999999999996</v>
      </c>
      <c r="N13361" s="10">
        <v>-1.2999999999999999E-2</v>
      </c>
    </row>
    <row r="13362" spans="1:14" x14ac:dyDescent="0.3">
      <c r="A13362">
        <v>11</v>
      </c>
      <c r="B13362" s="11">
        <v>21</v>
      </c>
      <c r="C13362">
        <v>2019</v>
      </c>
      <c r="D13362">
        <v>325</v>
      </c>
      <c r="E13362">
        <v>700</v>
      </c>
      <c r="F13362" s="10">
        <v>-9.0299999999999994</v>
      </c>
      <c r="G13362" s="10">
        <v>-10</v>
      </c>
      <c r="H13362" s="10">
        <v>-8.76</v>
      </c>
      <c r="I13362" s="10">
        <v>-10.59</v>
      </c>
      <c r="J13362" s="10">
        <v>0</v>
      </c>
      <c r="K13362" s="10">
        <v>0</v>
      </c>
      <c r="L13362" s="10">
        <v>1.579</v>
      </c>
      <c r="M13362" s="10">
        <v>0.59199999999999997</v>
      </c>
      <c r="N13362" s="10">
        <v>-2.1000000000000001E-2</v>
      </c>
    </row>
    <row r="13363" spans="1:14" x14ac:dyDescent="0.3">
      <c r="A13363">
        <v>11</v>
      </c>
      <c r="B13363" s="11">
        <v>21</v>
      </c>
      <c r="C13363">
        <v>2019</v>
      </c>
      <c r="D13363">
        <v>325</v>
      </c>
      <c r="E13363">
        <v>800</v>
      </c>
      <c r="F13363" s="10">
        <v>-10.210000000000001</v>
      </c>
      <c r="G13363" s="10">
        <v>-9.9</v>
      </c>
      <c r="H13363" s="10">
        <v>-9.0299999999999994</v>
      </c>
      <c r="I13363" s="10">
        <v>-10.44</v>
      </c>
      <c r="J13363" s="10">
        <v>0</v>
      </c>
      <c r="K13363" s="10">
        <v>0</v>
      </c>
      <c r="L13363" s="10">
        <v>1.569</v>
      </c>
      <c r="M13363" s="10">
        <v>0.57199999999999995</v>
      </c>
      <c r="N13363" s="10">
        <v>-4.1000000000000002E-2</v>
      </c>
    </row>
    <row r="13364" spans="1:14" x14ac:dyDescent="0.3">
      <c r="A13364">
        <v>11</v>
      </c>
      <c r="B13364" s="11">
        <v>21</v>
      </c>
      <c r="C13364">
        <v>2019</v>
      </c>
      <c r="D13364">
        <v>325</v>
      </c>
      <c r="E13364">
        <v>900</v>
      </c>
      <c r="F13364" s="10">
        <v>-10.56</v>
      </c>
      <c r="G13364" s="10">
        <v>-10.56</v>
      </c>
      <c r="H13364" s="10">
        <v>-9.9700000000000006</v>
      </c>
      <c r="I13364" s="10">
        <v>-11.18</v>
      </c>
      <c r="J13364" s="10">
        <v>0.40400000000000003</v>
      </c>
      <c r="K13364" s="10">
        <v>0</v>
      </c>
      <c r="L13364" s="10">
        <v>1.573</v>
      </c>
      <c r="M13364" s="10">
        <v>0.56599999999999995</v>
      </c>
      <c r="N13364" s="10">
        <v>-2.8000000000000001E-2</v>
      </c>
    </row>
    <row r="13365" spans="1:14" x14ac:dyDescent="0.3">
      <c r="A13365">
        <v>11</v>
      </c>
      <c r="B13365" s="11">
        <v>21</v>
      </c>
      <c r="C13365">
        <v>2019</v>
      </c>
      <c r="D13365">
        <v>325</v>
      </c>
      <c r="E13365">
        <v>1000</v>
      </c>
      <c r="F13365" s="10">
        <v>-9.56</v>
      </c>
      <c r="G13365" s="10">
        <v>-10.130000000000001</v>
      </c>
      <c r="H13365" s="10">
        <v>-8.8699999999999992</v>
      </c>
      <c r="I13365" s="10">
        <v>-11.12</v>
      </c>
      <c r="J13365" s="10">
        <v>5.1459999999999999</v>
      </c>
      <c r="K13365" s="10">
        <v>0</v>
      </c>
      <c r="L13365" s="10">
        <v>1.5640000000000001</v>
      </c>
      <c r="M13365" s="10">
        <v>0.54800000000000004</v>
      </c>
      <c r="N13365" s="10">
        <v>-4.5999999999999999E-2</v>
      </c>
    </row>
    <row r="13366" spans="1:14" x14ac:dyDescent="0.3">
      <c r="A13366">
        <v>11</v>
      </c>
      <c r="B13366" s="11">
        <v>21</v>
      </c>
      <c r="C13366">
        <v>2019</v>
      </c>
      <c r="D13366">
        <v>325</v>
      </c>
      <c r="E13366">
        <v>1100</v>
      </c>
      <c r="F13366" s="10">
        <v>-6.1920000000000002</v>
      </c>
      <c r="G13366" s="10">
        <v>-7.72</v>
      </c>
      <c r="H13366" s="10">
        <v>-6.1920000000000002</v>
      </c>
      <c r="I13366" s="10">
        <v>-9.5500000000000007</v>
      </c>
      <c r="J13366" s="10">
        <v>21.33</v>
      </c>
      <c r="K13366" s="10">
        <v>0</v>
      </c>
      <c r="L13366" s="10">
        <v>1.5489999999999999</v>
      </c>
      <c r="M13366" s="10">
        <v>0.54300000000000004</v>
      </c>
      <c r="N13366" s="10">
        <v>-5.0999999999999997E-2</v>
      </c>
    </row>
    <row r="13367" spans="1:14" x14ac:dyDescent="0.3">
      <c r="A13367">
        <v>11</v>
      </c>
      <c r="B13367" s="11">
        <v>21</v>
      </c>
      <c r="C13367">
        <v>2019</v>
      </c>
      <c r="D13367">
        <v>325</v>
      </c>
      <c r="E13367">
        <v>1200</v>
      </c>
      <c r="F13367" s="10">
        <v>-2.8</v>
      </c>
      <c r="G13367" s="10">
        <v>-4.1379999999999999</v>
      </c>
      <c r="H13367" s="10">
        <v>-2.79</v>
      </c>
      <c r="I13367" s="10">
        <v>-6.202</v>
      </c>
      <c r="J13367" s="10">
        <v>107.9</v>
      </c>
      <c r="K13367" s="10">
        <v>0</v>
      </c>
      <c r="L13367" s="10">
        <v>1.5549999999999999</v>
      </c>
      <c r="M13367" s="10">
        <v>0.53</v>
      </c>
      <c r="N13367" s="10">
        <v>-4.4999999999999998E-2</v>
      </c>
    </row>
    <row r="13368" spans="1:14" x14ac:dyDescent="0.3">
      <c r="A13368">
        <v>11</v>
      </c>
      <c r="B13368" s="11">
        <v>21</v>
      </c>
      <c r="C13368">
        <v>2019</v>
      </c>
      <c r="D13368">
        <v>325</v>
      </c>
      <c r="E13368">
        <v>1300</v>
      </c>
      <c r="F13368" s="10">
        <v>-0.61399999999999999</v>
      </c>
      <c r="G13368" s="10">
        <v>-1.7030000000000001</v>
      </c>
      <c r="H13368" s="10">
        <v>-0.61399999999999999</v>
      </c>
      <c r="I13368" s="10">
        <v>-2.79</v>
      </c>
      <c r="J13368" s="10">
        <v>150.6</v>
      </c>
      <c r="K13368" s="10">
        <v>0</v>
      </c>
      <c r="L13368" s="10">
        <v>1.5509999999999999</v>
      </c>
      <c r="M13368" s="10">
        <v>0.52600000000000002</v>
      </c>
      <c r="N13368" s="10">
        <v>-0.03</v>
      </c>
    </row>
    <row r="13369" spans="1:14" x14ac:dyDescent="0.3">
      <c r="A13369">
        <v>11</v>
      </c>
      <c r="B13369" s="11">
        <v>21</v>
      </c>
      <c r="C13369">
        <v>2019</v>
      </c>
      <c r="D13369">
        <v>325</v>
      </c>
      <c r="E13369">
        <v>1400</v>
      </c>
      <c r="F13369" s="10">
        <v>-0.182</v>
      </c>
      <c r="G13369" s="10">
        <v>-0.41599999999999998</v>
      </c>
      <c r="H13369" s="10">
        <v>0.20200000000000001</v>
      </c>
      <c r="I13369" s="10">
        <v>-1.2210000000000001</v>
      </c>
      <c r="J13369" s="10">
        <v>160.80000000000001</v>
      </c>
      <c r="K13369" s="10">
        <v>0</v>
      </c>
      <c r="L13369" s="10">
        <v>1.542</v>
      </c>
      <c r="M13369" s="10">
        <v>0.52700000000000002</v>
      </c>
      <c r="N13369" s="10">
        <v>-1.9E-2</v>
      </c>
    </row>
    <row r="13370" spans="1:14" x14ac:dyDescent="0.3">
      <c r="A13370">
        <v>11</v>
      </c>
      <c r="B13370" s="11">
        <v>21</v>
      </c>
      <c r="C13370">
        <v>2019</v>
      </c>
      <c r="D13370">
        <v>325</v>
      </c>
      <c r="E13370">
        <v>1500</v>
      </c>
      <c r="F13370" s="10">
        <v>-2.2450000000000001</v>
      </c>
      <c r="G13370" s="10">
        <v>-0.875</v>
      </c>
      <c r="H13370" s="10">
        <v>-3.7999999999999999E-2</v>
      </c>
      <c r="I13370" s="10">
        <v>-2.2730000000000001</v>
      </c>
      <c r="J13370" s="10">
        <v>75.900000000000006</v>
      </c>
      <c r="K13370" s="10">
        <v>0</v>
      </c>
      <c r="L13370" s="10">
        <v>1.522</v>
      </c>
      <c r="M13370" s="10">
        <v>0.50700000000000001</v>
      </c>
      <c r="N13370" s="10">
        <v>-0.03</v>
      </c>
    </row>
    <row r="13371" spans="1:14" x14ac:dyDescent="0.3">
      <c r="A13371">
        <v>11</v>
      </c>
      <c r="B13371" s="11">
        <v>21</v>
      </c>
      <c r="C13371">
        <v>2019</v>
      </c>
      <c r="D13371">
        <v>325</v>
      </c>
      <c r="E13371">
        <v>1600</v>
      </c>
      <c r="F13371" s="10">
        <v>-2.3380000000000001</v>
      </c>
      <c r="G13371" s="10">
        <v>-2.3319999999999999</v>
      </c>
      <c r="H13371" s="10">
        <v>-2.1970000000000001</v>
      </c>
      <c r="I13371" s="10">
        <v>-2.4649999999999999</v>
      </c>
      <c r="J13371" s="10">
        <v>14.43</v>
      </c>
      <c r="K13371" s="10">
        <v>0</v>
      </c>
      <c r="L13371" s="10">
        <v>1.5249999999999999</v>
      </c>
      <c r="M13371" s="10">
        <v>0.51900000000000002</v>
      </c>
      <c r="N13371" s="10">
        <v>-2.5999999999999999E-2</v>
      </c>
    </row>
    <row r="13372" spans="1:14" x14ac:dyDescent="0.3">
      <c r="A13372">
        <v>11</v>
      </c>
      <c r="B13372" s="11">
        <v>21</v>
      </c>
      <c r="C13372">
        <v>2019</v>
      </c>
      <c r="D13372">
        <v>325</v>
      </c>
      <c r="E13372">
        <v>1700</v>
      </c>
      <c r="F13372" s="10">
        <v>-3.161</v>
      </c>
      <c r="G13372" s="10">
        <v>-2.5289999999999999</v>
      </c>
      <c r="H13372" s="10">
        <v>-2.1840000000000002</v>
      </c>
      <c r="I13372" s="10">
        <v>-3.161</v>
      </c>
      <c r="J13372" s="10">
        <v>11.03</v>
      </c>
      <c r="K13372" s="10">
        <v>0</v>
      </c>
      <c r="L13372" s="10">
        <v>1.5209999999999999</v>
      </c>
      <c r="M13372" s="10">
        <v>0.51500000000000001</v>
      </c>
      <c r="N13372" s="10">
        <v>-3.1E-2</v>
      </c>
    </row>
    <row r="13373" spans="1:14" x14ac:dyDescent="0.3">
      <c r="A13373">
        <v>11</v>
      </c>
      <c r="B13373" s="11">
        <v>21</v>
      </c>
      <c r="C13373">
        <v>2019</v>
      </c>
      <c r="D13373">
        <v>325</v>
      </c>
      <c r="E13373">
        <v>1800</v>
      </c>
      <c r="F13373" s="10">
        <v>-3.1789999999999998</v>
      </c>
      <c r="G13373" s="10">
        <v>-3.177</v>
      </c>
      <c r="H13373" s="10">
        <v>-3.0049999999999999</v>
      </c>
      <c r="I13373" s="10">
        <v>-3.3820000000000001</v>
      </c>
      <c r="J13373" s="10">
        <v>3.931</v>
      </c>
      <c r="K13373" s="10">
        <v>0</v>
      </c>
      <c r="L13373" s="10">
        <v>1.5229999999999999</v>
      </c>
      <c r="M13373" s="10">
        <v>0.51700000000000002</v>
      </c>
      <c r="N13373" s="10">
        <v>-2.9000000000000001E-2</v>
      </c>
    </row>
    <row r="13374" spans="1:14" x14ac:dyDescent="0.3">
      <c r="A13374">
        <v>11</v>
      </c>
      <c r="B13374" s="11">
        <v>21</v>
      </c>
      <c r="C13374">
        <v>2019</v>
      </c>
      <c r="D13374">
        <v>325</v>
      </c>
      <c r="E13374">
        <v>1900</v>
      </c>
      <c r="F13374" s="10">
        <v>-3.3809999999999998</v>
      </c>
      <c r="G13374" s="10">
        <v>-3.36</v>
      </c>
      <c r="H13374" s="10">
        <v>-3.13</v>
      </c>
      <c r="I13374" s="10">
        <v>-3.5550000000000002</v>
      </c>
      <c r="J13374" s="10">
        <v>2E-3</v>
      </c>
      <c r="K13374" s="10">
        <v>0</v>
      </c>
      <c r="L13374" s="10">
        <v>1.524</v>
      </c>
      <c r="M13374" s="10">
        <v>0.52700000000000002</v>
      </c>
      <c r="N13374" s="10">
        <v>-2.8000000000000001E-2</v>
      </c>
    </row>
    <row r="13375" spans="1:14" x14ac:dyDescent="0.3">
      <c r="A13375">
        <v>11</v>
      </c>
      <c r="B13375" s="11">
        <v>21</v>
      </c>
      <c r="C13375">
        <v>2019</v>
      </c>
      <c r="D13375">
        <v>325</v>
      </c>
      <c r="E13375">
        <v>2000</v>
      </c>
      <c r="F13375" s="10">
        <v>-3.9220000000000002</v>
      </c>
      <c r="G13375" s="10">
        <v>-3.6840000000000002</v>
      </c>
      <c r="H13375" s="10">
        <v>-3.3620000000000001</v>
      </c>
      <c r="I13375" s="10">
        <v>-4</v>
      </c>
      <c r="J13375" s="10">
        <v>0</v>
      </c>
      <c r="K13375" s="10">
        <v>0</v>
      </c>
      <c r="L13375" s="10">
        <v>1.514</v>
      </c>
      <c r="M13375" s="10">
        <v>0.51800000000000002</v>
      </c>
      <c r="N13375" s="10">
        <v>-3.7999999999999999E-2</v>
      </c>
    </row>
    <row r="13376" spans="1:14" x14ac:dyDescent="0.3">
      <c r="A13376">
        <v>11</v>
      </c>
      <c r="B13376" s="11">
        <v>21</v>
      </c>
      <c r="C13376">
        <v>2019</v>
      </c>
      <c r="D13376">
        <v>325</v>
      </c>
      <c r="E13376">
        <v>2100</v>
      </c>
      <c r="F13376" s="10">
        <v>-4.4359999999999999</v>
      </c>
      <c r="G13376" s="10">
        <v>-4.4770000000000003</v>
      </c>
      <c r="H13376" s="10">
        <v>-3.903</v>
      </c>
      <c r="I13376" s="10">
        <v>-5.1379999999999999</v>
      </c>
      <c r="J13376" s="10">
        <v>0</v>
      </c>
      <c r="K13376" s="10">
        <v>0</v>
      </c>
      <c r="L13376" s="10">
        <v>1.5149999999999999</v>
      </c>
      <c r="M13376" s="10">
        <v>0.50900000000000001</v>
      </c>
      <c r="N13376" s="10">
        <v>-4.7E-2</v>
      </c>
    </row>
    <row r="13377" spans="1:14" x14ac:dyDescent="0.3">
      <c r="A13377">
        <v>11</v>
      </c>
      <c r="B13377" s="11">
        <v>21</v>
      </c>
      <c r="C13377">
        <v>2019</v>
      </c>
      <c r="D13377">
        <v>325</v>
      </c>
      <c r="E13377">
        <v>2200</v>
      </c>
      <c r="F13377" s="10">
        <v>-4.7080000000000002</v>
      </c>
      <c r="G13377" s="10">
        <v>-4.4710000000000001</v>
      </c>
      <c r="H13377" s="10">
        <v>-4.1059999999999999</v>
      </c>
      <c r="I13377" s="10">
        <v>-4.8929999999999998</v>
      </c>
      <c r="J13377" s="10">
        <v>0</v>
      </c>
      <c r="K13377" s="10">
        <v>0</v>
      </c>
      <c r="L13377" s="10">
        <v>1.506</v>
      </c>
      <c r="M13377" s="10">
        <v>0.50900000000000001</v>
      </c>
      <c r="N13377" s="10">
        <v>-6.6000000000000003E-2</v>
      </c>
    </row>
    <row r="13378" spans="1:14" x14ac:dyDescent="0.3">
      <c r="A13378">
        <v>11</v>
      </c>
      <c r="B13378" s="11">
        <v>21</v>
      </c>
      <c r="C13378">
        <v>2019</v>
      </c>
      <c r="D13378">
        <v>325</v>
      </c>
      <c r="E13378">
        <v>2300</v>
      </c>
      <c r="F13378" s="10">
        <v>-5.4489999999999998</v>
      </c>
      <c r="G13378" s="10">
        <v>-4.7869999999999999</v>
      </c>
      <c r="H13378" s="10">
        <v>-4.3869999999999996</v>
      </c>
      <c r="I13378" s="10">
        <v>-5.4489999999999998</v>
      </c>
      <c r="J13378" s="10">
        <v>0</v>
      </c>
      <c r="K13378" s="10">
        <v>0</v>
      </c>
      <c r="L13378" s="10">
        <v>1.496</v>
      </c>
      <c r="M13378" s="10">
        <v>0.5</v>
      </c>
      <c r="N13378" s="10">
        <v>-7.4999999999999997E-2</v>
      </c>
    </row>
    <row r="13379" spans="1:14" x14ac:dyDescent="0.3">
      <c r="A13379">
        <v>11</v>
      </c>
      <c r="B13379" s="11">
        <v>21</v>
      </c>
      <c r="C13379">
        <v>2019</v>
      </c>
      <c r="D13379">
        <v>325</v>
      </c>
      <c r="E13379">
        <v>2400</v>
      </c>
      <c r="F13379" s="10">
        <v>-5.6950000000000003</v>
      </c>
      <c r="G13379" s="10">
        <v>-5.2839999999999998</v>
      </c>
      <c r="H13379" s="10">
        <v>-4.7759999999999998</v>
      </c>
      <c r="I13379" s="10">
        <v>-5.891</v>
      </c>
      <c r="J13379" s="10">
        <v>0</v>
      </c>
      <c r="K13379" s="10">
        <v>0</v>
      </c>
      <c r="L13379" s="10">
        <v>1.506</v>
      </c>
      <c r="M13379" s="10">
        <v>0.5</v>
      </c>
      <c r="N13379" s="10">
        <v>-7.4999999999999997E-2</v>
      </c>
    </row>
    <row r="13380" spans="1:14" x14ac:dyDescent="0.3">
      <c r="A13380">
        <v>11</v>
      </c>
      <c r="B13380" s="11">
        <v>22</v>
      </c>
      <c r="C13380">
        <v>2019</v>
      </c>
      <c r="D13380">
        <v>326</v>
      </c>
      <c r="E13380">
        <v>100</v>
      </c>
      <c r="F13380" s="10">
        <v>-5.5270000000000001</v>
      </c>
      <c r="G13380" s="10">
        <v>-5.8959999999999999</v>
      </c>
      <c r="H13380" s="10">
        <v>-5.4880000000000004</v>
      </c>
      <c r="I13380" s="10">
        <v>-6.3140000000000001</v>
      </c>
      <c r="J13380" s="10">
        <v>0</v>
      </c>
      <c r="K13380" s="10">
        <v>0</v>
      </c>
      <c r="L13380" s="10">
        <v>1.4970000000000001</v>
      </c>
      <c r="M13380" s="10">
        <v>0.48099999999999998</v>
      </c>
      <c r="N13380" s="10">
        <v>-0.10299999999999999</v>
      </c>
    </row>
    <row r="13381" spans="1:14" x14ac:dyDescent="0.3">
      <c r="A13381">
        <v>11</v>
      </c>
      <c r="B13381" s="11">
        <v>22</v>
      </c>
      <c r="C13381">
        <v>2019</v>
      </c>
      <c r="D13381">
        <v>326</v>
      </c>
      <c r="E13381">
        <v>200</v>
      </c>
      <c r="F13381" s="10">
        <v>-5.851</v>
      </c>
      <c r="G13381" s="10">
        <v>-5.5869999999999997</v>
      </c>
      <c r="H13381" s="10">
        <v>-5.1360000000000001</v>
      </c>
      <c r="I13381" s="10">
        <v>-5.89</v>
      </c>
      <c r="J13381" s="10">
        <v>0</v>
      </c>
      <c r="K13381" s="10">
        <v>0</v>
      </c>
      <c r="L13381" s="10">
        <v>1.4970000000000001</v>
      </c>
      <c r="M13381" s="10">
        <v>0.47199999999999998</v>
      </c>
      <c r="N13381" s="10">
        <v>-0.10299999999999999</v>
      </c>
    </row>
    <row r="13382" spans="1:14" x14ac:dyDescent="0.3">
      <c r="A13382">
        <v>11</v>
      </c>
      <c r="B13382" s="11">
        <v>22</v>
      </c>
      <c r="C13382">
        <v>2019</v>
      </c>
      <c r="D13382">
        <v>326</v>
      </c>
      <c r="E13382">
        <v>300</v>
      </c>
      <c r="F13382" s="10">
        <v>-6.274</v>
      </c>
      <c r="G13382" s="10">
        <v>-5.9589999999999996</v>
      </c>
      <c r="H13382" s="10">
        <v>-5.5270000000000001</v>
      </c>
      <c r="I13382" s="10">
        <v>-6.3330000000000002</v>
      </c>
      <c r="J13382" s="10">
        <v>0</v>
      </c>
      <c r="K13382" s="10">
        <v>0</v>
      </c>
      <c r="L13382" s="10">
        <v>1.488</v>
      </c>
      <c r="M13382" s="10">
        <v>0.46300000000000002</v>
      </c>
      <c r="N13382" s="10">
        <v>-0.122</v>
      </c>
    </row>
    <row r="13383" spans="1:14" x14ac:dyDescent="0.3">
      <c r="A13383">
        <v>11</v>
      </c>
      <c r="B13383" s="11">
        <v>22</v>
      </c>
      <c r="C13383">
        <v>2019</v>
      </c>
      <c r="D13383">
        <v>326</v>
      </c>
      <c r="E13383">
        <v>400</v>
      </c>
      <c r="F13383" s="10">
        <v>-5.0670000000000002</v>
      </c>
      <c r="G13383" s="10">
        <v>-5.359</v>
      </c>
      <c r="H13383" s="10">
        <v>-4.8719999999999999</v>
      </c>
      <c r="I13383" s="10">
        <v>-6.383</v>
      </c>
      <c r="J13383" s="10">
        <v>0</v>
      </c>
      <c r="K13383" s="10">
        <v>0</v>
      </c>
      <c r="L13383" s="10">
        <v>1.488</v>
      </c>
      <c r="M13383" s="10">
        <v>0.45300000000000001</v>
      </c>
      <c r="N13383" s="10">
        <v>-0.122</v>
      </c>
    </row>
    <row r="13384" spans="1:14" x14ac:dyDescent="0.3">
      <c r="A13384">
        <v>11</v>
      </c>
      <c r="B13384" s="11">
        <v>22</v>
      </c>
      <c r="C13384">
        <v>2019</v>
      </c>
      <c r="D13384">
        <v>326</v>
      </c>
      <c r="E13384">
        <v>500</v>
      </c>
      <c r="F13384" s="10">
        <v>-3.8239999999999998</v>
      </c>
      <c r="G13384" s="10">
        <v>-4.8879999999999999</v>
      </c>
      <c r="H13384" s="10">
        <v>-3.5529999999999999</v>
      </c>
      <c r="I13384" s="10">
        <v>-5.5369999999999999</v>
      </c>
      <c r="J13384" s="10">
        <v>0</v>
      </c>
      <c r="K13384" s="10">
        <v>0</v>
      </c>
      <c r="L13384" s="10">
        <v>1.478</v>
      </c>
      <c r="M13384" s="10">
        <v>0.46200000000000002</v>
      </c>
      <c r="N13384" s="10">
        <v>-0.13200000000000001</v>
      </c>
    </row>
    <row r="13385" spans="1:14" x14ac:dyDescent="0.3">
      <c r="A13385">
        <v>11</v>
      </c>
      <c r="B13385" s="11">
        <v>22</v>
      </c>
      <c r="C13385">
        <v>2019</v>
      </c>
      <c r="D13385">
        <v>326</v>
      </c>
      <c r="E13385">
        <v>600</v>
      </c>
      <c r="F13385" s="10">
        <v>-3.8530000000000002</v>
      </c>
      <c r="G13385" s="10">
        <v>-3.18</v>
      </c>
      <c r="H13385" s="10">
        <v>-1.3680000000000001</v>
      </c>
      <c r="I13385" s="10">
        <v>-4.4059999999999997</v>
      </c>
      <c r="J13385" s="10">
        <v>0</v>
      </c>
      <c r="K13385" s="10">
        <v>0</v>
      </c>
      <c r="L13385" s="10">
        <v>1.4870000000000001</v>
      </c>
      <c r="M13385" s="10">
        <v>0.45200000000000001</v>
      </c>
      <c r="N13385" s="10">
        <v>-0.123</v>
      </c>
    </row>
    <row r="13386" spans="1:14" x14ac:dyDescent="0.3">
      <c r="A13386">
        <v>11</v>
      </c>
      <c r="B13386" s="11">
        <v>22</v>
      </c>
      <c r="C13386">
        <v>2019</v>
      </c>
      <c r="D13386">
        <v>326</v>
      </c>
      <c r="E13386">
        <v>700</v>
      </c>
      <c r="F13386" s="10">
        <v>-3.5920000000000001</v>
      </c>
      <c r="G13386" s="10">
        <v>-3.7709999999999999</v>
      </c>
      <c r="H13386" s="10">
        <v>-3.399</v>
      </c>
      <c r="I13386" s="10">
        <v>-4.202</v>
      </c>
      <c r="J13386" s="10">
        <v>0</v>
      </c>
      <c r="K13386" s="10">
        <v>0</v>
      </c>
      <c r="L13386" s="10">
        <v>1.4770000000000001</v>
      </c>
      <c r="M13386" s="10">
        <v>0.442</v>
      </c>
      <c r="N13386" s="10">
        <v>-0.14199999999999999</v>
      </c>
    </row>
    <row r="13387" spans="1:14" x14ac:dyDescent="0.3">
      <c r="A13387">
        <v>11</v>
      </c>
      <c r="B13387" s="11">
        <v>22</v>
      </c>
      <c r="C13387">
        <v>2019</v>
      </c>
      <c r="D13387">
        <v>326</v>
      </c>
      <c r="E13387">
        <v>800</v>
      </c>
      <c r="F13387" s="10">
        <v>-0.80400000000000005</v>
      </c>
      <c r="G13387" s="10">
        <v>-3.5219999999999998</v>
      </c>
      <c r="H13387" s="10">
        <v>-0.80400000000000005</v>
      </c>
      <c r="I13387" s="10">
        <v>-4.3579999999999997</v>
      </c>
      <c r="J13387" s="10">
        <v>0</v>
      </c>
      <c r="K13387" s="10">
        <v>0</v>
      </c>
      <c r="L13387" s="10">
        <v>1.4670000000000001</v>
      </c>
      <c r="M13387" s="10">
        <v>0.442</v>
      </c>
      <c r="N13387" s="10">
        <v>-0.14199999999999999</v>
      </c>
    </row>
    <row r="13388" spans="1:14" x14ac:dyDescent="0.3">
      <c r="A13388">
        <v>11</v>
      </c>
      <c r="B13388" s="11">
        <v>22</v>
      </c>
      <c r="C13388">
        <v>2019</v>
      </c>
      <c r="D13388">
        <v>326</v>
      </c>
      <c r="E13388">
        <v>900</v>
      </c>
      <c r="F13388" s="10">
        <v>1.8779999999999999</v>
      </c>
      <c r="G13388" s="10">
        <v>1.4870000000000001</v>
      </c>
      <c r="H13388" s="10">
        <v>4.2140000000000004</v>
      </c>
      <c r="I13388" s="10">
        <v>-0.72699999999999998</v>
      </c>
      <c r="J13388" s="10">
        <v>0.57599999999999996</v>
      </c>
      <c r="K13388" s="10">
        <v>0</v>
      </c>
      <c r="L13388" s="10">
        <v>1.4470000000000001</v>
      </c>
      <c r="M13388" s="10">
        <v>0.441</v>
      </c>
      <c r="N13388" s="10">
        <v>-0.124</v>
      </c>
    </row>
    <row r="13389" spans="1:14" x14ac:dyDescent="0.3">
      <c r="A13389">
        <v>11</v>
      </c>
      <c r="B13389" s="11">
        <v>22</v>
      </c>
      <c r="C13389">
        <v>2019</v>
      </c>
      <c r="D13389">
        <v>326</v>
      </c>
      <c r="E13389">
        <v>1000</v>
      </c>
      <c r="F13389" s="10">
        <v>-0.38400000000000001</v>
      </c>
      <c r="G13389" s="10">
        <v>0.90900000000000003</v>
      </c>
      <c r="H13389" s="10">
        <v>2.7989999999999999</v>
      </c>
      <c r="I13389" s="10">
        <v>-0.54600000000000004</v>
      </c>
      <c r="J13389" s="10">
        <v>7.7</v>
      </c>
      <c r="K13389" s="10">
        <v>0</v>
      </c>
      <c r="L13389" s="10">
        <v>1.4650000000000001</v>
      </c>
      <c r="M13389" s="10">
        <v>0.44</v>
      </c>
      <c r="N13389" s="10">
        <v>-0.125</v>
      </c>
    </row>
    <row r="13390" spans="1:14" x14ac:dyDescent="0.3">
      <c r="A13390">
        <v>11</v>
      </c>
      <c r="B13390" s="11">
        <v>22</v>
      </c>
      <c r="C13390">
        <v>2019</v>
      </c>
      <c r="D13390">
        <v>326</v>
      </c>
      <c r="E13390">
        <v>1100</v>
      </c>
      <c r="F13390" s="10">
        <v>-0.32600000000000001</v>
      </c>
      <c r="G13390" s="10">
        <v>-0.45900000000000002</v>
      </c>
      <c r="H13390" s="10">
        <v>1.0820000000000001</v>
      </c>
      <c r="I13390" s="10">
        <v>-1.218</v>
      </c>
      <c r="J13390" s="10">
        <v>35.68</v>
      </c>
      <c r="K13390" s="10">
        <v>0</v>
      </c>
      <c r="L13390" s="10">
        <v>1.446</v>
      </c>
      <c r="M13390" s="10">
        <v>0.44</v>
      </c>
      <c r="N13390" s="10">
        <v>-0.11600000000000001</v>
      </c>
    </row>
    <row r="13391" spans="1:14" x14ac:dyDescent="0.3">
      <c r="A13391">
        <v>11</v>
      </c>
      <c r="B13391" s="11">
        <v>22</v>
      </c>
      <c r="C13391">
        <v>2019</v>
      </c>
      <c r="D13391">
        <v>326</v>
      </c>
      <c r="E13391">
        <v>1200</v>
      </c>
      <c r="F13391" s="10">
        <v>6.9370000000000003</v>
      </c>
      <c r="G13391" s="10">
        <v>3.887</v>
      </c>
      <c r="H13391" s="10">
        <v>7.31</v>
      </c>
      <c r="I13391" s="10">
        <v>-0.24</v>
      </c>
      <c r="J13391" s="10">
        <v>178.8</v>
      </c>
      <c r="K13391" s="10">
        <v>0</v>
      </c>
      <c r="L13391" s="10">
        <v>1.4390000000000001</v>
      </c>
      <c r="M13391" s="10">
        <v>0.433</v>
      </c>
      <c r="N13391" s="10">
        <v>-0.112</v>
      </c>
    </row>
    <row r="13392" spans="1:14" x14ac:dyDescent="0.3">
      <c r="A13392">
        <v>11</v>
      </c>
      <c r="B13392" s="11">
        <v>22</v>
      </c>
      <c r="C13392">
        <v>2019</v>
      </c>
      <c r="D13392">
        <v>326</v>
      </c>
      <c r="E13392">
        <v>1300</v>
      </c>
      <c r="F13392" s="10">
        <v>7.98</v>
      </c>
      <c r="G13392" s="10">
        <v>7.71</v>
      </c>
      <c r="H13392" s="10">
        <v>8.27</v>
      </c>
      <c r="I13392" s="10">
        <v>6.7519999999999998</v>
      </c>
      <c r="J13392" s="10">
        <v>240.1</v>
      </c>
      <c r="K13392" s="10">
        <v>0</v>
      </c>
      <c r="L13392" s="10">
        <v>1.4470000000000001</v>
      </c>
      <c r="M13392" s="10">
        <v>0.42199999999999999</v>
      </c>
      <c r="N13392" s="10">
        <v>-0.105</v>
      </c>
    </row>
    <row r="13393" spans="1:14" x14ac:dyDescent="0.3">
      <c r="A13393">
        <v>11</v>
      </c>
      <c r="B13393" s="11">
        <v>22</v>
      </c>
      <c r="C13393">
        <v>2019</v>
      </c>
      <c r="D13393">
        <v>326</v>
      </c>
      <c r="E13393">
        <v>1400</v>
      </c>
      <c r="F13393" s="10">
        <v>4.7050000000000001</v>
      </c>
      <c r="G13393" s="10">
        <v>5.2930000000000001</v>
      </c>
      <c r="H13393" s="10">
        <v>8.2200000000000006</v>
      </c>
      <c r="I13393" s="10">
        <v>3.145</v>
      </c>
      <c r="J13393" s="10">
        <v>253.5</v>
      </c>
      <c r="K13393" s="10">
        <v>0</v>
      </c>
      <c r="L13393" s="10">
        <v>1.4179999999999999</v>
      </c>
      <c r="M13393" s="10">
        <v>0.43099999999999999</v>
      </c>
      <c r="N13393" s="10">
        <v>-8.5999999999999993E-2</v>
      </c>
    </row>
    <row r="13394" spans="1:14" x14ac:dyDescent="0.3">
      <c r="A13394">
        <v>11</v>
      </c>
      <c r="B13394" s="11">
        <v>22</v>
      </c>
      <c r="C13394">
        <v>2019</v>
      </c>
      <c r="D13394">
        <v>326</v>
      </c>
      <c r="E13394">
        <v>1500</v>
      </c>
      <c r="F13394" s="10">
        <v>1.9830000000000001</v>
      </c>
      <c r="G13394" s="10">
        <v>3.835</v>
      </c>
      <c r="H13394" s="10">
        <v>5.3129999999999997</v>
      </c>
      <c r="I13394" s="10">
        <v>1.389</v>
      </c>
      <c r="J13394" s="10">
        <v>131.19999999999999</v>
      </c>
      <c r="K13394" s="10">
        <v>0</v>
      </c>
      <c r="L13394" s="10">
        <v>1.4279999999999999</v>
      </c>
      <c r="M13394" s="10">
        <v>0.42199999999999999</v>
      </c>
      <c r="N13394" s="10">
        <v>-9.5000000000000001E-2</v>
      </c>
    </row>
    <row r="13395" spans="1:14" x14ac:dyDescent="0.3">
      <c r="A13395">
        <v>11</v>
      </c>
      <c r="B13395" s="11">
        <v>22</v>
      </c>
      <c r="C13395">
        <v>2019</v>
      </c>
      <c r="D13395">
        <v>326</v>
      </c>
      <c r="E13395">
        <v>1600</v>
      </c>
      <c r="F13395" s="10">
        <v>5.1980000000000004</v>
      </c>
      <c r="G13395" s="10">
        <v>4.0540000000000003</v>
      </c>
      <c r="H13395" s="10">
        <v>6.7880000000000003</v>
      </c>
      <c r="I13395" s="10">
        <v>1.236</v>
      </c>
      <c r="J13395" s="10">
        <v>21.95</v>
      </c>
      <c r="K13395" s="10">
        <v>0</v>
      </c>
      <c r="L13395" s="10">
        <v>1.4279999999999999</v>
      </c>
      <c r="M13395" s="10">
        <v>0.42199999999999999</v>
      </c>
      <c r="N13395" s="10">
        <v>-8.5999999999999993E-2</v>
      </c>
    </row>
    <row r="13396" spans="1:14" x14ac:dyDescent="0.3">
      <c r="A13396">
        <v>11</v>
      </c>
      <c r="B13396" s="11">
        <v>22</v>
      </c>
      <c r="C13396">
        <v>2019</v>
      </c>
      <c r="D13396">
        <v>326</v>
      </c>
      <c r="E13396">
        <v>1700</v>
      </c>
      <c r="F13396" s="10">
        <v>6.4470000000000001</v>
      </c>
      <c r="G13396" s="10">
        <v>5.9429999999999996</v>
      </c>
      <c r="H13396" s="10">
        <v>7.04</v>
      </c>
      <c r="I13396" s="10">
        <v>3.1429999999999998</v>
      </c>
      <c r="J13396" s="10">
        <v>48.06</v>
      </c>
      <c r="K13396" s="10">
        <v>0</v>
      </c>
      <c r="L13396" s="10">
        <v>1.417</v>
      </c>
      <c r="M13396" s="10">
        <v>0.42099999999999999</v>
      </c>
      <c r="N13396" s="10">
        <v>-7.6999999999999999E-2</v>
      </c>
    </row>
    <row r="13397" spans="1:14" x14ac:dyDescent="0.3">
      <c r="A13397">
        <v>11</v>
      </c>
      <c r="B13397" s="11">
        <v>22</v>
      </c>
      <c r="C13397">
        <v>2019</v>
      </c>
      <c r="D13397">
        <v>326</v>
      </c>
      <c r="E13397">
        <v>1800</v>
      </c>
      <c r="F13397" s="10">
        <v>2.512</v>
      </c>
      <c r="G13397" s="10">
        <v>5.24</v>
      </c>
      <c r="H13397" s="10">
        <v>6.9829999999999997</v>
      </c>
      <c r="I13397" s="10">
        <v>2.512</v>
      </c>
      <c r="J13397" s="10">
        <v>7.98</v>
      </c>
      <c r="K13397" s="10">
        <v>0</v>
      </c>
      <c r="L13397" s="10">
        <v>1.419</v>
      </c>
      <c r="M13397" s="10">
        <v>0.432</v>
      </c>
      <c r="N13397" s="10">
        <v>-7.4999999999999997E-2</v>
      </c>
    </row>
    <row r="13398" spans="1:14" x14ac:dyDescent="0.3">
      <c r="A13398">
        <v>11</v>
      </c>
      <c r="B13398" s="11">
        <v>22</v>
      </c>
      <c r="C13398">
        <v>2019</v>
      </c>
      <c r="D13398">
        <v>326</v>
      </c>
      <c r="E13398">
        <v>1900</v>
      </c>
      <c r="F13398" s="10">
        <v>2.7120000000000002</v>
      </c>
      <c r="G13398" s="10">
        <v>2.2719999999999998</v>
      </c>
      <c r="H13398" s="10">
        <v>4.84</v>
      </c>
      <c r="I13398" s="10">
        <v>1.1040000000000001</v>
      </c>
      <c r="J13398" s="10">
        <v>0</v>
      </c>
      <c r="K13398" s="10">
        <v>0</v>
      </c>
      <c r="L13398" s="10">
        <v>1.417</v>
      </c>
      <c r="M13398" s="10">
        <v>0.44</v>
      </c>
      <c r="N13398" s="10">
        <v>-7.6999999999999999E-2</v>
      </c>
    </row>
    <row r="13399" spans="1:14" x14ac:dyDescent="0.3">
      <c r="A13399">
        <v>11</v>
      </c>
      <c r="B13399" s="11">
        <v>22</v>
      </c>
      <c r="C13399">
        <v>2019</v>
      </c>
      <c r="D13399">
        <v>326</v>
      </c>
      <c r="E13399">
        <v>2000</v>
      </c>
      <c r="F13399" s="10">
        <v>5.0149999999999997</v>
      </c>
      <c r="G13399" s="10">
        <v>6.024</v>
      </c>
      <c r="H13399" s="10">
        <v>6.7489999999999997</v>
      </c>
      <c r="I13399" s="10">
        <v>2.7410000000000001</v>
      </c>
      <c r="J13399" s="10">
        <v>0</v>
      </c>
      <c r="K13399" s="10">
        <v>0</v>
      </c>
      <c r="L13399" s="10">
        <v>1.409</v>
      </c>
      <c r="M13399" s="10">
        <v>0.432</v>
      </c>
      <c r="N13399" s="10">
        <v>-6.5000000000000002E-2</v>
      </c>
    </row>
    <row r="13400" spans="1:14" x14ac:dyDescent="0.3">
      <c r="A13400">
        <v>11</v>
      </c>
      <c r="B13400" s="11">
        <v>22</v>
      </c>
      <c r="C13400">
        <v>2019</v>
      </c>
      <c r="D13400">
        <v>326</v>
      </c>
      <c r="E13400">
        <v>2100</v>
      </c>
      <c r="F13400" s="10">
        <v>5.6539999999999999</v>
      </c>
      <c r="G13400" s="10">
        <v>5.5650000000000004</v>
      </c>
      <c r="H13400" s="10">
        <v>6.5830000000000002</v>
      </c>
      <c r="I13400" s="10">
        <v>3.9319999999999999</v>
      </c>
      <c r="J13400" s="10">
        <v>0</v>
      </c>
      <c r="K13400" s="10">
        <v>0</v>
      </c>
      <c r="L13400" s="10">
        <v>1.409</v>
      </c>
      <c r="M13400" s="10">
        <v>0.442</v>
      </c>
      <c r="N13400" s="10">
        <v>-6.6000000000000003E-2</v>
      </c>
    </row>
    <row r="13401" spans="1:14" x14ac:dyDescent="0.3">
      <c r="A13401">
        <v>11</v>
      </c>
      <c r="B13401" s="11">
        <v>22</v>
      </c>
      <c r="C13401">
        <v>2019</v>
      </c>
      <c r="D13401">
        <v>326</v>
      </c>
      <c r="E13401">
        <v>2200</v>
      </c>
      <c r="F13401" s="10">
        <v>7.65</v>
      </c>
      <c r="G13401" s="10">
        <v>6.6210000000000004</v>
      </c>
      <c r="H13401" s="10">
        <v>7.65</v>
      </c>
      <c r="I13401" s="10">
        <v>5.625</v>
      </c>
      <c r="J13401" s="10">
        <v>0</v>
      </c>
      <c r="K13401" s="10">
        <v>0</v>
      </c>
      <c r="L13401" s="10">
        <v>1.389</v>
      </c>
      <c r="M13401" s="10">
        <v>0.441</v>
      </c>
      <c r="N13401" s="10">
        <v>-4.8000000000000001E-2</v>
      </c>
    </row>
    <row r="13402" spans="1:14" x14ac:dyDescent="0.3">
      <c r="A13402">
        <v>11</v>
      </c>
      <c r="B13402" s="11">
        <v>22</v>
      </c>
      <c r="C13402">
        <v>2019</v>
      </c>
      <c r="D13402">
        <v>326</v>
      </c>
      <c r="E13402">
        <v>2300</v>
      </c>
      <c r="F13402" s="10">
        <v>6.8579999999999997</v>
      </c>
      <c r="G13402" s="10">
        <v>7.32</v>
      </c>
      <c r="H13402" s="10">
        <v>7.99</v>
      </c>
      <c r="I13402" s="10">
        <v>6.508</v>
      </c>
      <c r="J13402" s="10">
        <v>0</v>
      </c>
      <c r="K13402" s="10">
        <v>0</v>
      </c>
      <c r="L13402" s="10">
        <v>1.409</v>
      </c>
      <c r="M13402" s="10">
        <v>0.42299999999999999</v>
      </c>
      <c r="N13402" s="10">
        <v>-4.5999999999999999E-2</v>
      </c>
    </row>
    <row r="13403" spans="1:14" x14ac:dyDescent="0.3">
      <c r="A13403">
        <v>11</v>
      </c>
      <c r="B13403" s="11">
        <v>22</v>
      </c>
      <c r="C13403">
        <v>2019</v>
      </c>
      <c r="D13403">
        <v>326</v>
      </c>
      <c r="E13403">
        <v>2400</v>
      </c>
      <c r="F13403" s="10">
        <v>6.6050000000000004</v>
      </c>
      <c r="G13403" s="10">
        <v>7.15</v>
      </c>
      <c r="H13403" s="10">
        <v>7.42</v>
      </c>
      <c r="I13403" s="10">
        <v>6.5960000000000001</v>
      </c>
      <c r="J13403" s="10">
        <v>0</v>
      </c>
      <c r="K13403" s="10">
        <v>0</v>
      </c>
      <c r="L13403" s="10">
        <v>1.4</v>
      </c>
      <c r="M13403" s="10">
        <v>0.42299999999999999</v>
      </c>
      <c r="N13403" s="10">
        <v>-4.5999999999999999E-2</v>
      </c>
    </row>
    <row r="13404" spans="1:14" x14ac:dyDescent="0.3">
      <c r="A13404">
        <v>11</v>
      </c>
      <c r="B13404" s="11">
        <v>23</v>
      </c>
      <c r="C13404">
        <v>2019</v>
      </c>
      <c r="D13404">
        <v>327</v>
      </c>
      <c r="E13404">
        <v>100</v>
      </c>
      <c r="F13404" s="10">
        <v>6.8490000000000002</v>
      </c>
      <c r="G13404" s="10">
        <v>6.7089999999999996</v>
      </c>
      <c r="H13404" s="10">
        <v>7.35</v>
      </c>
      <c r="I13404" s="10">
        <v>6.1390000000000002</v>
      </c>
      <c r="J13404" s="10">
        <v>0</v>
      </c>
      <c r="K13404" s="10">
        <v>0</v>
      </c>
      <c r="L13404" s="10">
        <v>1.4</v>
      </c>
      <c r="M13404" s="10">
        <v>0.442</v>
      </c>
      <c r="N13404" s="10">
        <v>-3.6999999999999998E-2</v>
      </c>
    </row>
    <row r="13405" spans="1:14" x14ac:dyDescent="0.3">
      <c r="A13405">
        <v>11</v>
      </c>
      <c r="B13405" s="11">
        <v>23</v>
      </c>
      <c r="C13405">
        <v>2019</v>
      </c>
      <c r="D13405">
        <v>327</v>
      </c>
      <c r="E13405">
        <v>200</v>
      </c>
      <c r="F13405" s="10">
        <v>6.7220000000000004</v>
      </c>
      <c r="G13405" s="10">
        <v>6.1369999999999996</v>
      </c>
      <c r="H13405" s="10">
        <v>6.9539999999999997</v>
      </c>
      <c r="I13405" s="10">
        <v>5.2670000000000003</v>
      </c>
      <c r="J13405" s="10">
        <v>0</v>
      </c>
      <c r="K13405" s="10">
        <v>0</v>
      </c>
      <c r="L13405" s="10">
        <v>1.39</v>
      </c>
      <c r="M13405" s="10">
        <v>0.45200000000000001</v>
      </c>
      <c r="N13405" s="10">
        <v>-2.7E-2</v>
      </c>
    </row>
    <row r="13406" spans="1:14" x14ac:dyDescent="0.3">
      <c r="A13406">
        <v>11</v>
      </c>
      <c r="B13406" s="11">
        <v>23</v>
      </c>
      <c r="C13406">
        <v>2019</v>
      </c>
      <c r="D13406">
        <v>327</v>
      </c>
      <c r="E13406">
        <v>300</v>
      </c>
      <c r="F13406" s="10">
        <v>6.3719999999999999</v>
      </c>
      <c r="G13406" s="10">
        <v>6.6449999999999996</v>
      </c>
      <c r="H13406" s="10">
        <v>7.18</v>
      </c>
      <c r="I13406" s="10">
        <v>5.9539999999999997</v>
      </c>
      <c r="J13406" s="10">
        <v>0</v>
      </c>
      <c r="K13406" s="10">
        <v>0</v>
      </c>
      <c r="L13406" s="10">
        <v>1.4</v>
      </c>
      <c r="M13406" s="10">
        <v>0.442</v>
      </c>
      <c r="N13406" s="10">
        <v>-3.6999999999999998E-2</v>
      </c>
    </row>
    <row r="13407" spans="1:14" x14ac:dyDescent="0.3">
      <c r="A13407">
        <v>11</v>
      </c>
      <c r="B13407" s="11">
        <v>23</v>
      </c>
      <c r="C13407">
        <v>2019</v>
      </c>
      <c r="D13407">
        <v>327</v>
      </c>
      <c r="E13407">
        <v>400</v>
      </c>
      <c r="F13407" s="10">
        <v>9.25</v>
      </c>
      <c r="G13407" s="10">
        <v>7.18</v>
      </c>
      <c r="H13407" s="10">
        <v>9.4499999999999993</v>
      </c>
      <c r="I13407" s="10">
        <v>5.5179999999999998</v>
      </c>
      <c r="J13407" s="10">
        <v>0</v>
      </c>
      <c r="K13407" s="10">
        <v>0</v>
      </c>
      <c r="L13407" s="10">
        <v>1.4</v>
      </c>
      <c r="M13407" s="10">
        <v>0.442</v>
      </c>
      <c r="N13407" s="10">
        <v>1E-3</v>
      </c>
    </row>
    <row r="13408" spans="1:14" x14ac:dyDescent="0.3">
      <c r="A13408">
        <v>11</v>
      </c>
      <c r="B13408" s="11">
        <v>23</v>
      </c>
      <c r="C13408">
        <v>2019</v>
      </c>
      <c r="D13408">
        <v>327</v>
      </c>
      <c r="E13408">
        <v>500</v>
      </c>
      <c r="F13408" s="10">
        <v>8.3000000000000007</v>
      </c>
      <c r="G13408" s="10">
        <v>8.77</v>
      </c>
      <c r="H13408" s="10">
        <v>9.43</v>
      </c>
      <c r="I13408" s="10">
        <v>8.01</v>
      </c>
      <c r="J13408" s="10">
        <v>0</v>
      </c>
      <c r="K13408" s="10">
        <v>0</v>
      </c>
      <c r="L13408" s="10">
        <v>1.39</v>
      </c>
      <c r="M13408" s="10">
        <v>0.46100000000000002</v>
      </c>
      <c r="N13408" s="10">
        <v>-8.0000000000000002E-3</v>
      </c>
    </row>
    <row r="13409" spans="1:14" x14ac:dyDescent="0.3">
      <c r="A13409">
        <v>11</v>
      </c>
      <c r="B13409" s="11">
        <v>23</v>
      </c>
      <c r="C13409">
        <v>2019</v>
      </c>
      <c r="D13409">
        <v>327</v>
      </c>
      <c r="E13409">
        <v>600</v>
      </c>
      <c r="F13409" s="10">
        <v>7.77</v>
      </c>
      <c r="G13409" s="10">
        <v>8.1999999999999993</v>
      </c>
      <c r="H13409" s="10">
        <v>8.7200000000000006</v>
      </c>
      <c r="I13409" s="10">
        <v>7.77</v>
      </c>
      <c r="J13409" s="10">
        <v>0</v>
      </c>
      <c r="K13409" s="10">
        <v>0</v>
      </c>
      <c r="L13409" s="10">
        <v>1.39</v>
      </c>
      <c r="M13409" s="10">
        <v>0.47</v>
      </c>
      <c r="N13409" s="10">
        <v>-8.0000000000000002E-3</v>
      </c>
    </row>
    <row r="13410" spans="1:14" x14ac:dyDescent="0.3">
      <c r="A13410">
        <v>11</v>
      </c>
      <c r="B13410" s="11">
        <v>23</v>
      </c>
      <c r="C13410">
        <v>2019</v>
      </c>
      <c r="D13410">
        <v>327</v>
      </c>
      <c r="E13410">
        <v>700</v>
      </c>
      <c r="F13410" s="10">
        <v>6.907</v>
      </c>
      <c r="G13410" s="10">
        <v>6.8710000000000004</v>
      </c>
      <c r="H13410" s="10">
        <v>7.72</v>
      </c>
      <c r="I13410" s="10">
        <v>6.1</v>
      </c>
      <c r="J13410" s="10">
        <v>0</v>
      </c>
      <c r="K13410" s="10">
        <v>0</v>
      </c>
      <c r="L13410" s="10">
        <v>1.371</v>
      </c>
      <c r="M13410" s="10">
        <v>0.45200000000000001</v>
      </c>
      <c r="N13410" s="10">
        <v>1E-3</v>
      </c>
    </row>
    <row r="13411" spans="1:14" x14ac:dyDescent="0.3">
      <c r="A13411">
        <v>11</v>
      </c>
      <c r="B13411" s="11">
        <v>23</v>
      </c>
      <c r="C13411">
        <v>2019</v>
      </c>
      <c r="D13411">
        <v>327</v>
      </c>
      <c r="E13411">
        <v>800</v>
      </c>
      <c r="F13411" s="10">
        <v>7.07</v>
      </c>
      <c r="G13411" s="10">
        <v>7.04</v>
      </c>
      <c r="H13411" s="10">
        <v>7.33</v>
      </c>
      <c r="I13411" s="10">
        <v>6.81</v>
      </c>
      <c r="J13411" s="10">
        <v>0</v>
      </c>
      <c r="K13411" s="10">
        <v>0</v>
      </c>
      <c r="L13411" s="10">
        <v>1.39</v>
      </c>
      <c r="M13411" s="10">
        <v>0.46100000000000002</v>
      </c>
      <c r="N13411" s="10">
        <v>1E-3</v>
      </c>
    </row>
    <row r="13412" spans="1:14" x14ac:dyDescent="0.3">
      <c r="A13412">
        <v>11</v>
      </c>
      <c r="B13412" s="11">
        <v>23</v>
      </c>
      <c r="C13412">
        <v>2019</v>
      </c>
      <c r="D13412">
        <v>327</v>
      </c>
      <c r="E13412">
        <v>900</v>
      </c>
      <c r="F13412" s="10">
        <v>7.16</v>
      </c>
      <c r="G13412" s="10">
        <v>7.22</v>
      </c>
      <c r="H13412" s="10">
        <v>7.42</v>
      </c>
      <c r="I13412" s="10">
        <v>6.9560000000000004</v>
      </c>
      <c r="J13412" s="10">
        <v>0.40600000000000003</v>
      </c>
      <c r="K13412" s="10">
        <v>0</v>
      </c>
      <c r="L13412" s="10">
        <v>1.371</v>
      </c>
      <c r="M13412" s="10">
        <v>0.47099999999999997</v>
      </c>
      <c r="N13412" s="10">
        <v>-8.0000000000000002E-3</v>
      </c>
    </row>
    <row r="13413" spans="1:14" x14ac:dyDescent="0.3">
      <c r="A13413">
        <v>11</v>
      </c>
      <c r="B13413" s="11">
        <v>23</v>
      </c>
      <c r="C13413">
        <v>2019</v>
      </c>
      <c r="D13413">
        <v>327</v>
      </c>
      <c r="E13413">
        <v>1000</v>
      </c>
      <c r="F13413" s="10">
        <v>6.9850000000000003</v>
      </c>
      <c r="G13413" s="10">
        <v>6.9039999999999999</v>
      </c>
      <c r="H13413" s="10">
        <v>7.26</v>
      </c>
      <c r="I13413" s="10">
        <v>6.5670000000000002</v>
      </c>
      <c r="J13413" s="10">
        <v>7.03</v>
      </c>
      <c r="K13413" s="10">
        <v>0</v>
      </c>
      <c r="L13413" s="10">
        <v>1.381</v>
      </c>
      <c r="M13413" s="10">
        <v>0.48099999999999998</v>
      </c>
      <c r="N13413" s="10">
        <v>2E-3</v>
      </c>
    </row>
    <row r="13414" spans="1:14" x14ac:dyDescent="0.3">
      <c r="A13414">
        <v>11</v>
      </c>
      <c r="B13414" s="11">
        <v>23</v>
      </c>
      <c r="C13414">
        <v>2019</v>
      </c>
      <c r="D13414">
        <v>327</v>
      </c>
      <c r="E13414">
        <v>1100</v>
      </c>
      <c r="F13414" s="10">
        <v>7.65</v>
      </c>
      <c r="G13414" s="10">
        <v>7.29</v>
      </c>
      <c r="H13414" s="10">
        <v>7.78</v>
      </c>
      <c r="I13414" s="10">
        <v>6.8490000000000002</v>
      </c>
      <c r="J13414" s="10">
        <v>47.09</v>
      </c>
      <c r="K13414" s="10">
        <v>0</v>
      </c>
      <c r="L13414" s="10">
        <v>1.381</v>
      </c>
      <c r="M13414" s="10">
        <v>0.47099999999999997</v>
      </c>
      <c r="N13414" s="10">
        <v>2.1000000000000001E-2</v>
      </c>
    </row>
    <row r="13415" spans="1:14" x14ac:dyDescent="0.3">
      <c r="A13415">
        <v>11</v>
      </c>
      <c r="B13415" s="11">
        <v>23</v>
      </c>
      <c r="C13415">
        <v>2019</v>
      </c>
      <c r="D13415">
        <v>327</v>
      </c>
      <c r="E13415">
        <v>1200</v>
      </c>
      <c r="F13415" s="10">
        <v>8.98</v>
      </c>
      <c r="G13415" s="10">
        <v>8.51</v>
      </c>
      <c r="H13415" s="10">
        <v>9.1</v>
      </c>
      <c r="I13415" s="10">
        <v>7.66</v>
      </c>
      <c r="J13415" s="10">
        <v>171.7</v>
      </c>
      <c r="K13415" s="10">
        <v>0</v>
      </c>
      <c r="L13415" s="10">
        <v>1.37</v>
      </c>
      <c r="M13415" s="10">
        <v>0.498</v>
      </c>
      <c r="N13415" s="10">
        <v>4.8000000000000001E-2</v>
      </c>
    </row>
    <row r="13416" spans="1:14" x14ac:dyDescent="0.3">
      <c r="A13416">
        <v>11</v>
      </c>
      <c r="B13416" s="11">
        <v>23</v>
      </c>
      <c r="C13416">
        <v>2019</v>
      </c>
      <c r="D13416">
        <v>327</v>
      </c>
      <c r="E13416">
        <v>1300</v>
      </c>
      <c r="F13416" s="10">
        <v>8.75</v>
      </c>
      <c r="G13416" s="10">
        <v>8.8800000000000008</v>
      </c>
      <c r="H13416" s="10">
        <v>9.49</v>
      </c>
      <c r="I13416" s="10">
        <v>8.48</v>
      </c>
      <c r="J13416" s="10">
        <v>234.7</v>
      </c>
      <c r="K13416" s="10">
        <v>0</v>
      </c>
      <c r="L13416" s="10">
        <v>1.3680000000000001</v>
      </c>
      <c r="M13416" s="10">
        <v>0.51500000000000001</v>
      </c>
      <c r="N13416" s="10">
        <v>7.4999999999999997E-2</v>
      </c>
    </row>
    <row r="13417" spans="1:14" x14ac:dyDescent="0.3">
      <c r="A13417">
        <v>11</v>
      </c>
      <c r="B13417" s="11">
        <v>23</v>
      </c>
      <c r="C13417">
        <v>2019</v>
      </c>
      <c r="D13417">
        <v>327</v>
      </c>
      <c r="E13417">
        <v>1400</v>
      </c>
      <c r="F13417" s="10">
        <v>8.92</v>
      </c>
      <c r="G13417" s="10">
        <v>9.0299999999999994</v>
      </c>
      <c r="H13417" s="10">
        <v>9.5299999999999994</v>
      </c>
      <c r="I13417" s="10">
        <v>8.65</v>
      </c>
      <c r="J13417" s="10">
        <v>302.7</v>
      </c>
      <c r="K13417" s="10">
        <v>0</v>
      </c>
      <c r="L13417" s="10">
        <v>1.357</v>
      </c>
      <c r="M13417" s="10">
        <v>0.56200000000000006</v>
      </c>
      <c r="N13417" s="10">
        <v>0.112</v>
      </c>
    </row>
    <row r="13418" spans="1:14" x14ac:dyDescent="0.3">
      <c r="A13418">
        <v>11</v>
      </c>
      <c r="B13418" s="11">
        <v>23</v>
      </c>
      <c r="C13418">
        <v>2019</v>
      </c>
      <c r="D13418">
        <v>327</v>
      </c>
      <c r="E13418">
        <v>1500</v>
      </c>
      <c r="F13418" s="10">
        <v>7.02</v>
      </c>
      <c r="G13418" s="10">
        <v>7.66</v>
      </c>
      <c r="H13418" s="10">
        <v>9.08</v>
      </c>
      <c r="I13418" s="10">
        <v>6.99</v>
      </c>
      <c r="J13418" s="10">
        <v>133.30000000000001</v>
      </c>
      <c r="K13418" s="10">
        <v>0</v>
      </c>
      <c r="L13418" s="10">
        <v>1.377</v>
      </c>
      <c r="M13418" s="10">
        <v>0.63900000000000001</v>
      </c>
      <c r="N13418" s="10">
        <v>0.218</v>
      </c>
    </row>
    <row r="13419" spans="1:14" x14ac:dyDescent="0.3">
      <c r="A13419">
        <v>11</v>
      </c>
      <c r="B13419" s="11">
        <v>23</v>
      </c>
      <c r="C13419">
        <v>2019</v>
      </c>
      <c r="D13419">
        <v>327</v>
      </c>
      <c r="E13419">
        <v>1600</v>
      </c>
      <c r="F13419" s="10">
        <v>6.593</v>
      </c>
      <c r="G13419" s="10">
        <v>6.74</v>
      </c>
      <c r="H13419" s="10">
        <v>7.04</v>
      </c>
      <c r="I13419" s="10">
        <v>6.4569999999999999</v>
      </c>
      <c r="J13419" s="10">
        <v>50.97</v>
      </c>
      <c r="K13419" s="10">
        <v>0</v>
      </c>
      <c r="L13419" s="10">
        <v>1.36</v>
      </c>
      <c r="M13419" s="10">
        <v>0.69899999999999995</v>
      </c>
      <c r="N13419" s="10">
        <v>0.26800000000000002</v>
      </c>
    </row>
    <row r="13420" spans="1:14" x14ac:dyDescent="0.3">
      <c r="A13420">
        <v>11</v>
      </c>
      <c r="B13420" s="11">
        <v>23</v>
      </c>
      <c r="C13420">
        <v>2019</v>
      </c>
      <c r="D13420">
        <v>327</v>
      </c>
      <c r="E13420">
        <v>1700</v>
      </c>
      <c r="F13420" s="10">
        <v>6.4290000000000003</v>
      </c>
      <c r="G13420" s="10">
        <v>6.367</v>
      </c>
      <c r="H13420" s="10">
        <v>6.6820000000000004</v>
      </c>
      <c r="I13420" s="10">
        <v>6.0890000000000004</v>
      </c>
      <c r="J13420" s="10">
        <v>21.01</v>
      </c>
      <c r="K13420" s="10">
        <v>0</v>
      </c>
      <c r="L13420" s="10">
        <v>1.361</v>
      </c>
      <c r="M13420" s="10">
        <v>0.72899999999999998</v>
      </c>
      <c r="N13420" s="10">
        <v>0.317</v>
      </c>
    </row>
    <row r="13421" spans="1:14" x14ac:dyDescent="0.3">
      <c r="A13421">
        <v>11</v>
      </c>
      <c r="B13421" s="11">
        <v>23</v>
      </c>
      <c r="C13421">
        <v>2019</v>
      </c>
      <c r="D13421">
        <v>327</v>
      </c>
      <c r="E13421">
        <v>1800</v>
      </c>
      <c r="F13421" s="10">
        <v>6.4210000000000003</v>
      </c>
      <c r="G13421" s="10">
        <v>6.3929999999999998</v>
      </c>
      <c r="H13421" s="10">
        <v>6.5570000000000004</v>
      </c>
      <c r="I13421" s="10">
        <v>6.2350000000000003</v>
      </c>
      <c r="J13421" s="10">
        <v>3.6419999999999999</v>
      </c>
      <c r="K13421" s="10">
        <v>0</v>
      </c>
      <c r="L13421" s="10">
        <v>1.3620000000000001</v>
      </c>
      <c r="M13421" s="10">
        <v>0.75800000000000001</v>
      </c>
      <c r="N13421" s="10">
        <v>0.35599999999999998</v>
      </c>
    </row>
    <row r="13422" spans="1:14" x14ac:dyDescent="0.3">
      <c r="A13422">
        <v>11</v>
      </c>
      <c r="B13422" s="11">
        <v>23</v>
      </c>
      <c r="C13422">
        <v>2019</v>
      </c>
      <c r="D13422">
        <v>327</v>
      </c>
      <c r="E13422">
        <v>1900</v>
      </c>
      <c r="F13422" s="10">
        <v>6.3529999999999998</v>
      </c>
      <c r="G13422" s="10">
        <v>6.3860000000000001</v>
      </c>
      <c r="H13422" s="10">
        <v>6.5670000000000002</v>
      </c>
      <c r="I13422" s="10">
        <v>6.2069999999999999</v>
      </c>
      <c r="J13422" s="10">
        <v>0</v>
      </c>
      <c r="K13422" s="10">
        <v>0</v>
      </c>
      <c r="L13422" s="10">
        <v>1.3620000000000001</v>
      </c>
      <c r="M13422" s="10">
        <v>0.75900000000000001</v>
      </c>
      <c r="N13422" s="10">
        <v>0.38500000000000001</v>
      </c>
    </row>
    <row r="13423" spans="1:14" x14ac:dyDescent="0.3">
      <c r="A13423">
        <v>11</v>
      </c>
      <c r="B13423" s="11">
        <v>23</v>
      </c>
      <c r="C13423">
        <v>2019</v>
      </c>
      <c r="D13423">
        <v>327</v>
      </c>
      <c r="E13423">
        <v>2000</v>
      </c>
      <c r="F13423" s="10">
        <v>6.3920000000000003</v>
      </c>
      <c r="G13423" s="10">
        <v>6.44</v>
      </c>
      <c r="H13423" s="10">
        <v>6.6539999999999999</v>
      </c>
      <c r="I13423" s="10">
        <v>6.1390000000000002</v>
      </c>
      <c r="J13423" s="10">
        <v>0</v>
      </c>
      <c r="K13423" s="10">
        <v>0</v>
      </c>
      <c r="L13423" s="10">
        <v>1.3620000000000001</v>
      </c>
      <c r="M13423" s="10">
        <v>0.75800000000000001</v>
      </c>
      <c r="N13423" s="10">
        <v>0.42299999999999999</v>
      </c>
    </row>
    <row r="13424" spans="1:14" x14ac:dyDescent="0.3">
      <c r="A13424">
        <v>11</v>
      </c>
      <c r="B13424" s="11">
        <v>23</v>
      </c>
      <c r="C13424">
        <v>2019</v>
      </c>
      <c r="D13424">
        <v>327</v>
      </c>
      <c r="E13424">
        <v>2100</v>
      </c>
      <c r="F13424" s="10">
        <v>6.6719999999999997</v>
      </c>
      <c r="G13424" s="10">
        <v>6.7850000000000001</v>
      </c>
      <c r="H13424" s="10">
        <v>7.27</v>
      </c>
      <c r="I13424" s="10">
        <v>6.3920000000000003</v>
      </c>
      <c r="J13424" s="10">
        <v>0</v>
      </c>
      <c r="K13424" s="10">
        <v>0</v>
      </c>
      <c r="L13424" s="10">
        <v>1.361</v>
      </c>
      <c r="M13424" s="10">
        <v>0.748</v>
      </c>
      <c r="N13424" s="10">
        <v>0.41299999999999998</v>
      </c>
    </row>
    <row r="13425" spans="1:14" x14ac:dyDescent="0.3">
      <c r="A13425">
        <v>11</v>
      </c>
      <c r="B13425" s="11">
        <v>23</v>
      </c>
      <c r="C13425">
        <v>2019</v>
      </c>
      <c r="D13425">
        <v>327</v>
      </c>
      <c r="E13425">
        <v>2200</v>
      </c>
      <c r="F13425" s="10">
        <v>6.09</v>
      </c>
      <c r="G13425" s="10">
        <v>6.1539999999999999</v>
      </c>
      <c r="H13425" s="10">
        <v>6.7309999999999999</v>
      </c>
      <c r="I13425" s="10">
        <v>5.8090000000000002</v>
      </c>
      <c r="J13425" s="10">
        <v>0</v>
      </c>
      <c r="K13425" s="10">
        <v>0</v>
      </c>
      <c r="L13425" s="10">
        <v>1.361</v>
      </c>
      <c r="M13425" s="10">
        <v>0.72899999999999998</v>
      </c>
      <c r="N13425" s="10">
        <v>0.45100000000000001</v>
      </c>
    </row>
    <row r="13426" spans="1:14" x14ac:dyDescent="0.3">
      <c r="A13426">
        <v>11</v>
      </c>
      <c r="B13426" s="11">
        <v>23</v>
      </c>
      <c r="C13426">
        <v>2019</v>
      </c>
      <c r="D13426">
        <v>327</v>
      </c>
      <c r="E13426">
        <v>2300</v>
      </c>
      <c r="F13426" s="10">
        <v>5.508</v>
      </c>
      <c r="G13426" s="10">
        <v>5.8150000000000004</v>
      </c>
      <c r="H13426" s="10">
        <v>6.109</v>
      </c>
      <c r="I13426" s="10">
        <v>5.41</v>
      </c>
      <c r="J13426" s="10">
        <v>0</v>
      </c>
      <c r="K13426" s="10">
        <v>0</v>
      </c>
      <c r="L13426" s="10">
        <v>1.361</v>
      </c>
      <c r="M13426" s="10">
        <v>0.73799999999999999</v>
      </c>
      <c r="N13426" s="10">
        <v>0.48</v>
      </c>
    </row>
    <row r="13427" spans="1:14" x14ac:dyDescent="0.3">
      <c r="A13427">
        <v>11</v>
      </c>
      <c r="B13427" s="11">
        <v>23</v>
      </c>
      <c r="C13427">
        <v>2019</v>
      </c>
      <c r="D13427">
        <v>327</v>
      </c>
      <c r="E13427">
        <v>2400</v>
      </c>
      <c r="F13427" s="10">
        <v>5.8369999999999997</v>
      </c>
      <c r="G13427" s="10">
        <v>5.601</v>
      </c>
      <c r="H13427" s="10">
        <v>5.8369999999999997</v>
      </c>
      <c r="I13427" s="10">
        <v>5.2560000000000002</v>
      </c>
      <c r="J13427" s="10">
        <v>0</v>
      </c>
      <c r="K13427" s="10">
        <v>0</v>
      </c>
      <c r="L13427" s="10">
        <v>1.361</v>
      </c>
      <c r="M13427" s="10">
        <v>0.72899999999999998</v>
      </c>
      <c r="N13427" s="10">
        <v>0.499</v>
      </c>
    </row>
    <row r="13428" spans="1:14" x14ac:dyDescent="0.3">
      <c r="A13428">
        <v>11</v>
      </c>
      <c r="B13428" s="11">
        <v>24</v>
      </c>
      <c r="C13428">
        <v>2019</v>
      </c>
      <c r="D13428">
        <v>328</v>
      </c>
      <c r="E13428">
        <v>100</v>
      </c>
      <c r="F13428" s="10">
        <v>5.45</v>
      </c>
      <c r="G13428" s="10">
        <v>5.5780000000000003</v>
      </c>
      <c r="H13428" s="10">
        <v>5.8860000000000001</v>
      </c>
      <c r="I13428" s="10">
        <v>5.3529999999999998</v>
      </c>
      <c r="J13428" s="10">
        <v>0</v>
      </c>
      <c r="K13428" s="10">
        <v>0</v>
      </c>
      <c r="L13428" s="10">
        <v>1.361</v>
      </c>
      <c r="M13428" s="10">
        <v>0.748</v>
      </c>
      <c r="N13428" s="10">
        <v>0.53800000000000003</v>
      </c>
    </row>
    <row r="13429" spans="1:14" x14ac:dyDescent="0.3">
      <c r="A13429">
        <v>11</v>
      </c>
      <c r="B13429" s="11">
        <v>24</v>
      </c>
      <c r="C13429">
        <v>2019</v>
      </c>
      <c r="D13429">
        <v>328</v>
      </c>
      <c r="E13429">
        <v>200</v>
      </c>
      <c r="F13429" s="10">
        <v>4.8220000000000001</v>
      </c>
      <c r="G13429" s="10">
        <v>4.8280000000000003</v>
      </c>
      <c r="H13429" s="10">
        <v>5.48</v>
      </c>
      <c r="I13429" s="10">
        <v>4.5419999999999998</v>
      </c>
      <c r="J13429" s="10">
        <v>0</v>
      </c>
      <c r="K13429" s="10">
        <v>0</v>
      </c>
      <c r="L13429" s="10">
        <v>1.3620000000000001</v>
      </c>
      <c r="M13429" s="10">
        <v>0.75900000000000001</v>
      </c>
      <c r="N13429" s="10">
        <v>0.54800000000000004</v>
      </c>
    </row>
    <row r="13430" spans="1:14" x14ac:dyDescent="0.3">
      <c r="A13430">
        <v>11</v>
      </c>
      <c r="B13430" s="11">
        <v>24</v>
      </c>
      <c r="C13430">
        <v>2019</v>
      </c>
      <c r="D13430">
        <v>328</v>
      </c>
      <c r="E13430">
        <v>300</v>
      </c>
      <c r="F13430" s="10">
        <v>4.7839999999999998</v>
      </c>
      <c r="G13430" s="10">
        <v>4.3860000000000001</v>
      </c>
      <c r="H13430" s="10">
        <v>4.8319999999999999</v>
      </c>
      <c r="I13430" s="10">
        <v>3.665</v>
      </c>
      <c r="J13430" s="10">
        <v>0</v>
      </c>
      <c r="K13430" s="10">
        <v>0</v>
      </c>
      <c r="L13430" s="10">
        <v>1.3620000000000001</v>
      </c>
      <c r="M13430" s="10">
        <v>0.77800000000000002</v>
      </c>
      <c r="N13430" s="10">
        <v>0.54800000000000004</v>
      </c>
    </row>
    <row r="13431" spans="1:14" x14ac:dyDescent="0.3">
      <c r="A13431">
        <v>11</v>
      </c>
      <c r="B13431" s="11">
        <v>24</v>
      </c>
      <c r="C13431">
        <v>2019</v>
      </c>
      <c r="D13431">
        <v>328</v>
      </c>
      <c r="E13431">
        <v>400</v>
      </c>
      <c r="F13431" s="10">
        <v>5.1879999999999997</v>
      </c>
      <c r="G13431" s="10">
        <v>5.5410000000000004</v>
      </c>
      <c r="H13431" s="10">
        <v>6.3419999999999996</v>
      </c>
      <c r="I13431" s="10">
        <v>4.7050000000000001</v>
      </c>
      <c r="J13431" s="10">
        <v>0</v>
      </c>
      <c r="K13431" s="10">
        <v>0</v>
      </c>
      <c r="L13431" s="10">
        <v>1.351</v>
      </c>
      <c r="M13431" s="10">
        <v>0.76600000000000001</v>
      </c>
      <c r="N13431" s="10">
        <v>0.55600000000000005</v>
      </c>
    </row>
    <row r="13432" spans="1:14" x14ac:dyDescent="0.3">
      <c r="A13432">
        <v>11</v>
      </c>
      <c r="B13432" s="11">
        <v>24</v>
      </c>
      <c r="C13432">
        <v>2019</v>
      </c>
      <c r="D13432">
        <v>328</v>
      </c>
      <c r="E13432">
        <v>500</v>
      </c>
      <c r="F13432" s="10">
        <v>5.024</v>
      </c>
      <c r="G13432" s="10">
        <v>4.8310000000000004</v>
      </c>
      <c r="H13432" s="10">
        <v>5.2160000000000002</v>
      </c>
      <c r="I13432" s="10">
        <v>4.4160000000000004</v>
      </c>
      <c r="J13432" s="10">
        <v>0</v>
      </c>
      <c r="K13432" s="10">
        <v>0</v>
      </c>
      <c r="L13432" s="10">
        <v>1.36</v>
      </c>
      <c r="M13432" s="10">
        <v>0.78600000000000003</v>
      </c>
      <c r="N13432" s="10">
        <v>0.61299999999999999</v>
      </c>
    </row>
    <row r="13433" spans="1:14" x14ac:dyDescent="0.3">
      <c r="A13433">
        <v>11</v>
      </c>
      <c r="B13433" s="11">
        <v>24</v>
      </c>
      <c r="C13433">
        <v>2019</v>
      </c>
      <c r="D13433">
        <v>328</v>
      </c>
      <c r="E13433">
        <v>600</v>
      </c>
      <c r="F13433" s="10">
        <v>3.633</v>
      </c>
      <c r="G13433" s="10">
        <v>4.2160000000000002</v>
      </c>
      <c r="H13433" s="10">
        <v>5.0140000000000002</v>
      </c>
      <c r="I13433" s="10">
        <v>3.4889999999999999</v>
      </c>
      <c r="J13433" s="10">
        <v>0</v>
      </c>
      <c r="K13433" s="10">
        <v>0</v>
      </c>
      <c r="L13433" s="10">
        <v>1.349</v>
      </c>
      <c r="M13433" s="10">
        <v>0.78400000000000003</v>
      </c>
      <c r="N13433" s="10">
        <v>0.64100000000000001</v>
      </c>
    </row>
    <row r="13434" spans="1:14" x14ac:dyDescent="0.3">
      <c r="A13434">
        <v>11</v>
      </c>
      <c r="B13434" s="11">
        <v>24</v>
      </c>
      <c r="C13434">
        <v>2019</v>
      </c>
      <c r="D13434">
        <v>328</v>
      </c>
      <c r="E13434">
        <v>700</v>
      </c>
      <c r="F13434" s="10">
        <v>2.7679999999999998</v>
      </c>
      <c r="G13434" s="10">
        <v>3.2229999999999999</v>
      </c>
      <c r="H13434" s="10">
        <v>3.6629999999999998</v>
      </c>
      <c r="I13434" s="10">
        <v>2.7679999999999998</v>
      </c>
      <c r="J13434" s="10">
        <v>0</v>
      </c>
      <c r="K13434" s="10">
        <v>0</v>
      </c>
      <c r="L13434" s="10">
        <v>1.349</v>
      </c>
      <c r="M13434" s="10">
        <v>0.80300000000000005</v>
      </c>
      <c r="N13434" s="10">
        <v>0.621</v>
      </c>
    </row>
    <row r="13435" spans="1:14" x14ac:dyDescent="0.3">
      <c r="A13435">
        <v>11</v>
      </c>
      <c r="B13435" s="11">
        <v>24</v>
      </c>
      <c r="C13435">
        <v>2019</v>
      </c>
      <c r="D13435">
        <v>328</v>
      </c>
      <c r="E13435">
        <v>800</v>
      </c>
      <c r="F13435" s="10">
        <v>0.76600000000000001</v>
      </c>
      <c r="G13435" s="10">
        <v>0.54400000000000004</v>
      </c>
      <c r="H13435" s="10">
        <v>2.7679999999999998</v>
      </c>
      <c r="I13435" s="10">
        <v>-0.27900000000000003</v>
      </c>
      <c r="J13435" s="10">
        <v>0</v>
      </c>
      <c r="K13435" s="10">
        <v>0</v>
      </c>
      <c r="L13435" s="10">
        <v>1.36</v>
      </c>
      <c r="M13435" s="10">
        <v>0.78500000000000003</v>
      </c>
      <c r="N13435" s="10">
        <v>0.55600000000000005</v>
      </c>
    </row>
    <row r="13436" spans="1:14" x14ac:dyDescent="0.3">
      <c r="A13436">
        <v>11</v>
      </c>
      <c r="B13436" s="11">
        <v>24</v>
      </c>
      <c r="C13436">
        <v>2019</v>
      </c>
      <c r="D13436">
        <v>328</v>
      </c>
      <c r="E13436">
        <v>900</v>
      </c>
      <c r="F13436" s="10">
        <v>0.78700000000000003</v>
      </c>
      <c r="G13436" s="10">
        <v>0.92800000000000005</v>
      </c>
      <c r="H13436" s="10">
        <v>1.1970000000000001</v>
      </c>
      <c r="I13436" s="10">
        <v>0.14299999999999999</v>
      </c>
      <c r="J13436" s="10">
        <v>0.34799999999999998</v>
      </c>
      <c r="K13436" s="10">
        <v>0</v>
      </c>
      <c r="L13436" s="10">
        <v>1.3620000000000001</v>
      </c>
      <c r="M13436" s="10">
        <v>0.75800000000000001</v>
      </c>
      <c r="N13436" s="10">
        <v>0.433</v>
      </c>
    </row>
    <row r="13437" spans="1:14" x14ac:dyDescent="0.3">
      <c r="A13437">
        <v>11</v>
      </c>
      <c r="B13437" s="11">
        <v>24</v>
      </c>
      <c r="C13437">
        <v>2019</v>
      </c>
      <c r="D13437">
        <v>328</v>
      </c>
      <c r="E13437">
        <v>1000</v>
      </c>
      <c r="F13437" s="10">
        <v>1.3080000000000001</v>
      </c>
      <c r="G13437" s="10">
        <v>1.2230000000000001</v>
      </c>
      <c r="H13437" s="10">
        <v>1.6519999999999999</v>
      </c>
      <c r="I13437" s="10">
        <v>0.35599999999999998</v>
      </c>
      <c r="J13437" s="10">
        <v>11.35</v>
      </c>
      <c r="K13437" s="10">
        <v>0</v>
      </c>
      <c r="L13437" s="10">
        <v>1.355</v>
      </c>
      <c r="M13437" s="10">
        <v>0.74199999999999999</v>
      </c>
      <c r="N13437" s="10">
        <v>0.34</v>
      </c>
    </row>
    <row r="13438" spans="1:14" x14ac:dyDescent="0.3">
      <c r="A13438">
        <v>11</v>
      </c>
      <c r="B13438" s="11">
        <v>24</v>
      </c>
      <c r="C13438">
        <v>2019</v>
      </c>
      <c r="D13438">
        <v>328</v>
      </c>
      <c r="E13438">
        <v>1100</v>
      </c>
      <c r="F13438" s="10">
        <v>1.7669999999999999</v>
      </c>
      <c r="G13438" s="10">
        <v>1.496</v>
      </c>
      <c r="H13438" s="10">
        <v>1.9890000000000001</v>
      </c>
      <c r="I13438" s="10">
        <v>1.2130000000000001</v>
      </c>
      <c r="J13438" s="10">
        <v>35.21</v>
      </c>
      <c r="K13438" s="10">
        <v>0</v>
      </c>
      <c r="L13438" s="10">
        <v>1.355</v>
      </c>
      <c r="M13438" s="10">
        <v>0.71299999999999997</v>
      </c>
      <c r="N13438" s="10">
        <v>0.27300000000000002</v>
      </c>
    </row>
    <row r="13439" spans="1:14" x14ac:dyDescent="0.3">
      <c r="A13439">
        <v>11</v>
      </c>
      <c r="B13439" s="11">
        <v>24</v>
      </c>
      <c r="C13439">
        <v>2019</v>
      </c>
      <c r="D13439">
        <v>328</v>
      </c>
      <c r="E13439">
        <v>1200</v>
      </c>
      <c r="F13439" s="10">
        <v>1.966</v>
      </c>
      <c r="G13439" s="10">
        <v>2.4279999999999999</v>
      </c>
      <c r="H13439" s="10">
        <v>3.32</v>
      </c>
      <c r="I13439" s="10">
        <v>1.7190000000000001</v>
      </c>
      <c r="J13439" s="10">
        <v>135.5</v>
      </c>
      <c r="K13439" s="10">
        <v>0</v>
      </c>
      <c r="L13439" s="10">
        <v>1.3520000000000001</v>
      </c>
      <c r="M13439" s="10">
        <v>0.67200000000000004</v>
      </c>
      <c r="N13439" s="10">
        <v>0.23200000000000001</v>
      </c>
    </row>
    <row r="13440" spans="1:14" x14ac:dyDescent="0.3">
      <c r="A13440">
        <v>11</v>
      </c>
      <c r="B13440" s="11">
        <v>24</v>
      </c>
      <c r="C13440">
        <v>2019</v>
      </c>
      <c r="D13440">
        <v>328</v>
      </c>
      <c r="E13440">
        <v>1300</v>
      </c>
      <c r="F13440" s="10">
        <v>2.5489999999999999</v>
      </c>
      <c r="G13440" s="10">
        <v>2.3069999999999999</v>
      </c>
      <c r="H13440" s="10">
        <v>2.645</v>
      </c>
      <c r="I13440" s="10">
        <v>1.9730000000000001</v>
      </c>
      <c r="J13440" s="10">
        <v>114.6</v>
      </c>
      <c r="K13440" s="10">
        <v>0</v>
      </c>
      <c r="L13440" s="10">
        <v>1.36</v>
      </c>
      <c r="M13440" s="10">
        <v>0.63200000000000001</v>
      </c>
      <c r="N13440" s="10">
        <v>0.20100000000000001</v>
      </c>
    </row>
    <row r="13441" spans="1:14" x14ac:dyDescent="0.3">
      <c r="A13441">
        <v>11</v>
      </c>
      <c r="B13441" s="11">
        <v>24</v>
      </c>
      <c r="C13441">
        <v>2019</v>
      </c>
      <c r="D13441">
        <v>328</v>
      </c>
      <c r="E13441">
        <v>1400</v>
      </c>
      <c r="F13441" s="10">
        <v>3.056</v>
      </c>
      <c r="G13441" s="10">
        <v>3.7050000000000001</v>
      </c>
      <c r="H13441" s="10">
        <v>4.5490000000000004</v>
      </c>
      <c r="I13441" s="10">
        <v>2.5489999999999999</v>
      </c>
      <c r="J13441" s="10">
        <v>246</v>
      </c>
      <c r="K13441" s="10">
        <v>0</v>
      </c>
      <c r="L13441" s="10">
        <v>1.3580000000000001</v>
      </c>
      <c r="M13441" s="10">
        <v>0.63</v>
      </c>
      <c r="N13441" s="10">
        <v>0.22800000000000001</v>
      </c>
    </row>
    <row r="13442" spans="1:14" x14ac:dyDescent="0.3">
      <c r="A13442">
        <v>11</v>
      </c>
      <c r="B13442" s="11">
        <v>24</v>
      </c>
      <c r="C13442">
        <v>2019</v>
      </c>
      <c r="D13442">
        <v>328</v>
      </c>
      <c r="E13442">
        <v>1500</v>
      </c>
      <c r="F13442" s="10">
        <v>2.004</v>
      </c>
      <c r="G13442" s="10">
        <v>2.4969999999999999</v>
      </c>
      <c r="H13442" s="10">
        <v>3.1629999999999998</v>
      </c>
      <c r="I13442" s="10">
        <v>1.964</v>
      </c>
      <c r="J13442" s="10">
        <v>115.1</v>
      </c>
      <c r="K13442" s="10">
        <v>0</v>
      </c>
      <c r="L13442" s="10">
        <v>1.3520000000000001</v>
      </c>
      <c r="M13442" s="10">
        <v>0.624</v>
      </c>
      <c r="N13442" s="10">
        <v>0.24099999999999999</v>
      </c>
    </row>
    <row r="13443" spans="1:14" x14ac:dyDescent="0.3">
      <c r="A13443">
        <v>11</v>
      </c>
      <c r="B13443" s="11">
        <v>24</v>
      </c>
      <c r="C13443">
        <v>2019</v>
      </c>
      <c r="D13443">
        <v>328</v>
      </c>
      <c r="E13443">
        <v>1600</v>
      </c>
      <c r="F13443" s="10">
        <v>1.57</v>
      </c>
      <c r="G13443" s="10">
        <v>1.8580000000000001</v>
      </c>
      <c r="H13443" s="10">
        <v>2.0329999999999999</v>
      </c>
      <c r="I13443" s="10">
        <v>1.56</v>
      </c>
      <c r="J13443" s="10">
        <v>44.19</v>
      </c>
      <c r="K13443" s="10">
        <v>0</v>
      </c>
      <c r="L13443" s="10">
        <v>1.359</v>
      </c>
      <c r="M13443" s="10">
        <v>0.63100000000000001</v>
      </c>
      <c r="N13443" s="10">
        <v>0.22</v>
      </c>
    </row>
    <row r="13444" spans="1:14" x14ac:dyDescent="0.3">
      <c r="A13444">
        <v>11</v>
      </c>
      <c r="B13444" s="11">
        <v>24</v>
      </c>
      <c r="C13444">
        <v>2019</v>
      </c>
      <c r="D13444">
        <v>328</v>
      </c>
      <c r="E13444">
        <v>1700</v>
      </c>
      <c r="F13444" s="10">
        <v>1.1519999999999999</v>
      </c>
      <c r="G13444" s="10">
        <v>1.3089999999999999</v>
      </c>
      <c r="H13444" s="10">
        <v>1.6</v>
      </c>
      <c r="I13444" s="10">
        <v>1.1519999999999999</v>
      </c>
      <c r="J13444" s="10">
        <v>21.57</v>
      </c>
      <c r="K13444" s="10">
        <v>0</v>
      </c>
      <c r="L13444" s="10">
        <v>1.363</v>
      </c>
      <c r="M13444" s="10">
        <v>0.61599999999999999</v>
      </c>
      <c r="N13444" s="10">
        <v>0.185</v>
      </c>
    </row>
    <row r="13445" spans="1:14" x14ac:dyDescent="0.3">
      <c r="A13445">
        <v>11</v>
      </c>
      <c r="B13445" s="11">
        <v>24</v>
      </c>
      <c r="C13445">
        <v>2019</v>
      </c>
      <c r="D13445">
        <v>328</v>
      </c>
      <c r="E13445">
        <v>1800</v>
      </c>
      <c r="F13445" s="10">
        <v>0.95899999999999996</v>
      </c>
      <c r="G13445" s="10">
        <v>1.03</v>
      </c>
      <c r="H13445" s="10">
        <v>1.2290000000000001</v>
      </c>
      <c r="I13445" s="10">
        <v>0.91100000000000003</v>
      </c>
      <c r="J13445" s="10">
        <v>4.7380000000000004</v>
      </c>
      <c r="K13445" s="10">
        <v>0</v>
      </c>
      <c r="L13445" s="10">
        <v>1.3520000000000001</v>
      </c>
      <c r="M13445" s="10">
        <v>0.59499999999999997</v>
      </c>
      <c r="N13445" s="10">
        <v>0.16500000000000001</v>
      </c>
    </row>
    <row r="13446" spans="1:14" x14ac:dyDescent="0.3">
      <c r="A13446">
        <v>11</v>
      </c>
      <c r="B13446" s="11">
        <v>24</v>
      </c>
      <c r="C13446">
        <v>2019</v>
      </c>
      <c r="D13446">
        <v>328</v>
      </c>
      <c r="E13446">
        <v>1900</v>
      </c>
      <c r="F13446" s="10">
        <v>1.038</v>
      </c>
      <c r="G13446" s="10">
        <v>0.96699999999999997</v>
      </c>
      <c r="H13446" s="10">
        <v>1.0669999999999999</v>
      </c>
      <c r="I13446" s="10">
        <v>0.88500000000000001</v>
      </c>
      <c r="J13446" s="10">
        <v>0</v>
      </c>
      <c r="K13446" s="10">
        <v>0</v>
      </c>
      <c r="L13446" s="10">
        <v>1.3540000000000001</v>
      </c>
      <c r="M13446" s="10">
        <v>0.57799999999999996</v>
      </c>
      <c r="N13446" s="10">
        <v>0.14699999999999999</v>
      </c>
    </row>
    <row r="13447" spans="1:14" x14ac:dyDescent="0.3">
      <c r="A13447">
        <v>11</v>
      </c>
      <c r="B13447" s="11">
        <v>24</v>
      </c>
      <c r="C13447">
        <v>2019</v>
      </c>
      <c r="D13447">
        <v>328</v>
      </c>
      <c r="E13447">
        <v>2000</v>
      </c>
      <c r="F13447" s="10">
        <v>0.63700000000000001</v>
      </c>
      <c r="G13447" s="10">
        <v>0.76800000000000002</v>
      </c>
      <c r="H13447" s="10">
        <v>1.038</v>
      </c>
      <c r="I13447" s="10">
        <v>0.57899999999999996</v>
      </c>
      <c r="J13447" s="10">
        <v>0</v>
      </c>
      <c r="K13447" s="10">
        <v>0</v>
      </c>
      <c r="L13447" s="10">
        <v>1.3560000000000001</v>
      </c>
      <c r="M13447" s="10">
        <v>0.56999999999999995</v>
      </c>
      <c r="N13447" s="10">
        <v>0.14899999999999999</v>
      </c>
    </row>
    <row r="13448" spans="1:14" x14ac:dyDescent="0.3">
      <c r="A13448">
        <v>11</v>
      </c>
      <c r="B13448" s="11">
        <v>24</v>
      </c>
      <c r="C13448">
        <v>2019</v>
      </c>
      <c r="D13448">
        <v>328</v>
      </c>
      <c r="E13448">
        <v>2100</v>
      </c>
      <c r="F13448" s="10">
        <v>0.46300000000000002</v>
      </c>
      <c r="G13448" s="10">
        <v>0.56599999999999995</v>
      </c>
      <c r="H13448" s="10">
        <v>0.70199999999999996</v>
      </c>
      <c r="I13448" s="10">
        <v>0.45300000000000001</v>
      </c>
      <c r="J13448" s="10">
        <v>0</v>
      </c>
      <c r="K13448" s="10">
        <v>0</v>
      </c>
      <c r="L13448" s="10">
        <v>1.353</v>
      </c>
      <c r="M13448" s="10">
        <v>0.53900000000000003</v>
      </c>
      <c r="N13448" s="10">
        <v>0.108</v>
      </c>
    </row>
    <row r="13449" spans="1:14" x14ac:dyDescent="0.3">
      <c r="A13449">
        <v>11</v>
      </c>
      <c r="B13449" s="11">
        <v>24</v>
      </c>
      <c r="C13449">
        <v>2019</v>
      </c>
      <c r="D13449">
        <v>328</v>
      </c>
      <c r="E13449">
        <v>2200</v>
      </c>
      <c r="F13449" s="10">
        <v>0.16700000000000001</v>
      </c>
      <c r="G13449" s="10">
        <v>0.26400000000000001</v>
      </c>
      <c r="H13449" s="10">
        <v>0.46300000000000002</v>
      </c>
      <c r="I13449" s="10">
        <v>8.8999999999999996E-2</v>
      </c>
      <c r="J13449" s="10">
        <v>0</v>
      </c>
      <c r="K13449" s="10">
        <v>0</v>
      </c>
      <c r="L13449" s="10">
        <v>1.365</v>
      </c>
      <c r="M13449" s="10">
        <v>0.53100000000000003</v>
      </c>
      <c r="N13449" s="10">
        <v>0.11</v>
      </c>
    </row>
    <row r="13450" spans="1:14" x14ac:dyDescent="0.3">
      <c r="A13450">
        <v>11</v>
      </c>
      <c r="B13450" s="11">
        <v>24</v>
      </c>
      <c r="C13450">
        <v>2019</v>
      </c>
      <c r="D13450">
        <v>328</v>
      </c>
      <c r="E13450">
        <v>2300</v>
      </c>
      <c r="F13450" s="10">
        <v>-0.41599999999999998</v>
      </c>
      <c r="G13450" s="10">
        <v>-0.18</v>
      </c>
      <c r="H13450" s="10">
        <v>0.16700000000000001</v>
      </c>
      <c r="I13450" s="10">
        <v>-0.51100000000000001</v>
      </c>
      <c r="J13450" s="10">
        <v>0</v>
      </c>
      <c r="K13450" s="10">
        <v>0</v>
      </c>
      <c r="L13450" s="10">
        <v>1.3560000000000001</v>
      </c>
      <c r="M13450" s="10">
        <v>0.51300000000000001</v>
      </c>
      <c r="N13450" s="10">
        <v>7.1999999999999995E-2</v>
      </c>
    </row>
    <row r="13451" spans="1:14" x14ac:dyDescent="0.3">
      <c r="A13451">
        <v>11</v>
      </c>
      <c r="B13451" s="11">
        <v>24</v>
      </c>
      <c r="C13451">
        <v>2019</v>
      </c>
      <c r="D13451">
        <v>328</v>
      </c>
      <c r="E13451">
        <v>2400</v>
      </c>
      <c r="F13451" s="10">
        <v>-0.83599999999999997</v>
      </c>
      <c r="G13451" s="10">
        <v>-0.48299999999999998</v>
      </c>
      <c r="H13451" s="10">
        <v>-0.24199999999999999</v>
      </c>
      <c r="I13451" s="10">
        <v>-0.83599999999999997</v>
      </c>
      <c r="J13451" s="10">
        <v>0</v>
      </c>
      <c r="K13451" s="10">
        <v>0</v>
      </c>
      <c r="L13451" s="10">
        <v>1.3480000000000001</v>
      </c>
      <c r="M13451" s="10">
        <v>0.496</v>
      </c>
      <c r="N13451" s="10">
        <v>5.5E-2</v>
      </c>
    </row>
    <row r="13452" spans="1:14" x14ac:dyDescent="0.3">
      <c r="A13452">
        <v>11</v>
      </c>
      <c r="B13452" s="11">
        <v>25</v>
      </c>
      <c r="C13452">
        <v>2019</v>
      </c>
      <c r="D13452">
        <v>329</v>
      </c>
      <c r="E13452">
        <v>100</v>
      </c>
      <c r="F13452" s="10">
        <v>-0.90200000000000002</v>
      </c>
      <c r="G13452" s="10">
        <v>-0.86499999999999999</v>
      </c>
      <c r="H13452" s="10">
        <v>-0.73899999999999999</v>
      </c>
      <c r="I13452" s="10">
        <v>-1.075</v>
      </c>
      <c r="J13452" s="10">
        <v>0</v>
      </c>
      <c r="K13452" s="10">
        <v>0</v>
      </c>
      <c r="L13452" s="10">
        <v>1.359</v>
      </c>
      <c r="M13452" s="10">
        <v>0.47799999999999998</v>
      </c>
      <c r="N13452" s="10">
        <v>2.8000000000000001E-2</v>
      </c>
    </row>
    <row r="13453" spans="1:14" x14ac:dyDescent="0.3">
      <c r="A13453">
        <v>11</v>
      </c>
      <c r="B13453" s="11">
        <v>25</v>
      </c>
      <c r="C13453">
        <v>2019</v>
      </c>
      <c r="D13453">
        <v>329</v>
      </c>
      <c r="E13453">
        <v>200</v>
      </c>
      <c r="F13453" s="10">
        <v>-1.103</v>
      </c>
      <c r="G13453" s="10">
        <v>-1.022</v>
      </c>
      <c r="H13453" s="10">
        <v>-0.65200000000000002</v>
      </c>
      <c r="I13453" s="10">
        <v>-1.333</v>
      </c>
      <c r="J13453" s="10">
        <v>0</v>
      </c>
      <c r="K13453" s="10">
        <v>0</v>
      </c>
      <c r="L13453" s="10">
        <v>1.36</v>
      </c>
      <c r="M13453" s="10">
        <v>0.45900000000000002</v>
      </c>
      <c r="N13453" s="10">
        <v>1.9E-2</v>
      </c>
    </row>
    <row r="13454" spans="1:14" x14ac:dyDescent="0.3">
      <c r="A13454">
        <v>11</v>
      </c>
      <c r="B13454" s="11">
        <v>25</v>
      </c>
      <c r="C13454">
        <v>2019</v>
      </c>
      <c r="D13454">
        <v>329</v>
      </c>
      <c r="E13454">
        <v>300</v>
      </c>
      <c r="F13454" s="10">
        <v>-0.98799999999999999</v>
      </c>
      <c r="G13454" s="10">
        <v>-0.97599999999999998</v>
      </c>
      <c r="H13454" s="10">
        <v>-0.85299999999999998</v>
      </c>
      <c r="I13454" s="10">
        <v>-1.169</v>
      </c>
      <c r="J13454" s="10">
        <v>0</v>
      </c>
      <c r="K13454" s="10">
        <v>0</v>
      </c>
      <c r="L13454" s="10">
        <v>1.35</v>
      </c>
      <c r="M13454" s="10">
        <v>0.45</v>
      </c>
      <c r="N13454" s="10">
        <v>8.9999999999999993E-3</v>
      </c>
    </row>
    <row r="13455" spans="1:14" x14ac:dyDescent="0.3">
      <c r="A13455">
        <v>11</v>
      </c>
      <c r="B13455" s="11">
        <v>25</v>
      </c>
      <c r="C13455">
        <v>2019</v>
      </c>
      <c r="D13455">
        <v>329</v>
      </c>
      <c r="E13455">
        <v>400</v>
      </c>
      <c r="F13455" s="10">
        <v>-1.851</v>
      </c>
      <c r="G13455" s="10">
        <v>-1.44</v>
      </c>
      <c r="H13455" s="10">
        <v>-0.93</v>
      </c>
      <c r="I13455" s="10">
        <v>-2.2639999999999998</v>
      </c>
      <c r="J13455" s="10">
        <v>0</v>
      </c>
      <c r="K13455" s="10">
        <v>0</v>
      </c>
      <c r="L13455" s="10">
        <v>1.341</v>
      </c>
      <c r="M13455" s="10">
        <v>0.42099999999999999</v>
      </c>
      <c r="N13455" s="10">
        <v>0</v>
      </c>
    </row>
    <row r="13456" spans="1:14" x14ac:dyDescent="0.3">
      <c r="A13456">
        <v>11</v>
      </c>
      <c r="B13456" s="11">
        <v>25</v>
      </c>
      <c r="C13456">
        <v>2019</v>
      </c>
      <c r="D13456">
        <v>329</v>
      </c>
      <c r="E13456">
        <v>500</v>
      </c>
      <c r="F13456" s="10">
        <v>-1.917</v>
      </c>
      <c r="G13456" s="10">
        <v>-2.5049999999999999</v>
      </c>
      <c r="H13456" s="10">
        <v>-1.726</v>
      </c>
      <c r="I13456" s="10">
        <v>-3.4009999999999998</v>
      </c>
      <c r="J13456" s="10">
        <v>0</v>
      </c>
      <c r="K13456" s="10">
        <v>0</v>
      </c>
      <c r="L13456" s="10">
        <v>1.341</v>
      </c>
      <c r="M13456" s="10">
        <v>0.43099999999999999</v>
      </c>
      <c r="N13456" s="10">
        <v>0</v>
      </c>
    </row>
    <row r="13457" spans="1:14" x14ac:dyDescent="0.3">
      <c r="A13457">
        <v>11</v>
      </c>
      <c r="B13457" s="11">
        <v>25</v>
      </c>
      <c r="C13457">
        <v>2019</v>
      </c>
      <c r="D13457">
        <v>329</v>
      </c>
      <c r="E13457">
        <v>600</v>
      </c>
      <c r="F13457" s="10">
        <v>-4.2619999999999996</v>
      </c>
      <c r="G13457" s="10">
        <v>-3.11</v>
      </c>
      <c r="H13457" s="10">
        <v>-1.8220000000000001</v>
      </c>
      <c r="I13457" s="10">
        <v>-4.33</v>
      </c>
      <c r="J13457" s="10">
        <v>0</v>
      </c>
      <c r="K13457" s="10">
        <v>0</v>
      </c>
      <c r="L13457" s="10">
        <v>1.3420000000000001</v>
      </c>
      <c r="M13457" s="10">
        <v>0.40300000000000002</v>
      </c>
      <c r="N13457" s="10">
        <v>-1.9E-2</v>
      </c>
    </row>
    <row r="13458" spans="1:14" x14ac:dyDescent="0.3">
      <c r="A13458">
        <v>11</v>
      </c>
      <c r="B13458" s="11">
        <v>25</v>
      </c>
      <c r="C13458">
        <v>2019</v>
      </c>
      <c r="D13458">
        <v>329</v>
      </c>
      <c r="E13458">
        <v>700</v>
      </c>
      <c r="F13458" s="10">
        <v>-3.718</v>
      </c>
      <c r="G13458" s="10">
        <v>-3.8420000000000001</v>
      </c>
      <c r="H13458" s="10">
        <v>-3.371</v>
      </c>
      <c r="I13458" s="10">
        <v>-4.4850000000000003</v>
      </c>
      <c r="J13458" s="10">
        <v>0</v>
      </c>
      <c r="K13458" s="10">
        <v>0</v>
      </c>
      <c r="L13458" s="10">
        <v>1.3420000000000001</v>
      </c>
      <c r="M13458" s="10">
        <v>0.40400000000000003</v>
      </c>
      <c r="N13458" s="10">
        <v>-2.8000000000000001E-2</v>
      </c>
    </row>
    <row r="13459" spans="1:14" x14ac:dyDescent="0.3">
      <c r="A13459">
        <v>11</v>
      </c>
      <c r="B13459" s="11">
        <v>25</v>
      </c>
      <c r="C13459">
        <v>2019</v>
      </c>
      <c r="D13459">
        <v>329</v>
      </c>
      <c r="E13459">
        <v>800</v>
      </c>
      <c r="F13459" s="10">
        <v>-4.1059999999999999</v>
      </c>
      <c r="G13459" s="10">
        <v>-4.1059999999999999</v>
      </c>
      <c r="H13459" s="10">
        <v>-3.7090000000000001</v>
      </c>
      <c r="I13459" s="10">
        <v>-4.5720000000000001</v>
      </c>
      <c r="J13459" s="10">
        <v>0</v>
      </c>
      <c r="K13459" s="10">
        <v>0</v>
      </c>
      <c r="L13459" s="10">
        <v>1.3520000000000001</v>
      </c>
      <c r="M13459" s="10">
        <v>0.40400000000000003</v>
      </c>
      <c r="N13459" s="10">
        <v>-4.7E-2</v>
      </c>
    </row>
    <row r="13460" spans="1:14" x14ac:dyDescent="0.3">
      <c r="A13460">
        <v>11</v>
      </c>
      <c r="B13460" s="11">
        <v>25</v>
      </c>
      <c r="C13460">
        <v>2019</v>
      </c>
      <c r="D13460">
        <v>329</v>
      </c>
      <c r="E13460">
        <v>900</v>
      </c>
      <c r="F13460" s="10">
        <v>-4.5039999999999996</v>
      </c>
      <c r="G13460" s="10">
        <v>-4.3600000000000003</v>
      </c>
      <c r="H13460" s="10">
        <v>-3.9990000000000001</v>
      </c>
      <c r="I13460" s="10">
        <v>-4.5620000000000003</v>
      </c>
      <c r="J13460" s="10">
        <v>0.25600000000000001</v>
      </c>
      <c r="K13460" s="10">
        <v>0</v>
      </c>
      <c r="L13460" s="10">
        <v>1.333</v>
      </c>
      <c r="M13460" s="10">
        <v>0.38400000000000001</v>
      </c>
      <c r="N13460" s="10">
        <v>-4.7E-2</v>
      </c>
    </row>
    <row r="13461" spans="1:14" x14ac:dyDescent="0.3">
      <c r="A13461">
        <v>11</v>
      </c>
      <c r="B13461" s="11">
        <v>25</v>
      </c>
      <c r="C13461">
        <v>2019</v>
      </c>
      <c r="D13461">
        <v>329</v>
      </c>
      <c r="E13461">
        <v>1000</v>
      </c>
      <c r="F13461" s="10">
        <v>-3.9510000000000001</v>
      </c>
      <c r="G13461" s="10">
        <v>-4.319</v>
      </c>
      <c r="H13461" s="10">
        <v>-3.9220000000000002</v>
      </c>
      <c r="I13461" s="10">
        <v>-4.8250000000000002</v>
      </c>
      <c r="J13461" s="10">
        <v>14.28</v>
      </c>
      <c r="K13461" s="10">
        <v>0</v>
      </c>
      <c r="L13461" s="10">
        <v>1.333</v>
      </c>
      <c r="M13461" s="10">
        <v>0.36599999999999999</v>
      </c>
      <c r="N13461" s="10">
        <v>-2.7E-2</v>
      </c>
    </row>
    <row r="13462" spans="1:14" x14ac:dyDescent="0.3">
      <c r="A13462">
        <v>11</v>
      </c>
      <c r="B13462" s="11">
        <v>25</v>
      </c>
      <c r="C13462">
        <v>2019</v>
      </c>
      <c r="D13462">
        <v>329</v>
      </c>
      <c r="E13462">
        <v>1100</v>
      </c>
      <c r="F13462" s="10">
        <v>-3.149</v>
      </c>
      <c r="G13462" s="10">
        <v>-3.5830000000000002</v>
      </c>
      <c r="H13462" s="10">
        <v>-3.149</v>
      </c>
      <c r="I13462" s="10">
        <v>-3.96</v>
      </c>
      <c r="J13462" s="10">
        <v>45.21</v>
      </c>
      <c r="K13462" s="10">
        <v>0</v>
      </c>
      <c r="L13462" s="10">
        <v>1.323</v>
      </c>
      <c r="M13462" s="10">
        <v>0.36499999999999999</v>
      </c>
      <c r="N13462" s="10">
        <v>-4.7E-2</v>
      </c>
    </row>
    <row r="13463" spans="1:14" x14ac:dyDescent="0.3">
      <c r="A13463">
        <v>11</v>
      </c>
      <c r="B13463" s="11">
        <v>25</v>
      </c>
      <c r="C13463">
        <v>2019</v>
      </c>
      <c r="D13463">
        <v>329</v>
      </c>
      <c r="E13463">
        <v>1200</v>
      </c>
      <c r="F13463" s="10">
        <v>-0.95799999999999996</v>
      </c>
      <c r="G13463" s="10">
        <v>-2.06</v>
      </c>
      <c r="H13463" s="10">
        <v>-0.58399999999999996</v>
      </c>
      <c r="I13463" s="10">
        <v>-3.149</v>
      </c>
      <c r="J13463" s="10">
        <v>127.6</v>
      </c>
      <c r="K13463" s="10">
        <v>0</v>
      </c>
      <c r="L13463" s="10">
        <v>1.3220000000000001</v>
      </c>
      <c r="M13463" s="10">
        <v>0.35499999999999998</v>
      </c>
      <c r="N13463" s="10">
        <v>-4.7E-2</v>
      </c>
    </row>
    <row r="13464" spans="1:14" x14ac:dyDescent="0.3">
      <c r="A13464">
        <v>11</v>
      </c>
      <c r="B13464" s="11">
        <v>25</v>
      </c>
      <c r="C13464">
        <v>2019</v>
      </c>
      <c r="D13464">
        <v>329</v>
      </c>
      <c r="E13464">
        <v>1300</v>
      </c>
      <c r="F13464" s="10">
        <v>0.13500000000000001</v>
      </c>
      <c r="G13464" s="10">
        <v>0.222</v>
      </c>
      <c r="H13464" s="10">
        <v>0.85699999999999998</v>
      </c>
      <c r="I13464" s="10">
        <v>-0.98699999999999999</v>
      </c>
      <c r="J13464" s="10">
        <v>216.1</v>
      </c>
      <c r="K13464" s="10">
        <v>0</v>
      </c>
      <c r="L13464" s="10">
        <v>1.304</v>
      </c>
      <c r="M13464" s="10">
        <v>0.35599999999999998</v>
      </c>
      <c r="N13464" s="10">
        <v>-3.6999999999999998E-2</v>
      </c>
    </row>
    <row r="13465" spans="1:14" x14ac:dyDescent="0.3">
      <c r="A13465">
        <v>11</v>
      </c>
      <c r="B13465" s="11">
        <v>25</v>
      </c>
      <c r="C13465">
        <v>2019</v>
      </c>
      <c r="D13465">
        <v>329</v>
      </c>
      <c r="E13465">
        <v>1400</v>
      </c>
      <c r="F13465" s="10">
        <v>0.81299999999999994</v>
      </c>
      <c r="G13465" s="10">
        <v>0.498</v>
      </c>
      <c r="H13465" s="10">
        <v>1.446</v>
      </c>
      <c r="I13465" s="10">
        <v>-0.57299999999999995</v>
      </c>
      <c r="J13465" s="10">
        <v>232.5</v>
      </c>
      <c r="K13465" s="10">
        <v>0</v>
      </c>
      <c r="L13465" s="10">
        <v>1.33</v>
      </c>
      <c r="M13465" s="10">
        <v>0.35299999999999998</v>
      </c>
      <c r="N13465" s="10">
        <v>-3.9E-2</v>
      </c>
    </row>
    <row r="13466" spans="1:14" x14ac:dyDescent="0.3">
      <c r="A13466">
        <v>11</v>
      </c>
      <c r="B13466" s="11">
        <v>25</v>
      </c>
      <c r="C13466">
        <v>2019</v>
      </c>
      <c r="D13466">
        <v>329</v>
      </c>
      <c r="E13466">
        <v>1500</v>
      </c>
      <c r="F13466" s="10">
        <v>-0.81299999999999994</v>
      </c>
      <c r="G13466" s="10">
        <v>0.25</v>
      </c>
      <c r="H13466" s="10">
        <v>1.1970000000000001</v>
      </c>
      <c r="I13466" s="10">
        <v>-0.81299999999999994</v>
      </c>
      <c r="J13466" s="10">
        <v>186.8</v>
      </c>
      <c r="K13466" s="10">
        <v>0</v>
      </c>
      <c r="L13466" s="10">
        <v>1.3129999999999999</v>
      </c>
      <c r="M13466" s="10">
        <v>0.35499999999999998</v>
      </c>
      <c r="N13466" s="10">
        <v>-3.6999999999999998E-2</v>
      </c>
    </row>
    <row r="13467" spans="1:14" x14ac:dyDescent="0.3">
      <c r="A13467">
        <v>11</v>
      </c>
      <c r="B13467" s="11">
        <v>25</v>
      </c>
      <c r="C13467">
        <v>2019</v>
      </c>
      <c r="D13467">
        <v>329</v>
      </c>
      <c r="E13467">
        <v>1600</v>
      </c>
      <c r="F13467" s="10">
        <v>-2.0030000000000001</v>
      </c>
      <c r="G13467" s="10">
        <v>-1.34</v>
      </c>
      <c r="H13467" s="10">
        <v>-0.65100000000000002</v>
      </c>
      <c r="I13467" s="10">
        <v>-2.012</v>
      </c>
      <c r="J13467" s="10">
        <v>100.3</v>
      </c>
      <c r="K13467" s="10">
        <v>0</v>
      </c>
      <c r="L13467" s="10">
        <v>1.3029999999999999</v>
      </c>
      <c r="M13467" s="10">
        <v>0.34599999999999997</v>
      </c>
      <c r="N13467" s="10">
        <v>-2.8000000000000001E-2</v>
      </c>
    </row>
    <row r="13468" spans="1:14" x14ac:dyDescent="0.3">
      <c r="A13468">
        <v>11</v>
      </c>
      <c r="B13468" s="11">
        <v>25</v>
      </c>
      <c r="C13468">
        <v>2019</v>
      </c>
      <c r="D13468">
        <v>329</v>
      </c>
      <c r="E13468">
        <v>1700</v>
      </c>
      <c r="F13468" s="10">
        <v>-3.7629999999999999</v>
      </c>
      <c r="G13468" s="10">
        <v>-2.7160000000000002</v>
      </c>
      <c r="H13468" s="10">
        <v>-1.8879999999999999</v>
      </c>
      <c r="I13468" s="10">
        <v>-3.7629999999999999</v>
      </c>
      <c r="J13468" s="10">
        <v>51.95</v>
      </c>
      <c r="K13468" s="10">
        <v>0</v>
      </c>
      <c r="L13468" s="10">
        <v>1.3069999999999999</v>
      </c>
      <c r="M13468" s="10">
        <v>0.34899999999999998</v>
      </c>
      <c r="N13468" s="10">
        <v>-4.3999999999999997E-2</v>
      </c>
    </row>
    <row r="13469" spans="1:14" x14ac:dyDescent="0.3">
      <c r="A13469">
        <v>11</v>
      </c>
      <c r="B13469" s="11">
        <v>25</v>
      </c>
      <c r="C13469">
        <v>2019</v>
      </c>
      <c r="D13469">
        <v>329</v>
      </c>
      <c r="E13469">
        <v>1800</v>
      </c>
      <c r="F13469" s="10">
        <v>-5.0999999999999996</v>
      </c>
      <c r="G13469" s="10">
        <v>-4.53</v>
      </c>
      <c r="H13469" s="10">
        <v>-3.7629999999999999</v>
      </c>
      <c r="I13469" s="10">
        <v>-5.1289999999999996</v>
      </c>
      <c r="J13469" s="10">
        <v>3.1789999999999998</v>
      </c>
      <c r="K13469" s="10">
        <v>0</v>
      </c>
      <c r="L13469" s="10">
        <v>1.302</v>
      </c>
      <c r="M13469" s="10">
        <v>0.34399999999999997</v>
      </c>
      <c r="N13469" s="10">
        <v>-3.9E-2</v>
      </c>
    </row>
    <row r="13470" spans="1:14" x14ac:dyDescent="0.3">
      <c r="A13470">
        <v>11</v>
      </c>
      <c r="B13470" s="11">
        <v>25</v>
      </c>
      <c r="C13470">
        <v>2019</v>
      </c>
      <c r="D13470">
        <v>329</v>
      </c>
      <c r="E13470">
        <v>1900</v>
      </c>
      <c r="F13470" s="10">
        <v>-4.9720000000000004</v>
      </c>
      <c r="G13470" s="10">
        <v>-5.0620000000000003</v>
      </c>
      <c r="H13470" s="10">
        <v>-4.9329999999999998</v>
      </c>
      <c r="I13470" s="10">
        <v>-5.2169999999999996</v>
      </c>
      <c r="J13470" s="10">
        <v>0</v>
      </c>
      <c r="K13470" s="10">
        <v>0</v>
      </c>
      <c r="L13470" s="10">
        <v>1.3029999999999999</v>
      </c>
      <c r="M13470" s="10">
        <v>0.34499999999999997</v>
      </c>
      <c r="N13470" s="10">
        <v>-5.7000000000000002E-2</v>
      </c>
    </row>
    <row r="13471" spans="1:14" x14ac:dyDescent="0.3">
      <c r="A13471">
        <v>11</v>
      </c>
      <c r="B13471" s="11">
        <v>25</v>
      </c>
      <c r="C13471">
        <v>2019</v>
      </c>
      <c r="D13471">
        <v>329</v>
      </c>
      <c r="E13471">
        <v>2000</v>
      </c>
      <c r="F13471" s="10">
        <v>-6.1970000000000001</v>
      </c>
      <c r="G13471" s="10">
        <v>-5.3120000000000003</v>
      </c>
      <c r="H13471" s="10">
        <v>-4.9530000000000003</v>
      </c>
      <c r="I13471" s="10">
        <v>-6.1970000000000001</v>
      </c>
      <c r="J13471" s="10">
        <v>0</v>
      </c>
      <c r="K13471" s="10">
        <v>0</v>
      </c>
      <c r="L13471" s="10">
        <v>1.294</v>
      </c>
      <c r="M13471" s="10">
        <v>0.32600000000000001</v>
      </c>
      <c r="N13471" s="10">
        <v>-6.6000000000000003E-2</v>
      </c>
    </row>
    <row r="13472" spans="1:14" x14ac:dyDescent="0.3">
      <c r="A13472">
        <v>11</v>
      </c>
      <c r="B13472" s="11">
        <v>25</v>
      </c>
      <c r="C13472">
        <v>2019</v>
      </c>
      <c r="D13472">
        <v>329</v>
      </c>
      <c r="E13472">
        <v>2100</v>
      </c>
      <c r="F13472" s="10">
        <v>-7.82</v>
      </c>
      <c r="G13472" s="10">
        <v>-7.12</v>
      </c>
      <c r="H13472" s="10">
        <v>-6.1280000000000001</v>
      </c>
      <c r="I13472" s="10">
        <v>-7.86</v>
      </c>
      <c r="J13472" s="10">
        <v>0</v>
      </c>
      <c r="K13472" s="10">
        <v>0</v>
      </c>
      <c r="L13472" s="10">
        <v>1.2949999999999999</v>
      </c>
      <c r="M13472" s="10">
        <v>0.32700000000000001</v>
      </c>
      <c r="N13472" s="10">
        <v>-9.4E-2</v>
      </c>
    </row>
    <row r="13473" spans="1:14" x14ac:dyDescent="0.3">
      <c r="A13473">
        <v>11</v>
      </c>
      <c r="B13473" s="11">
        <v>25</v>
      </c>
      <c r="C13473">
        <v>2019</v>
      </c>
      <c r="D13473">
        <v>329</v>
      </c>
      <c r="E13473">
        <v>2200</v>
      </c>
      <c r="F13473" s="10">
        <v>-7.4</v>
      </c>
      <c r="G13473" s="10">
        <v>-7.85</v>
      </c>
      <c r="H13473" s="10">
        <v>-7.32</v>
      </c>
      <c r="I13473" s="10">
        <v>-8.2200000000000006</v>
      </c>
      <c r="J13473" s="10">
        <v>0</v>
      </c>
      <c r="K13473" s="10">
        <v>0</v>
      </c>
      <c r="L13473" s="10">
        <v>1.296</v>
      </c>
      <c r="M13473" s="10">
        <v>0.31900000000000001</v>
      </c>
      <c r="N13473" s="10">
        <v>-0.10199999999999999</v>
      </c>
    </row>
    <row r="13474" spans="1:14" x14ac:dyDescent="0.3">
      <c r="A13474">
        <v>11</v>
      </c>
      <c r="B13474" s="11">
        <v>25</v>
      </c>
      <c r="C13474">
        <v>2019</v>
      </c>
      <c r="D13474">
        <v>329</v>
      </c>
      <c r="E13474">
        <v>2300</v>
      </c>
      <c r="F13474" s="10">
        <v>-6.2640000000000002</v>
      </c>
      <c r="G13474" s="10">
        <v>-6.601</v>
      </c>
      <c r="H13474" s="10">
        <v>-6.165</v>
      </c>
      <c r="I13474" s="10">
        <v>-7.39</v>
      </c>
      <c r="J13474" s="10">
        <v>0</v>
      </c>
      <c r="K13474" s="10">
        <v>0</v>
      </c>
      <c r="L13474" s="10">
        <v>1.2869999999999999</v>
      </c>
      <c r="M13474" s="10">
        <v>0.31900000000000001</v>
      </c>
      <c r="N13474" s="10">
        <v>-0.112</v>
      </c>
    </row>
    <row r="13475" spans="1:14" x14ac:dyDescent="0.3">
      <c r="A13475">
        <v>11</v>
      </c>
      <c r="B13475" s="11">
        <v>25</v>
      </c>
      <c r="C13475">
        <v>2019</v>
      </c>
      <c r="D13475">
        <v>329</v>
      </c>
      <c r="E13475">
        <v>2400</v>
      </c>
      <c r="F13475" s="10">
        <v>-6.64</v>
      </c>
      <c r="G13475" s="10">
        <v>-6.4329999999999998</v>
      </c>
      <c r="H13475" s="10">
        <v>-6.2439999999999998</v>
      </c>
      <c r="I13475" s="10">
        <v>-6.68</v>
      </c>
      <c r="J13475" s="10">
        <v>0</v>
      </c>
      <c r="K13475" s="10">
        <v>0</v>
      </c>
      <c r="L13475" s="10">
        <v>1.2769999999999999</v>
      </c>
      <c r="M13475" s="10">
        <v>0.309</v>
      </c>
      <c r="N13475" s="10">
        <v>-0.10299999999999999</v>
      </c>
    </row>
    <row r="13476" spans="1:14" x14ac:dyDescent="0.3">
      <c r="A13476">
        <v>11</v>
      </c>
      <c r="B13476" s="11">
        <v>26</v>
      </c>
      <c r="C13476">
        <v>2019</v>
      </c>
      <c r="D13476">
        <v>330</v>
      </c>
      <c r="E13476">
        <v>100</v>
      </c>
      <c r="F13476" s="10">
        <v>-6.8780000000000001</v>
      </c>
      <c r="G13476" s="10">
        <v>-6.7110000000000003</v>
      </c>
      <c r="H13476" s="10">
        <v>-6.6</v>
      </c>
      <c r="I13476" s="10">
        <v>-6.8979999999999997</v>
      </c>
      <c r="J13476" s="10">
        <v>0</v>
      </c>
      <c r="K13476" s="10">
        <v>0</v>
      </c>
      <c r="L13476" s="10">
        <v>1.286</v>
      </c>
      <c r="M13476" s="10">
        <v>0.309</v>
      </c>
      <c r="N13476" s="10">
        <v>-0.10299999999999999</v>
      </c>
    </row>
    <row r="13477" spans="1:14" x14ac:dyDescent="0.3">
      <c r="A13477">
        <v>11</v>
      </c>
      <c r="B13477" s="11">
        <v>26</v>
      </c>
      <c r="C13477">
        <v>2019</v>
      </c>
      <c r="D13477">
        <v>330</v>
      </c>
      <c r="E13477">
        <v>200</v>
      </c>
      <c r="F13477" s="10">
        <v>-7.34</v>
      </c>
      <c r="G13477" s="10">
        <v>-7.11</v>
      </c>
      <c r="H13477" s="10">
        <v>-6.8380000000000001</v>
      </c>
      <c r="I13477" s="10">
        <v>-7.4</v>
      </c>
      <c r="J13477" s="10">
        <v>0</v>
      </c>
      <c r="K13477" s="10">
        <v>0</v>
      </c>
      <c r="L13477" s="10">
        <v>1.286</v>
      </c>
      <c r="M13477" s="10">
        <v>0.28999999999999998</v>
      </c>
      <c r="N13477" s="10">
        <v>-0.113</v>
      </c>
    </row>
    <row r="13478" spans="1:14" x14ac:dyDescent="0.3">
      <c r="A13478">
        <v>11</v>
      </c>
      <c r="B13478" s="11">
        <v>26</v>
      </c>
      <c r="C13478">
        <v>2019</v>
      </c>
      <c r="D13478">
        <v>330</v>
      </c>
      <c r="E13478">
        <v>300</v>
      </c>
      <c r="F13478" s="10">
        <v>-7.51</v>
      </c>
      <c r="G13478" s="10">
        <v>-7.24</v>
      </c>
      <c r="H13478" s="10">
        <v>-7.08</v>
      </c>
      <c r="I13478" s="10">
        <v>-7.51</v>
      </c>
      <c r="J13478" s="10">
        <v>0</v>
      </c>
      <c r="K13478" s="10">
        <v>0</v>
      </c>
      <c r="L13478" s="10">
        <v>1.2669999999999999</v>
      </c>
      <c r="M13478" s="10">
        <v>0.28899999999999998</v>
      </c>
      <c r="N13478" s="10">
        <v>-0.113</v>
      </c>
    </row>
    <row r="13479" spans="1:14" x14ac:dyDescent="0.3">
      <c r="A13479">
        <v>11</v>
      </c>
      <c r="B13479" s="11">
        <v>26</v>
      </c>
      <c r="C13479">
        <v>2019</v>
      </c>
      <c r="D13479">
        <v>330</v>
      </c>
      <c r="E13479">
        <v>400</v>
      </c>
      <c r="F13479" s="10">
        <v>-8.74</v>
      </c>
      <c r="G13479" s="10">
        <v>-7.98</v>
      </c>
      <c r="H13479" s="10">
        <v>-7.5</v>
      </c>
      <c r="I13479" s="10">
        <v>-8.75</v>
      </c>
      <c r="J13479" s="10">
        <v>0</v>
      </c>
      <c r="K13479" s="10">
        <v>0</v>
      </c>
      <c r="L13479" s="10">
        <v>1.2769999999999999</v>
      </c>
      <c r="M13479" s="10">
        <v>0.3</v>
      </c>
      <c r="N13479" s="10">
        <v>-0.122</v>
      </c>
    </row>
    <row r="13480" spans="1:14" x14ac:dyDescent="0.3">
      <c r="A13480">
        <v>11</v>
      </c>
      <c r="B13480" s="11">
        <v>26</v>
      </c>
      <c r="C13480">
        <v>2019</v>
      </c>
      <c r="D13480">
        <v>330</v>
      </c>
      <c r="E13480">
        <v>500</v>
      </c>
      <c r="F13480" s="10">
        <v>-8.98</v>
      </c>
      <c r="G13480" s="10">
        <v>-9.0500000000000007</v>
      </c>
      <c r="H13480" s="10">
        <v>-8.74</v>
      </c>
      <c r="I13480" s="10">
        <v>-9.26</v>
      </c>
      <c r="J13480" s="10">
        <v>0</v>
      </c>
      <c r="K13480" s="10">
        <v>0</v>
      </c>
      <c r="L13480" s="10">
        <v>1.278</v>
      </c>
      <c r="M13480" s="10">
        <v>0.29099999999999998</v>
      </c>
      <c r="N13480" s="10">
        <v>-0.13</v>
      </c>
    </row>
    <row r="13481" spans="1:14" x14ac:dyDescent="0.3">
      <c r="A13481">
        <v>11</v>
      </c>
      <c r="B13481" s="11">
        <v>26</v>
      </c>
      <c r="C13481">
        <v>2019</v>
      </c>
      <c r="D13481">
        <v>330</v>
      </c>
      <c r="E13481">
        <v>600</v>
      </c>
      <c r="F13481" s="10">
        <v>-8.65</v>
      </c>
      <c r="G13481" s="10">
        <v>-8.86</v>
      </c>
      <c r="H13481" s="10">
        <v>-8.6199999999999992</v>
      </c>
      <c r="I13481" s="10">
        <v>-9.09</v>
      </c>
      <c r="J13481" s="10">
        <v>0</v>
      </c>
      <c r="K13481" s="10">
        <v>0</v>
      </c>
      <c r="L13481" s="10">
        <v>1.268</v>
      </c>
      <c r="M13481" s="10">
        <v>0.29099999999999998</v>
      </c>
      <c r="N13481" s="10">
        <v>-0.14000000000000001</v>
      </c>
    </row>
    <row r="13482" spans="1:14" x14ac:dyDescent="0.3">
      <c r="A13482">
        <v>11</v>
      </c>
      <c r="B13482" s="11">
        <v>26</v>
      </c>
      <c r="C13482">
        <v>2019</v>
      </c>
      <c r="D13482">
        <v>330</v>
      </c>
      <c r="E13482">
        <v>700</v>
      </c>
      <c r="F13482" s="10">
        <v>-8.8699999999999992</v>
      </c>
      <c r="G13482" s="10">
        <v>-8.7200000000000006</v>
      </c>
      <c r="H13482" s="10">
        <v>-8.61</v>
      </c>
      <c r="I13482" s="10">
        <v>-8.89</v>
      </c>
      <c r="J13482" s="10">
        <v>0</v>
      </c>
      <c r="K13482" s="10">
        <v>0</v>
      </c>
      <c r="L13482" s="10">
        <v>1.268</v>
      </c>
      <c r="M13482" s="10">
        <v>0.28100000000000003</v>
      </c>
      <c r="N13482" s="10">
        <v>-0.14000000000000001</v>
      </c>
    </row>
    <row r="13483" spans="1:14" x14ac:dyDescent="0.3">
      <c r="A13483">
        <v>11</v>
      </c>
      <c r="B13483" s="11">
        <v>26</v>
      </c>
      <c r="C13483">
        <v>2019</v>
      </c>
      <c r="D13483">
        <v>330</v>
      </c>
      <c r="E13483">
        <v>800</v>
      </c>
      <c r="F13483" s="10">
        <v>-8.92</v>
      </c>
      <c r="G13483" s="10">
        <v>-8.91</v>
      </c>
      <c r="H13483" s="10">
        <v>-8.86</v>
      </c>
      <c r="I13483" s="10">
        <v>-8.94</v>
      </c>
      <c r="J13483" s="10">
        <v>0</v>
      </c>
      <c r="K13483" s="10">
        <v>0</v>
      </c>
      <c r="L13483" s="10">
        <v>1.2589999999999999</v>
      </c>
      <c r="M13483" s="10">
        <v>0.28199999999999997</v>
      </c>
      <c r="N13483" s="10">
        <v>-0.14000000000000001</v>
      </c>
    </row>
    <row r="13484" spans="1:14" x14ac:dyDescent="0.3">
      <c r="A13484">
        <v>11</v>
      </c>
      <c r="B13484" s="11">
        <v>26</v>
      </c>
      <c r="C13484">
        <v>2019</v>
      </c>
      <c r="D13484">
        <v>330</v>
      </c>
      <c r="E13484">
        <v>900</v>
      </c>
      <c r="F13484" s="10">
        <v>-8.5</v>
      </c>
      <c r="G13484" s="10">
        <v>-8.7899999999999991</v>
      </c>
      <c r="H13484" s="10">
        <v>-8.49</v>
      </c>
      <c r="I13484" s="10">
        <v>-8.9499999999999993</v>
      </c>
      <c r="J13484" s="10">
        <v>0</v>
      </c>
      <c r="K13484" s="10">
        <v>0</v>
      </c>
      <c r="L13484" s="10">
        <v>1.2490000000000001</v>
      </c>
      <c r="M13484" s="10">
        <v>0.28199999999999997</v>
      </c>
      <c r="N13484" s="10">
        <v>-0.13</v>
      </c>
    </row>
    <row r="13485" spans="1:14" x14ac:dyDescent="0.3">
      <c r="A13485">
        <v>11</v>
      </c>
      <c r="B13485" s="11">
        <v>26</v>
      </c>
      <c r="C13485">
        <v>2019</v>
      </c>
      <c r="D13485">
        <v>330</v>
      </c>
      <c r="E13485">
        <v>1000</v>
      </c>
      <c r="F13485" s="10">
        <v>-7.98</v>
      </c>
      <c r="G13485" s="10">
        <v>-8.23</v>
      </c>
      <c r="H13485" s="10">
        <v>-7.96</v>
      </c>
      <c r="I13485" s="10">
        <v>-8.51</v>
      </c>
      <c r="J13485" s="10">
        <v>0.442</v>
      </c>
      <c r="K13485" s="10">
        <v>0</v>
      </c>
      <c r="L13485" s="10">
        <v>1.2589999999999999</v>
      </c>
      <c r="M13485" s="10">
        <v>0.29099999999999998</v>
      </c>
      <c r="N13485" s="10">
        <v>-0.14000000000000001</v>
      </c>
    </row>
    <row r="13486" spans="1:14" x14ac:dyDescent="0.3">
      <c r="A13486">
        <v>11</v>
      </c>
      <c r="B13486" s="11">
        <v>26</v>
      </c>
      <c r="C13486">
        <v>2019</v>
      </c>
      <c r="D13486">
        <v>330</v>
      </c>
      <c r="E13486">
        <v>1100</v>
      </c>
      <c r="F13486" s="10">
        <v>-7.58</v>
      </c>
      <c r="G13486" s="10">
        <v>-7.79</v>
      </c>
      <c r="H13486" s="10">
        <v>-7.57</v>
      </c>
      <c r="I13486" s="10">
        <v>-7.98</v>
      </c>
      <c r="J13486" s="10">
        <v>2.153</v>
      </c>
      <c r="K13486" s="10">
        <v>0</v>
      </c>
      <c r="L13486" s="10">
        <v>1.2589999999999999</v>
      </c>
      <c r="M13486" s="10">
        <v>0.28100000000000003</v>
      </c>
      <c r="N13486" s="10">
        <v>-0.15</v>
      </c>
    </row>
    <row r="13487" spans="1:14" x14ac:dyDescent="0.3">
      <c r="A13487">
        <v>11</v>
      </c>
      <c r="B13487" s="11">
        <v>26</v>
      </c>
      <c r="C13487">
        <v>2019</v>
      </c>
      <c r="D13487">
        <v>330</v>
      </c>
      <c r="E13487">
        <v>1200</v>
      </c>
      <c r="F13487" s="10">
        <v>-7.02</v>
      </c>
      <c r="G13487" s="10">
        <v>-7.27</v>
      </c>
      <c r="H13487" s="10">
        <v>-7.01</v>
      </c>
      <c r="I13487" s="10">
        <v>-7.63</v>
      </c>
      <c r="J13487" s="10">
        <v>5.2149999999999999</v>
      </c>
      <c r="K13487" s="10">
        <v>0</v>
      </c>
      <c r="L13487" s="10">
        <v>1.2569999999999999</v>
      </c>
      <c r="M13487" s="10">
        <v>0.28000000000000003</v>
      </c>
      <c r="N13487" s="10">
        <v>-0.13200000000000001</v>
      </c>
    </row>
    <row r="13488" spans="1:14" x14ac:dyDescent="0.3">
      <c r="A13488">
        <v>11</v>
      </c>
      <c r="B13488" s="11">
        <v>26</v>
      </c>
      <c r="C13488">
        <v>2019</v>
      </c>
      <c r="D13488">
        <v>330</v>
      </c>
      <c r="E13488">
        <v>1300</v>
      </c>
      <c r="F13488" s="10">
        <v>-6.5709999999999997</v>
      </c>
      <c r="G13488" s="10">
        <v>-7.02</v>
      </c>
      <c r="H13488" s="10">
        <v>-6.5709999999999997</v>
      </c>
      <c r="I13488" s="10">
        <v>-7.19</v>
      </c>
      <c r="J13488" s="10">
        <v>6.4669999999999996</v>
      </c>
      <c r="K13488" s="10">
        <v>0</v>
      </c>
      <c r="L13488" s="10">
        <v>1.2470000000000001</v>
      </c>
      <c r="M13488" s="10">
        <v>0.27</v>
      </c>
      <c r="N13488" s="10">
        <v>-0.14199999999999999</v>
      </c>
    </row>
    <row r="13489" spans="1:14" x14ac:dyDescent="0.3">
      <c r="A13489">
        <v>11</v>
      </c>
      <c r="B13489" s="11">
        <v>26</v>
      </c>
      <c r="C13489">
        <v>2019</v>
      </c>
      <c r="D13489">
        <v>330</v>
      </c>
      <c r="E13489">
        <v>1400</v>
      </c>
      <c r="F13489" s="10">
        <v>-7.22</v>
      </c>
      <c r="G13489" s="10">
        <v>-7.06</v>
      </c>
      <c r="H13489" s="10">
        <v>-6.5119999999999996</v>
      </c>
      <c r="I13489" s="10">
        <v>-7.39</v>
      </c>
      <c r="J13489" s="10">
        <v>6.79</v>
      </c>
      <c r="K13489" s="10">
        <v>0</v>
      </c>
      <c r="L13489" s="10">
        <v>1.256</v>
      </c>
      <c r="M13489" s="10">
        <v>0.27900000000000003</v>
      </c>
      <c r="N13489" s="10">
        <v>-0.14199999999999999</v>
      </c>
    </row>
    <row r="13490" spans="1:14" x14ac:dyDescent="0.3">
      <c r="A13490">
        <v>11</v>
      </c>
      <c r="B13490" s="11">
        <v>26</v>
      </c>
      <c r="C13490">
        <v>2019</v>
      </c>
      <c r="D13490">
        <v>330</v>
      </c>
      <c r="E13490">
        <v>1500</v>
      </c>
      <c r="F13490" s="10">
        <v>-7.21</v>
      </c>
      <c r="G13490" s="10">
        <v>-7.25</v>
      </c>
      <c r="H13490" s="10">
        <v>-7.15</v>
      </c>
      <c r="I13490" s="10">
        <v>-7.32</v>
      </c>
      <c r="J13490" s="10">
        <v>7.43</v>
      </c>
      <c r="K13490" s="10">
        <v>0</v>
      </c>
      <c r="L13490" s="10">
        <v>1.2470000000000001</v>
      </c>
      <c r="M13490" s="10">
        <v>0.27</v>
      </c>
      <c r="N13490" s="10">
        <v>-0.14199999999999999</v>
      </c>
    </row>
    <row r="13491" spans="1:14" x14ac:dyDescent="0.3">
      <c r="A13491">
        <v>11</v>
      </c>
      <c r="B13491" s="11">
        <v>26</v>
      </c>
      <c r="C13491">
        <v>2019</v>
      </c>
      <c r="D13491">
        <v>330</v>
      </c>
      <c r="E13491">
        <v>1600</v>
      </c>
      <c r="F13491" s="10">
        <v>-7.91</v>
      </c>
      <c r="G13491" s="10">
        <v>-7.64</v>
      </c>
      <c r="H13491" s="10">
        <v>-7.2</v>
      </c>
      <c r="I13491" s="10">
        <v>-8.0399999999999991</v>
      </c>
      <c r="J13491" s="10">
        <v>40.630000000000003</v>
      </c>
      <c r="K13491" s="10">
        <v>0</v>
      </c>
      <c r="L13491" s="10">
        <v>1.238</v>
      </c>
      <c r="M13491" s="10">
        <v>0.27</v>
      </c>
      <c r="N13491" s="10">
        <v>-0.151</v>
      </c>
    </row>
    <row r="13492" spans="1:14" x14ac:dyDescent="0.3">
      <c r="A13492">
        <v>11</v>
      </c>
      <c r="B13492" s="11">
        <v>26</v>
      </c>
      <c r="C13492">
        <v>2019</v>
      </c>
      <c r="D13492">
        <v>330</v>
      </c>
      <c r="E13492">
        <v>1700</v>
      </c>
      <c r="F13492" s="10">
        <v>-8.02</v>
      </c>
      <c r="G13492" s="10">
        <v>-7.83</v>
      </c>
      <c r="H13492" s="10">
        <v>-7.67</v>
      </c>
      <c r="I13492" s="10">
        <v>-8.0299999999999994</v>
      </c>
      <c r="J13492" s="10">
        <v>26.82</v>
      </c>
      <c r="K13492" s="10">
        <v>0</v>
      </c>
      <c r="L13492" s="10">
        <v>1.238</v>
      </c>
      <c r="M13492" s="10">
        <v>0.28000000000000003</v>
      </c>
      <c r="N13492" s="10">
        <v>-0.151</v>
      </c>
    </row>
    <row r="13493" spans="1:14" x14ac:dyDescent="0.3">
      <c r="A13493">
        <v>11</v>
      </c>
      <c r="B13493" s="11">
        <v>26</v>
      </c>
      <c r="C13493">
        <v>2019</v>
      </c>
      <c r="D13493">
        <v>330</v>
      </c>
      <c r="E13493">
        <v>1800</v>
      </c>
      <c r="F13493" s="10">
        <v>-8.43</v>
      </c>
      <c r="G13493" s="10">
        <v>-8.14</v>
      </c>
      <c r="H13493" s="10">
        <v>-8</v>
      </c>
      <c r="I13493" s="10">
        <v>-8.44</v>
      </c>
      <c r="J13493" s="10">
        <v>1.593</v>
      </c>
      <c r="K13493" s="10">
        <v>0</v>
      </c>
      <c r="L13493" s="10">
        <v>1.2290000000000001</v>
      </c>
      <c r="M13493" s="10">
        <v>0.28100000000000003</v>
      </c>
      <c r="N13493" s="10">
        <v>-0.16</v>
      </c>
    </row>
    <row r="13494" spans="1:14" x14ac:dyDescent="0.3">
      <c r="A13494">
        <v>11</v>
      </c>
      <c r="B13494" s="11">
        <v>26</v>
      </c>
      <c r="C13494">
        <v>2019</v>
      </c>
      <c r="D13494">
        <v>330</v>
      </c>
      <c r="E13494">
        <v>1900</v>
      </c>
      <c r="F13494" s="10">
        <v>-8.82</v>
      </c>
      <c r="G13494" s="10">
        <v>-8.56</v>
      </c>
      <c r="H13494" s="10">
        <v>-8.42</v>
      </c>
      <c r="I13494" s="10">
        <v>-8.82</v>
      </c>
      <c r="J13494" s="10">
        <v>0</v>
      </c>
      <c r="K13494" s="10">
        <v>0</v>
      </c>
      <c r="L13494" s="10">
        <v>1.23</v>
      </c>
      <c r="M13494" s="10">
        <v>0.27100000000000002</v>
      </c>
      <c r="N13494" s="10">
        <v>-0.16</v>
      </c>
    </row>
    <row r="13495" spans="1:14" x14ac:dyDescent="0.3">
      <c r="A13495">
        <v>11</v>
      </c>
      <c r="B13495" s="11">
        <v>26</v>
      </c>
      <c r="C13495">
        <v>2019</v>
      </c>
      <c r="D13495">
        <v>330</v>
      </c>
      <c r="E13495">
        <v>2000</v>
      </c>
      <c r="F13495" s="10">
        <v>-9.9499999999999993</v>
      </c>
      <c r="G13495" s="10">
        <v>-9.3000000000000007</v>
      </c>
      <c r="H13495" s="10">
        <v>-8.81</v>
      </c>
      <c r="I13495" s="10">
        <v>-9.9600000000000009</v>
      </c>
      <c r="J13495" s="10">
        <v>0</v>
      </c>
      <c r="K13495" s="10">
        <v>0</v>
      </c>
      <c r="L13495" s="10">
        <v>1.2210000000000001</v>
      </c>
      <c r="M13495" s="10">
        <v>0.253</v>
      </c>
      <c r="N13495" s="10">
        <v>-0.14899999999999999</v>
      </c>
    </row>
    <row r="13496" spans="1:14" x14ac:dyDescent="0.3">
      <c r="A13496">
        <v>11</v>
      </c>
      <c r="B13496" s="11">
        <v>26</v>
      </c>
      <c r="C13496">
        <v>2019</v>
      </c>
      <c r="D13496">
        <v>330</v>
      </c>
      <c r="E13496">
        <v>2100</v>
      </c>
      <c r="F13496" s="10">
        <v>-9.7200000000000006</v>
      </c>
      <c r="G13496" s="10">
        <v>-9.92</v>
      </c>
      <c r="H13496" s="10">
        <v>-9.68</v>
      </c>
      <c r="I13496" s="10">
        <v>-10.130000000000001</v>
      </c>
      <c r="J13496" s="10">
        <v>0</v>
      </c>
      <c r="K13496" s="10">
        <v>0</v>
      </c>
      <c r="L13496" s="10">
        <v>1.2210000000000001</v>
      </c>
      <c r="M13496" s="10">
        <v>0.26300000000000001</v>
      </c>
      <c r="N13496" s="10">
        <v>-0.158</v>
      </c>
    </row>
    <row r="13497" spans="1:14" x14ac:dyDescent="0.3">
      <c r="A13497">
        <v>11</v>
      </c>
      <c r="B13497" s="11">
        <v>26</v>
      </c>
      <c r="C13497">
        <v>2019</v>
      </c>
      <c r="D13497">
        <v>330</v>
      </c>
      <c r="E13497">
        <v>2200</v>
      </c>
      <c r="F13497" s="10">
        <v>-9.75</v>
      </c>
      <c r="G13497" s="10">
        <v>-9.92</v>
      </c>
      <c r="H13497" s="10">
        <v>-9.6999999999999993</v>
      </c>
      <c r="I13497" s="10">
        <v>-10.130000000000001</v>
      </c>
      <c r="J13497" s="10">
        <v>0</v>
      </c>
      <c r="K13497" s="10">
        <v>0</v>
      </c>
      <c r="L13497" s="10">
        <v>1.2210000000000001</v>
      </c>
      <c r="M13497" s="10">
        <v>0.26300000000000001</v>
      </c>
      <c r="N13497" s="10">
        <v>-0.14899999999999999</v>
      </c>
    </row>
    <row r="13498" spans="1:14" x14ac:dyDescent="0.3">
      <c r="A13498">
        <v>11</v>
      </c>
      <c r="B13498" s="11">
        <v>26</v>
      </c>
      <c r="C13498">
        <v>2019</v>
      </c>
      <c r="D13498">
        <v>330</v>
      </c>
      <c r="E13498">
        <v>2300</v>
      </c>
      <c r="F13498" s="10">
        <v>-10.32</v>
      </c>
      <c r="G13498" s="10">
        <v>-10.01</v>
      </c>
      <c r="H13498" s="10">
        <v>-9.74</v>
      </c>
      <c r="I13498" s="10">
        <v>-10.32</v>
      </c>
      <c r="J13498" s="10">
        <v>0</v>
      </c>
      <c r="K13498" s="10">
        <v>0</v>
      </c>
      <c r="L13498" s="10">
        <v>1.222</v>
      </c>
      <c r="M13498" s="10">
        <v>0.26400000000000001</v>
      </c>
      <c r="N13498" s="10">
        <v>-0.13900000000000001</v>
      </c>
    </row>
    <row r="13499" spans="1:14" x14ac:dyDescent="0.3">
      <c r="A13499">
        <v>11</v>
      </c>
      <c r="B13499" s="11">
        <v>26</v>
      </c>
      <c r="C13499">
        <v>2019</v>
      </c>
      <c r="D13499">
        <v>330</v>
      </c>
      <c r="E13499">
        <v>2400</v>
      </c>
      <c r="F13499" s="10">
        <v>-11</v>
      </c>
      <c r="G13499" s="10">
        <v>-10.59</v>
      </c>
      <c r="H13499" s="10">
        <v>-10.27</v>
      </c>
      <c r="I13499" s="10">
        <v>-11</v>
      </c>
      <c r="J13499" s="10">
        <v>0</v>
      </c>
      <c r="K13499" s="10">
        <v>0</v>
      </c>
      <c r="L13499" s="10">
        <v>1.222</v>
      </c>
      <c r="M13499" s="10">
        <v>0.27300000000000002</v>
      </c>
      <c r="N13499" s="10">
        <v>-0.16700000000000001</v>
      </c>
    </row>
    <row r="13500" spans="1:14" x14ac:dyDescent="0.3">
      <c r="A13500">
        <v>11</v>
      </c>
      <c r="B13500" s="11">
        <v>27</v>
      </c>
      <c r="C13500">
        <v>2019</v>
      </c>
      <c r="D13500">
        <v>331</v>
      </c>
      <c r="E13500">
        <v>100</v>
      </c>
      <c r="F13500" s="10">
        <v>-11.7</v>
      </c>
      <c r="G13500" s="10">
        <v>-11.44</v>
      </c>
      <c r="H13500" s="10">
        <v>-10.98</v>
      </c>
      <c r="I13500" s="10">
        <v>-11.72</v>
      </c>
      <c r="J13500" s="10">
        <v>0</v>
      </c>
      <c r="K13500" s="10">
        <v>0</v>
      </c>
      <c r="L13500" s="10">
        <v>1.204</v>
      </c>
      <c r="M13500" s="10">
        <v>0.26500000000000001</v>
      </c>
      <c r="N13500" s="10">
        <v>-0.16600000000000001</v>
      </c>
    </row>
    <row r="13501" spans="1:14" x14ac:dyDescent="0.3">
      <c r="A13501">
        <v>11</v>
      </c>
      <c r="B13501" s="11">
        <v>27</v>
      </c>
      <c r="C13501">
        <v>2019</v>
      </c>
      <c r="D13501">
        <v>331</v>
      </c>
      <c r="E13501">
        <v>200</v>
      </c>
      <c r="F13501" s="10">
        <v>-12.15</v>
      </c>
      <c r="G13501" s="10">
        <v>-11.9</v>
      </c>
      <c r="H13501" s="10">
        <v>-11.69</v>
      </c>
      <c r="I13501" s="10">
        <v>-12.15</v>
      </c>
      <c r="J13501" s="10">
        <v>0</v>
      </c>
      <c r="K13501" s="10">
        <v>0</v>
      </c>
      <c r="L13501" s="10">
        <v>1.2130000000000001</v>
      </c>
      <c r="M13501" s="10">
        <v>0.26500000000000001</v>
      </c>
      <c r="N13501" s="10">
        <v>-0.157</v>
      </c>
    </row>
    <row r="13502" spans="1:14" x14ac:dyDescent="0.3">
      <c r="A13502">
        <v>11</v>
      </c>
      <c r="B13502" s="11">
        <v>27</v>
      </c>
      <c r="C13502">
        <v>2019</v>
      </c>
      <c r="D13502">
        <v>331</v>
      </c>
      <c r="E13502">
        <v>300</v>
      </c>
      <c r="F13502" s="10">
        <v>-12.83</v>
      </c>
      <c r="G13502" s="10">
        <v>-12.47</v>
      </c>
      <c r="H13502" s="10">
        <v>-12.15</v>
      </c>
      <c r="I13502" s="10">
        <v>-12.85</v>
      </c>
      <c r="J13502" s="10">
        <v>0</v>
      </c>
      <c r="K13502" s="10">
        <v>0</v>
      </c>
      <c r="L13502" s="10">
        <v>1.2050000000000001</v>
      </c>
      <c r="M13502" s="10">
        <v>0.25700000000000001</v>
      </c>
      <c r="N13502" s="10">
        <v>-0.17399999999999999</v>
      </c>
    </row>
    <row r="13503" spans="1:14" x14ac:dyDescent="0.3">
      <c r="A13503">
        <v>11</v>
      </c>
      <c r="B13503" s="11">
        <v>27</v>
      </c>
      <c r="C13503">
        <v>2019</v>
      </c>
      <c r="D13503">
        <v>331</v>
      </c>
      <c r="E13503">
        <v>400</v>
      </c>
      <c r="F13503" s="10">
        <v>-13.11</v>
      </c>
      <c r="G13503" s="10">
        <v>-12.98</v>
      </c>
      <c r="H13503" s="10">
        <v>-12.83</v>
      </c>
      <c r="I13503" s="10">
        <v>-13.12</v>
      </c>
      <c r="J13503" s="10">
        <v>0</v>
      </c>
      <c r="K13503" s="10">
        <v>0</v>
      </c>
      <c r="L13503" s="10">
        <v>1.216</v>
      </c>
      <c r="M13503" s="10">
        <v>0.26800000000000002</v>
      </c>
      <c r="N13503" s="10">
        <v>-0.183</v>
      </c>
    </row>
    <row r="13504" spans="1:14" x14ac:dyDescent="0.3">
      <c r="A13504">
        <v>11</v>
      </c>
      <c r="B13504" s="11">
        <v>27</v>
      </c>
      <c r="C13504">
        <v>2019</v>
      </c>
      <c r="D13504">
        <v>331</v>
      </c>
      <c r="E13504">
        <v>500</v>
      </c>
      <c r="F13504" s="10">
        <v>-13.13</v>
      </c>
      <c r="G13504" s="10">
        <v>-13.11</v>
      </c>
      <c r="H13504" s="10">
        <v>-13.07</v>
      </c>
      <c r="I13504" s="10">
        <v>-13.15</v>
      </c>
      <c r="J13504" s="10">
        <v>0</v>
      </c>
      <c r="K13504" s="10">
        <v>0</v>
      </c>
      <c r="L13504" s="10">
        <v>1.198</v>
      </c>
      <c r="M13504" s="10">
        <v>0.26800000000000002</v>
      </c>
      <c r="N13504" s="10">
        <v>-0.182</v>
      </c>
    </row>
    <row r="13505" spans="1:14" x14ac:dyDescent="0.3">
      <c r="A13505">
        <v>11</v>
      </c>
      <c r="B13505" s="11">
        <v>27</v>
      </c>
      <c r="C13505">
        <v>2019</v>
      </c>
      <c r="D13505">
        <v>331</v>
      </c>
      <c r="E13505">
        <v>600</v>
      </c>
      <c r="F13505" s="10">
        <v>-13.57</v>
      </c>
      <c r="G13505" s="10">
        <v>-13.34</v>
      </c>
      <c r="H13505" s="10">
        <v>-13.13</v>
      </c>
      <c r="I13505" s="10">
        <v>-13.58</v>
      </c>
      <c r="J13505" s="10">
        <v>0</v>
      </c>
      <c r="K13505" s="10">
        <v>0</v>
      </c>
      <c r="L13505" s="10">
        <v>1.2</v>
      </c>
      <c r="M13505" s="10">
        <v>0.26100000000000001</v>
      </c>
      <c r="N13505" s="10">
        <v>-0.18</v>
      </c>
    </row>
    <row r="13506" spans="1:14" x14ac:dyDescent="0.3">
      <c r="A13506">
        <v>11</v>
      </c>
      <c r="B13506" s="11">
        <v>27</v>
      </c>
      <c r="C13506">
        <v>2019</v>
      </c>
      <c r="D13506">
        <v>331</v>
      </c>
      <c r="E13506">
        <v>700</v>
      </c>
      <c r="F13506" s="10">
        <v>-13.73</v>
      </c>
      <c r="G13506" s="10">
        <v>-13.63</v>
      </c>
      <c r="H13506" s="10">
        <v>-13.55</v>
      </c>
      <c r="I13506" s="10">
        <v>-13.74</v>
      </c>
      <c r="J13506" s="10">
        <v>0</v>
      </c>
      <c r="K13506" s="10">
        <v>0</v>
      </c>
      <c r="L13506" s="10">
        <v>1.2010000000000001</v>
      </c>
      <c r="M13506" s="10">
        <v>0.27200000000000002</v>
      </c>
      <c r="N13506" s="10">
        <v>-0.17899999999999999</v>
      </c>
    </row>
    <row r="13507" spans="1:14" x14ac:dyDescent="0.3">
      <c r="A13507">
        <v>11</v>
      </c>
      <c r="B13507" s="11">
        <v>27</v>
      </c>
      <c r="C13507">
        <v>2019</v>
      </c>
      <c r="D13507">
        <v>331</v>
      </c>
      <c r="E13507">
        <v>800</v>
      </c>
      <c r="F13507" s="10">
        <v>-14.37</v>
      </c>
      <c r="G13507" s="10">
        <v>-14.05</v>
      </c>
      <c r="H13507" s="10">
        <v>-13.73</v>
      </c>
      <c r="I13507" s="10">
        <v>-14.38</v>
      </c>
      <c r="J13507" s="10">
        <v>0</v>
      </c>
      <c r="K13507" s="10">
        <v>0</v>
      </c>
      <c r="L13507" s="10">
        <v>1.2110000000000001</v>
      </c>
      <c r="M13507" s="10">
        <v>0.27200000000000002</v>
      </c>
      <c r="N13507" s="10">
        <v>-0.188</v>
      </c>
    </row>
    <row r="13508" spans="1:14" x14ac:dyDescent="0.3">
      <c r="A13508">
        <v>11</v>
      </c>
      <c r="B13508" s="11">
        <v>27</v>
      </c>
      <c r="C13508">
        <v>2019</v>
      </c>
      <c r="D13508">
        <v>331</v>
      </c>
      <c r="E13508">
        <v>900</v>
      </c>
      <c r="F13508" s="10">
        <v>-14.68</v>
      </c>
      <c r="G13508" s="10">
        <v>-14.54</v>
      </c>
      <c r="H13508" s="10">
        <v>-14.36</v>
      </c>
      <c r="I13508" s="10">
        <v>-14.7</v>
      </c>
      <c r="J13508" s="10">
        <v>0</v>
      </c>
      <c r="K13508" s="10">
        <v>0</v>
      </c>
      <c r="L13508" s="10">
        <v>1.1919999999999999</v>
      </c>
      <c r="M13508" s="10">
        <v>0.26200000000000001</v>
      </c>
      <c r="N13508" s="10">
        <v>-0.19800000000000001</v>
      </c>
    </row>
    <row r="13509" spans="1:14" x14ac:dyDescent="0.3">
      <c r="A13509">
        <v>11</v>
      </c>
      <c r="B13509" s="11">
        <v>27</v>
      </c>
      <c r="C13509">
        <v>2019</v>
      </c>
      <c r="D13509">
        <v>331</v>
      </c>
      <c r="E13509">
        <v>1000</v>
      </c>
      <c r="F13509" s="10">
        <v>-14.58</v>
      </c>
      <c r="G13509" s="10">
        <v>-14.64</v>
      </c>
      <c r="H13509" s="10">
        <v>-14.57</v>
      </c>
      <c r="I13509" s="10">
        <v>-14.72</v>
      </c>
      <c r="J13509" s="10">
        <v>1.173</v>
      </c>
      <c r="K13509" s="10">
        <v>0</v>
      </c>
      <c r="L13509" s="10">
        <v>1.202</v>
      </c>
      <c r="M13509" s="10">
        <v>0.253</v>
      </c>
      <c r="N13509" s="10">
        <v>-0.20699999999999999</v>
      </c>
    </row>
    <row r="13510" spans="1:14" x14ac:dyDescent="0.3">
      <c r="A13510">
        <v>11</v>
      </c>
      <c r="B13510" s="11">
        <v>27</v>
      </c>
      <c r="C13510">
        <v>2019</v>
      </c>
      <c r="D13510">
        <v>331</v>
      </c>
      <c r="E13510">
        <v>1100</v>
      </c>
      <c r="F13510" s="10">
        <v>-14.23</v>
      </c>
      <c r="G13510" s="10">
        <v>-14.44</v>
      </c>
      <c r="H13510" s="10">
        <v>-14.21</v>
      </c>
      <c r="I13510" s="10">
        <v>-14.59</v>
      </c>
      <c r="J13510" s="10">
        <v>5.22</v>
      </c>
      <c r="K13510" s="10">
        <v>0</v>
      </c>
      <c r="L13510" s="10">
        <v>1.202</v>
      </c>
      <c r="M13510" s="10">
        <v>0.27300000000000002</v>
      </c>
      <c r="N13510" s="10">
        <v>-0.187</v>
      </c>
    </row>
    <row r="13511" spans="1:14" x14ac:dyDescent="0.3">
      <c r="A13511">
        <v>11</v>
      </c>
      <c r="B13511" s="11">
        <v>27</v>
      </c>
      <c r="C13511">
        <v>2019</v>
      </c>
      <c r="D13511">
        <v>331</v>
      </c>
      <c r="E13511">
        <v>1200</v>
      </c>
      <c r="F13511" s="10">
        <v>-13.97</v>
      </c>
      <c r="G13511" s="10">
        <v>-14.12</v>
      </c>
      <c r="H13511" s="10">
        <v>-13.97</v>
      </c>
      <c r="I13511" s="10">
        <v>-14.26</v>
      </c>
      <c r="J13511" s="10">
        <v>14.28</v>
      </c>
      <c r="K13511" s="10">
        <v>0</v>
      </c>
      <c r="L13511" s="10">
        <v>1.1919999999999999</v>
      </c>
      <c r="M13511" s="10">
        <v>0.26300000000000001</v>
      </c>
      <c r="N13511" s="10">
        <v>-0.217</v>
      </c>
    </row>
    <row r="13512" spans="1:14" x14ac:dyDescent="0.3">
      <c r="A13512">
        <v>11</v>
      </c>
      <c r="B13512" s="11">
        <v>27</v>
      </c>
      <c r="C13512">
        <v>2019</v>
      </c>
      <c r="D13512">
        <v>331</v>
      </c>
      <c r="E13512">
        <v>1300</v>
      </c>
      <c r="F13512" s="10">
        <v>-13.5</v>
      </c>
      <c r="G13512" s="10">
        <v>-13.8</v>
      </c>
      <c r="H13512" s="10">
        <v>-13.5</v>
      </c>
      <c r="I13512" s="10">
        <v>-14.05</v>
      </c>
      <c r="J13512" s="10">
        <v>16.84</v>
      </c>
      <c r="K13512" s="10">
        <v>0</v>
      </c>
      <c r="L13512" s="10">
        <v>1.2010000000000001</v>
      </c>
      <c r="M13512" s="10">
        <v>0.252</v>
      </c>
      <c r="N13512" s="10">
        <v>-0.22700000000000001</v>
      </c>
    </row>
    <row r="13513" spans="1:14" x14ac:dyDescent="0.3">
      <c r="A13513">
        <v>11</v>
      </c>
      <c r="B13513" s="11">
        <v>27</v>
      </c>
      <c r="C13513">
        <v>2019</v>
      </c>
      <c r="D13513">
        <v>331</v>
      </c>
      <c r="E13513">
        <v>1400</v>
      </c>
      <c r="F13513" s="10">
        <v>-13.62</v>
      </c>
      <c r="G13513" s="10">
        <v>-13.66</v>
      </c>
      <c r="H13513" s="10">
        <v>-13.41</v>
      </c>
      <c r="I13513" s="10">
        <v>-13.89</v>
      </c>
      <c r="J13513" s="10">
        <v>21.05</v>
      </c>
      <c r="K13513" s="10">
        <v>0</v>
      </c>
      <c r="L13513" s="10">
        <v>1.1990000000000001</v>
      </c>
      <c r="M13513" s="10">
        <v>0.26</v>
      </c>
      <c r="N13513" s="10">
        <v>-0.23899999999999999</v>
      </c>
    </row>
    <row r="13514" spans="1:14" x14ac:dyDescent="0.3">
      <c r="A13514">
        <v>11</v>
      </c>
      <c r="B13514" s="11">
        <v>27</v>
      </c>
      <c r="C13514">
        <v>2019</v>
      </c>
      <c r="D13514">
        <v>331</v>
      </c>
      <c r="E13514">
        <v>1500</v>
      </c>
      <c r="F13514" s="10">
        <v>-14.01</v>
      </c>
      <c r="G13514" s="10">
        <v>-13.84</v>
      </c>
      <c r="H13514" s="10">
        <v>-13.44</v>
      </c>
      <c r="I13514" s="10">
        <v>-14.1</v>
      </c>
      <c r="J13514" s="10">
        <v>18.23</v>
      </c>
      <c r="K13514" s="10">
        <v>0</v>
      </c>
      <c r="L13514" s="10">
        <v>1.206</v>
      </c>
      <c r="M13514" s="10">
        <v>0.248</v>
      </c>
      <c r="N13514" s="10">
        <v>-0.23100000000000001</v>
      </c>
    </row>
    <row r="13515" spans="1:14" x14ac:dyDescent="0.3">
      <c r="A13515">
        <v>11</v>
      </c>
      <c r="B13515" s="11">
        <v>27</v>
      </c>
      <c r="C13515">
        <v>2019</v>
      </c>
      <c r="D13515">
        <v>331</v>
      </c>
      <c r="E13515">
        <v>1600</v>
      </c>
      <c r="F13515" s="10">
        <v>-14.18</v>
      </c>
      <c r="G13515" s="10">
        <v>-14.08</v>
      </c>
      <c r="H13515" s="10">
        <v>-13.87</v>
      </c>
      <c r="I13515" s="10">
        <v>-14.32</v>
      </c>
      <c r="J13515" s="10">
        <v>12.46</v>
      </c>
      <c r="K13515" s="10">
        <v>0</v>
      </c>
      <c r="L13515" s="10">
        <v>1.1779999999999999</v>
      </c>
      <c r="M13515" s="10">
        <v>0.248</v>
      </c>
      <c r="N13515" s="10">
        <v>-0.26</v>
      </c>
    </row>
    <row r="13516" spans="1:14" x14ac:dyDescent="0.3">
      <c r="A13516">
        <v>11</v>
      </c>
      <c r="B13516" s="11">
        <v>27</v>
      </c>
      <c r="C13516">
        <v>2019</v>
      </c>
      <c r="D13516">
        <v>331</v>
      </c>
      <c r="E13516">
        <v>1700</v>
      </c>
      <c r="F13516" s="10">
        <v>-14.76</v>
      </c>
      <c r="G13516" s="10">
        <v>-14.53</v>
      </c>
      <c r="H13516" s="10">
        <v>-14.18</v>
      </c>
      <c r="I13516" s="10">
        <v>-14.77</v>
      </c>
      <c r="J13516" s="10">
        <v>4.7329999999999997</v>
      </c>
      <c r="K13516" s="10">
        <v>0</v>
      </c>
      <c r="L13516" s="10">
        <v>1.179</v>
      </c>
      <c r="M13516" s="10">
        <v>0.25</v>
      </c>
      <c r="N13516" s="10">
        <v>-0.23899999999999999</v>
      </c>
    </row>
    <row r="13517" spans="1:14" x14ac:dyDescent="0.3">
      <c r="A13517">
        <v>11</v>
      </c>
      <c r="B13517" s="11">
        <v>27</v>
      </c>
      <c r="C13517">
        <v>2019</v>
      </c>
      <c r="D13517">
        <v>331</v>
      </c>
      <c r="E13517">
        <v>1800</v>
      </c>
      <c r="F13517" s="10">
        <v>-14.98</v>
      </c>
      <c r="G13517" s="10">
        <v>-14.88</v>
      </c>
      <c r="H13517" s="10">
        <v>-14.72</v>
      </c>
      <c r="I13517" s="10">
        <v>-14.98</v>
      </c>
      <c r="J13517" s="10">
        <v>0.439</v>
      </c>
      <c r="K13517" s="10">
        <v>0</v>
      </c>
      <c r="L13517" s="10">
        <v>1.1819999999999999</v>
      </c>
      <c r="M13517" s="10">
        <v>0.252</v>
      </c>
      <c r="N13517" s="10">
        <v>-0.246</v>
      </c>
    </row>
    <row r="13518" spans="1:14" x14ac:dyDescent="0.3">
      <c r="A13518">
        <v>11</v>
      </c>
      <c r="B13518" s="11">
        <v>27</v>
      </c>
      <c r="C13518">
        <v>2019</v>
      </c>
      <c r="D13518">
        <v>331</v>
      </c>
      <c r="E13518">
        <v>1900</v>
      </c>
      <c r="F13518" s="10">
        <v>-15.24</v>
      </c>
      <c r="G13518" s="10">
        <v>-15.12</v>
      </c>
      <c r="H13518" s="10">
        <v>-14.97</v>
      </c>
      <c r="I13518" s="10">
        <v>-15.24</v>
      </c>
      <c r="J13518" s="10">
        <v>0</v>
      </c>
      <c r="K13518" s="10">
        <v>0</v>
      </c>
      <c r="L13518" s="10">
        <v>1.1930000000000001</v>
      </c>
      <c r="M13518" s="10">
        <v>0.253</v>
      </c>
      <c r="N13518" s="10">
        <v>-0.245</v>
      </c>
    </row>
    <row r="13519" spans="1:14" x14ac:dyDescent="0.3">
      <c r="A13519">
        <v>11</v>
      </c>
      <c r="B13519" s="11">
        <v>27</v>
      </c>
      <c r="C13519">
        <v>2019</v>
      </c>
      <c r="D13519">
        <v>331</v>
      </c>
      <c r="E13519">
        <v>2000</v>
      </c>
      <c r="F13519" s="10">
        <v>-15.36</v>
      </c>
      <c r="G13519" s="10">
        <v>-15.31</v>
      </c>
      <c r="H13519" s="10">
        <v>-15.23</v>
      </c>
      <c r="I13519" s="10">
        <v>-15.38</v>
      </c>
      <c r="J13519" s="10">
        <v>0</v>
      </c>
      <c r="K13519" s="10">
        <v>0</v>
      </c>
      <c r="L13519" s="10">
        <v>1.1830000000000001</v>
      </c>
      <c r="M13519" s="10">
        <v>0.254</v>
      </c>
      <c r="N13519" s="10">
        <v>-0.245</v>
      </c>
    </row>
    <row r="13520" spans="1:14" x14ac:dyDescent="0.3">
      <c r="A13520">
        <v>11</v>
      </c>
      <c r="B13520" s="11">
        <v>27</v>
      </c>
      <c r="C13520">
        <v>2019</v>
      </c>
      <c r="D13520">
        <v>331</v>
      </c>
      <c r="E13520">
        <v>2100</v>
      </c>
      <c r="F13520" s="10">
        <v>-15.7</v>
      </c>
      <c r="G13520" s="10">
        <v>-15.56</v>
      </c>
      <c r="H13520" s="10">
        <v>-15.34</v>
      </c>
      <c r="I13520" s="10">
        <v>-15.74</v>
      </c>
      <c r="J13520" s="10">
        <v>0</v>
      </c>
      <c r="K13520" s="10">
        <v>0</v>
      </c>
      <c r="L13520" s="10">
        <v>1.1739999999999999</v>
      </c>
      <c r="M13520" s="10">
        <v>0.254</v>
      </c>
      <c r="N13520" s="10">
        <v>-0.23499999999999999</v>
      </c>
    </row>
    <row r="13521" spans="1:14" x14ac:dyDescent="0.3">
      <c r="A13521">
        <v>11</v>
      </c>
      <c r="B13521" s="11">
        <v>27</v>
      </c>
      <c r="C13521">
        <v>2019</v>
      </c>
      <c r="D13521">
        <v>331</v>
      </c>
      <c r="E13521">
        <v>2200</v>
      </c>
      <c r="F13521" s="10">
        <v>-15.92</v>
      </c>
      <c r="G13521" s="10">
        <v>-15.91</v>
      </c>
      <c r="H13521" s="10">
        <v>-15.69</v>
      </c>
      <c r="I13521" s="10">
        <v>-16.07</v>
      </c>
      <c r="J13521" s="10">
        <v>0</v>
      </c>
      <c r="K13521" s="10">
        <v>0</v>
      </c>
      <c r="L13521" s="10">
        <v>1.1839999999999999</v>
      </c>
      <c r="M13521" s="10">
        <v>0.245</v>
      </c>
      <c r="N13521" s="10">
        <v>-0.23400000000000001</v>
      </c>
    </row>
    <row r="13522" spans="1:14" x14ac:dyDescent="0.3">
      <c r="A13522">
        <v>11</v>
      </c>
      <c r="B13522" s="11">
        <v>27</v>
      </c>
      <c r="C13522">
        <v>2019</v>
      </c>
      <c r="D13522">
        <v>331</v>
      </c>
      <c r="E13522">
        <v>2300</v>
      </c>
      <c r="F13522" s="10">
        <v>-16.559999999999999</v>
      </c>
      <c r="G13522" s="10">
        <v>-16.09</v>
      </c>
      <c r="H13522" s="10">
        <v>-15.86</v>
      </c>
      <c r="I13522" s="10">
        <v>-16.579999999999998</v>
      </c>
      <c r="J13522" s="10">
        <v>0</v>
      </c>
      <c r="K13522" s="10">
        <v>0</v>
      </c>
      <c r="L13522" s="10">
        <v>1.1839999999999999</v>
      </c>
      <c r="M13522" s="10">
        <v>0.255</v>
      </c>
      <c r="N13522" s="10">
        <v>-0.24399999999999999</v>
      </c>
    </row>
    <row r="13523" spans="1:14" x14ac:dyDescent="0.3">
      <c r="A13523">
        <v>11</v>
      </c>
      <c r="B13523" s="11">
        <v>27</v>
      </c>
      <c r="C13523">
        <v>2019</v>
      </c>
      <c r="D13523">
        <v>331</v>
      </c>
      <c r="E13523">
        <v>2400</v>
      </c>
      <c r="F13523" s="10">
        <v>-18.350000000000001</v>
      </c>
      <c r="G13523" s="10">
        <v>-17.53</v>
      </c>
      <c r="H13523" s="10">
        <v>-16.57</v>
      </c>
      <c r="I13523" s="10">
        <v>-18.46</v>
      </c>
      <c r="J13523" s="10">
        <v>0</v>
      </c>
      <c r="K13523" s="10">
        <v>0</v>
      </c>
      <c r="L13523" s="10">
        <v>1.1850000000000001</v>
      </c>
      <c r="M13523" s="10">
        <v>0.25600000000000001</v>
      </c>
      <c r="N13523" s="10">
        <v>-0.252</v>
      </c>
    </row>
    <row r="13524" spans="1:14" x14ac:dyDescent="0.3">
      <c r="A13524">
        <v>11</v>
      </c>
      <c r="B13524" s="11">
        <v>28</v>
      </c>
      <c r="C13524">
        <v>2019</v>
      </c>
      <c r="D13524">
        <v>332</v>
      </c>
      <c r="E13524">
        <v>100</v>
      </c>
      <c r="F13524" s="10">
        <v>-20.05</v>
      </c>
      <c r="G13524" s="10">
        <v>-19.32</v>
      </c>
      <c r="H13524" s="10">
        <v>-18.34</v>
      </c>
      <c r="I13524" s="10">
        <v>-20.059999999999999</v>
      </c>
      <c r="J13524" s="10">
        <v>0</v>
      </c>
      <c r="K13524" s="10">
        <v>0</v>
      </c>
      <c r="L13524" s="10">
        <v>1.167</v>
      </c>
      <c r="M13524" s="10">
        <v>0.247</v>
      </c>
      <c r="N13524" s="10">
        <v>-0.26100000000000001</v>
      </c>
    </row>
    <row r="13525" spans="1:14" x14ac:dyDescent="0.3">
      <c r="A13525">
        <v>11</v>
      </c>
      <c r="B13525" s="11">
        <v>28</v>
      </c>
      <c r="C13525">
        <v>2019</v>
      </c>
      <c r="D13525">
        <v>332</v>
      </c>
      <c r="E13525">
        <v>200</v>
      </c>
      <c r="F13525" s="10">
        <v>-20.94</v>
      </c>
      <c r="G13525" s="10">
        <v>-20.57</v>
      </c>
      <c r="H13525" s="10">
        <v>-20.05</v>
      </c>
      <c r="I13525" s="10">
        <v>-20.95</v>
      </c>
      <c r="J13525" s="10">
        <v>0</v>
      </c>
      <c r="K13525" s="10">
        <v>0</v>
      </c>
      <c r="L13525" s="10">
        <v>1.1779999999999999</v>
      </c>
      <c r="M13525" s="10">
        <v>0.248</v>
      </c>
      <c r="N13525" s="10">
        <v>-0.27900000000000003</v>
      </c>
    </row>
    <row r="13526" spans="1:14" x14ac:dyDescent="0.3">
      <c r="A13526">
        <v>11</v>
      </c>
      <c r="B13526" s="11">
        <v>28</v>
      </c>
      <c r="C13526">
        <v>2019</v>
      </c>
      <c r="D13526">
        <v>332</v>
      </c>
      <c r="E13526">
        <v>300</v>
      </c>
      <c r="F13526" s="10">
        <v>-20.34</v>
      </c>
      <c r="G13526" s="10">
        <v>-20.79</v>
      </c>
      <c r="H13526" s="10">
        <v>-20.34</v>
      </c>
      <c r="I13526" s="10">
        <v>-21.08</v>
      </c>
      <c r="J13526" s="10">
        <v>0</v>
      </c>
      <c r="K13526" s="10">
        <v>0</v>
      </c>
      <c r="L13526" s="10">
        <v>1.18</v>
      </c>
      <c r="M13526" s="10">
        <v>0.24099999999999999</v>
      </c>
      <c r="N13526" s="10">
        <v>-0.27700000000000002</v>
      </c>
    </row>
    <row r="13527" spans="1:14" x14ac:dyDescent="0.3">
      <c r="A13527">
        <v>11</v>
      </c>
      <c r="B13527" s="11">
        <v>28</v>
      </c>
      <c r="C13527">
        <v>2019</v>
      </c>
      <c r="D13527">
        <v>332</v>
      </c>
      <c r="E13527">
        <v>400</v>
      </c>
      <c r="F13527" s="10">
        <v>-18.97</v>
      </c>
      <c r="G13527" s="10">
        <v>-19.38</v>
      </c>
      <c r="H13527" s="10">
        <v>-18.899999999999999</v>
      </c>
      <c r="I13527" s="10">
        <v>-20.36</v>
      </c>
      <c r="J13527" s="10">
        <v>0</v>
      </c>
      <c r="K13527" s="10">
        <v>0</v>
      </c>
      <c r="L13527" s="10">
        <v>1.17</v>
      </c>
      <c r="M13527" s="10">
        <v>0.24</v>
      </c>
      <c r="N13527" s="10">
        <v>-0.26800000000000002</v>
      </c>
    </row>
    <row r="13528" spans="1:14" x14ac:dyDescent="0.3">
      <c r="A13528">
        <v>11</v>
      </c>
      <c r="B13528" s="11">
        <v>28</v>
      </c>
      <c r="C13528">
        <v>2019</v>
      </c>
      <c r="D13528">
        <v>332</v>
      </c>
      <c r="E13528">
        <v>500</v>
      </c>
      <c r="F13528" s="10">
        <v>-20.72</v>
      </c>
      <c r="G13528" s="10">
        <v>-19.61</v>
      </c>
      <c r="H13528" s="10">
        <v>-18.940000000000001</v>
      </c>
      <c r="I13528" s="10">
        <v>-20.75</v>
      </c>
      <c r="J13528" s="10">
        <v>0</v>
      </c>
      <c r="K13528" s="10">
        <v>0</v>
      </c>
      <c r="L13528" s="10">
        <v>1.161</v>
      </c>
      <c r="M13528" s="10">
        <v>0.23200000000000001</v>
      </c>
      <c r="N13528" s="10">
        <v>-0.29599999999999999</v>
      </c>
    </row>
    <row r="13529" spans="1:14" x14ac:dyDescent="0.3">
      <c r="A13529">
        <v>11</v>
      </c>
      <c r="B13529" s="11">
        <v>28</v>
      </c>
      <c r="C13529">
        <v>2019</v>
      </c>
      <c r="D13529">
        <v>332</v>
      </c>
      <c r="E13529">
        <v>600</v>
      </c>
      <c r="F13529" s="10">
        <v>-20.78</v>
      </c>
      <c r="G13529" s="10">
        <v>-20.86</v>
      </c>
      <c r="H13529" s="10">
        <v>-20.72</v>
      </c>
      <c r="I13529" s="10">
        <v>-20.99</v>
      </c>
      <c r="J13529" s="10">
        <v>0</v>
      </c>
      <c r="K13529" s="10">
        <v>0</v>
      </c>
      <c r="L13529" s="10">
        <v>1.165</v>
      </c>
      <c r="M13529" s="10">
        <v>0.23499999999999999</v>
      </c>
      <c r="N13529" s="10">
        <v>-0.28299999999999997</v>
      </c>
    </row>
    <row r="13530" spans="1:14" x14ac:dyDescent="0.3">
      <c r="A13530">
        <v>11</v>
      </c>
      <c r="B13530" s="11">
        <v>28</v>
      </c>
      <c r="C13530">
        <v>2019</v>
      </c>
      <c r="D13530">
        <v>332</v>
      </c>
      <c r="E13530">
        <v>700</v>
      </c>
      <c r="F13530" s="10">
        <v>-20.02</v>
      </c>
      <c r="G13530" s="10">
        <v>-20.190000000000001</v>
      </c>
      <c r="H13530" s="10">
        <v>-19.920000000000002</v>
      </c>
      <c r="I13530" s="10">
        <v>-20.79</v>
      </c>
      <c r="J13530" s="10">
        <v>0</v>
      </c>
      <c r="K13530" s="10">
        <v>0</v>
      </c>
      <c r="L13530" s="10">
        <v>1.1719999999999999</v>
      </c>
      <c r="M13530" s="10">
        <v>0.24199999999999999</v>
      </c>
      <c r="N13530" s="10">
        <v>-0.29399999999999998</v>
      </c>
    </row>
    <row r="13531" spans="1:14" x14ac:dyDescent="0.3">
      <c r="A13531">
        <v>11</v>
      </c>
      <c r="B13531" s="11">
        <v>28</v>
      </c>
      <c r="C13531">
        <v>2019</v>
      </c>
      <c r="D13531">
        <v>332</v>
      </c>
      <c r="E13531">
        <v>800</v>
      </c>
      <c r="F13531" s="10">
        <v>-20.079999999999998</v>
      </c>
      <c r="G13531" s="10">
        <v>-20.21</v>
      </c>
      <c r="H13531" s="10">
        <v>-20.02</v>
      </c>
      <c r="I13531" s="10">
        <v>-20.440000000000001</v>
      </c>
      <c r="J13531" s="10">
        <v>0</v>
      </c>
      <c r="K13531" s="10">
        <v>0</v>
      </c>
      <c r="L13531" s="10">
        <v>1.153</v>
      </c>
      <c r="M13531" s="10">
        <v>0.23200000000000001</v>
      </c>
      <c r="N13531" s="10">
        <v>-0.29499999999999998</v>
      </c>
    </row>
    <row r="13532" spans="1:14" x14ac:dyDescent="0.3">
      <c r="A13532">
        <v>11</v>
      </c>
      <c r="B13532" s="11">
        <v>28</v>
      </c>
      <c r="C13532">
        <v>2019</v>
      </c>
      <c r="D13532">
        <v>332</v>
      </c>
      <c r="E13532">
        <v>900</v>
      </c>
      <c r="F13532" s="10">
        <v>-18.78</v>
      </c>
      <c r="G13532" s="10">
        <v>-19.37</v>
      </c>
      <c r="H13532" s="10">
        <v>-18.78</v>
      </c>
      <c r="I13532" s="10">
        <v>-20.09</v>
      </c>
      <c r="J13532" s="10">
        <v>0</v>
      </c>
      <c r="K13532" s="10">
        <v>0</v>
      </c>
      <c r="L13532" s="10">
        <v>1.1599999999999999</v>
      </c>
      <c r="M13532" s="10">
        <v>0.23100000000000001</v>
      </c>
      <c r="N13532" s="10">
        <v>-0.30599999999999999</v>
      </c>
    </row>
    <row r="13533" spans="1:14" x14ac:dyDescent="0.3">
      <c r="A13533">
        <v>11</v>
      </c>
      <c r="B13533" s="11">
        <v>28</v>
      </c>
      <c r="C13533">
        <v>2019</v>
      </c>
      <c r="D13533">
        <v>332</v>
      </c>
      <c r="E13533">
        <v>1000</v>
      </c>
      <c r="F13533" s="10">
        <v>-17.82</v>
      </c>
      <c r="G13533" s="10">
        <v>-18.27</v>
      </c>
      <c r="H13533" s="10">
        <v>-17.82</v>
      </c>
      <c r="I13533" s="10">
        <v>-18.78</v>
      </c>
      <c r="J13533" s="10">
        <v>1.575</v>
      </c>
      <c r="K13533" s="10">
        <v>0</v>
      </c>
      <c r="L13533" s="10">
        <v>1.1679999999999999</v>
      </c>
      <c r="M13533" s="10">
        <v>0.22900000000000001</v>
      </c>
      <c r="N13533" s="10">
        <v>-0.29799999999999999</v>
      </c>
    </row>
    <row r="13534" spans="1:14" x14ac:dyDescent="0.3">
      <c r="A13534">
        <v>11</v>
      </c>
      <c r="B13534" s="11">
        <v>28</v>
      </c>
      <c r="C13534">
        <v>2019</v>
      </c>
      <c r="D13534">
        <v>332</v>
      </c>
      <c r="E13534">
        <v>1100</v>
      </c>
      <c r="F13534" s="10">
        <v>-16.46</v>
      </c>
      <c r="G13534" s="10">
        <v>-17.149999999999999</v>
      </c>
      <c r="H13534" s="10">
        <v>-16.46</v>
      </c>
      <c r="I13534" s="10">
        <v>-17.829999999999998</v>
      </c>
      <c r="J13534" s="10">
        <v>6.5570000000000004</v>
      </c>
      <c r="K13534" s="10">
        <v>0</v>
      </c>
      <c r="L13534" s="10">
        <v>1.167</v>
      </c>
      <c r="M13534" s="10">
        <v>0.22800000000000001</v>
      </c>
      <c r="N13534" s="10">
        <v>-0.29899999999999999</v>
      </c>
    </row>
    <row r="13535" spans="1:14" x14ac:dyDescent="0.3">
      <c r="A13535">
        <v>11</v>
      </c>
      <c r="B13535" s="11">
        <v>28</v>
      </c>
      <c r="C13535">
        <v>2019</v>
      </c>
      <c r="D13535">
        <v>332</v>
      </c>
      <c r="E13535">
        <v>1200</v>
      </c>
      <c r="F13535" s="10">
        <v>-15.45</v>
      </c>
      <c r="G13535" s="10">
        <v>-15.97</v>
      </c>
      <c r="H13535" s="10">
        <v>-15.43</v>
      </c>
      <c r="I13535" s="10">
        <v>-16.47</v>
      </c>
      <c r="J13535" s="10">
        <v>12.22</v>
      </c>
      <c r="K13535" s="10">
        <v>0</v>
      </c>
      <c r="L13535" s="10">
        <v>1.1659999999999999</v>
      </c>
      <c r="M13535" s="10">
        <v>0.22700000000000001</v>
      </c>
      <c r="N13535" s="10">
        <v>-0.3</v>
      </c>
    </row>
    <row r="13536" spans="1:14" x14ac:dyDescent="0.3">
      <c r="A13536">
        <v>11</v>
      </c>
      <c r="B13536" s="11">
        <v>28</v>
      </c>
      <c r="C13536">
        <v>2019</v>
      </c>
      <c r="D13536">
        <v>332</v>
      </c>
      <c r="E13536">
        <v>1300</v>
      </c>
      <c r="F13536" s="10">
        <v>-14.3</v>
      </c>
      <c r="G13536" s="10">
        <v>-14.86</v>
      </c>
      <c r="H13536" s="10">
        <v>-14.2</v>
      </c>
      <c r="I13536" s="10">
        <v>-15.55</v>
      </c>
      <c r="J13536" s="10">
        <v>18.5</v>
      </c>
      <c r="K13536" s="10">
        <v>0</v>
      </c>
      <c r="L13536" s="10">
        <v>1.155</v>
      </c>
      <c r="M13536" s="10">
        <v>0.23499999999999999</v>
      </c>
      <c r="N13536" s="10">
        <v>-0.32100000000000001</v>
      </c>
    </row>
    <row r="13537" spans="1:14" x14ac:dyDescent="0.3">
      <c r="A13537">
        <v>11</v>
      </c>
      <c r="B13537" s="11">
        <v>28</v>
      </c>
      <c r="C13537">
        <v>2019</v>
      </c>
      <c r="D13537">
        <v>332</v>
      </c>
      <c r="E13537">
        <v>1400</v>
      </c>
      <c r="F13537" s="10">
        <v>-11.21</v>
      </c>
      <c r="G13537" s="10">
        <v>-12.99</v>
      </c>
      <c r="H13537" s="10">
        <v>-11.06</v>
      </c>
      <c r="I13537" s="10">
        <v>-14.32</v>
      </c>
      <c r="J13537" s="10">
        <v>34.96</v>
      </c>
      <c r="K13537" s="10">
        <v>0</v>
      </c>
      <c r="L13537" s="10">
        <v>1.1519999999999999</v>
      </c>
      <c r="M13537" s="10">
        <v>0.223</v>
      </c>
      <c r="N13537" s="10">
        <v>-0.314</v>
      </c>
    </row>
    <row r="13538" spans="1:14" x14ac:dyDescent="0.3">
      <c r="A13538">
        <v>11</v>
      </c>
      <c r="B13538" s="11">
        <v>28</v>
      </c>
      <c r="C13538">
        <v>2019</v>
      </c>
      <c r="D13538">
        <v>332</v>
      </c>
      <c r="E13538">
        <v>1500</v>
      </c>
      <c r="F13538" s="10">
        <v>-13.27</v>
      </c>
      <c r="G13538" s="10">
        <v>-12.03</v>
      </c>
      <c r="H13538" s="10">
        <v>-10.8</v>
      </c>
      <c r="I13538" s="10">
        <v>-13.28</v>
      </c>
      <c r="J13538" s="10">
        <v>24.17</v>
      </c>
      <c r="K13538" s="10">
        <v>0</v>
      </c>
      <c r="L13538" s="10">
        <v>1.1539999999999999</v>
      </c>
      <c r="M13538" s="10">
        <v>0.23499999999999999</v>
      </c>
      <c r="N13538" s="10">
        <v>-0.30199999999999999</v>
      </c>
    </row>
    <row r="13539" spans="1:14" x14ac:dyDescent="0.3">
      <c r="A13539">
        <v>11</v>
      </c>
      <c r="B13539" s="11">
        <v>28</v>
      </c>
      <c r="C13539">
        <v>2019</v>
      </c>
      <c r="D13539">
        <v>332</v>
      </c>
      <c r="E13539">
        <v>1600</v>
      </c>
      <c r="F13539" s="10">
        <v>-13.43</v>
      </c>
      <c r="G13539" s="10">
        <v>-13.08</v>
      </c>
      <c r="H13539" s="10">
        <v>-12.76</v>
      </c>
      <c r="I13539" s="10">
        <v>-13.43</v>
      </c>
      <c r="J13539" s="10">
        <v>9.86</v>
      </c>
      <c r="K13539" s="10">
        <v>0</v>
      </c>
      <c r="L13539" s="10">
        <v>1.155</v>
      </c>
      <c r="M13539" s="10">
        <v>0.216</v>
      </c>
      <c r="N13539" s="10">
        <v>-0.30099999999999999</v>
      </c>
    </row>
    <row r="13540" spans="1:14" x14ac:dyDescent="0.3">
      <c r="A13540">
        <v>11</v>
      </c>
      <c r="B13540" s="11">
        <v>28</v>
      </c>
      <c r="C13540">
        <v>2019</v>
      </c>
      <c r="D13540">
        <v>332</v>
      </c>
      <c r="E13540">
        <v>1700</v>
      </c>
      <c r="F13540" s="10">
        <v>-15.54</v>
      </c>
      <c r="G13540" s="10">
        <v>-14.61</v>
      </c>
      <c r="H13540" s="10">
        <v>-13.42</v>
      </c>
      <c r="I13540" s="10">
        <v>-15.54</v>
      </c>
      <c r="J13540" s="10">
        <v>8.24</v>
      </c>
      <c r="K13540" s="10">
        <v>0</v>
      </c>
      <c r="L13540" s="10">
        <v>1.1399999999999999</v>
      </c>
      <c r="M13540" s="10">
        <v>0.21099999999999999</v>
      </c>
      <c r="N13540" s="10">
        <v>-0.316</v>
      </c>
    </row>
    <row r="13541" spans="1:14" x14ac:dyDescent="0.3">
      <c r="A13541">
        <v>11</v>
      </c>
      <c r="B13541" s="11">
        <v>28</v>
      </c>
      <c r="C13541">
        <v>2019</v>
      </c>
      <c r="D13541">
        <v>332</v>
      </c>
      <c r="E13541">
        <v>1800</v>
      </c>
      <c r="F13541" s="10">
        <v>-18.39</v>
      </c>
      <c r="G13541" s="10">
        <v>-17.02</v>
      </c>
      <c r="H13541" s="10">
        <v>-15.54</v>
      </c>
      <c r="I13541" s="10">
        <v>-18.39</v>
      </c>
      <c r="J13541" s="10">
        <v>3.653</v>
      </c>
      <c r="K13541" s="10">
        <v>0</v>
      </c>
      <c r="L13541" s="10">
        <v>1.1459999999999999</v>
      </c>
      <c r="M13541" s="10">
        <v>0.22600000000000001</v>
      </c>
      <c r="N13541" s="10">
        <v>-0.34899999999999998</v>
      </c>
    </row>
    <row r="13542" spans="1:14" x14ac:dyDescent="0.3">
      <c r="A13542">
        <v>11</v>
      </c>
      <c r="B13542" s="11">
        <v>28</v>
      </c>
      <c r="C13542">
        <v>2019</v>
      </c>
      <c r="D13542">
        <v>332</v>
      </c>
      <c r="E13542">
        <v>1900</v>
      </c>
      <c r="F13542" s="10">
        <v>-21.16</v>
      </c>
      <c r="G13542" s="10">
        <v>-19.97</v>
      </c>
      <c r="H13542" s="10">
        <v>-18.399999999999999</v>
      </c>
      <c r="I13542" s="10">
        <v>-21.17</v>
      </c>
      <c r="J13542" s="10">
        <v>0</v>
      </c>
      <c r="K13542" s="10">
        <v>0</v>
      </c>
      <c r="L13542" s="10">
        <v>1.149</v>
      </c>
      <c r="M13542" s="10">
        <v>0.219</v>
      </c>
      <c r="N13542" s="10">
        <v>-0.36599999999999999</v>
      </c>
    </row>
    <row r="13543" spans="1:14" x14ac:dyDescent="0.3">
      <c r="A13543">
        <v>11</v>
      </c>
      <c r="B13543" s="11">
        <v>28</v>
      </c>
      <c r="C13543">
        <v>2019</v>
      </c>
      <c r="D13543">
        <v>332</v>
      </c>
      <c r="E13543">
        <v>2000</v>
      </c>
      <c r="F13543" s="10">
        <v>-22.41</v>
      </c>
      <c r="G13543" s="10">
        <v>-21.73</v>
      </c>
      <c r="H13543" s="10">
        <v>-21</v>
      </c>
      <c r="I13543" s="10">
        <v>-22.44</v>
      </c>
      <c r="J13543" s="10">
        <v>0</v>
      </c>
      <c r="K13543" s="10">
        <v>0</v>
      </c>
      <c r="L13543" s="10">
        <v>1.1439999999999999</v>
      </c>
      <c r="M13543" s="10">
        <v>0.214</v>
      </c>
      <c r="N13543" s="10">
        <v>-0.38</v>
      </c>
    </row>
    <row r="13544" spans="1:14" x14ac:dyDescent="0.3">
      <c r="A13544">
        <v>11</v>
      </c>
      <c r="B13544" s="11">
        <v>28</v>
      </c>
      <c r="C13544">
        <v>2019</v>
      </c>
      <c r="D13544">
        <v>332</v>
      </c>
      <c r="E13544">
        <v>2100</v>
      </c>
      <c r="F13544" s="10">
        <v>-23.53</v>
      </c>
      <c r="G13544" s="10">
        <v>-22.96</v>
      </c>
      <c r="H13544" s="10">
        <v>-22.41</v>
      </c>
      <c r="I13544" s="10">
        <v>-23.55</v>
      </c>
      <c r="J13544" s="10">
        <v>0</v>
      </c>
      <c r="K13544" s="10">
        <v>0</v>
      </c>
      <c r="L13544" s="10">
        <v>1.1479999999999999</v>
      </c>
      <c r="M13544" s="10">
        <v>0.20799999999999999</v>
      </c>
      <c r="N13544" s="10">
        <v>-0.376</v>
      </c>
    </row>
    <row r="13545" spans="1:14" x14ac:dyDescent="0.3">
      <c r="A13545">
        <v>11</v>
      </c>
      <c r="B13545" s="11">
        <v>28</v>
      </c>
      <c r="C13545">
        <v>2019</v>
      </c>
      <c r="D13545">
        <v>332</v>
      </c>
      <c r="E13545">
        <v>2200</v>
      </c>
      <c r="F13545" s="10">
        <v>-24.15</v>
      </c>
      <c r="G13545" s="10">
        <v>-23.84</v>
      </c>
      <c r="H13545" s="10">
        <v>-23.52</v>
      </c>
      <c r="I13545" s="10">
        <v>-24.2</v>
      </c>
      <c r="J13545" s="10">
        <v>0</v>
      </c>
      <c r="K13545" s="10">
        <v>0</v>
      </c>
      <c r="L13545" s="10">
        <v>1.149</v>
      </c>
      <c r="M13545" s="10">
        <v>0.20899999999999999</v>
      </c>
      <c r="N13545" s="10">
        <v>-0.38500000000000001</v>
      </c>
    </row>
    <row r="13546" spans="1:14" x14ac:dyDescent="0.3">
      <c r="A13546">
        <v>11</v>
      </c>
      <c r="B13546" s="11">
        <v>28</v>
      </c>
      <c r="C13546">
        <v>2019</v>
      </c>
      <c r="D13546">
        <v>332</v>
      </c>
      <c r="E13546">
        <v>2300</v>
      </c>
      <c r="F13546" s="10">
        <v>-24.02</v>
      </c>
      <c r="G13546" s="10">
        <v>-23.89</v>
      </c>
      <c r="H13546" s="10">
        <v>-23.25</v>
      </c>
      <c r="I13546" s="10">
        <v>-24.17</v>
      </c>
      <c r="J13546" s="10">
        <v>0</v>
      </c>
      <c r="K13546" s="10">
        <v>0</v>
      </c>
      <c r="L13546" s="10">
        <v>1.1399999999999999</v>
      </c>
      <c r="M13546" s="10">
        <v>0.20100000000000001</v>
      </c>
      <c r="N13546" s="10">
        <v>-0.41299999999999998</v>
      </c>
    </row>
    <row r="13547" spans="1:14" x14ac:dyDescent="0.3">
      <c r="A13547">
        <v>11</v>
      </c>
      <c r="B13547" s="11">
        <v>28</v>
      </c>
      <c r="C13547">
        <v>2019</v>
      </c>
      <c r="D13547">
        <v>332</v>
      </c>
      <c r="E13547">
        <v>2400</v>
      </c>
      <c r="F13547" s="10">
        <v>-24.15</v>
      </c>
      <c r="G13547" s="10">
        <v>-24.19</v>
      </c>
      <c r="H13547" s="10">
        <v>-23.83</v>
      </c>
      <c r="I13547" s="10">
        <v>-24.65</v>
      </c>
      <c r="J13547" s="10">
        <v>0</v>
      </c>
      <c r="K13547" s="10">
        <v>0</v>
      </c>
      <c r="L13547" s="10">
        <v>1.1499999999999999</v>
      </c>
      <c r="M13547" s="10">
        <v>0.21099999999999999</v>
      </c>
      <c r="N13547" s="10">
        <v>-0.432</v>
      </c>
    </row>
    <row r="13548" spans="1:14" x14ac:dyDescent="0.3">
      <c r="A13548">
        <v>11</v>
      </c>
      <c r="B13548" s="11">
        <v>29</v>
      </c>
      <c r="C13548">
        <v>2019</v>
      </c>
      <c r="D13548">
        <v>333</v>
      </c>
      <c r="E13548">
        <v>100</v>
      </c>
      <c r="F13548" s="10">
        <v>-24.33</v>
      </c>
      <c r="G13548" s="10">
        <v>-24.07</v>
      </c>
      <c r="H13548" s="10">
        <v>-23.34</v>
      </c>
      <c r="I13548" s="10">
        <v>-24.43</v>
      </c>
      <c r="J13548" s="10">
        <v>0</v>
      </c>
      <c r="K13548" s="10">
        <v>0</v>
      </c>
      <c r="L13548" s="10">
        <v>1.1419999999999999</v>
      </c>
      <c r="M13548" s="10">
        <v>0.193</v>
      </c>
      <c r="N13548" s="10">
        <v>-0.44</v>
      </c>
    </row>
    <row r="13549" spans="1:14" x14ac:dyDescent="0.3">
      <c r="A13549">
        <v>11</v>
      </c>
      <c r="B13549" s="11">
        <v>29</v>
      </c>
      <c r="C13549">
        <v>2019</v>
      </c>
      <c r="D13549">
        <v>333</v>
      </c>
      <c r="E13549">
        <v>200</v>
      </c>
      <c r="F13549" s="10">
        <v>-23.8</v>
      </c>
      <c r="G13549" s="10">
        <v>-24.05</v>
      </c>
      <c r="H13549" s="10">
        <v>-23.45</v>
      </c>
      <c r="I13549" s="10">
        <v>-24.57</v>
      </c>
      <c r="J13549" s="10">
        <v>0</v>
      </c>
      <c r="K13549" s="10">
        <v>0</v>
      </c>
      <c r="L13549" s="10">
        <v>1.133</v>
      </c>
      <c r="M13549" s="10">
        <v>0.20300000000000001</v>
      </c>
      <c r="N13549" s="10">
        <v>-0.44900000000000001</v>
      </c>
    </row>
    <row r="13550" spans="1:14" x14ac:dyDescent="0.3">
      <c r="A13550">
        <v>11</v>
      </c>
      <c r="B13550" s="11">
        <v>29</v>
      </c>
      <c r="C13550">
        <v>2019</v>
      </c>
      <c r="D13550">
        <v>333</v>
      </c>
      <c r="E13550">
        <v>300</v>
      </c>
      <c r="F13550" s="10">
        <v>-24.17</v>
      </c>
      <c r="G13550" s="10">
        <v>-24</v>
      </c>
      <c r="H13550" s="10">
        <v>-23.73</v>
      </c>
      <c r="I13550" s="10">
        <v>-24.47</v>
      </c>
      <c r="J13550" s="10">
        <v>0</v>
      </c>
      <c r="K13550" s="10">
        <v>0</v>
      </c>
      <c r="L13550" s="10">
        <v>1.1419999999999999</v>
      </c>
      <c r="M13550" s="10">
        <v>0.21199999999999999</v>
      </c>
      <c r="N13550" s="10">
        <v>-0.45</v>
      </c>
    </row>
    <row r="13551" spans="1:14" x14ac:dyDescent="0.3">
      <c r="A13551">
        <v>11</v>
      </c>
      <c r="B13551" s="11">
        <v>29</v>
      </c>
      <c r="C13551">
        <v>2019</v>
      </c>
      <c r="D13551">
        <v>333</v>
      </c>
      <c r="E13551">
        <v>400</v>
      </c>
      <c r="F13551" s="10">
        <v>-24.54</v>
      </c>
      <c r="G13551" s="10">
        <v>-24.44</v>
      </c>
      <c r="H13551" s="10">
        <v>-24.1</v>
      </c>
      <c r="I13551" s="10">
        <v>-24.87</v>
      </c>
      <c r="J13551" s="10">
        <v>0</v>
      </c>
      <c r="K13551" s="10">
        <v>0</v>
      </c>
      <c r="L13551" s="10">
        <v>1.135</v>
      </c>
      <c r="M13551" s="10">
        <v>0.186</v>
      </c>
      <c r="N13551" s="10">
        <v>-0.45700000000000002</v>
      </c>
    </row>
    <row r="13552" spans="1:14" x14ac:dyDescent="0.3">
      <c r="A13552">
        <v>11</v>
      </c>
      <c r="B13552" s="11">
        <v>29</v>
      </c>
      <c r="C13552">
        <v>2019</v>
      </c>
      <c r="D13552">
        <v>333</v>
      </c>
      <c r="E13552">
        <v>500</v>
      </c>
      <c r="F13552" s="10">
        <v>-24.25</v>
      </c>
      <c r="G13552" s="10">
        <v>-24.37</v>
      </c>
      <c r="H13552" s="10">
        <v>-23.62</v>
      </c>
      <c r="I13552" s="10">
        <v>-24.67</v>
      </c>
      <c r="J13552" s="10">
        <v>0</v>
      </c>
      <c r="K13552" s="10">
        <v>0</v>
      </c>
      <c r="L13552" s="10">
        <v>1.145</v>
      </c>
      <c r="M13552" s="10">
        <v>0.19500000000000001</v>
      </c>
      <c r="N13552" s="10">
        <v>-0.47599999999999998</v>
      </c>
    </row>
    <row r="13553" spans="1:14" x14ac:dyDescent="0.3">
      <c r="A13553">
        <v>11</v>
      </c>
      <c r="B13553" s="11">
        <v>29</v>
      </c>
      <c r="C13553">
        <v>2019</v>
      </c>
      <c r="D13553">
        <v>333</v>
      </c>
      <c r="E13553">
        <v>600</v>
      </c>
      <c r="F13553" s="10">
        <v>-23.5</v>
      </c>
      <c r="G13553" s="10">
        <v>-23.4</v>
      </c>
      <c r="H13553" s="10">
        <v>-22.45</v>
      </c>
      <c r="I13553" s="10">
        <v>-24.23</v>
      </c>
      <c r="J13553" s="10">
        <v>0</v>
      </c>
      <c r="K13553" s="10">
        <v>0</v>
      </c>
      <c r="L13553" s="10">
        <v>1.135</v>
      </c>
      <c r="M13553" s="10">
        <v>0.19500000000000001</v>
      </c>
      <c r="N13553" s="10">
        <v>-0.495</v>
      </c>
    </row>
    <row r="13554" spans="1:14" x14ac:dyDescent="0.3">
      <c r="A13554">
        <v>11</v>
      </c>
      <c r="B13554" s="11">
        <v>29</v>
      </c>
      <c r="C13554">
        <v>2019</v>
      </c>
      <c r="D13554">
        <v>333</v>
      </c>
      <c r="E13554">
        <v>700</v>
      </c>
      <c r="F13554" s="10">
        <v>-24.29</v>
      </c>
      <c r="G13554" s="10">
        <v>-23.82</v>
      </c>
      <c r="H13554" s="10">
        <v>-23.12</v>
      </c>
      <c r="I13554" s="10">
        <v>-24.33</v>
      </c>
      <c r="J13554" s="10">
        <v>0</v>
      </c>
      <c r="K13554" s="10">
        <v>0</v>
      </c>
      <c r="L13554" s="10">
        <v>1.143</v>
      </c>
      <c r="M13554" s="10">
        <v>0.19400000000000001</v>
      </c>
      <c r="N13554" s="10">
        <v>-0.50600000000000001</v>
      </c>
    </row>
    <row r="13555" spans="1:14" x14ac:dyDescent="0.3">
      <c r="A13555">
        <v>11</v>
      </c>
      <c r="B13555" s="11">
        <v>29</v>
      </c>
      <c r="C13555">
        <v>2019</v>
      </c>
      <c r="D13555">
        <v>333</v>
      </c>
      <c r="E13555">
        <v>800</v>
      </c>
      <c r="F13555" s="10">
        <v>-23.85</v>
      </c>
      <c r="G13555" s="10">
        <v>-24.01</v>
      </c>
      <c r="H13555" s="10">
        <v>-23.39</v>
      </c>
      <c r="I13555" s="10">
        <v>-24.44</v>
      </c>
      <c r="J13555" s="10">
        <v>0</v>
      </c>
      <c r="K13555" s="10">
        <v>0</v>
      </c>
      <c r="L13555" s="10">
        <v>1.1240000000000001</v>
      </c>
      <c r="M13555" s="10">
        <v>0.19400000000000001</v>
      </c>
      <c r="N13555" s="10">
        <v>-0.51600000000000001</v>
      </c>
    </row>
    <row r="13556" spans="1:14" x14ac:dyDescent="0.3">
      <c r="A13556">
        <v>11</v>
      </c>
      <c r="B13556" s="11">
        <v>29</v>
      </c>
      <c r="C13556">
        <v>2019</v>
      </c>
      <c r="D13556">
        <v>333</v>
      </c>
      <c r="E13556">
        <v>900</v>
      </c>
      <c r="F13556" s="10">
        <v>-24.25</v>
      </c>
      <c r="G13556" s="10">
        <v>-23.87</v>
      </c>
      <c r="H13556" s="10">
        <v>-22.94</v>
      </c>
      <c r="I13556" s="10">
        <v>-24.31</v>
      </c>
      <c r="J13556" s="10">
        <v>9.0999999999999998E-2</v>
      </c>
      <c r="K13556" s="10">
        <v>0</v>
      </c>
      <c r="L13556" s="10">
        <v>1.1339999999999999</v>
      </c>
      <c r="M13556" s="10">
        <v>0.185</v>
      </c>
      <c r="N13556" s="10">
        <v>-0.54400000000000004</v>
      </c>
    </row>
    <row r="13557" spans="1:14" x14ac:dyDescent="0.3">
      <c r="A13557">
        <v>11</v>
      </c>
      <c r="B13557" s="11">
        <v>29</v>
      </c>
      <c r="C13557">
        <v>2019</v>
      </c>
      <c r="D13557">
        <v>333</v>
      </c>
      <c r="E13557">
        <v>1000</v>
      </c>
      <c r="F13557" s="10">
        <v>-24.54</v>
      </c>
      <c r="G13557" s="10">
        <v>-24.26</v>
      </c>
      <c r="H13557" s="10">
        <v>-23.61</v>
      </c>
      <c r="I13557" s="10">
        <v>-24.69</v>
      </c>
      <c r="J13557" s="10">
        <v>7.34</v>
      </c>
      <c r="K13557" s="10">
        <v>0</v>
      </c>
      <c r="L13557" s="10">
        <v>1.123</v>
      </c>
      <c r="M13557" s="10">
        <v>0.183</v>
      </c>
      <c r="N13557" s="10">
        <v>-0.57399999999999995</v>
      </c>
    </row>
    <row r="13558" spans="1:14" x14ac:dyDescent="0.3">
      <c r="A13558">
        <v>11</v>
      </c>
      <c r="B13558" s="11">
        <v>29</v>
      </c>
      <c r="C13558">
        <v>2019</v>
      </c>
      <c r="D13558">
        <v>333</v>
      </c>
      <c r="E13558">
        <v>1100</v>
      </c>
      <c r="F13558" s="10">
        <v>-20.55</v>
      </c>
      <c r="G13558" s="10">
        <v>-22.87</v>
      </c>
      <c r="H13558" s="10">
        <v>-20.55</v>
      </c>
      <c r="I13558" s="10">
        <v>-24.62</v>
      </c>
      <c r="J13558" s="10">
        <v>21.65</v>
      </c>
      <c r="K13558" s="10">
        <v>0</v>
      </c>
      <c r="L13558" s="10">
        <v>1.1240000000000001</v>
      </c>
      <c r="M13558" s="10">
        <v>0.17399999999999999</v>
      </c>
      <c r="N13558" s="10">
        <v>-0.56399999999999995</v>
      </c>
    </row>
    <row r="13559" spans="1:14" x14ac:dyDescent="0.3">
      <c r="A13559">
        <v>11</v>
      </c>
      <c r="B13559" s="11">
        <v>29</v>
      </c>
      <c r="C13559">
        <v>2019</v>
      </c>
      <c r="D13559">
        <v>333</v>
      </c>
      <c r="E13559">
        <v>1200</v>
      </c>
      <c r="F13559" s="10">
        <v>-15.57</v>
      </c>
      <c r="G13559" s="10">
        <v>-17.920000000000002</v>
      </c>
      <c r="H13559" s="10">
        <v>-15.57</v>
      </c>
      <c r="I13559" s="10">
        <v>-20.55</v>
      </c>
      <c r="J13559" s="10">
        <v>134.9</v>
      </c>
      <c r="K13559" s="10">
        <v>0</v>
      </c>
      <c r="L13559" s="10">
        <v>1.1100000000000001</v>
      </c>
      <c r="M13559" s="10">
        <v>0.18</v>
      </c>
      <c r="N13559" s="10">
        <v>-0.56799999999999995</v>
      </c>
    </row>
    <row r="13560" spans="1:14" x14ac:dyDescent="0.3">
      <c r="A13560">
        <v>11</v>
      </c>
      <c r="B13560" s="11">
        <v>29</v>
      </c>
      <c r="C13560">
        <v>2019</v>
      </c>
      <c r="D13560">
        <v>333</v>
      </c>
      <c r="E13560">
        <v>1300</v>
      </c>
      <c r="F13560" s="10">
        <v>-13.68</v>
      </c>
      <c r="G13560" s="10">
        <v>-14.65</v>
      </c>
      <c r="H13560" s="10">
        <v>-13.59</v>
      </c>
      <c r="I13560" s="10">
        <v>-15.67</v>
      </c>
      <c r="J13560" s="10">
        <v>201.7</v>
      </c>
      <c r="K13560" s="10">
        <v>0</v>
      </c>
      <c r="L13560" s="10">
        <v>1.119</v>
      </c>
      <c r="M13560" s="10">
        <v>0.17899999999999999</v>
      </c>
      <c r="N13560" s="10">
        <v>-0.56799999999999995</v>
      </c>
    </row>
    <row r="13561" spans="1:14" x14ac:dyDescent="0.3">
      <c r="A13561">
        <v>11</v>
      </c>
      <c r="B13561" s="11">
        <v>29</v>
      </c>
      <c r="C13561">
        <v>2019</v>
      </c>
      <c r="D13561">
        <v>333</v>
      </c>
      <c r="E13561">
        <v>1400</v>
      </c>
      <c r="F13561" s="10">
        <v>-12.49</v>
      </c>
      <c r="G13561" s="10">
        <v>-12.8</v>
      </c>
      <c r="H13561" s="10">
        <v>-12.29</v>
      </c>
      <c r="I13561" s="10">
        <v>-13.66</v>
      </c>
      <c r="J13561" s="10">
        <v>209</v>
      </c>
      <c r="K13561" s="10">
        <v>0</v>
      </c>
      <c r="L13561" s="10">
        <v>1.1200000000000001</v>
      </c>
      <c r="M13561" s="10">
        <v>0.16200000000000001</v>
      </c>
      <c r="N13561" s="10">
        <v>-0.56599999999999995</v>
      </c>
    </row>
    <row r="13562" spans="1:14" x14ac:dyDescent="0.3">
      <c r="A13562">
        <v>11</v>
      </c>
      <c r="B13562" s="11">
        <v>29</v>
      </c>
      <c r="C13562">
        <v>2019</v>
      </c>
      <c r="D13562">
        <v>333</v>
      </c>
      <c r="E13562">
        <v>1500</v>
      </c>
      <c r="F13562" s="10">
        <v>-14.16</v>
      </c>
      <c r="G13562" s="10">
        <v>-13.4</v>
      </c>
      <c r="H13562" s="10">
        <v>-12.44</v>
      </c>
      <c r="I13562" s="10">
        <v>-14.18</v>
      </c>
      <c r="J13562" s="10">
        <v>82.7</v>
      </c>
      <c r="K13562" s="10">
        <v>0</v>
      </c>
      <c r="L13562" s="10">
        <v>1.1080000000000001</v>
      </c>
      <c r="M13562" s="10">
        <v>0.16900000000000001</v>
      </c>
      <c r="N13562" s="10">
        <v>-0.55900000000000005</v>
      </c>
    </row>
    <row r="13563" spans="1:14" x14ac:dyDescent="0.3">
      <c r="A13563">
        <v>11</v>
      </c>
      <c r="B13563" s="11">
        <v>29</v>
      </c>
      <c r="C13563">
        <v>2019</v>
      </c>
      <c r="D13563">
        <v>333</v>
      </c>
      <c r="E13563">
        <v>1600</v>
      </c>
      <c r="F13563" s="10">
        <v>-14.98</v>
      </c>
      <c r="G13563" s="10">
        <v>-14.54</v>
      </c>
      <c r="H13563" s="10">
        <v>-14.16</v>
      </c>
      <c r="I13563" s="10">
        <v>-14.98</v>
      </c>
      <c r="J13563" s="10">
        <v>20.64</v>
      </c>
      <c r="K13563" s="10">
        <v>0</v>
      </c>
      <c r="L13563" s="10">
        <v>1.105</v>
      </c>
      <c r="M13563" s="10">
        <v>0.17599999999999999</v>
      </c>
      <c r="N13563" s="10">
        <v>-0.59099999999999997</v>
      </c>
    </row>
    <row r="13564" spans="1:14" x14ac:dyDescent="0.3">
      <c r="A13564">
        <v>11</v>
      </c>
      <c r="B13564" s="11">
        <v>29</v>
      </c>
      <c r="C13564">
        <v>2019</v>
      </c>
      <c r="D13564">
        <v>333</v>
      </c>
      <c r="E13564">
        <v>1700</v>
      </c>
      <c r="F13564" s="10">
        <v>-16.22</v>
      </c>
      <c r="G13564" s="10">
        <v>-15.44</v>
      </c>
      <c r="H13564" s="10">
        <v>-14.97</v>
      </c>
      <c r="I13564" s="10">
        <v>-16.25</v>
      </c>
      <c r="J13564" s="10">
        <v>13.34</v>
      </c>
      <c r="K13564" s="10">
        <v>0</v>
      </c>
      <c r="L13564" s="10">
        <v>1.1080000000000001</v>
      </c>
      <c r="M13564" s="10">
        <v>0.15</v>
      </c>
      <c r="N13564" s="10">
        <v>-0.61699999999999999</v>
      </c>
    </row>
    <row r="13565" spans="1:14" x14ac:dyDescent="0.3">
      <c r="A13565">
        <v>11</v>
      </c>
      <c r="B13565" s="11">
        <v>29</v>
      </c>
      <c r="C13565">
        <v>2019</v>
      </c>
      <c r="D13565">
        <v>333</v>
      </c>
      <c r="E13565">
        <v>1800</v>
      </c>
      <c r="F13565" s="10">
        <v>-18.010000000000002</v>
      </c>
      <c r="G13565" s="10">
        <v>-16.77</v>
      </c>
      <c r="H13565" s="10">
        <v>-16.2</v>
      </c>
      <c r="I13565" s="10">
        <v>-18.02</v>
      </c>
      <c r="J13565" s="10">
        <v>3</v>
      </c>
      <c r="K13565" s="10">
        <v>0</v>
      </c>
      <c r="L13565" s="10">
        <v>1.109</v>
      </c>
      <c r="M13565" s="10">
        <v>0.161</v>
      </c>
      <c r="N13565" s="10">
        <v>-0.64500000000000002</v>
      </c>
    </row>
    <row r="13566" spans="1:14" x14ac:dyDescent="0.3">
      <c r="A13566">
        <v>11</v>
      </c>
      <c r="B13566" s="11">
        <v>29</v>
      </c>
      <c r="C13566">
        <v>2019</v>
      </c>
      <c r="D13566">
        <v>333</v>
      </c>
      <c r="E13566">
        <v>1900</v>
      </c>
      <c r="F13566" s="10">
        <v>-20.399999999999999</v>
      </c>
      <c r="G13566" s="10">
        <v>-19.25</v>
      </c>
      <c r="H13566" s="10">
        <v>-18.04</v>
      </c>
      <c r="I13566" s="10">
        <v>-20.41</v>
      </c>
      <c r="J13566" s="10">
        <v>0</v>
      </c>
      <c r="K13566" s="10">
        <v>0</v>
      </c>
      <c r="L13566" s="10">
        <v>1.101</v>
      </c>
      <c r="M13566" s="10">
        <v>0.152</v>
      </c>
      <c r="N13566" s="10">
        <v>-0.63400000000000001</v>
      </c>
    </row>
    <row r="13567" spans="1:14" x14ac:dyDescent="0.3">
      <c r="A13567">
        <v>11</v>
      </c>
      <c r="B13567" s="11">
        <v>29</v>
      </c>
      <c r="C13567">
        <v>2019</v>
      </c>
      <c r="D13567">
        <v>333</v>
      </c>
      <c r="E13567">
        <v>2000</v>
      </c>
      <c r="F13567" s="10">
        <v>-20.96</v>
      </c>
      <c r="G13567" s="10">
        <v>-20.9</v>
      </c>
      <c r="H13567" s="10">
        <v>-20.34</v>
      </c>
      <c r="I13567" s="10">
        <v>-21.39</v>
      </c>
      <c r="J13567" s="10">
        <v>0</v>
      </c>
      <c r="K13567" s="10">
        <v>0</v>
      </c>
      <c r="L13567" s="10">
        <v>1.1060000000000001</v>
      </c>
      <c r="M13567" s="10">
        <v>0.157</v>
      </c>
      <c r="N13567" s="10">
        <v>-0.629</v>
      </c>
    </row>
    <row r="13568" spans="1:14" x14ac:dyDescent="0.3">
      <c r="A13568">
        <v>11</v>
      </c>
      <c r="B13568" s="11">
        <v>29</v>
      </c>
      <c r="C13568">
        <v>2019</v>
      </c>
      <c r="D13568">
        <v>333</v>
      </c>
      <c r="E13568">
        <v>2100</v>
      </c>
      <c r="F13568" s="10">
        <v>-22.02</v>
      </c>
      <c r="G13568" s="10">
        <v>-21.52</v>
      </c>
      <c r="H13568" s="10">
        <v>-20.88</v>
      </c>
      <c r="I13568" s="10">
        <v>-22.03</v>
      </c>
      <c r="J13568" s="10">
        <v>0</v>
      </c>
      <c r="K13568" s="10">
        <v>0</v>
      </c>
      <c r="L13568" s="10">
        <v>1.109</v>
      </c>
      <c r="M13568" s="10">
        <v>0.15</v>
      </c>
      <c r="N13568" s="10">
        <v>-0.626</v>
      </c>
    </row>
    <row r="13569" spans="1:14" x14ac:dyDescent="0.3">
      <c r="A13569">
        <v>11</v>
      </c>
      <c r="B13569" s="11">
        <v>29</v>
      </c>
      <c r="C13569">
        <v>2019</v>
      </c>
      <c r="D13569">
        <v>333</v>
      </c>
      <c r="E13569">
        <v>2200</v>
      </c>
      <c r="F13569" s="10">
        <v>-21.81</v>
      </c>
      <c r="G13569" s="10">
        <v>-21.25</v>
      </c>
      <c r="H13569" s="10">
        <v>-20.61</v>
      </c>
      <c r="I13569" s="10">
        <v>-22.05</v>
      </c>
      <c r="J13569" s="10">
        <v>0</v>
      </c>
      <c r="K13569" s="10">
        <v>0</v>
      </c>
      <c r="L13569" s="10">
        <v>1.101</v>
      </c>
      <c r="M13569" s="10">
        <v>0.13200000000000001</v>
      </c>
      <c r="N13569" s="10">
        <v>-0.63500000000000001</v>
      </c>
    </row>
    <row r="13570" spans="1:14" x14ac:dyDescent="0.3">
      <c r="A13570">
        <v>11</v>
      </c>
      <c r="B13570" s="11">
        <v>29</v>
      </c>
      <c r="C13570">
        <v>2019</v>
      </c>
      <c r="D13570">
        <v>333</v>
      </c>
      <c r="E13570">
        <v>2300</v>
      </c>
      <c r="F13570" s="10">
        <v>-21.44</v>
      </c>
      <c r="G13570" s="10">
        <v>-21.8</v>
      </c>
      <c r="H13570" s="10">
        <v>-21.37</v>
      </c>
      <c r="I13570" s="10">
        <v>-22.3</v>
      </c>
      <c r="J13570" s="10">
        <v>0</v>
      </c>
      <c r="K13570" s="10">
        <v>0</v>
      </c>
      <c r="L13570" s="10">
        <v>1.111</v>
      </c>
      <c r="M13570" s="10">
        <v>0.13300000000000001</v>
      </c>
      <c r="N13570" s="10">
        <v>-0.66300000000000003</v>
      </c>
    </row>
    <row r="13571" spans="1:14" x14ac:dyDescent="0.3">
      <c r="A13571">
        <v>11</v>
      </c>
      <c r="B13571" s="11">
        <v>29</v>
      </c>
      <c r="C13571">
        <v>2019</v>
      </c>
      <c r="D13571">
        <v>333</v>
      </c>
      <c r="E13571">
        <v>2400</v>
      </c>
      <c r="F13571" s="10">
        <v>-22.1</v>
      </c>
      <c r="G13571" s="10">
        <v>-21.66</v>
      </c>
      <c r="H13571" s="10">
        <v>-21.15</v>
      </c>
      <c r="I13571" s="10">
        <v>-22.12</v>
      </c>
      <c r="J13571" s="10">
        <v>0</v>
      </c>
      <c r="K13571" s="10">
        <v>0</v>
      </c>
      <c r="L13571" s="10">
        <v>1.111</v>
      </c>
      <c r="M13571" s="10">
        <v>0.14199999999999999</v>
      </c>
      <c r="N13571" s="10">
        <v>-0.67300000000000004</v>
      </c>
    </row>
    <row r="13572" spans="1:14" x14ac:dyDescent="0.3">
      <c r="A13572">
        <v>11</v>
      </c>
      <c r="B13572" s="11">
        <v>30</v>
      </c>
      <c r="C13572">
        <v>2019</v>
      </c>
      <c r="D13572">
        <v>334</v>
      </c>
      <c r="E13572">
        <v>100</v>
      </c>
      <c r="F13572" s="10">
        <v>-21.82</v>
      </c>
      <c r="G13572" s="10">
        <v>-21.97</v>
      </c>
      <c r="H13572" s="10">
        <v>-21.69</v>
      </c>
      <c r="I13572" s="10">
        <v>-22.26</v>
      </c>
      <c r="J13572" s="10">
        <v>0</v>
      </c>
      <c r="K13572" s="10">
        <v>0</v>
      </c>
      <c r="L13572" s="10">
        <v>1.091</v>
      </c>
      <c r="M13572" s="10">
        <v>0.13300000000000001</v>
      </c>
      <c r="N13572" s="10">
        <v>-0.67300000000000004</v>
      </c>
    </row>
    <row r="13573" spans="1:14" x14ac:dyDescent="0.3">
      <c r="A13573">
        <v>11</v>
      </c>
      <c r="B13573" s="11">
        <v>30</v>
      </c>
      <c r="C13573">
        <v>2019</v>
      </c>
      <c r="D13573">
        <v>334</v>
      </c>
      <c r="E13573">
        <v>200</v>
      </c>
      <c r="F13573" s="10">
        <v>-21.51</v>
      </c>
      <c r="G13573" s="10">
        <v>-21.62</v>
      </c>
      <c r="H13573" s="10">
        <v>-20.79</v>
      </c>
      <c r="I13573" s="10">
        <v>-22.1</v>
      </c>
      <c r="J13573" s="10">
        <v>0</v>
      </c>
      <c r="K13573" s="10">
        <v>0</v>
      </c>
      <c r="L13573" s="10">
        <v>1.091</v>
      </c>
      <c r="M13573" s="10">
        <v>0.123</v>
      </c>
      <c r="N13573" s="10">
        <v>-0.68200000000000005</v>
      </c>
    </row>
    <row r="13574" spans="1:14" x14ac:dyDescent="0.3">
      <c r="A13574">
        <v>11</v>
      </c>
      <c r="B13574" s="11">
        <v>30</v>
      </c>
      <c r="C13574">
        <v>2019</v>
      </c>
      <c r="D13574">
        <v>334</v>
      </c>
      <c r="E13574">
        <v>300</v>
      </c>
      <c r="F13574" s="10">
        <v>-21.72</v>
      </c>
      <c r="G13574" s="10">
        <v>-21.77</v>
      </c>
      <c r="H13574" s="10">
        <v>-21.34</v>
      </c>
      <c r="I13574" s="10">
        <v>-22.22</v>
      </c>
      <c r="J13574" s="10">
        <v>0</v>
      </c>
      <c r="K13574" s="10">
        <v>0</v>
      </c>
      <c r="L13574" s="10">
        <v>1.0920000000000001</v>
      </c>
      <c r="M13574" s="10">
        <v>0.114</v>
      </c>
      <c r="N13574" s="10">
        <v>-0.71099999999999997</v>
      </c>
    </row>
    <row r="13575" spans="1:14" x14ac:dyDescent="0.3">
      <c r="A13575">
        <v>11</v>
      </c>
      <c r="B13575" s="11">
        <v>30</v>
      </c>
      <c r="C13575">
        <v>2019</v>
      </c>
      <c r="D13575">
        <v>334</v>
      </c>
      <c r="E13575">
        <v>400</v>
      </c>
      <c r="F13575" s="10">
        <v>-21.32</v>
      </c>
      <c r="G13575" s="10">
        <v>-21.24</v>
      </c>
      <c r="H13575" s="10">
        <v>-20.75</v>
      </c>
      <c r="I13575" s="10">
        <v>-21.78</v>
      </c>
      <c r="J13575" s="10">
        <v>0</v>
      </c>
      <c r="K13575" s="10">
        <v>0</v>
      </c>
      <c r="L13575" s="10">
        <v>1.0920000000000001</v>
      </c>
      <c r="M13575" s="10">
        <v>0.114</v>
      </c>
      <c r="N13575" s="10">
        <v>-0.71099999999999997</v>
      </c>
    </row>
    <row r="13576" spans="1:14" x14ac:dyDescent="0.3">
      <c r="A13576">
        <v>11</v>
      </c>
      <c r="B13576" s="11">
        <v>30</v>
      </c>
      <c r="C13576">
        <v>2019</v>
      </c>
      <c r="D13576">
        <v>334</v>
      </c>
      <c r="E13576">
        <v>500</v>
      </c>
      <c r="F13576" s="10">
        <v>-20.85</v>
      </c>
      <c r="G13576" s="10">
        <v>-21.44</v>
      </c>
      <c r="H13576" s="10">
        <v>-20.48</v>
      </c>
      <c r="I13576" s="10">
        <v>-22.08</v>
      </c>
      <c r="J13576" s="10">
        <v>0</v>
      </c>
      <c r="K13576" s="10">
        <v>0</v>
      </c>
      <c r="L13576" s="10">
        <v>1.0820000000000001</v>
      </c>
      <c r="M13576" s="10">
        <v>0.114</v>
      </c>
      <c r="N13576" s="10">
        <v>-0.74</v>
      </c>
    </row>
    <row r="13577" spans="1:14" x14ac:dyDescent="0.3">
      <c r="A13577">
        <v>11</v>
      </c>
      <c r="B13577" s="11">
        <v>30</v>
      </c>
      <c r="C13577">
        <v>2019</v>
      </c>
      <c r="D13577">
        <v>334</v>
      </c>
      <c r="E13577">
        <v>600</v>
      </c>
      <c r="F13577" s="10">
        <v>-21.73</v>
      </c>
      <c r="G13577" s="10">
        <v>-21.44</v>
      </c>
      <c r="H13577" s="10">
        <v>-20.72</v>
      </c>
      <c r="I13577" s="10">
        <v>-22.1</v>
      </c>
      <c r="J13577" s="10">
        <v>0</v>
      </c>
      <c r="K13577" s="10">
        <v>0</v>
      </c>
      <c r="L13577" s="10">
        <v>1.0820000000000001</v>
      </c>
      <c r="M13577" s="10">
        <v>0.113</v>
      </c>
      <c r="N13577" s="10">
        <v>-0.74</v>
      </c>
    </row>
    <row r="13578" spans="1:14" x14ac:dyDescent="0.3">
      <c r="A13578">
        <v>11</v>
      </c>
      <c r="B13578" s="11">
        <v>30</v>
      </c>
      <c r="C13578">
        <v>2019</v>
      </c>
      <c r="D13578">
        <v>334</v>
      </c>
      <c r="E13578">
        <v>700</v>
      </c>
      <c r="F13578" s="10">
        <v>-21.5</v>
      </c>
      <c r="G13578" s="10">
        <v>-21.18</v>
      </c>
      <c r="H13578" s="10">
        <v>-20.32</v>
      </c>
      <c r="I13578" s="10">
        <v>-21.85</v>
      </c>
      <c r="J13578" s="10">
        <v>0</v>
      </c>
      <c r="K13578" s="10">
        <v>0</v>
      </c>
      <c r="L13578" s="10">
        <v>1.0820000000000001</v>
      </c>
      <c r="M13578" s="10">
        <v>0.104</v>
      </c>
      <c r="N13578" s="10">
        <v>-0.75900000000000001</v>
      </c>
    </row>
    <row r="13579" spans="1:14" x14ac:dyDescent="0.3">
      <c r="A13579">
        <v>11</v>
      </c>
      <c r="B13579" s="11">
        <v>30</v>
      </c>
      <c r="C13579">
        <v>2019</v>
      </c>
      <c r="D13579">
        <v>334</v>
      </c>
      <c r="E13579">
        <v>800</v>
      </c>
      <c r="F13579" s="10">
        <v>-20.49</v>
      </c>
      <c r="G13579" s="10">
        <v>-20.65</v>
      </c>
      <c r="H13579" s="10">
        <v>-19.7</v>
      </c>
      <c r="I13579" s="10">
        <v>-21.57</v>
      </c>
      <c r="J13579" s="10">
        <v>0</v>
      </c>
      <c r="K13579" s="10">
        <v>0</v>
      </c>
      <c r="L13579" s="10">
        <v>1.0920000000000001</v>
      </c>
      <c r="M13579" s="10">
        <v>0.104</v>
      </c>
      <c r="N13579" s="10">
        <v>-0.77800000000000002</v>
      </c>
    </row>
    <row r="13580" spans="1:14" x14ac:dyDescent="0.3">
      <c r="A13580">
        <v>11</v>
      </c>
      <c r="B13580" s="11">
        <v>30</v>
      </c>
      <c r="C13580">
        <v>2019</v>
      </c>
      <c r="D13580">
        <v>334</v>
      </c>
      <c r="E13580">
        <v>900</v>
      </c>
      <c r="F13580" s="10">
        <v>-20.100000000000001</v>
      </c>
      <c r="G13580" s="10">
        <v>-20.239999999999998</v>
      </c>
      <c r="H13580" s="10">
        <v>-19.420000000000002</v>
      </c>
      <c r="I13580" s="10">
        <v>-20.92</v>
      </c>
      <c r="J13580" s="10">
        <v>0.10100000000000001</v>
      </c>
      <c r="K13580" s="10">
        <v>0</v>
      </c>
      <c r="L13580" s="10">
        <v>1.081</v>
      </c>
      <c r="M13580" s="10">
        <v>0.113</v>
      </c>
      <c r="N13580" s="10">
        <v>-0.78800000000000003</v>
      </c>
    </row>
    <row r="13581" spans="1:14" x14ac:dyDescent="0.3">
      <c r="A13581">
        <v>11</v>
      </c>
      <c r="B13581" s="11">
        <v>30</v>
      </c>
      <c r="C13581">
        <v>2019</v>
      </c>
      <c r="D13581">
        <v>334</v>
      </c>
      <c r="E13581">
        <v>1000</v>
      </c>
      <c r="F13581" s="10">
        <v>-19.57</v>
      </c>
      <c r="G13581" s="10">
        <v>-20.14</v>
      </c>
      <c r="H13581" s="10">
        <v>-19.38</v>
      </c>
      <c r="I13581" s="10">
        <v>-20.73</v>
      </c>
      <c r="J13581" s="10">
        <v>5.8010000000000002</v>
      </c>
      <c r="K13581" s="10">
        <v>0</v>
      </c>
      <c r="L13581" s="10">
        <v>1.0720000000000001</v>
      </c>
      <c r="M13581" s="10">
        <v>8.4000000000000005E-2</v>
      </c>
      <c r="N13581" s="10">
        <v>-0.81699999999999995</v>
      </c>
    </row>
    <row r="13582" spans="1:14" x14ac:dyDescent="0.3">
      <c r="A13582">
        <v>11</v>
      </c>
      <c r="B13582" s="11">
        <v>30</v>
      </c>
      <c r="C13582">
        <v>2019</v>
      </c>
      <c r="D13582">
        <v>334</v>
      </c>
      <c r="E13582">
        <v>1100</v>
      </c>
      <c r="F13582" s="10">
        <v>-16.38</v>
      </c>
      <c r="G13582" s="10">
        <v>-18.21</v>
      </c>
      <c r="H13582" s="10">
        <v>-16.36</v>
      </c>
      <c r="I13582" s="10">
        <v>-19.57</v>
      </c>
      <c r="J13582" s="10">
        <v>17.04</v>
      </c>
      <c r="K13582" s="10">
        <v>0</v>
      </c>
      <c r="L13582" s="10">
        <v>1.079</v>
      </c>
      <c r="M13582" s="10">
        <v>8.2000000000000003E-2</v>
      </c>
      <c r="N13582" s="10">
        <v>-0.82899999999999996</v>
      </c>
    </row>
    <row r="13583" spans="1:14" x14ac:dyDescent="0.3">
      <c r="A13583">
        <v>11</v>
      </c>
      <c r="B13583" s="11">
        <v>30</v>
      </c>
      <c r="C13583">
        <v>2019</v>
      </c>
      <c r="D13583">
        <v>334</v>
      </c>
      <c r="E13583">
        <v>1200</v>
      </c>
      <c r="F13583" s="10">
        <v>-11.79</v>
      </c>
      <c r="G13583" s="10">
        <v>-13.86</v>
      </c>
      <c r="H13583" s="10">
        <v>-11.78</v>
      </c>
      <c r="I13583" s="10">
        <v>-16.36</v>
      </c>
      <c r="J13583" s="10">
        <v>136.69999999999999</v>
      </c>
      <c r="K13583" s="10">
        <v>0</v>
      </c>
      <c r="L13583" s="10">
        <v>1.0720000000000001</v>
      </c>
      <c r="M13583" s="10">
        <v>8.5000000000000006E-2</v>
      </c>
      <c r="N13583" s="10">
        <v>-0.86399999999999999</v>
      </c>
    </row>
    <row r="13584" spans="1:14" x14ac:dyDescent="0.3">
      <c r="A13584">
        <v>11</v>
      </c>
      <c r="B13584" s="11">
        <v>30</v>
      </c>
      <c r="C13584">
        <v>2019</v>
      </c>
      <c r="D13584">
        <v>334</v>
      </c>
      <c r="E13584">
        <v>1300</v>
      </c>
      <c r="F13584" s="10">
        <v>-9.2100000000000009</v>
      </c>
      <c r="G13584" s="10">
        <v>-10.41</v>
      </c>
      <c r="H13584" s="10">
        <v>-9.2100000000000009</v>
      </c>
      <c r="I13584" s="10">
        <v>-11.93</v>
      </c>
      <c r="J13584" s="10">
        <v>200.1</v>
      </c>
      <c r="K13584" s="10">
        <v>0</v>
      </c>
      <c r="L13584" s="10">
        <v>1.0629999999999999</v>
      </c>
      <c r="M13584" s="10">
        <v>7.5999999999999998E-2</v>
      </c>
      <c r="N13584" s="10">
        <v>-0.85299999999999998</v>
      </c>
    </row>
    <row r="13585" spans="1:14" x14ac:dyDescent="0.3">
      <c r="A13585">
        <v>11</v>
      </c>
      <c r="B13585" s="11">
        <v>30</v>
      </c>
      <c r="C13585">
        <v>2019</v>
      </c>
      <c r="D13585">
        <v>334</v>
      </c>
      <c r="E13585">
        <v>1400</v>
      </c>
      <c r="F13585" s="10">
        <v>-7.84</v>
      </c>
      <c r="G13585" s="10">
        <v>-8.3000000000000007</v>
      </c>
      <c r="H13585" s="10">
        <v>-7.64</v>
      </c>
      <c r="I13585" s="10">
        <v>-9.1999999999999993</v>
      </c>
      <c r="J13585" s="10">
        <v>207</v>
      </c>
      <c r="K13585" s="10">
        <v>0</v>
      </c>
      <c r="L13585" s="10">
        <v>1.0580000000000001</v>
      </c>
      <c r="M13585" s="10">
        <v>8.1000000000000003E-2</v>
      </c>
      <c r="N13585" s="10">
        <v>-0.83899999999999997</v>
      </c>
    </row>
    <row r="13586" spans="1:14" x14ac:dyDescent="0.3">
      <c r="A13586">
        <v>11</v>
      </c>
      <c r="B13586" s="11">
        <v>30</v>
      </c>
      <c r="C13586">
        <v>2019</v>
      </c>
      <c r="D13586">
        <v>334</v>
      </c>
      <c r="E13586">
        <v>1500</v>
      </c>
      <c r="F13586" s="10">
        <v>-9.1199999999999992</v>
      </c>
      <c r="G13586" s="10">
        <v>-8.43</v>
      </c>
      <c r="H13586" s="10">
        <v>-7.69</v>
      </c>
      <c r="I13586" s="10">
        <v>-9.1199999999999992</v>
      </c>
      <c r="J13586" s="10">
        <v>72.5</v>
      </c>
      <c r="K13586" s="10">
        <v>0</v>
      </c>
      <c r="L13586" s="10">
        <v>1.0669999999999999</v>
      </c>
      <c r="M13586" s="10">
        <v>0.08</v>
      </c>
      <c r="N13586" s="10">
        <v>-0.83</v>
      </c>
    </row>
    <row r="13587" spans="1:14" x14ac:dyDescent="0.3">
      <c r="A13587">
        <v>11</v>
      </c>
      <c r="B13587" s="11">
        <v>30</v>
      </c>
      <c r="C13587">
        <v>2019</v>
      </c>
      <c r="D13587">
        <v>334</v>
      </c>
      <c r="E13587">
        <v>1600</v>
      </c>
      <c r="F13587" s="10">
        <v>-9.8699999999999992</v>
      </c>
      <c r="G13587" s="10">
        <v>-9.43</v>
      </c>
      <c r="H13587" s="10">
        <v>-9.1300000000000008</v>
      </c>
      <c r="I13587" s="10">
        <v>-10.1</v>
      </c>
      <c r="J13587" s="10">
        <v>15.8</v>
      </c>
      <c r="K13587" s="10">
        <v>0</v>
      </c>
      <c r="L13587" s="10">
        <v>1.0680000000000001</v>
      </c>
      <c r="M13587" s="10">
        <v>7.0999999999999994E-2</v>
      </c>
      <c r="N13587" s="10">
        <v>-0.81</v>
      </c>
    </row>
    <row r="13588" spans="1:14" x14ac:dyDescent="0.3">
      <c r="A13588">
        <v>11</v>
      </c>
      <c r="B13588" s="11">
        <v>30</v>
      </c>
      <c r="C13588">
        <v>2019</v>
      </c>
      <c r="D13588">
        <v>334</v>
      </c>
      <c r="E13588">
        <v>1700</v>
      </c>
      <c r="F13588" s="10">
        <v>-10.32</v>
      </c>
      <c r="G13588" s="10">
        <v>-10.14</v>
      </c>
      <c r="H13588" s="10">
        <v>-9.81</v>
      </c>
      <c r="I13588" s="10">
        <v>-10.46</v>
      </c>
      <c r="J13588" s="10">
        <v>10.78</v>
      </c>
      <c r="K13588" s="10">
        <v>0</v>
      </c>
      <c r="L13588" s="10">
        <v>1.0589999999999999</v>
      </c>
      <c r="M13588" s="10">
        <v>7.2999999999999995E-2</v>
      </c>
      <c r="N13588" s="10">
        <v>-0.82799999999999996</v>
      </c>
    </row>
    <row r="13589" spans="1:14" x14ac:dyDescent="0.3">
      <c r="A13589">
        <v>11</v>
      </c>
      <c r="B13589" s="11">
        <v>30</v>
      </c>
      <c r="C13589">
        <v>2019</v>
      </c>
      <c r="D13589">
        <v>334</v>
      </c>
      <c r="E13589">
        <v>1800</v>
      </c>
      <c r="F13589" s="10">
        <v>-10.5</v>
      </c>
      <c r="G13589" s="10">
        <v>-10.39</v>
      </c>
      <c r="H13589" s="10">
        <v>-10.06</v>
      </c>
      <c r="I13589" s="10">
        <v>-10.68</v>
      </c>
      <c r="J13589" s="10">
        <v>2.5990000000000002</v>
      </c>
      <c r="K13589" s="10">
        <v>0</v>
      </c>
      <c r="L13589" s="10">
        <v>1.0609999999999999</v>
      </c>
      <c r="M13589" s="10">
        <v>8.3000000000000004E-2</v>
      </c>
      <c r="N13589" s="10">
        <v>-0.80800000000000005</v>
      </c>
    </row>
    <row r="13590" spans="1:14" x14ac:dyDescent="0.3">
      <c r="A13590">
        <v>11</v>
      </c>
      <c r="B13590" s="11">
        <v>30</v>
      </c>
      <c r="C13590">
        <v>2019</v>
      </c>
      <c r="D13590">
        <v>334</v>
      </c>
      <c r="E13590">
        <v>1900</v>
      </c>
      <c r="F13590" s="10">
        <v>-10.58</v>
      </c>
      <c r="G13590" s="10">
        <v>-10.51</v>
      </c>
      <c r="H13590" s="10">
        <v>-10.130000000000001</v>
      </c>
      <c r="I13590" s="10">
        <v>-10.96</v>
      </c>
      <c r="J13590" s="10">
        <v>0</v>
      </c>
      <c r="K13590" s="10">
        <v>0</v>
      </c>
      <c r="L13590" s="10">
        <v>1.042</v>
      </c>
      <c r="M13590" s="10">
        <v>6.4000000000000001E-2</v>
      </c>
      <c r="N13590" s="10">
        <v>-0.84599999999999997</v>
      </c>
    </row>
    <row r="13591" spans="1:14" x14ac:dyDescent="0.3">
      <c r="A13591">
        <v>11</v>
      </c>
      <c r="B13591" s="11">
        <v>30</v>
      </c>
      <c r="C13591">
        <v>2019</v>
      </c>
      <c r="D13591">
        <v>334</v>
      </c>
      <c r="E13591">
        <v>2000</v>
      </c>
      <c r="F13591" s="10">
        <v>-10.42</v>
      </c>
      <c r="G13591" s="10">
        <v>-10.91</v>
      </c>
      <c r="H13591" s="10">
        <v>-10.26</v>
      </c>
      <c r="I13591" s="10">
        <v>-11.59</v>
      </c>
      <c r="J13591" s="10">
        <v>0</v>
      </c>
      <c r="K13591" s="10">
        <v>0</v>
      </c>
      <c r="L13591" s="10">
        <v>1.0529999999999999</v>
      </c>
      <c r="M13591" s="10">
        <v>6.6000000000000003E-2</v>
      </c>
      <c r="N13591" s="10">
        <v>-0.85399999999999998</v>
      </c>
    </row>
    <row r="13592" spans="1:14" x14ac:dyDescent="0.3">
      <c r="A13592">
        <v>11</v>
      </c>
      <c r="B13592" s="11">
        <v>30</v>
      </c>
      <c r="C13592">
        <v>2019</v>
      </c>
      <c r="D13592">
        <v>334</v>
      </c>
      <c r="E13592">
        <v>2100</v>
      </c>
      <c r="F13592" s="10">
        <v>-11.24</v>
      </c>
      <c r="G13592" s="10">
        <v>-10.7</v>
      </c>
      <c r="H13592" s="10">
        <v>-10.3</v>
      </c>
      <c r="I13592" s="10">
        <v>-11.25</v>
      </c>
      <c r="J13592" s="10">
        <v>0</v>
      </c>
      <c r="K13592" s="10">
        <v>0</v>
      </c>
      <c r="L13592" s="10">
        <v>1.044</v>
      </c>
      <c r="M13592" s="10">
        <v>5.7000000000000002E-2</v>
      </c>
      <c r="N13592" s="10">
        <v>-0.872</v>
      </c>
    </row>
    <row r="13593" spans="1:14" x14ac:dyDescent="0.3">
      <c r="A13593">
        <v>11</v>
      </c>
      <c r="B13593" s="11">
        <v>30</v>
      </c>
      <c r="C13593">
        <v>2019</v>
      </c>
      <c r="D13593">
        <v>334</v>
      </c>
      <c r="E13593">
        <v>2200</v>
      </c>
      <c r="F13593" s="10">
        <v>-10.78</v>
      </c>
      <c r="G13593" s="10">
        <v>-10.53</v>
      </c>
      <c r="H13593" s="10">
        <v>-10.01</v>
      </c>
      <c r="I13593" s="10">
        <v>-11.24</v>
      </c>
      <c r="J13593" s="10">
        <v>0</v>
      </c>
      <c r="K13593" s="10">
        <v>0</v>
      </c>
      <c r="L13593" s="10">
        <v>1.0529999999999999</v>
      </c>
      <c r="M13593" s="10">
        <v>6.6000000000000003E-2</v>
      </c>
      <c r="N13593" s="10">
        <v>-0.89200000000000002</v>
      </c>
    </row>
    <row r="13594" spans="1:14" x14ac:dyDescent="0.3">
      <c r="A13594">
        <v>11</v>
      </c>
      <c r="B13594" s="11">
        <v>30</v>
      </c>
      <c r="C13594">
        <v>2019</v>
      </c>
      <c r="D13594">
        <v>334</v>
      </c>
      <c r="E13594">
        <v>2300</v>
      </c>
      <c r="F13594" s="10">
        <v>-11.15</v>
      </c>
      <c r="G13594" s="10">
        <v>-10.94</v>
      </c>
      <c r="H13594" s="10">
        <v>-10.52</v>
      </c>
      <c r="I13594" s="10">
        <v>-11.56</v>
      </c>
      <c r="J13594" s="10">
        <v>0</v>
      </c>
      <c r="K13594" s="10">
        <v>0</v>
      </c>
      <c r="L13594" s="10">
        <v>1.044</v>
      </c>
      <c r="M13594" s="10">
        <v>5.7000000000000002E-2</v>
      </c>
      <c r="N13594" s="10">
        <v>-0.90200000000000002</v>
      </c>
    </row>
    <row r="13595" spans="1:14" x14ac:dyDescent="0.3">
      <c r="A13595">
        <v>11</v>
      </c>
      <c r="B13595" s="11">
        <v>30</v>
      </c>
      <c r="C13595">
        <v>2019</v>
      </c>
      <c r="D13595">
        <v>334</v>
      </c>
      <c r="E13595">
        <v>2400</v>
      </c>
      <c r="F13595" s="10">
        <v>-10.49</v>
      </c>
      <c r="G13595" s="10">
        <v>-10.81</v>
      </c>
      <c r="H13595" s="10">
        <v>-10.24</v>
      </c>
      <c r="I13595" s="10">
        <v>-11.37</v>
      </c>
      <c r="J13595" s="10">
        <v>0</v>
      </c>
      <c r="K13595" s="10">
        <v>0</v>
      </c>
      <c r="L13595" s="10">
        <v>1.044</v>
      </c>
      <c r="M13595" s="10">
        <v>4.7E-2</v>
      </c>
      <c r="N13595" s="10">
        <v>-0.91100000000000003</v>
      </c>
    </row>
    <row r="13596" spans="1:14" x14ac:dyDescent="0.3">
      <c r="A13596">
        <v>12</v>
      </c>
      <c r="B13596" s="11">
        <v>1</v>
      </c>
      <c r="C13596">
        <v>2019</v>
      </c>
      <c r="D13596">
        <v>335</v>
      </c>
      <c r="E13596">
        <v>100</v>
      </c>
      <c r="F13596" s="10">
        <v>-10.35</v>
      </c>
      <c r="G13596" s="10">
        <v>-10.32</v>
      </c>
      <c r="H13596" s="10">
        <v>-9.98</v>
      </c>
      <c r="I13596" s="10">
        <v>-10.66</v>
      </c>
      <c r="J13596" s="10">
        <v>0</v>
      </c>
      <c r="K13596" s="10">
        <v>0</v>
      </c>
      <c r="L13596" s="10">
        <v>1.0349999999999999</v>
      </c>
      <c r="M13596" s="10">
        <v>6.7000000000000004E-2</v>
      </c>
      <c r="N13596" s="10">
        <v>-0.93</v>
      </c>
    </row>
    <row r="13597" spans="1:14" x14ac:dyDescent="0.3">
      <c r="A13597">
        <v>12</v>
      </c>
      <c r="B13597" s="11">
        <v>1</v>
      </c>
      <c r="C13597">
        <v>2019</v>
      </c>
      <c r="D13597">
        <v>335</v>
      </c>
      <c r="E13597">
        <v>200</v>
      </c>
      <c r="F13597" s="10">
        <v>-10.210000000000001</v>
      </c>
      <c r="G13597" s="10">
        <v>-10.24</v>
      </c>
      <c r="H13597" s="10">
        <v>-9.75</v>
      </c>
      <c r="I13597" s="10">
        <v>-10.61</v>
      </c>
      <c r="J13597" s="10">
        <v>0</v>
      </c>
      <c r="K13597" s="10">
        <v>0</v>
      </c>
      <c r="L13597" s="10">
        <v>1.0329999999999999</v>
      </c>
      <c r="M13597" s="10">
        <v>5.6000000000000001E-2</v>
      </c>
      <c r="N13597" s="10">
        <v>-0.92200000000000004</v>
      </c>
    </row>
    <row r="13598" spans="1:14" x14ac:dyDescent="0.3">
      <c r="A13598">
        <v>12</v>
      </c>
      <c r="B13598" s="11">
        <v>1</v>
      </c>
      <c r="C13598">
        <v>2019</v>
      </c>
      <c r="D13598">
        <v>335</v>
      </c>
      <c r="E13598">
        <v>300</v>
      </c>
      <c r="F13598" s="10">
        <v>-9.1</v>
      </c>
      <c r="G13598" s="10">
        <v>-9.42</v>
      </c>
      <c r="H13598" s="10">
        <v>-8.3000000000000007</v>
      </c>
      <c r="I13598" s="10">
        <v>-10.199999999999999</v>
      </c>
      <c r="J13598" s="10">
        <v>0</v>
      </c>
      <c r="K13598" s="10">
        <v>0</v>
      </c>
      <c r="L13598" s="10">
        <v>1.0229999999999999</v>
      </c>
      <c r="M13598" s="10">
        <v>3.5999999999999997E-2</v>
      </c>
      <c r="N13598" s="10">
        <v>-0.94199999999999995</v>
      </c>
    </row>
    <row r="13599" spans="1:14" x14ac:dyDescent="0.3">
      <c r="A13599">
        <v>12</v>
      </c>
      <c r="B13599" s="11">
        <v>1</v>
      </c>
      <c r="C13599">
        <v>2019</v>
      </c>
      <c r="D13599">
        <v>335</v>
      </c>
      <c r="E13599">
        <v>400</v>
      </c>
      <c r="F13599" s="10">
        <v>-8.89</v>
      </c>
      <c r="G13599" s="10">
        <v>-9.2200000000000006</v>
      </c>
      <c r="H13599" s="10">
        <v>-8.67</v>
      </c>
      <c r="I13599" s="10">
        <v>-9.67</v>
      </c>
      <c r="J13599" s="10">
        <v>0</v>
      </c>
      <c r="K13599" s="10">
        <v>0</v>
      </c>
      <c r="L13599" s="10">
        <v>1.022</v>
      </c>
      <c r="M13599" s="10">
        <v>3.5999999999999997E-2</v>
      </c>
      <c r="N13599" s="10">
        <v>-0.94199999999999995</v>
      </c>
    </row>
    <row r="13600" spans="1:14" x14ac:dyDescent="0.3">
      <c r="A13600">
        <v>12</v>
      </c>
      <c r="B13600" s="11">
        <v>1</v>
      </c>
      <c r="C13600">
        <v>2019</v>
      </c>
      <c r="D13600">
        <v>335</v>
      </c>
      <c r="E13600">
        <v>500</v>
      </c>
      <c r="F13600" s="10">
        <v>-9.1199999999999992</v>
      </c>
      <c r="G13600" s="10">
        <v>-8.65</v>
      </c>
      <c r="H13600" s="10">
        <v>-8.1999999999999993</v>
      </c>
      <c r="I13600" s="10">
        <v>-9.1199999999999992</v>
      </c>
      <c r="J13600" s="10">
        <v>0</v>
      </c>
      <c r="K13600" s="10">
        <v>0</v>
      </c>
      <c r="L13600" s="10">
        <v>1.012</v>
      </c>
      <c r="M13600" s="10">
        <v>4.4999999999999998E-2</v>
      </c>
      <c r="N13600" s="10">
        <v>-0.96199999999999997</v>
      </c>
    </row>
    <row r="13601" spans="1:14" x14ac:dyDescent="0.3">
      <c r="A13601">
        <v>12</v>
      </c>
      <c r="B13601" s="11">
        <v>1</v>
      </c>
      <c r="C13601">
        <v>2019</v>
      </c>
      <c r="D13601">
        <v>335</v>
      </c>
      <c r="E13601">
        <v>600</v>
      </c>
      <c r="F13601" s="10">
        <v>-9.0399999999999991</v>
      </c>
      <c r="G13601" s="10">
        <v>-9.3000000000000007</v>
      </c>
      <c r="H13601" s="10">
        <v>-8.7899999999999991</v>
      </c>
      <c r="I13601" s="10">
        <v>-9.73</v>
      </c>
      <c r="J13601" s="10">
        <v>0</v>
      </c>
      <c r="K13601" s="10">
        <v>0</v>
      </c>
      <c r="L13601" s="10">
        <v>1.032</v>
      </c>
      <c r="M13601" s="10">
        <v>3.5000000000000003E-2</v>
      </c>
      <c r="N13601" s="10">
        <v>-0.95199999999999996</v>
      </c>
    </row>
    <row r="13602" spans="1:14" x14ac:dyDescent="0.3">
      <c r="A13602">
        <v>12</v>
      </c>
      <c r="B13602" s="11">
        <v>1</v>
      </c>
      <c r="C13602">
        <v>2019</v>
      </c>
      <c r="D13602">
        <v>335</v>
      </c>
      <c r="E13602">
        <v>700</v>
      </c>
      <c r="F13602" s="10">
        <v>-8.98</v>
      </c>
      <c r="G13602" s="10">
        <v>-9.02</v>
      </c>
      <c r="H13602" s="10">
        <v>-8.5399999999999991</v>
      </c>
      <c r="I13602" s="10">
        <v>-9.36</v>
      </c>
      <c r="J13602" s="10">
        <v>0</v>
      </c>
      <c r="K13602" s="10">
        <v>0</v>
      </c>
      <c r="L13602" s="10">
        <v>1.022</v>
      </c>
      <c r="M13602" s="10">
        <v>3.5000000000000003E-2</v>
      </c>
      <c r="N13602" s="10">
        <v>-0.97099999999999997</v>
      </c>
    </row>
    <row r="13603" spans="1:14" x14ac:dyDescent="0.3">
      <c r="A13603">
        <v>12</v>
      </c>
      <c r="B13603" s="11">
        <v>1</v>
      </c>
      <c r="C13603">
        <v>2019</v>
      </c>
      <c r="D13603">
        <v>335</v>
      </c>
      <c r="E13603">
        <v>800</v>
      </c>
      <c r="F13603" s="10">
        <v>-6.7160000000000002</v>
      </c>
      <c r="G13603" s="10">
        <v>-8.34</v>
      </c>
      <c r="H13603" s="10">
        <v>-6.1429999999999998</v>
      </c>
      <c r="I13603" s="10">
        <v>-10.050000000000001</v>
      </c>
      <c r="J13603" s="10">
        <v>0</v>
      </c>
      <c r="K13603" s="10">
        <v>0</v>
      </c>
      <c r="L13603" s="10">
        <v>1.022</v>
      </c>
      <c r="M13603" s="10">
        <v>4.4999999999999998E-2</v>
      </c>
      <c r="N13603" s="10">
        <v>-0.97099999999999997</v>
      </c>
    </row>
    <row r="13604" spans="1:14" x14ac:dyDescent="0.3">
      <c r="A13604">
        <v>12</v>
      </c>
      <c r="B13604" s="11">
        <v>1</v>
      </c>
      <c r="C13604">
        <v>2019</v>
      </c>
      <c r="D13604">
        <v>335</v>
      </c>
      <c r="E13604">
        <v>900</v>
      </c>
      <c r="F13604" s="10">
        <v>-6.5090000000000003</v>
      </c>
      <c r="G13604" s="10">
        <v>-5.7969999999999997</v>
      </c>
      <c r="H13604" s="10">
        <v>-4.8410000000000002</v>
      </c>
      <c r="I13604" s="10">
        <v>-6.984</v>
      </c>
      <c r="J13604" s="10">
        <v>7.8E-2</v>
      </c>
      <c r="K13604" s="10">
        <v>0</v>
      </c>
      <c r="L13604" s="10">
        <v>1.0109999999999999</v>
      </c>
      <c r="M13604" s="10">
        <v>2.4E-2</v>
      </c>
      <c r="N13604" s="10">
        <v>-0.94399999999999995</v>
      </c>
    </row>
    <row r="13605" spans="1:14" x14ac:dyDescent="0.3">
      <c r="A13605">
        <v>12</v>
      </c>
      <c r="B13605" s="11">
        <v>1</v>
      </c>
      <c r="C13605">
        <v>2019</v>
      </c>
      <c r="D13605">
        <v>335</v>
      </c>
      <c r="E13605">
        <v>1000</v>
      </c>
      <c r="F13605" s="10">
        <v>-7.58</v>
      </c>
      <c r="G13605" s="10">
        <v>-7.13</v>
      </c>
      <c r="H13605" s="10">
        <v>-6.2030000000000003</v>
      </c>
      <c r="I13605" s="10">
        <v>-7.84</v>
      </c>
      <c r="J13605" s="10">
        <v>5.8010000000000002</v>
      </c>
      <c r="K13605" s="10">
        <v>0</v>
      </c>
      <c r="L13605" s="10">
        <v>1.0209999999999999</v>
      </c>
      <c r="M13605" s="10">
        <v>2.4E-2</v>
      </c>
      <c r="N13605" s="10">
        <v>-0.95299999999999996</v>
      </c>
    </row>
    <row r="13606" spans="1:14" x14ac:dyDescent="0.3">
      <c r="A13606">
        <v>12</v>
      </c>
      <c r="B13606" s="11">
        <v>1</v>
      </c>
      <c r="C13606">
        <v>2019</v>
      </c>
      <c r="D13606">
        <v>335</v>
      </c>
      <c r="E13606">
        <v>1100</v>
      </c>
      <c r="F13606" s="10">
        <v>-6.4989999999999997</v>
      </c>
      <c r="G13606" s="10">
        <v>-6.4160000000000004</v>
      </c>
      <c r="H13606" s="10">
        <v>-5.6920000000000002</v>
      </c>
      <c r="I13606" s="10">
        <v>-7.7</v>
      </c>
      <c r="J13606" s="10">
        <v>16.79</v>
      </c>
      <c r="K13606" s="10">
        <v>0</v>
      </c>
      <c r="L13606" s="10">
        <v>1.0209999999999999</v>
      </c>
      <c r="M13606" s="10">
        <v>4.2999999999999997E-2</v>
      </c>
      <c r="N13606" s="10">
        <v>-0.96299999999999997</v>
      </c>
    </row>
    <row r="13607" spans="1:14" x14ac:dyDescent="0.3">
      <c r="A13607">
        <v>12</v>
      </c>
      <c r="B13607" s="11">
        <v>1</v>
      </c>
      <c r="C13607">
        <v>2019</v>
      </c>
      <c r="D13607">
        <v>335</v>
      </c>
      <c r="E13607">
        <v>1200</v>
      </c>
      <c r="F13607" s="10">
        <v>-4.0069999999999997</v>
      </c>
      <c r="G13607" s="10">
        <v>-5.2770000000000001</v>
      </c>
      <c r="H13607" s="10">
        <v>-4.0060000000000002</v>
      </c>
      <c r="I13607" s="10">
        <v>-6.5590000000000002</v>
      </c>
      <c r="J13607" s="10">
        <v>145.30000000000001</v>
      </c>
      <c r="K13607" s="10">
        <v>0</v>
      </c>
      <c r="L13607" s="10">
        <v>1.01</v>
      </c>
      <c r="M13607" s="10">
        <v>2.3E-2</v>
      </c>
      <c r="N13607" s="10">
        <v>-0.95399999999999996</v>
      </c>
    </row>
    <row r="13608" spans="1:14" x14ac:dyDescent="0.3">
      <c r="A13608">
        <v>12</v>
      </c>
      <c r="B13608" s="11">
        <v>1</v>
      </c>
      <c r="C13608">
        <v>2019</v>
      </c>
      <c r="D13608">
        <v>335</v>
      </c>
      <c r="E13608">
        <v>1300</v>
      </c>
      <c r="F13608" s="10">
        <v>1.591</v>
      </c>
      <c r="G13608" s="10">
        <v>-1.123</v>
      </c>
      <c r="H13608" s="10">
        <v>2.0619999999999998</v>
      </c>
      <c r="I13608" s="10">
        <v>-4.4050000000000002</v>
      </c>
      <c r="J13608" s="10">
        <v>222.9</v>
      </c>
      <c r="K13608" s="10">
        <v>0</v>
      </c>
      <c r="L13608" s="10">
        <v>1.006</v>
      </c>
      <c r="M13608" s="10">
        <v>0.02</v>
      </c>
      <c r="N13608" s="10">
        <v>-0.91900000000000004</v>
      </c>
    </row>
    <row r="13609" spans="1:14" x14ac:dyDescent="0.3">
      <c r="A13609">
        <v>12</v>
      </c>
      <c r="B13609" s="11">
        <v>1</v>
      </c>
      <c r="C13609">
        <v>2019</v>
      </c>
      <c r="D13609">
        <v>335</v>
      </c>
      <c r="E13609">
        <v>1400</v>
      </c>
      <c r="F13609" s="10">
        <v>2.456</v>
      </c>
      <c r="G13609" s="10">
        <v>2.1280000000000001</v>
      </c>
      <c r="H13609" s="10">
        <v>2.61</v>
      </c>
      <c r="I13609" s="10">
        <v>1.4950000000000001</v>
      </c>
      <c r="J13609" s="10">
        <v>225.2</v>
      </c>
      <c r="K13609" s="10">
        <v>0</v>
      </c>
      <c r="L13609" s="10">
        <v>1.0089999999999999</v>
      </c>
      <c r="M13609" s="10">
        <v>2.1999999999999999E-2</v>
      </c>
      <c r="N13609" s="10">
        <v>-0.84</v>
      </c>
    </row>
    <row r="13610" spans="1:14" x14ac:dyDescent="0.3">
      <c r="A13610">
        <v>12</v>
      </c>
      <c r="B13610" s="11">
        <v>1</v>
      </c>
      <c r="C13610">
        <v>2019</v>
      </c>
      <c r="D13610">
        <v>335</v>
      </c>
      <c r="E13610">
        <v>1500</v>
      </c>
      <c r="F13610" s="10">
        <v>-0.124</v>
      </c>
      <c r="G13610" s="10">
        <v>1.363</v>
      </c>
      <c r="H13610" s="10">
        <v>2.6080000000000001</v>
      </c>
      <c r="I13610" s="10">
        <v>-0.124</v>
      </c>
      <c r="J13610" s="10">
        <v>80</v>
      </c>
      <c r="K13610" s="10">
        <v>0</v>
      </c>
      <c r="L13610" s="10">
        <v>0.997</v>
      </c>
      <c r="M13610" s="10">
        <v>0.02</v>
      </c>
      <c r="N13610" s="10">
        <v>-0.81299999999999994</v>
      </c>
    </row>
    <row r="13611" spans="1:14" x14ac:dyDescent="0.3">
      <c r="A13611">
        <v>12</v>
      </c>
      <c r="B13611" s="11">
        <v>1</v>
      </c>
      <c r="C13611">
        <v>2019</v>
      </c>
      <c r="D13611">
        <v>335</v>
      </c>
      <c r="E13611">
        <v>1600</v>
      </c>
      <c r="F13611" s="10">
        <v>1.2010000000000001</v>
      </c>
      <c r="G13611" s="10">
        <v>0.53800000000000003</v>
      </c>
      <c r="H13611" s="10">
        <v>1.5349999999999999</v>
      </c>
      <c r="I13611" s="10">
        <v>-0.64100000000000001</v>
      </c>
      <c r="J13611" s="10">
        <v>53.92</v>
      </c>
      <c r="K13611" s="10">
        <v>0</v>
      </c>
      <c r="L13611" s="10">
        <v>1.0089999999999999</v>
      </c>
      <c r="M13611" s="10">
        <v>4.0000000000000001E-3</v>
      </c>
      <c r="N13611" s="10">
        <v>-0.753</v>
      </c>
    </row>
    <row r="13612" spans="1:14" x14ac:dyDescent="0.3">
      <c r="A13612">
        <v>12</v>
      </c>
      <c r="B13612" s="11">
        <v>1</v>
      </c>
      <c r="C13612">
        <v>2019</v>
      </c>
      <c r="D13612">
        <v>335</v>
      </c>
      <c r="E13612">
        <v>1700</v>
      </c>
      <c r="F13612" s="10">
        <v>-2.4420000000000002</v>
      </c>
      <c r="G13612" s="10">
        <v>-0.437</v>
      </c>
      <c r="H13612" s="10">
        <v>1.2010000000000001</v>
      </c>
      <c r="I13612" s="10">
        <v>-2.4710000000000001</v>
      </c>
      <c r="J13612" s="10">
        <v>27.1</v>
      </c>
      <c r="K13612" s="10">
        <v>0</v>
      </c>
      <c r="L13612" s="10">
        <v>1</v>
      </c>
      <c r="M13612" s="10">
        <v>1.2999999999999999E-2</v>
      </c>
      <c r="N13612" s="10">
        <v>-0.73399999999999999</v>
      </c>
    </row>
    <row r="13613" spans="1:14" x14ac:dyDescent="0.3">
      <c r="A13613">
        <v>12</v>
      </c>
      <c r="B13613" s="11">
        <v>1</v>
      </c>
      <c r="C13613">
        <v>2019</v>
      </c>
      <c r="D13613">
        <v>335</v>
      </c>
      <c r="E13613">
        <v>1800</v>
      </c>
      <c r="F13613" s="10">
        <v>-3.8570000000000002</v>
      </c>
      <c r="G13613" s="10">
        <v>-3.0579999999999998</v>
      </c>
      <c r="H13613" s="10">
        <v>-2.4420000000000002</v>
      </c>
      <c r="I13613" s="10">
        <v>-3.8570000000000002</v>
      </c>
      <c r="J13613" s="10">
        <v>3.254</v>
      </c>
      <c r="K13613" s="10">
        <v>0</v>
      </c>
      <c r="L13613" s="10">
        <v>0.995</v>
      </c>
      <c r="M13613" s="10">
        <v>1.7999999999999999E-2</v>
      </c>
      <c r="N13613" s="10">
        <v>-0.69099999999999995</v>
      </c>
    </row>
    <row r="13614" spans="1:14" x14ac:dyDescent="0.3">
      <c r="A13614">
        <v>12</v>
      </c>
      <c r="B13614" s="11">
        <v>1</v>
      </c>
      <c r="C13614">
        <v>2019</v>
      </c>
      <c r="D13614">
        <v>335</v>
      </c>
      <c r="E13614">
        <v>1900</v>
      </c>
      <c r="F13614" s="10">
        <v>-2.1859999999999999</v>
      </c>
      <c r="G13614" s="10">
        <v>-2.9340000000000002</v>
      </c>
      <c r="H13614" s="10">
        <v>-0.83299999999999996</v>
      </c>
      <c r="I13614" s="10">
        <v>-4.4080000000000004</v>
      </c>
      <c r="J13614" s="10">
        <v>0</v>
      </c>
      <c r="K13614" s="10">
        <v>0</v>
      </c>
      <c r="L13614" s="10">
        <v>0.997</v>
      </c>
      <c r="M13614" s="10">
        <v>0.02</v>
      </c>
      <c r="N13614" s="10">
        <v>-0.68899999999999995</v>
      </c>
    </row>
    <row r="13615" spans="1:14" x14ac:dyDescent="0.3">
      <c r="A13615">
        <v>12</v>
      </c>
      <c r="B13615" s="11">
        <v>1</v>
      </c>
      <c r="C13615">
        <v>2019</v>
      </c>
      <c r="D13615">
        <v>335</v>
      </c>
      <c r="E13615">
        <v>2000</v>
      </c>
      <c r="F13615" s="10">
        <v>-0.59399999999999997</v>
      </c>
      <c r="G13615" s="10">
        <v>-1.97</v>
      </c>
      <c r="H13615" s="10">
        <v>-0.56499999999999995</v>
      </c>
      <c r="I13615" s="10">
        <v>-3.1880000000000002</v>
      </c>
      <c r="J13615" s="10">
        <v>0</v>
      </c>
      <c r="K13615" s="10">
        <v>0</v>
      </c>
      <c r="L13615" s="10">
        <v>0.996</v>
      </c>
      <c r="M13615" s="10">
        <v>1.9E-2</v>
      </c>
      <c r="N13615" s="10">
        <v>-0.67100000000000004</v>
      </c>
    </row>
    <row r="13616" spans="1:14" x14ac:dyDescent="0.3">
      <c r="A13616">
        <v>12</v>
      </c>
      <c r="B13616" s="11">
        <v>1</v>
      </c>
      <c r="C13616">
        <v>2019</v>
      </c>
      <c r="D13616">
        <v>335</v>
      </c>
      <c r="E13616">
        <v>2100</v>
      </c>
      <c r="F13616" s="10">
        <v>-0.01</v>
      </c>
      <c r="G13616" s="10">
        <v>-0.505</v>
      </c>
      <c r="H13616" s="10">
        <v>-0.01</v>
      </c>
      <c r="I13616" s="10">
        <v>-0.81399999999999995</v>
      </c>
      <c r="J13616" s="10">
        <v>0</v>
      </c>
      <c r="K13616" s="10">
        <v>0</v>
      </c>
      <c r="L13616" s="10">
        <v>0.996</v>
      </c>
      <c r="M13616" s="10">
        <v>2.8000000000000001E-2</v>
      </c>
      <c r="N13616" s="10">
        <v>-0.66200000000000003</v>
      </c>
    </row>
    <row r="13617" spans="1:14" x14ac:dyDescent="0.3">
      <c r="A13617">
        <v>12</v>
      </c>
      <c r="B13617" s="11">
        <v>1</v>
      </c>
      <c r="C13617">
        <v>2019</v>
      </c>
      <c r="D13617">
        <v>335</v>
      </c>
      <c r="E13617">
        <v>2200</v>
      </c>
      <c r="F13617" s="10">
        <v>-5.1999999999999998E-2</v>
      </c>
      <c r="G13617" s="10">
        <v>-9.4E-2</v>
      </c>
      <c r="H13617" s="10">
        <v>0.23599999999999999</v>
      </c>
      <c r="I13617" s="10">
        <v>-0.41299999999999998</v>
      </c>
      <c r="J13617" s="10">
        <v>0</v>
      </c>
      <c r="K13617" s="10">
        <v>0</v>
      </c>
      <c r="L13617" s="10">
        <v>0.99199999999999999</v>
      </c>
      <c r="M13617" s="10">
        <v>1.4999999999999999E-2</v>
      </c>
      <c r="N13617" s="10">
        <v>-0.68400000000000005</v>
      </c>
    </row>
    <row r="13618" spans="1:14" x14ac:dyDescent="0.3">
      <c r="A13618">
        <v>12</v>
      </c>
      <c r="B13618" s="11">
        <v>1</v>
      </c>
      <c r="C13618">
        <v>2019</v>
      </c>
      <c r="D13618">
        <v>335</v>
      </c>
      <c r="E13618">
        <v>2300</v>
      </c>
      <c r="F13618" s="10">
        <v>0.91500000000000004</v>
      </c>
      <c r="G13618" s="10">
        <v>0.435</v>
      </c>
      <c r="H13618" s="10">
        <v>1.117</v>
      </c>
      <c r="I13618" s="10">
        <v>-0.26200000000000001</v>
      </c>
      <c r="J13618" s="10">
        <v>0</v>
      </c>
      <c r="K13618" s="10">
        <v>0</v>
      </c>
      <c r="L13618" s="10">
        <v>0.99199999999999999</v>
      </c>
      <c r="M13618" s="10">
        <v>1.4999999999999999E-2</v>
      </c>
      <c r="N13618" s="10">
        <v>-0.70399999999999996</v>
      </c>
    </row>
    <row r="13619" spans="1:14" x14ac:dyDescent="0.3">
      <c r="A13619">
        <v>12</v>
      </c>
      <c r="B13619" s="11">
        <v>1</v>
      </c>
      <c r="C13619">
        <v>2019</v>
      </c>
      <c r="D13619">
        <v>335</v>
      </c>
      <c r="E13619">
        <v>2400</v>
      </c>
      <c r="F13619" s="10">
        <v>0.876</v>
      </c>
      <c r="G13619" s="10">
        <v>0.69399999999999995</v>
      </c>
      <c r="H13619" s="10">
        <v>1.03</v>
      </c>
      <c r="I13619" s="10">
        <v>0.32100000000000001</v>
      </c>
      <c r="J13619" s="10">
        <v>0</v>
      </c>
      <c r="K13619" s="10">
        <v>0</v>
      </c>
      <c r="L13619" s="10">
        <v>0.99099999999999999</v>
      </c>
      <c r="M13619" s="10">
        <v>1.4E-2</v>
      </c>
      <c r="N13619" s="10">
        <v>-0.70399999999999996</v>
      </c>
    </row>
    <row r="13620" spans="1:14" x14ac:dyDescent="0.3">
      <c r="A13620">
        <v>12</v>
      </c>
      <c r="B13620" s="11">
        <v>2</v>
      </c>
      <c r="C13620">
        <v>2019</v>
      </c>
      <c r="D13620">
        <v>336</v>
      </c>
      <c r="E13620">
        <v>100</v>
      </c>
      <c r="F13620" s="10">
        <v>-0.23599999999999999</v>
      </c>
      <c r="G13620" s="10">
        <v>0.26300000000000001</v>
      </c>
      <c r="H13620" s="10">
        <v>0.90500000000000003</v>
      </c>
      <c r="I13620" s="10">
        <v>-0.23599999999999999</v>
      </c>
      <c r="J13620" s="10">
        <v>0</v>
      </c>
      <c r="K13620" s="10">
        <v>0</v>
      </c>
      <c r="L13620" s="10">
        <v>1</v>
      </c>
      <c r="M13620" s="10">
        <v>1.4E-2</v>
      </c>
      <c r="N13620" s="10">
        <v>-0.69499999999999995</v>
      </c>
    </row>
    <row r="13621" spans="1:14" x14ac:dyDescent="0.3">
      <c r="A13621">
        <v>12</v>
      </c>
      <c r="B13621" s="11">
        <v>2</v>
      </c>
      <c r="C13621">
        <v>2019</v>
      </c>
      <c r="D13621">
        <v>336</v>
      </c>
      <c r="E13621">
        <v>200</v>
      </c>
      <c r="F13621" s="10">
        <v>-0.11899999999999999</v>
      </c>
      <c r="G13621" s="10">
        <v>-0.13200000000000001</v>
      </c>
      <c r="H13621" s="10">
        <v>0.13800000000000001</v>
      </c>
      <c r="I13621" s="10">
        <v>-0.38900000000000001</v>
      </c>
      <c r="J13621" s="10">
        <v>0</v>
      </c>
      <c r="K13621" s="10">
        <v>0</v>
      </c>
      <c r="L13621" s="10">
        <v>0.99199999999999999</v>
      </c>
      <c r="M13621" s="10">
        <v>-4.0000000000000001E-3</v>
      </c>
      <c r="N13621" s="10">
        <v>-0.67500000000000004</v>
      </c>
    </row>
    <row r="13622" spans="1:14" x14ac:dyDescent="0.3">
      <c r="A13622">
        <v>12</v>
      </c>
      <c r="B13622" s="11">
        <v>2</v>
      </c>
      <c r="C13622">
        <v>2019</v>
      </c>
      <c r="D13622">
        <v>336</v>
      </c>
      <c r="E13622">
        <v>300</v>
      </c>
      <c r="F13622" s="10">
        <v>0.45500000000000002</v>
      </c>
      <c r="G13622" s="10">
        <v>0.245</v>
      </c>
      <c r="H13622" s="10">
        <v>0.85699999999999998</v>
      </c>
      <c r="I13622" s="10">
        <v>-0.24299999999999999</v>
      </c>
      <c r="J13622" s="10">
        <v>0</v>
      </c>
      <c r="K13622" s="10">
        <v>0</v>
      </c>
      <c r="L13622" s="10">
        <v>0.98099999999999998</v>
      </c>
      <c r="M13622" s="10">
        <v>2.4E-2</v>
      </c>
      <c r="N13622" s="10">
        <v>-0.64700000000000002</v>
      </c>
    </row>
    <row r="13623" spans="1:14" x14ac:dyDescent="0.3">
      <c r="A13623">
        <v>12</v>
      </c>
      <c r="B13623" s="11">
        <v>2</v>
      </c>
      <c r="C13623">
        <v>2019</v>
      </c>
      <c r="D13623">
        <v>336</v>
      </c>
      <c r="E13623">
        <v>400</v>
      </c>
      <c r="F13623" s="10">
        <v>5.2999999999999999E-2</v>
      </c>
      <c r="G13623" s="10">
        <v>0.36099999999999999</v>
      </c>
      <c r="H13623" s="10">
        <v>0.70299999999999996</v>
      </c>
      <c r="I13623" s="10">
        <v>-5.2999999999999999E-2</v>
      </c>
      <c r="J13623" s="10">
        <v>0</v>
      </c>
      <c r="K13623" s="10">
        <v>0</v>
      </c>
      <c r="L13623" s="10">
        <v>0.98199999999999998</v>
      </c>
      <c r="M13623" s="10">
        <v>2.4E-2</v>
      </c>
      <c r="N13623" s="10">
        <v>-0.64600000000000002</v>
      </c>
    </row>
    <row r="13624" spans="1:14" x14ac:dyDescent="0.3">
      <c r="A13624">
        <v>12</v>
      </c>
      <c r="B13624" s="11">
        <v>2</v>
      </c>
      <c r="C13624">
        <v>2019</v>
      </c>
      <c r="D13624">
        <v>336</v>
      </c>
      <c r="E13624">
        <v>500</v>
      </c>
      <c r="F13624" s="10">
        <v>1.518</v>
      </c>
      <c r="G13624" s="10">
        <v>0.80600000000000005</v>
      </c>
      <c r="H13624" s="10">
        <v>1.518</v>
      </c>
      <c r="I13624" s="10">
        <v>4.2999999999999997E-2</v>
      </c>
      <c r="J13624" s="10">
        <v>0</v>
      </c>
      <c r="K13624" s="10">
        <v>0</v>
      </c>
      <c r="L13624" s="10">
        <v>0.99099999999999999</v>
      </c>
      <c r="M13624" s="10">
        <v>1.4E-2</v>
      </c>
      <c r="N13624" s="10">
        <v>-0.63700000000000001</v>
      </c>
    </row>
    <row r="13625" spans="1:14" x14ac:dyDescent="0.3">
      <c r="A13625">
        <v>12</v>
      </c>
      <c r="B13625" s="11">
        <v>2</v>
      </c>
      <c r="C13625">
        <v>2019</v>
      </c>
      <c r="D13625">
        <v>336</v>
      </c>
      <c r="E13625">
        <v>600</v>
      </c>
      <c r="F13625" s="10">
        <v>1.2490000000000001</v>
      </c>
      <c r="G13625" s="10">
        <v>1.226</v>
      </c>
      <c r="H13625" s="10">
        <v>1.5660000000000001</v>
      </c>
      <c r="I13625" s="10">
        <v>0.92300000000000004</v>
      </c>
      <c r="J13625" s="10">
        <v>0</v>
      </c>
      <c r="K13625" s="10">
        <v>0</v>
      </c>
      <c r="L13625" s="10">
        <v>0.97099999999999997</v>
      </c>
      <c r="M13625" s="10">
        <v>1.2999999999999999E-2</v>
      </c>
      <c r="N13625" s="10">
        <v>-0.63800000000000001</v>
      </c>
    </row>
    <row r="13626" spans="1:14" x14ac:dyDescent="0.3">
      <c r="A13626">
        <v>12</v>
      </c>
      <c r="B13626" s="11">
        <v>2</v>
      </c>
      <c r="C13626">
        <v>2019</v>
      </c>
      <c r="D13626">
        <v>336</v>
      </c>
      <c r="E13626">
        <v>700</v>
      </c>
      <c r="F13626" s="10">
        <v>-0.121</v>
      </c>
      <c r="G13626" s="10">
        <v>0.627</v>
      </c>
      <c r="H13626" s="10">
        <v>1.278</v>
      </c>
      <c r="I13626" s="10">
        <v>-0.121</v>
      </c>
      <c r="J13626" s="10">
        <v>0</v>
      </c>
      <c r="K13626" s="10">
        <v>0</v>
      </c>
      <c r="L13626" s="10">
        <v>0.96099999999999997</v>
      </c>
      <c r="M13626" s="10">
        <v>-6.0000000000000001E-3</v>
      </c>
      <c r="N13626" s="10">
        <v>-0.66700000000000004</v>
      </c>
    </row>
    <row r="13627" spans="1:14" x14ac:dyDescent="0.3">
      <c r="A13627">
        <v>12</v>
      </c>
      <c r="B13627" s="11">
        <v>2</v>
      </c>
      <c r="C13627">
        <v>2019</v>
      </c>
      <c r="D13627">
        <v>336</v>
      </c>
      <c r="E13627">
        <v>800</v>
      </c>
      <c r="F13627" s="10">
        <v>-0.751</v>
      </c>
      <c r="G13627" s="10">
        <v>-0.40799999999999997</v>
      </c>
      <c r="H13627" s="10">
        <v>-0.13100000000000001</v>
      </c>
      <c r="I13627" s="10">
        <v>-0.751</v>
      </c>
      <c r="J13627" s="10">
        <v>0</v>
      </c>
      <c r="K13627" s="10">
        <v>0</v>
      </c>
      <c r="L13627" s="10">
        <v>0.97299999999999998</v>
      </c>
      <c r="M13627" s="10">
        <v>-4.0000000000000001E-3</v>
      </c>
      <c r="N13627" s="10">
        <v>-0.65600000000000003</v>
      </c>
    </row>
    <row r="13628" spans="1:14" x14ac:dyDescent="0.3">
      <c r="A13628">
        <v>12</v>
      </c>
      <c r="B13628" s="11">
        <v>2</v>
      </c>
      <c r="C13628">
        <v>2019</v>
      </c>
      <c r="D13628">
        <v>336</v>
      </c>
      <c r="E13628">
        <v>900</v>
      </c>
      <c r="F13628" s="10">
        <v>-0.45300000000000001</v>
      </c>
      <c r="G13628" s="10">
        <v>-0.51100000000000001</v>
      </c>
      <c r="H13628" s="10">
        <v>-0.312</v>
      </c>
      <c r="I13628" s="10">
        <v>-0.82</v>
      </c>
      <c r="J13628" s="10">
        <v>7.8E-2</v>
      </c>
      <c r="K13628" s="10">
        <v>0</v>
      </c>
      <c r="L13628" s="10">
        <v>0.96399999999999997</v>
      </c>
      <c r="M13628" s="10">
        <v>6.0000000000000001E-3</v>
      </c>
      <c r="N13628" s="10">
        <v>-0.65500000000000003</v>
      </c>
    </row>
    <row r="13629" spans="1:14" x14ac:dyDescent="0.3">
      <c r="A13629">
        <v>12</v>
      </c>
      <c r="B13629" s="11">
        <v>2</v>
      </c>
      <c r="C13629">
        <v>2019</v>
      </c>
      <c r="D13629">
        <v>336</v>
      </c>
      <c r="E13629">
        <v>1000</v>
      </c>
      <c r="F13629" s="10">
        <v>3.5000000000000003E-2</v>
      </c>
      <c r="G13629" s="10">
        <v>-0.46600000000000003</v>
      </c>
      <c r="H13629" s="10">
        <v>0.189</v>
      </c>
      <c r="I13629" s="10">
        <v>-0.8</v>
      </c>
      <c r="J13629" s="10">
        <v>13.96</v>
      </c>
      <c r="K13629" s="10">
        <v>0</v>
      </c>
      <c r="L13629" s="10">
        <v>0.97399999999999998</v>
      </c>
      <c r="M13629" s="10">
        <v>7.0000000000000001E-3</v>
      </c>
      <c r="N13629" s="10">
        <v>-0.64500000000000002</v>
      </c>
    </row>
    <row r="13630" spans="1:14" x14ac:dyDescent="0.3">
      <c r="A13630">
        <v>12</v>
      </c>
      <c r="B13630" s="11">
        <v>2</v>
      </c>
      <c r="C13630">
        <v>2019</v>
      </c>
      <c r="D13630">
        <v>336</v>
      </c>
      <c r="E13630">
        <v>1100</v>
      </c>
      <c r="F13630" s="10">
        <v>1.0760000000000001</v>
      </c>
      <c r="G13630" s="10">
        <v>0.48499999999999999</v>
      </c>
      <c r="H13630" s="10">
        <v>1.097</v>
      </c>
      <c r="I13630" s="10">
        <v>-0.08</v>
      </c>
      <c r="J13630" s="10">
        <v>42.11</v>
      </c>
      <c r="K13630" s="10">
        <v>0</v>
      </c>
      <c r="L13630" s="10">
        <v>0.96199999999999997</v>
      </c>
      <c r="M13630" s="10">
        <v>-1.4999999999999999E-2</v>
      </c>
      <c r="N13630" s="10">
        <v>-0.63800000000000001</v>
      </c>
    </row>
    <row r="13631" spans="1:14" x14ac:dyDescent="0.3">
      <c r="A13631">
        <v>12</v>
      </c>
      <c r="B13631" s="11">
        <v>2</v>
      </c>
      <c r="C13631">
        <v>2019</v>
      </c>
      <c r="D13631">
        <v>336</v>
      </c>
      <c r="E13631">
        <v>1200</v>
      </c>
      <c r="F13631" s="10">
        <v>2.2719999999999998</v>
      </c>
      <c r="G13631" s="10">
        <v>1.532</v>
      </c>
      <c r="H13631" s="10">
        <v>2.512</v>
      </c>
      <c r="I13631" s="10">
        <v>0.63600000000000001</v>
      </c>
      <c r="J13631" s="10">
        <v>125.2</v>
      </c>
      <c r="K13631" s="10">
        <v>0</v>
      </c>
      <c r="L13631" s="10">
        <v>0.96899999999999997</v>
      </c>
      <c r="M13631" s="10">
        <v>-8.0000000000000002E-3</v>
      </c>
      <c r="N13631" s="10">
        <v>-0.621</v>
      </c>
    </row>
    <row r="13632" spans="1:14" x14ac:dyDescent="0.3">
      <c r="A13632">
        <v>12</v>
      </c>
      <c r="B13632" s="11">
        <v>2</v>
      </c>
      <c r="C13632">
        <v>2019</v>
      </c>
      <c r="D13632">
        <v>336</v>
      </c>
      <c r="E13632">
        <v>1300</v>
      </c>
      <c r="F13632" s="10">
        <v>1.7030000000000001</v>
      </c>
      <c r="G13632" s="10">
        <v>2.6440000000000001</v>
      </c>
      <c r="H13632" s="10">
        <v>3.48</v>
      </c>
      <c r="I13632" s="10">
        <v>1.694</v>
      </c>
      <c r="J13632" s="10">
        <v>195.3</v>
      </c>
      <c r="K13632" s="10">
        <v>0</v>
      </c>
      <c r="L13632" s="10">
        <v>0.95599999999999996</v>
      </c>
      <c r="M13632" s="10">
        <v>-1E-3</v>
      </c>
      <c r="N13632" s="10">
        <v>-0.59499999999999997</v>
      </c>
    </row>
    <row r="13633" spans="1:14" x14ac:dyDescent="0.3">
      <c r="A13633">
        <v>12</v>
      </c>
      <c r="B13633" s="11">
        <v>2</v>
      </c>
      <c r="C13633">
        <v>2019</v>
      </c>
      <c r="D13633">
        <v>336</v>
      </c>
      <c r="E13633">
        <v>1400</v>
      </c>
      <c r="F13633" s="10">
        <v>2.0499999999999998</v>
      </c>
      <c r="G13633" s="10">
        <v>1.8620000000000001</v>
      </c>
      <c r="H13633" s="10">
        <v>2.4340000000000002</v>
      </c>
      <c r="I13633" s="10">
        <v>1.3220000000000001</v>
      </c>
      <c r="J13633" s="10">
        <v>102.3</v>
      </c>
      <c r="K13633" s="10">
        <v>0</v>
      </c>
      <c r="L13633" s="10">
        <v>0.95799999999999996</v>
      </c>
      <c r="M13633" s="10">
        <v>-8.9999999999999993E-3</v>
      </c>
      <c r="N13633" s="10">
        <v>-0.58399999999999996</v>
      </c>
    </row>
    <row r="13634" spans="1:14" x14ac:dyDescent="0.3">
      <c r="A13634">
        <v>12</v>
      </c>
      <c r="B13634" s="11">
        <v>2</v>
      </c>
      <c r="C13634">
        <v>2019</v>
      </c>
      <c r="D13634">
        <v>336</v>
      </c>
      <c r="E13634">
        <v>1500</v>
      </c>
      <c r="F13634" s="10">
        <v>2.367</v>
      </c>
      <c r="G13634" s="10">
        <v>2.3380000000000001</v>
      </c>
      <c r="H13634" s="10">
        <v>2.74</v>
      </c>
      <c r="I13634" s="10">
        <v>1.9530000000000001</v>
      </c>
      <c r="J13634" s="10">
        <v>109.4</v>
      </c>
      <c r="K13634" s="10">
        <v>0</v>
      </c>
      <c r="L13634" s="10">
        <v>0.96799999999999997</v>
      </c>
      <c r="M13634" s="10">
        <v>-8.9999999999999993E-3</v>
      </c>
      <c r="N13634" s="10">
        <v>-0.57399999999999995</v>
      </c>
    </row>
    <row r="13635" spans="1:14" x14ac:dyDescent="0.3">
      <c r="A13635">
        <v>12</v>
      </c>
      <c r="B13635" s="11">
        <v>2</v>
      </c>
      <c r="C13635">
        <v>2019</v>
      </c>
      <c r="D13635">
        <v>336</v>
      </c>
      <c r="E13635">
        <v>1600</v>
      </c>
      <c r="F13635" s="10">
        <v>2.0209999999999999</v>
      </c>
      <c r="G13635" s="10">
        <v>2.2120000000000002</v>
      </c>
      <c r="H13635" s="10">
        <v>2.395</v>
      </c>
      <c r="I13635" s="10">
        <v>2.0110000000000001</v>
      </c>
      <c r="J13635" s="10">
        <v>72.099999999999994</v>
      </c>
      <c r="K13635" s="10">
        <v>0</v>
      </c>
      <c r="L13635" s="10">
        <v>0.95699999999999996</v>
      </c>
      <c r="M13635" s="10">
        <v>-0.01</v>
      </c>
      <c r="N13635" s="10">
        <v>-0.58499999999999996</v>
      </c>
    </row>
    <row r="13636" spans="1:14" x14ac:dyDescent="0.3">
      <c r="A13636">
        <v>12</v>
      </c>
      <c r="B13636" s="11">
        <v>2</v>
      </c>
      <c r="C13636">
        <v>2019</v>
      </c>
      <c r="D13636">
        <v>336</v>
      </c>
      <c r="E13636">
        <v>1700</v>
      </c>
      <c r="F13636" s="10">
        <v>1.915</v>
      </c>
      <c r="G13636" s="10">
        <v>1.9750000000000001</v>
      </c>
      <c r="H13636" s="10">
        <v>2.1560000000000001</v>
      </c>
      <c r="I13636" s="10">
        <v>1.7430000000000001</v>
      </c>
      <c r="J13636" s="10">
        <v>42.97</v>
      </c>
      <c r="K13636" s="10">
        <v>0</v>
      </c>
      <c r="L13636" s="10">
        <v>0.95699999999999996</v>
      </c>
      <c r="M13636" s="10">
        <v>8.9999999999999993E-3</v>
      </c>
      <c r="N13636" s="10">
        <v>-0.58499999999999996</v>
      </c>
    </row>
    <row r="13637" spans="1:14" x14ac:dyDescent="0.3">
      <c r="A13637">
        <v>12</v>
      </c>
      <c r="B13637" s="11">
        <v>2</v>
      </c>
      <c r="C13637">
        <v>2019</v>
      </c>
      <c r="D13637">
        <v>336</v>
      </c>
      <c r="E13637">
        <v>1800</v>
      </c>
      <c r="F13637" s="10">
        <v>1.514</v>
      </c>
      <c r="G13637" s="10">
        <v>1.6040000000000001</v>
      </c>
      <c r="H13637" s="10">
        <v>1.9350000000000001</v>
      </c>
      <c r="I13637" s="10">
        <v>1.35</v>
      </c>
      <c r="J13637" s="10">
        <v>5.5179999999999998</v>
      </c>
      <c r="K13637" s="10">
        <v>0</v>
      </c>
      <c r="L13637" s="10">
        <v>0.95799999999999996</v>
      </c>
      <c r="M13637" s="10">
        <v>-1.9E-2</v>
      </c>
      <c r="N13637" s="10">
        <v>-0.58399999999999996</v>
      </c>
    </row>
    <row r="13638" spans="1:14" x14ac:dyDescent="0.3">
      <c r="A13638">
        <v>12</v>
      </c>
      <c r="B13638" s="11">
        <v>2</v>
      </c>
      <c r="C13638">
        <v>2019</v>
      </c>
      <c r="D13638">
        <v>336</v>
      </c>
      <c r="E13638">
        <v>1900</v>
      </c>
      <c r="F13638" s="10">
        <v>1.7629999999999999</v>
      </c>
      <c r="G13638" s="10">
        <v>1.5880000000000001</v>
      </c>
      <c r="H13638" s="10">
        <v>2.089</v>
      </c>
      <c r="I13638" s="10">
        <v>1.2270000000000001</v>
      </c>
      <c r="J13638" s="10">
        <v>0</v>
      </c>
      <c r="K13638" s="10">
        <v>0</v>
      </c>
      <c r="L13638" s="10">
        <v>0.95899999999999996</v>
      </c>
      <c r="M13638" s="10">
        <v>1E-3</v>
      </c>
      <c r="N13638" s="10">
        <v>-0.58299999999999996</v>
      </c>
    </row>
    <row r="13639" spans="1:14" x14ac:dyDescent="0.3">
      <c r="A13639">
        <v>12</v>
      </c>
      <c r="B13639" s="11">
        <v>2</v>
      </c>
      <c r="C13639">
        <v>2019</v>
      </c>
      <c r="D13639">
        <v>336</v>
      </c>
      <c r="E13639">
        <v>2000</v>
      </c>
      <c r="F13639" s="10">
        <v>2.6269999999999998</v>
      </c>
      <c r="G13639" s="10">
        <v>1.7929999999999999</v>
      </c>
      <c r="H13639" s="10">
        <v>2.6269999999999998</v>
      </c>
      <c r="I13639" s="10">
        <v>1.62</v>
      </c>
      <c r="J13639" s="10">
        <v>0</v>
      </c>
      <c r="K13639" s="10">
        <v>0</v>
      </c>
      <c r="L13639" s="10">
        <v>0.94899999999999995</v>
      </c>
      <c r="M13639" s="10">
        <v>1E-3</v>
      </c>
      <c r="N13639" s="10">
        <v>-0.58299999999999996</v>
      </c>
    </row>
    <row r="13640" spans="1:14" x14ac:dyDescent="0.3">
      <c r="A13640">
        <v>12</v>
      </c>
      <c r="B13640" s="11">
        <v>2</v>
      </c>
      <c r="C13640">
        <v>2019</v>
      </c>
      <c r="D13640">
        <v>336</v>
      </c>
      <c r="E13640">
        <v>2100</v>
      </c>
      <c r="F13640" s="10">
        <v>2.3769999999999998</v>
      </c>
      <c r="G13640" s="10">
        <v>2.6930000000000001</v>
      </c>
      <c r="H13640" s="10">
        <v>3.1259999999999999</v>
      </c>
      <c r="I13640" s="10">
        <v>2.339</v>
      </c>
      <c r="J13640" s="10">
        <v>0</v>
      </c>
      <c r="K13640" s="10">
        <v>0</v>
      </c>
      <c r="L13640" s="10">
        <v>0.94899999999999995</v>
      </c>
      <c r="M13640" s="10">
        <v>1E-3</v>
      </c>
      <c r="N13640" s="10">
        <v>-0.60199999999999998</v>
      </c>
    </row>
    <row r="13641" spans="1:14" x14ac:dyDescent="0.3">
      <c r="A13641">
        <v>12</v>
      </c>
      <c r="B13641" s="11">
        <v>2</v>
      </c>
      <c r="C13641">
        <v>2019</v>
      </c>
      <c r="D13641">
        <v>336</v>
      </c>
      <c r="E13641">
        <v>2200</v>
      </c>
      <c r="F13641" s="10">
        <v>2.5880000000000001</v>
      </c>
      <c r="G13641" s="10">
        <v>2.39</v>
      </c>
      <c r="H13641" s="10">
        <v>2.7509999999999999</v>
      </c>
      <c r="I13641" s="10">
        <v>2.1850000000000001</v>
      </c>
      <c r="J13641" s="10">
        <v>0</v>
      </c>
      <c r="K13641" s="10">
        <v>0</v>
      </c>
      <c r="L13641" s="10">
        <v>0.94899999999999995</v>
      </c>
      <c r="M13641" s="10">
        <v>-1.9E-2</v>
      </c>
      <c r="N13641" s="10">
        <v>-0.59299999999999997</v>
      </c>
    </row>
    <row r="13642" spans="1:14" x14ac:dyDescent="0.3">
      <c r="A13642">
        <v>12</v>
      </c>
      <c r="B13642" s="11">
        <v>2</v>
      </c>
      <c r="C13642">
        <v>2019</v>
      </c>
      <c r="D13642">
        <v>336</v>
      </c>
      <c r="E13642">
        <v>2300</v>
      </c>
      <c r="F13642" s="10">
        <v>2.0990000000000002</v>
      </c>
      <c r="G13642" s="10">
        <v>2.1459999999999999</v>
      </c>
      <c r="H13642" s="10">
        <v>2.6080000000000001</v>
      </c>
      <c r="I13642" s="10">
        <v>1.83</v>
      </c>
      <c r="J13642" s="10">
        <v>0</v>
      </c>
      <c r="K13642" s="10">
        <v>0</v>
      </c>
      <c r="L13642" s="10">
        <v>0.94899999999999995</v>
      </c>
      <c r="M13642" s="10">
        <v>-8.0000000000000002E-3</v>
      </c>
      <c r="N13642" s="10">
        <v>-0.60199999999999998</v>
      </c>
    </row>
    <row r="13643" spans="1:14" x14ac:dyDescent="0.3">
      <c r="A13643">
        <v>12</v>
      </c>
      <c r="B13643" s="11">
        <v>2</v>
      </c>
      <c r="C13643">
        <v>2019</v>
      </c>
      <c r="D13643">
        <v>336</v>
      </c>
      <c r="E13643">
        <v>2400</v>
      </c>
      <c r="F13643" s="10">
        <v>3.3180000000000001</v>
      </c>
      <c r="G13643" s="10">
        <v>2.641</v>
      </c>
      <c r="H13643" s="10">
        <v>3.3279999999999998</v>
      </c>
      <c r="I13643" s="10">
        <v>2.0990000000000002</v>
      </c>
      <c r="J13643" s="10">
        <v>0</v>
      </c>
      <c r="K13643" s="10">
        <v>0</v>
      </c>
      <c r="L13643" s="10">
        <v>0.93899999999999995</v>
      </c>
      <c r="M13643" s="10">
        <v>-8.9999999999999993E-3</v>
      </c>
      <c r="N13643" s="10">
        <v>-0.57399999999999995</v>
      </c>
    </row>
    <row r="13644" spans="1:14" x14ac:dyDescent="0.3">
      <c r="A13644">
        <v>12</v>
      </c>
      <c r="B13644" s="11">
        <v>3</v>
      </c>
      <c r="C13644">
        <v>2019</v>
      </c>
      <c r="D13644">
        <v>337</v>
      </c>
      <c r="E13644">
        <v>100</v>
      </c>
      <c r="F13644" s="10">
        <v>3.8260000000000001</v>
      </c>
      <c r="G13644" s="10">
        <v>3.9340000000000002</v>
      </c>
      <c r="H13644" s="10">
        <v>4.3280000000000003</v>
      </c>
      <c r="I13644" s="10">
        <v>3.3370000000000002</v>
      </c>
      <c r="J13644" s="10">
        <v>0</v>
      </c>
      <c r="K13644" s="10">
        <v>0</v>
      </c>
      <c r="L13644" s="10">
        <v>0.95699999999999996</v>
      </c>
      <c r="M13644" s="10">
        <v>-0.01</v>
      </c>
      <c r="N13644" s="10">
        <v>-0.55600000000000005</v>
      </c>
    </row>
    <row r="13645" spans="1:14" x14ac:dyDescent="0.3">
      <c r="A13645">
        <v>12</v>
      </c>
      <c r="B13645" s="11">
        <v>3</v>
      </c>
      <c r="C13645">
        <v>2019</v>
      </c>
      <c r="D13645">
        <v>337</v>
      </c>
      <c r="E13645">
        <v>200</v>
      </c>
      <c r="F13645" s="10">
        <v>4.7530000000000001</v>
      </c>
      <c r="G13645" s="10">
        <v>4.399</v>
      </c>
      <c r="H13645" s="10">
        <v>4.9349999999999996</v>
      </c>
      <c r="I13645" s="10">
        <v>3.7879999999999998</v>
      </c>
      <c r="J13645" s="10">
        <v>0</v>
      </c>
      <c r="K13645" s="10">
        <v>0</v>
      </c>
      <c r="L13645" s="10">
        <v>0.95799999999999996</v>
      </c>
      <c r="M13645" s="10">
        <v>-8.9999999999999993E-3</v>
      </c>
      <c r="N13645" s="10">
        <v>-0.53600000000000003</v>
      </c>
    </row>
    <row r="13646" spans="1:14" x14ac:dyDescent="0.3">
      <c r="A13646">
        <v>12</v>
      </c>
      <c r="B13646" s="11">
        <v>3</v>
      </c>
      <c r="C13646">
        <v>2019</v>
      </c>
      <c r="D13646">
        <v>337</v>
      </c>
      <c r="E13646">
        <v>300</v>
      </c>
      <c r="F13646" s="10">
        <v>4.0279999999999996</v>
      </c>
      <c r="G13646" s="10">
        <v>4.8029999999999999</v>
      </c>
      <c r="H13646" s="10">
        <v>5.0709999999999997</v>
      </c>
      <c r="I13646" s="10">
        <v>4.0279999999999996</v>
      </c>
      <c r="J13646" s="10">
        <v>0</v>
      </c>
      <c r="K13646" s="10">
        <v>0</v>
      </c>
      <c r="L13646" s="10">
        <v>0.94599999999999995</v>
      </c>
      <c r="M13646" s="10">
        <v>-1.0999999999999999E-2</v>
      </c>
      <c r="N13646" s="10">
        <v>-0.50900000000000001</v>
      </c>
    </row>
    <row r="13647" spans="1:14" x14ac:dyDescent="0.3">
      <c r="A13647">
        <v>12</v>
      </c>
      <c r="B13647" s="11">
        <v>3</v>
      </c>
      <c r="C13647">
        <v>2019</v>
      </c>
      <c r="D13647">
        <v>337</v>
      </c>
      <c r="E13647">
        <v>400</v>
      </c>
      <c r="F13647" s="10">
        <v>5.0720000000000001</v>
      </c>
      <c r="G13647" s="10">
        <v>4.4459999999999997</v>
      </c>
      <c r="H13647" s="10">
        <v>5.1689999999999996</v>
      </c>
      <c r="I13647" s="10">
        <v>3.8639999999999999</v>
      </c>
      <c r="J13647" s="10">
        <v>0</v>
      </c>
      <c r="K13647" s="10">
        <v>0</v>
      </c>
      <c r="L13647" s="10">
        <v>0.95799999999999996</v>
      </c>
      <c r="M13647" s="10">
        <v>1E-3</v>
      </c>
      <c r="N13647" s="10">
        <v>-0.50700000000000001</v>
      </c>
    </row>
    <row r="13648" spans="1:14" x14ac:dyDescent="0.3">
      <c r="A13648">
        <v>12</v>
      </c>
      <c r="B13648" s="11">
        <v>3</v>
      </c>
      <c r="C13648">
        <v>2019</v>
      </c>
      <c r="D13648">
        <v>337</v>
      </c>
      <c r="E13648">
        <v>500</v>
      </c>
      <c r="F13648" s="10">
        <v>3.7109999999999999</v>
      </c>
      <c r="G13648" s="10">
        <v>4.5350000000000001</v>
      </c>
      <c r="H13648" s="10">
        <v>5.2930000000000001</v>
      </c>
      <c r="I13648" s="10">
        <v>3.7109999999999999</v>
      </c>
      <c r="J13648" s="10">
        <v>0</v>
      </c>
      <c r="K13648" s="10">
        <v>0</v>
      </c>
      <c r="L13648" s="10">
        <v>0.94699999999999995</v>
      </c>
      <c r="M13648" s="10">
        <v>-1E-3</v>
      </c>
      <c r="N13648" s="10">
        <v>-0.499</v>
      </c>
    </row>
    <row r="13649" spans="1:14" x14ac:dyDescent="0.3">
      <c r="A13649">
        <v>12</v>
      </c>
      <c r="B13649" s="11">
        <v>3</v>
      </c>
      <c r="C13649">
        <v>2019</v>
      </c>
      <c r="D13649">
        <v>337</v>
      </c>
      <c r="E13649">
        <v>600</v>
      </c>
      <c r="F13649" s="10">
        <v>5.109</v>
      </c>
      <c r="G13649" s="10">
        <v>4.1890000000000001</v>
      </c>
      <c r="H13649" s="10">
        <v>5.4669999999999996</v>
      </c>
      <c r="I13649" s="10">
        <v>2.1739999999999999</v>
      </c>
      <c r="J13649" s="10">
        <v>0</v>
      </c>
      <c r="K13649" s="10">
        <v>0</v>
      </c>
      <c r="L13649" s="10">
        <v>0.94699999999999995</v>
      </c>
      <c r="M13649" s="10">
        <v>-1E-3</v>
      </c>
      <c r="N13649" s="10">
        <v>-0.499</v>
      </c>
    </row>
    <row r="13650" spans="1:14" x14ac:dyDescent="0.3">
      <c r="A13650">
        <v>12</v>
      </c>
      <c r="B13650" s="11">
        <v>3</v>
      </c>
      <c r="C13650">
        <v>2019</v>
      </c>
      <c r="D13650">
        <v>337</v>
      </c>
      <c r="E13650">
        <v>700</v>
      </c>
      <c r="F13650" s="10">
        <v>4.298</v>
      </c>
      <c r="G13650" s="10">
        <v>5.0730000000000004</v>
      </c>
      <c r="H13650" s="10">
        <v>5.4089999999999998</v>
      </c>
      <c r="I13650" s="10">
        <v>4.2880000000000003</v>
      </c>
      <c r="J13650" s="10">
        <v>0</v>
      </c>
      <c r="K13650" s="10">
        <v>0</v>
      </c>
      <c r="L13650" s="10">
        <v>0.94699999999999995</v>
      </c>
      <c r="M13650" s="10">
        <v>-1.0999999999999999E-2</v>
      </c>
      <c r="N13650" s="10">
        <v>-0.48</v>
      </c>
    </row>
    <row r="13651" spans="1:14" x14ac:dyDescent="0.3">
      <c r="A13651">
        <v>12</v>
      </c>
      <c r="B13651" s="11">
        <v>3</v>
      </c>
      <c r="C13651">
        <v>2019</v>
      </c>
      <c r="D13651">
        <v>337</v>
      </c>
      <c r="E13651">
        <v>800</v>
      </c>
      <c r="F13651" s="10">
        <v>5.399</v>
      </c>
      <c r="G13651" s="10">
        <v>5.1429999999999998</v>
      </c>
      <c r="H13651" s="10">
        <v>5.5529999999999999</v>
      </c>
      <c r="I13651" s="10">
        <v>4.1239999999999997</v>
      </c>
      <c r="J13651" s="10">
        <v>0</v>
      </c>
      <c r="K13651" s="10">
        <v>0</v>
      </c>
      <c r="L13651" s="10">
        <v>0.93799999999999994</v>
      </c>
      <c r="M13651" s="10">
        <v>-1E-3</v>
      </c>
      <c r="N13651" s="10">
        <v>-0.47</v>
      </c>
    </row>
    <row r="13652" spans="1:14" x14ac:dyDescent="0.3">
      <c r="A13652">
        <v>12</v>
      </c>
      <c r="B13652" s="11">
        <v>3</v>
      </c>
      <c r="C13652">
        <v>2019</v>
      </c>
      <c r="D13652">
        <v>337</v>
      </c>
      <c r="E13652">
        <v>900</v>
      </c>
      <c r="F13652" s="10">
        <v>6.1550000000000002</v>
      </c>
      <c r="G13652" s="10">
        <v>5.8860000000000001</v>
      </c>
      <c r="H13652" s="10">
        <v>6.2240000000000002</v>
      </c>
      <c r="I13652" s="10">
        <v>5.3310000000000004</v>
      </c>
      <c r="J13652" s="10">
        <v>5.7000000000000002E-2</v>
      </c>
      <c r="K13652" s="10">
        <v>0</v>
      </c>
      <c r="L13652" s="10">
        <v>0.93700000000000006</v>
      </c>
      <c r="M13652" s="10">
        <v>-1E-3</v>
      </c>
      <c r="N13652" s="10">
        <v>-0.46100000000000002</v>
      </c>
    </row>
    <row r="13653" spans="1:14" x14ac:dyDescent="0.3">
      <c r="A13653">
        <v>12</v>
      </c>
      <c r="B13653" s="11">
        <v>3</v>
      </c>
      <c r="C13653">
        <v>2019</v>
      </c>
      <c r="D13653">
        <v>337</v>
      </c>
      <c r="E13653">
        <v>1000</v>
      </c>
      <c r="F13653" s="10">
        <v>5.4089999999999998</v>
      </c>
      <c r="G13653" s="10">
        <v>5.9630000000000001</v>
      </c>
      <c r="H13653" s="10">
        <v>6.43</v>
      </c>
      <c r="I13653" s="10">
        <v>5.0140000000000002</v>
      </c>
      <c r="J13653" s="10">
        <v>4.9029999999999996</v>
      </c>
      <c r="K13653" s="10">
        <v>0</v>
      </c>
      <c r="L13653" s="10">
        <v>0.94699999999999995</v>
      </c>
      <c r="M13653" s="10">
        <v>-1E-3</v>
      </c>
      <c r="N13653" s="10">
        <v>-0.45100000000000001</v>
      </c>
    </row>
    <row r="13654" spans="1:14" x14ac:dyDescent="0.3">
      <c r="A13654">
        <v>12</v>
      </c>
      <c r="B13654" s="11">
        <v>3</v>
      </c>
      <c r="C13654">
        <v>2019</v>
      </c>
      <c r="D13654">
        <v>337</v>
      </c>
      <c r="E13654">
        <v>1100</v>
      </c>
      <c r="F13654" s="10">
        <v>6.01</v>
      </c>
      <c r="G13654" s="10">
        <v>5.923</v>
      </c>
      <c r="H13654" s="10">
        <v>6.1070000000000002</v>
      </c>
      <c r="I13654" s="10">
        <v>5.399</v>
      </c>
      <c r="J13654" s="10">
        <v>14.28</v>
      </c>
      <c r="K13654" s="10">
        <v>0</v>
      </c>
      <c r="L13654" s="10">
        <v>0.92800000000000005</v>
      </c>
      <c r="M13654" s="10">
        <v>0</v>
      </c>
      <c r="N13654" s="10">
        <v>-0.45100000000000001</v>
      </c>
    </row>
    <row r="13655" spans="1:14" x14ac:dyDescent="0.3">
      <c r="A13655">
        <v>12</v>
      </c>
      <c r="B13655" s="11">
        <v>3</v>
      </c>
      <c r="C13655">
        <v>2019</v>
      </c>
      <c r="D13655">
        <v>337</v>
      </c>
      <c r="E13655">
        <v>1200</v>
      </c>
      <c r="F13655" s="10">
        <v>7.32</v>
      </c>
      <c r="G13655" s="10">
        <v>6.6260000000000003</v>
      </c>
      <c r="H13655" s="10">
        <v>7.32</v>
      </c>
      <c r="I13655" s="10">
        <v>5.73</v>
      </c>
      <c r="J13655" s="10">
        <v>114.5</v>
      </c>
      <c r="K13655" s="10">
        <v>0</v>
      </c>
      <c r="L13655" s="10">
        <v>0.92900000000000005</v>
      </c>
      <c r="M13655" s="10">
        <v>0</v>
      </c>
      <c r="N13655" s="10">
        <v>-0.43099999999999999</v>
      </c>
    </row>
    <row r="13656" spans="1:14" x14ac:dyDescent="0.3">
      <c r="A13656">
        <v>12</v>
      </c>
      <c r="B13656" s="11">
        <v>3</v>
      </c>
      <c r="C13656">
        <v>2019</v>
      </c>
      <c r="D13656">
        <v>337</v>
      </c>
      <c r="E13656">
        <v>1300</v>
      </c>
      <c r="F13656" s="10">
        <v>7.26</v>
      </c>
      <c r="G13656" s="10">
        <v>7.25</v>
      </c>
      <c r="H13656" s="10">
        <v>7.45</v>
      </c>
      <c r="I13656" s="10">
        <v>6.9939999999999998</v>
      </c>
      <c r="J13656" s="10">
        <v>200.4</v>
      </c>
      <c r="K13656" s="10">
        <v>0</v>
      </c>
      <c r="L13656" s="10">
        <v>0.93899999999999995</v>
      </c>
      <c r="M13656" s="10">
        <v>0.01</v>
      </c>
      <c r="N13656" s="10">
        <v>-0.41199999999999998</v>
      </c>
    </row>
    <row r="13657" spans="1:14" x14ac:dyDescent="0.3">
      <c r="A13657">
        <v>12</v>
      </c>
      <c r="B13657" s="11">
        <v>3</v>
      </c>
      <c r="C13657">
        <v>2019</v>
      </c>
      <c r="D13657">
        <v>337</v>
      </c>
      <c r="E13657">
        <v>1400</v>
      </c>
      <c r="F13657" s="10">
        <v>6.944</v>
      </c>
      <c r="G13657" s="10">
        <v>7.03</v>
      </c>
      <c r="H13657" s="10">
        <v>7.45</v>
      </c>
      <c r="I13657" s="10">
        <v>6.681</v>
      </c>
      <c r="J13657" s="10">
        <v>125.1</v>
      </c>
      <c r="K13657" s="10">
        <v>0</v>
      </c>
      <c r="L13657" s="10">
        <v>0.93799999999999994</v>
      </c>
      <c r="M13657" s="10">
        <v>0.01</v>
      </c>
      <c r="N13657" s="10">
        <v>-0.40200000000000002</v>
      </c>
    </row>
    <row r="13658" spans="1:14" x14ac:dyDescent="0.3">
      <c r="A13658">
        <v>12</v>
      </c>
      <c r="B13658" s="11">
        <v>3</v>
      </c>
      <c r="C13658">
        <v>2019</v>
      </c>
      <c r="D13658">
        <v>337</v>
      </c>
      <c r="E13658">
        <v>1500</v>
      </c>
      <c r="F13658" s="10">
        <v>6.5650000000000004</v>
      </c>
      <c r="G13658" s="10">
        <v>6.6760000000000002</v>
      </c>
      <c r="H13658" s="10">
        <v>7.03</v>
      </c>
      <c r="I13658" s="10">
        <v>6.3710000000000004</v>
      </c>
      <c r="J13658" s="10">
        <v>52.82</v>
      </c>
      <c r="K13658" s="10">
        <v>0</v>
      </c>
      <c r="L13658" s="10">
        <v>0.93899999999999995</v>
      </c>
      <c r="M13658" s="10">
        <v>0.02</v>
      </c>
      <c r="N13658" s="10">
        <v>-0.39200000000000002</v>
      </c>
    </row>
    <row r="13659" spans="1:14" x14ac:dyDescent="0.3">
      <c r="A13659">
        <v>12</v>
      </c>
      <c r="B13659" s="11">
        <v>3</v>
      </c>
      <c r="C13659">
        <v>2019</v>
      </c>
      <c r="D13659">
        <v>337</v>
      </c>
      <c r="E13659">
        <v>1600</v>
      </c>
      <c r="F13659" s="10">
        <v>6.3620000000000001</v>
      </c>
      <c r="G13659" s="10">
        <v>6.5540000000000003</v>
      </c>
      <c r="H13659" s="10">
        <v>6.77</v>
      </c>
      <c r="I13659" s="10">
        <v>6.2549999999999999</v>
      </c>
      <c r="J13659" s="10">
        <v>23.31</v>
      </c>
      <c r="K13659" s="10">
        <v>0</v>
      </c>
      <c r="L13659" s="10">
        <v>0.95</v>
      </c>
      <c r="M13659" s="10">
        <v>2E-3</v>
      </c>
      <c r="N13659" s="10">
        <v>-0.38100000000000001</v>
      </c>
    </row>
    <row r="13660" spans="1:14" x14ac:dyDescent="0.3">
      <c r="A13660">
        <v>12</v>
      </c>
      <c r="B13660" s="11">
        <v>3</v>
      </c>
      <c r="C13660">
        <v>2019</v>
      </c>
      <c r="D13660">
        <v>337</v>
      </c>
      <c r="E13660">
        <v>1700</v>
      </c>
      <c r="F13660" s="10">
        <v>6.6539999999999999</v>
      </c>
      <c r="G13660" s="10">
        <v>6.3940000000000001</v>
      </c>
      <c r="H13660" s="10">
        <v>6.7220000000000004</v>
      </c>
      <c r="I13660" s="10">
        <v>6.1859999999999999</v>
      </c>
      <c r="J13660" s="10">
        <v>12.41</v>
      </c>
      <c r="K13660" s="10">
        <v>0</v>
      </c>
      <c r="L13660" s="10">
        <v>0.94099999999999995</v>
      </c>
      <c r="M13660" s="10">
        <v>2.1000000000000001E-2</v>
      </c>
      <c r="N13660" s="10">
        <v>-0.36199999999999999</v>
      </c>
    </row>
    <row r="13661" spans="1:14" x14ac:dyDescent="0.3">
      <c r="A13661">
        <v>12</v>
      </c>
      <c r="B13661" s="11">
        <v>3</v>
      </c>
      <c r="C13661">
        <v>2019</v>
      </c>
      <c r="D13661">
        <v>337</v>
      </c>
      <c r="E13661">
        <v>1800</v>
      </c>
      <c r="F13661" s="10">
        <v>6.6539999999999999</v>
      </c>
      <c r="G13661" s="10">
        <v>6.5529999999999999</v>
      </c>
      <c r="H13661" s="10">
        <v>6.7130000000000001</v>
      </c>
      <c r="I13661" s="10">
        <v>6.266</v>
      </c>
      <c r="J13661" s="10">
        <v>2.238</v>
      </c>
      <c r="K13661" s="10">
        <v>0</v>
      </c>
      <c r="L13661" s="10">
        <v>0.94099999999999995</v>
      </c>
      <c r="M13661" s="10">
        <v>2.1000000000000001E-2</v>
      </c>
      <c r="N13661" s="10">
        <v>-0.36199999999999999</v>
      </c>
    </row>
    <row r="13662" spans="1:14" x14ac:dyDescent="0.3">
      <c r="A13662">
        <v>12</v>
      </c>
      <c r="B13662" s="11">
        <v>3</v>
      </c>
      <c r="C13662">
        <v>2019</v>
      </c>
      <c r="D13662">
        <v>337</v>
      </c>
      <c r="E13662">
        <v>1900</v>
      </c>
      <c r="F13662" s="10">
        <v>6.6029999999999998</v>
      </c>
      <c r="G13662" s="10">
        <v>6.6360000000000001</v>
      </c>
      <c r="H13662" s="10">
        <v>6.9370000000000003</v>
      </c>
      <c r="I13662" s="10">
        <v>6.4660000000000002</v>
      </c>
      <c r="J13662" s="10">
        <v>0</v>
      </c>
      <c r="K13662" s="10">
        <v>0</v>
      </c>
      <c r="L13662" s="10">
        <v>0.94799999999999995</v>
      </c>
      <c r="M13662" s="10">
        <v>8.9999999999999993E-3</v>
      </c>
      <c r="N13662" s="10">
        <v>-0.35399999999999998</v>
      </c>
    </row>
    <row r="13663" spans="1:14" x14ac:dyDescent="0.3">
      <c r="A13663">
        <v>12</v>
      </c>
      <c r="B13663" s="11">
        <v>3</v>
      </c>
      <c r="C13663">
        <v>2019</v>
      </c>
      <c r="D13663">
        <v>337</v>
      </c>
      <c r="E13663">
        <v>2000</v>
      </c>
      <c r="F13663" s="10">
        <v>6.9530000000000003</v>
      </c>
      <c r="G13663" s="10">
        <v>6.8360000000000003</v>
      </c>
      <c r="H13663" s="10">
        <v>7</v>
      </c>
      <c r="I13663" s="10">
        <v>6.593</v>
      </c>
      <c r="J13663" s="10">
        <v>0</v>
      </c>
      <c r="K13663" s="10">
        <v>0</v>
      </c>
      <c r="L13663" s="10">
        <v>0.92800000000000005</v>
      </c>
      <c r="M13663" s="10">
        <v>1.9E-2</v>
      </c>
      <c r="N13663" s="10">
        <v>-0.33600000000000002</v>
      </c>
    </row>
    <row r="13664" spans="1:14" x14ac:dyDescent="0.3">
      <c r="A13664">
        <v>12</v>
      </c>
      <c r="B13664" s="11">
        <v>3</v>
      </c>
      <c r="C13664">
        <v>2019</v>
      </c>
      <c r="D13664">
        <v>337</v>
      </c>
      <c r="E13664">
        <v>2100</v>
      </c>
      <c r="F13664" s="10">
        <v>6.7309999999999999</v>
      </c>
      <c r="G13664" s="10">
        <v>6.8079999999999998</v>
      </c>
      <c r="H13664" s="10">
        <v>7.03</v>
      </c>
      <c r="I13664" s="10">
        <v>6.6340000000000003</v>
      </c>
      <c r="J13664" s="10">
        <v>0</v>
      </c>
      <c r="K13664" s="10">
        <v>0</v>
      </c>
      <c r="L13664" s="10">
        <v>0.93</v>
      </c>
      <c r="M13664" s="10">
        <v>0.02</v>
      </c>
      <c r="N13664" s="10">
        <v>-0.33400000000000002</v>
      </c>
    </row>
    <row r="13665" spans="1:14" x14ac:dyDescent="0.3">
      <c r="A13665">
        <v>12</v>
      </c>
      <c r="B13665" s="11">
        <v>3</v>
      </c>
      <c r="C13665">
        <v>2019</v>
      </c>
      <c r="D13665">
        <v>337</v>
      </c>
      <c r="E13665">
        <v>2200</v>
      </c>
      <c r="F13665" s="10">
        <v>6.5670000000000002</v>
      </c>
      <c r="G13665" s="10">
        <v>6.5940000000000003</v>
      </c>
      <c r="H13665" s="10">
        <v>6.79</v>
      </c>
      <c r="I13665" s="10">
        <v>6.3719999999999999</v>
      </c>
      <c r="J13665" s="10">
        <v>0</v>
      </c>
      <c r="K13665" s="10">
        <v>0</v>
      </c>
      <c r="L13665" s="10">
        <v>0.93100000000000005</v>
      </c>
      <c r="M13665" s="10">
        <v>3.1E-2</v>
      </c>
      <c r="N13665" s="10">
        <v>-0.29499999999999998</v>
      </c>
    </row>
    <row r="13666" spans="1:14" x14ac:dyDescent="0.3">
      <c r="A13666">
        <v>12</v>
      </c>
      <c r="B13666" s="11">
        <v>3</v>
      </c>
      <c r="C13666">
        <v>2019</v>
      </c>
      <c r="D13666">
        <v>337</v>
      </c>
      <c r="E13666">
        <v>2300</v>
      </c>
      <c r="F13666" s="10">
        <v>5.9539999999999997</v>
      </c>
      <c r="G13666" s="10">
        <v>6.4720000000000004</v>
      </c>
      <c r="H13666" s="10">
        <v>6.8979999999999997</v>
      </c>
      <c r="I13666" s="10">
        <v>5.9059999999999997</v>
      </c>
      <c r="J13666" s="10">
        <v>1E-3</v>
      </c>
      <c r="K13666" s="10">
        <v>0</v>
      </c>
      <c r="L13666" s="10">
        <v>0.94</v>
      </c>
      <c r="M13666" s="10">
        <v>2.1000000000000001E-2</v>
      </c>
      <c r="N13666" s="10">
        <v>-0.27600000000000002</v>
      </c>
    </row>
    <row r="13667" spans="1:14" x14ac:dyDescent="0.3">
      <c r="A13667">
        <v>12</v>
      </c>
      <c r="B13667" s="11">
        <v>3</v>
      </c>
      <c r="C13667">
        <v>2019</v>
      </c>
      <c r="D13667">
        <v>337</v>
      </c>
      <c r="E13667">
        <v>2400</v>
      </c>
      <c r="F13667" s="10">
        <v>6.8390000000000004</v>
      </c>
      <c r="G13667" s="10">
        <v>6.3979999999999997</v>
      </c>
      <c r="H13667" s="10">
        <v>6.867</v>
      </c>
      <c r="I13667" s="10">
        <v>5.9450000000000003</v>
      </c>
      <c r="J13667" s="10">
        <v>0</v>
      </c>
      <c r="K13667" s="10">
        <v>0</v>
      </c>
      <c r="L13667" s="10">
        <v>0.93</v>
      </c>
      <c r="M13667" s="10">
        <v>2.1000000000000001E-2</v>
      </c>
      <c r="N13667" s="10">
        <v>-0.26700000000000002</v>
      </c>
    </row>
    <row r="13668" spans="1:14" x14ac:dyDescent="0.3">
      <c r="A13668">
        <v>12</v>
      </c>
      <c r="B13668" s="11">
        <v>4</v>
      </c>
      <c r="C13668">
        <v>2019</v>
      </c>
      <c r="D13668">
        <v>338</v>
      </c>
      <c r="E13668">
        <v>100</v>
      </c>
      <c r="F13668" s="10">
        <v>5.8090000000000002</v>
      </c>
      <c r="G13668" s="10">
        <v>6.5179999999999998</v>
      </c>
      <c r="H13668" s="10">
        <v>6.9160000000000004</v>
      </c>
      <c r="I13668" s="10">
        <v>5.7990000000000004</v>
      </c>
      <c r="J13668" s="10">
        <v>0</v>
      </c>
      <c r="K13668" s="10">
        <v>0</v>
      </c>
      <c r="L13668" s="10">
        <v>0.93100000000000005</v>
      </c>
      <c r="M13668" s="10">
        <v>2.1000000000000001E-2</v>
      </c>
      <c r="N13668" s="10">
        <v>-0.23799999999999999</v>
      </c>
    </row>
    <row r="13669" spans="1:14" x14ac:dyDescent="0.3">
      <c r="A13669">
        <v>12</v>
      </c>
      <c r="B13669" s="11">
        <v>4</v>
      </c>
      <c r="C13669">
        <v>2019</v>
      </c>
      <c r="D13669">
        <v>338</v>
      </c>
      <c r="E13669">
        <v>200</v>
      </c>
      <c r="F13669" s="10">
        <v>5.78</v>
      </c>
      <c r="G13669" s="10">
        <v>5.4779999999999998</v>
      </c>
      <c r="H13669" s="10">
        <v>5.79</v>
      </c>
      <c r="I13669" s="10">
        <v>5.1779999999999999</v>
      </c>
      <c r="J13669" s="10">
        <v>1E-3</v>
      </c>
      <c r="K13669" s="10">
        <v>0</v>
      </c>
      <c r="L13669" s="10">
        <v>0.93100000000000005</v>
      </c>
      <c r="M13669" s="10">
        <v>0.04</v>
      </c>
      <c r="N13669" s="10">
        <v>-0.22800000000000001</v>
      </c>
    </row>
    <row r="13670" spans="1:14" x14ac:dyDescent="0.3">
      <c r="A13670">
        <v>12</v>
      </c>
      <c r="B13670" s="11">
        <v>4</v>
      </c>
      <c r="C13670">
        <v>2019</v>
      </c>
      <c r="D13670">
        <v>338</v>
      </c>
      <c r="E13670">
        <v>300</v>
      </c>
      <c r="F13670" s="10">
        <v>6.5460000000000003</v>
      </c>
      <c r="G13670" s="10">
        <v>6.1970000000000001</v>
      </c>
      <c r="H13670" s="10">
        <v>6.6619999999999999</v>
      </c>
      <c r="I13670" s="10">
        <v>5.7119999999999997</v>
      </c>
      <c r="J13670" s="10">
        <v>0</v>
      </c>
      <c r="K13670" s="10">
        <v>0</v>
      </c>
      <c r="L13670" s="10">
        <v>0.93899999999999995</v>
      </c>
      <c r="M13670" s="10">
        <v>3.9E-2</v>
      </c>
      <c r="N13670" s="10">
        <v>-0.23799999999999999</v>
      </c>
    </row>
    <row r="13671" spans="1:14" x14ac:dyDescent="0.3">
      <c r="A13671">
        <v>12</v>
      </c>
      <c r="B13671" s="11">
        <v>4</v>
      </c>
      <c r="C13671">
        <v>2019</v>
      </c>
      <c r="D13671">
        <v>338</v>
      </c>
      <c r="E13671">
        <v>400</v>
      </c>
      <c r="F13671" s="10">
        <v>6.5350000000000001</v>
      </c>
      <c r="G13671" s="10">
        <v>6.3570000000000002</v>
      </c>
      <c r="H13671" s="10">
        <v>6.6050000000000004</v>
      </c>
      <c r="I13671" s="10">
        <v>6.0019999999999998</v>
      </c>
      <c r="J13671" s="10">
        <v>1E-3</v>
      </c>
      <c r="K13671" s="10">
        <v>0</v>
      </c>
      <c r="L13671" s="10">
        <v>0.92900000000000005</v>
      </c>
      <c r="M13671" s="10">
        <v>2.9000000000000001E-2</v>
      </c>
      <c r="N13671" s="10">
        <v>-0.249</v>
      </c>
    </row>
    <row r="13672" spans="1:14" x14ac:dyDescent="0.3">
      <c r="A13672">
        <v>12</v>
      </c>
      <c r="B13672" s="11">
        <v>4</v>
      </c>
      <c r="C13672">
        <v>2019</v>
      </c>
      <c r="D13672">
        <v>338</v>
      </c>
      <c r="E13672">
        <v>500</v>
      </c>
      <c r="F13672" s="10">
        <v>6.4980000000000002</v>
      </c>
      <c r="G13672" s="10">
        <v>6.681</v>
      </c>
      <c r="H13672" s="10">
        <v>6.9269999999999996</v>
      </c>
      <c r="I13672" s="10">
        <v>6.4489999999999998</v>
      </c>
      <c r="J13672" s="10">
        <v>1E-3</v>
      </c>
      <c r="K13672" s="10">
        <v>0</v>
      </c>
      <c r="L13672" s="10">
        <v>0.93</v>
      </c>
      <c r="M13672" s="10">
        <v>0.04</v>
      </c>
      <c r="N13672" s="10">
        <v>-0.248</v>
      </c>
    </row>
    <row r="13673" spans="1:14" x14ac:dyDescent="0.3">
      <c r="A13673">
        <v>12</v>
      </c>
      <c r="B13673" s="11">
        <v>4</v>
      </c>
      <c r="C13673">
        <v>2019</v>
      </c>
      <c r="D13673">
        <v>338</v>
      </c>
      <c r="E13673">
        <v>600</v>
      </c>
      <c r="F13673" s="10">
        <v>6.0229999999999997</v>
      </c>
      <c r="G13673" s="10">
        <v>6.4729999999999999</v>
      </c>
      <c r="H13673" s="10">
        <v>6.77</v>
      </c>
      <c r="I13673" s="10">
        <v>6.0229999999999997</v>
      </c>
      <c r="J13673" s="10">
        <v>0</v>
      </c>
      <c r="K13673" s="10">
        <v>0</v>
      </c>
      <c r="L13673" s="10">
        <v>0.93100000000000005</v>
      </c>
      <c r="M13673" s="10">
        <v>0.04</v>
      </c>
      <c r="N13673" s="10">
        <v>-0.23699999999999999</v>
      </c>
    </row>
    <row r="13674" spans="1:14" x14ac:dyDescent="0.3">
      <c r="A13674">
        <v>12</v>
      </c>
      <c r="B13674" s="11">
        <v>4</v>
      </c>
      <c r="C13674">
        <v>2019</v>
      </c>
      <c r="D13674">
        <v>338</v>
      </c>
      <c r="E13674">
        <v>700</v>
      </c>
      <c r="F13674" s="10">
        <v>5.77</v>
      </c>
      <c r="G13674" s="10">
        <v>6.1550000000000002</v>
      </c>
      <c r="H13674" s="10">
        <v>6.5670000000000002</v>
      </c>
      <c r="I13674" s="10">
        <v>5.7119999999999997</v>
      </c>
      <c r="J13674" s="10">
        <v>0</v>
      </c>
      <c r="K13674" s="10">
        <v>0</v>
      </c>
      <c r="L13674" s="10">
        <v>0.93100000000000005</v>
      </c>
      <c r="M13674" s="10">
        <v>3.1E-2</v>
      </c>
      <c r="N13674" s="10">
        <v>-0.23799999999999999</v>
      </c>
    </row>
    <row r="13675" spans="1:14" x14ac:dyDescent="0.3">
      <c r="A13675">
        <v>12</v>
      </c>
      <c r="B13675" s="11">
        <v>4</v>
      </c>
      <c r="C13675">
        <v>2019</v>
      </c>
      <c r="D13675">
        <v>338</v>
      </c>
      <c r="E13675">
        <v>800</v>
      </c>
      <c r="F13675" s="10">
        <v>5.7</v>
      </c>
      <c r="G13675" s="10">
        <v>5.7270000000000003</v>
      </c>
      <c r="H13675" s="10">
        <v>5.9450000000000003</v>
      </c>
      <c r="I13675" s="10">
        <v>5.3319999999999999</v>
      </c>
      <c r="J13675" s="10">
        <v>0</v>
      </c>
      <c r="K13675" s="10">
        <v>0</v>
      </c>
      <c r="L13675" s="10">
        <v>0.92900000000000005</v>
      </c>
      <c r="M13675" s="10">
        <v>2.9000000000000001E-2</v>
      </c>
      <c r="N13675" s="10">
        <v>-0.249</v>
      </c>
    </row>
    <row r="13676" spans="1:14" x14ac:dyDescent="0.3">
      <c r="A13676">
        <v>12</v>
      </c>
      <c r="B13676" s="11">
        <v>4</v>
      </c>
      <c r="C13676">
        <v>2019</v>
      </c>
      <c r="D13676">
        <v>338</v>
      </c>
      <c r="E13676">
        <v>900</v>
      </c>
      <c r="F13676" s="10">
        <v>5.1879999999999997</v>
      </c>
      <c r="G13676" s="10">
        <v>5.6120000000000001</v>
      </c>
      <c r="H13676" s="10">
        <v>5.8460000000000001</v>
      </c>
      <c r="I13676" s="10">
        <v>5.1879999999999997</v>
      </c>
      <c r="J13676" s="10">
        <v>0.157</v>
      </c>
      <c r="K13676" s="10">
        <v>0</v>
      </c>
      <c r="L13676" s="10">
        <v>0.93</v>
      </c>
      <c r="M13676" s="10">
        <v>3.9E-2</v>
      </c>
      <c r="N13676" s="10">
        <v>-0.23899999999999999</v>
      </c>
    </row>
    <row r="13677" spans="1:14" x14ac:dyDescent="0.3">
      <c r="A13677">
        <v>12</v>
      </c>
      <c r="B13677" s="11">
        <v>4</v>
      </c>
      <c r="C13677">
        <v>2019</v>
      </c>
      <c r="D13677">
        <v>338</v>
      </c>
      <c r="E13677">
        <v>1000</v>
      </c>
      <c r="F13677" s="10">
        <v>5.0640000000000001</v>
      </c>
      <c r="G13677" s="10">
        <v>4.891</v>
      </c>
      <c r="H13677" s="10">
        <v>5.2949999999999999</v>
      </c>
      <c r="I13677" s="10">
        <v>4.5970000000000004</v>
      </c>
      <c r="J13677" s="10">
        <v>21.22</v>
      </c>
      <c r="K13677" s="10">
        <v>0</v>
      </c>
      <c r="L13677" s="10">
        <v>0.92200000000000004</v>
      </c>
      <c r="M13677" s="10">
        <v>0.04</v>
      </c>
      <c r="N13677" s="10">
        <v>-0.23699999999999999</v>
      </c>
    </row>
    <row r="13678" spans="1:14" x14ac:dyDescent="0.3">
      <c r="A13678">
        <v>12</v>
      </c>
      <c r="B13678" s="11">
        <v>4</v>
      </c>
      <c r="C13678">
        <v>2019</v>
      </c>
      <c r="D13678">
        <v>338</v>
      </c>
      <c r="E13678">
        <v>1100</v>
      </c>
      <c r="F13678" s="10">
        <v>5.2569999999999997</v>
      </c>
      <c r="G13678" s="10">
        <v>5.5839999999999996</v>
      </c>
      <c r="H13678" s="10">
        <v>5.859</v>
      </c>
      <c r="I13678" s="10">
        <v>5.0830000000000002</v>
      </c>
      <c r="J13678" s="10">
        <v>75</v>
      </c>
      <c r="K13678" s="10">
        <v>0</v>
      </c>
      <c r="L13678" s="10">
        <v>0.92100000000000004</v>
      </c>
      <c r="M13678" s="10">
        <v>0.03</v>
      </c>
      <c r="N13678" s="10">
        <v>-0.22800000000000001</v>
      </c>
    </row>
    <row r="13679" spans="1:14" x14ac:dyDescent="0.3">
      <c r="A13679">
        <v>12</v>
      </c>
      <c r="B13679" s="11">
        <v>4</v>
      </c>
      <c r="C13679">
        <v>2019</v>
      </c>
      <c r="D13679">
        <v>338</v>
      </c>
      <c r="E13679">
        <v>1200</v>
      </c>
      <c r="F13679" s="10">
        <v>4.8410000000000002</v>
      </c>
      <c r="G13679" s="10">
        <v>5.2469999999999999</v>
      </c>
      <c r="H13679" s="10">
        <v>5.4980000000000002</v>
      </c>
      <c r="I13679" s="10">
        <v>4.8410000000000002</v>
      </c>
      <c r="J13679" s="10">
        <v>120.3</v>
      </c>
      <c r="K13679" s="10">
        <v>0</v>
      </c>
      <c r="L13679" s="10">
        <v>0.92100000000000004</v>
      </c>
      <c r="M13679" s="10">
        <v>0.04</v>
      </c>
      <c r="N13679" s="10">
        <v>-0.23799999999999999</v>
      </c>
    </row>
    <row r="13680" spans="1:14" x14ac:dyDescent="0.3">
      <c r="A13680">
        <v>12</v>
      </c>
      <c r="B13680" s="11">
        <v>4</v>
      </c>
      <c r="C13680">
        <v>2019</v>
      </c>
      <c r="D13680">
        <v>338</v>
      </c>
      <c r="E13680">
        <v>1300</v>
      </c>
      <c r="F13680" s="10">
        <v>-0.88</v>
      </c>
      <c r="G13680" s="10">
        <v>0.54400000000000004</v>
      </c>
      <c r="H13680" s="10">
        <v>4.8319999999999999</v>
      </c>
      <c r="I13680" s="10">
        <v>-0.88</v>
      </c>
      <c r="J13680" s="10">
        <v>57.89</v>
      </c>
      <c r="K13680" s="10">
        <v>0</v>
      </c>
      <c r="L13680" s="10">
        <v>0.91100000000000003</v>
      </c>
      <c r="M13680" s="10">
        <v>3.9E-2</v>
      </c>
      <c r="N13680" s="10">
        <v>-0.248</v>
      </c>
    </row>
    <row r="13681" spans="1:14" x14ac:dyDescent="0.3">
      <c r="A13681">
        <v>12</v>
      </c>
      <c r="B13681" s="11">
        <v>4</v>
      </c>
      <c r="C13681">
        <v>2019</v>
      </c>
      <c r="D13681">
        <v>338</v>
      </c>
      <c r="E13681">
        <v>1400</v>
      </c>
      <c r="F13681" s="10">
        <v>-1.496</v>
      </c>
      <c r="G13681" s="10">
        <v>-1.218</v>
      </c>
      <c r="H13681" s="10">
        <v>-0.89</v>
      </c>
      <c r="I13681" s="10">
        <v>-1.5049999999999999</v>
      </c>
      <c r="J13681" s="10">
        <v>39.340000000000003</v>
      </c>
      <c r="K13681" s="10">
        <v>0</v>
      </c>
      <c r="L13681" s="10">
        <v>0.91900000000000004</v>
      </c>
      <c r="M13681" s="10">
        <v>3.7999999999999999E-2</v>
      </c>
      <c r="N13681" s="10">
        <v>-0.24</v>
      </c>
    </row>
    <row r="13682" spans="1:14" x14ac:dyDescent="0.3">
      <c r="A13682">
        <v>12</v>
      </c>
      <c r="B13682" s="11">
        <v>4</v>
      </c>
      <c r="C13682">
        <v>2019</v>
      </c>
      <c r="D13682">
        <v>338</v>
      </c>
      <c r="E13682">
        <v>1500</v>
      </c>
      <c r="F13682" s="10">
        <v>-2.57</v>
      </c>
      <c r="G13682" s="10">
        <v>-2.016</v>
      </c>
      <c r="H13682" s="10">
        <v>-1.496</v>
      </c>
      <c r="I13682" s="10">
        <v>-2.57</v>
      </c>
      <c r="J13682" s="10">
        <v>22.15</v>
      </c>
      <c r="K13682" s="10">
        <v>0</v>
      </c>
      <c r="L13682" s="10">
        <v>0.92</v>
      </c>
      <c r="M13682" s="10">
        <v>4.8000000000000001E-2</v>
      </c>
      <c r="N13682" s="10">
        <v>-0.23899999999999999</v>
      </c>
    </row>
    <row r="13683" spans="1:14" x14ac:dyDescent="0.3">
      <c r="A13683">
        <v>12</v>
      </c>
      <c r="B13683" s="11">
        <v>4</v>
      </c>
      <c r="C13683">
        <v>2019</v>
      </c>
      <c r="D13683">
        <v>338</v>
      </c>
      <c r="E13683">
        <v>1600</v>
      </c>
      <c r="F13683" s="10">
        <v>-3.407</v>
      </c>
      <c r="G13683" s="10">
        <v>-3.0049999999999999</v>
      </c>
      <c r="H13683" s="10">
        <v>-2.5510000000000002</v>
      </c>
      <c r="I13683" s="10">
        <v>-3.4169999999999998</v>
      </c>
      <c r="J13683" s="10">
        <v>11.76</v>
      </c>
      <c r="K13683" s="10">
        <v>0</v>
      </c>
      <c r="L13683" s="10">
        <v>0.92100000000000004</v>
      </c>
      <c r="M13683" s="10">
        <v>0.04</v>
      </c>
      <c r="N13683" s="10">
        <v>-0.23699999999999999</v>
      </c>
    </row>
    <row r="13684" spans="1:14" x14ac:dyDescent="0.3">
      <c r="A13684">
        <v>12</v>
      </c>
      <c r="B13684" s="11">
        <v>4</v>
      </c>
      <c r="C13684">
        <v>2019</v>
      </c>
      <c r="D13684">
        <v>338</v>
      </c>
      <c r="E13684">
        <v>1700</v>
      </c>
      <c r="F13684" s="10">
        <v>-3.7829999999999999</v>
      </c>
      <c r="G13684" s="10">
        <v>-3.5960000000000001</v>
      </c>
      <c r="H13684" s="10">
        <v>-3.3980000000000001</v>
      </c>
      <c r="I13684" s="10">
        <v>-3.7919999999999998</v>
      </c>
      <c r="J13684" s="10">
        <v>2.3180000000000001</v>
      </c>
      <c r="K13684" s="10">
        <v>0</v>
      </c>
      <c r="L13684" s="10">
        <v>0.92300000000000004</v>
      </c>
      <c r="M13684" s="10">
        <v>4.2000000000000003E-2</v>
      </c>
      <c r="N13684" s="10">
        <v>-0.255</v>
      </c>
    </row>
    <row r="13685" spans="1:14" x14ac:dyDescent="0.3">
      <c r="A13685">
        <v>12</v>
      </c>
      <c r="B13685" s="11">
        <v>4</v>
      </c>
      <c r="C13685">
        <v>2019</v>
      </c>
      <c r="D13685">
        <v>338</v>
      </c>
      <c r="E13685">
        <v>1800</v>
      </c>
      <c r="F13685" s="10">
        <v>-3.9950000000000001</v>
      </c>
      <c r="G13685" s="10">
        <v>-3.92</v>
      </c>
      <c r="H13685" s="10">
        <v>-3.7719999999999998</v>
      </c>
      <c r="I13685" s="10">
        <v>-4.0330000000000004</v>
      </c>
      <c r="J13685" s="10">
        <v>0.66600000000000004</v>
      </c>
      <c r="K13685" s="10">
        <v>0</v>
      </c>
      <c r="L13685" s="10">
        <v>0.93400000000000005</v>
      </c>
      <c r="M13685" s="10">
        <v>3.4000000000000002E-2</v>
      </c>
      <c r="N13685" s="10">
        <v>-0.24399999999999999</v>
      </c>
    </row>
    <row r="13686" spans="1:14" x14ac:dyDescent="0.3">
      <c r="A13686">
        <v>12</v>
      </c>
      <c r="B13686" s="11">
        <v>4</v>
      </c>
      <c r="C13686">
        <v>2019</v>
      </c>
      <c r="D13686">
        <v>338</v>
      </c>
      <c r="E13686">
        <v>1900</v>
      </c>
      <c r="F13686" s="10">
        <v>-4.2939999999999996</v>
      </c>
      <c r="G13686" s="10">
        <v>-4.1180000000000003</v>
      </c>
      <c r="H13686" s="10">
        <v>-3.9849999999999999</v>
      </c>
      <c r="I13686" s="10">
        <v>-4.3029999999999999</v>
      </c>
      <c r="J13686" s="10">
        <v>0</v>
      </c>
      <c r="K13686" s="10">
        <v>0</v>
      </c>
      <c r="L13686" s="10">
        <v>0.92600000000000005</v>
      </c>
      <c r="M13686" s="10">
        <v>3.5000000000000003E-2</v>
      </c>
      <c r="N13686" s="10">
        <v>-0.24199999999999999</v>
      </c>
    </row>
    <row r="13687" spans="1:14" x14ac:dyDescent="0.3">
      <c r="A13687">
        <v>12</v>
      </c>
      <c r="B13687" s="11">
        <v>4</v>
      </c>
      <c r="C13687">
        <v>2019</v>
      </c>
      <c r="D13687">
        <v>338</v>
      </c>
      <c r="E13687">
        <v>2000</v>
      </c>
      <c r="F13687" s="10">
        <v>-5.0419999999999998</v>
      </c>
      <c r="G13687" s="10">
        <v>-4.5540000000000003</v>
      </c>
      <c r="H13687" s="10">
        <v>-4.2830000000000004</v>
      </c>
      <c r="I13687" s="10">
        <v>-5.0519999999999996</v>
      </c>
      <c r="J13687" s="10">
        <v>0</v>
      </c>
      <c r="K13687" s="10">
        <v>0</v>
      </c>
      <c r="L13687" s="10">
        <v>0.92700000000000005</v>
      </c>
      <c r="M13687" s="10">
        <v>4.5999999999999999E-2</v>
      </c>
      <c r="N13687" s="10">
        <v>-0.24099999999999999</v>
      </c>
    </row>
    <row r="13688" spans="1:14" x14ac:dyDescent="0.3">
      <c r="A13688">
        <v>12</v>
      </c>
      <c r="B13688" s="11">
        <v>4</v>
      </c>
      <c r="C13688">
        <v>2019</v>
      </c>
      <c r="D13688">
        <v>338</v>
      </c>
      <c r="E13688">
        <v>2100</v>
      </c>
      <c r="F13688" s="10">
        <v>-5.0119999999999996</v>
      </c>
      <c r="G13688" s="10">
        <v>-5.1189999999999998</v>
      </c>
      <c r="H13688" s="10">
        <v>-5.0019999999999998</v>
      </c>
      <c r="I13688" s="10">
        <v>-5.1779999999999999</v>
      </c>
      <c r="J13688" s="10">
        <v>0</v>
      </c>
      <c r="K13688" s="10">
        <v>0</v>
      </c>
      <c r="L13688" s="10">
        <v>0.91</v>
      </c>
      <c r="M13688" s="10">
        <v>3.7999999999999999E-2</v>
      </c>
      <c r="N13688" s="10">
        <v>-0.24</v>
      </c>
    </row>
    <row r="13689" spans="1:14" x14ac:dyDescent="0.3">
      <c r="A13689">
        <v>12</v>
      </c>
      <c r="B13689" s="11">
        <v>4</v>
      </c>
      <c r="C13689">
        <v>2019</v>
      </c>
      <c r="D13689">
        <v>338</v>
      </c>
      <c r="E13689">
        <v>2200</v>
      </c>
      <c r="F13689" s="10">
        <v>-5.2350000000000003</v>
      </c>
      <c r="G13689" s="10">
        <v>-5.0359999999999996</v>
      </c>
      <c r="H13689" s="10">
        <v>-4.9429999999999996</v>
      </c>
      <c r="I13689" s="10">
        <v>-5.2450000000000001</v>
      </c>
      <c r="J13689" s="10">
        <v>0</v>
      </c>
      <c r="K13689" s="10">
        <v>0</v>
      </c>
      <c r="L13689" s="10">
        <v>0.92</v>
      </c>
      <c r="M13689" s="10">
        <v>3.9E-2</v>
      </c>
      <c r="N13689" s="10">
        <v>-0.22900000000000001</v>
      </c>
    </row>
    <row r="13690" spans="1:14" x14ac:dyDescent="0.3">
      <c r="A13690">
        <v>12</v>
      </c>
      <c r="B13690" s="11">
        <v>4</v>
      </c>
      <c r="C13690">
        <v>2019</v>
      </c>
      <c r="D13690">
        <v>338</v>
      </c>
      <c r="E13690">
        <v>2300</v>
      </c>
      <c r="F13690" s="10">
        <v>-5.7640000000000002</v>
      </c>
      <c r="G13690" s="10">
        <v>-5.6020000000000003</v>
      </c>
      <c r="H13690" s="10">
        <v>-5.2350000000000003</v>
      </c>
      <c r="I13690" s="10">
        <v>-5.7939999999999996</v>
      </c>
      <c r="J13690" s="10">
        <v>0</v>
      </c>
      <c r="K13690" s="10">
        <v>0</v>
      </c>
      <c r="L13690" s="10">
        <v>0.92</v>
      </c>
      <c r="M13690" s="10">
        <v>4.9000000000000002E-2</v>
      </c>
      <c r="N13690" s="10">
        <v>-0.248</v>
      </c>
    </row>
    <row r="13691" spans="1:14" x14ac:dyDescent="0.3">
      <c r="A13691">
        <v>12</v>
      </c>
      <c r="B13691" s="11">
        <v>4</v>
      </c>
      <c r="C13691">
        <v>2019</v>
      </c>
      <c r="D13691">
        <v>338</v>
      </c>
      <c r="E13691">
        <v>2400</v>
      </c>
      <c r="F13691" s="10">
        <v>-6.0880000000000001</v>
      </c>
      <c r="G13691" s="10">
        <v>-6.1130000000000004</v>
      </c>
      <c r="H13691" s="10">
        <v>-5.7640000000000002</v>
      </c>
      <c r="I13691" s="10">
        <v>-6.375</v>
      </c>
      <c r="J13691" s="10">
        <v>0</v>
      </c>
      <c r="K13691" s="10">
        <v>0</v>
      </c>
      <c r="L13691" s="10">
        <v>0.91100000000000003</v>
      </c>
      <c r="M13691" s="10">
        <v>4.9000000000000002E-2</v>
      </c>
      <c r="N13691" s="10">
        <v>-0.23899999999999999</v>
      </c>
    </row>
    <row r="13692" spans="1:14" x14ac:dyDescent="0.3">
      <c r="A13692">
        <v>12</v>
      </c>
      <c r="B13692" s="11">
        <v>5</v>
      </c>
      <c r="C13692">
        <v>2019</v>
      </c>
      <c r="D13692">
        <v>339</v>
      </c>
      <c r="E13692">
        <v>100</v>
      </c>
      <c r="F13692" s="10">
        <v>-6.75</v>
      </c>
      <c r="G13692" s="10">
        <v>-6.0279999999999996</v>
      </c>
      <c r="H13692" s="10">
        <v>-5.8120000000000003</v>
      </c>
      <c r="I13692" s="10">
        <v>-6.75</v>
      </c>
      <c r="J13692" s="10">
        <v>0</v>
      </c>
      <c r="K13692" s="10">
        <v>0</v>
      </c>
      <c r="L13692" s="10">
        <v>0.92100000000000004</v>
      </c>
      <c r="M13692" s="10">
        <v>5.8999999999999997E-2</v>
      </c>
      <c r="N13692" s="10">
        <v>-0.23799999999999999</v>
      </c>
    </row>
    <row r="13693" spans="1:14" x14ac:dyDescent="0.3">
      <c r="A13693">
        <v>12</v>
      </c>
      <c r="B13693" s="11">
        <v>5</v>
      </c>
      <c r="C13693">
        <v>2019</v>
      </c>
      <c r="D13693">
        <v>339</v>
      </c>
      <c r="E13693">
        <v>200</v>
      </c>
      <c r="F13693" s="10">
        <v>-8.42</v>
      </c>
      <c r="G13693" s="10">
        <v>-7.54</v>
      </c>
      <c r="H13693" s="10">
        <v>-6.75</v>
      </c>
      <c r="I13693" s="10">
        <v>-8.42</v>
      </c>
      <c r="J13693" s="10">
        <v>0</v>
      </c>
      <c r="K13693" s="10">
        <v>0</v>
      </c>
      <c r="L13693" s="10">
        <v>0.91300000000000003</v>
      </c>
      <c r="M13693" s="10">
        <v>4.1000000000000002E-2</v>
      </c>
      <c r="N13693" s="10">
        <v>-0.23699999999999999</v>
      </c>
    </row>
    <row r="13694" spans="1:14" x14ac:dyDescent="0.3">
      <c r="A13694">
        <v>12</v>
      </c>
      <c r="B13694" s="11">
        <v>5</v>
      </c>
      <c r="C13694">
        <v>2019</v>
      </c>
      <c r="D13694">
        <v>339</v>
      </c>
      <c r="E13694">
        <v>300</v>
      </c>
      <c r="F13694" s="10">
        <v>-10.33</v>
      </c>
      <c r="G13694" s="10">
        <v>-9.44</v>
      </c>
      <c r="H13694" s="10">
        <v>-8.43</v>
      </c>
      <c r="I13694" s="10">
        <v>-10.33</v>
      </c>
      <c r="J13694" s="10">
        <v>0</v>
      </c>
      <c r="K13694" s="10">
        <v>0</v>
      </c>
      <c r="L13694" s="10">
        <v>0.92400000000000004</v>
      </c>
      <c r="M13694" s="10">
        <v>4.2000000000000003E-2</v>
      </c>
      <c r="N13694" s="10">
        <v>-0.245</v>
      </c>
    </row>
    <row r="13695" spans="1:14" x14ac:dyDescent="0.3">
      <c r="A13695">
        <v>12</v>
      </c>
      <c r="B13695" s="11">
        <v>5</v>
      </c>
      <c r="C13695">
        <v>2019</v>
      </c>
      <c r="D13695">
        <v>339</v>
      </c>
      <c r="E13695">
        <v>400</v>
      </c>
      <c r="F13695" s="10">
        <v>-12.16</v>
      </c>
      <c r="G13695" s="10">
        <v>-11.21</v>
      </c>
      <c r="H13695" s="10">
        <v>-10.34</v>
      </c>
      <c r="I13695" s="10">
        <v>-12.16</v>
      </c>
      <c r="J13695" s="10">
        <v>0</v>
      </c>
      <c r="K13695" s="10">
        <v>0</v>
      </c>
      <c r="L13695" s="10">
        <v>0.92600000000000005</v>
      </c>
      <c r="M13695" s="10">
        <v>4.3999999999999997E-2</v>
      </c>
      <c r="N13695" s="10">
        <v>-0.26200000000000001</v>
      </c>
    </row>
    <row r="13696" spans="1:14" x14ac:dyDescent="0.3">
      <c r="A13696">
        <v>12</v>
      </c>
      <c r="B13696" s="11">
        <v>5</v>
      </c>
      <c r="C13696">
        <v>2019</v>
      </c>
      <c r="D13696">
        <v>339</v>
      </c>
      <c r="E13696">
        <v>500</v>
      </c>
      <c r="F13696" s="10">
        <v>-13.4</v>
      </c>
      <c r="G13696" s="10">
        <v>-12.74</v>
      </c>
      <c r="H13696" s="10">
        <v>-12.18</v>
      </c>
      <c r="I13696" s="10">
        <v>-13.4</v>
      </c>
      <c r="J13696" s="10">
        <v>0</v>
      </c>
      <c r="K13696" s="10">
        <v>0</v>
      </c>
      <c r="L13696" s="10">
        <v>0.91800000000000004</v>
      </c>
      <c r="M13696" s="10">
        <v>4.7E-2</v>
      </c>
      <c r="N13696" s="10">
        <v>-0.27</v>
      </c>
    </row>
    <row r="13697" spans="1:14" x14ac:dyDescent="0.3">
      <c r="A13697">
        <v>12</v>
      </c>
      <c r="B13697" s="11">
        <v>5</v>
      </c>
      <c r="C13697">
        <v>2019</v>
      </c>
      <c r="D13697">
        <v>339</v>
      </c>
      <c r="E13697">
        <v>600</v>
      </c>
      <c r="F13697" s="10">
        <v>-13.89</v>
      </c>
      <c r="G13697" s="10">
        <v>-13.36</v>
      </c>
      <c r="H13697" s="10">
        <v>-13.08</v>
      </c>
      <c r="I13697" s="10">
        <v>-13.89</v>
      </c>
      <c r="J13697" s="10">
        <v>0</v>
      </c>
      <c r="K13697" s="10">
        <v>0</v>
      </c>
      <c r="L13697" s="10">
        <v>0.92400000000000004</v>
      </c>
      <c r="M13697" s="10">
        <v>5.1999999999999998E-2</v>
      </c>
      <c r="N13697" s="10">
        <v>-0.255</v>
      </c>
    </row>
    <row r="13698" spans="1:14" x14ac:dyDescent="0.3">
      <c r="A13698">
        <v>12</v>
      </c>
      <c r="B13698" s="11">
        <v>5</v>
      </c>
      <c r="C13698">
        <v>2019</v>
      </c>
      <c r="D13698">
        <v>339</v>
      </c>
      <c r="E13698">
        <v>700</v>
      </c>
      <c r="F13698" s="10">
        <v>-14.65</v>
      </c>
      <c r="G13698" s="10">
        <v>-14.17</v>
      </c>
      <c r="H13698" s="10">
        <v>-13.74</v>
      </c>
      <c r="I13698" s="10">
        <v>-14.68</v>
      </c>
      <c r="J13698" s="10">
        <v>0</v>
      </c>
      <c r="K13698" s="10">
        <v>0</v>
      </c>
      <c r="L13698" s="10">
        <v>0.91600000000000004</v>
      </c>
      <c r="M13698" s="10">
        <v>5.2999999999999999E-2</v>
      </c>
      <c r="N13698" s="10">
        <v>-0.254</v>
      </c>
    </row>
    <row r="13699" spans="1:14" x14ac:dyDescent="0.3">
      <c r="A13699">
        <v>12</v>
      </c>
      <c r="B13699" s="11">
        <v>5</v>
      </c>
      <c r="C13699">
        <v>2019</v>
      </c>
      <c r="D13699">
        <v>339</v>
      </c>
      <c r="E13699">
        <v>800</v>
      </c>
      <c r="F13699" s="10">
        <v>-15.4</v>
      </c>
      <c r="G13699" s="10">
        <v>-15.03</v>
      </c>
      <c r="H13699" s="10">
        <v>-14.66</v>
      </c>
      <c r="I13699" s="10">
        <v>-15.56</v>
      </c>
      <c r="J13699" s="10">
        <v>0</v>
      </c>
      <c r="K13699" s="10">
        <v>0</v>
      </c>
      <c r="L13699" s="10">
        <v>0.92600000000000005</v>
      </c>
      <c r="M13699" s="10">
        <v>5.3999999999999999E-2</v>
      </c>
      <c r="N13699" s="10">
        <v>-0.253</v>
      </c>
    </row>
    <row r="13700" spans="1:14" x14ac:dyDescent="0.3">
      <c r="A13700">
        <v>12</v>
      </c>
      <c r="B13700" s="11">
        <v>5</v>
      </c>
      <c r="C13700">
        <v>2019</v>
      </c>
      <c r="D13700">
        <v>339</v>
      </c>
      <c r="E13700">
        <v>900</v>
      </c>
      <c r="F13700" s="10">
        <v>-15.44</v>
      </c>
      <c r="G13700" s="10">
        <v>-15.44</v>
      </c>
      <c r="H13700" s="10">
        <v>-15.13</v>
      </c>
      <c r="I13700" s="10">
        <v>-15.83</v>
      </c>
      <c r="J13700" s="10">
        <v>0</v>
      </c>
      <c r="K13700" s="10">
        <v>0</v>
      </c>
      <c r="L13700" s="10">
        <v>0.93700000000000006</v>
      </c>
      <c r="M13700" s="10">
        <v>4.4999999999999998E-2</v>
      </c>
      <c r="N13700" s="10">
        <v>-0.26100000000000001</v>
      </c>
    </row>
    <row r="13701" spans="1:14" x14ac:dyDescent="0.3">
      <c r="A13701">
        <v>12</v>
      </c>
      <c r="B13701" s="11">
        <v>5</v>
      </c>
      <c r="C13701">
        <v>2019</v>
      </c>
      <c r="D13701">
        <v>339</v>
      </c>
      <c r="E13701">
        <v>1000</v>
      </c>
      <c r="F13701" s="10">
        <v>-14.86</v>
      </c>
      <c r="G13701" s="10">
        <v>-15.02</v>
      </c>
      <c r="H13701" s="10">
        <v>-14.26</v>
      </c>
      <c r="I13701" s="10">
        <v>-15.82</v>
      </c>
      <c r="J13701" s="10">
        <v>1.7410000000000001</v>
      </c>
      <c r="K13701" s="10">
        <v>0</v>
      </c>
      <c r="L13701" s="10">
        <v>0.92700000000000005</v>
      </c>
      <c r="M13701" s="10">
        <v>4.4999999999999998E-2</v>
      </c>
      <c r="N13701" s="10">
        <v>-0.27100000000000002</v>
      </c>
    </row>
    <row r="13702" spans="1:14" x14ac:dyDescent="0.3">
      <c r="A13702">
        <v>12</v>
      </c>
      <c r="B13702" s="11">
        <v>5</v>
      </c>
      <c r="C13702">
        <v>2019</v>
      </c>
      <c r="D13702">
        <v>339</v>
      </c>
      <c r="E13702">
        <v>1100</v>
      </c>
      <c r="F13702" s="10">
        <v>-13.14</v>
      </c>
      <c r="G13702" s="10">
        <v>-14.19</v>
      </c>
      <c r="H13702" s="10">
        <v>-13.07</v>
      </c>
      <c r="I13702" s="10">
        <v>-14.99</v>
      </c>
      <c r="J13702" s="10">
        <v>4.9059999999999997</v>
      </c>
      <c r="K13702" s="10">
        <v>0</v>
      </c>
      <c r="L13702" s="10">
        <v>0.92700000000000005</v>
      </c>
      <c r="M13702" s="10">
        <v>5.3999999999999999E-2</v>
      </c>
      <c r="N13702" s="10">
        <v>-0.28100000000000003</v>
      </c>
    </row>
    <row r="13703" spans="1:14" x14ac:dyDescent="0.3">
      <c r="A13703">
        <v>12</v>
      </c>
      <c r="B13703" s="11">
        <v>5</v>
      </c>
      <c r="C13703">
        <v>2019</v>
      </c>
      <c r="D13703">
        <v>339</v>
      </c>
      <c r="E13703">
        <v>1200</v>
      </c>
      <c r="F13703" s="10">
        <v>-8.1999999999999993</v>
      </c>
      <c r="G13703" s="10">
        <v>-10.49</v>
      </c>
      <c r="H13703" s="10">
        <v>-8.17</v>
      </c>
      <c r="I13703" s="10">
        <v>-13.25</v>
      </c>
      <c r="J13703" s="10">
        <v>49.19</v>
      </c>
      <c r="K13703" s="10">
        <v>0</v>
      </c>
      <c r="L13703" s="10">
        <v>0.92500000000000004</v>
      </c>
      <c r="M13703" s="10">
        <v>6.3E-2</v>
      </c>
      <c r="N13703" s="10">
        <v>-0.26300000000000001</v>
      </c>
    </row>
    <row r="13704" spans="1:14" x14ac:dyDescent="0.3">
      <c r="A13704">
        <v>12</v>
      </c>
      <c r="B13704" s="11">
        <v>5</v>
      </c>
      <c r="C13704">
        <v>2019</v>
      </c>
      <c r="D13704">
        <v>339</v>
      </c>
      <c r="E13704">
        <v>1300</v>
      </c>
      <c r="F13704" s="10">
        <v>-5.6820000000000004</v>
      </c>
      <c r="G13704" s="10">
        <v>-6.601</v>
      </c>
      <c r="H13704" s="10">
        <v>-5.6619999999999999</v>
      </c>
      <c r="I13704" s="10">
        <v>-8.2200000000000006</v>
      </c>
      <c r="J13704" s="10">
        <v>93.5</v>
      </c>
      <c r="K13704" s="10">
        <v>0</v>
      </c>
      <c r="L13704" s="10">
        <v>0.91500000000000004</v>
      </c>
      <c r="M13704" s="10">
        <v>6.3E-2</v>
      </c>
      <c r="N13704" s="10">
        <v>-0.26300000000000001</v>
      </c>
    </row>
    <row r="13705" spans="1:14" x14ac:dyDescent="0.3">
      <c r="A13705">
        <v>12</v>
      </c>
      <c r="B13705" s="11">
        <v>5</v>
      </c>
      <c r="C13705">
        <v>2019</v>
      </c>
      <c r="D13705">
        <v>339</v>
      </c>
      <c r="E13705">
        <v>1400</v>
      </c>
      <c r="F13705" s="10">
        <v>-5.3819999999999997</v>
      </c>
      <c r="G13705" s="10">
        <v>-5.4619999999999997</v>
      </c>
      <c r="H13705" s="10">
        <v>-5.1859999999999999</v>
      </c>
      <c r="I13705" s="10">
        <v>-5.7320000000000002</v>
      </c>
      <c r="J13705" s="10">
        <v>65.97</v>
      </c>
      <c r="K13705" s="10">
        <v>0</v>
      </c>
      <c r="L13705" s="10">
        <v>0.92100000000000004</v>
      </c>
      <c r="M13705" s="10">
        <v>5.8999999999999997E-2</v>
      </c>
      <c r="N13705" s="10">
        <v>-0.26700000000000002</v>
      </c>
    </row>
    <row r="13706" spans="1:14" x14ac:dyDescent="0.3">
      <c r="A13706">
        <v>12</v>
      </c>
      <c r="B13706" s="11">
        <v>5</v>
      </c>
      <c r="C13706">
        <v>2019</v>
      </c>
      <c r="D13706">
        <v>339</v>
      </c>
      <c r="E13706">
        <v>1500</v>
      </c>
      <c r="F13706" s="10">
        <v>-6.7110000000000003</v>
      </c>
      <c r="G13706" s="10">
        <v>-6.226</v>
      </c>
      <c r="H13706" s="10">
        <v>-5.3620000000000001</v>
      </c>
      <c r="I13706" s="10">
        <v>-6.7110000000000003</v>
      </c>
      <c r="J13706" s="10">
        <v>39.07</v>
      </c>
      <c r="K13706" s="10">
        <v>0</v>
      </c>
      <c r="L13706" s="10">
        <v>0.90100000000000002</v>
      </c>
      <c r="M13706" s="10">
        <v>5.8000000000000003E-2</v>
      </c>
      <c r="N13706" s="10">
        <v>-0.26700000000000002</v>
      </c>
    </row>
    <row r="13707" spans="1:14" x14ac:dyDescent="0.3">
      <c r="A13707">
        <v>12</v>
      </c>
      <c r="B13707" s="11">
        <v>5</v>
      </c>
      <c r="C13707">
        <v>2019</v>
      </c>
      <c r="D13707">
        <v>339</v>
      </c>
      <c r="E13707">
        <v>1600</v>
      </c>
      <c r="F13707" s="10">
        <v>-7.77</v>
      </c>
      <c r="G13707" s="10">
        <v>-7.08</v>
      </c>
      <c r="H13707" s="10">
        <v>-6.7210000000000001</v>
      </c>
      <c r="I13707" s="10">
        <v>-7.81</v>
      </c>
      <c r="J13707" s="10">
        <v>20.66</v>
      </c>
      <c r="K13707" s="10">
        <v>0</v>
      </c>
      <c r="L13707" s="10">
        <v>0.91300000000000003</v>
      </c>
      <c r="M13707" s="10">
        <v>6.0999999999999999E-2</v>
      </c>
      <c r="N13707" s="10">
        <v>-0.27500000000000002</v>
      </c>
    </row>
    <row r="13708" spans="1:14" x14ac:dyDescent="0.3">
      <c r="A13708">
        <v>12</v>
      </c>
      <c r="B13708" s="11">
        <v>5</v>
      </c>
      <c r="C13708">
        <v>2019</v>
      </c>
      <c r="D13708">
        <v>339</v>
      </c>
      <c r="E13708">
        <v>1700</v>
      </c>
      <c r="F13708" s="10">
        <v>-9.59</v>
      </c>
      <c r="G13708" s="10">
        <v>-8.58</v>
      </c>
      <c r="H13708" s="10">
        <v>-7.57</v>
      </c>
      <c r="I13708" s="10">
        <v>-9.73</v>
      </c>
      <c r="J13708" s="10">
        <v>11.96</v>
      </c>
      <c r="K13708" s="10">
        <v>0</v>
      </c>
      <c r="L13708" s="10">
        <v>0.92400000000000004</v>
      </c>
      <c r="M13708" s="10">
        <v>5.1999999999999998E-2</v>
      </c>
      <c r="N13708" s="10">
        <v>-0.28299999999999997</v>
      </c>
    </row>
    <row r="13709" spans="1:14" x14ac:dyDescent="0.3">
      <c r="A13709">
        <v>12</v>
      </c>
      <c r="B13709" s="11">
        <v>5</v>
      </c>
      <c r="C13709">
        <v>2019</v>
      </c>
      <c r="D13709">
        <v>339</v>
      </c>
      <c r="E13709">
        <v>1800</v>
      </c>
      <c r="F13709" s="10">
        <v>-9.58</v>
      </c>
      <c r="G13709" s="10">
        <v>-9.86</v>
      </c>
      <c r="H13709" s="10">
        <v>-9.15</v>
      </c>
      <c r="I13709" s="10">
        <v>-10.74</v>
      </c>
      <c r="J13709" s="10">
        <v>2.1080000000000001</v>
      </c>
      <c r="K13709" s="10">
        <v>0</v>
      </c>
      <c r="L13709" s="10">
        <v>0.91600000000000004</v>
      </c>
      <c r="M13709" s="10">
        <v>4.3999999999999997E-2</v>
      </c>
      <c r="N13709" s="10">
        <v>-0.28199999999999997</v>
      </c>
    </row>
    <row r="13710" spans="1:14" x14ac:dyDescent="0.3">
      <c r="A13710">
        <v>12</v>
      </c>
      <c r="B13710" s="11">
        <v>5</v>
      </c>
      <c r="C13710">
        <v>2019</v>
      </c>
      <c r="D13710">
        <v>339</v>
      </c>
      <c r="E13710">
        <v>1900</v>
      </c>
      <c r="F13710" s="10">
        <v>-11.19</v>
      </c>
      <c r="G13710" s="10">
        <v>-10.53</v>
      </c>
      <c r="H13710" s="10">
        <v>-9.56</v>
      </c>
      <c r="I13710" s="10">
        <v>-11.24</v>
      </c>
      <c r="J13710" s="10">
        <v>0</v>
      </c>
      <c r="K13710" s="10">
        <v>0</v>
      </c>
      <c r="L13710" s="10">
        <v>0.91900000000000004</v>
      </c>
      <c r="M13710" s="10">
        <v>5.6000000000000001E-2</v>
      </c>
      <c r="N13710" s="10">
        <v>-0.28899999999999998</v>
      </c>
    </row>
    <row r="13711" spans="1:14" x14ac:dyDescent="0.3">
      <c r="A13711">
        <v>12</v>
      </c>
      <c r="B13711" s="11">
        <v>5</v>
      </c>
      <c r="C13711">
        <v>2019</v>
      </c>
      <c r="D13711">
        <v>339</v>
      </c>
      <c r="E13711">
        <v>2000</v>
      </c>
      <c r="F13711" s="10">
        <v>-12.41</v>
      </c>
      <c r="G13711" s="10">
        <v>-11.91</v>
      </c>
      <c r="H13711" s="10">
        <v>-11.15</v>
      </c>
      <c r="I13711" s="10">
        <v>-12.41</v>
      </c>
      <c r="J13711" s="10">
        <v>0</v>
      </c>
      <c r="K13711" s="10">
        <v>0</v>
      </c>
      <c r="L13711" s="10">
        <v>0.92200000000000004</v>
      </c>
      <c r="M13711" s="10">
        <v>5.8999999999999997E-2</v>
      </c>
      <c r="N13711" s="10">
        <v>-0.29499999999999998</v>
      </c>
    </row>
    <row r="13712" spans="1:14" x14ac:dyDescent="0.3">
      <c r="A13712">
        <v>12</v>
      </c>
      <c r="B13712" s="11">
        <v>5</v>
      </c>
      <c r="C13712">
        <v>2019</v>
      </c>
      <c r="D13712">
        <v>339</v>
      </c>
      <c r="E13712">
        <v>2100</v>
      </c>
      <c r="F13712" s="10">
        <v>-11.65</v>
      </c>
      <c r="G13712" s="10">
        <v>-11.89</v>
      </c>
      <c r="H13712" s="10">
        <v>-11.19</v>
      </c>
      <c r="I13712" s="10">
        <v>-12.51</v>
      </c>
      <c r="J13712" s="10">
        <v>0</v>
      </c>
      <c r="K13712" s="10">
        <v>0</v>
      </c>
      <c r="L13712" s="10">
        <v>0.91400000000000003</v>
      </c>
      <c r="M13712" s="10">
        <v>7.0999999999999994E-2</v>
      </c>
      <c r="N13712" s="10">
        <v>-0.312</v>
      </c>
    </row>
    <row r="13713" spans="1:14" x14ac:dyDescent="0.3">
      <c r="A13713">
        <v>12</v>
      </c>
      <c r="B13713" s="11">
        <v>5</v>
      </c>
      <c r="C13713">
        <v>2019</v>
      </c>
      <c r="D13713">
        <v>339</v>
      </c>
      <c r="E13713">
        <v>2200</v>
      </c>
      <c r="F13713" s="10">
        <v>-12.29</v>
      </c>
      <c r="G13713" s="10">
        <v>-12.48</v>
      </c>
      <c r="H13713" s="10">
        <v>-11.63</v>
      </c>
      <c r="I13713" s="10">
        <v>-12.93</v>
      </c>
      <c r="J13713" s="10">
        <v>0</v>
      </c>
      <c r="K13713" s="10">
        <v>0</v>
      </c>
      <c r="L13713" s="10">
        <v>0.91500000000000004</v>
      </c>
      <c r="M13713" s="10">
        <v>6.2E-2</v>
      </c>
      <c r="N13713" s="10">
        <v>-0.312</v>
      </c>
    </row>
    <row r="13714" spans="1:14" x14ac:dyDescent="0.3">
      <c r="A13714">
        <v>12</v>
      </c>
      <c r="B13714" s="11">
        <v>5</v>
      </c>
      <c r="C13714">
        <v>2019</v>
      </c>
      <c r="D13714">
        <v>339</v>
      </c>
      <c r="E13714">
        <v>2300</v>
      </c>
      <c r="F13714" s="10">
        <v>-12.01</v>
      </c>
      <c r="G13714" s="10">
        <v>-12.02</v>
      </c>
      <c r="H13714" s="10">
        <v>-11.04</v>
      </c>
      <c r="I13714" s="10">
        <v>-12.62</v>
      </c>
      <c r="J13714" s="10">
        <v>0</v>
      </c>
      <c r="K13714" s="10">
        <v>0</v>
      </c>
      <c r="L13714" s="10">
        <v>0.91500000000000004</v>
      </c>
      <c r="M13714" s="10">
        <v>6.2E-2</v>
      </c>
      <c r="N13714" s="10">
        <v>-0.33</v>
      </c>
    </row>
    <row r="13715" spans="1:14" x14ac:dyDescent="0.3">
      <c r="A13715">
        <v>12</v>
      </c>
      <c r="B13715" s="11">
        <v>5</v>
      </c>
      <c r="C13715">
        <v>2019</v>
      </c>
      <c r="D13715">
        <v>339</v>
      </c>
      <c r="E13715">
        <v>2400</v>
      </c>
      <c r="F13715" s="10">
        <v>-10.130000000000001</v>
      </c>
      <c r="G13715" s="10">
        <v>-11.21</v>
      </c>
      <c r="H13715" s="10">
        <v>-10.130000000000001</v>
      </c>
      <c r="I13715" s="10">
        <v>-12.1</v>
      </c>
      <c r="J13715" s="10">
        <v>0</v>
      </c>
      <c r="K13715" s="10">
        <v>0</v>
      </c>
      <c r="L13715" s="10">
        <v>0.92400000000000004</v>
      </c>
      <c r="M13715" s="10">
        <v>6.2E-2</v>
      </c>
      <c r="N13715" s="10">
        <v>-0.33100000000000002</v>
      </c>
    </row>
    <row r="13716" spans="1:14" x14ac:dyDescent="0.3">
      <c r="A13716">
        <v>12</v>
      </c>
      <c r="B13716" s="11">
        <v>6</v>
      </c>
      <c r="C13716">
        <v>2019</v>
      </c>
      <c r="D13716">
        <v>340</v>
      </c>
      <c r="E13716">
        <v>100</v>
      </c>
      <c r="F13716" s="10">
        <v>-10.51</v>
      </c>
      <c r="G13716" s="10">
        <v>-10.220000000000001</v>
      </c>
      <c r="H13716" s="10">
        <v>-9.8800000000000008</v>
      </c>
      <c r="I13716" s="10">
        <v>-10.65</v>
      </c>
      <c r="J13716" s="10">
        <v>0</v>
      </c>
      <c r="K13716" s="10">
        <v>0</v>
      </c>
      <c r="L13716" s="10">
        <v>0.90900000000000003</v>
      </c>
      <c r="M13716" s="10">
        <v>6.6000000000000003E-2</v>
      </c>
      <c r="N13716" s="10">
        <v>-0.34599999999999997</v>
      </c>
    </row>
    <row r="13717" spans="1:14" x14ac:dyDescent="0.3">
      <c r="A13717">
        <v>12</v>
      </c>
      <c r="B13717" s="11">
        <v>6</v>
      </c>
      <c r="C13717">
        <v>2019</v>
      </c>
      <c r="D13717">
        <v>340</v>
      </c>
      <c r="E13717">
        <v>200</v>
      </c>
      <c r="F13717" s="10">
        <v>-10.91</v>
      </c>
      <c r="G13717" s="10">
        <v>-10.77</v>
      </c>
      <c r="H13717" s="10">
        <v>-10.43</v>
      </c>
      <c r="I13717" s="10">
        <v>-11.36</v>
      </c>
      <c r="J13717" s="10">
        <v>0</v>
      </c>
      <c r="K13717" s="10">
        <v>0</v>
      </c>
      <c r="L13717" s="10">
        <v>0.91</v>
      </c>
      <c r="M13717" s="10">
        <v>5.8000000000000003E-2</v>
      </c>
      <c r="N13717" s="10">
        <v>-0.36399999999999999</v>
      </c>
    </row>
    <row r="13718" spans="1:14" x14ac:dyDescent="0.3">
      <c r="A13718">
        <v>12</v>
      </c>
      <c r="B13718" s="11">
        <v>6</v>
      </c>
      <c r="C13718">
        <v>2019</v>
      </c>
      <c r="D13718">
        <v>340</v>
      </c>
      <c r="E13718">
        <v>300</v>
      </c>
      <c r="F13718" s="10">
        <v>-11.46</v>
      </c>
      <c r="G13718" s="10">
        <v>-11.6</v>
      </c>
      <c r="H13718" s="10">
        <v>-10.86</v>
      </c>
      <c r="I13718" s="10">
        <v>-12.13</v>
      </c>
      <c r="J13718" s="10">
        <v>0</v>
      </c>
      <c r="K13718" s="10">
        <v>0</v>
      </c>
      <c r="L13718" s="10">
        <v>0.91200000000000003</v>
      </c>
      <c r="M13718" s="10">
        <v>5.8999999999999997E-2</v>
      </c>
      <c r="N13718" s="10">
        <v>-0.372</v>
      </c>
    </row>
    <row r="13719" spans="1:14" x14ac:dyDescent="0.3">
      <c r="A13719">
        <v>12</v>
      </c>
      <c r="B13719" s="11">
        <v>6</v>
      </c>
      <c r="C13719">
        <v>2019</v>
      </c>
      <c r="D13719">
        <v>340</v>
      </c>
      <c r="E13719">
        <v>400</v>
      </c>
      <c r="F13719" s="10">
        <v>-11.28</v>
      </c>
      <c r="G13719" s="10">
        <v>-11.15</v>
      </c>
      <c r="H13719" s="10">
        <v>-10.53</v>
      </c>
      <c r="I13719" s="10">
        <v>-11.66</v>
      </c>
      <c r="J13719" s="10">
        <v>0</v>
      </c>
      <c r="K13719" s="10">
        <v>0</v>
      </c>
      <c r="L13719" s="10">
        <v>0.91400000000000003</v>
      </c>
      <c r="M13719" s="10">
        <v>6.0999999999999999E-2</v>
      </c>
      <c r="N13719" s="10">
        <v>-0.39900000000000002</v>
      </c>
    </row>
    <row r="13720" spans="1:14" x14ac:dyDescent="0.3">
      <c r="A13720">
        <v>12</v>
      </c>
      <c r="B13720" s="11">
        <v>6</v>
      </c>
      <c r="C13720">
        <v>2019</v>
      </c>
      <c r="D13720">
        <v>340</v>
      </c>
      <c r="E13720">
        <v>500</v>
      </c>
      <c r="F13720" s="10">
        <v>-11.03</v>
      </c>
      <c r="G13720" s="10">
        <v>-11.34</v>
      </c>
      <c r="H13720" s="10">
        <v>-11.01</v>
      </c>
      <c r="I13720" s="10">
        <v>-11.68</v>
      </c>
      <c r="J13720" s="10">
        <v>0</v>
      </c>
      <c r="K13720" s="10">
        <v>0</v>
      </c>
      <c r="L13720" s="10">
        <v>0.91200000000000003</v>
      </c>
      <c r="M13720" s="10">
        <v>5.8999999999999997E-2</v>
      </c>
      <c r="N13720" s="10">
        <v>-0.41</v>
      </c>
    </row>
    <row r="13721" spans="1:14" x14ac:dyDescent="0.3">
      <c r="A13721">
        <v>12</v>
      </c>
      <c r="B13721" s="11">
        <v>6</v>
      </c>
      <c r="C13721">
        <v>2019</v>
      </c>
      <c r="D13721">
        <v>340</v>
      </c>
      <c r="E13721">
        <v>600</v>
      </c>
      <c r="F13721" s="10">
        <v>-9.65</v>
      </c>
      <c r="G13721" s="10">
        <v>-10.38</v>
      </c>
      <c r="H13721" s="10">
        <v>-9.64</v>
      </c>
      <c r="I13721" s="10">
        <v>-11.07</v>
      </c>
      <c r="J13721" s="10">
        <v>0</v>
      </c>
      <c r="K13721" s="10">
        <v>0</v>
      </c>
      <c r="L13721" s="10">
        <v>0.91</v>
      </c>
      <c r="M13721" s="10">
        <v>5.7000000000000002E-2</v>
      </c>
      <c r="N13721" s="10">
        <v>-0.41299999999999998</v>
      </c>
    </row>
    <row r="13722" spans="1:14" x14ac:dyDescent="0.3">
      <c r="A13722">
        <v>12</v>
      </c>
      <c r="B13722" s="11">
        <v>6</v>
      </c>
      <c r="C13722">
        <v>2019</v>
      </c>
      <c r="D13722">
        <v>340</v>
      </c>
      <c r="E13722">
        <v>700</v>
      </c>
      <c r="F13722" s="10">
        <v>-9.3800000000000008</v>
      </c>
      <c r="G13722" s="10">
        <v>-9.3000000000000007</v>
      </c>
      <c r="H13722" s="10">
        <v>-9.08</v>
      </c>
      <c r="I13722" s="10">
        <v>-9.64</v>
      </c>
      <c r="J13722" s="10">
        <v>0</v>
      </c>
      <c r="K13722" s="10">
        <v>0</v>
      </c>
      <c r="L13722" s="10">
        <v>0.90600000000000003</v>
      </c>
      <c r="M13722" s="10">
        <v>6.3E-2</v>
      </c>
      <c r="N13722" s="10">
        <v>-0.40600000000000003</v>
      </c>
    </row>
    <row r="13723" spans="1:14" x14ac:dyDescent="0.3">
      <c r="A13723">
        <v>12</v>
      </c>
      <c r="B13723" s="11">
        <v>6</v>
      </c>
      <c r="C13723">
        <v>2019</v>
      </c>
      <c r="D13723">
        <v>340</v>
      </c>
      <c r="E13723">
        <v>800</v>
      </c>
      <c r="F13723" s="10">
        <v>-10.24</v>
      </c>
      <c r="G13723" s="10">
        <v>-9.86</v>
      </c>
      <c r="H13723" s="10">
        <v>-9.33</v>
      </c>
      <c r="I13723" s="10">
        <v>-10.25</v>
      </c>
      <c r="J13723" s="10">
        <v>0</v>
      </c>
      <c r="K13723" s="10">
        <v>0</v>
      </c>
      <c r="L13723" s="10">
        <v>0.89700000000000002</v>
      </c>
      <c r="M13723" s="10">
        <v>6.3E-2</v>
      </c>
      <c r="N13723" s="10">
        <v>-0.42499999999999999</v>
      </c>
    </row>
    <row r="13724" spans="1:14" x14ac:dyDescent="0.3">
      <c r="A13724">
        <v>12</v>
      </c>
      <c r="B13724" s="11">
        <v>6</v>
      </c>
      <c r="C13724">
        <v>2019</v>
      </c>
      <c r="D13724">
        <v>340</v>
      </c>
      <c r="E13724">
        <v>900</v>
      </c>
      <c r="F13724" s="10">
        <v>-9.9600000000000009</v>
      </c>
      <c r="G13724" s="10">
        <v>-10.32</v>
      </c>
      <c r="H13724" s="10">
        <v>-9.56</v>
      </c>
      <c r="I13724" s="10">
        <v>-10.6</v>
      </c>
      <c r="J13724" s="10">
        <v>3.2000000000000001E-2</v>
      </c>
      <c r="K13724" s="10">
        <v>0</v>
      </c>
      <c r="L13724" s="10">
        <v>0.90700000000000003</v>
      </c>
      <c r="M13724" s="10">
        <v>6.4000000000000001E-2</v>
      </c>
      <c r="N13724" s="10">
        <v>-0.435</v>
      </c>
    </row>
    <row r="13725" spans="1:14" x14ac:dyDescent="0.3">
      <c r="A13725">
        <v>12</v>
      </c>
      <c r="B13725" s="11">
        <v>6</v>
      </c>
      <c r="C13725">
        <v>2019</v>
      </c>
      <c r="D13725">
        <v>340</v>
      </c>
      <c r="E13725">
        <v>1000</v>
      </c>
      <c r="F13725" s="10">
        <v>-10.93</v>
      </c>
      <c r="G13725" s="10">
        <v>-10.68</v>
      </c>
      <c r="H13725" s="10">
        <v>-9.9499999999999993</v>
      </c>
      <c r="I13725" s="10">
        <v>-11.21</v>
      </c>
      <c r="J13725" s="10">
        <v>6.968</v>
      </c>
      <c r="K13725" s="10">
        <v>0</v>
      </c>
      <c r="L13725" s="10">
        <v>0.90800000000000003</v>
      </c>
      <c r="M13725" s="10">
        <v>6.5000000000000002E-2</v>
      </c>
      <c r="N13725" s="10">
        <v>-0.443</v>
      </c>
    </row>
    <row r="13726" spans="1:14" x14ac:dyDescent="0.3">
      <c r="A13726">
        <v>12</v>
      </c>
      <c r="B13726" s="11">
        <v>6</v>
      </c>
      <c r="C13726">
        <v>2019</v>
      </c>
      <c r="D13726">
        <v>340</v>
      </c>
      <c r="E13726">
        <v>1100</v>
      </c>
      <c r="F13726" s="10">
        <v>-9.76</v>
      </c>
      <c r="G13726" s="10">
        <v>-10.67</v>
      </c>
      <c r="H13726" s="10">
        <v>-9.76</v>
      </c>
      <c r="I13726" s="10">
        <v>-11.13</v>
      </c>
      <c r="J13726" s="10">
        <v>24.97</v>
      </c>
      <c r="K13726" s="10">
        <v>0</v>
      </c>
      <c r="L13726" s="10">
        <v>0.90800000000000003</v>
      </c>
      <c r="M13726" s="10">
        <v>5.5E-2</v>
      </c>
      <c r="N13726" s="10">
        <v>-0.45200000000000001</v>
      </c>
    </row>
    <row r="13727" spans="1:14" x14ac:dyDescent="0.3">
      <c r="A13727">
        <v>12</v>
      </c>
      <c r="B13727" s="11">
        <v>6</v>
      </c>
      <c r="C13727">
        <v>2019</v>
      </c>
      <c r="D13727">
        <v>340</v>
      </c>
      <c r="E13727">
        <v>1200</v>
      </c>
      <c r="F13727" s="10">
        <v>-4.3929999999999998</v>
      </c>
      <c r="G13727" s="10">
        <v>-6.609</v>
      </c>
      <c r="H13727" s="10">
        <v>-4.3150000000000004</v>
      </c>
      <c r="I13727" s="10">
        <v>-9.76</v>
      </c>
      <c r="J13727" s="10">
        <v>63.52</v>
      </c>
      <c r="K13727" s="10">
        <v>0</v>
      </c>
      <c r="L13727" s="10">
        <v>0.90600000000000003</v>
      </c>
      <c r="M13727" s="10">
        <v>6.3E-2</v>
      </c>
      <c r="N13727" s="10">
        <v>-0.45500000000000002</v>
      </c>
    </row>
    <row r="13728" spans="1:14" x14ac:dyDescent="0.3">
      <c r="A13728">
        <v>12</v>
      </c>
      <c r="B13728" s="11">
        <v>6</v>
      </c>
      <c r="C13728">
        <v>2019</v>
      </c>
      <c r="D13728">
        <v>340</v>
      </c>
      <c r="E13728">
        <v>1300</v>
      </c>
      <c r="F13728" s="10">
        <v>-2.3879999999999999</v>
      </c>
      <c r="G13728" s="10">
        <v>-3.9750000000000001</v>
      </c>
      <c r="H13728" s="10">
        <v>-2.3780000000000001</v>
      </c>
      <c r="I13728" s="10">
        <v>-4.8040000000000003</v>
      </c>
      <c r="J13728" s="10">
        <v>85.3</v>
      </c>
      <c r="K13728" s="10">
        <v>0</v>
      </c>
      <c r="L13728" s="10">
        <v>0.89200000000000002</v>
      </c>
      <c r="M13728" s="10">
        <v>6.8000000000000005E-2</v>
      </c>
      <c r="N13728" s="10">
        <v>-0.439</v>
      </c>
    </row>
    <row r="13729" spans="1:14" x14ac:dyDescent="0.3">
      <c r="A13729">
        <v>12</v>
      </c>
      <c r="B13729" s="11">
        <v>6</v>
      </c>
      <c r="C13729">
        <v>2019</v>
      </c>
      <c r="D13729">
        <v>340</v>
      </c>
      <c r="E13729">
        <v>1400</v>
      </c>
      <c r="F13729" s="10">
        <v>-4.2469999999999999</v>
      </c>
      <c r="G13729" s="10">
        <v>-2.8660000000000001</v>
      </c>
      <c r="H13729" s="10">
        <v>-1.85</v>
      </c>
      <c r="I13729" s="10">
        <v>-4.2469999999999999</v>
      </c>
      <c r="J13729" s="10">
        <v>82.8</v>
      </c>
      <c r="K13729" s="10">
        <v>0</v>
      </c>
      <c r="L13729" s="10">
        <v>0.89600000000000002</v>
      </c>
      <c r="M13729" s="10">
        <v>4.2999999999999997E-2</v>
      </c>
      <c r="N13729" s="10">
        <v>-0.436</v>
      </c>
    </row>
    <row r="13730" spans="1:14" x14ac:dyDescent="0.3">
      <c r="A13730">
        <v>12</v>
      </c>
      <c r="B13730" s="11">
        <v>6</v>
      </c>
      <c r="C13730">
        <v>2019</v>
      </c>
      <c r="D13730">
        <v>340</v>
      </c>
      <c r="E13730">
        <v>1500</v>
      </c>
      <c r="F13730" s="10">
        <v>-5.0910000000000002</v>
      </c>
      <c r="G13730" s="10">
        <v>-4.851</v>
      </c>
      <c r="H13730" s="10">
        <v>-4.2560000000000002</v>
      </c>
      <c r="I13730" s="10">
        <v>-5.1029999999999998</v>
      </c>
      <c r="J13730" s="10">
        <v>43.18</v>
      </c>
      <c r="K13730" s="10">
        <v>0</v>
      </c>
      <c r="L13730" s="10">
        <v>0.89800000000000002</v>
      </c>
      <c r="M13730" s="10">
        <v>5.5E-2</v>
      </c>
      <c r="N13730" s="10">
        <v>-0.42399999999999999</v>
      </c>
    </row>
    <row r="13731" spans="1:14" x14ac:dyDescent="0.3">
      <c r="A13731">
        <v>12</v>
      </c>
      <c r="B13731" s="11">
        <v>6</v>
      </c>
      <c r="C13731">
        <v>2019</v>
      </c>
      <c r="D13731">
        <v>340</v>
      </c>
      <c r="E13731">
        <v>1600</v>
      </c>
      <c r="F13731" s="10">
        <v>-5.5490000000000004</v>
      </c>
      <c r="G13731" s="10">
        <v>-5.2249999999999996</v>
      </c>
      <c r="H13731" s="10">
        <v>-4.9640000000000004</v>
      </c>
      <c r="I13731" s="10">
        <v>-5.5490000000000004</v>
      </c>
      <c r="J13731" s="10">
        <v>15.97</v>
      </c>
      <c r="K13731" s="10">
        <v>0</v>
      </c>
      <c r="L13731" s="10">
        <v>0.90100000000000002</v>
      </c>
      <c r="M13731" s="10">
        <v>5.8000000000000003E-2</v>
      </c>
      <c r="N13731" s="10">
        <v>-0.43099999999999999</v>
      </c>
    </row>
    <row r="13732" spans="1:14" x14ac:dyDescent="0.3">
      <c r="A13732">
        <v>12</v>
      </c>
      <c r="B13732" s="11">
        <v>6</v>
      </c>
      <c r="C13732">
        <v>2019</v>
      </c>
      <c r="D13732">
        <v>340</v>
      </c>
      <c r="E13732">
        <v>1700</v>
      </c>
      <c r="F13732" s="10">
        <v>-5.4009999999999998</v>
      </c>
      <c r="G13732" s="10">
        <v>-5.5869999999999997</v>
      </c>
      <c r="H13732" s="10">
        <v>-5.234</v>
      </c>
      <c r="I13732" s="10">
        <v>-5.8319999999999999</v>
      </c>
      <c r="J13732" s="10">
        <v>12.46</v>
      </c>
      <c r="K13732" s="10">
        <v>0</v>
      </c>
      <c r="L13732" s="10">
        <v>0.90200000000000002</v>
      </c>
      <c r="M13732" s="10">
        <v>0.04</v>
      </c>
      <c r="N13732" s="10">
        <v>-0.44800000000000001</v>
      </c>
    </row>
    <row r="13733" spans="1:14" x14ac:dyDescent="0.3">
      <c r="A13733">
        <v>12</v>
      </c>
      <c r="B13733" s="11">
        <v>6</v>
      </c>
      <c r="C13733">
        <v>2019</v>
      </c>
      <c r="D13733">
        <v>340</v>
      </c>
      <c r="E13733">
        <v>1800</v>
      </c>
      <c r="F13733" s="10">
        <v>-5.41</v>
      </c>
      <c r="G13733" s="10">
        <v>-5.835</v>
      </c>
      <c r="H13733" s="10">
        <v>-5.3029999999999999</v>
      </c>
      <c r="I13733" s="10">
        <v>-6.2149999999999999</v>
      </c>
      <c r="J13733" s="10">
        <v>1.8340000000000001</v>
      </c>
      <c r="K13733" s="10">
        <v>0</v>
      </c>
      <c r="L13733" s="10">
        <v>0.89300000000000002</v>
      </c>
      <c r="M13733" s="10">
        <v>0.05</v>
      </c>
      <c r="N13733" s="10">
        <v>-0.46700000000000003</v>
      </c>
    </row>
    <row r="13734" spans="1:14" x14ac:dyDescent="0.3">
      <c r="A13734">
        <v>12</v>
      </c>
      <c r="B13734" s="11">
        <v>6</v>
      </c>
      <c r="C13734">
        <v>2019</v>
      </c>
      <c r="D13734">
        <v>340</v>
      </c>
      <c r="E13734">
        <v>1900</v>
      </c>
      <c r="F13734" s="10">
        <v>5.1609999999999996</v>
      </c>
      <c r="G13734" s="10">
        <v>-0.17699999999999999</v>
      </c>
      <c r="H13734" s="10">
        <v>5.1609999999999996</v>
      </c>
      <c r="I13734" s="10">
        <v>-5.5469999999999997</v>
      </c>
      <c r="J13734" s="10">
        <v>0</v>
      </c>
      <c r="K13734" s="10">
        <v>0</v>
      </c>
      <c r="L13734" s="10">
        <v>0.89200000000000002</v>
      </c>
      <c r="M13734" s="10">
        <v>5.8999999999999997E-2</v>
      </c>
      <c r="N13734" s="10">
        <v>-0.44900000000000001</v>
      </c>
    </row>
    <row r="13735" spans="1:14" x14ac:dyDescent="0.3">
      <c r="A13735">
        <v>12</v>
      </c>
      <c r="B13735" s="11">
        <v>6</v>
      </c>
      <c r="C13735">
        <v>2019</v>
      </c>
      <c r="D13735">
        <v>340</v>
      </c>
      <c r="E13735">
        <v>2000</v>
      </c>
      <c r="F13735" s="10">
        <v>2.7160000000000002</v>
      </c>
      <c r="G13735" s="10">
        <v>4.2679999999999998</v>
      </c>
      <c r="H13735" s="10">
        <v>5.51</v>
      </c>
      <c r="I13735" s="10">
        <v>2.4670000000000001</v>
      </c>
      <c r="J13735" s="10">
        <v>0</v>
      </c>
      <c r="K13735" s="10">
        <v>0</v>
      </c>
      <c r="L13735" s="10">
        <v>0.89500000000000002</v>
      </c>
      <c r="M13735" s="10">
        <v>4.2000000000000003E-2</v>
      </c>
      <c r="N13735" s="10">
        <v>-0.42699999999999999</v>
      </c>
    </row>
    <row r="13736" spans="1:14" x14ac:dyDescent="0.3">
      <c r="A13736">
        <v>12</v>
      </c>
      <c r="B13736" s="11">
        <v>6</v>
      </c>
      <c r="C13736">
        <v>2019</v>
      </c>
      <c r="D13736">
        <v>340</v>
      </c>
      <c r="E13736">
        <v>2100</v>
      </c>
      <c r="F13736" s="10">
        <v>2.3109999999999999</v>
      </c>
      <c r="G13736" s="10">
        <v>2.9449999999999998</v>
      </c>
      <c r="H13736" s="10">
        <v>4.8029999999999999</v>
      </c>
      <c r="I13736" s="10">
        <v>1.5449999999999999</v>
      </c>
      <c r="J13736" s="10">
        <v>0</v>
      </c>
      <c r="K13736" s="10">
        <v>0</v>
      </c>
      <c r="L13736" s="10">
        <v>0.88300000000000001</v>
      </c>
      <c r="M13736" s="10">
        <v>4.1000000000000002E-2</v>
      </c>
      <c r="N13736" s="10">
        <v>-0.40899999999999997</v>
      </c>
    </row>
    <row r="13737" spans="1:14" x14ac:dyDescent="0.3">
      <c r="A13737">
        <v>12</v>
      </c>
      <c r="B13737" s="11">
        <v>6</v>
      </c>
      <c r="C13737">
        <v>2019</v>
      </c>
      <c r="D13737">
        <v>340</v>
      </c>
      <c r="E13737">
        <v>2200</v>
      </c>
      <c r="F13737" s="10">
        <v>6.1189999999999998</v>
      </c>
      <c r="G13737" s="10">
        <v>4.1790000000000003</v>
      </c>
      <c r="H13737" s="10">
        <v>6.43</v>
      </c>
      <c r="I13737" s="10">
        <v>1.151</v>
      </c>
      <c r="J13737" s="10">
        <v>0</v>
      </c>
      <c r="K13737" s="10">
        <v>0</v>
      </c>
      <c r="L13737" s="10">
        <v>0.88200000000000001</v>
      </c>
      <c r="M13737" s="10">
        <v>4.9000000000000002E-2</v>
      </c>
      <c r="N13737" s="10">
        <v>-0.39100000000000001</v>
      </c>
    </row>
    <row r="13738" spans="1:14" x14ac:dyDescent="0.3">
      <c r="A13738">
        <v>12</v>
      </c>
      <c r="B13738" s="11">
        <v>6</v>
      </c>
      <c r="C13738">
        <v>2019</v>
      </c>
      <c r="D13738">
        <v>340</v>
      </c>
      <c r="E13738">
        <v>2300</v>
      </c>
      <c r="F13738" s="10">
        <v>5.8739999999999997</v>
      </c>
      <c r="G13738" s="10">
        <v>5.9829999999999997</v>
      </c>
      <c r="H13738" s="10">
        <v>6.4</v>
      </c>
      <c r="I13738" s="10">
        <v>4.742</v>
      </c>
      <c r="J13738" s="10">
        <v>0</v>
      </c>
      <c r="K13738" s="10">
        <v>0</v>
      </c>
      <c r="L13738" s="10">
        <v>0.89</v>
      </c>
      <c r="M13738" s="10">
        <v>4.7E-2</v>
      </c>
      <c r="N13738" s="10">
        <v>-0.39300000000000002</v>
      </c>
    </row>
    <row r="13739" spans="1:14" x14ac:dyDescent="0.3">
      <c r="A13739">
        <v>12</v>
      </c>
      <c r="B13739" s="11">
        <v>6</v>
      </c>
      <c r="C13739">
        <v>2019</v>
      </c>
      <c r="D13739">
        <v>340</v>
      </c>
      <c r="E13739">
        <v>2400</v>
      </c>
      <c r="F13739" s="10">
        <v>5.923</v>
      </c>
      <c r="G13739" s="10">
        <v>6.0170000000000003</v>
      </c>
      <c r="H13739" s="10">
        <v>6.4279999999999999</v>
      </c>
      <c r="I13739" s="10">
        <v>5.2249999999999996</v>
      </c>
      <c r="J13739" s="10">
        <v>1E-3</v>
      </c>
      <c r="K13739" s="10">
        <v>0</v>
      </c>
      <c r="L13739" s="10">
        <v>0.88</v>
      </c>
      <c r="M13739" s="10">
        <v>5.7000000000000002E-2</v>
      </c>
      <c r="N13739" s="10">
        <v>-0.374</v>
      </c>
    </row>
    <row r="13740" spans="1:14" x14ac:dyDescent="0.3">
      <c r="A13740">
        <v>12</v>
      </c>
      <c r="B13740" s="11">
        <v>7</v>
      </c>
      <c r="C13740">
        <v>2019</v>
      </c>
      <c r="D13740">
        <v>341</v>
      </c>
      <c r="E13740">
        <v>100</v>
      </c>
      <c r="F13740" s="10">
        <v>6.117</v>
      </c>
      <c r="G13740" s="10">
        <v>6.2270000000000003</v>
      </c>
      <c r="H13740" s="10">
        <v>6.7770000000000001</v>
      </c>
      <c r="I13740" s="10">
        <v>5.4580000000000002</v>
      </c>
      <c r="J13740" s="10">
        <v>0</v>
      </c>
      <c r="K13740" s="10">
        <v>0</v>
      </c>
      <c r="L13740" s="10">
        <v>0.89</v>
      </c>
      <c r="M13740" s="10">
        <v>5.7000000000000002E-2</v>
      </c>
      <c r="N13740" s="10">
        <v>-0.36399999999999999</v>
      </c>
    </row>
    <row r="13741" spans="1:14" x14ac:dyDescent="0.3">
      <c r="A13741">
        <v>12</v>
      </c>
      <c r="B13741" s="11">
        <v>7</v>
      </c>
      <c r="C13741">
        <v>2019</v>
      </c>
      <c r="D13741">
        <v>341</v>
      </c>
      <c r="E13741">
        <v>200</v>
      </c>
      <c r="F13741" s="10">
        <v>6.4269999999999996</v>
      </c>
      <c r="G13741" s="10">
        <v>6.2130000000000001</v>
      </c>
      <c r="H13741" s="10">
        <v>6.5439999999999996</v>
      </c>
      <c r="I13741" s="10">
        <v>5.9130000000000003</v>
      </c>
      <c r="J13741" s="10">
        <v>0</v>
      </c>
      <c r="K13741" s="10">
        <v>0</v>
      </c>
      <c r="L13741" s="10">
        <v>0.88</v>
      </c>
      <c r="M13741" s="10">
        <v>4.7E-2</v>
      </c>
      <c r="N13741" s="10">
        <v>-0.34599999999999997</v>
      </c>
    </row>
    <row r="13742" spans="1:14" x14ac:dyDescent="0.3">
      <c r="A13742">
        <v>12</v>
      </c>
      <c r="B13742" s="11">
        <v>7</v>
      </c>
      <c r="C13742">
        <v>2019</v>
      </c>
      <c r="D13742">
        <v>341</v>
      </c>
      <c r="E13742">
        <v>300</v>
      </c>
      <c r="F13742" s="10">
        <v>6.3819999999999997</v>
      </c>
      <c r="G13742" s="10">
        <v>6.4729999999999999</v>
      </c>
      <c r="H13742" s="10">
        <v>6.7880000000000003</v>
      </c>
      <c r="I13742" s="10">
        <v>6.1369999999999996</v>
      </c>
      <c r="J13742" s="10">
        <v>1E-3</v>
      </c>
      <c r="K13742" s="10">
        <v>0</v>
      </c>
      <c r="L13742" s="10">
        <v>0.88300000000000001</v>
      </c>
      <c r="M13742" s="10">
        <v>0.05</v>
      </c>
      <c r="N13742" s="10">
        <v>-0.32400000000000001</v>
      </c>
    </row>
    <row r="13743" spans="1:14" x14ac:dyDescent="0.3">
      <c r="A13743">
        <v>12</v>
      </c>
      <c r="B13743" s="11">
        <v>7</v>
      </c>
      <c r="C13743">
        <v>2019</v>
      </c>
      <c r="D13743">
        <v>341</v>
      </c>
      <c r="E13743">
        <v>400</v>
      </c>
      <c r="F13743" s="10">
        <v>6.0410000000000004</v>
      </c>
      <c r="G13743" s="10">
        <v>6.2670000000000003</v>
      </c>
      <c r="H13743" s="10">
        <v>6.5650000000000004</v>
      </c>
      <c r="I13743" s="10">
        <v>6.0019999999999998</v>
      </c>
      <c r="J13743" s="10">
        <v>0</v>
      </c>
      <c r="K13743" s="10">
        <v>0</v>
      </c>
      <c r="L13743" s="10">
        <v>0.88200000000000001</v>
      </c>
      <c r="M13743" s="10">
        <v>3.9E-2</v>
      </c>
      <c r="N13743" s="10">
        <v>-0.315</v>
      </c>
    </row>
    <row r="13744" spans="1:14" x14ac:dyDescent="0.3">
      <c r="A13744">
        <v>12</v>
      </c>
      <c r="B13744" s="11">
        <v>7</v>
      </c>
      <c r="C13744">
        <v>2019</v>
      </c>
      <c r="D13744">
        <v>341</v>
      </c>
      <c r="E13744">
        <v>500</v>
      </c>
      <c r="F13744" s="10">
        <v>6.0110000000000001</v>
      </c>
      <c r="G13744" s="10">
        <v>5.88</v>
      </c>
      <c r="H13744" s="10">
        <v>6.1369999999999996</v>
      </c>
      <c r="I13744" s="10">
        <v>5.7210000000000001</v>
      </c>
      <c r="J13744" s="10">
        <v>1E-3</v>
      </c>
      <c r="K13744" s="10">
        <v>0</v>
      </c>
      <c r="L13744" s="10">
        <v>0.872</v>
      </c>
      <c r="M13744" s="10">
        <v>3.9E-2</v>
      </c>
      <c r="N13744" s="10">
        <v>-0.315</v>
      </c>
    </row>
    <row r="13745" spans="1:14" x14ac:dyDescent="0.3">
      <c r="A13745">
        <v>12</v>
      </c>
      <c r="B13745" s="11">
        <v>7</v>
      </c>
      <c r="C13745">
        <v>2019</v>
      </c>
      <c r="D13745">
        <v>341</v>
      </c>
      <c r="E13745">
        <v>600</v>
      </c>
      <c r="F13745" s="10">
        <v>6.4180000000000001</v>
      </c>
      <c r="G13745" s="10">
        <v>6.101</v>
      </c>
      <c r="H13745" s="10">
        <v>6.4969999999999999</v>
      </c>
      <c r="I13745" s="10">
        <v>5.7709999999999999</v>
      </c>
      <c r="J13745" s="10">
        <v>1E-3</v>
      </c>
      <c r="K13745" s="10">
        <v>0</v>
      </c>
      <c r="L13745" s="10">
        <v>0.88100000000000001</v>
      </c>
      <c r="M13745" s="10">
        <v>5.7000000000000002E-2</v>
      </c>
      <c r="N13745" s="10">
        <v>-0.29699999999999999</v>
      </c>
    </row>
    <row r="13746" spans="1:14" x14ac:dyDescent="0.3">
      <c r="A13746">
        <v>12</v>
      </c>
      <c r="B13746" s="11">
        <v>7</v>
      </c>
      <c r="C13746">
        <v>2019</v>
      </c>
      <c r="D13746">
        <v>341</v>
      </c>
      <c r="E13746">
        <v>700</v>
      </c>
      <c r="F13746" s="10">
        <v>6.101</v>
      </c>
      <c r="G13746" s="10">
        <v>6.2889999999999997</v>
      </c>
      <c r="H13746" s="10">
        <v>6.4589999999999996</v>
      </c>
      <c r="I13746" s="10">
        <v>6.0880000000000001</v>
      </c>
      <c r="J13746" s="10">
        <v>1E-3</v>
      </c>
      <c r="K13746" s="10">
        <v>0</v>
      </c>
      <c r="L13746" s="10">
        <v>0.874</v>
      </c>
      <c r="M13746" s="10">
        <v>0.05</v>
      </c>
      <c r="N13746" s="10">
        <v>-0.29499999999999998</v>
      </c>
    </row>
    <row r="13747" spans="1:14" x14ac:dyDescent="0.3">
      <c r="A13747">
        <v>12</v>
      </c>
      <c r="B13747" s="11">
        <v>7</v>
      </c>
      <c r="C13747">
        <v>2019</v>
      </c>
      <c r="D13747">
        <v>341</v>
      </c>
      <c r="E13747">
        <v>800</v>
      </c>
      <c r="F13747" s="10">
        <v>5.7190000000000003</v>
      </c>
      <c r="G13747" s="10">
        <v>5.8849999999999998</v>
      </c>
      <c r="H13747" s="10">
        <v>6.101</v>
      </c>
      <c r="I13747" s="10">
        <v>5.6429999999999998</v>
      </c>
      <c r="J13747" s="10">
        <v>0</v>
      </c>
      <c r="K13747" s="10">
        <v>0</v>
      </c>
      <c r="L13747" s="10">
        <v>0.871</v>
      </c>
      <c r="M13747" s="10">
        <v>4.8000000000000001E-2</v>
      </c>
      <c r="N13747" s="10">
        <v>-0.29699999999999999</v>
      </c>
    </row>
    <row r="13748" spans="1:14" x14ac:dyDescent="0.3">
      <c r="A13748">
        <v>12</v>
      </c>
      <c r="B13748" s="11">
        <v>7</v>
      </c>
      <c r="C13748">
        <v>2019</v>
      </c>
      <c r="D13748">
        <v>341</v>
      </c>
      <c r="E13748">
        <v>900</v>
      </c>
      <c r="F13748" s="10">
        <v>5.3230000000000004</v>
      </c>
      <c r="G13748" s="10">
        <v>5.4870000000000001</v>
      </c>
      <c r="H13748" s="10">
        <v>5.9619999999999997</v>
      </c>
      <c r="I13748" s="10">
        <v>5.1100000000000003</v>
      </c>
      <c r="J13748" s="10">
        <v>7.0000000000000001E-3</v>
      </c>
      <c r="K13748" s="10">
        <v>0</v>
      </c>
      <c r="L13748" s="10">
        <v>0.88100000000000001</v>
      </c>
      <c r="M13748" s="10">
        <v>5.8000000000000003E-2</v>
      </c>
      <c r="N13748" s="10">
        <v>-0.29699999999999999</v>
      </c>
    </row>
    <row r="13749" spans="1:14" x14ac:dyDescent="0.3">
      <c r="A13749">
        <v>12</v>
      </c>
      <c r="B13749" s="11">
        <v>7</v>
      </c>
      <c r="C13749">
        <v>2019</v>
      </c>
      <c r="D13749">
        <v>341</v>
      </c>
      <c r="E13749">
        <v>1000</v>
      </c>
      <c r="F13749" s="10">
        <v>4.7240000000000002</v>
      </c>
      <c r="G13749" s="10">
        <v>5.3010000000000002</v>
      </c>
      <c r="H13749" s="10">
        <v>5.6040000000000001</v>
      </c>
      <c r="I13749" s="10">
        <v>4.7240000000000002</v>
      </c>
      <c r="J13749" s="10">
        <v>3.5920000000000001</v>
      </c>
      <c r="K13749" s="10">
        <v>0</v>
      </c>
      <c r="L13749" s="10">
        <v>0.88100000000000001</v>
      </c>
      <c r="M13749" s="10">
        <v>4.8000000000000001E-2</v>
      </c>
      <c r="N13749" s="10">
        <v>-0.28699999999999998</v>
      </c>
    </row>
    <row r="13750" spans="1:14" x14ac:dyDescent="0.3">
      <c r="A13750">
        <v>12</v>
      </c>
      <c r="B13750" s="11">
        <v>7</v>
      </c>
      <c r="C13750">
        <v>2019</v>
      </c>
      <c r="D13750">
        <v>341</v>
      </c>
      <c r="E13750">
        <v>1100</v>
      </c>
      <c r="F13750" s="10">
        <v>-4.5620000000000003</v>
      </c>
      <c r="G13750" s="10">
        <v>-1.7869999999999999</v>
      </c>
      <c r="H13750" s="10">
        <v>4.7240000000000002</v>
      </c>
      <c r="I13750" s="10">
        <v>-4.5620000000000003</v>
      </c>
      <c r="J13750" s="10">
        <v>18.37</v>
      </c>
      <c r="K13750" s="10">
        <v>0</v>
      </c>
      <c r="L13750" s="10">
        <v>0.872</v>
      </c>
      <c r="M13750" s="10">
        <v>4.8000000000000001E-2</v>
      </c>
      <c r="N13750" s="10">
        <v>-0.29699999999999999</v>
      </c>
    </row>
    <row r="13751" spans="1:14" x14ac:dyDescent="0.3">
      <c r="A13751">
        <v>12</v>
      </c>
      <c r="B13751" s="11">
        <v>7</v>
      </c>
      <c r="C13751">
        <v>2019</v>
      </c>
      <c r="D13751">
        <v>341</v>
      </c>
      <c r="E13751">
        <v>1200</v>
      </c>
      <c r="F13751" s="10">
        <v>-4.673</v>
      </c>
      <c r="G13751" s="10">
        <v>-4.9130000000000003</v>
      </c>
      <c r="H13751" s="10">
        <v>-4.2080000000000002</v>
      </c>
      <c r="I13751" s="10">
        <v>-5.3789999999999996</v>
      </c>
      <c r="J13751" s="10">
        <v>82.7</v>
      </c>
      <c r="K13751" s="10">
        <v>0</v>
      </c>
      <c r="L13751" s="10">
        <v>0.879</v>
      </c>
      <c r="M13751" s="10">
        <v>6.4000000000000001E-2</v>
      </c>
      <c r="N13751" s="10">
        <v>-0.3</v>
      </c>
    </row>
    <row r="13752" spans="1:14" x14ac:dyDescent="0.3">
      <c r="A13752">
        <v>12</v>
      </c>
      <c r="B13752" s="11">
        <v>7</v>
      </c>
      <c r="C13752">
        <v>2019</v>
      </c>
      <c r="D13752">
        <v>341</v>
      </c>
      <c r="E13752">
        <v>1300</v>
      </c>
      <c r="F13752" s="10">
        <v>-5.3949999999999996</v>
      </c>
      <c r="G13752" s="10">
        <v>-4.6340000000000003</v>
      </c>
      <c r="H13752" s="10">
        <v>-3.722</v>
      </c>
      <c r="I13752" s="10">
        <v>-5.3949999999999996</v>
      </c>
      <c r="J13752" s="10">
        <v>169.8</v>
      </c>
      <c r="K13752" s="10">
        <v>0</v>
      </c>
      <c r="L13752" s="10">
        <v>0.86799999999999999</v>
      </c>
      <c r="M13752" s="10">
        <v>5.3999999999999999E-2</v>
      </c>
      <c r="N13752" s="10">
        <v>-0.29099999999999998</v>
      </c>
    </row>
    <row r="13753" spans="1:14" x14ac:dyDescent="0.3">
      <c r="A13753">
        <v>12</v>
      </c>
      <c r="B13753" s="11">
        <v>7</v>
      </c>
      <c r="C13753">
        <v>2019</v>
      </c>
      <c r="D13753">
        <v>341</v>
      </c>
      <c r="E13753">
        <v>1400</v>
      </c>
      <c r="F13753" s="10">
        <v>-6.4980000000000002</v>
      </c>
      <c r="G13753" s="10">
        <v>-6.0949999999999998</v>
      </c>
      <c r="H13753" s="10">
        <v>-5.415</v>
      </c>
      <c r="I13753" s="10">
        <v>-6.5570000000000004</v>
      </c>
      <c r="J13753" s="10">
        <v>101.5</v>
      </c>
      <c r="K13753" s="10">
        <v>0</v>
      </c>
      <c r="L13753" s="10">
        <v>0.86699999999999999</v>
      </c>
      <c r="M13753" s="10">
        <v>5.2999999999999999E-2</v>
      </c>
      <c r="N13753" s="10">
        <v>-0.311</v>
      </c>
    </row>
    <row r="13754" spans="1:14" x14ac:dyDescent="0.3">
      <c r="A13754">
        <v>12</v>
      </c>
      <c r="B13754" s="11">
        <v>7</v>
      </c>
      <c r="C13754">
        <v>2019</v>
      </c>
      <c r="D13754">
        <v>341</v>
      </c>
      <c r="E13754">
        <v>1500</v>
      </c>
      <c r="F13754" s="10">
        <v>-6.4950000000000001</v>
      </c>
      <c r="G13754" s="10">
        <v>-6.3479999999999999</v>
      </c>
      <c r="H13754" s="10">
        <v>-6.149</v>
      </c>
      <c r="I13754" s="10">
        <v>-6.524</v>
      </c>
      <c r="J13754" s="10">
        <v>116.5</v>
      </c>
      <c r="K13754" s="10">
        <v>0</v>
      </c>
      <c r="L13754" s="10">
        <v>0.88</v>
      </c>
      <c r="M13754" s="10">
        <v>4.7E-2</v>
      </c>
      <c r="N13754" s="10">
        <v>-0.308</v>
      </c>
    </row>
    <row r="13755" spans="1:14" x14ac:dyDescent="0.3">
      <c r="A13755">
        <v>12</v>
      </c>
      <c r="B13755" s="11">
        <v>7</v>
      </c>
      <c r="C13755">
        <v>2019</v>
      </c>
      <c r="D13755">
        <v>341</v>
      </c>
      <c r="E13755">
        <v>1600</v>
      </c>
      <c r="F13755" s="10">
        <v>-6.3259999999999996</v>
      </c>
      <c r="G13755" s="10">
        <v>-6.2590000000000003</v>
      </c>
      <c r="H13755" s="10">
        <v>-6.1189999999999998</v>
      </c>
      <c r="I13755" s="10">
        <v>-6.5149999999999997</v>
      </c>
      <c r="J13755" s="10">
        <v>56.67</v>
      </c>
      <c r="K13755" s="10">
        <v>0</v>
      </c>
      <c r="L13755" s="10">
        <v>0.88200000000000001</v>
      </c>
      <c r="M13755" s="10">
        <v>6.7000000000000004E-2</v>
      </c>
      <c r="N13755" s="10">
        <v>-0.29699999999999999</v>
      </c>
    </row>
    <row r="13756" spans="1:14" x14ac:dyDescent="0.3">
      <c r="A13756">
        <v>12</v>
      </c>
      <c r="B13756" s="11">
        <v>7</v>
      </c>
      <c r="C13756">
        <v>2019</v>
      </c>
      <c r="D13756">
        <v>341</v>
      </c>
      <c r="E13756">
        <v>1700</v>
      </c>
      <c r="F13756" s="10">
        <v>-6.4240000000000004</v>
      </c>
      <c r="G13756" s="10">
        <v>-6.3929999999999998</v>
      </c>
      <c r="H13756" s="10">
        <v>-6.2859999999999996</v>
      </c>
      <c r="I13756" s="10">
        <v>-6.4539999999999997</v>
      </c>
      <c r="J13756" s="10">
        <v>14.49</v>
      </c>
      <c r="K13756" s="10">
        <v>0</v>
      </c>
      <c r="L13756" s="10">
        <v>0.88200000000000001</v>
      </c>
      <c r="M13756" s="10">
        <v>5.8000000000000003E-2</v>
      </c>
      <c r="N13756" s="10">
        <v>-0.315</v>
      </c>
    </row>
    <row r="13757" spans="1:14" x14ac:dyDescent="0.3">
      <c r="A13757">
        <v>12</v>
      </c>
      <c r="B13757" s="11">
        <v>7</v>
      </c>
      <c r="C13757">
        <v>2019</v>
      </c>
      <c r="D13757">
        <v>341</v>
      </c>
      <c r="E13757">
        <v>1800</v>
      </c>
      <c r="F13757" s="10">
        <v>-6.73</v>
      </c>
      <c r="G13757" s="10">
        <v>-6.524</v>
      </c>
      <c r="H13757" s="10">
        <v>-6.4139999999999997</v>
      </c>
      <c r="I13757" s="10">
        <v>-6.75</v>
      </c>
      <c r="J13757" s="10">
        <v>0.96</v>
      </c>
      <c r="K13757" s="10">
        <v>0</v>
      </c>
      <c r="L13757" s="10">
        <v>0.88200000000000001</v>
      </c>
      <c r="M13757" s="10">
        <v>5.8999999999999997E-2</v>
      </c>
      <c r="N13757" s="10">
        <v>-0.33400000000000002</v>
      </c>
    </row>
    <row r="13758" spans="1:14" x14ac:dyDescent="0.3">
      <c r="A13758">
        <v>12</v>
      </c>
      <c r="B13758" s="11">
        <v>7</v>
      </c>
      <c r="C13758">
        <v>2019</v>
      </c>
      <c r="D13758">
        <v>341</v>
      </c>
      <c r="E13758">
        <v>1900</v>
      </c>
      <c r="F13758" s="10">
        <v>-6.73</v>
      </c>
      <c r="G13758" s="10">
        <v>-6.7460000000000004</v>
      </c>
      <c r="H13758" s="10">
        <v>-6.7</v>
      </c>
      <c r="I13758" s="10">
        <v>-6.8</v>
      </c>
      <c r="J13758" s="10">
        <v>0</v>
      </c>
      <c r="K13758" s="10">
        <v>0</v>
      </c>
      <c r="L13758" s="10">
        <v>0.873</v>
      </c>
      <c r="M13758" s="10">
        <v>5.8999999999999997E-2</v>
      </c>
      <c r="N13758" s="10">
        <v>-0.36199999999999999</v>
      </c>
    </row>
    <row r="13759" spans="1:14" x14ac:dyDescent="0.3">
      <c r="A13759">
        <v>12</v>
      </c>
      <c r="B13759" s="11">
        <v>7</v>
      </c>
      <c r="C13759">
        <v>2019</v>
      </c>
      <c r="D13759">
        <v>341</v>
      </c>
      <c r="E13759">
        <v>2000</v>
      </c>
      <c r="F13759" s="10">
        <v>-6.7990000000000004</v>
      </c>
      <c r="G13759" s="10">
        <v>-6.6840000000000002</v>
      </c>
      <c r="H13759" s="10">
        <v>-6.6109999999999998</v>
      </c>
      <c r="I13759" s="10">
        <v>-6.8090000000000002</v>
      </c>
      <c r="J13759" s="10">
        <v>0</v>
      </c>
      <c r="K13759" s="10">
        <v>0</v>
      </c>
      <c r="L13759" s="10">
        <v>0.874</v>
      </c>
      <c r="M13759" s="10">
        <v>0.06</v>
      </c>
      <c r="N13759" s="10">
        <v>-0.38100000000000001</v>
      </c>
    </row>
    <row r="13760" spans="1:14" x14ac:dyDescent="0.3">
      <c r="A13760">
        <v>12</v>
      </c>
      <c r="B13760" s="11">
        <v>7</v>
      </c>
      <c r="C13760">
        <v>2019</v>
      </c>
      <c r="D13760">
        <v>341</v>
      </c>
      <c r="E13760">
        <v>2100</v>
      </c>
      <c r="F13760" s="10">
        <v>-7.81</v>
      </c>
      <c r="G13760" s="10">
        <v>-7.24</v>
      </c>
      <c r="H13760" s="10">
        <v>-6.7889999999999997</v>
      </c>
      <c r="I13760" s="10">
        <v>-7.81</v>
      </c>
      <c r="J13760" s="10">
        <v>0</v>
      </c>
      <c r="K13760" s="10">
        <v>0</v>
      </c>
      <c r="L13760" s="10">
        <v>0.874</v>
      </c>
      <c r="M13760" s="10">
        <v>4.1000000000000002E-2</v>
      </c>
      <c r="N13760" s="10">
        <v>-0.41</v>
      </c>
    </row>
    <row r="13761" spans="1:14" x14ac:dyDescent="0.3">
      <c r="A13761">
        <v>12</v>
      </c>
      <c r="B13761" s="11">
        <v>7</v>
      </c>
      <c r="C13761">
        <v>2019</v>
      </c>
      <c r="D13761">
        <v>341</v>
      </c>
      <c r="E13761">
        <v>2200</v>
      </c>
      <c r="F13761" s="10">
        <v>-9.41</v>
      </c>
      <c r="G13761" s="10">
        <v>-8.66</v>
      </c>
      <c r="H13761" s="10">
        <v>-7.81</v>
      </c>
      <c r="I13761" s="10">
        <v>-9.41</v>
      </c>
      <c r="J13761" s="10">
        <v>0</v>
      </c>
      <c r="K13761" s="10">
        <v>0</v>
      </c>
      <c r="L13761" s="10">
        <v>0.875</v>
      </c>
      <c r="M13761" s="10">
        <v>5.0999999999999997E-2</v>
      </c>
      <c r="N13761" s="10">
        <v>-0.44700000000000001</v>
      </c>
    </row>
    <row r="13762" spans="1:14" x14ac:dyDescent="0.3">
      <c r="A13762">
        <v>12</v>
      </c>
      <c r="B13762" s="11">
        <v>7</v>
      </c>
      <c r="C13762">
        <v>2019</v>
      </c>
      <c r="D13762">
        <v>341</v>
      </c>
      <c r="E13762">
        <v>2300</v>
      </c>
      <c r="F13762" s="10">
        <v>-9.99</v>
      </c>
      <c r="G13762" s="10">
        <v>-9.7200000000000006</v>
      </c>
      <c r="H13762" s="10">
        <v>-9.4</v>
      </c>
      <c r="I13762" s="10">
        <v>-9.99</v>
      </c>
      <c r="J13762" s="10">
        <v>0</v>
      </c>
      <c r="K13762" s="10">
        <v>0</v>
      </c>
      <c r="L13762" s="10">
        <v>0.86599999999999999</v>
      </c>
      <c r="M13762" s="10">
        <v>6.0999999999999999E-2</v>
      </c>
      <c r="N13762" s="10">
        <v>-0.46600000000000003</v>
      </c>
    </row>
    <row r="13763" spans="1:14" x14ac:dyDescent="0.3">
      <c r="A13763">
        <v>12</v>
      </c>
      <c r="B13763" s="11">
        <v>7</v>
      </c>
      <c r="C13763">
        <v>2019</v>
      </c>
      <c r="D13763">
        <v>341</v>
      </c>
      <c r="E13763">
        <v>2400</v>
      </c>
      <c r="F13763" s="10">
        <v>-10.25</v>
      </c>
      <c r="G13763" s="10">
        <v>-10.17</v>
      </c>
      <c r="H13763" s="10">
        <v>-9.98</v>
      </c>
      <c r="I13763" s="10">
        <v>-10.28</v>
      </c>
      <c r="J13763" s="10">
        <v>0</v>
      </c>
      <c r="K13763" s="10">
        <v>0</v>
      </c>
      <c r="L13763" s="10">
        <v>0.876</v>
      </c>
      <c r="M13763" s="10">
        <v>3.3000000000000002E-2</v>
      </c>
      <c r="N13763" s="10">
        <v>-0.52300000000000002</v>
      </c>
    </row>
    <row r="13764" spans="1:14" x14ac:dyDescent="0.3">
      <c r="A13764">
        <v>12</v>
      </c>
      <c r="B13764" s="11">
        <v>8</v>
      </c>
      <c r="C13764">
        <v>2019</v>
      </c>
      <c r="D13764">
        <v>342</v>
      </c>
      <c r="E13764">
        <v>100</v>
      </c>
      <c r="F13764" s="10">
        <v>-10.24</v>
      </c>
      <c r="G13764" s="10">
        <v>-10.24</v>
      </c>
      <c r="H13764" s="10">
        <v>-10.199999999999999</v>
      </c>
      <c r="I13764" s="10">
        <v>-10.29</v>
      </c>
      <c r="J13764" s="10">
        <v>0</v>
      </c>
      <c r="K13764" s="10">
        <v>0</v>
      </c>
      <c r="L13764" s="10">
        <v>0.86699999999999999</v>
      </c>
      <c r="M13764" s="10">
        <v>5.2999999999999999E-2</v>
      </c>
      <c r="N13764" s="10">
        <v>-0.56999999999999995</v>
      </c>
    </row>
    <row r="13765" spans="1:14" x14ac:dyDescent="0.3">
      <c r="A13765">
        <v>12</v>
      </c>
      <c r="B13765" s="11">
        <v>8</v>
      </c>
      <c r="C13765">
        <v>2019</v>
      </c>
      <c r="D13765">
        <v>342</v>
      </c>
      <c r="E13765">
        <v>200</v>
      </c>
      <c r="F13765" s="10">
        <v>-10.73</v>
      </c>
      <c r="G13765" s="10">
        <v>-10.4</v>
      </c>
      <c r="H13765" s="10">
        <v>-10.23</v>
      </c>
      <c r="I13765" s="10">
        <v>-10.75</v>
      </c>
      <c r="J13765" s="10">
        <v>0</v>
      </c>
      <c r="K13765" s="10">
        <v>0</v>
      </c>
      <c r="L13765" s="10">
        <v>0.85799999999999998</v>
      </c>
      <c r="M13765" s="10">
        <v>4.2999999999999997E-2</v>
      </c>
      <c r="N13765" s="10">
        <v>-0.56000000000000005</v>
      </c>
    </row>
    <row r="13766" spans="1:14" x14ac:dyDescent="0.3">
      <c r="A13766">
        <v>12</v>
      </c>
      <c r="B13766" s="11">
        <v>8</v>
      </c>
      <c r="C13766">
        <v>2019</v>
      </c>
      <c r="D13766">
        <v>342</v>
      </c>
      <c r="E13766">
        <v>300</v>
      </c>
      <c r="F13766" s="10">
        <v>-10.87</v>
      </c>
      <c r="G13766" s="10">
        <v>-10.84</v>
      </c>
      <c r="H13766" s="10">
        <v>-10.74</v>
      </c>
      <c r="I13766" s="10">
        <v>-10.93</v>
      </c>
      <c r="J13766" s="10">
        <v>0</v>
      </c>
      <c r="K13766" s="10">
        <v>0</v>
      </c>
      <c r="L13766" s="10">
        <v>0.877</v>
      </c>
      <c r="M13766" s="10">
        <v>4.3999999999999997E-2</v>
      </c>
      <c r="N13766" s="10">
        <v>-0.58899999999999997</v>
      </c>
    </row>
    <row r="13767" spans="1:14" x14ac:dyDescent="0.3">
      <c r="A13767">
        <v>12</v>
      </c>
      <c r="B13767" s="11">
        <v>8</v>
      </c>
      <c r="C13767">
        <v>2019</v>
      </c>
      <c r="D13767">
        <v>342</v>
      </c>
      <c r="E13767">
        <v>400</v>
      </c>
      <c r="F13767" s="10">
        <v>-10.91</v>
      </c>
      <c r="G13767" s="10">
        <v>-10.91</v>
      </c>
      <c r="H13767" s="10">
        <v>-10.85</v>
      </c>
      <c r="I13767" s="10">
        <v>-10.96</v>
      </c>
      <c r="J13767" s="10">
        <v>0</v>
      </c>
      <c r="K13767" s="10">
        <v>0</v>
      </c>
      <c r="L13767" s="10">
        <v>0.85799999999999998</v>
      </c>
      <c r="M13767" s="10">
        <v>4.3999999999999997E-2</v>
      </c>
      <c r="N13767" s="10">
        <v>-0.59799999999999998</v>
      </c>
    </row>
    <row r="13768" spans="1:14" x14ac:dyDescent="0.3">
      <c r="A13768">
        <v>12</v>
      </c>
      <c r="B13768" s="11">
        <v>8</v>
      </c>
      <c r="C13768">
        <v>2019</v>
      </c>
      <c r="D13768">
        <v>342</v>
      </c>
      <c r="E13768">
        <v>500</v>
      </c>
      <c r="F13768" s="10">
        <v>-11.29</v>
      </c>
      <c r="G13768" s="10">
        <v>-11.04</v>
      </c>
      <c r="H13768" s="10">
        <v>-10.91</v>
      </c>
      <c r="I13768" s="10">
        <v>-11.29</v>
      </c>
      <c r="J13768" s="10">
        <v>0</v>
      </c>
      <c r="K13768" s="10">
        <v>0</v>
      </c>
      <c r="L13768" s="10">
        <v>0.877</v>
      </c>
      <c r="M13768" s="10">
        <v>4.3999999999999997E-2</v>
      </c>
      <c r="N13768" s="10">
        <v>-0.57899999999999996</v>
      </c>
    </row>
    <row r="13769" spans="1:14" x14ac:dyDescent="0.3">
      <c r="A13769">
        <v>12</v>
      </c>
      <c r="B13769" s="11">
        <v>8</v>
      </c>
      <c r="C13769">
        <v>2019</v>
      </c>
      <c r="D13769">
        <v>342</v>
      </c>
      <c r="E13769">
        <v>600</v>
      </c>
      <c r="F13769" s="10">
        <v>-12.92</v>
      </c>
      <c r="G13769" s="10">
        <v>-11.97</v>
      </c>
      <c r="H13769" s="10">
        <v>-11.29</v>
      </c>
      <c r="I13769" s="10">
        <v>-12.92</v>
      </c>
      <c r="J13769" s="10">
        <v>0</v>
      </c>
      <c r="K13769" s="10">
        <v>0</v>
      </c>
      <c r="L13769" s="10">
        <v>0.85799999999999998</v>
      </c>
      <c r="M13769" s="10">
        <v>3.5000000000000003E-2</v>
      </c>
      <c r="N13769" s="10">
        <v>-0.60799999999999998</v>
      </c>
    </row>
    <row r="13770" spans="1:14" x14ac:dyDescent="0.3">
      <c r="A13770">
        <v>12</v>
      </c>
      <c r="B13770" s="11">
        <v>8</v>
      </c>
      <c r="C13770">
        <v>2019</v>
      </c>
      <c r="D13770">
        <v>342</v>
      </c>
      <c r="E13770">
        <v>700</v>
      </c>
      <c r="F13770" s="10">
        <v>-15.92</v>
      </c>
      <c r="G13770" s="10">
        <v>-14.18</v>
      </c>
      <c r="H13770" s="10">
        <v>-12.9</v>
      </c>
      <c r="I13770" s="10">
        <v>-15.92</v>
      </c>
      <c r="J13770" s="10">
        <v>0</v>
      </c>
      <c r="K13770" s="10">
        <v>0</v>
      </c>
      <c r="L13770" s="10">
        <v>0.86299999999999999</v>
      </c>
      <c r="M13770" s="10">
        <v>3.9E-2</v>
      </c>
      <c r="N13770" s="10">
        <v>-0.67</v>
      </c>
    </row>
    <row r="13771" spans="1:14" x14ac:dyDescent="0.3">
      <c r="A13771">
        <v>12</v>
      </c>
      <c r="B13771" s="11">
        <v>8</v>
      </c>
      <c r="C13771">
        <v>2019</v>
      </c>
      <c r="D13771">
        <v>342</v>
      </c>
      <c r="E13771">
        <v>800</v>
      </c>
      <c r="F13771" s="10">
        <v>-18.75</v>
      </c>
      <c r="G13771" s="10">
        <v>-17.63</v>
      </c>
      <c r="H13771" s="10">
        <v>-15.92</v>
      </c>
      <c r="I13771" s="10">
        <v>-18.75</v>
      </c>
      <c r="J13771" s="10">
        <v>0</v>
      </c>
      <c r="K13771" s="10">
        <v>0</v>
      </c>
      <c r="L13771" s="10">
        <v>0.86799999999999999</v>
      </c>
      <c r="M13771" s="10">
        <v>2.5000000000000001E-2</v>
      </c>
      <c r="N13771" s="10">
        <v>-0.69399999999999995</v>
      </c>
    </row>
    <row r="13772" spans="1:14" x14ac:dyDescent="0.3">
      <c r="A13772">
        <v>12</v>
      </c>
      <c r="B13772" s="11">
        <v>8</v>
      </c>
      <c r="C13772">
        <v>2019</v>
      </c>
      <c r="D13772">
        <v>342</v>
      </c>
      <c r="E13772">
        <v>900</v>
      </c>
      <c r="F13772" s="10">
        <v>-20.079999999999998</v>
      </c>
      <c r="G13772" s="10">
        <v>-19.77</v>
      </c>
      <c r="H13772" s="10">
        <v>-18.75</v>
      </c>
      <c r="I13772" s="10">
        <v>-20.440000000000001</v>
      </c>
      <c r="J13772" s="10">
        <v>0</v>
      </c>
      <c r="K13772" s="10">
        <v>0</v>
      </c>
      <c r="L13772" s="10">
        <v>0.87</v>
      </c>
      <c r="M13772" s="10">
        <v>2.7E-2</v>
      </c>
      <c r="N13772" s="10">
        <v>-0.76900000000000002</v>
      </c>
    </row>
    <row r="13773" spans="1:14" x14ac:dyDescent="0.3">
      <c r="A13773">
        <v>12</v>
      </c>
      <c r="B13773" s="11">
        <v>8</v>
      </c>
      <c r="C13773">
        <v>2019</v>
      </c>
      <c r="D13773">
        <v>342</v>
      </c>
      <c r="E13773">
        <v>1000</v>
      </c>
      <c r="F13773" s="10">
        <v>-20.5</v>
      </c>
      <c r="G13773" s="10">
        <v>-20.48</v>
      </c>
      <c r="H13773" s="10">
        <v>-20.079999999999998</v>
      </c>
      <c r="I13773" s="10">
        <v>-20.82</v>
      </c>
      <c r="J13773" s="10">
        <v>1.248</v>
      </c>
      <c r="K13773" s="10">
        <v>0</v>
      </c>
      <c r="L13773" s="10">
        <v>0.874</v>
      </c>
      <c r="M13773" s="10">
        <v>2.1000000000000001E-2</v>
      </c>
      <c r="N13773" s="10">
        <v>-0.84199999999999997</v>
      </c>
    </row>
    <row r="13774" spans="1:14" x14ac:dyDescent="0.3">
      <c r="A13774">
        <v>12</v>
      </c>
      <c r="B13774" s="11">
        <v>8</v>
      </c>
      <c r="C13774">
        <v>2019</v>
      </c>
      <c r="D13774">
        <v>342</v>
      </c>
      <c r="E13774">
        <v>1100</v>
      </c>
      <c r="F13774" s="10">
        <v>-17.77</v>
      </c>
      <c r="G13774" s="10">
        <v>-19.510000000000002</v>
      </c>
      <c r="H13774" s="10">
        <v>-17.760000000000002</v>
      </c>
      <c r="I13774" s="10">
        <v>-20.61</v>
      </c>
      <c r="J13774" s="10">
        <v>4.2519999999999998</v>
      </c>
      <c r="K13774" s="10">
        <v>0</v>
      </c>
      <c r="L13774" s="10">
        <v>0.876</v>
      </c>
      <c r="M13774" s="10">
        <v>2.3E-2</v>
      </c>
      <c r="N13774" s="10">
        <v>-0.89700000000000002</v>
      </c>
    </row>
    <row r="13775" spans="1:14" x14ac:dyDescent="0.3">
      <c r="A13775">
        <v>12</v>
      </c>
      <c r="B13775" s="11">
        <v>8</v>
      </c>
      <c r="C13775">
        <v>2019</v>
      </c>
      <c r="D13775">
        <v>342</v>
      </c>
      <c r="E13775">
        <v>1200</v>
      </c>
      <c r="F13775" s="10">
        <v>-12.8</v>
      </c>
      <c r="G13775" s="10">
        <v>-15.39</v>
      </c>
      <c r="H13775" s="10">
        <v>-12.8</v>
      </c>
      <c r="I13775" s="10">
        <v>-17.760000000000002</v>
      </c>
      <c r="J13775" s="10">
        <v>38.89</v>
      </c>
      <c r="K13775" s="10">
        <v>0</v>
      </c>
      <c r="L13775" s="10">
        <v>0.86199999999999999</v>
      </c>
      <c r="M13775" s="10">
        <v>2.8000000000000001E-2</v>
      </c>
      <c r="N13775" s="10">
        <v>-0.95</v>
      </c>
    </row>
    <row r="13776" spans="1:14" x14ac:dyDescent="0.3">
      <c r="A13776">
        <v>12</v>
      </c>
      <c r="B13776" s="11">
        <v>8</v>
      </c>
      <c r="C13776">
        <v>2019</v>
      </c>
      <c r="D13776">
        <v>342</v>
      </c>
      <c r="E13776">
        <v>1300</v>
      </c>
      <c r="F13776" s="10">
        <v>-10.76</v>
      </c>
      <c r="G13776" s="10">
        <v>-11.63</v>
      </c>
      <c r="H13776" s="10">
        <v>-10.54</v>
      </c>
      <c r="I13776" s="10">
        <v>-12.8</v>
      </c>
      <c r="J13776" s="10">
        <v>70.7</v>
      </c>
      <c r="K13776" s="10">
        <v>0</v>
      </c>
      <c r="L13776" s="10">
        <v>0.86399999999999999</v>
      </c>
      <c r="M13776" s="10">
        <v>1.0999999999999999E-2</v>
      </c>
      <c r="N13776" s="10">
        <v>-0.95699999999999996</v>
      </c>
    </row>
    <row r="13777" spans="1:14" x14ac:dyDescent="0.3">
      <c r="A13777">
        <v>12</v>
      </c>
      <c r="B13777" s="11">
        <v>8</v>
      </c>
      <c r="C13777">
        <v>2019</v>
      </c>
      <c r="D13777">
        <v>342</v>
      </c>
      <c r="E13777">
        <v>1400</v>
      </c>
      <c r="F13777" s="10">
        <v>-9.56</v>
      </c>
      <c r="G13777" s="10">
        <v>-9.94</v>
      </c>
      <c r="H13777" s="10">
        <v>-9.42</v>
      </c>
      <c r="I13777" s="10">
        <v>-10.85</v>
      </c>
      <c r="J13777" s="10">
        <v>70.900000000000006</v>
      </c>
      <c r="K13777" s="10">
        <v>0</v>
      </c>
      <c r="L13777" s="10">
        <v>0.86699999999999999</v>
      </c>
      <c r="M13777" s="10">
        <v>2.4E-2</v>
      </c>
      <c r="N13777" s="10">
        <v>-0.97299999999999998</v>
      </c>
    </row>
    <row r="13778" spans="1:14" x14ac:dyDescent="0.3">
      <c r="A13778">
        <v>12</v>
      </c>
      <c r="B13778" s="11">
        <v>8</v>
      </c>
      <c r="C13778">
        <v>2019</v>
      </c>
      <c r="D13778">
        <v>342</v>
      </c>
      <c r="E13778">
        <v>1500</v>
      </c>
      <c r="F13778" s="10">
        <v>-11.69</v>
      </c>
      <c r="G13778" s="10">
        <v>-11.21</v>
      </c>
      <c r="H13778" s="10">
        <v>-9.5399999999999991</v>
      </c>
      <c r="I13778" s="10">
        <v>-12.28</v>
      </c>
      <c r="J13778" s="10">
        <v>16.88</v>
      </c>
      <c r="K13778" s="10">
        <v>0</v>
      </c>
      <c r="L13778" s="10">
        <v>0.85599999999999998</v>
      </c>
      <c r="M13778" s="10">
        <v>-6.0000000000000001E-3</v>
      </c>
      <c r="N13778" s="10">
        <v>-1.012</v>
      </c>
    </row>
    <row r="13779" spans="1:14" x14ac:dyDescent="0.3">
      <c r="A13779">
        <v>12</v>
      </c>
      <c r="B13779" s="11">
        <v>8</v>
      </c>
      <c r="C13779">
        <v>2019</v>
      </c>
      <c r="D13779">
        <v>342</v>
      </c>
      <c r="E13779">
        <v>1600</v>
      </c>
      <c r="F13779" s="10">
        <v>-12.66</v>
      </c>
      <c r="G13779" s="10">
        <v>-12.14</v>
      </c>
      <c r="H13779" s="10">
        <v>-11.66</v>
      </c>
      <c r="I13779" s="10">
        <v>-12.67</v>
      </c>
      <c r="J13779" s="10">
        <v>4.0229999999999997</v>
      </c>
      <c r="K13779" s="10">
        <v>0</v>
      </c>
      <c r="L13779" s="10">
        <v>0.85899999999999999</v>
      </c>
      <c r="M13779" s="10">
        <v>1.6E-2</v>
      </c>
      <c r="N13779" s="10">
        <v>-1.0289999999999999</v>
      </c>
    </row>
    <row r="13780" spans="1:14" x14ac:dyDescent="0.3">
      <c r="A13780">
        <v>12</v>
      </c>
      <c r="B13780" s="11">
        <v>8</v>
      </c>
      <c r="C13780">
        <v>2019</v>
      </c>
      <c r="D13780">
        <v>342</v>
      </c>
      <c r="E13780">
        <v>1700</v>
      </c>
      <c r="F13780" s="10">
        <v>-13.12</v>
      </c>
      <c r="G13780" s="10">
        <v>-12.48</v>
      </c>
      <c r="H13780" s="10">
        <v>-12.26</v>
      </c>
      <c r="I13780" s="10">
        <v>-13.12</v>
      </c>
      <c r="J13780" s="10">
        <v>2.6419999999999999</v>
      </c>
      <c r="K13780" s="10">
        <v>0</v>
      </c>
      <c r="L13780" s="10">
        <v>0.86299999999999999</v>
      </c>
      <c r="M13780" s="10">
        <v>1E-3</v>
      </c>
      <c r="N13780" s="10">
        <v>-1.034</v>
      </c>
    </row>
    <row r="13781" spans="1:14" x14ac:dyDescent="0.3">
      <c r="A13781">
        <v>12</v>
      </c>
      <c r="B13781" s="11">
        <v>8</v>
      </c>
      <c r="C13781">
        <v>2019</v>
      </c>
      <c r="D13781">
        <v>342</v>
      </c>
      <c r="E13781">
        <v>1800</v>
      </c>
      <c r="F13781" s="10">
        <v>-14.66</v>
      </c>
      <c r="G13781" s="10">
        <v>-13.74</v>
      </c>
      <c r="H13781" s="10">
        <v>-13.17</v>
      </c>
      <c r="I13781" s="10">
        <v>-14.66</v>
      </c>
      <c r="J13781" s="10">
        <v>0.57799999999999996</v>
      </c>
      <c r="K13781" s="10">
        <v>0</v>
      </c>
      <c r="L13781" s="10">
        <v>0.86599999999999999</v>
      </c>
      <c r="M13781" s="10">
        <v>-6.0000000000000001E-3</v>
      </c>
      <c r="N13781" s="10">
        <v>-1.0409999999999999</v>
      </c>
    </row>
    <row r="13782" spans="1:14" x14ac:dyDescent="0.3">
      <c r="A13782">
        <v>12</v>
      </c>
      <c r="B13782" s="11">
        <v>8</v>
      </c>
      <c r="C13782">
        <v>2019</v>
      </c>
      <c r="D13782">
        <v>342</v>
      </c>
      <c r="E13782">
        <v>1900</v>
      </c>
      <c r="F13782" s="10">
        <v>-15.21</v>
      </c>
      <c r="G13782" s="10">
        <v>-15.38</v>
      </c>
      <c r="H13782" s="10">
        <v>-14.68</v>
      </c>
      <c r="I13782" s="10">
        <v>-15.85</v>
      </c>
      <c r="J13782" s="10">
        <v>0</v>
      </c>
      <c r="K13782" s="10">
        <v>0</v>
      </c>
      <c r="L13782" s="10">
        <v>0.85899999999999999</v>
      </c>
      <c r="M13782" s="10">
        <v>-4.0000000000000001E-3</v>
      </c>
      <c r="N13782" s="10">
        <v>-1.0680000000000001</v>
      </c>
    </row>
    <row r="13783" spans="1:14" x14ac:dyDescent="0.3">
      <c r="A13783">
        <v>12</v>
      </c>
      <c r="B13783" s="11">
        <v>8</v>
      </c>
      <c r="C13783">
        <v>2019</v>
      </c>
      <c r="D13783">
        <v>342</v>
      </c>
      <c r="E13783">
        <v>2000</v>
      </c>
      <c r="F13783" s="10">
        <v>-14.68</v>
      </c>
      <c r="G13783" s="10">
        <v>-15.03</v>
      </c>
      <c r="H13783" s="10">
        <v>-14.18</v>
      </c>
      <c r="I13783" s="10">
        <v>-15.71</v>
      </c>
      <c r="J13783" s="10">
        <v>0</v>
      </c>
      <c r="K13783" s="10">
        <v>0</v>
      </c>
      <c r="L13783" s="10">
        <v>0.85899999999999999</v>
      </c>
      <c r="M13783" s="10">
        <v>-1.2999999999999999E-2</v>
      </c>
      <c r="N13783" s="10">
        <v>-1.0960000000000001</v>
      </c>
    </row>
    <row r="13784" spans="1:14" x14ac:dyDescent="0.3">
      <c r="A13784">
        <v>12</v>
      </c>
      <c r="B13784" s="11">
        <v>8</v>
      </c>
      <c r="C13784">
        <v>2019</v>
      </c>
      <c r="D13784">
        <v>342</v>
      </c>
      <c r="E13784">
        <v>2100</v>
      </c>
      <c r="F13784" s="10">
        <v>-15.34</v>
      </c>
      <c r="G13784" s="10">
        <v>-15.05</v>
      </c>
      <c r="H13784" s="10">
        <v>-14.53</v>
      </c>
      <c r="I13784" s="10">
        <v>-15.74</v>
      </c>
      <c r="J13784" s="10">
        <v>0</v>
      </c>
      <c r="K13784" s="10">
        <v>0</v>
      </c>
      <c r="L13784" s="10">
        <v>0.85899999999999999</v>
      </c>
      <c r="M13784" s="10">
        <v>-1.2999999999999999E-2</v>
      </c>
      <c r="N13784" s="10">
        <v>-1.0960000000000001</v>
      </c>
    </row>
    <row r="13785" spans="1:14" x14ac:dyDescent="0.3">
      <c r="A13785">
        <v>12</v>
      </c>
      <c r="B13785" s="11">
        <v>8</v>
      </c>
      <c r="C13785">
        <v>2019</v>
      </c>
      <c r="D13785">
        <v>342</v>
      </c>
      <c r="E13785">
        <v>2200</v>
      </c>
      <c r="F13785" s="10">
        <v>-12.43</v>
      </c>
      <c r="G13785" s="10">
        <v>-13.57</v>
      </c>
      <c r="H13785" s="10">
        <v>-12.38</v>
      </c>
      <c r="I13785" s="10">
        <v>-15.34</v>
      </c>
      <c r="J13785" s="10">
        <v>0</v>
      </c>
      <c r="K13785" s="10">
        <v>0</v>
      </c>
      <c r="L13785" s="10">
        <v>0.85899999999999999</v>
      </c>
      <c r="M13785" s="10">
        <v>-1.2999999999999999E-2</v>
      </c>
      <c r="N13785" s="10">
        <v>-1.0680000000000001</v>
      </c>
    </row>
    <row r="13786" spans="1:14" x14ac:dyDescent="0.3">
      <c r="A13786">
        <v>12</v>
      </c>
      <c r="B13786" s="11">
        <v>8</v>
      </c>
      <c r="C13786">
        <v>2019</v>
      </c>
      <c r="D13786">
        <v>342</v>
      </c>
      <c r="E13786">
        <v>2300</v>
      </c>
      <c r="F13786" s="10">
        <v>-11.77</v>
      </c>
      <c r="G13786" s="10">
        <v>-11.91</v>
      </c>
      <c r="H13786" s="10">
        <v>-11.52</v>
      </c>
      <c r="I13786" s="10">
        <v>-12.5</v>
      </c>
      <c r="J13786" s="10">
        <v>0</v>
      </c>
      <c r="K13786" s="10">
        <v>0</v>
      </c>
      <c r="L13786" s="10">
        <v>0.86699999999999999</v>
      </c>
      <c r="M13786" s="10">
        <v>-1.4999999999999999E-2</v>
      </c>
      <c r="N13786" s="10">
        <v>-1.05</v>
      </c>
    </row>
    <row r="13787" spans="1:14" x14ac:dyDescent="0.3">
      <c r="A13787">
        <v>12</v>
      </c>
      <c r="B13787" s="11">
        <v>8</v>
      </c>
      <c r="C13787">
        <v>2019</v>
      </c>
      <c r="D13787">
        <v>342</v>
      </c>
      <c r="E13787">
        <v>2400</v>
      </c>
      <c r="F13787" s="10">
        <v>-13.22</v>
      </c>
      <c r="G13787" s="10">
        <v>-12.61</v>
      </c>
      <c r="H13787" s="10">
        <v>-11.76</v>
      </c>
      <c r="I13787" s="10">
        <v>-13.3</v>
      </c>
      <c r="J13787" s="10">
        <v>0</v>
      </c>
      <c r="K13787" s="10">
        <v>0</v>
      </c>
      <c r="L13787" s="10">
        <v>0.84699999999999998</v>
      </c>
      <c r="M13787" s="10">
        <v>-3.4000000000000002E-2</v>
      </c>
      <c r="N13787" s="10">
        <v>-1.0509999999999999</v>
      </c>
    </row>
    <row r="13788" spans="1:14" x14ac:dyDescent="0.3">
      <c r="A13788">
        <v>12</v>
      </c>
      <c r="B13788" s="11">
        <v>9</v>
      </c>
      <c r="C13788">
        <v>2019</v>
      </c>
      <c r="D13788">
        <v>343</v>
      </c>
      <c r="E13788">
        <v>100</v>
      </c>
      <c r="F13788" s="10">
        <v>-14.11</v>
      </c>
      <c r="G13788" s="10">
        <v>-13.69</v>
      </c>
      <c r="H13788" s="10">
        <v>-12.83</v>
      </c>
      <c r="I13788" s="10">
        <v>-14.42</v>
      </c>
      <c r="J13788" s="10">
        <v>0</v>
      </c>
      <c r="K13788" s="10">
        <v>0</v>
      </c>
      <c r="L13788" s="10">
        <v>0.85699999999999998</v>
      </c>
      <c r="M13788" s="10">
        <v>-3.4000000000000002E-2</v>
      </c>
      <c r="N13788" s="10">
        <v>-1.0980000000000001</v>
      </c>
    </row>
    <row r="13789" spans="1:14" x14ac:dyDescent="0.3">
      <c r="A13789">
        <v>12</v>
      </c>
      <c r="B13789" s="11">
        <v>9</v>
      </c>
      <c r="C13789">
        <v>2019</v>
      </c>
      <c r="D13789">
        <v>343</v>
      </c>
      <c r="E13789">
        <v>200</v>
      </c>
      <c r="F13789" s="10">
        <v>-13.75</v>
      </c>
      <c r="G13789" s="10">
        <v>-14.07</v>
      </c>
      <c r="H13789" s="10">
        <v>-13.56</v>
      </c>
      <c r="I13789" s="10">
        <v>-14.81</v>
      </c>
      <c r="J13789" s="10">
        <v>0</v>
      </c>
      <c r="K13789" s="10">
        <v>0</v>
      </c>
      <c r="L13789" s="10">
        <v>0.85799999999999998</v>
      </c>
      <c r="M13789" s="10">
        <v>-3.3000000000000002E-2</v>
      </c>
      <c r="N13789" s="10">
        <v>-1.1359999999999999</v>
      </c>
    </row>
    <row r="13790" spans="1:14" x14ac:dyDescent="0.3">
      <c r="A13790">
        <v>12</v>
      </c>
      <c r="B13790" s="11">
        <v>9</v>
      </c>
      <c r="C13790">
        <v>2019</v>
      </c>
      <c r="D13790">
        <v>343</v>
      </c>
      <c r="E13790">
        <v>300</v>
      </c>
      <c r="F13790" s="10">
        <v>-10.02</v>
      </c>
      <c r="G13790" s="10">
        <v>-12.43</v>
      </c>
      <c r="H13790" s="10">
        <v>-9.94</v>
      </c>
      <c r="I13790" s="10">
        <v>-14.32</v>
      </c>
      <c r="J13790" s="10">
        <v>0</v>
      </c>
      <c r="K13790" s="10">
        <v>0</v>
      </c>
      <c r="L13790" s="10">
        <v>0.84899999999999998</v>
      </c>
      <c r="M13790" s="10">
        <v>-4.2999999999999997E-2</v>
      </c>
      <c r="N13790" s="10">
        <v>-1.1739999999999999</v>
      </c>
    </row>
    <row r="13791" spans="1:14" x14ac:dyDescent="0.3">
      <c r="A13791">
        <v>12</v>
      </c>
      <c r="B13791" s="11">
        <v>9</v>
      </c>
      <c r="C13791">
        <v>2019</v>
      </c>
      <c r="D13791">
        <v>343</v>
      </c>
      <c r="E13791">
        <v>400</v>
      </c>
      <c r="F13791" s="10">
        <v>-11.3</v>
      </c>
      <c r="G13791" s="10">
        <v>-11.08</v>
      </c>
      <c r="H13791" s="10">
        <v>-9.99</v>
      </c>
      <c r="I13791" s="10">
        <v>-11.57</v>
      </c>
      <c r="J13791" s="10">
        <v>0</v>
      </c>
      <c r="K13791" s="10">
        <v>0</v>
      </c>
      <c r="L13791" s="10">
        <v>0.85499999999999998</v>
      </c>
      <c r="M13791" s="10">
        <v>-4.5999999999999999E-2</v>
      </c>
      <c r="N13791" s="10">
        <v>-1.177</v>
      </c>
    </row>
    <row r="13792" spans="1:14" x14ac:dyDescent="0.3">
      <c r="A13792">
        <v>12</v>
      </c>
      <c r="B13792" s="11">
        <v>9</v>
      </c>
      <c r="C13792">
        <v>2019</v>
      </c>
      <c r="D13792">
        <v>343</v>
      </c>
      <c r="E13792">
        <v>500</v>
      </c>
      <c r="F13792" s="10">
        <v>-8.9</v>
      </c>
      <c r="G13792" s="10">
        <v>-10.14</v>
      </c>
      <c r="H13792" s="10">
        <v>-8.9</v>
      </c>
      <c r="I13792" s="10">
        <v>-11.33</v>
      </c>
      <c r="J13792" s="10">
        <v>0</v>
      </c>
      <c r="K13792" s="10">
        <v>0</v>
      </c>
      <c r="L13792" s="10">
        <v>0.84199999999999997</v>
      </c>
      <c r="M13792" s="10">
        <v>-4.9000000000000002E-2</v>
      </c>
      <c r="N13792" s="10">
        <v>-1.161</v>
      </c>
    </row>
    <row r="13793" spans="1:14" x14ac:dyDescent="0.3">
      <c r="A13793">
        <v>12</v>
      </c>
      <c r="B13793" s="11">
        <v>9</v>
      </c>
      <c r="C13793">
        <v>2019</v>
      </c>
      <c r="D13793">
        <v>343</v>
      </c>
      <c r="E13793">
        <v>600</v>
      </c>
      <c r="F13793" s="10">
        <v>-8.49</v>
      </c>
      <c r="G13793" s="10">
        <v>-8.36</v>
      </c>
      <c r="H13793" s="10">
        <v>-7.65</v>
      </c>
      <c r="I13793" s="10">
        <v>-8.89</v>
      </c>
      <c r="J13793" s="10">
        <v>0</v>
      </c>
      <c r="K13793" s="10">
        <v>0</v>
      </c>
      <c r="L13793" s="10">
        <v>0.84899999999999998</v>
      </c>
      <c r="M13793" s="10">
        <v>-5.0999999999999997E-2</v>
      </c>
      <c r="N13793" s="10">
        <v>-1.1439999999999999</v>
      </c>
    </row>
    <row r="13794" spans="1:14" x14ac:dyDescent="0.3">
      <c r="A13794">
        <v>12</v>
      </c>
      <c r="B13794" s="11">
        <v>9</v>
      </c>
      <c r="C13794">
        <v>2019</v>
      </c>
      <c r="D13794">
        <v>343</v>
      </c>
      <c r="E13794">
        <v>700</v>
      </c>
      <c r="F13794" s="10">
        <v>-8.4</v>
      </c>
      <c r="G13794" s="10">
        <v>-8.4</v>
      </c>
      <c r="H13794" s="10">
        <v>-7.87</v>
      </c>
      <c r="I13794" s="10">
        <v>-8.7799999999999994</v>
      </c>
      <c r="J13794" s="10">
        <v>0</v>
      </c>
      <c r="K13794" s="10">
        <v>0</v>
      </c>
      <c r="L13794" s="10">
        <v>0.84899999999999998</v>
      </c>
      <c r="M13794" s="10">
        <v>-6.2E-2</v>
      </c>
      <c r="N13794" s="10">
        <v>-1.145</v>
      </c>
    </row>
    <row r="13795" spans="1:14" x14ac:dyDescent="0.3">
      <c r="A13795">
        <v>12</v>
      </c>
      <c r="B13795" s="11">
        <v>9</v>
      </c>
      <c r="C13795">
        <v>2019</v>
      </c>
      <c r="D13795">
        <v>343</v>
      </c>
      <c r="E13795">
        <v>800</v>
      </c>
      <c r="F13795" s="10">
        <v>-8.4600000000000009</v>
      </c>
      <c r="G13795" s="10">
        <v>-8.5500000000000007</v>
      </c>
      <c r="H13795" s="10">
        <v>-8.11</v>
      </c>
      <c r="I13795" s="10">
        <v>-8.82</v>
      </c>
      <c r="J13795" s="10">
        <v>0</v>
      </c>
      <c r="K13795" s="10">
        <v>0</v>
      </c>
      <c r="L13795" s="10">
        <v>0.84899999999999998</v>
      </c>
      <c r="M13795" s="10">
        <v>-6.0999999999999999E-2</v>
      </c>
      <c r="N13795" s="10">
        <v>-1.1539999999999999</v>
      </c>
    </row>
    <row r="13796" spans="1:14" x14ac:dyDescent="0.3">
      <c r="A13796">
        <v>12</v>
      </c>
      <c r="B13796" s="11">
        <v>9</v>
      </c>
      <c r="C13796">
        <v>2019</v>
      </c>
      <c r="D13796">
        <v>343</v>
      </c>
      <c r="E13796">
        <v>900</v>
      </c>
      <c r="F13796" s="10">
        <v>-8.61</v>
      </c>
      <c r="G13796" s="10">
        <v>-8.66</v>
      </c>
      <c r="H13796" s="10">
        <v>-8.14</v>
      </c>
      <c r="I13796" s="10">
        <v>-9.4700000000000006</v>
      </c>
      <c r="J13796" s="10">
        <v>0</v>
      </c>
      <c r="K13796" s="10">
        <v>0</v>
      </c>
      <c r="L13796" s="10">
        <v>0.83899999999999997</v>
      </c>
      <c r="M13796" s="10">
        <v>-7.0999999999999994E-2</v>
      </c>
      <c r="N13796" s="10">
        <v>-1.173</v>
      </c>
    </row>
    <row r="13797" spans="1:14" x14ac:dyDescent="0.3">
      <c r="A13797">
        <v>12</v>
      </c>
      <c r="B13797" s="11">
        <v>9</v>
      </c>
      <c r="C13797">
        <v>2019</v>
      </c>
      <c r="D13797">
        <v>343</v>
      </c>
      <c r="E13797">
        <v>1000</v>
      </c>
      <c r="F13797" s="10">
        <v>-7.39</v>
      </c>
      <c r="G13797" s="10">
        <v>-8</v>
      </c>
      <c r="H13797" s="10">
        <v>-7.2</v>
      </c>
      <c r="I13797" s="10">
        <v>-8.8800000000000008</v>
      </c>
      <c r="J13797" s="10">
        <v>1.2470000000000001</v>
      </c>
      <c r="K13797" s="10">
        <v>0</v>
      </c>
      <c r="L13797" s="10">
        <v>0.82</v>
      </c>
      <c r="M13797" s="10">
        <v>-7.0999999999999994E-2</v>
      </c>
      <c r="N13797" s="10">
        <v>-1.1639999999999999</v>
      </c>
    </row>
    <row r="13798" spans="1:14" x14ac:dyDescent="0.3">
      <c r="A13798">
        <v>12</v>
      </c>
      <c r="B13798" s="11">
        <v>9</v>
      </c>
      <c r="C13798">
        <v>2019</v>
      </c>
      <c r="D13798">
        <v>343</v>
      </c>
      <c r="E13798">
        <v>1100</v>
      </c>
      <c r="F13798" s="10">
        <v>-6.48</v>
      </c>
      <c r="G13798" s="10">
        <v>-6.9569999999999999</v>
      </c>
      <c r="H13798" s="10">
        <v>-6.48</v>
      </c>
      <c r="I13798" s="10">
        <v>-7.42</v>
      </c>
      <c r="J13798" s="10">
        <v>7.18</v>
      </c>
      <c r="K13798" s="10">
        <v>0</v>
      </c>
      <c r="L13798" s="10">
        <v>0.82899999999999996</v>
      </c>
      <c r="M13798" s="10">
        <v>-6.2E-2</v>
      </c>
      <c r="N13798" s="10">
        <v>-1.1259999999999999</v>
      </c>
    </row>
    <row r="13799" spans="1:14" x14ac:dyDescent="0.3">
      <c r="A13799">
        <v>12</v>
      </c>
      <c r="B13799" s="11">
        <v>9</v>
      </c>
      <c r="C13799">
        <v>2019</v>
      </c>
      <c r="D13799">
        <v>343</v>
      </c>
      <c r="E13799">
        <v>1200</v>
      </c>
      <c r="F13799" s="10">
        <v>-4.891</v>
      </c>
      <c r="G13799" s="10">
        <v>-5.5</v>
      </c>
      <c r="H13799" s="10">
        <v>-4.891</v>
      </c>
      <c r="I13799" s="10">
        <v>-6.48</v>
      </c>
      <c r="J13799" s="10">
        <v>51.52</v>
      </c>
      <c r="K13799" s="10">
        <v>0</v>
      </c>
      <c r="L13799" s="10">
        <v>0.83699999999999997</v>
      </c>
      <c r="M13799" s="10">
        <v>-7.2999999999999995E-2</v>
      </c>
      <c r="N13799" s="10">
        <v>-1.079</v>
      </c>
    </row>
    <row r="13800" spans="1:14" x14ac:dyDescent="0.3">
      <c r="A13800">
        <v>12</v>
      </c>
      <c r="B13800" s="11">
        <v>9</v>
      </c>
      <c r="C13800">
        <v>2019</v>
      </c>
      <c r="D13800">
        <v>343</v>
      </c>
      <c r="E13800">
        <v>1300</v>
      </c>
      <c r="F13800" s="10">
        <v>-4.2119999999999997</v>
      </c>
      <c r="G13800" s="10">
        <v>-4.6689999999999996</v>
      </c>
      <c r="H13800" s="10">
        <v>-4.202</v>
      </c>
      <c r="I13800" s="10">
        <v>-4.9109999999999996</v>
      </c>
      <c r="J13800" s="10">
        <v>88.2</v>
      </c>
      <c r="K13800" s="10">
        <v>0</v>
      </c>
      <c r="L13800" s="10">
        <v>0.83599999999999997</v>
      </c>
      <c r="M13800" s="10">
        <v>-7.3999999999999996E-2</v>
      </c>
      <c r="N13800" s="10">
        <v>-1.0229999999999999</v>
      </c>
    </row>
    <row r="13801" spans="1:14" x14ac:dyDescent="0.3">
      <c r="A13801">
        <v>12</v>
      </c>
      <c r="B13801" s="11">
        <v>9</v>
      </c>
      <c r="C13801">
        <v>2019</v>
      </c>
      <c r="D13801">
        <v>343</v>
      </c>
      <c r="E13801">
        <v>1400</v>
      </c>
      <c r="F13801" s="10">
        <v>-3.496</v>
      </c>
      <c r="G13801" s="10">
        <v>-3.8359999999999999</v>
      </c>
      <c r="H13801" s="10">
        <v>-3.4870000000000001</v>
      </c>
      <c r="I13801" s="10">
        <v>-4.202</v>
      </c>
      <c r="J13801" s="10">
        <v>87.9</v>
      </c>
      <c r="K13801" s="10">
        <v>0</v>
      </c>
      <c r="L13801" s="10">
        <v>0.84399999999999997</v>
      </c>
      <c r="M13801" s="10">
        <v>-8.5000000000000006E-2</v>
      </c>
      <c r="N13801" s="10">
        <v>-0.96699999999999997</v>
      </c>
    </row>
    <row r="13802" spans="1:14" x14ac:dyDescent="0.3">
      <c r="A13802">
        <v>12</v>
      </c>
      <c r="B13802" s="11">
        <v>9</v>
      </c>
      <c r="C13802">
        <v>2019</v>
      </c>
      <c r="D13802">
        <v>343</v>
      </c>
      <c r="E13802">
        <v>1500</v>
      </c>
      <c r="F13802" s="10">
        <v>-3.633</v>
      </c>
      <c r="G13802" s="10">
        <v>-3.6349999999999998</v>
      </c>
      <c r="H13802" s="10">
        <v>-3.4870000000000001</v>
      </c>
      <c r="I13802" s="10">
        <v>-3.7189999999999999</v>
      </c>
      <c r="J13802" s="10">
        <v>59.38</v>
      </c>
      <c r="K13802" s="10">
        <v>0</v>
      </c>
      <c r="L13802" s="10">
        <v>0.83199999999999996</v>
      </c>
      <c r="M13802" s="10">
        <v>-7.8E-2</v>
      </c>
      <c r="N13802" s="10">
        <v>-0.92100000000000004</v>
      </c>
    </row>
    <row r="13803" spans="1:14" x14ac:dyDescent="0.3">
      <c r="A13803">
        <v>12</v>
      </c>
      <c r="B13803" s="11">
        <v>9</v>
      </c>
      <c r="C13803">
        <v>2019</v>
      </c>
      <c r="D13803">
        <v>343</v>
      </c>
      <c r="E13803">
        <v>1600</v>
      </c>
      <c r="F13803" s="10">
        <v>-4.7770000000000001</v>
      </c>
      <c r="G13803" s="10">
        <v>-4.1120000000000001</v>
      </c>
      <c r="H13803" s="10">
        <v>-3.6230000000000002</v>
      </c>
      <c r="I13803" s="10">
        <v>-4.7770000000000001</v>
      </c>
      <c r="J13803" s="10">
        <v>52.33</v>
      </c>
      <c r="K13803" s="10">
        <v>0</v>
      </c>
      <c r="L13803" s="10">
        <v>0.83399999999999996</v>
      </c>
      <c r="M13803" s="10">
        <v>-7.5999999999999998E-2</v>
      </c>
      <c r="N13803" s="10">
        <v>-0.88100000000000001</v>
      </c>
    </row>
    <row r="13804" spans="1:14" x14ac:dyDescent="0.3">
      <c r="A13804">
        <v>12</v>
      </c>
      <c r="B13804" s="11">
        <v>9</v>
      </c>
      <c r="C13804">
        <v>2019</v>
      </c>
      <c r="D13804">
        <v>343</v>
      </c>
      <c r="E13804">
        <v>1700</v>
      </c>
      <c r="F13804" s="10">
        <v>-5.8920000000000003</v>
      </c>
      <c r="G13804" s="10">
        <v>-5.508</v>
      </c>
      <c r="H13804" s="10">
        <v>-4.7770000000000001</v>
      </c>
      <c r="I13804" s="10">
        <v>-5.9020000000000001</v>
      </c>
      <c r="J13804" s="10">
        <v>28.57</v>
      </c>
      <c r="K13804" s="10">
        <v>0</v>
      </c>
      <c r="L13804" s="10">
        <v>0.84399999999999997</v>
      </c>
      <c r="M13804" s="10">
        <v>-7.5999999999999998E-2</v>
      </c>
      <c r="N13804" s="10">
        <v>-0.89</v>
      </c>
    </row>
    <row r="13805" spans="1:14" x14ac:dyDescent="0.3">
      <c r="A13805">
        <v>12</v>
      </c>
      <c r="B13805" s="11">
        <v>9</v>
      </c>
      <c r="C13805">
        <v>2019</v>
      </c>
      <c r="D13805">
        <v>343</v>
      </c>
      <c r="E13805">
        <v>1800</v>
      </c>
      <c r="F13805" s="10">
        <v>-7.31</v>
      </c>
      <c r="G13805" s="10">
        <v>-6.633</v>
      </c>
      <c r="H13805" s="10">
        <v>-5.8819999999999997</v>
      </c>
      <c r="I13805" s="10">
        <v>-7.37</v>
      </c>
      <c r="J13805" s="10">
        <v>3.9049999999999998</v>
      </c>
      <c r="K13805" s="10">
        <v>0</v>
      </c>
      <c r="L13805" s="10">
        <v>0.82599999999999996</v>
      </c>
      <c r="M13805" s="10">
        <v>-9.2999999999999999E-2</v>
      </c>
      <c r="N13805" s="10">
        <v>-0.90800000000000003</v>
      </c>
    </row>
    <row r="13806" spans="1:14" x14ac:dyDescent="0.3">
      <c r="A13806">
        <v>12</v>
      </c>
      <c r="B13806" s="11">
        <v>9</v>
      </c>
      <c r="C13806">
        <v>2019</v>
      </c>
      <c r="D13806">
        <v>343</v>
      </c>
      <c r="E13806">
        <v>1900</v>
      </c>
      <c r="F13806" s="10">
        <v>-7.56</v>
      </c>
      <c r="G13806" s="10">
        <v>-7.45</v>
      </c>
      <c r="H13806" s="10">
        <v>-7.22</v>
      </c>
      <c r="I13806" s="10">
        <v>-7.69</v>
      </c>
      <c r="J13806" s="10">
        <v>0</v>
      </c>
      <c r="K13806" s="10">
        <v>0</v>
      </c>
      <c r="L13806" s="10">
        <v>0.82699999999999996</v>
      </c>
      <c r="M13806" s="10">
        <v>-7.2999999999999995E-2</v>
      </c>
      <c r="N13806" s="10">
        <v>-0.91700000000000004</v>
      </c>
    </row>
    <row r="13807" spans="1:14" x14ac:dyDescent="0.3">
      <c r="A13807">
        <v>12</v>
      </c>
      <c r="B13807" s="11">
        <v>9</v>
      </c>
      <c r="C13807">
        <v>2019</v>
      </c>
      <c r="D13807">
        <v>343</v>
      </c>
      <c r="E13807">
        <v>2000</v>
      </c>
      <c r="F13807" s="10">
        <v>-9.44</v>
      </c>
      <c r="G13807" s="10">
        <v>-8.4499999999999993</v>
      </c>
      <c r="H13807" s="10">
        <v>-7.58</v>
      </c>
      <c r="I13807" s="10">
        <v>-9.44</v>
      </c>
      <c r="J13807" s="10">
        <v>0</v>
      </c>
      <c r="K13807" s="10">
        <v>0</v>
      </c>
      <c r="L13807" s="10">
        <v>0.83799999999999997</v>
      </c>
      <c r="M13807" s="10">
        <v>-9.1999999999999998E-2</v>
      </c>
      <c r="N13807" s="10">
        <v>-0.95399999999999996</v>
      </c>
    </row>
    <row r="13808" spans="1:14" x14ac:dyDescent="0.3">
      <c r="A13808">
        <v>12</v>
      </c>
      <c r="B13808" s="11">
        <v>9</v>
      </c>
      <c r="C13808">
        <v>2019</v>
      </c>
      <c r="D13808">
        <v>343</v>
      </c>
      <c r="E13808">
        <v>2100</v>
      </c>
      <c r="F13808" s="10">
        <v>-10.26</v>
      </c>
      <c r="G13808" s="10">
        <v>-9.6300000000000008</v>
      </c>
      <c r="H13808" s="10">
        <v>-8.94</v>
      </c>
      <c r="I13808" s="10">
        <v>-10.26</v>
      </c>
      <c r="J13808" s="10">
        <v>0</v>
      </c>
      <c r="K13808" s="10">
        <v>0</v>
      </c>
      <c r="L13808" s="10">
        <v>0.82899999999999996</v>
      </c>
      <c r="M13808" s="10">
        <v>-0.1</v>
      </c>
      <c r="N13808" s="10">
        <v>-1.0009999999999999</v>
      </c>
    </row>
    <row r="13809" spans="1:14" x14ac:dyDescent="0.3">
      <c r="A13809">
        <v>12</v>
      </c>
      <c r="B13809" s="11">
        <v>9</v>
      </c>
      <c r="C13809">
        <v>2019</v>
      </c>
      <c r="D13809">
        <v>343</v>
      </c>
      <c r="E13809">
        <v>2200</v>
      </c>
      <c r="F13809" s="10">
        <v>-11.32</v>
      </c>
      <c r="G13809" s="10">
        <v>-10.59</v>
      </c>
      <c r="H13809" s="10">
        <v>-9.99</v>
      </c>
      <c r="I13809" s="10">
        <v>-11.32</v>
      </c>
      <c r="J13809" s="10">
        <v>0</v>
      </c>
      <c r="K13809" s="10">
        <v>0</v>
      </c>
      <c r="L13809" s="10">
        <v>0.82099999999999995</v>
      </c>
      <c r="M13809" s="10">
        <v>-0.09</v>
      </c>
      <c r="N13809" s="10">
        <v>-1.0669999999999999</v>
      </c>
    </row>
    <row r="13810" spans="1:14" x14ac:dyDescent="0.3">
      <c r="A13810">
        <v>12</v>
      </c>
      <c r="B13810" s="11">
        <v>9</v>
      </c>
      <c r="C13810">
        <v>2019</v>
      </c>
      <c r="D13810">
        <v>343</v>
      </c>
      <c r="E13810">
        <v>2300</v>
      </c>
      <c r="F13810" s="10">
        <v>-10.79</v>
      </c>
      <c r="G13810" s="10">
        <v>-10.75</v>
      </c>
      <c r="H13810" s="10">
        <v>-10.24</v>
      </c>
      <c r="I13810" s="10">
        <v>-11.61</v>
      </c>
      <c r="J13810" s="10">
        <v>0</v>
      </c>
      <c r="K13810" s="10">
        <v>0</v>
      </c>
      <c r="L13810" s="10">
        <v>0.82099999999999995</v>
      </c>
      <c r="M13810" s="10">
        <v>-9.9000000000000005E-2</v>
      </c>
      <c r="N13810" s="10">
        <v>-1.105</v>
      </c>
    </row>
    <row r="13811" spans="1:14" x14ac:dyDescent="0.3">
      <c r="A13811">
        <v>12</v>
      </c>
      <c r="B13811" s="11">
        <v>9</v>
      </c>
      <c r="C13811">
        <v>2019</v>
      </c>
      <c r="D13811">
        <v>343</v>
      </c>
      <c r="E13811">
        <v>2400</v>
      </c>
      <c r="F13811" s="10">
        <v>-10.52</v>
      </c>
      <c r="G13811" s="10">
        <v>-10.75</v>
      </c>
      <c r="H13811" s="10">
        <v>-10.220000000000001</v>
      </c>
      <c r="I13811" s="10">
        <v>-11.15</v>
      </c>
      <c r="J13811" s="10">
        <v>0</v>
      </c>
      <c r="K13811" s="10">
        <v>0</v>
      </c>
      <c r="L13811" s="10">
        <v>0.82299999999999995</v>
      </c>
      <c r="M13811" s="10">
        <v>-0.106</v>
      </c>
      <c r="N13811" s="10">
        <v>-1.161</v>
      </c>
    </row>
    <row r="13812" spans="1:14" x14ac:dyDescent="0.3">
      <c r="A13812">
        <v>12</v>
      </c>
      <c r="B13812" s="11">
        <v>10</v>
      </c>
      <c r="C13812">
        <v>2019</v>
      </c>
      <c r="D13812">
        <v>344</v>
      </c>
      <c r="E13812">
        <v>100</v>
      </c>
      <c r="F13812" s="10">
        <v>-11.29</v>
      </c>
      <c r="G13812" s="10">
        <v>-10.81</v>
      </c>
      <c r="H13812" s="10">
        <v>-10.26</v>
      </c>
      <c r="I13812" s="10">
        <v>-11.36</v>
      </c>
      <c r="J13812" s="10">
        <v>0</v>
      </c>
      <c r="K13812" s="10">
        <v>0</v>
      </c>
      <c r="L13812" s="10">
        <v>0.81499999999999995</v>
      </c>
      <c r="M13812" s="10">
        <v>-9.5000000000000001E-2</v>
      </c>
      <c r="N13812" s="10">
        <v>-1.169</v>
      </c>
    </row>
    <row r="13813" spans="1:14" x14ac:dyDescent="0.3">
      <c r="A13813">
        <v>12</v>
      </c>
      <c r="B13813" s="11">
        <v>10</v>
      </c>
      <c r="C13813">
        <v>2019</v>
      </c>
      <c r="D13813">
        <v>344</v>
      </c>
      <c r="E13813">
        <v>200</v>
      </c>
      <c r="F13813" s="10">
        <v>-11.28</v>
      </c>
      <c r="G13813" s="10">
        <v>-11.42</v>
      </c>
      <c r="H13813" s="10">
        <v>-10.59</v>
      </c>
      <c r="I13813" s="10">
        <v>-11.97</v>
      </c>
      <c r="J13813" s="10">
        <v>0</v>
      </c>
      <c r="K13813" s="10">
        <v>0</v>
      </c>
      <c r="L13813" s="10">
        <v>0.82599999999999996</v>
      </c>
      <c r="M13813" s="10">
        <v>-0.104</v>
      </c>
      <c r="N13813" s="10">
        <v>-1.216</v>
      </c>
    </row>
    <row r="13814" spans="1:14" x14ac:dyDescent="0.3">
      <c r="A13814">
        <v>12</v>
      </c>
      <c r="B13814" s="11">
        <v>10</v>
      </c>
      <c r="C13814">
        <v>2019</v>
      </c>
      <c r="D13814">
        <v>344</v>
      </c>
      <c r="E13814">
        <v>300</v>
      </c>
      <c r="F13814" s="10">
        <v>-11.88</v>
      </c>
      <c r="G13814" s="10">
        <v>-11.49</v>
      </c>
      <c r="H13814" s="10">
        <v>-10.98</v>
      </c>
      <c r="I13814" s="10">
        <v>-12.26</v>
      </c>
      <c r="J13814" s="10">
        <v>0</v>
      </c>
      <c r="K13814" s="10">
        <v>0</v>
      </c>
      <c r="L13814" s="10">
        <v>0.81699999999999995</v>
      </c>
      <c r="M13814" s="10">
        <v>-9.4E-2</v>
      </c>
      <c r="N13814" s="10">
        <v>-1.244</v>
      </c>
    </row>
    <row r="13815" spans="1:14" x14ac:dyDescent="0.3">
      <c r="A13815">
        <v>12</v>
      </c>
      <c r="B13815" s="11">
        <v>10</v>
      </c>
      <c r="C13815">
        <v>2019</v>
      </c>
      <c r="D13815">
        <v>344</v>
      </c>
      <c r="E13815">
        <v>400</v>
      </c>
      <c r="F13815" s="10">
        <v>-10.63</v>
      </c>
      <c r="G13815" s="10">
        <v>-11.29</v>
      </c>
      <c r="H13815" s="10">
        <v>-10.38</v>
      </c>
      <c r="I13815" s="10">
        <v>-12.24</v>
      </c>
      <c r="J13815" s="10">
        <v>0</v>
      </c>
      <c r="K13815" s="10">
        <v>0</v>
      </c>
      <c r="L13815" s="10">
        <v>0.83599999999999997</v>
      </c>
      <c r="M13815" s="10">
        <v>-0.10299999999999999</v>
      </c>
      <c r="N13815" s="10">
        <v>-1.2629999999999999</v>
      </c>
    </row>
    <row r="13816" spans="1:14" x14ac:dyDescent="0.3">
      <c r="A13816">
        <v>12</v>
      </c>
      <c r="B13816" s="11">
        <v>10</v>
      </c>
      <c r="C13816">
        <v>2019</v>
      </c>
      <c r="D13816">
        <v>344</v>
      </c>
      <c r="E13816">
        <v>500</v>
      </c>
      <c r="F13816" s="10">
        <v>-10.71</v>
      </c>
      <c r="G13816" s="10">
        <v>-10.61</v>
      </c>
      <c r="H13816" s="10">
        <v>-10.02</v>
      </c>
      <c r="I13816" s="10">
        <v>-10.99</v>
      </c>
      <c r="J13816" s="10">
        <v>0</v>
      </c>
      <c r="K13816" s="10">
        <v>0</v>
      </c>
      <c r="L13816" s="10">
        <v>0.81599999999999995</v>
      </c>
      <c r="M13816" s="10">
        <v>-0.114</v>
      </c>
      <c r="N13816" s="10">
        <v>-1.284</v>
      </c>
    </row>
    <row r="13817" spans="1:14" x14ac:dyDescent="0.3">
      <c r="A13817">
        <v>12</v>
      </c>
      <c r="B13817" s="11">
        <v>10</v>
      </c>
      <c r="C13817">
        <v>2019</v>
      </c>
      <c r="D13817">
        <v>344</v>
      </c>
      <c r="E13817">
        <v>600</v>
      </c>
      <c r="F13817" s="10">
        <v>-9.42</v>
      </c>
      <c r="G13817" s="10">
        <v>-10.31</v>
      </c>
      <c r="H13817" s="10">
        <v>-9.42</v>
      </c>
      <c r="I13817" s="10">
        <v>-11.03</v>
      </c>
      <c r="J13817" s="10">
        <v>0</v>
      </c>
      <c r="K13817" s="10">
        <v>0</v>
      </c>
      <c r="L13817" s="10">
        <v>0.82399999999999995</v>
      </c>
      <c r="M13817" s="10">
        <v>-0.115</v>
      </c>
      <c r="N13817" s="10">
        <v>-1.284</v>
      </c>
    </row>
    <row r="13818" spans="1:14" x14ac:dyDescent="0.3">
      <c r="A13818">
        <v>12</v>
      </c>
      <c r="B13818" s="11">
        <v>10</v>
      </c>
      <c r="C13818">
        <v>2019</v>
      </c>
      <c r="D13818">
        <v>344</v>
      </c>
      <c r="E13818">
        <v>700</v>
      </c>
      <c r="F13818" s="10">
        <v>-9.34</v>
      </c>
      <c r="G13818" s="10">
        <v>-8.8800000000000008</v>
      </c>
      <c r="H13818" s="10">
        <v>-8.1999999999999993</v>
      </c>
      <c r="I13818" s="10">
        <v>-9.42</v>
      </c>
      <c r="J13818" s="10">
        <v>0</v>
      </c>
      <c r="K13818" s="10">
        <v>0</v>
      </c>
      <c r="L13818" s="10">
        <v>0.82099999999999995</v>
      </c>
      <c r="M13818" s="10">
        <v>-0.11799999999999999</v>
      </c>
      <c r="N13818" s="10">
        <v>-1.2869999999999999</v>
      </c>
    </row>
    <row r="13819" spans="1:14" x14ac:dyDescent="0.3">
      <c r="A13819">
        <v>12</v>
      </c>
      <c r="B13819" s="11">
        <v>10</v>
      </c>
      <c r="C13819">
        <v>2019</v>
      </c>
      <c r="D13819">
        <v>344</v>
      </c>
      <c r="E13819">
        <v>800</v>
      </c>
      <c r="F13819" s="10">
        <v>-8.5299999999999994</v>
      </c>
      <c r="G13819" s="10">
        <v>-9.23</v>
      </c>
      <c r="H13819" s="10">
        <v>-8.26</v>
      </c>
      <c r="I13819" s="10">
        <v>-9.6300000000000008</v>
      </c>
      <c r="J13819" s="10">
        <v>0</v>
      </c>
      <c r="K13819" s="10">
        <v>0</v>
      </c>
      <c r="L13819" s="10">
        <v>0.82099999999999995</v>
      </c>
      <c r="M13819" s="10">
        <v>-0.11799999999999999</v>
      </c>
      <c r="N13819" s="10">
        <v>-1.2969999999999999</v>
      </c>
    </row>
    <row r="13820" spans="1:14" x14ac:dyDescent="0.3">
      <c r="A13820">
        <v>12</v>
      </c>
      <c r="B13820" s="11">
        <v>10</v>
      </c>
      <c r="C13820">
        <v>2019</v>
      </c>
      <c r="D13820">
        <v>344</v>
      </c>
      <c r="E13820">
        <v>900</v>
      </c>
      <c r="F13820" s="10">
        <v>-9.48</v>
      </c>
      <c r="G13820" s="10">
        <v>-8.9600000000000009</v>
      </c>
      <c r="H13820" s="10">
        <v>-8.24</v>
      </c>
      <c r="I13820" s="10">
        <v>-9.7200000000000006</v>
      </c>
      <c r="J13820" s="10">
        <v>0</v>
      </c>
      <c r="K13820" s="10">
        <v>0</v>
      </c>
      <c r="L13820" s="10">
        <v>0.80100000000000005</v>
      </c>
      <c r="M13820" s="10">
        <v>-0.11799999999999999</v>
      </c>
      <c r="N13820" s="10">
        <v>-1.278</v>
      </c>
    </row>
    <row r="13821" spans="1:14" x14ac:dyDescent="0.3">
      <c r="A13821">
        <v>12</v>
      </c>
      <c r="B13821" s="11">
        <v>10</v>
      </c>
      <c r="C13821">
        <v>2019</v>
      </c>
      <c r="D13821">
        <v>344</v>
      </c>
      <c r="E13821">
        <v>1000</v>
      </c>
      <c r="F13821" s="10">
        <v>-8.9600000000000009</v>
      </c>
      <c r="G13821" s="10">
        <v>-9.33</v>
      </c>
      <c r="H13821" s="10">
        <v>-8.77</v>
      </c>
      <c r="I13821" s="10">
        <v>-9.7799999999999994</v>
      </c>
      <c r="J13821" s="10">
        <v>6.4340000000000002</v>
      </c>
      <c r="K13821" s="10">
        <v>0</v>
      </c>
      <c r="L13821" s="10">
        <v>0.82099999999999995</v>
      </c>
      <c r="M13821" s="10">
        <v>-0.13700000000000001</v>
      </c>
      <c r="N13821" s="10">
        <v>-1.288</v>
      </c>
    </row>
    <row r="13822" spans="1:14" x14ac:dyDescent="0.3">
      <c r="A13822">
        <v>12</v>
      </c>
      <c r="B13822" s="11">
        <v>10</v>
      </c>
      <c r="C13822">
        <v>2019</v>
      </c>
      <c r="D13822">
        <v>344</v>
      </c>
      <c r="E13822">
        <v>1100</v>
      </c>
      <c r="F13822" s="10">
        <v>-6.0449999999999999</v>
      </c>
      <c r="G13822" s="10">
        <v>-7.36</v>
      </c>
      <c r="H13822" s="10">
        <v>-6.0449999999999999</v>
      </c>
      <c r="I13822" s="10">
        <v>-8.9600000000000009</v>
      </c>
      <c r="J13822" s="10">
        <v>32.67</v>
      </c>
      <c r="K13822" s="10">
        <v>0</v>
      </c>
      <c r="L13822" s="10">
        <v>0.82</v>
      </c>
      <c r="M13822" s="10">
        <v>-0.129</v>
      </c>
      <c r="N13822" s="10">
        <v>-1.25</v>
      </c>
    </row>
    <row r="13823" spans="1:14" x14ac:dyDescent="0.3">
      <c r="A13823">
        <v>12</v>
      </c>
      <c r="B13823" s="11">
        <v>10</v>
      </c>
      <c r="C13823">
        <v>2019</v>
      </c>
      <c r="D13823">
        <v>344</v>
      </c>
      <c r="E13823">
        <v>1200</v>
      </c>
      <c r="F13823" s="10">
        <v>-3.6680000000000001</v>
      </c>
      <c r="G13823" s="10">
        <v>-5.0910000000000002</v>
      </c>
      <c r="H13823" s="10">
        <v>-3.6680000000000001</v>
      </c>
      <c r="I13823" s="10">
        <v>-6.173</v>
      </c>
      <c r="J13823" s="10">
        <v>70.099999999999994</v>
      </c>
      <c r="K13823" s="10">
        <v>0</v>
      </c>
      <c r="L13823" s="10">
        <v>0.80900000000000005</v>
      </c>
      <c r="M13823" s="10">
        <v>-0.13</v>
      </c>
      <c r="N13823" s="10">
        <v>-1.194</v>
      </c>
    </row>
    <row r="13824" spans="1:14" x14ac:dyDescent="0.3">
      <c r="A13824">
        <v>12</v>
      </c>
      <c r="B13824" s="11">
        <v>10</v>
      </c>
      <c r="C13824">
        <v>2019</v>
      </c>
      <c r="D13824">
        <v>344</v>
      </c>
      <c r="E13824">
        <v>1300</v>
      </c>
      <c r="F13824" s="10">
        <v>-3.35</v>
      </c>
      <c r="G13824" s="10">
        <v>-3.5649999999999999</v>
      </c>
      <c r="H13824" s="10">
        <v>-3.3410000000000002</v>
      </c>
      <c r="I13824" s="10">
        <v>-3.7839999999999998</v>
      </c>
      <c r="J13824" s="10">
        <v>75.599999999999994</v>
      </c>
      <c r="K13824" s="10">
        <v>0</v>
      </c>
      <c r="L13824" s="10">
        <v>0.81599999999999995</v>
      </c>
      <c r="M13824" s="10">
        <v>-0.122</v>
      </c>
      <c r="N13824" s="10">
        <v>-1.119</v>
      </c>
    </row>
    <row r="13825" spans="1:14" x14ac:dyDescent="0.3">
      <c r="A13825">
        <v>12</v>
      </c>
      <c r="B13825" s="11">
        <v>10</v>
      </c>
      <c r="C13825">
        <v>2019</v>
      </c>
      <c r="D13825">
        <v>344</v>
      </c>
      <c r="E13825">
        <v>1400</v>
      </c>
      <c r="F13825" s="10">
        <v>-1.601</v>
      </c>
      <c r="G13825" s="10">
        <v>-2.367</v>
      </c>
      <c r="H13825" s="10">
        <v>-1.5529999999999999</v>
      </c>
      <c r="I13825" s="10">
        <v>-3.35</v>
      </c>
      <c r="J13825" s="10">
        <v>112</v>
      </c>
      <c r="K13825" s="10">
        <v>0</v>
      </c>
      <c r="L13825" s="10">
        <v>0.80500000000000005</v>
      </c>
      <c r="M13825" s="10">
        <v>-0.13400000000000001</v>
      </c>
      <c r="N13825" s="10">
        <v>-1.0349999999999999</v>
      </c>
    </row>
    <row r="13826" spans="1:14" x14ac:dyDescent="0.3">
      <c r="A13826">
        <v>12</v>
      </c>
      <c r="B13826" s="11">
        <v>10</v>
      </c>
      <c r="C13826">
        <v>2019</v>
      </c>
      <c r="D13826">
        <v>344</v>
      </c>
      <c r="E13826">
        <v>1500</v>
      </c>
      <c r="F13826" s="10">
        <v>-1.8819999999999999</v>
      </c>
      <c r="G13826" s="10">
        <v>-1.512</v>
      </c>
      <c r="H13826" s="10">
        <v>-0.93</v>
      </c>
      <c r="I13826" s="10">
        <v>-1.8819999999999999</v>
      </c>
      <c r="J13826" s="10">
        <v>112.5</v>
      </c>
      <c r="K13826" s="10">
        <v>0</v>
      </c>
      <c r="L13826" s="10">
        <v>0.81200000000000006</v>
      </c>
      <c r="M13826" s="10">
        <v>-0.13700000000000001</v>
      </c>
      <c r="N13826" s="10">
        <v>-0.97</v>
      </c>
    </row>
    <row r="13827" spans="1:14" x14ac:dyDescent="0.3">
      <c r="A13827">
        <v>12</v>
      </c>
      <c r="B13827" s="11">
        <v>10</v>
      </c>
      <c r="C13827">
        <v>2019</v>
      </c>
      <c r="D13827">
        <v>344</v>
      </c>
      <c r="E13827">
        <v>1600</v>
      </c>
      <c r="F13827" s="10">
        <v>-2.036</v>
      </c>
      <c r="G13827" s="10">
        <v>-1.89</v>
      </c>
      <c r="H13827" s="10">
        <v>-1.68</v>
      </c>
      <c r="I13827" s="10">
        <v>-2.0640000000000001</v>
      </c>
      <c r="J13827" s="10">
        <v>61.92</v>
      </c>
      <c r="K13827" s="10">
        <v>0</v>
      </c>
      <c r="L13827" s="10">
        <v>0.81100000000000005</v>
      </c>
      <c r="M13827" s="10">
        <v>-0.128</v>
      </c>
      <c r="N13827" s="10">
        <v>-0.92300000000000004</v>
      </c>
    </row>
    <row r="13828" spans="1:14" x14ac:dyDescent="0.3">
      <c r="A13828">
        <v>12</v>
      </c>
      <c r="B13828" s="11">
        <v>10</v>
      </c>
      <c r="C13828">
        <v>2019</v>
      </c>
      <c r="D13828">
        <v>344</v>
      </c>
      <c r="E13828">
        <v>1700</v>
      </c>
      <c r="F13828" s="10">
        <v>-1.9590000000000001</v>
      </c>
      <c r="G13828" s="10">
        <v>-1.905</v>
      </c>
      <c r="H13828" s="10">
        <v>-1.738</v>
      </c>
      <c r="I13828" s="10">
        <v>-2.0649999999999999</v>
      </c>
      <c r="J13828" s="10">
        <v>51.59</v>
      </c>
      <c r="K13828" s="10">
        <v>0</v>
      </c>
      <c r="L13828" s="10">
        <v>0.80100000000000005</v>
      </c>
      <c r="M13828" s="10">
        <v>-0.128</v>
      </c>
      <c r="N13828" s="10">
        <v>-0.875</v>
      </c>
    </row>
    <row r="13829" spans="1:14" x14ac:dyDescent="0.3">
      <c r="A13829">
        <v>12</v>
      </c>
      <c r="B13829" s="11">
        <v>10</v>
      </c>
      <c r="C13829">
        <v>2019</v>
      </c>
      <c r="D13829">
        <v>344</v>
      </c>
      <c r="E13829">
        <v>1800</v>
      </c>
      <c r="F13829" s="10">
        <v>-3.5950000000000002</v>
      </c>
      <c r="G13829" s="10">
        <v>-2.9409999999999998</v>
      </c>
      <c r="H13829" s="10">
        <v>-1.9590000000000001</v>
      </c>
      <c r="I13829" s="10">
        <v>-3.605</v>
      </c>
      <c r="J13829" s="10">
        <v>6.64</v>
      </c>
      <c r="K13829" s="10">
        <v>0</v>
      </c>
      <c r="L13829" s="10">
        <v>0.81299999999999994</v>
      </c>
      <c r="M13829" s="10">
        <v>-0.13500000000000001</v>
      </c>
      <c r="N13829" s="10">
        <v>-0.85299999999999998</v>
      </c>
    </row>
    <row r="13830" spans="1:14" x14ac:dyDescent="0.3">
      <c r="A13830">
        <v>12</v>
      </c>
      <c r="B13830" s="11">
        <v>10</v>
      </c>
      <c r="C13830">
        <v>2019</v>
      </c>
      <c r="D13830">
        <v>344</v>
      </c>
      <c r="E13830">
        <v>1900</v>
      </c>
      <c r="F13830" s="10">
        <v>-4.2130000000000001</v>
      </c>
      <c r="G13830" s="10">
        <v>-3.7290000000000001</v>
      </c>
      <c r="H13830" s="10">
        <v>-3.585</v>
      </c>
      <c r="I13830" s="10">
        <v>-4.2130000000000001</v>
      </c>
      <c r="J13830" s="10">
        <v>0</v>
      </c>
      <c r="K13830" s="10">
        <v>0</v>
      </c>
      <c r="L13830" s="10">
        <v>0.81399999999999995</v>
      </c>
      <c r="M13830" s="10">
        <v>-0.13400000000000001</v>
      </c>
      <c r="N13830" s="10">
        <v>-0.85299999999999998</v>
      </c>
    </row>
    <row r="13831" spans="1:14" x14ac:dyDescent="0.3">
      <c r="A13831">
        <v>12</v>
      </c>
      <c r="B13831" s="11">
        <v>10</v>
      </c>
      <c r="C13831">
        <v>2019</v>
      </c>
      <c r="D13831">
        <v>344</v>
      </c>
      <c r="E13831">
        <v>2000</v>
      </c>
      <c r="F13831" s="10">
        <v>-4.718</v>
      </c>
      <c r="G13831" s="10">
        <v>-4.4489999999999998</v>
      </c>
      <c r="H13831" s="10">
        <v>-4.069</v>
      </c>
      <c r="I13831" s="10">
        <v>-4.9130000000000003</v>
      </c>
      <c r="J13831" s="10">
        <v>0</v>
      </c>
      <c r="K13831" s="10">
        <v>0</v>
      </c>
      <c r="L13831" s="10">
        <v>0.81499999999999995</v>
      </c>
      <c r="M13831" s="10">
        <v>-0.124</v>
      </c>
      <c r="N13831" s="10">
        <v>-0.871</v>
      </c>
    </row>
    <row r="13832" spans="1:14" x14ac:dyDescent="0.3">
      <c r="A13832">
        <v>12</v>
      </c>
      <c r="B13832" s="11">
        <v>10</v>
      </c>
      <c r="C13832">
        <v>2019</v>
      </c>
      <c r="D13832">
        <v>344</v>
      </c>
      <c r="E13832">
        <v>2100</v>
      </c>
      <c r="F13832" s="10">
        <v>-3.5150000000000001</v>
      </c>
      <c r="G13832" s="10">
        <v>-4.5149999999999997</v>
      </c>
      <c r="H13832" s="10">
        <v>-3.5150000000000001</v>
      </c>
      <c r="I13832" s="10">
        <v>-4.9029999999999996</v>
      </c>
      <c r="J13832" s="10">
        <v>0</v>
      </c>
      <c r="K13832" s="10">
        <v>0</v>
      </c>
      <c r="L13832" s="10">
        <v>0.79600000000000004</v>
      </c>
      <c r="M13832" s="10">
        <v>-0.13300000000000001</v>
      </c>
      <c r="N13832" s="10">
        <v>-0.89</v>
      </c>
    </row>
    <row r="13833" spans="1:14" x14ac:dyDescent="0.3">
      <c r="A13833">
        <v>12</v>
      </c>
      <c r="B13833" s="11">
        <v>10</v>
      </c>
      <c r="C13833">
        <v>2019</v>
      </c>
      <c r="D13833">
        <v>344</v>
      </c>
      <c r="E13833">
        <v>2200</v>
      </c>
      <c r="F13833" s="10">
        <v>-3.544</v>
      </c>
      <c r="G13833" s="10">
        <v>-3.605</v>
      </c>
      <c r="H13833" s="10">
        <v>-3.1680000000000001</v>
      </c>
      <c r="I13833" s="10">
        <v>-3.806</v>
      </c>
      <c r="J13833" s="10">
        <v>0</v>
      </c>
      <c r="K13833" s="10">
        <v>0</v>
      </c>
      <c r="L13833" s="10">
        <v>0.79600000000000004</v>
      </c>
      <c r="M13833" s="10">
        <v>-0.13300000000000001</v>
      </c>
      <c r="N13833" s="10">
        <v>-0.89</v>
      </c>
    </row>
    <row r="13834" spans="1:14" x14ac:dyDescent="0.3">
      <c r="A13834">
        <v>12</v>
      </c>
      <c r="B13834" s="11">
        <v>10</v>
      </c>
      <c r="C13834">
        <v>2019</v>
      </c>
      <c r="D13834">
        <v>344</v>
      </c>
      <c r="E13834">
        <v>2300</v>
      </c>
      <c r="F13834" s="10">
        <v>-3.2360000000000002</v>
      </c>
      <c r="G13834" s="10">
        <v>-3.3940000000000001</v>
      </c>
      <c r="H13834" s="10">
        <v>-2.8980000000000001</v>
      </c>
      <c r="I13834" s="10">
        <v>-3.9220000000000002</v>
      </c>
      <c r="J13834" s="10">
        <v>0</v>
      </c>
      <c r="K13834" s="10">
        <v>0</v>
      </c>
      <c r="L13834" s="10">
        <v>0.80600000000000005</v>
      </c>
      <c r="M13834" s="10">
        <v>-0.13300000000000001</v>
      </c>
      <c r="N13834" s="10">
        <v>-0.88100000000000001</v>
      </c>
    </row>
    <row r="13835" spans="1:14" x14ac:dyDescent="0.3">
      <c r="A13835">
        <v>12</v>
      </c>
      <c r="B13835" s="11">
        <v>10</v>
      </c>
      <c r="C13835">
        <v>2019</v>
      </c>
      <c r="D13835">
        <v>344</v>
      </c>
      <c r="E13835">
        <v>2400</v>
      </c>
      <c r="F13835" s="10">
        <v>-3.4289999999999998</v>
      </c>
      <c r="G13835" s="10">
        <v>-3.004</v>
      </c>
      <c r="H13835" s="10">
        <v>-2.59</v>
      </c>
      <c r="I13835" s="10">
        <v>-3.4390000000000001</v>
      </c>
      <c r="J13835" s="10">
        <v>0</v>
      </c>
      <c r="K13835" s="10">
        <v>0</v>
      </c>
      <c r="L13835" s="10">
        <v>0.80500000000000005</v>
      </c>
      <c r="M13835" s="10">
        <v>-0.13300000000000001</v>
      </c>
      <c r="N13835" s="10">
        <v>-0.871</v>
      </c>
    </row>
    <row r="13836" spans="1:14" x14ac:dyDescent="0.3">
      <c r="A13836">
        <v>12</v>
      </c>
      <c r="B13836" s="11">
        <v>11</v>
      </c>
      <c r="C13836">
        <v>2019</v>
      </c>
      <c r="D13836">
        <v>345</v>
      </c>
      <c r="E13836">
        <v>100</v>
      </c>
      <c r="F13836" s="10">
        <v>-3.448</v>
      </c>
      <c r="G13836" s="10">
        <v>-3.226</v>
      </c>
      <c r="H13836" s="10">
        <v>-2.9849999999999999</v>
      </c>
      <c r="I13836" s="10">
        <v>-3.4870000000000001</v>
      </c>
      <c r="J13836" s="10">
        <v>0</v>
      </c>
      <c r="K13836" s="10">
        <v>0</v>
      </c>
      <c r="L13836" s="10">
        <v>0.79600000000000004</v>
      </c>
      <c r="M13836" s="10">
        <v>-0.13300000000000001</v>
      </c>
      <c r="N13836" s="10">
        <v>-0.85199999999999998</v>
      </c>
    </row>
    <row r="13837" spans="1:14" x14ac:dyDescent="0.3">
      <c r="A13837">
        <v>12</v>
      </c>
      <c r="B13837" s="11">
        <v>11</v>
      </c>
      <c r="C13837">
        <v>2019</v>
      </c>
      <c r="D13837">
        <v>345</v>
      </c>
      <c r="E13837">
        <v>200</v>
      </c>
      <c r="F13837" s="10">
        <v>-2.8210000000000002</v>
      </c>
      <c r="G13837" s="10">
        <v>-2.5880000000000001</v>
      </c>
      <c r="H13837" s="10">
        <v>-2.129</v>
      </c>
      <c r="I13837" s="10">
        <v>-3.448</v>
      </c>
      <c r="J13837" s="10">
        <v>0</v>
      </c>
      <c r="K13837" s="10">
        <v>0</v>
      </c>
      <c r="L13837" s="10">
        <v>0.79600000000000004</v>
      </c>
      <c r="M13837" s="10">
        <v>-0.13400000000000001</v>
      </c>
      <c r="N13837" s="10">
        <v>-0.84299999999999997</v>
      </c>
    </row>
    <row r="13838" spans="1:14" x14ac:dyDescent="0.3">
      <c r="A13838">
        <v>12</v>
      </c>
      <c r="B13838" s="11">
        <v>11</v>
      </c>
      <c r="C13838">
        <v>2019</v>
      </c>
      <c r="D13838">
        <v>345</v>
      </c>
      <c r="E13838">
        <v>300</v>
      </c>
      <c r="F13838" s="10">
        <v>-3.149</v>
      </c>
      <c r="G13838" s="10">
        <v>-2.593</v>
      </c>
      <c r="H13838" s="10">
        <v>-2.0329999999999999</v>
      </c>
      <c r="I13838" s="10">
        <v>-3.149</v>
      </c>
      <c r="J13838" s="10">
        <v>0</v>
      </c>
      <c r="K13838" s="10">
        <v>0</v>
      </c>
      <c r="L13838" s="10">
        <v>0.79500000000000004</v>
      </c>
      <c r="M13838" s="10">
        <v>-0.13400000000000001</v>
      </c>
      <c r="N13838" s="10">
        <v>-0.83299999999999996</v>
      </c>
    </row>
    <row r="13839" spans="1:14" x14ac:dyDescent="0.3">
      <c r="A13839">
        <v>12</v>
      </c>
      <c r="B13839" s="11">
        <v>11</v>
      </c>
      <c r="C13839">
        <v>2019</v>
      </c>
      <c r="D13839">
        <v>345</v>
      </c>
      <c r="E13839">
        <v>400</v>
      </c>
      <c r="F13839" s="10">
        <v>-2.6480000000000001</v>
      </c>
      <c r="G13839" s="10">
        <v>-3.04</v>
      </c>
      <c r="H13839" s="10">
        <v>-2.6480000000000001</v>
      </c>
      <c r="I13839" s="10">
        <v>-3.3719999999999999</v>
      </c>
      <c r="J13839" s="10">
        <v>0</v>
      </c>
      <c r="K13839" s="10">
        <v>0</v>
      </c>
      <c r="L13839" s="10">
        <v>0.79500000000000004</v>
      </c>
      <c r="M13839" s="10">
        <v>-0.13400000000000001</v>
      </c>
      <c r="N13839" s="10">
        <v>-0.83299999999999996</v>
      </c>
    </row>
    <row r="13840" spans="1:14" x14ac:dyDescent="0.3">
      <c r="A13840">
        <v>12</v>
      </c>
      <c r="B13840" s="11">
        <v>11</v>
      </c>
      <c r="C13840">
        <v>2019</v>
      </c>
      <c r="D13840">
        <v>345</v>
      </c>
      <c r="E13840">
        <v>500</v>
      </c>
      <c r="F13840" s="10">
        <v>-2.7450000000000001</v>
      </c>
      <c r="G13840" s="10">
        <v>-2.351</v>
      </c>
      <c r="H13840" s="10">
        <v>-1.4279999999999999</v>
      </c>
      <c r="I13840" s="10">
        <v>-2.9369999999999998</v>
      </c>
      <c r="J13840" s="10">
        <v>0</v>
      </c>
      <c r="K13840" s="10">
        <v>0</v>
      </c>
      <c r="L13840" s="10">
        <v>0.79500000000000004</v>
      </c>
      <c r="M13840" s="10">
        <v>-0.13400000000000001</v>
      </c>
      <c r="N13840" s="10">
        <v>-0.82399999999999995</v>
      </c>
    </row>
    <row r="13841" spans="1:14" x14ac:dyDescent="0.3">
      <c r="A13841">
        <v>12</v>
      </c>
      <c r="B13841" s="11">
        <v>11</v>
      </c>
      <c r="C13841">
        <v>2019</v>
      </c>
      <c r="D13841">
        <v>345</v>
      </c>
      <c r="E13841">
        <v>600</v>
      </c>
      <c r="F13841" s="10">
        <v>-3.468</v>
      </c>
      <c r="G13841" s="10">
        <v>-2.9729999999999999</v>
      </c>
      <c r="H13841" s="10">
        <v>-2.552</v>
      </c>
      <c r="I13841" s="10">
        <v>-3.468</v>
      </c>
      <c r="J13841" s="10">
        <v>0</v>
      </c>
      <c r="K13841" s="10">
        <v>0</v>
      </c>
      <c r="L13841" s="10">
        <v>0.79500000000000004</v>
      </c>
      <c r="M13841" s="10">
        <v>-0.124</v>
      </c>
      <c r="N13841" s="10">
        <v>-0.82399999999999995</v>
      </c>
    </row>
    <row r="13842" spans="1:14" x14ac:dyDescent="0.3">
      <c r="A13842">
        <v>12</v>
      </c>
      <c r="B13842" s="11">
        <v>11</v>
      </c>
      <c r="C13842">
        <v>2019</v>
      </c>
      <c r="D13842">
        <v>345</v>
      </c>
      <c r="E13842">
        <v>700</v>
      </c>
      <c r="F13842" s="10">
        <v>-3.4590000000000001</v>
      </c>
      <c r="G13842" s="10">
        <v>-3.4969999999999999</v>
      </c>
      <c r="H13842" s="10">
        <v>-3.0430000000000001</v>
      </c>
      <c r="I13842" s="10">
        <v>-3.8170000000000002</v>
      </c>
      <c r="J13842" s="10">
        <v>0</v>
      </c>
      <c r="K13842" s="10">
        <v>0</v>
      </c>
      <c r="L13842" s="10">
        <v>0.78500000000000003</v>
      </c>
      <c r="M13842" s="10">
        <v>-0.13500000000000001</v>
      </c>
      <c r="N13842" s="10">
        <v>-0.82499999999999996</v>
      </c>
    </row>
    <row r="13843" spans="1:14" x14ac:dyDescent="0.3">
      <c r="A13843">
        <v>12</v>
      </c>
      <c r="B13843" s="11">
        <v>11</v>
      </c>
      <c r="C13843">
        <v>2019</v>
      </c>
      <c r="D13843">
        <v>345</v>
      </c>
      <c r="E13843">
        <v>800</v>
      </c>
      <c r="F13843" s="10">
        <v>-4.5430000000000001</v>
      </c>
      <c r="G13843" s="10">
        <v>-3.8050000000000002</v>
      </c>
      <c r="H13843" s="10">
        <v>-3.3330000000000002</v>
      </c>
      <c r="I13843" s="10">
        <v>-4.5430000000000001</v>
      </c>
      <c r="J13843" s="10">
        <v>0</v>
      </c>
      <c r="K13843" s="10">
        <v>0</v>
      </c>
      <c r="L13843" s="10">
        <v>0.80500000000000005</v>
      </c>
      <c r="M13843" s="10">
        <v>-0.13400000000000001</v>
      </c>
      <c r="N13843" s="10">
        <v>-0.82299999999999995</v>
      </c>
    </row>
    <row r="13844" spans="1:14" x14ac:dyDescent="0.3">
      <c r="A13844">
        <v>12</v>
      </c>
      <c r="B13844" s="11">
        <v>11</v>
      </c>
      <c r="C13844">
        <v>2019</v>
      </c>
      <c r="D13844">
        <v>345</v>
      </c>
      <c r="E13844">
        <v>900</v>
      </c>
      <c r="F13844" s="10">
        <v>-4.3289999999999997</v>
      </c>
      <c r="G13844" s="10">
        <v>-4.9889999999999999</v>
      </c>
      <c r="H13844" s="10">
        <v>-4.3289999999999997</v>
      </c>
      <c r="I13844" s="10">
        <v>-5.4790000000000001</v>
      </c>
      <c r="J13844" s="10">
        <v>0</v>
      </c>
      <c r="K13844" s="10">
        <v>0</v>
      </c>
      <c r="L13844" s="10">
        <v>0.77700000000000002</v>
      </c>
      <c r="M13844" s="10">
        <v>-0.123</v>
      </c>
      <c r="N13844" s="10">
        <v>-0.86099999999999999</v>
      </c>
    </row>
    <row r="13845" spans="1:14" x14ac:dyDescent="0.3">
      <c r="A13845">
        <v>12</v>
      </c>
      <c r="B13845" s="11">
        <v>11</v>
      </c>
      <c r="C13845">
        <v>2019</v>
      </c>
      <c r="D13845">
        <v>345</v>
      </c>
      <c r="E13845">
        <v>1000</v>
      </c>
      <c r="F13845" s="10">
        <v>-4.5330000000000004</v>
      </c>
      <c r="G13845" s="10">
        <v>-4.7</v>
      </c>
      <c r="H13845" s="10">
        <v>-4.29</v>
      </c>
      <c r="I13845" s="10">
        <v>-5.1559999999999997</v>
      </c>
      <c r="J13845" s="10">
        <v>5.0590000000000002</v>
      </c>
      <c r="K13845" s="10">
        <v>0</v>
      </c>
      <c r="L13845" s="10">
        <v>0.79700000000000004</v>
      </c>
      <c r="M13845" s="10">
        <v>-0.14199999999999999</v>
      </c>
      <c r="N13845" s="10">
        <v>-0.87</v>
      </c>
    </row>
    <row r="13846" spans="1:14" x14ac:dyDescent="0.3">
      <c r="A13846">
        <v>12</v>
      </c>
      <c r="B13846" s="11">
        <v>11</v>
      </c>
      <c r="C13846">
        <v>2019</v>
      </c>
      <c r="D13846">
        <v>345</v>
      </c>
      <c r="E13846">
        <v>1100</v>
      </c>
      <c r="F13846" s="10">
        <v>-2.59</v>
      </c>
      <c r="G13846" s="10">
        <v>-3.3410000000000002</v>
      </c>
      <c r="H13846" s="10">
        <v>-2.59</v>
      </c>
      <c r="I13846" s="10">
        <v>-4.5419999999999998</v>
      </c>
      <c r="J13846" s="10">
        <v>56.39</v>
      </c>
      <c r="K13846" s="10">
        <v>0</v>
      </c>
      <c r="L13846" s="10">
        <v>0.78600000000000003</v>
      </c>
      <c r="M13846" s="10">
        <v>-0.13300000000000001</v>
      </c>
      <c r="N13846" s="10">
        <v>-0.85199999999999998</v>
      </c>
    </row>
    <row r="13847" spans="1:14" x14ac:dyDescent="0.3">
      <c r="A13847">
        <v>12</v>
      </c>
      <c r="B13847" s="11">
        <v>11</v>
      </c>
      <c r="C13847">
        <v>2019</v>
      </c>
      <c r="D13847">
        <v>345</v>
      </c>
      <c r="E13847">
        <v>1200</v>
      </c>
      <c r="F13847" s="10">
        <v>0.621</v>
      </c>
      <c r="G13847" s="10">
        <v>-1.4750000000000001</v>
      </c>
      <c r="H13847" s="10">
        <v>0.69799999999999995</v>
      </c>
      <c r="I13847" s="10">
        <v>-2.59</v>
      </c>
      <c r="J13847" s="10">
        <v>82.6</v>
      </c>
      <c r="K13847" s="10">
        <v>0</v>
      </c>
      <c r="L13847" s="10">
        <v>0.78400000000000003</v>
      </c>
      <c r="M13847" s="10">
        <v>-0.13500000000000001</v>
      </c>
      <c r="N13847" s="10">
        <v>-0.79600000000000004</v>
      </c>
    </row>
    <row r="13848" spans="1:14" x14ac:dyDescent="0.3">
      <c r="A13848">
        <v>12</v>
      </c>
      <c r="B13848" s="11">
        <v>11</v>
      </c>
      <c r="C13848">
        <v>2019</v>
      </c>
      <c r="D13848">
        <v>345</v>
      </c>
      <c r="E13848">
        <v>1300</v>
      </c>
      <c r="F13848" s="10">
        <v>2.7919999999999998</v>
      </c>
      <c r="G13848" s="10">
        <v>1.655</v>
      </c>
      <c r="H13848" s="10">
        <v>2.7919999999999998</v>
      </c>
      <c r="I13848" s="10">
        <v>0.56399999999999995</v>
      </c>
      <c r="J13848" s="10">
        <v>113.2</v>
      </c>
      <c r="K13848" s="10">
        <v>0</v>
      </c>
      <c r="L13848" s="10">
        <v>0.77800000000000002</v>
      </c>
      <c r="M13848" s="10">
        <v>-0.13100000000000001</v>
      </c>
      <c r="N13848" s="10">
        <v>-0.77300000000000002</v>
      </c>
    </row>
    <row r="13849" spans="1:14" x14ac:dyDescent="0.3">
      <c r="A13849">
        <v>12</v>
      </c>
      <c r="B13849" s="11">
        <v>11</v>
      </c>
      <c r="C13849">
        <v>2019</v>
      </c>
      <c r="D13849">
        <v>345</v>
      </c>
      <c r="E13849">
        <v>1400</v>
      </c>
      <c r="F13849" s="10">
        <v>3.2010000000000001</v>
      </c>
      <c r="G13849" s="10">
        <v>3.3959999999999999</v>
      </c>
      <c r="H13849" s="10">
        <v>3.7120000000000002</v>
      </c>
      <c r="I13849" s="10">
        <v>2.7919999999999998</v>
      </c>
      <c r="J13849" s="10">
        <v>221.8</v>
      </c>
      <c r="K13849" s="10">
        <v>0</v>
      </c>
      <c r="L13849" s="10">
        <v>0.77500000000000002</v>
      </c>
      <c r="M13849" s="10">
        <v>-0.14399999999999999</v>
      </c>
      <c r="N13849" s="10">
        <v>-0.73799999999999999</v>
      </c>
    </row>
    <row r="13850" spans="1:14" x14ac:dyDescent="0.3">
      <c r="A13850">
        <v>12</v>
      </c>
      <c r="B13850" s="11">
        <v>11</v>
      </c>
      <c r="C13850">
        <v>2019</v>
      </c>
      <c r="D13850">
        <v>345</v>
      </c>
      <c r="E13850">
        <v>1500</v>
      </c>
      <c r="F13850" s="10">
        <v>1.1879999999999999</v>
      </c>
      <c r="G13850" s="10">
        <v>1.6579999999999999</v>
      </c>
      <c r="H13850" s="10">
        <v>3.1720000000000002</v>
      </c>
      <c r="I13850" s="10">
        <v>0.84399999999999997</v>
      </c>
      <c r="J13850" s="10">
        <v>56.17</v>
      </c>
      <c r="K13850" s="10">
        <v>0</v>
      </c>
      <c r="L13850" s="10">
        <v>0.77600000000000002</v>
      </c>
      <c r="M13850" s="10">
        <v>-0.14299999999999999</v>
      </c>
      <c r="N13850" s="10">
        <v>-0.71799999999999997</v>
      </c>
    </row>
    <row r="13851" spans="1:14" x14ac:dyDescent="0.3">
      <c r="A13851">
        <v>12</v>
      </c>
      <c r="B13851" s="11">
        <v>11</v>
      </c>
      <c r="C13851">
        <v>2019</v>
      </c>
      <c r="D13851">
        <v>345</v>
      </c>
      <c r="E13851">
        <v>1600</v>
      </c>
      <c r="F13851" s="10">
        <v>1.0920000000000001</v>
      </c>
      <c r="G13851" s="10">
        <v>1.133</v>
      </c>
      <c r="H13851" s="10">
        <v>1.264</v>
      </c>
      <c r="I13851" s="10">
        <v>0.96799999999999997</v>
      </c>
      <c r="J13851" s="10">
        <v>17.62</v>
      </c>
      <c r="K13851" s="10">
        <v>0</v>
      </c>
      <c r="L13851" s="10">
        <v>0.76700000000000002</v>
      </c>
      <c r="M13851" s="10">
        <v>-0.13300000000000001</v>
      </c>
      <c r="N13851" s="10">
        <v>-0.70799999999999996</v>
      </c>
    </row>
    <row r="13852" spans="1:14" x14ac:dyDescent="0.3">
      <c r="A13852">
        <v>12</v>
      </c>
      <c r="B13852" s="11">
        <v>11</v>
      </c>
      <c r="C13852">
        <v>2019</v>
      </c>
      <c r="D13852">
        <v>345</v>
      </c>
      <c r="E13852">
        <v>1700</v>
      </c>
      <c r="F13852" s="10">
        <v>0.63400000000000001</v>
      </c>
      <c r="G13852" s="10">
        <v>0.92500000000000004</v>
      </c>
      <c r="H13852" s="10">
        <v>1.1399999999999999</v>
      </c>
      <c r="I13852" s="10">
        <v>0.624</v>
      </c>
      <c r="J13852" s="10">
        <v>11.58</v>
      </c>
      <c r="K13852" s="10">
        <v>0</v>
      </c>
      <c r="L13852" s="10">
        <v>0.77700000000000002</v>
      </c>
      <c r="M13852" s="10">
        <v>-0.13200000000000001</v>
      </c>
      <c r="N13852" s="10">
        <v>-0.71699999999999997</v>
      </c>
    </row>
    <row r="13853" spans="1:14" x14ac:dyDescent="0.3">
      <c r="A13853">
        <v>12</v>
      </c>
      <c r="B13853" s="11">
        <v>11</v>
      </c>
      <c r="C13853">
        <v>2019</v>
      </c>
      <c r="D13853">
        <v>345</v>
      </c>
      <c r="E13853">
        <v>1800</v>
      </c>
      <c r="F13853" s="10">
        <v>0.56899999999999995</v>
      </c>
      <c r="G13853" s="10">
        <v>0.56899999999999995</v>
      </c>
      <c r="H13853" s="10">
        <v>0.73899999999999999</v>
      </c>
      <c r="I13853" s="10">
        <v>0.41399999999999998</v>
      </c>
      <c r="J13853" s="10">
        <v>2.0089999999999999</v>
      </c>
      <c r="K13853" s="10">
        <v>0</v>
      </c>
      <c r="L13853" s="10">
        <v>0.78900000000000003</v>
      </c>
      <c r="M13853" s="10">
        <v>-0.14000000000000001</v>
      </c>
      <c r="N13853" s="10">
        <v>-0.77200000000000002</v>
      </c>
    </row>
    <row r="13854" spans="1:14" x14ac:dyDescent="0.3">
      <c r="A13854">
        <v>12</v>
      </c>
      <c r="B13854" s="11">
        <v>11</v>
      </c>
      <c r="C13854">
        <v>2019</v>
      </c>
      <c r="D13854">
        <v>345</v>
      </c>
      <c r="E13854">
        <v>1900</v>
      </c>
      <c r="F13854" s="10">
        <v>-0.82</v>
      </c>
      <c r="G13854" s="10">
        <v>-0.23699999999999999</v>
      </c>
      <c r="H13854" s="10">
        <v>0.81699999999999995</v>
      </c>
      <c r="I13854" s="10">
        <v>-2.0779999999999998</v>
      </c>
      <c r="J13854" s="10">
        <v>0</v>
      </c>
      <c r="K13854" s="10">
        <v>0</v>
      </c>
      <c r="L13854" s="10">
        <v>0.78</v>
      </c>
      <c r="M13854" s="10">
        <v>-0.14000000000000001</v>
      </c>
      <c r="N13854" s="10">
        <v>-0.80100000000000005</v>
      </c>
    </row>
    <row r="13855" spans="1:14" x14ac:dyDescent="0.3">
      <c r="A13855">
        <v>12</v>
      </c>
      <c r="B13855" s="11">
        <v>11</v>
      </c>
      <c r="C13855">
        <v>2019</v>
      </c>
      <c r="D13855">
        <v>345</v>
      </c>
      <c r="E13855">
        <v>2000</v>
      </c>
      <c r="F13855" s="10">
        <v>0.17</v>
      </c>
      <c r="G13855" s="10">
        <v>-0.879</v>
      </c>
      <c r="H13855" s="10">
        <v>0.218</v>
      </c>
      <c r="I13855" s="10">
        <v>-2.605</v>
      </c>
      <c r="J13855" s="10">
        <v>0</v>
      </c>
      <c r="K13855" s="10">
        <v>0</v>
      </c>
      <c r="L13855" s="10">
        <v>0.77400000000000002</v>
      </c>
      <c r="M13855" s="10">
        <v>-0.14599999999999999</v>
      </c>
      <c r="N13855" s="10">
        <v>-0.83599999999999997</v>
      </c>
    </row>
    <row r="13856" spans="1:14" x14ac:dyDescent="0.3">
      <c r="A13856">
        <v>12</v>
      </c>
      <c r="B13856" s="11">
        <v>11</v>
      </c>
      <c r="C13856">
        <v>2019</v>
      </c>
      <c r="D13856">
        <v>345</v>
      </c>
      <c r="E13856">
        <v>2100</v>
      </c>
      <c r="F13856" s="10">
        <v>-0.97099999999999997</v>
      </c>
      <c r="G13856" s="10">
        <v>-0.72899999999999998</v>
      </c>
      <c r="H13856" s="10">
        <v>0.4</v>
      </c>
      <c r="I13856" s="10">
        <v>-2.2850000000000001</v>
      </c>
      <c r="J13856" s="10">
        <v>0</v>
      </c>
      <c r="K13856" s="10">
        <v>0</v>
      </c>
      <c r="L13856" s="10">
        <v>0.77300000000000002</v>
      </c>
      <c r="M13856" s="10">
        <v>-0.14599999999999999</v>
      </c>
      <c r="N13856" s="10">
        <v>-0.86499999999999999</v>
      </c>
    </row>
    <row r="13857" spans="1:14" x14ac:dyDescent="0.3">
      <c r="A13857">
        <v>12</v>
      </c>
      <c r="B13857" s="11">
        <v>11</v>
      </c>
      <c r="C13857">
        <v>2019</v>
      </c>
      <c r="D13857">
        <v>345</v>
      </c>
      <c r="E13857">
        <v>2200</v>
      </c>
      <c r="F13857" s="10">
        <v>-0.45400000000000001</v>
      </c>
      <c r="G13857" s="10">
        <v>-0.41299999999999998</v>
      </c>
      <c r="H13857" s="10">
        <v>0.113</v>
      </c>
      <c r="I13857" s="10">
        <v>-1.133</v>
      </c>
      <c r="J13857" s="10">
        <v>0</v>
      </c>
      <c r="K13857" s="10">
        <v>0</v>
      </c>
      <c r="L13857" s="10">
        <v>0.78200000000000003</v>
      </c>
      <c r="M13857" s="10">
        <v>-0.128</v>
      </c>
      <c r="N13857" s="10">
        <v>-0.86599999999999999</v>
      </c>
    </row>
    <row r="13858" spans="1:14" x14ac:dyDescent="0.3">
      <c r="A13858">
        <v>12</v>
      </c>
      <c r="B13858" s="11">
        <v>11</v>
      </c>
      <c r="C13858">
        <v>2019</v>
      </c>
      <c r="D13858">
        <v>345</v>
      </c>
      <c r="E13858">
        <v>2300</v>
      </c>
      <c r="F13858" s="10">
        <v>-0.45400000000000001</v>
      </c>
      <c r="G13858" s="10">
        <v>-1.381</v>
      </c>
      <c r="H13858" s="10">
        <v>-0.39500000000000002</v>
      </c>
      <c r="I13858" s="10">
        <v>-2.6120000000000001</v>
      </c>
      <c r="J13858" s="10">
        <v>0</v>
      </c>
      <c r="K13858" s="10">
        <v>0</v>
      </c>
      <c r="L13858" s="10">
        <v>0.77200000000000002</v>
      </c>
      <c r="M13858" s="10">
        <v>-0.14699999999999999</v>
      </c>
      <c r="N13858" s="10">
        <v>-0.86599999999999999</v>
      </c>
    </row>
    <row r="13859" spans="1:14" x14ac:dyDescent="0.3">
      <c r="A13859">
        <v>12</v>
      </c>
      <c r="B13859" s="11">
        <v>11</v>
      </c>
      <c r="C13859">
        <v>2019</v>
      </c>
      <c r="D13859">
        <v>345</v>
      </c>
      <c r="E13859">
        <v>2400</v>
      </c>
      <c r="F13859" s="10">
        <v>-0.27200000000000002</v>
      </c>
      <c r="G13859" s="10">
        <v>-0.14499999999999999</v>
      </c>
      <c r="H13859" s="10">
        <v>2.5999999999999999E-2</v>
      </c>
      <c r="I13859" s="10">
        <v>-0.44400000000000001</v>
      </c>
      <c r="J13859" s="10">
        <v>0</v>
      </c>
      <c r="K13859" s="10">
        <v>0</v>
      </c>
      <c r="L13859" s="10">
        <v>0.77200000000000002</v>
      </c>
      <c r="M13859" s="10">
        <v>-0.14699999999999999</v>
      </c>
      <c r="N13859" s="10">
        <v>-0.85599999999999998</v>
      </c>
    </row>
    <row r="13860" spans="1:14" x14ac:dyDescent="0.3">
      <c r="A13860">
        <v>12</v>
      </c>
      <c r="B13860" s="11">
        <v>12</v>
      </c>
      <c r="C13860">
        <v>2019</v>
      </c>
      <c r="D13860">
        <v>346</v>
      </c>
      <c r="E13860">
        <v>100</v>
      </c>
      <c r="F13860" s="10">
        <v>-1.2290000000000001</v>
      </c>
      <c r="G13860" s="10">
        <v>-1.776</v>
      </c>
      <c r="H13860" s="10">
        <v>-0.27200000000000002</v>
      </c>
      <c r="I13860" s="10">
        <v>-2.585</v>
      </c>
      <c r="J13860" s="10">
        <v>0</v>
      </c>
      <c r="K13860" s="10">
        <v>0</v>
      </c>
      <c r="L13860" s="10">
        <v>0.77300000000000002</v>
      </c>
      <c r="M13860" s="10">
        <v>-0.14599999999999999</v>
      </c>
      <c r="N13860" s="10">
        <v>-0.874</v>
      </c>
    </row>
    <row r="13861" spans="1:14" x14ac:dyDescent="0.3">
      <c r="A13861">
        <v>12</v>
      </c>
      <c r="B13861" s="11">
        <v>12</v>
      </c>
      <c r="C13861">
        <v>2019</v>
      </c>
      <c r="D13861">
        <v>346</v>
      </c>
      <c r="E13861">
        <v>200</v>
      </c>
      <c r="F13861" s="10">
        <v>-1.2190000000000001</v>
      </c>
      <c r="G13861" s="10">
        <v>-0.63800000000000001</v>
      </c>
      <c r="H13861" s="10">
        <v>-0.14599999999999999</v>
      </c>
      <c r="I13861" s="10">
        <v>-1.5549999999999999</v>
      </c>
      <c r="J13861" s="10">
        <v>0</v>
      </c>
      <c r="K13861" s="10">
        <v>0</v>
      </c>
      <c r="L13861" s="10">
        <v>0.76400000000000001</v>
      </c>
      <c r="M13861" s="10">
        <v>-0.14599999999999999</v>
      </c>
      <c r="N13861" s="10">
        <v>-0.874</v>
      </c>
    </row>
    <row r="13862" spans="1:14" x14ac:dyDescent="0.3">
      <c r="A13862">
        <v>12</v>
      </c>
      <c r="B13862" s="11">
        <v>12</v>
      </c>
      <c r="C13862">
        <v>2019</v>
      </c>
      <c r="D13862">
        <v>346</v>
      </c>
      <c r="E13862">
        <v>300</v>
      </c>
      <c r="F13862" s="10">
        <v>-3.218</v>
      </c>
      <c r="G13862" s="10">
        <v>-2.0369999999999999</v>
      </c>
      <c r="H13862" s="10">
        <v>-0.93100000000000005</v>
      </c>
      <c r="I13862" s="10">
        <v>-3.3050000000000002</v>
      </c>
      <c r="J13862" s="10">
        <v>0</v>
      </c>
      <c r="K13862" s="10">
        <v>0</v>
      </c>
      <c r="L13862" s="10">
        <v>0.76600000000000001</v>
      </c>
      <c r="M13862" s="10">
        <v>-0.16300000000000001</v>
      </c>
      <c r="N13862" s="10">
        <v>-0.90100000000000002</v>
      </c>
    </row>
    <row r="13863" spans="1:14" x14ac:dyDescent="0.3">
      <c r="A13863">
        <v>12</v>
      </c>
      <c r="B13863" s="11">
        <v>12</v>
      </c>
      <c r="C13863">
        <v>2019</v>
      </c>
      <c r="D13863">
        <v>346</v>
      </c>
      <c r="E13863">
        <v>400</v>
      </c>
      <c r="F13863" s="10">
        <v>-4.1349999999999998</v>
      </c>
      <c r="G13863" s="10">
        <v>-3.7450000000000001</v>
      </c>
      <c r="H13863" s="10">
        <v>-3.2080000000000002</v>
      </c>
      <c r="I13863" s="10">
        <v>-4.1349999999999998</v>
      </c>
      <c r="J13863" s="10">
        <v>0</v>
      </c>
      <c r="K13863" s="10">
        <v>0</v>
      </c>
      <c r="L13863" s="10">
        <v>0.77700000000000002</v>
      </c>
      <c r="M13863" s="10">
        <v>-0.152</v>
      </c>
      <c r="N13863" s="10">
        <v>-0.93799999999999994</v>
      </c>
    </row>
    <row r="13864" spans="1:14" x14ac:dyDescent="0.3">
      <c r="A13864">
        <v>12</v>
      </c>
      <c r="B13864" s="11">
        <v>12</v>
      </c>
      <c r="C13864">
        <v>2019</v>
      </c>
      <c r="D13864">
        <v>346</v>
      </c>
      <c r="E13864">
        <v>500</v>
      </c>
      <c r="F13864" s="10">
        <v>-5.3129999999999997</v>
      </c>
      <c r="G13864" s="10">
        <v>-4.931</v>
      </c>
      <c r="H13864" s="10">
        <v>-4.1260000000000003</v>
      </c>
      <c r="I13864" s="10">
        <v>-5.3129999999999997</v>
      </c>
      <c r="J13864" s="10">
        <v>0</v>
      </c>
      <c r="K13864" s="10">
        <v>0</v>
      </c>
      <c r="L13864" s="10">
        <v>0.77800000000000002</v>
      </c>
      <c r="M13864" s="10">
        <v>-0.14199999999999999</v>
      </c>
      <c r="N13864" s="10">
        <v>-0.995</v>
      </c>
    </row>
    <row r="13865" spans="1:14" x14ac:dyDescent="0.3">
      <c r="A13865">
        <v>12</v>
      </c>
      <c r="B13865" s="11">
        <v>12</v>
      </c>
      <c r="C13865">
        <v>2019</v>
      </c>
      <c r="D13865">
        <v>346</v>
      </c>
      <c r="E13865">
        <v>600</v>
      </c>
      <c r="F13865" s="10">
        <v>-5.665</v>
      </c>
      <c r="G13865" s="10">
        <v>-5.3739999999999997</v>
      </c>
      <c r="H13865" s="10">
        <v>-5.0190000000000001</v>
      </c>
      <c r="I13865" s="10">
        <v>-5.665</v>
      </c>
      <c r="J13865" s="10">
        <v>0</v>
      </c>
      <c r="K13865" s="10">
        <v>0</v>
      </c>
      <c r="L13865" s="10">
        <v>0.76900000000000002</v>
      </c>
      <c r="M13865" s="10">
        <v>-0.16</v>
      </c>
      <c r="N13865" s="10">
        <v>-1.042</v>
      </c>
    </row>
    <row r="13866" spans="1:14" x14ac:dyDescent="0.3">
      <c r="A13866">
        <v>12</v>
      </c>
      <c r="B13866" s="11">
        <v>12</v>
      </c>
      <c r="C13866">
        <v>2019</v>
      </c>
      <c r="D13866">
        <v>346</v>
      </c>
      <c r="E13866">
        <v>700</v>
      </c>
      <c r="F13866" s="10">
        <v>-6.3040000000000003</v>
      </c>
      <c r="G13866" s="10">
        <v>-5.9729999999999999</v>
      </c>
      <c r="H13866" s="10">
        <v>-5.41</v>
      </c>
      <c r="I13866" s="10">
        <v>-6.59</v>
      </c>
      <c r="J13866" s="10">
        <v>0</v>
      </c>
      <c r="K13866" s="10">
        <v>0</v>
      </c>
      <c r="L13866" s="10">
        <v>0.76</v>
      </c>
      <c r="M13866" s="10">
        <v>-0.16900000000000001</v>
      </c>
      <c r="N13866" s="10">
        <v>-1.07</v>
      </c>
    </row>
    <row r="13867" spans="1:14" x14ac:dyDescent="0.3">
      <c r="A13867">
        <v>12</v>
      </c>
      <c r="B13867" s="11">
        <v>12</v>
      </c>
      <c r="C13867">
        <v>2019</v>
      </c>
      <c r="D13867">
        <v>346</v>
      </c>
      <c r="E13867">
        <v>800</v>
      </c>
      <c r="F13867" s="10">
        <v>-7.54</v>
      </c>
      <c r="G13867" s="10">
        <v>-7.13</v>
      </c>
      <c r="H13867" s="10">
        <v>-6.077</v>
      </c>
      <c r="I13867" s="10">
        <v>-7.9</v>
      </c>
      <c r="J13867" s="10">
        <v>0</v>
      </c>
      <c r="K13867" s="10">
        <v>0</v>
      </c>
      <c r="L13867" s="10">
        <v>0.77900000000000003</v>
      </c>
      <c r="M13867" s="10">
        <v>-0.17899999999999999</v>
      </c>
      <c r="N13867" s="10">
        <v>-1.1080000000000001</v>
      </c>
    </row>
    <row r="13868" spans="1:14" x14ac:dyDescent="0.3">
      <c r="A13868">
        <v>12</v>
      </c>
      <c r="B13868" s="11">
        <v>12</v>
      </c>
      <c r="C13868">
        <v>2019</v>
      </c>
      <c r="D13868">
        <v>346</v>
      </c>
      <c r="E13868">
        <v>900</v>
      </c>
      <c r="F13868" s="10">
        <v>-8.16</v>
      </c>
      <c r="G13868" s="10">
        <v>-7.64</v>
      </c>
      <c r="H13868" s="10">
        <v>-7.08</v>
      </c>
      <c r="I13868" s="10">
        <v>-8.17</v>
      </c>
      <c r="J13868" s="10">
        <v>0</v>
      </c>
      <c r="K13868" s="10">
        <v>0</v>
      </c>
      <c r="L13868" s="10">
        <v>0.77</v>
      </c>
      <c r="M13868" s="10">
        <v>-0.16800000000000001</v>
      </c>
      <c r="N13868" s="10">
        <v>-1.1559999999999999</v>
      </c>
    </row>
    <row r="13869" spans="1:14" x14ac:dyDescent="0.3">
      <c r="A13869">
        <v>12</v>
      </c>
      <c r="B13869" s="11">
        <v>12</v>
      </c>
      <c r="C13869">
        <v>2019</v>
      </c>
      <c r="D13869">
        <v>346</v>
      </c>
      <c r="E13869">
        <v>1000</v>
      </c>
      <c r="F13869" s="10">
        <v>-7.51</v>
      </c>
      <c r="G13869" s="10">
        <v>-7.94</v>
      </c>
      <c r="H13869" s="10">
        <v>-7.46</v>
      </c>
      <c r="I13869" s="10">
        <v>-8.2799999999999994</v>
      </c>
      <c r="J13869" s="10">
        <v>4.1749999999999998</v>
      </c>
      <c r="K13869" s="10">
        <v>0</v>
      </c>
      <c r="L13869" s="10">
        <v>0.78100000000000003</v>
      </c>
      <c r="M13869" s="10">
        <v>-0.16800000000000001</v>
      </c>
      <c r="N13869" s="10">
        <v>-1.2030000000000001</v>
      </c>
    </row>
    <row r="13870" spans="1:14" x14ac:dyDescent="0.3">
      <c r="A13870">
        <v>12</v>
      </c>
      <c r="B13870" s="11">
        <v>12</v>
      </c>
      <c r="C13870">
        <v>2019</v>
      </c>
      <c r="D13870">
        <v>346</v>
      </c>
      <c r="E13870">
        <v>1100</v>
      </c>
      <c r="F13870" s="10">
        <v>-5.9580000000000002</v>
      </c>
      <c r="G13870" s="10">
        <v>-6.7869999999999999</v>
      </c>
      <c r="H13870" s="10">
        <v>-5.9089999999999998</v>
      </c>
      <c r="I13870" s="10">
        <v>-7.53</v>
      </c>
      <c r="J13870" s="10">
        <v>30.61</v>
      </c>
      <c r="K13870" s="10">
        <v>0</v>
      </c>
      <c r="L13870" s="10">
        <v>0.77100000000000002</v>
      </c>
      <c r="M13870" s="10">
        <v>-0.17799999999999999</v>
      </c>
      <c r="N13870" s="10">
        <v>-1.2030000000000001</v>
      </c>
    </row>
    <row r="13871" spans="1:14" x14ac:dyDescent="0.3">
      <c r="A13871">
        <v>12</v>
      </c>
      <c r="B13871" s="11">
        <v>12</v>
      </c>
      <c r="C13871">
        <v>2019</v>
      </c>
      <c r="D13871">
        <v>346</v>
      </c>
      <c r="E13871">
        <v>1200</v>
      </c>
      <c r="F13871" s="10">
        <v>-2.742</v>
      </c>
      <c r="G13871" s="10">
        <v>-4.4720000000000004</v>
      </c>
      <c r="H13871" s="10">
        <v>-2.7330000000000001</v>
      </c>
      <c r="I13871" s="10">
        <v>-5.9580000000000002</v>
      </c>
      <c r="J13871" s="10">
        <v>81.3</v>
      </c>
      <c r="K13871" s="10">
        <v>0</v>
      </c>
      <c r="L13871" s="10">
        <v>0.76</v>
      </c>
      <c r="M13871" s="10">
        <v>-0.17899999999999999</v>
      </c>
      <c r="N13871" s="10">
        <v>-1.1859999999999999</v>
      </c>
    </row>
    <row r="13872" spans="1:14" x14ac:dyDescent="0.3">
      <c r="A13872">
        <v>12</v>
      </c>
      <c r="B13872" s="11">
        <v>12</v>
      </c>
      <c r="C13872">
        <v>2019</v>
      </c>
      <c r="D13872">
        <v>346</v>
      </c>
      <c r="E13872">
        <v>1300</v>
      </c>
      <c r="F13872" s="10">
        <v>2.8479999999999999</v>
      </c>
      <c r="G13872" s="10">
        <v>0.47599999999999998</v>
      </c>
      <c r="H13872" s="10">
        <v>2.8769999999999998</v>
      </c>
      <c r="I13872" s="10">
        <v>-2.742</v>
      </c>
      <c r="J13872" s="10">
        <v>113.4</v>
      </c>
      <c r="K13872" s="10">
        <v>0</v>
      </c>
      <c r="L13872" s="10">
        <v>0.75800000000000001</v>
      </c>
      <c r="M13872" s="10">
        <v>-0.17100000000000001</v>
      </c>
      <c r="N13872" s="10">
        <v>-1.0820000000000001</v>
      </c>
    </row>
    <row r="13873" spans="1:14" x14ac:dyDescent="0.3">
      <c r="A13873">
        <v>12</v>
      </c>
      <c r="B13873" s="11">
        <v>12</v>
      </c>
      <c r="C13873">
        <v>2019</v>
      </c>
      <c r="D13873">
        <v>346</v>
      </c>
      <c r="E13873">
        <v>1400</v>
      </c>
      <c r="F13873" s="10">
        <v>3.6840000000000002</v>
      </c>
      <c r="G13873" s="10">
        <v>3.544</v>
      </c>
      <c r="H13873" s="10">
        <v>3.8780000000000001</v>
      </c>
      <c r="I13873" s="10">
        <v>2.839</v>
      </c>
      <c r="J13873" s="10">
        <v>167.3</v>
      </c>
      <c r="K13873" s="10">
        <v>0</v>
      </c>
      <c r="L13873" s="10">
        <v>0.748</v>
      </c>
      <c r="M13873" s="10">
        <v>-0.17100000000000001</v>
      </c>
      <c r="N13873" s="10">
        <v>-0.96599999999999997</v>
      </c>
    </row>
    <row r="13874" spans="1:14" x14ac:dyDescent="0.3">
      <c r="A13874">
        <v>12</v>
      </c>
      <c r="B13874" s="11">
        <v>12</v>
      </c>
      <c r="C13874">
        <v>2019</v>
      </c>
      <c r="D13874">
        <v>346</v>
      </c>
      <c r="E13874">
        <v>1500</v>
      </c>
      <c r="F13874" s="10">
        <v>3.528</v>
      </c>
      <c r="G13874" s="10">
        <v>3.7749999999999999</v>
      </c>
      <c r="H13874" s="10">
        <v>4.0590000000000002</v>
      </c>
      <c r="I13874" s="10">
        <v>3.4409999999999998</v>
      </c>
      <c r="J13874" s="10">
        <v>154.5</v>
      </c>
      <c r="K13874" s="10">
        <v>0</v>
      </c>
      <c r="L13874" s="10">
        <v>0.746</v>
      </c>
      <c r="M13874" s="10">
        <v>-0.183</v>
      </c>
      <c r="N13874" s="10">
        <v>-0.85299999999999998</v>
      </c>
    </row>
    <row r="13875" spans="1:14" x14ac:dyDescent="0.3">
      <c r="A13875">
        <v>12</v>
      </c>
      <c r="B13875" s="11">
        <v>12</v>
      </c>
      <c r="C13875">
        <v>2019</v>
      </c>
      <c r="D13875">
        <v>346</v>
      </c>
      <c r="E13875">
        <v>1600</v>
      </c>
      <c r="F13875" s="10">
        <v>3.222</v>
      </c>
      <c r="G13875" s="10">
        <v>3.2839999999999998</v>
      </c>
      <c r="H13875" s="10">
        <v>3.5569999999999999</v>
      </c>
      <c r="I13875" s="10">
        <v>3.1429999999999998</v>
      </c>
      <c r="J13875" s="10">
        <v>73.7</v>
      </c>
      <c r="K13875" s="10">
        <v>0</v>
      </c>
      <c r="L13875" s="10">
        <v>0.748</v>
      </c>
      <c r="M13875" s="10">
        <v>-0.17199999999999999</v>
      </c>
      <c r="N13875" s="10">
        <v>-0.79400000000000004</v>
      </c>
    </row>
    <row r="13876" spans="1:14" x14ac:dyDescent="0.3">
      <c r="A13876">
        <v>12</v>
      </c>
      <c r="B13876" s="11">
        <v>12</v>
      </c>
      <c r="C13876">
        <v>2019</v>
      </c>
      <c r="D13876">
        <v>346</v>
      </c>
      <c r="E13876">
        <v>1700</v>
      </c>
      <c r="F13876" s="10">
        <v>2.8069999999999999</v>
      </c>
      <c r="G13876" s="10">
        <v>3.036</v>
      </c>
      <c r="H13876" s="10">
        <v>3.2320000000000002</v>
      </c>
      <c r="I13876" s="10">
        <v>2.7970000000000002</v>
      </c>
      <c r="J13876" s="10">
        <v>37.19</v>
      </c>
      <c r="K13876" s="10">
        <v>0</v>
      </c>
      <c r="L13876" s="10">
        <v>0.746</v>
      </c>
      <c r="M13876" s="10">
        <v>-0.183</v>
      </c>
      <c r="N13876" s="10">
        <v>-0.75800000000000001</v>
      </c>
    </row>
    <row r="13877" spans="1:14" x14ac:dyDescent="0.3">
      <c r="A13877">
        <v>12</v>
      </c>
      <c r="B13877" s="11">
        <v>12</v>
      </c>
      <c r="C13877">
        <v>2019</v>
      </c>
      <c r="D13877">
        <v>346</v>
      </c>
      <c r="E13877">
        <v>1800</v>
      </c>
      <c r="F13877" s="10">
        <v>2.04</v>
      </c>
      <c r="G13877" s="10">
        <v>2.5190000000000001</v>
      </c>
      <c r="H13877" s="10">
        <v>2.8359999999999999</v>
      </c>
      <c r="I13877" s="10">
        <v>2.0019999999999998</v>
      </c>
      <c r="J13877" s="10">
        <v>3.7789999999999999</v>
      </c>
      <c r="K13877" s="10">
        <v>0</v>
      </c>
      <c r="L13877" s="10">
        <v>0.75600000000000001</v>
      </c>
      <c r="M13877" s="10">
        <v>-0.17199999999999999</v>
      </c>
      <c r="N13877" s="10">
        <v>-0.747</v>
      </c>
    </row>
    <row r="13878" spans="1:14" x14ac:dyDescent="0.3">
      <c r="A13878">
        <v>12</v>
      </c>
      <c r="B13878" s="11">
        <v>12</v>
      </c>
      <c r="C13878">
        <v>2019</v>
      </c>
      <c r="D13878">
        <v>346</v>
      </c>
      <c r="E13878">
        <v>1900</v>
      </c>
      <c r="F13878" s="10">
        <v>1.9259999999999999</v>
      </c>
      <c r="G13878" s="10">
        <v>1.9910000000000001</v>
      </c>
      <c r="H13878" s="10">
        <v>2.194</v>
      </c>
      <c r="I13878" s="10">
        <v>1.82</v>
      </c>
      <c r="J13878" s="10">
        <v>0</v>
      </c>
      <c r="K13878" s="10">
        <v>0</v>
      </c>
      <c r="L13878" s="10">
        <v>0.75700000000000001</v>
      </c>
      <c r="M13878" s="10">
        <v>-0.17199999999999999</v>
      </c>
      <c r="N13878" s="10">
        <v>-0.71799999999999997</v>
      </c>
    </row>
    <row r="13879" spans="1:14" x14ac:dyDescent="0.3">
      <c r="A13879">
        <v>12</v>
      </c>
      <c r="B13879" s="11">
        <v>12</v>
      </c>
      <c r="C13879">
        <v>2019</v>
      </c>
      <c r="D13879">
        <v>346</v>
      </c>
      <c r="E13879">
        <v>2000</v>
      </c>
      <c r="F13879" s="10">
        <v>1.7629999999999999</v>
      </c>
      <c r="G13879" s="10">
        <v>1.849</v>
      </c>
      <c r="H13879" s="10">
        <v>2.0310000000000001</v>
      </c>
      <c r="I13879" s="10">
        <v>1.5620000000000001</v>
      </c>
      <c r="J13879" s="10">
        <v>0</v>
      </c>
      <c r="K13879" s="10">
        <v>0</v>
      </c>
      <c r="L13879" s="10">
        <v>0.75800000000000001</v>
      </c>
      <c r="M13879" s="10">
        <v>-0.17100000000000001</v>
      </c>
      <c r="N13879" s="10">
        <v>-0.73599999999999999</v>
      </c>
    </row>
    <row r="13880" spans="1:14" x14ac:dyDescent="0.3">
      <c r="A13880">
        <v>12</v>
      </c>
      <c r="B13880" s="11">
        <v>12</v>
      </c>
      <c r="C13880">
        <v>2019</v>
      </c>
      <c r="D13880">
        <v>346</v>
      </c>
      <c r="E13880">
        <v>2100</v>
      </c>
      <c r="F13880" s="10">
        <v>9.8000000000000004E-2</v>
      </c>
      <c r="G13880" s="10">
        <v>1.2390000000000001</v>
      </c>
      <c r="H13880" s="10">
        <v>1.7629999999999999</v>
      </c>
      <c r="I13880" s="10">
        <v>9.8000000000000004E-2</v>
      </c>
      <c r="J13880" s="10">
        <v>0</v>
      </c>
      <c r="K13880" s="10">
        <v>0</v>
      </c>
      <c r="L13880" s="10">
        <v>0.73899999999999999</v>
      </c>
      <c r="M13880" s="10">
        <v>-0.161</v>
      </c>
      <c r="N13880" s="10">
        <v>-0.745</v>
      </c>
    </row>
    <row r="13881" spans="1:14" x14ac:dyDescent="0.3">
      <c r="A13881">
        <v>12</v>
      </c>
      <c r="B13881" s="11">
        <v>12</v>
      </c>
      <c r="C13881">
        <v>2019</v>
      </c>
      <c r="D13881">
        <v>346</v>
      </c>
      <c r="E13881">
        <v>2200</v>
      </c>
      <c r="F13881" s="10">
        <v>-7.23</v>
      </c>
      <c r="G13881" s="10">
        <v>-4.1440000000000001</v>
      </c>
      <c r="H13881" s="10">
        <v>0.14599999999999999</v>
      </c>
      <c r="I13881" s="10">
        <v>-7.23</v>
      </c>
      <c r="J13881" s="10">
        <v>0</v>
      </c>
      <c r="K13881" s="10">
        <v>0</v>
      </c>
      <c r="L13881" s="10">
        <v>0.753</v>
      </c>
      <c r="M13881" s="10">
        <v>-0.16600000000000001</v>
      </c>
      <c r="N13881" s="10">
        <v>-0.78</v>
      </c>
    </row>
    <row r="13882" spans="1:14" x14ac:dyDescent="0.3">
      <c r="A13882">
        <v>12</v>
      </c>
      <c r="B13882" s="11">
        <v>12</v>
      </c>
      <c r="C13882">
        <v>2019</v>
      </c>
      <c r="D13882">
        <v>346</v>
      </c>
      <c r="E13882">
        <v>2300</v>
      </c>
      <c r="F13882" s="10">
        <v>-9.52</v>
      </c>
      <c r="G13882" s="10">
        <v>-8.52</v>
      </c>
      <c r="H13882" s="10">
        <v>-7.24</v>
      </c>
      <c r="I13882" s="10">
        <v>-9.52</v>
      </c>
      <c r="J13882" s="10">
        <v>0</v>
      </c>
      <c r="K13882" s="10">
        <v>0</v>
      </c>
      <c r="L13882" s="10">
        <v>0.75800000000000001</v>
      </c>
      <c r="M13882" s="10">
        <v>-0.18</v>
      </c>
      <c r="N13882" s="10">
        <v>-0.88900000000000001</v>
      </c>
    </row>
    <row r="13883" spans="1:14" x14ac:dyDescent="0.3">
      <c r="A13883">
        <v>12</v>
      </c>
      <c r="B13883" s="11">
        <v>12</v>
      </c>
      <c r="C13883">
        <v>2019</v>
      </c>
      <c r="D13883">
        <v>346</v>
      </c>
      <c r="E13883">
        <v>2400</v>
      </c>
      <c r="F13883" s="10">
        <v>-11.3</v>
      </c>
      <c r="G13883" s="10">
        <v>-10.64</v>
      </c>
      <c r="H13883" s="10">
        <v>-9.51</v>
      </c>
      <c r="I13883" s="10">
        <v>-11.31</v>
      </c>
      <c r="J13883" s="10">
        <v>0</v>
      </c>
      <c r="K13883" s="10">
        <v>0</v>
      </c>
      <c r="L13883" s="10">
        <v>0.76200000000000001</v>
      </c>
      <c r="M13883" s="10">
        <v>-0.17699999999999999</v>
      </c>
      <c r="N13883" s="10">
        <v>-0.97299999999999998</v>
      </c>
    </row>
    <row r="13884" spans="1:14" x14ac:dyDescent="0.3">
      <c r="A13884">
        <v>12</v>
      </c>
      <c r="B13884" s="11">
        <v>13</v>
      </c>
      <c r="C13884">
        <v>2019</v>
      </c>
      <c r="D13884">
        <v>347</v>
      </c>
      <c r="E13884">
        <v>100</v>
      </c>
      <c r="F13884" s="10">
        <v>-10.95</v>
      </c>
      <c r="G13884" s="10">
        <v>-11.23</v>
      </c>
      <c r="H13884" s="10">
        <v>-10.93</v>
      </c>
      <c r="I13884" s="10">
        <v>-11.42</v>
      </c>
      <c r="J13884" s="10">
        <v>0</v>
      </c>
      <c r="K13884" s="10">
        <v>0</v>
      </c>
      <c r="L13884" s="10">
        <v>0.74299999999999999</v>
      </c>
      <c r="M13884" s="10">
        <v>-0.186</v>
      </c>
      <c r="N13884" s="10">
        <v>-1.0780000000000001</v>
      </c>
    </row>
    <row r="13885" spans="1:14" x14ac:dyDescent="0.3">
      <c r="A13885">
        <v>12</v>
      </c>
      <c r="B13885" s="11">
        <v>13</v>
      </c>
      <c r="C13885">
        <v>2019</v>
      </c>
      <c r="D13885">
        <v>347</v>
      </c>
      <c r="E13885">
        <v>200</v>
      </c>
      <c r="F13885" s="10">
        <v>-10.52</v>
      </c>
      <c r="G13885" s="10">
        <v>-10.62</v>
      </c>
      <c r="H13885" s="10">
        <v>-10.47</v>
      </c>
      <c r="I13885" s="10">
        <v>-10.96</v>
      </c>
      <c r="J13885" s="10">
        <v>0</v>
      </c>
      <c r="K13885" s="10">
        <v>0</v>
      </c>
      <c r="L13885" s="10">
        <v>0.753</v>
      </c>
      <c r="M13885" s="10">
        <v>-0.186</v>
      </c>
      <c r="N13885" s="10">
        <v>-1.1539999999999999</v>
      </c>
    </row>
    <row r="13886" spans="1:14" x14ac:dyDescent="0.3">
      <c r="A13886">
        <v>12</v>
      </c>
      <c r="B13886" s="11">
        <v>13</v>
      </c>
      <c r="C13886">
        <v>2019</v>
      </c>
      <c r="D13886">
        <v>347</v>
      </c>
      <c r="E13886">
        <v>300</v>
      </c>
      <c r="F13886" s="10">
        <v>-10.76</v>
      </c>
      <c r="G13886" s="10">
        <v>-10.6</v>
      </c>
      <c r="H13886" s="10">
        <v>-10.46</v>
      </c>
      <c r="I13886" s="10">
        <v>-10.77</v>
      </c>
      <c r="J13886" s="10">
        <v>0</v>
      </c>
      <c r="K13886" s="10">
        <v>0</v>
      </c>
      <c r="L13886" s="10">
        <v>0.74299999999999999</v>
      </c>
      <c r="M13886" s="10">
        <v>-0.186</v>
      </c>
      <c r="N13886" s="10">
        <v>-1.1930000000000001</v>
      </c>
    </row>
    <row r="13887" spans="1:14" x14ac:dyDescent="0.3">
      <c r="A13887">
        <v>12</v>
      </c>
      <c r="B13887" s="11">
        <v>13</v>
      </c>
      <c r="C13887">
        <v>2019</v>
      </c>
      <c r="D13887">
        <v>347</v>
      </c>
      <c r="E13887">
        <v>400</v>
      </c>
      <c r="F13887" s="10">
        <v>-10.79</v>
      </c>
      <c r="G13887" s="10">
        <v>-10.84</v>
      </c>
      <c r="H13887" s="10">
        <v>-10.74</v>
      </c>
      <c r="I13887" s="10">
        <v>-10.94</v>
      </c>
      <c r="J13887" s="10">
        <v>0</v>
      </c>
      <c r="K13887" s="10">
        <v>0</v>
      </c>
      <c r="L13887" s="10">
        <v>0.753</v>
      </c>
      <c r="M13887" s="10">
        <v>-0.19500000000000001</v>
      </c>
      <c r="N13887" s="10">
        <v>-1.24</v>
      </c>
    </row>
    <row r="13888" spans="1:14" x14ac:dyDescent="0.3">
      <c r="A13888">
        <v>12</v>
      </c>
      <c r="B13888" s="11">
        <v>13</v>
      </c>
      <c r="C13888">
        <v>2019</v>
      </c>
      <c r="D13888">
        <v>347</v>
      </c>
      <c r="E13888">
        <v>500</v>
      </c>
      <c r="F13888" s="10">
        <v>-10.97</v>
      </c>
      <c r="G13888" s="10">
        <v>-10.82</v>
      </c>
      <c r="H13888" s="10">
        <v>-10.66</v>
      </c>
      <c r="I13888" s="10">
        <v>-10.99</v>
      </c>
      <c r="J13888" s="10">
        <v>0</v>
      </c>
      <c r="K13888" s="10">
        <v>0</v>
      </c>
      <c r="L13888" s="10">
        <v>0.74399999999999999</v>
      </c>
      <c r="M13888" s="10">
        <v>-0.186</v>
      </c>
      <c r="N13888" s="10">
        <v>-1.2789999999999999</v>
      </c>
    </row>
    <row r="13889" spans="1:14" x14ac:dyDescent="0.3">
      <c r="A13889">
        <v>12</v>
      </c>
      <c r="B13889" s="11">
        <v>13</v>
      </c>
      <c r="C13889">
        <v>2019</v>
      </c>
      <c r="D13889">
        <v>347</v>
      </c>
      <c r="E13889">
        <v>600</v>
      </c>
      <c r="F13889" s="10">
        <v>-11.29</v>
      </c>
      <c r="G13889" s="10">
        <v>-11.19</v>
      </c>
      <c r="H13889" s="10">
        <v>-10.98</v>
      </c>
      <c r="I13889" s="10">
        <v>-11.39</v>
      </c>
      <c r="J13889" s="10">
        <v>0</v>
      </c>
      <c r="K13889" s="10">
        <v>0</v>
      </c>
      <c r="L13889" s="10">
        <v>0.74399999999999999</v>
      </c>
      <c r="M13889" s="10">
        <v>-0.20499999999999999</v>
      </c>
      <c r="N13889" s="10">
        <v>-1.288</v>
      </c>
    </row>
    <row r="13890" spans="1:14" x14ac:dyDescent="0.3">
      <c r="A13890">
        <v>12</v>
      </c>
      <c r="B13890" s="11">
        <v>13</v>
      </c>
      <c r="C13890">
        <v>2019</v>
      </c>
      <c r="D13890">
        <v>347</v>
      </c>
      <c r="E13890">
        <v>700</v>
      </c>
      <c r="F13890" s="10">
        <v>-11.42</v>
      </c>
      <c r="G13890" s="10">
        <v>-11.28</v>
      </c>
      <c r="H13890" s="10">
        <v>-11.08</v>
      </c>
      <c r="I13890" s="10">
        <v>-11.44</v>
      </c>
      <c r="J13890" s="10">
        <v>0</v>
      </c>
      <c r="K13890" s="10">
        <v>0</v>
      </c>
      <c r="L13890" s="10">
        <v>0.74299999999999999</v>
      </c>
      <c r="M13890" s="10">
        <v>-0.19500000000000001</v>
      </c>
      <c r="N13890" s="10">
        <v>-1.3169999999999999</v>
      </c>
    </row>
    <row r="13891" spans="1:14" x14ac:dyDescent="0.3">
      <c r="A13891">
        <v>12</v>
      </c>
      <c r="B13891" s="11">
        <v>13</v>
      </c>
      <c r="C13891">
        <v>2019</v>
      </c>
      <c r="D13891">
        <v>347</v>
      </c>
      <c r="E13891">
        <v>800</v>
      </c>
      <c r="F13891" s="10">
        <v>-10.96</v>
      </c>
      <c r="G13891" s="10">
        <v>-11.19</v>
      </c>
      <c r="H13891" s="10">
        <v>-10.92</v>
      </c>
      <c r="I13891" s="10">
        <v>-11.44</v>
      </c>
      <c r="J13891" s="10">
        <v>0</v>
      </c>
      <c r="K13891" s="10">
        <v>0</v>
      </c>
      <c r="L13891" s="10">
        <v>0.753</v>
      </c>
      <c r="M13891" s="10">
        <v>-0.20499999999999999</v>
      </c>
      <c r="N13891" s="10">
        <v>-1.3169999999999999</v>
      </c>
    </row>
    <row r="13892" spans="1:14" x14ac:dyDescent="0.3">
      <c r="A13892">
        <v>12</v>
      </c>
      <c r="B13892" s="11">
        <v>13</v>
      </c>
      <c r="C13892">
        <v>2019</v>
      </c>
      <c r="D13892">
        <v>347</v>
      </c>
      <c r="E13892">
        <v>900</v>
      </c>
      <c r="F13892" s="10">
        <v>-11.26</v>
      </c>
      <c r="G13892" s="10">
        <v>-10.99</v>
      </c>
      <c r="H13892" s="10">
        <v>-10.9</v>
      </c>
      <c r="I13892" s="10">
        <v>-11.27</v>
      </c>
      <c r="J13892" s="10">
        <v>0</v>
      </c>
      <c r="K13892" s="10">
        <v>0</v>
      </c>
      <c r="L13892" s="10">
        <v>0.753</v>
      </c>
      <c r="M13892" s="10">
        <v>-0.215</v>
      </c>
      <c r="N13892" s="10">
        <v>-1.3360000000000001</v>
      </c>
    </row>
    <row r="13893" spans="1:14" x14ac:dyDescent="0.3">
      <c r="A13893">
        <v>12</v>
      </c>
      <c r="B13893" s="11">
        <v>13</v>
      </c>
      <c r="C13893">
        <v>2019</v>
      </c>
      <c r="D13893">
        <v>347</v>
      </c>
      <c r="E13893">
        <v>1000</v>
      </c>
      <c r="F13893" s="10">
        <v>-11.67</v>
      </c>
      <c r="G13893" s="10">
        <v>-11.61</v>
      </c>
      <c r="H13893" s="10">
        <v>-11.26</v>
      </c>
      <c r="I13893" s="10">
        <v>-11.81</v>
      </c>
      <c r="J13893" s="10">
        <v>5.7080000000000002</v>
      </c>
      <c r="K13893" s="10">
        <v>0</v>
      </c>
      <c r="L13893" s="10">
        <v>0.754</v>
      </c>
      <c r="M13893" s="10">
        <v>-0.20399999999999999</v>
      </c>
      <c r="N13893" s="10">
        <v>-1.3169999999999999</v>
      </c>
    </row>
    <row r="13894" spans="1:14" x14ac:dyDescent="0.3">
      <c r="A13894">
        <v>12</v>
      </c>
      <c r="B13894" s="11">
        <v>13</v>
      </c>
      <c r="C13894">
        <v>2019</v>
      </c>
      <c r="D13894">
        <v>347</v>
      </c>
      <c r="E13894">
        <v>1100</v>
      </c>
      <c r="F13894" s="10">
        <v>-10.91</v>
      </c>
      <c r="G13894" s="10">
        <v>-11.51</v>
      </c>
      <c r="H13894" s="10">
        <v>-10.91</v>
      </c>
      <c r="I13894" s="10">
        <v>-11.76</v>
      </c>
      <c r="J13894" s="10">
        <v>30.87</v>
      </c>
      <c r="K13894" s="10">
        <v>0</v>
      </c>
      <c r="L13894" s="10">
        <v>0.745</v>
      </c>
      <c r="M13894" s="10">
        <v>-0.223</v>
      </c>
      <c r="N13894" s="10">
        <v>-1.3540000000000001</v>
      </c>
    </row>
    <row r="13895" spans="1:14" x14ac:dyDescent="0.3">
      <c r="A13895">
        <v>12</v>
      </c>
      <c r="B13895" s="11">
        <v>13</v>
      </c>
      <c r="C13895">
        <v>2019</v>
      </c>
      <c r="D13895">
        <v>347</v>
      </c>
      <c r="E13895">
        <v>1200</v>
      </c>
      <c r="F13895" s="10">
        <v>-9.92</v>
      </c>
      <c r="G13895" s="10">
        <v>-10.41</v>
      </c>
      <c r="H13895" s="10">
        <v>-9.9</v>
      </c>
      <c r="I13895" s="10">
        <v>-10.93</v>
      </c>
      <c r="J13895" s="10">
        <v>53.03</v>
      </c>
      <c r="K13895" s="10">
        <v>0</v>
      </c>
      <c r="L13895" s="10">
        <v>0.74399999999999999</v>
      </c>
      <c r="M13895" s="10">
        <v>-0.214</v>
      </c>
      <c r="N13895" s="10">
        <v>-1.3460000000000001</v>
      </c>
    </row>
    <row r="13896" spans="1:14" x14ac:dyDescent="0.3">
      <c r="A13896">
        <v>12</v>
      </c>
      <c r="B13896" s="11">
        <v>13</v>
      </c>
      <c r="C13896">
        <v>2019</v>
      </c>
      <c r="D13896">
        <v>347</v>
      </c>
      <c r="E13896">
        <v>1300</v>
      </c>
      <c r="F13896" s="10">
        <v>-7.79</v>
      </c>
      <c r="G13896" s="10">
        <v>-9.18</v>
      </c>
      <c r="H13896" s="10">
        <v>-7.79</v>
      </c>
      <c r="I13896" s="10">
        <v>-9.91</v>
      </c>
      <c r="J13896" s="10">
        <v>123.2</v>
      </c>
      <c r="K13896" s="10">
        <v>0</v>
      </c>
      <c r="L13896" s="10">
        <v>0.74299999999999999</v>
      </c>
      <c r="M13896" s="10">
        <v>-0.22500000000000001</v>
      </c>
      <c r="N13896" s="10">
        <v>-1.337</v>
      </c>
    </row>
    <row r="13897" spans="1:14" x14ac:dyDescent="0.3">
      <c r="A13897">
        <v>12</v>
      </c>
      <c r="B13897" s="11">
        <v>13</v>
      </c>
      <c r="C13897">
        <v>2019</v>
      </c>
      <c r="D13897">
        <v>347</v>
      </c>
      <c r="E13897">
        <v>1400</v>
      </c>
      <c r="F13897" s="10">
        <v>-8.2899999999999991</v>
      </c>
      <c r="G13897" s="10">
        <v>-7.86</v>
      </c>
      <c r="H13897" s="10">
        <v>-7.51</v>
      </c>
      <c r="I13897" s="10">
        <v>-8.3000000000000007</v>
      </c>
      <c r="J13897" s="10">
        <v>111.6</v>
      </c>
      <c r="K13897" s="10">
        <v>0</v>
      </c>
      <c r="L13897" s="10">
        <v>0.73099999999999998</v>
      </c>
      <c r="M13897" s="10">
        <v>-0.22700000000000001</v>
      </c>
      <c r="N13897" s="10">
        <v>-1.31</v>
      </c>
    </row>
    <row r="13898" spans="1:14" x14ac:dyDescent="0.3">
      <c r="A13898">
        <v>12</v>
      </c>
      <c r="B13898" s="11">
        <v>13</v>
      </c>
      <c r="C13898">
        <v>2019</v>
      </c>
      <c r="D13898">
        <v>347</v>
      </c>
      <c r="E13898">
        <v>1500</v>
      </c>
      <c r="F13898" s="10">
        <v>-7.74</v>
      </c>
      <c r="G13898" s="10">
        <v>-7.95</v>
      </c>
      <c r="H13898" s="10">
        <v>-7.68</v>
      </c>
      <c r="I13898" s="10">
        <v>-8.3800000000000008</v>
      </c>
      <c r="J13898" s="10">
        <v>70</v>
      </c>
      <c r="K13898" s="10">
        <v>0</v>
      </c>
      <c r="L13898" s="10">
        <v>0.74099999999999999</v>
      </c>
      <c r="M13898" s="10">
        <v>-0.22700000000000001</v>
      </c>
      <c r="N13898" s="10">
        <v>-1.329</v>
      </c>
    </row>
    <row r="13899" spans="1:14" x14ac:dyDescent="0.3">
      <c r="A13899">
        <v>12</v>
      </c>
      <c r="B13899" s="11">
        <v>13</v>
      </c>
      <c r="C13899">
        <v>2019</v>
      </c>
      <c r="D13899">
        <v>347</v>
      </c>
      <c r="E13899">
        <v>1600</v>
      </c>
      <c r="F13899" s="10">
        <v>-9.0399999999999991</v>
      </c>
      <c r="G13899" s="10">
        <v>-8.2899999999999991</v>
      </c>
      <c r="H13899" s="10">
        <v>-7.67</v>
      </c>
      <c r="I13899" s="10">
        <v>-9.0399999999999991</v>
      </c>
      <c r="J13899" s="10">
        <v>52.49</v>
      </c>
      <c r="K13899" s="10">
        <v>0</v>
      </c>
      <c r="L13899" s="10">
        <v>0.73199999999999998</v>
      </c>
      <c r="M13899" s="10">
        <v>-0.22600000000000001</v>
      </c>
      <c r="N13899" s="10">
        <v>-1.329</v>
      </c>
    </row>
    <row r="13900" spans="1:14" x14ac:dyDescent="0.3">
      <c r="A13900">
        <v>12</v>
      </c>
      <c r="B13900" s="11">
        <v>13</v>
      </c>
      <c r="C13900">
        <v>2019</v>
      </c>
      <c r="D13900">
        <v>347</v>
      </c>
      <c r="E13900">
        <v>1700</v>
      </c>
      <c r="F13900" s="10">
        <v>-10.47</v>
      </c>
      <c r="G13900" s="10">
        <v>-9.77</v>
      </c>
      <c r="H13900" s="10">
        <v>-9.0299999999999994</v>
      </c>
      <c r="I13900" s="10">
        <v>-10.48</v>
      </c>
      <c r="J13900" s="10">
        <v>26.53</v>
      </c>
      <c r="K13900" s="10">
        <v>0</v>
      </c>
      <c r="L13900" s="10">
        <v>0.74199999999999999</v>
      </c>
      <c r="M13900" s="10">
        <v>-0.23499999999999999</v>
      </c>
      <c r="N13900" s="10">
        <v>-1.347</v>
      </c>
    </row>
    <row r="13901" spans="1:14" x14ac:dyDescent="0.3">
      <c r="A13901">
        <v>12</v>
      </c>
      <c r="B13901" s="11">
        <v>13</v>
      </c>
      <c r="C13901">
        <v>2019</v>
      </c>
      <c r="D13901">
        <v>347</v>
      </c>
      <c r="E13901">
        <v>1800</v>
      </c>
      <c r="F13901" s="10">
        <v>-12.9</v>
      </c>
      <c r="G13901" s="10">
        <v>-11.52</v>
      </c>
      <c r="H13901" s="10">
        <v>-10.47</v>
      </c>
      <c r="I13901" s="10">
        <v>-12.91</v>
      </c>
      <c r="J13901" s="10">
        <v>3.657</v>
      </c>
      <c r="K13901" s="10">
        <v>0</v>
      </c>
      <c r="L13901" s="10">
        <v>0.74299999999999999</v>
      </c>
      <c r="M13901" s="10">
        <v>-0.23400000000000001</v>
      </c>
      <c r="N13901" s="10">
        <v>-1.3939999999999999</v>
      </c>
    </row>
    <row r="13902" spans="1:14" x14ac:dyDescent="0.3">
      <c r="A13902">
        <v>12</v>
      </c>
      <c r="B13902" s="11">
        <v>13</v>
      </c>
      <c r="C13902">
        <v>2019</v>
      </c>
      <c r="D13902">
        <v>347</v>
      </c>
      <c r="E13902">
        <v>1900</v>
      </c>
      <c r="F13902" s="10">
        <v>-14.42</v>
      </c>
      <c r="G13902" s="10">
        <v>-13.95</v>
      </c>
      <c r="H13902" s="10">
        <v>-12.9</v>
      </c>
      <c r="I13902" s="10">
        <v>-14.54</v>
      </c>
      <c r="J13902" s="10">
        <v>0</v>
      </c>
      <c r="K13902" s="10">
        <v>0</v>
      </c>
      <c r="L13902" s="10">
        <v>0.748</v>
      </c>
      <c r="M13902" s="10">
        <v>-0.23899999999999999</v>
      </c>
      <c r="N13902" s="10">
        <v>-1.4950000000000001</v>
      </c>
    </row>
    <row r="13903" spans="1:14" x14ac:dyDescent="0.3">
      <c r="A13903">
        <v>12</v>
      </c>
      <c r="B13903" s="11">
        <v>13</v>
      </c>
      <c r="C13903">
        <v>2019</v>
      </c>
      <c r="D13903">
        <v>347</v>
      </c>
      <c r="E13903">
        <v>2000</v>
      </c>
      <c r="F13903" s="10">
        <v>-13.65</v>
      </c>
      <c r="G13903" s="10">
        <v>-14.25</v>
      </c>
      <c r="H13903" s="10">
        <v>-13.64</v>
      </c>
      <c r="I13903" s="10">
        <v>-14.58</v>
      </c>
      <c r="J13903" s="10">
        <v>0</v>
      </c>
      <c r="K13903" s="10">
        <v>0</v>
      </c>
      <c r="L13903" s="10">
        <v>0.74199999999999999</v>
      </c>
      <c r="M13903" s="10">
        <v>-0.245</v>
      </c>
      <c r="N13903" s="10">
        <v>-1.5780000000000001</v>
      </c>
    </row>
    <row r="13904" spans="1:14" x14ac:dyDescent="0.3">
      <c r="A13904">
        <v>12</v>
      </c>
      <c r="B13904" s="11">
        <v>13</v>
      </c>
      <c r="C13904">
        <v>2019</v>
      </c>
      <c r="D13904">
        <v>347</v>
      </c>
      <c r="E13904">
        <v>2100</v>
      </c>
      <c r="F13904" s="10">
        <v>-14.04</v>
      </c>
      <c r="G13904" s="10">
        <v>-13.62</v>
      </c>
      <c r="H13904" s="10">
        <v>-13.3</v>
      </c>
      <c r="I13904" s="10">
        <v>-14.05</v>
      </c>
      <c r="J13904" s="10">
        <v>0</v>
      </c>
      <c r="K13904" s="10">
        <v>0</v>
      </c>
      <c r="L13904" s="10">
        <v>0.72299999999999998</v>
      </c>
      <c r="M13904" s="10">
        <v>-0.26400000000000001</v>
      </c>
      <c r="N13904" s="10">
        <v>-1.6359999999999999</v>
      </c>
    </row>
    <row r="13905" spans="1:14" x14ac:dyDescent="0.3">
      <c r="A13905">
        <v>12</v>
      </c>
      <c r="B13905" s="11">
        <v>13</v>
      </c>
      <c r="C13905">
        <v>2019</v>
      </c>
      <c r="D13905">
        <v>347</v>
      </c>
      <c r="E13905">
        <v>2200</v>
      </c>
      <c r="F13905" s="10">
        <v>-11.93</v>
      </c>
      <c r="G13905" s="10">
        <v>-13.45</v>
      </c>
      <c r="H13905" s="10">
        <v>-11.88</v>
      </c>
      <c r="I13905" s="10">
        <v>-14.5</v>
      </c>
      <c r="J13905" s="10">
        <v>0</v>
      </c>
      <c r="K13905" s="10">
        <v>0</v>
      </c>
      <c r="L13905" s="10">
        <v>0.73299999999999998</v>
      </c>
      <c r="M13905" s="10">
        <v>-0.24399999999999999</v>
      </c>
      <c r="N13905" s="10">
        <v>-1.6930000000000001</v>
      </c>
    </row>
    <row r="13906" spans="1:14" x14ac:dyDescent="0.3">
      <c r="A13906">
        <v>12</v>
      </c>
      <c r="B13906" s="11">
        <v>13</v>
      </c>
      <c r="C13906">
        <v>2019</v>
      </c>
      <c r="D13906">
        <v>347</v>
      </c>
      <c r="E13906">
        <v>2300</v>
      </c>
      <c r="F13906" s="10">
        <v>-10.050000000000001</v>
      </c>
      <c r="G13906" s="10">
        <v>-10.9</v>
      </c>
      <c r="H13906" s="10">
        <v>-10</v>
      </c>
      <c r="I13906" s="10">
        <v>-11.92</v>
      </c>
      <c r="J13906" s="10">
        <v>0</v>
      </c>
      <c r="K13906" s="10">
        <v>0</v>
      </c>
      <c r="L13906" s="10">
        <v>0.74</v>
      </c>
      <c r="M13906" s="10">
        <v>-0.25600000000000001</v>
      </c>
      <c r="N13906" s="10">
        <v>-1.6950000000000001</v>
      </c>
    </row>
    <row r="13907" spans="1:14" x14ac:dyDescent="0.3">
      <c r="A13907">
        <v>12</v>
      </c>
      <c r="B13907" s="11">
        <v>13</v>
      </c>
      <c r="C13907">
        <v>2019</v>
      </c>
      <c r="D13907">
        <v>347</v>
      </c>
      <c r="E13907">
        <v>2400</v>
      </c>
      <c r="F13907" s="10">
        <v>-9.36</v>
      </c>
      <c r="G13907" s="10">
        <v>-9.34</v>
      </c>
      <c r="H13907" s="10">
        <v>-8.73</v>
      </c>
      <c r="I13907" s="10">
        <v>-10.06</v>
      </c>
      <c r="J13907" s="10">
        <v>0</v>
      </c>
      <c r="K13907" s="10">
        <v>0</v>
      </c>
      <c r="L13907" s="10">
        <v>0.72599999999999998</v>
      </c>
      <c r="M13907" s="10">
        <v>-0.26100000000000001</v>
      </c>
      <c r="N13907" s="10">
        <v>-1.661</v>
      </c>
    </row>
    <row r="13908" spans="1:14" x14ac:dyDescent="0.3">
      <c r="A13908">
        <v>12</v>
      </c>
      <c r="B13908" s="11">
        <v>14</v>
      </c>
      <c r="C13908">
        <v>2019</v>
      </c>
      <c r="D13908">
        <v>348</v>
      </c>
      <c r="E13908">
        <v>100</v>
      </c>
      <c r="F13908" s="10">
        <v>-10.38</v>
      </c>
      <c r="G13908" s="10">
        <v>-9.94</v>
      </c>
      <c r="H13908" s="10">
        <v>-9.33</v>
      </c>
      <c r="I13908" s="10">
        <v>-10.46</v>
      </c>
      <c r="J13908" s="10">
        <v>0</v>
      </c>
      <c r="K13908" s="10">
        <v>0</v>
      </c>
      <c r="L13908" s="10">
        <v>0.73499999999999999</v>
      </c>
      <c r="M13908" s="10">
        <v>-0.28100000000000003</v>
      </c>
      <c r="N13908" s="10">
        <v>-1.6910000000000001</v>
      </c>
    </row>
    <row r="13909" spans="1:14" x14ac:dyDescent="0.3">
      <c r="A13909">
        <v>12</v>
      </c>
      <c r="B13909" s="11">
        <v>14</v>
      </c>
      <c r="C13909">
        <v>2019</v>
      </c>
      <c r="D13909">
        <v>348</v>
      </c>
      <c r="E13909">
        <v>200</v>
      </c>
      <c r="F13909" s="10">
        <v>-8.76</v>
      </c>
      <c r="G13909" s="10">
        <v>-9.67</v>
      </c>
      <c r="H13909" s="10">
        <v>-8.52</v>
      </c>
      <c r="I13909" s="10">
        <v>-10.82</v>
      </c>
      <c r="J13909" s="10">
        <v>0</v>
      </c>
      <c r="K13909" s="10">
        <v>0</v>
      </c>
      <c r="L13909" s="10">
        <v>0.72699999999999998</v>
      </c>
      <c r="M13909" s="10">
        <v>-0.28899999999999998</v>
      </c>
      <c r="N13909" s="10">
        <v>-1.68</v>
      </c>
    </row>
    <row r="13910" spans="1:14" x14ac:dyDescent="0.3">
      <c r="A13910">
        <v>12</v>
      </c>
      <c r="B13910" s="11">
        <v>14</v>
      </c>
      <c r="C13910">
        <v>2019</v>
      </c>
      <c r="D13910">
        <v>348</v>
      </c>
      <c r="E13910">
        <v>300</v>
      </c>
      <c r="F13910" s="10">
        <v>-9.08</v>
      </c>
      <c r="G13910" s="10">
        <v>-8.48</v>
      </c>
      <c r="H13910" s="10">
        <v>-7.88</v>
      </c>
      <c r="I13910" s="10">
        <v>-9.08</v>
      </c>
      <c r="J13910" s="10">
        <v>0</v>
      </c>
      <c r="K13910" s="10">
        <v>0</v>
      </c>
      <c r="L13910" s="10">
        <v>0.73399999999999999</v>
      </c>
      <c r="M13910" s="10">
        <v>-0.29099999999999998</v>
      </c>
      <c r="N13910" s="10">
        <v>-1.6719999999999999</v>
      </c>
    </row>
    <row r="13911" spans="1:14" x14ac:dyDescent="0.3">
      <c r="A13911">
        <v>12</v>
      </c>
      <c r="B13911" s="11">
        <v>14</v>
      </c>
      <c r="C13911">
        <v>2019</v>
      </c>
      <c r="D13911">
        <v>348</v>
      </c>
      <c r="E13911">
        <v>400</v>
      </c>
      <c r="F13911" s="10">
        <v>-7.83</v>
      </c>
      <c r="G13911" s="10">
        <v>-8.68</v>
      </c>
      <c r="H13911" s="10">
        <v>-7.83</v>
      </c>
      <c r="I13911" s="10">
        <v>-9.26</v>
      </c>
      <c r="J13911" s="10">
        <v>0</v>
      </c>
      <c r="K13911" s="10">
        <v>0</v>
      </c>
      <c r="L13911" s="10">
        <v>0.73399999999999999</v>
      </c>
      <c r="M13911" s="10">
        <v>-0.29099999999999998</v>
      </c>
      <c r="N13911" s="10">
        <v>-1.6719999999999999</v>
      </c>
    </row>
    <row r="13912" spans="1:14" x14ac:dyDescent="0.3">
      <c r="A13912">
        <v>12</v>
      </c>
      <c r="B13912" s="11">
        <v>14</v>
      </c>
      <c r="C13912">
        <v>2019</v>
      </c>
      <c r="D13912">
        <v>348</v>
      </c>
      <c r="E13912">
        <v>500</v>
      </c>
      <c r="F13912" s="10">
        <v>-10.3</v>
      </c>
      <c r="G13912" s="10">
        <v>-8.75</v>
      </c>
      <c r="H13912" s="10">
        <v>-7.43</v>
      </c>
      <c r="I13912" s="10">
        <v>-10.31</v>
      </c>
      <c r="J13912" s="10">
        <v>0</v>
      </c>
      <c r="K13912" s="10">
        <v>0</v>
      </c>
      <c r="L13912" s="10">
        <v>0.73399999999999999</v>
      </c>
      <c r="M13912" s="10">
        <v>-0.30099999999999999</v>
      </c>
      <c r="N13912" s="10">
        <v>-1.6819999999999999</v>
      </c>
    </row>
    <row r="13913" spans="1:14" x14ac:dyDescent="0.3">
      <c r="A13913">
        <v>12</v>
      </c>
      <c r="B13913" s="11">
        <v>14</v>
      </c>
      <c r="C13913">
        <v>2019</v>
      </c>
      <c r="D13913">
        <v>348</v>
      </c>
      <c r="E13913">
        <v>600</v>
      </c>
      <c r="F13913" s="10">
        <v>-11.14</v>
      </c>
      <c r="G13913" s="10">
        <v>-10.83</v>
      </c>
      <c r="H13913" s="10">
        <v>-10.08</v>
      </c>
      <c r="I13913" s="10">
        <v>-11.19</v>
      </c>
      <c r="J13913" s="10">
        <v>0</v>
      </c>
      <c r="K13913" s="10">
        <v>0</v>
      </c>
      <c r="L13913" s="10">
        <v>0.72499999999999998</v>
      </c>
      <c r="M13913" s="10">
        <v>-0.31</v>
      </c>
      <c r="N13913" s="10">
        <v>-1.72</v>
      </c>
    </row>
    <row r="13914" spans="1:14" x14ac:dyDescent="0.3">
      <c r="A13914">
        <v>12</v>
      </c>
      <c r="B13914" s="11">
        <v>14</v>
      </c>
      <c r="C13914">
        <v>2019</v>
      </c>
      <c r="D13914">
        <v>348</v>
      </c>
      <c r="E13914">
        <v>700</v>
      </c>
      <c r="F13914" s="10">
        <v>-11.65</v>
      </c>
      <c r="G13914" s="10">
        <v>-11.27</v>
      </c>
      <c r="H13914" s="10">
        <v>-10.81</v>
      </c>
      <c r="I13914" s="10">
        <v>-11.71</v>
      </c>
      <c r="J13914" s="10">
        <v>0</v>
      </c>
      <c r="K13914" s="10">
        <v>0</v>
      </c>
      <c r="L13914" s="10">
        <v>0.72599999999999998</v>
      </c>
      <c r="M13914" s="10">
        <v>-0.318</v>
      </c>
      <c r="N13914" s="10">
        <v>-1.7370000000000001</v>
      </c>
    </row>
    <row r="13915" spans="1:14" x14ac:dyDescent="0.3">
      <c r="A13915">
        <v>12</v>
      </c>
      <c r="B13915" s="11">
        <v>14</v>
      </c>
      <c r="C13915">
        <v>2019</v>
      </c>
      <c r="D13915">
        <v>348</v>
      </c>
      <c r="E13915">
        <v>800</v>
      </c>
      <c r="F13915" s="10">
        <v>-10.51</v>
      </c>
      <c r="G13915" s="10">
        <v>-11.06</v>
      </c>
      <c r="H13915" s="10">
        <v>-10.15</v>
      </c>
      <c r="I13915" s="10">
        <v>-11.74</v>
      </c>
      <c r="J13915" s="10">
        <v>0</v>
      </c>
      <c r="K13915" s="10">
        <v>0</v>
      </c>
      <c r="L13915" s="10">
        <v>0.71599999999999997</v>
      </c>
      <c r="M13915" s="10">
        <v>-0.318</v>
      </c>
      <c r="N13915" s="10">
        <v>-1.7569999999999999</v>
      </c>
    </row>
    <row r="13916" spans="1:14" x14ac:dyDescent="0.3">
      <c r="A13916">
        <v>12</v>
      </c>
      <c r="B13916" s="11">
        <v>14</v>
      </c>
      <c r="C13916">
        <v>2019</v>
      </c>
      <c r="D13916">
        <v>348</v>
      </c>
      <c r="E13916">
        <v>900</v>
      </c>
      <c r="F13916" s="10">
        <v>-10.84</v>
      </c>
      <c r="G13916" s="10">
        <v>-10.64</v>
      </c>
      <c r="H13916" s="10">
        <v>-9.9499999999999993</v>
      </c>
      <c r="I13916" s="10">
        <v>-10.91</v>
      </c>
      <c r="J13916" s="10">
        <v>0</v>
      </c>
      <c r="K13916" s="10">
        <v>0</v>
      </c>
      <c r="L13916" s="10">
        <v>0.71599999999999997</v>
      </c>
      <c r="M13916" s="10">
        <v>-0.32900000000000001</v>
      </c>
      <c r="N13916" s="10">
        <v>-1.7290000000000001</v>
      </c>
    </row>
    <row r="13917" spans="1:14" x14ac:dyDescent="0.3">
      <c r="A13917">
        <v>12</v>
      </c>
      <c r="B13917" s="11">
        <v>14</v>
      </c>
      <c r="C13917">
        <v>2019</v>
      </c>
      <c r="D13917">
        <v>348</v>
      </c>
      <c r="E13917">
        <v>1000</v>
      </c>
      <c r="F13917" s="10">
        <v>-10.02</v>
      </c>
      <c r="G13917" s="10">
        <v>-10.58</v>
      </c>
      <c r="H13917" s="10">
        <v>-9.9700000000000006</v>
      </c>
      <c r="I13917" s="10">
        <v>-10.85</v>
      </c>
      <c r="J13917" s="10">
        <v>5.65</v>
      </c>
      <c r="K13917" s="10">
        <v>0</v>
      </c>
      <c r="L13917" s="10">
        <v>0.72599999999999998</v>
      </c>
      <c r="M13917" s="10">
        <v>-0.33800000000000002</v>
      </c>
      <c r="N13917" s="10">
        <v>-1.7190000000000001</v>
      </c>
    </row>
    <row r="13918" spans="1:14" x14ac:dyDescent="0.3">
      <c r="A13918">
        <v>12</v>
      </c>
      <c r="B13918" s="11">
        <v>14</v>
      </c>
      <c r="C13918">
        <v>2019</v>
      </c>
      <c r="D13918">
        <v>348</v>
      </c>
      <c r="E13918">
        <v>1100</v>
      </c>
      <c r="F13918" s="10">
        <v>-8.8800000000000008</v>
      </c>
      <c r="G13918" s="10">
        <v>-9.52</v>
      </c>
      <c r="H13918" s="10">
        <v>-8.81</v>
      </c>
      <c r="I13918" s="10">
        <v>-10.18</v>
      </c>
      <c r="J13918" s="10">
        <v>28.81</v>
      </c>
      <c r="K13918" s="10">
        <v>0</v>
      </c>
      <c r="L13918" s="10">
        <v>0.71499999999999997</v>
      </c>
      <c r="M13918" s="10">
        <v>-0.33900000000000002</v>
      </c>
      <c r="N13918" s="10">
        <v>-1.7010000000000001</v>
      </c>
    </row>
    <row r="13919" spans="1:14" x14ac:dyDescent="0.3">
      <c r="A13919">
        <v>12</v>
      </c>
      <c r="B13919" s="11">
        <v>14</v>
      </c>
      <c r="C13919">
        <v>2019</v>
      </c>
      <c r="D13919">
        <v>348</v>
      </c>
      <c r="E13919">
        <v>1200</v>
      </c>
      <c r="F13919" s="10">
        <v>-6.0549999999999997</v>
      </c>
      <c r="G13919" s="10">
        <v>-7.68</v>
      </c>
      <c r="H13919" s="10">
        <v>-6.0549999999999997</v>
      </c>
      <c r="I13919" s="10">
        <v>-8.99</v>
      </c>
      <c r="J13919" s="10">
        <v>84.4</v>
      </c>
      <c r="K13919" s="10">
        <v>0</v>
      </c>
      <c r="L13919" s="10">
        <v>0.71399999999999997</v>
      </c>
      <c r="M13919" s="10">
        <v>-0.33900000000000002</v>
      </c>
      <c r="N13919" s="10">
        <v>-1.6719999999999999</v>
      </c>
    </row>
    <row r="13920" spans="1:14" x14ac:dyDescent="0.3">
      <c r="A13920">
        <v>12</v>
      </c>
      <c r="B13920" s="11">
        <v>14</v>
      </c>
      <c r="C13920">
        <v>2019</v>
      </c>
      <c r="D13920">
        <v>348</v>
      </c>
      <c r="E13920">
        <v>1300</v>
      </c>
      <c r="F13920" s="10">
        <v>-4.2300000000000004</v>
      </c>
      <c r="G13920" s="10">
        <v>-5.2359999999999998</v>
      </c>
      <c r="H13920" s="10">
        <v>-4.2300000000000004</v>
      </c>
      <c r="I13920" s="10">
        <v>-6.0449999999999999</v>
      </c>
      <c r="J13920" s="10">
        <v>91.1</v>
      </c>
      <c r="K13920" s="10">
        <v>0</v>
      </c>
      <c r="L13920" s="10">
        <v>0.70299999999999996</v>
      </c>
      <c r="M13920" s="10">
        <v>-0.35099999999999998</v>
      </c>
      <c r="N13920" s="10">
        <v>-1.607</v>
      </c>
    </row>
    <row r="13921" spans="1:14" x14ac:dyDescent="0.3">
      <c r="A13921">
        <v>12</v>
      </c>
      <c r="B13921" s="11">
        <v>14</v>
      </c>
      <c r="C13921">
        <v>2019</v>
      </c>
      <c r="D13921">
        <v>348</v>
      </c>
      <c r="E13921">
        <v>1400</v>
      </c>
      <c r="F13921" s="10">
        <v>-2.4060000000000001</v>
      </c>
      <c r="G13921" s="10">
        <v>-2.9620000000000002</v>
      </c>
      <c r="H13921" s="10">
        <v>-2.319</v>
      </c>
      <c r="I13921" s="10">
        <v>-4.21</v>
      </c>
      <c r="J13921" s="10">
        <v>116.6</v>
      </c>
      <c r="K13921" s="10">
        <v>0</v>
      </c>
      <c r="L13921" s="10">
        <v>0.71099999999999997</v>
      </c>
      <c r="M13921" s="10">
        <v>-0.35299999999999998</v>
      </c>
      <c r="N13921" s="10">
        <v>-1.5129999999999999</v>
      </c>
    </row>
    <row r="13922" spans="1:14" x14ac:dyDescent="0.3">
      <c r="A13922">
        <v>12</v>
      </c>
      <c r="B13922" s="11">
        <v>14</v>
      </c>
      <c r="C13922">
        <v>2019</v>
      </c>
      <c r="D13922">
        <v>348</v>
      </c>
      <c r="E13922">
        <v>1500</v>
      </c>
      <c r="F13922" s="10">
        <v>-4.8449999999999998</v>
      </c>
      <c r="G13922" s="10">
        <v>-3.9319999999999999</v>
      </c>
      <c r="H13922" s="10">
        <v>-2.4060000000000001</v>
      </c>
      <c r="I13922" s="10">
        <v>-5.0890000000000004</v>
      </c>
      <c r="J13922" s="10">
        <v>62.39</v>
      </c>
      <c r="K13922" s="10">
        <v>0</v>
      </c>
      <c r="L13922" s="10">
        <v>0.71</v>
      </c>
      <c r="M13922" s="10">
        <v>-0.34399999999999997</v>
      </c>
      <c r="N13922" s="10">
        <v>-1.4750000000000001</v>
      </c>
    </row>
    <row r="13923" spans="1:14" x14ac:dyDescent="0.3">
      <c r="A13923">
        <v>12</v>
      </c>
      <c r="B13923" s="11">
        <v>14</v>
      </c>
      <c r="C13923">
        <v>2019</v>
      </c>
      <c r="D13923">
        <v>348</v>
      </c>
      <c r="E13923">
        <v>1600</v>
      </c>
      <c r="F13923" s="10">
        <v>-1.897</v>
      </c>
      <c r="G13923" s="10">
        <v>-3.4319999999999999</v>
      </c>
      <c r="H13923" s="10">
        <v>-1.897</v>
      </c>
      <c r="I13923" s="10">
        <v>-4.8550000000000004</v>
      </c>
      <c r="J13923" s="10">
        <v>52.8</v>
      </c>
      <c r="K13923" s="10">
        <v>0</v>
      </c>
      <c r="L13923" s="10">
        <v>0.70099999999999996</v>
      </c>
      <c r="M13923" s="10">
        <v>-0.35299999999999998</v>
      </c>
      <c r="N13923" s="10">
        <v>-1.456</v>
      </c>
    </row>
    <row r="13924" spans="1:14" x14ac:dyDescent="0.3">
      <c r="A13924">
        <v>12</v>
      </c>
      <c r="B13924" s="11">
        <v>14</v>
      </c>
      <c r="C13924">
        <v>2019</v>
      </c>
      <c r="D13924">
        <v>348</v>
      </c>
      <c r="E13924">
        <v>1700</v>
      </c>
      <c r="F13924" s="10">
        <v>-1.869</v>
      </c>
      <c r="G13924" s="10">
        <v>-1.9530000000000001</v>
      </c>
      <c r="H13924" s="10">
        <v>-1.61</v>
      </c>
      <c r="I13924" s="10">
        <v>-2.2629999999999999</v>
      </c>
      <c r="J13924" s="10">
        <v>18.170000000000002</v>
      </c>
      <c r="K13924" s="10">
        <v>0</v>
      </c>
      <c r="L13924" s="10">
        <v>0.71</v>
      </c>
      <c r="M13924" s="10">
        <v>-0.35299999999999998</v>
      </c>
      <c r="N13924" s="10">
        <v>-1.446</v>
      </c>
    </row>
    <row r="13925" spans="1:14" x14ac:dyDescent="0.3">
      <c r="A13925">
        <v>12</v>
      </c>
      <c r="B13925" s="11">
        <v>14</v>
      </c>
      <c r="C13925">
        <v>2019</v>
      </c>
      <c r="D13925">
        <v>348</v>
      </c>
      <c r="E13925">
        <v>1800</v>
      </c>
      <c r="F13925" s="10">
        <v>-2.387</v>
      </c>
      <c r="G13925" s="10">
        <v>-2.8420000000000001</v>
      </c>
      <c r="H13925" s="10">
        <v>-1.8779999999999999</v>
      </c>
      <c r="I13925" s="10">
        <v>-3.8929999999999998</v>
      </c>
      <c r="J13925" s="10">
        <v>4.5060000000000002</v>
      </c>
      <c r="K13925" s="10">
        <v>0</v>
      </c>
      <c r="L13925" s="10">
        <v>0.70099999999999996</v>
      </c>
      <c r="M13925" s="10">
        <v>-0.35299999999999998</v>
      </c>
      <c r="N13925" s="10">
        <v>-1.446</v>
      </c>
    </row>
    <row r="13926" spans="1:14" x14ac:dyDescent="0.3">
      <c r="A13926">
        <v>12</v>
      </c>
      <c r="B13926" s="11">
        <v>14</v>
      </c>
      <c r="C13926">
        <v>2019</v>
      </c>
      <c r="D13926">
        <v>348</v>
      </c>
      <c r="E13926">
        <v>1900</v>
      </c>
      <c r="F13926" s="10">
        <v>-6.7889999999999997</v>
      </c>
      <c r="G13926" s="10">
        <v>-4.226</v>
      </c>
      <c r="H13926" s="10">
        <v>-2.3109999999999999</v>
      </c>
      <c r="I13926" s="10">
        <v>-6.7889999999999997</v>
      </c>
      <c r="J13926" s="10">
        <v>0</v>
      </c>
      <c r="K13926" s="10">
        <v>0</v>
      </c>
      <c r="L13926" s="10">
        <v>0.70099999999999996</v>
      </c>
      <c r="M13926" s="10">
        <v>-0.372</v>
      </c>
      <c r="N13926" s="10">
        <v>-1.4650000000000001</v>
      </c>
    </row>
    <row r="13927" spans="1:14" x14ac:dyDescent="0.3">
      <c r="A13927">
        <v>12</v>
      </c>
      <c r="B13927" s="11">
        <v>14</v>
      </c>
      <c r="C13927">
        <v>2019</v>
      </c>
      <c r="D13927">
        <v>348</v>
      </c>
      <c r="E13927">
        <v>2000</v>
      </c>
      <c r="F13927" s="10">
        <v>-6.3330000000000002</v>
      </c>
      <c r="G13927" s="10">
        <v>-6.9420000000000002</v>
      </c>
      <c r="H13927" s="10">
        <v>-6.2249999999999996</v>
      </c>
      <c r="I13927" s="10">
        <v>-7.99</v>
      </c>
      <c r="J13927" s="10">
        <v>0</v>
      </c>
      <c r="K13927" s="10">
        <v>0</v>
      </c>
      <c r="L13927" s="10">
        <v>0.71199999999999997</v>
      </c>
      <c r="M13927" s="10">
        <v>-0.38900000000000001</v>
      </c>
      <c r="N13927" s="10">
        <v>-1.53</v>
      </c>
    </row>
    <row r="13928" spans="1:14" x14ac:dyDescent="0.3">
      <c r="A13928">
        <v>12</v>
      </c>
      <c r="B13928" s="11">
        <v>14</v>
      </c>
      <c r="C13928">
        <v>2019</v>
      </c>
      <c r="D13928">
        <v>348</v>
      </c>
      <c r="E13928">
        <v>2100</v>
      </c>
      <c r="F13928" s="10">
        <v>-5.2320000000000002</v>
      </c>
      <c r="G13928" s="10">
        <v>-6.4770000000000003</v>
      </c>
      <c r="H13928" s="10">
        <v>-5.2030000000000003</v>
      </c>
      <c r="I13928" s="10">
        <v>-7.67</v>
      </c>
      <c r="J13928" s="10">
        <v>0</v>
      </c>
      <c r="K13928" s="10">
        <v>0</v>
      </c>
      <c r="L13928" s="10">
        <v>0.70399999999999996</v>
      </c>
      <c r="M13928" s="10">
        <v>-0.379</v>
      </c>
      <c r="N13928" s="10">
        <v>-1.5489999999999999</v>
      </c>
    </row>
    <row r="13929" spans="1:14" x14ac:dyDescent="0.3">
      <c r="A13929">
        <v>12</v>
      </c>
      <c r="B13929" s="11">
        <v>14</v>
      </c>
      <c r="C13929">
        <v>2019</v>
      </c>
      <c r="D13929">
        <v>348</v>
      </c>
      <c r="E13929">
        <v>2200</v>
      </c>
      <c r="F13929" s="10">
        <v>-6.6589999999999998</v>
      </c>
      <c r="G13929" s="10">
        <v>-4.359</v>
      </c>
      <c r="H13929" s="10">
        <v>-2.7309999999999999</v>
      </c>
      <c r="I13929" s="10">
        <v>-6.6589999999999998</v>
      </c>
      <c r="J13929" s="10">
        <v>0</v>
      </c>
      <c r="K13929" s="10">
        <v>0</v>
      </c>
      <c r="L13929" s="10">
        <v>0.69399999999999995</v>
      </c>
      <c r="M13929" s="10">
        <v>-0.38900000000000001</v>
      </c>
      <c r="N13929" s="10">
        <v>-1.5580000000000001</v>
      </c>
    </row>
    <row r="13930" spans="1:14" x14ac:dyDescent="0.3">
      <c r="A13930">
        <v>12</v>
      </c>
      <c r="B13930" s="11">
        <v>14</v>
      </c>
      <c r="C13930">
        <v>2019</v>
      </c>
      <c r="D13930">
        <v>348</v>
      </c>
      <c r="E13930">
        <v>2300</v>
      </c>
      <c r="F13930" s="10">
        <v>-9.91</v>
      </c>
      <c r="G13930" s="10">
        <v>-8.81</v>
      </c>
      <c r="H13930" s="10">
        <v>-6.649</v>
      </c>
      <c r="I13930" s="10">
        <v>-10.11</v>
      </c>
      <c r="J13930" s="10">
        <v>0</v>
      </c>
      <c r="K13930" s="10">
        <v>0</v>
      </c>
      <c r="L13930" s="10">
        <v>0.69399999999999995</v>
      </c>
      <c r="M13930" s="10">
        <v>-0.38800000000000001</v>
      </c>
      <c r="N13930" s="10">
        <v>-1.625</v>
      </c>
    </row>
    <row r="13931" spans="1:14" x14ac:dyDescent="0.3">
      <c r="A13931">
        <v>12</v>
      </c>
      <c r="B13931" s="11">
        <v>14</v>
      </c>
      <c r="C13931">
        <v>2019</v>
      </c>
      <c r="D13931">
        <v>348</v>
      </c>
      <c r="E13931">
        <v>2400</v>
      </c>
      <c r="F13931" s="10">
        <v>-10.67</v>
      </c>
      <c r="G13931" s="10">
        <v>-10.220000000000001</v>
      </c>
      <c r="H13931" s="10">
        <v>-9.75</v>
      </c>
      <c r="I13931" s="10">
        <v>-10.67</v>
      </c>
      <c r="J13931" s="10">
        <v>0</v>
      </c>
      <c r="K13931" s="10">
        <v>0</v>
      </c>
      <c r="L13931" s="10">
        <v>0.69599999999999995</v>
      </c>
      <c r="M13931" s="10">
        <v>-0.38700000000000001</v>
      </c>
      <c r="N13931" s="10">
        <v>-1.7390000000000001</v>
      </c>
    </row>
    <row r="13932" spans="1:14" x14ac:dyDescent="0.3">
      <c r="A13932">
        <v>12</v>
      </c>
      <c r="B13932" s="11">
        <v>15</v>
      </c>
      <c r="C13932">
        <v>2019</v>
      </c>
      <c r="D13932">
        <v>349</v>
      </c>
      <c r="E13932">
        <v>100</v>
      </c>
      <c r="F13932" s="10">
        <v>-11.85</v>
      </c>
      <c r="G13932" s="10">
        <v>-11.44</v>
      </c>
      <c r="H13932" s="10">
        <v>-10.61</v>
      </c>
      <c r="I13932" s="10">
        <v>-12.08</v>
      </c>
      <c r="J13932" s="10">
        <v>0</v>
      </c>
      <c r="K13932" s="10">
        <v>0</v>
      </c>
      <c r="L13932" s="10">
        <v>0.7</v>
      </c>
      <c r="M13932" s="10">
        <v>-0.40200000000000002</v>
      </c>
      <c r="N13932" s="10">
        <v>-1.841</v>
      </c>
    </row>
    <row r="13933" spans="1:14" x14ac:dyDescent="0.3">
      <c r="A13933">
        <v>12</v>
      </c>
      <c r="B13933" s="11">
        <v>15</v>
      </c>
      <c r="C13933">
        <v>2019</v>
      </c>
      <c r="D13933">
        <v>349</v>
      </c>
      <c r="E13933">
        <v>200</v>
      </c>
      <c r="F13933" s="10">
        <v>-12.93</v>
      </c>
      <c r="G13933" s="10">
        <v>-12.29</v>
      </c>
      <c r="H13933" s="10">
        <v>-11.48</v>
      </c>
      <c r="I13933" s="10">
        <v>-12.93</v>
      </c>
      <c r="J13933" s="10">
        <v>0</v>
      </c>
      <c r="K13933" s="10">
        <v>0</v>
      </c>
      <c r="L13933" s="10">
        <v>0.69299999999999995</v>
      </c>
      <c r="M13933" s="10">
        <v>-0.41899999999999998</v>
      </c>
      <c r="N13933" s="10">
        <v>-1.9059999999999999</v>
      </c>
    </row>
    <row r="13934" spans="1:14" x14ac:dyDescent="0.3">
      <c r="A13934">
        <v>12</v>
      </c>
      <c r="B13934" s="11">
        <v>15</v>
      </c>
      <c r="C13934">
        <v>2019</v>
      </c>
      <c r="D13934">
        <v>349</v>
      </c>
      <c r="E13934">
        <v>300</v>
      </c>
      <c r="F13934" s="10">
        <v>-11.68</v>
      </c>
      <c r="G13934" s="10">
        <v>-13.34</v>
      </c>
      <c r="H13934" s="10">
        <v>-11.67</v>
      </c>
      <c r="I13934" s="10">
        <v>-14.07</v>
      </c>
      <c r="J13934" s="10">
        <v>0</v>
      </c>
      <c r="K13934" s="10">
        <v>0</v>
      </c>
      <c r="L13934" s="10">
        <v>0.69499999999999995</v>
      </c>
      <c r="M13934" s="10">
        <v>-0.41699999999999998</v>
      </c>
      <c r="N13934" s="10">
        <v>-1.9810000000000001</v>
      </c>
    </row>
    <row r="13935" spans="1:14" x14ac:dyDescent="0.3">
      <c r="A13935">
        <v>12</v>
      </c>
      <c r="B13935" s="11">
        <v>15</v>
      </c>
      <c r="C13935">
        <v>2019</v>
      </c>
      <c r="D13935">
        <v>349</v>
      </c>
      <c r="E13935">
        <v>400</v>
      </c>
      <c r="F13935" s="10">
        <v>-14.87</v>
      </c>
      <c r="G13935" s="10">
        <v>-13.74</v>
      </c>
      <c r="H13935" s="10">
        <v>-11.61</v>
      </c>
      <c r="I13935" s="10">
        <v>-14.88</v>
      </c>
      <c r="J13935" s="10">
        <v>0</v>
      </c>
      <c r="K13935" s="10">
        <v>0</v>
      </c>
      <c r="L13935" s="10">
        <v>0.68600000000000005</v>
      </c>
      <c r="M13935" s="10">
        <v>-0.42599999999999999</v>
      </c>
      <c r="N13935" s="10">
        <v>-2.0670000000000002</v>
      </c>
    </row>
    <row r="13936" spans="1:14" x14ac:dyDescent="0.3">
      <c r="A13936">
        <v>12</v>
      </c>
      <c r="B13936" s="11">
        <v>15</v>
      </c>
      <c r="C13936">
        <v>2019</v>
      </c>
      <c r="D13936">
        <v>349</v>
      </c>
      <c r="E13936">
        <v>500</v>
      </c>
      <c r="F13936" s="10">
        <v>-16.079999999999998</v>
      </c>
      <c r="G13936" s="10">
        <v>-15.68</v>
      </c>
      <c r="H13936" s="10">
        <v>-14.88</v>
      </c>
      <c r="I13936" s="10">
        <v>-16.239999999999998</v>
      </c>
      <c r="J13936" s="10">
        <v>0</v>
      </c>
      <c r="K13936" s="10">
        <v>0</v>
      </c>
      <c r="L13936" s="10">
        <v>0.69599999999999995</v>
      </c>
      <c r="M13936" s="10">
        <v>-0.44400000000000001</v>
      </c>
      <c r="N13936" s="10">
        <v>-2.1619999999999999</v>
      </c>
    </row>
    <row r="13937" spans="1:14" x14ac:dyDescent="0.3">
      <c r="A13937">
        <v>12</v>
      </c>
      <c r="B13937" s="11">
        <v>15</v>
      </c>
      <c r="C13937">
        <v>2019</v>
      </c>
      <c r="D13937">
        <v>349</v>
      </c>
      <c r="E13937">
        <v>600</v>
      </c>
      <c r="F13937" s="10">
        <v>-16.97</v>
      </c>
      <c r="G13937" s="10">
        <v>-16.52</v>
      </c>
      <c r="H13937" s="10">
        <v>-16</v>
      </c>
      <c r="I13937" s="10">
        <v>-17.04</v>
      </c>
      <c r="J13937" s="10">
        <v>0</v>
      </c>
      <c r="K13937" s="10">
        <v>0</v>
      </c>
      <c r="L13937" s="10">
        <v>0.68700000000000006</v>
      </c>
      <c r="M13937" s="10">
        <v>-0.47199999999999998</v>
      </c>
      <c r="N13937" s="10">
        <v>-2.2480000000000002</v>
      </c>
    </row>
    <row r="13938" spans="1:14" x14ac:dyDescent="0.3">
      <c r="A13938">
        <v>12</v>
      </c>
      <c r="B13938" s="11">
        <v>15</v>
      </c>
      <c r="C13938">
        <v>2019</v>
      </c>
      <c r="D13938">
        <v>349</v>
      </c>
      <c r="E13938">
        <v>700</v>
      </c>
      <c r="F13938" s="10">
        <v>-17.71</v>
      </c>
      <c r="G13938" s="10">
        <v>-17.22</v>
      </c>
      <c r="H13938" s="10">
        <v>-16.57</v>
      </c>
      <c r="I13938" s="10">
        <v>-17.88</v>
      </c>
      <c r="J13938" s="10">
        <v>0</v>
      </c>
      <c r="K13938" s="10">
        <v>0</v>
      </c>
      <c r="L13938" s="10">
        <v>0.68799999999999994</v>
      </c>
      <c r="M13938" s="10">
        <v>-0.48099999999999998</v>
      </c>
      <c r="N13938" s="10">
        <v>-2.3530000000000002</v>
      </c>
    </row>
    <row r="13939" spans="1:14" x14ac:dyDescent="0.3">
      <c r="A13939">
        <v>12</v>
      </c>
      <c r="B13939" s="11">
        <v>15</v>
      </c>
      <c r="C13939">
        <v>2019</v>
      </c>
      <c r="D13939">
        <v>349</v>
      </c>
      <c r="E13939">
        <v>800</v>
      </c>
      <c r="F13939" s="10">
        <v>-18.22</v>
      </c>
      <c r="G13939" s="10">
        <v>-17.98</v>
      </c>
      <c r="H13939" s="10">
        <v>-17.48</v>
      </c>
      <c r="I13939" s="10">
        <v>-18.34</v>
      </c>
      <c r="J13939" s="10">
        <v>0</v>
      </c>
      <c r="K13939" s="10">
        <v>0</v>
      </c>
      <c r="L13939" s="10">
        <v>0.68899999999999995</v>
      </c>
      <c r="M13939" s="10">
        <v>-0.499</v>
      </c>
      <c r="N13939" s="10">
        <v>-2.4390000000000001</v>
      </c>
    </row>
    <row r="13940" spans="1:14" x14ac:dyDescent="0.3">
      <c r="A13940">
        <v>12</v>
      </c>
      <c r="B13940" s="11">
        <v>15</v>
      </c>
      <c r="C13940">
        <v>2019</v>
      </c>
      <c r="D13940">
        <v>349</v>
      </c>
      <c r="E13940">
        <v>900</v>
      </c>
      <c r="F13940" s="10">
        <v>-18.899999999999999</v>
      </c>
      <c r="G13940" s="10">
        <v>-18.41</v>
      </c>
      <c r="H13940" s="10">
        <v>-17.79</v>
      </c>
      <c r="I13940" s="10">
        <v>-19.100000000000001</v>
      </c>
      <c r="J13940" s="10">
        <v>0</v>
      </c>
      <c r="K13940" s="10">
        <v>0</v>
      </c>
      <c r="L13940" s="10">
        <v>0.69</v>
      </c>
      <c r="M13940" s="10">
        <v>-0.50800000000000001</v>
      </c>
      <c r="N13940" s="10">
        <v>-2.5339999999999998</v>
      </c>
    </row>
    <row r="13941" spans="1:14" x14ac:dyDescent="0.3">
      <c r="A13941">
        <v>12</v>
      </c>
      <c r="B13941" s="11">
        <v>15</v>
      </c>
      <c r="C13941">
        <v>2019</v>
      </c>
      <c r="D13941">
        <v>349</v>
      </c>
      <c r="E13941">
        <v>1000</v>
      </c>
      <c r="F13941" s="10">
        <v>-18.05</v>
      </c>
      <c r="G13941" s="10">
        <v>-18.489999999999998</v>
      </c>
      <c r="H13941" s="10">
        <v>-17.899999999999999</v>
      </c>
      <c r="I13941" s="10">
        <v>-19.09</v>
      </c>
      <c r="J13941" s="10">
        <v>3.3849999999999998</v>
      </c>
      <c r="K13941" s="10">
        <v>0</v>
      </c>
      <c r="L13941" s="10">
        <v>0.69099999999999995</v>
      </c>
      <c r="M13941" s="10">
        <v>-0.53600000000000003</v>
      </c>
      <c r="N13941" s="10">
        <v>-2.63</v>
      </c>
    </row>
    <row r="13942" spans="1:14" x14ac:dyDescent="0.3">
      <c r="A13942">
        <v>12</v>
      </c>
      <c r="B13942" s="11">
        <v>15</v>
      </c>
      <c r="C13942">
        <v>2019</v>
      </c>
      <c r="D13942">
        <v>349</v>
      </c>
      <c r="E13942">
        <v>1100</v>
      </c>
      <c r="F13942" s="10">
        <v>-16.45</v>
      </c>
      <c r="G13942" s="10">
        <v>-17.77</v>
      </c>
      <c r="H13942" s="10">
        <v>-16.45</v>
      </c>
      <c r="I13942" s="10">
        <v>-18.329999999999998</v>
      </c>
      <c r="J13942" s="10">
        <v>12.36</v>
      </c>
      <c r="K13942" s="10">
        <v>0</v>
      </c>
      <c r="L13942" s="10">
        <v>0.69099999999999995</v>
      </c>
      <c r="M13942" s="10">
        <v>-0.56499999999999995</v>
      </c>
      <c r="N13942" s="10">
        <v>-2.7069999999999999</v>
      </c>
    </row>
    <row r="13943" spans="1:14" x14ac:dyDescent="0.3">
      <c r="A13943">
        <v>12</v>
      </c>
      <c r="B13943" s="11">
        <v>15</v>
      </c>
      <c r="C13943">
        <v>2019</v>
      </c>
      <c r="D13943">
        <v>349</v>
      </c>
      <c r="E13943">
        <v>1200</v>
      </c>
      <c r="F13943" s="10">
        <v>-11.55</v>
      </c>
      <c r="G13943" s="10">
        <v>-14.22</v>
      </c>
      <c r="H13943" s="10">
        <v>-11.53</v>
      </c>
      <c r="I13943" s="10">
        <v>-16.55</v>
      </c>
      <c r="J13943" s="10">
        <v>76</v>
      </c>
      <c r="K13943" s="10">
        <v>0</v>
      </c>
      <c r="L13943" s="10">
        <v>0.67</v>
      </c>
      <c r="M13943" s="10">
        <v>-0.57599999999999996</v>
      </c>
      <c r="N13943" s="10">
        <v>-2.7189999999999999</v>
      </c>
    </row>
    <row r="13944" spans="1:14" x14ac:dyDescent="0.3">
      <c r="A13944">
        <v>12</v>
      </c>
      <c r="B13944" s="11">
        <v>15</v>
      </c>
      <c r="C13944">
        <v>2019</v>
      </c>
      <c r="D13944">
        <v>349</v>
      </c>
      <c r="E13944">
        <v>1300</v>
      </c>
      <c r="F13944" s="10">
        <v>-8.5399999999999991</v>
      </c>
      <c r="G13944" s="10">
        <v>-10.199999999999999</v>
      </c>
      <c r="H13944" s="10">
        <v>-8.5299999999999994</v>
      </c>
      <c r="I13944" s="10">
        <v>-11.57</v>
      </c>
      <c r="J13944" s="10">
        <v>174</v>
      </c>
      <c r="K13944" s="10">
        <v>0</v>
      </c>
      <c r="L13944" s="10">
        <v>0.68</v>
      </c>
      <c r="M13944" s="10">
        <v>-0.59399999999999997</v>
      </c>
      <c r="N13944" s="10">
        <v>-2.621</v>
      </c>
    </row>
    <row r="13945" spans="1:14" x14ac:dyDescent="0.3">
      <c r="A13945">
        <v>12</v>
      </c>
      <c r="B13945" s="11">
        <v>15</v>
      </c>
      <c r="C13945">
        <v>2019</v>
      </c>
      <c r="D13945">
        <v>349</v>
      </c>
      <c r="E13945">
        <v>1400</v>
      </c>
      <c r="F13945" s="10">
        <v>-5.593</v>
      </c>
      <c r="G13945" s="10">
        <v>-7.34</v>
      </c>
      <c r="H13945" s="10">
        <v>-5.0259999999999998</v>
      </c>
      <c r="I13945" s="10">
        <v>-9.1</v>
      </c>
      <c r="J13945" s="10">
        <v>75</v>
      </c>
      <c r="K13945" s="10">
        <v>0</v>
      </c>
      <c r="L13945" s="10">
        <v>0.65700000000000003</v>
      </c>
      <c r="M13945" s="10">
        <v>-0.61699999999999999</v>
      </c>
      <c r="N13945" s="10">
        <v>-2.508</v>
      </c>
    </row>
    <row r="13946" spans="1:14" x14ac:dyDescent="0.3">
      <c r="A13946">
        <v>12</v>
      </c>
      <c r="B13946" s="11">
        <v>15</v>
      </c>
      <c r="C13946">
        <v>2019</v>
      </c>
      <c r="D13946">
        <v>349</v>
      </c>
      <c r="E13946">
        <v>1500</v>
      </c>
      <c r="F13946" s="10">
        <v>-8.1999999999999993</v>
      </c>
      <c r="G13946" s="10">
        <v>-6.96</v>
      </c>
      <c r="H13946" s="10">
        <v>-5.1920000000000002</v>
      </c>
      <c r="I13946" s="10">
        <v>-8.59</v>
      </c>
      <c r="J13946" s="10">
        <v>57.82</v>
      </c>
      <c r="K13946" s="10">
        <v>0</v>
      </c>
      <c r="L13946" s="10">
        <v>0.66600000000000004</v>
      </c>
      <c r="M13946" s="10">
        <v>-0.628</v>
      </c>
      <c r="N13946" s="10">
        <v>-2.423</v>
      </c>
    </row>
    <row r="13947" spans="1:14" x14ac:dyDescent="0.3">
      <c r="A13947">
        <v>12</v>
      </c>
      <c r="B13947" s="11">
        <v>15</v>
      </c>
      <c r="C13947">
        <v>2019</v>
      </c>
      <c r="D13947">
        <v>349</v>
      </c>
      <c r="E13947">
        <v>1600</v>
      </c>
      <c r="F13947" s="10">
        <v>-6.5190000000000001</v>
      </c>
      <c r="G13947" s="10">
        <v>-6.5570000000000004</v>
      </c>
      <c r="H13947" s="10">
        <v>-5.9370000000000003</v>
      </c>
      <c r="I13947" s="10">
        <v>-8.19</v>
      </c>
      <c r="J13947" s="10">
        <v>19.68</v>
      </c>
      <c r="K13947" s="10">
        <v>0</v>
      </c>
      <c r="L13947" s="10">
        <v>0.66600000000000004</v>
      </c>
      <c r="M13947" s="10">
        <v>-0.64700000000000002</v>
      </c>
      <c r="N13947" s="10">
        <v>-2.3839999999999999</v>
      </c>
    </row>
    <row r="13948" spans="1:14" x14ac:dyDescent="0.3">
      <c r="A13948">
        <v>12</v>
      </c>
      <c r="B13948" s="11">
        <v>15</v>
      </c>
      <c r="C13948">
        <v>2019</v>
      </c>
      <c r="D13948">
        <v>349</v>
      </c>
      <c r="E13948">
        <v>1700</v>
      </c>
      <c r="F13948" s="10">
        <v>-4.1609999999999996</v>
      </c>
      <c r="G13948" s="10">
        <v>-4.5609999999999999</v>
      </c>
      <c r="H13948" s="10">
        <v>-4.0439999999999996</v>
      </c>
      <c r="I13948" s="10">
        <v>-6.5</v>
      </c>
      <c r="J13948" s="10">
        <v>13.42</v>
      </c>
      <c r="K13948" s="10">
        <v>0</v>
      </c>
      <c r="L13948" s="10">
        <v>0.66600000000000004</v>
      </c>
      <c r="M13948" s="10">
        <v>-0.64700000000000002</v>
      </c>
      <c r="N13948" s="10">
        <v>-2.3069999999999999</v>
      </c>
    </row>
    <row r="13949" spans="1:14" x14ac:dyDescent="0.3">
      <c r="A13949">
        <v>12</v>
      </c>
      <c r="B13949" s="11">
        <v>15</v>
      </c>
      <c r="C13949">
        <v>2019</v>
      </c>
      <c r="D13949">
        <v>349</v>
      </c>
      <c r="E13949">
        <v>1800</v>
      </c>
      <c r="F13949" s="10">
        <v>-4.91</v>
      </c>
      <c r="G13949" s="10">
        <v>-4.6859999999999999</v>
      </c>
      <c r="H13949" s="10">
        <v>-4.1609999999999996</v>
      </c>
      <c r="I13949" s="10">
        <v>-5.0659999999999998</v>
      </c>
      <c r="J13949" s="10">
        <v>2.76</v>
      </c>
      <c r="K13949" s="10">
        <v>0</v>
      </c>
      <c r="L13949" s="10">
        <v>0.66500000000000004</v>
      </c>
      <c r="M13949" s="10">
        <v>-0.64700000000000002</v>
      </c>
      <c r="N13949" s="10">
        <v>-2.2309999999999999</v>
      </c>
    </row>
    <row r="13950" spans="1:14" x14ac:dyDescent="0.3">
      <c r="A13950">
        <v>12</v>
      </c>
      <c r="B13950" s="11">
        <v>15</v>
      </c>
      <c r="C13950">
        <v>2019</v>
      </c>
      <c r="D13950">
        <v>349</v>
      </c>
      <c r="E13950">
        <v>1900</v>
      </c>
      <c r="F13950" s="10">
        <v>-4.492</v>
      </c>
      <c r="G13950" s="10">
        <v>-4.5380000000000003</v>
      </c>
      <c r="H13950" s="10">
        <v>-4.3460000000000001</v>
      </c>
      <c r="I13950" s="10">
        <v>-4.9000000000000004</v>
      </c>
      <c r="J13950" s="10">
        <v>0</v>
      </c>
      <c r="K13950" s="10">
        <v>0</v>
      </c>
      <c r="L13950" s="10">
        <v>0.66500000000000004</v>
      </c>
      <c r="M13950" s="10">
        <v>-0.64800000000000002</v>
      </c>
      <c r="N13950" s="10">
        <v>-2.1829999999999998</v>
      </c>
    </row>
    <row r="13951" spans="1:14" x14ac:dyDescent="0.3">
      <c r="A13951">
        <v>12</v>
      </c>
      <c r="B13951" s="11">
        <v>15</v>
      </c>
      <c r="C13951">
        <v>2019</v>
      </c>
      <c r="D13951">
        <v>349</v>
      </c>
      <c r="E13951">
        <v>2000</v>
      </c>
      <c r="F13951" s="10">
        <v>-4.9489999999999998</v>
      </c>
      <c r="G13951" s="10">
        <v>-4.673</v>
      </c>
      <c r="H13951" s="10">
        <v>-4.4340000000000002</v>
      </c>
      <c r="I13951" s="10">
        <v>-4.9489999999999998</v>
      </c>
      <c r="J13951" s="10">
        <v>0</v>
      </c>
      <c r="K13951" s="10">
        <v>0</v>
      </c>
      <c r="L13951" s="10">
        <v>0.65500000000000003</v>
      </c>
      <c r="M13951" s="10">
        <v>-0.66700000000000004</v>
      </c>
      <c r="N13951" s="10">
        <v>-2.1640000000000001</v>
      </c>
    </row>
    <row r="13952" spans="1:14" x14ac:dyDescent="0.3">
      <c r="A13952">
        <v>12</v>
      </c>
      <c r="B13952" s="11">
        <v>15</v>
      </c>
      <c r="C13952">
        <v>2019</v>
      </c>
      <c r="D13952">
        <v>349</v>
      </c>
      <c r="E13952">
        <v>2100</v>
      </c>
      <c r="F13952" s="10">
        <v>-4.7160000000000002</v>
      </c>
      <c r="G13952" s="10">
        <v>-4.8319999999999999</v>
      </c>
      <c r="H13952" s="10">
        <v>-4.6280000000000001</v>
      </c>
      <c r="I13952" s="10">
        <v>-5.0960000000000001</v>
      </c>
      <c r="J13952" s="10">
        <v>0</v>
      </c>
      <c r="K13952" s="10">
        <v>0</v>
      </c>
      <c r="L13952" s="10">
        <v>0.66500000000000004</v>
      </c>
      <c r="M13952" s="10">
        <v>-0.66700000000000004</v>
      </c>
      <c r="N13952" s="10">
        <v>-2.1059999999999999</v>
      </c>
    </row>
    <row r="13953" spans="1:14" x14ac:dyDescent="0.3">
      <c r="A13953">
        <v>12</v>
      </c>
      <c r="B13953" s="11">
        <v>15</v>
      </c>
      <c r="C13953">
        <v>2019</v>
      </c>
      <c r="D13953">
        <v>349</v>
      </c>
      <c r="E13953">
        <v>2200</v>
      </c>
      <c r="F13953" s="10">
        <v>-4.5019999999999998</v>
      </c>
      <c r="G13953" s="10">
        <v>-4.7130000000000001</v>
      </c>
      <c r="H13953" s="10">
        <v>-4.3460000000000001</v>
      </c>
      <c r="I13953" s="10">
        <v>-5.0860000000000003</v>
      </c>
      <c r="J13953" s="10">
        <v>0</v>
      </c>
      <c r="K13953" s="10">
        <v>0</v>
      </c>
      <c r="L13953" s="10">
        <v>0.65500000000000003</v>
      </c>
      <c r="M13953" s="10">
        <v>-0.66700000000000004</v>
      </c>
      <c r="N13953" s="10">
        <v>-2.0870000000000002</v>
      </c>
    </row>
    <row r="13954" spans="1:14" x14ac:dyDescent="0.3">
      <c r="A13954">
        <v>12</v>
      </c>
      <c r="B13954" s="11">
        <v>15</v>
      </c>
      <c r="C13954">
        <v>2019</v>
      </c>
      <c r="D13954">
        <v>349</v>
      </c>
      <c r="E13954">
        <v>2300</v>
      </c>
      <c r="F13954" s="10">
        <v>-4.4630000000000001</v>
      </c>
      <c r="G13954" s="10">
        <v>-4.4610000000000003</v>
      </c>
      <c r="H13954" s="10">
        <v>-4.3659999999999997</v>
      </c>
      <c r="I13954" s="10">
        <v>-4.6189999999999998</v>
      </c>
      <c r="J13954" s="10">
        <v>0</v>
      </c>
      <c r="K13954" s="10">
        <v>0</v>
      </c>
      <c r="L13954" s="10">
        <v>0.66500000000000004</v>
      </c>
      <c r="M13954" s="10">
        <v>-0.67700000000000005</v>
      </c>
      <c r="N13954" s="10">
        <v>-2.1160000000000001</v>
      </c>
    </row>
    <row r="13955" spans="1:14" x14ac:dyDescent="0.3">
      <c r="A13955">
        <v>12</v>
      </c>
      <c r="B13955" s="11">
        <v>15</v>
      </c>
      <c r="C13955">
        <v>2019</v>
      </c>
      <c r="D13955">
        <v>349</v>
      </c>
      <c r="E13955">
        <v>2400</v>
      </c>
      <c r="F13955" s="10">
        <v>-4.5220000000000002</v>
      </c>
      <c r="G13955" s="10">
        <v>-4.516</v>
      </c>
      <c r="H13955" s="10">
        <v>-4.3460000000000001</v>
      </c>
      <c r="I13955" s="10">
        <v>-4.7549999999999999</v>
      </c>
      <c r="J13955" s="10">
        <v>0</v>
      </c>
      <c r="K13955" s="10">
        <v>0</v>
      </c>
      <c r="L13955" s="10">
        <v>0.66400000000000003</v>
      </c>
      <c r="M13955" s="10">
        <v>-0.69599999999999995</v>
      </c>
      <c r="N13955" s="10">
        <v>-2.1360000000000001</v>
      </c>
    </row>
    <row r="13956" spans="1:14" x14ac:dyDescent="0.3">
      <c r="A13956">
        <v>12</v>
      </c>
      <c r="B13956" s="11">
        <v>16</v>
      </c>
      <c r="C13956">
        <v>2019</v>
      </c>
      <c r="D13956">
        <v>350</v>
      </c>
      <c r="E13956">
        <v>100</v>
      </c>
      <c r="F13956" s="10">
        <v>-5.0869999999999997</v>
      </c>
      <c r="G13956" s="10">
        <v>-4.8170000000000002</v>
      </c>
      <c r="H13956" s="10">
        <v>-4.5119999999999996</v>
      </c>
      <c r="I13956" s="10">
        <v>-5.165</v>
      </c>
      <c r="J13956" s="10">
        <v>0</v>
      </c>
      <c r="K13956" s="10">
        <v>0</v>
      </c>
      <c r="L13956" s="10">
        <v>0.66400000000000003</v>
      </c>
      <c r="M13956" s="10">
        <v>-0.71599999999999997</v>
      </c>
      <c r="N13956" s="10">
        <v>-2.1259999999999999</v>
      </c>
    </row>
    <row r="13957" spans="1:14" x14ac:dyDescent="0.3">
      <c r="A13957">
        <v>12</v>
      </c>
      <c r="B13957" s="11">
        <v>16</v>
      </c>
      <c r="C13957">
        <v>2019</v>
      </c>
      <c r="D13957">
        <v>350</v>
      </c>
      <c r="E13957">
        <v>200</v>
      </c>
      <c r="F13957" s="10">
        <v>-4.9589999999999996</v>
      </c>
      <c r="G13957" s="10">
        <v>-5.0289999999999999</v>
      </c>
      <c r="H13957" s="10">
        <v>-4.8040000000000003</v>
      </c>
      <c r="I13957" s="10">
        <v>-5.2130000000000001</v>
      </c>
      <c r="J13957" s="10">
        <v>0</v>
      </c>
      <c r="K13957" s="10">
        <v>0</v>
      </c>
      <c r="L13957" s="10">
        <v>0.65500000000000003</v>
      </c>
      <c r="M13957" s="10">
        <v>-0.70599999999999996</v>
      </c>
      <c r="N13957" s="10">
        <v>-2.1259999999999999</v>
      </c>
    </row>
    <row r="13958" spans="1:14" x14ac:dyDescent="0.3">
      <c r="A13958">
        <v>12</v>
      </c>
      <c r="B13958" s="11">
        <v>16</v>
      </c>
      <c r="C13958">
        <v>2019</v>
      </c>
      <c r="D13958">
        <v>350</v>
      </c>
      <c r="E13958">
        <v>300</v>
      </c>
      <c r="F13958" s="10">
        <v>-4.5990000000000002</v>
      </c>
      <c r="G13958" s="10">
        <v>-4.476</v>
      </c>
      <c r="H13958" s="10">
        <v>-4.1040000000000001</v>
      </c>
      <c r="I13958" s="10">
        <v>-5.0380000000000003</v>
      </c>
      <c r="J13958" s="10">
        <v>0</v>
      </c>
      <c r="K13958" s="10">
        <v>0</v>
      </c>
      <c r="L13958" s="10">
        <v>0.64600000000000002</v>
      </c>
      <c r="M13958" s="10">
        <v>-0.70499999999999996</v>
      </c>
      <c r="N13958" s="10">
        <v>-2.097</v>
      </c>
    </row>
    <row r="13959" spans="1:14" x14ac:dyDescent="0.3">
      <c r="A13959">
        <v>12</v>
      </c>
      <c r="B13959" s="11">
        <v>16</v>
      </c>
      <c r="C13959">
        <v>2019</v>
      </c>
      <c r="D13959">
        <v>350</v>
      </c>
      <c r="E13959">
        <v>400</v>
      </c>
      <c r="F13959" s="10">
        <v>-5.0670000000000002</v>
      </c>
      <c r="G13959" s="10">
        <v>-4.6139999999999999</v>
      </c>
      <c r="H13959" s="10">
        <v>-4.2690000000000001</v>
      </c>
      <c r="I13959" s="10">
        <v>-5.6050000000000004</v>
      </c>
      <c r="J13959" s="10">
        <v>0</v>
      </c>
      <c r="K13959" s="10">
        <v>0</v>
      </c>
      <c r="L13959" s="10">
        <v>0.64500000000000002</v>
      </c>
      <c r="M13959" s="10">
        <v>-0.72499999999999998</v>
      </c>
      <c r="N13959" s="10">
        <v>-2.1259999999999999</v>
      </c>
    </row>
    <row r="13960" spans="1:14" x14ac:dyDescent="0.3">
      <c r="A13960">
        <v>12</v>
      </c>
      <c r="B13960" s="11">
        <v>16</v>
      </c>
      <c r="C13960">
        <v>2019</v>
      </c>
      <c r="D13960">
        <v>350</v>
      </c>
      <c r="E13960">
        <v>500</v>
      </c>
      <c r="F13960" s="10">
        <v>-6.4610000000000003</v>
      </c>
      <c r="G13960" s="10">
        <v>-5.78</v>
      </c>
      <c r="H13960" s="10">
        <v>-4.9690000000000003</v>
      </c>
      <c r="I13960" s="10">
        <v>-6.4710000000000001</v>
      </c>
      <c r="J13960" s="10">
        <v>0</v>
      </c>
      <c r="K13960" s="10">
        <v>0</v>
      </c>
      <c r="L13960" s="10">
        <v>0.63600000000000001</v>
      </c>
      <c r="M13960" s="10">
        <v>-0.72499999999999998</v>
      </c>
      <c r="N13960" s="10">
        <v>-2.1549999999999998</v>
      </c>
    </row>
    <row r="13961" spans="1:14" x14ac:dyDescent="0.3">
      <c r="A13961">
        <v>12</v>
      </c>
      <c r="B13961" s="11">
        <v>16</v>
      </c>
      <c r="C13961">
        <v>2019</v>
      </c>
      <c r="D13961">
        <v>350</v>
      </c>
      <c r="E13961">
        <v>600</v>
      </c>
      <c r="F13961" s="10">
        <v>-10.48</v>
      </c>
      <c r="G13961" s="10">
        <v>-9.1999999999999993</v>
      </c>
      <c r="H13961" s="10">
        <v>-6.4509999999999996</v>
      </c>
      <c r="I13961" s="10">
        <v>-10.9</v>
      </c>
      <c r="J13961" s="10">
        <v>0</v>
      </c>
      <c r="K13961" s="10">
        <v>0</v>
      </c>
      <c r="L13961" s="10">
        <v>0.63800000000000001</v>
      </c>
      <c r="M13961" s="10">
        <v>-0.74199999999999999</v>
      </c>
      <c r="N13961" s="10">
        <v>-2.2400000000000002</v>
      </c>
    </row>
    <row r="13962" spans="1:14" x14ac:dyDescent="0.3">
      <c r="A13962">
        <v>12</v>
      </c>
      <c r="B13962" s="11">
        <v>16</v>
      </c>
      <c r="C13962">
        <v>2019</v>
      </c>
      <c r="D13962">
        <v>350</v>
      </c>
      <c r="E13962">
        <v>700</v>
      </c>
      <c r="F13962" s="10">
        <v>-8.65</v>
      </c>
      <c r="G13962" s="10">
        <v>-10.130000000000001</v>
      </c>
      <c r="H13962" s="10">
        <v>-8.65</v>
      </c>
      <c r="I13962" s="10">
        <v>-10.95</v>
      </c>
      <c r="J13962" s="10">
        <v>0</v>
      </c>
      <c r="K13962" s="10">
        <v>0</v>
      </c>
      <c r="L13962" s="10">
        <v>0.63900000000000001</v>
      </c>
      <c r="M13962" s="10">
        <v>-0.76</v>
      </c>
      <c r="N13962" s="10">
        <v>-2.3250000000000002</v>
      </c>
    </row>
    <row r="13963" spans="1:14" x14ac:dyDescent="0.3">
      <c r="A13963">
        <v>12</v>
      </c>
      <c r="B13963" s="11">
        <v>16</v>
      </c>
      <c r="C13963">
        <v>2019</v>
      </c>
      <c r="D13963">
        <v>350</v>
      </c>
      <c r="E13963">
        <v>800</v>
      </c>
      <c r="F13963" s="10">
        <v>-7.21</v>
      </c>
      <c r="G13963" s="10">
        <v>-7.67</v>
      </c>
      <c r="H13963" s="10">
        <v>-6.6260000000000003</v>
      </c>
      <c r="I13963" s="10">
        <v>-8.66</v>
      </c>
      <c r="J13963" s="10">
        <v>0</v>
      </c>
      <c r="K13963" s="10">
        <v>0</v>
      </c>
      <c r="L13963" s="10">
        <v>0.63900000000000001</v>
      </c>
      <c r="M13963" s="10">
        <v>-0.77</v>
      </c>
      <c r="N13963" s="10">
        <v>-2.3439999999999999</v>
      </c>
    </row>
    <row r="13964" spans="1:14" x14ac:dyDescent="0.3">
      <c r="A13964">
        <v>12</v>
      </c>
      <c r="B13964" s="11">
        <v>16</v>
      </c>
      <c r="C13964">
        <v>2019</v>
      </c>
      <c r="D13964">
        <v>350</v>
      </c>
      <c r="E13964">
        <v>900</v>
      </c>
      <c r="F13964" s="10">
        <v>-4.51</v>
      </c>
      <c r="G13964" s="10">
        <v>-5.4809999999999999</v>
      </c>
      <c r="H13964" s="10">
        <v>-4.3440000000000003</v>
      </c>
      <c r="I13964" s="10">
        <v>-7.67</v>
      </c>
      <c r="J13964" s="10">
        <v>0</v>
      </c>
      <c r="K13964" s="10">
        <v>0</v>
      </c>
      <c r="L13964" s="10">
        <v>0.64700000000000002</v>
      </c>
      <c r="M13964" s="10">
        <v>-0.77100000000000002</v>
      </c>
      <c r="N13964" s="10">
        <v>-2.3359999999999999</v>
      </c>
    </row>
    <row r="13965" spans="1:14" x14ac:dyDescent="0.3">
      <c r="A13965">
        <v>12</v>
      </c>
      <c r="B13965" s="11">
        <v>16</v>
      </c>
      <c r="C13965">
        <v>2019</v>
      </c>
      <c r="D13965">
        <v>350</v>
      </c>
      <c r="E13965">
        <v>1000</v>
      </c>
      <c r="F13965" s="10">
        <v>-4.0839999999999996</v>
      </c>
      <c r="G13965" s="10">
        <v>-4.25</v>
      </c>
      <c r="H13965" s="10">
        <v>-3.9289999999999998</v>
      </c>
      <c r="I13965" s="10">
        <v>-4.6459999999999999</v>
      </c>
      <c r="J13965" s="10">
        <v>4.0170000000000003</v>
      </c>
      <c r="K13965" s="10">
        <v>0</v>
      </c>
      <c r="L13965" s="10">
        <v>0.63600000000000001</v>
      </c>
      <c r="M13965" s="10">
        <v>-0.78200000000000003</v>
      </c>
      <c r="N13965" s="10">
        <v>-2.327</v>
      </c>
    </row>
    <row r="13966" spans="1:14" x14ac:dyDescent="0.3">
      <c r="A13966">
        <v>12</v>
      </c>
      <c r="B13966" s="11">
        <v>16</v>
      </c>
      <c r="C13966">
        <v>2019</v>
      </c>
      <c r="D13966">
        <v>350</v>
      </c>
      <c r="E13966">
        <v>1100</v>
      </c>
      <c r="F13966" s="10">
        <v>-3.2440000000000002</v>
      </c>
      <c r="G13966" s="10">
        <v>-3.51</v>
      </c>
      <c r="H13966" s="10">
        <v>-3.089</v>
      </c>
      <c r="I13966" s="10">
        <v>-4.1319999999999997</v>
      </c>
      <c r="J13966" s="10">
        <v>18.27</v>
      </c>
      <c r="K13966" s="10">
        <v>0</v>
      </c>
      <c r="L13966" s="10">
        <v>0.63500000000000001</v>
      </c>
      <c r="M13966" s="10">
        <v>-0.79300000000000004</v>
      </c>
      <c r="N13966" s="10">
        <v>-2.2709999999999999</v>
      </c>
    </row>
    <row r="13967" spans="1:14" x14ac:dyDescent="0.3">
      <c r="A13967">
        <v>12</v>
      </c>
      <c r="B13967" s="11">
        <v>16</v>
      </c>
      <c r="C13967">
        <v>2019</v>
      </c>
      <c r="D13967">
        <v>350</v>
      </c>
      <c r="E13967">
        <v>1200</v>
      </c>
      <c r="F13967" s="10">
        <v>-2.6659999999999999</v>
      </c>
      <c r="G13967" s="10">
        <v>-2.512</v>
      </c>
      <c r="H13967" s="10">
        <v>-1.7529999999999999</v>
      </c>
      <c r="I13967" s="10">
        <v>-3.2530000000000001</v>
      </c>
      <c r="J13967" s="10">
        <v>84.2</v>
      </c>
      <c r="K13967" s="10">
        <v>0</v>
      </c>
      <c r="L13967" s="10">
        <v>0.64300000000000002</v>
      </c>
      <c r="M13967" s="10">
        <v>-0.80300000000000005</v>
      </c>
      <c r="N13967" s="10">
        <v>-2.1850000000000001</v>
      </c>
    </row>
    <row r="13968" spans="1:14" x14ac:dyDescent="0.3">
      <c r="A13968">
        <v>12</v>
      </c>
      <c r="B13968" s="11">
        <v>16</v>
      </c>
      <c r="C13968">
        <v>2019</v>
      </c>
      <c r="D13968">
        <v>350</v>
      </c>
      <c r="E13968">
        <v>1300</v>
      </c>
      <c r="F13968" s="10">
        <v>-0.64200000000000002</v>
      </c>
      <c r="G13968" s="10">
        <v>-1.661</v>
      </c>
      <c r="H13968" s="10">
        <v>-0.623</v>
      </c>
      <c r="I13968" s="10">
        <v>-2.9169999999999998</v>
      </c>
      <c r="J13968" s="10">
        <v>138.19999999999999</v>
      </c>
      <c r="K13968" s="10">
        <v>0</v>
      </c>
      <c r="L13968" s="10">
        <v>0.63200000000000001</v>
      </c>
      <c r="M13968" s="10">
        <v>-0.79500000000000004</v>
      </c>
      <c r="N13968" s="10">
        <v>-2.129</v>
      </c>
    </row>
    <row r="13969" spans="1:14" x14ac:dyDescent="0.3">
      <c r="A13969">
        <v>12</v>
      </c>
      <c r="B13969" s="11">
        <v>16</v>
      </c>
      <c r="C13969">
        <v>2019</v>
      </c>
      <c r="D13969">
        <v>350</v>
      </c>
      <c r="E13969">
        <v>1400</v>
      </c>
      <c r="F13969" s="10">
        <v>-0.628</v>
      </c>
      <c r="G13969" s="10">
        <v>-0.94799999999999995</v>
      </c>
      <c r="H13969" s="10">
        <v>-0.54100000000000004</v>
      </c>
      <c r="I13969" s="10">
        <v>-1.5640000000000001</v>
      </c>
      <c r="J13969" s="10">
        <v>201.6</v>
      </c>
      <c r="K13969" s="10">
        <v>0</v>
      </c>
      <c r="L13969" s="10">
        <v>0.61699999999999999</v>
      </c>
      <c r="M13969" s="10">
        <v>-0.8</v>
      </c>
      <c r="N13969" s="10">
        <v>-2.0960000000000001</v>
      </c>
    </row>
    <row r="13970" spans="1:14" x14ac:dyDescent="0.3">
      <c r="A13970">
        <v>12</v>
      </c>
      <c r="B13970" s="11">
        <v>16</v>
      </c>
      <c r="C13970">
        <v>2019</v>
      </c>
      <c r="D13970">
        <v>350</v>
      </c>
      <c r="E13970">
        <v>1500</v>
      </c>
      <c r="F13970" s="10">
        <v>-0.40899999999999997</v>
      </c>
      <c r="G13970" s="10">
        <v>-0.74299999999999999</v>
      </c>
      <c r="H13970" s="10">
        <v>-0.40899999999999997</v>
      </c>
      <c r="I13970" s="10">
        <v>-1.071</v>
      </c>
      <c r="J13970" s="10">
        <v>110.7</v>
      </c>
      <c r="K13970" s="10">
        <v>0</v>
      </c>
      <c r="L13970" s="10">
        <v>0.625</v>
      </c>
      <c r="M13970" s="10">
        <v>-0.79300000000000004</v>
      </c>
      <c r="N13970" s="10">
        <v>-1.992</v>
      </c>
    </row>
    <row r="13971" spans="1:14" x14ac:dyDescent="0.3">
      <c r="A13971">
        <v>12</v>
      </c>
      <c r="B13971" s="11">
        <v>16</v>
      </c>
      <c r="C13971">
        <v>2019</v>
      </c>
      <c r="D13971">
        <v>350</v>
      </c>
      <c r="E13971">
        <v>1600</v>
      </c>
      <c r="F13971" s="10">
        <v>-0.32300000000000001</v>
      </c>
      <c r="G13971" s="10">
        <v>-0.40799999999999997</v>
      </c>
      <c r="H13971" s="10">
        <v>-0.159</v>
      </c>
      <c r="I13971" s="10">
        <v>-0.6</v>
      </c>
      <c r="J13971" s="10">
        <v>91.8</v>
      </c>
      <c r="K13971" s="10">
        <v>0</v>
      </c>
      <c r="L13971" s="10">
        <v>0.625</v>
      </c>
      <c r="M13971" s="10">
        <v>-0.77300000000000002</v>
      </c>
      <c r="N13971" s="10">
        <v>-1.8859999999999999</v>
      </c>
    </row>
    <row r="13972" spans="1:14" x14ac:dyDescent="0.3">
      <c r="A13972">
        <v>12</v>
      </c>
      <c r="B13972" s="11">
        <v>16</v>
      </c>
      <c r="C13972">
        <v>2019</v>
      </c>
      <c r="D13972">
        <v>350</v>
      </c>
      <c r="E13972">
        <v>1700</v>
      </c>
      <c r="F13972" s="10">
        <v>-0.52400000000000002</v>
      </c>
      <c r="G13972" s="10">
        <v>-0.40899999999999997</v>
      </c>
      <c r="H13972" s="10">
        <v>-0.26500000000000001</v>
      </c>
      <c r="I13972" s="10">
        <v>-0.61899999999999999</v>
      </c>
      <c r="J13972" s="10">
        <v>40.15</v>
      </c>
      <c r="K13972" s="10">
        <v>0</v>
      </c>
      <c r="L13972" s="10">
        <v>0.61599999999999999</v>
      </c>
      <c r="M13972" s="10">
        <v>-0.76300000000000001</v>
      </c>
      <c r="N13972" s="10">
        <v>-1.8180000000000001</v>
      </c>
    </row>
    <row r="13973" spans="1:14" x14ac:dyDescent="0.3">
      <c r="A13973">
        <v>12</v>
      </c>
      <c r="B13973" s="11">
        <v>16</v>
      </c>
      <c r="C13973">
        <v>2019</v>
      </c>
      <c r="D13973">
        <v>350</v>
      </c>
      <c r="E13973">
        <v>1800</v>
      </c>
      <c r="F13973" s="10">
        <v>-0.79</v>
      </c>
      <c r="G13973" s="10">
        <v>-0.879</v>
      </c>
      <c r="H13973" s="10">
        <v>-0.39900000000000002</v>
      </c>
      <c r="I13973" s="10">
        <v>-1.4730000000000001</v>
      </c>
      <c r="J13973" s="10">
        <v>3.8759999999999999</v>
      </c>
      <c r="K13973" s="10">
        <v>0</v>
      </c>
      <c r="L13973" s="10">
        <v>0.61799999999999999</v>
      </c>
      <c r="M13973" s="10">
        <v>-0.70399999999999996</v>
      </c>
      <c r="N13973" s="10">
        <v>-1.74</v>
      </c>
    </row>
    <row r="13974" spans="1:14" x14ac:dyDescent="0.3">
      <c r="A13974">
        <v>12</v>
      </c>
      <c r="B13974" s="11">
        <v>16</v>
      </c>
      <c r="C13974">
        <v>2019</v>
      </c>
      <c r="D13974">
        <v>350</v>
      </c>
      <c r="E13974">
        <v>1900</v>
      </c>
      <c r="F13974" s="10">
        <v>-0.84799999999999998</v>
      </c>
      <c r="G13974" s="10">
        <v>-0.94</v>
      </c>
      <c r="H13974" s="10">
        <v>-0.66500000000000004</v>
      </c>
      <c r="I13974" s="10">
        <v>-1.2689999999999999</v>
      </c>
      <c r="J13974" s="10">
        <v>0</v>
      </c>
      <c r="K13974" s="10">
        <v>0</v>
      </c>
      <c r="L13974" s="10">
        <v>0.60799999999999998</v>
      </c>
      <c r="M13974" s="10">
        <v>-0.66600000000000004</v>
      </c>
      <c r="N13974" s="10">
        <v>-1.6819999999999999</v>
      </c>
    </row>
    <row r="13975" spans="1:14" x14ac:dyDescent="0.3">
      <c r="A13975">
        <v>12</v>
      </c>
      <c r="B13975" s="11">
        <v>16</v>
      </c>
      <c r="C13975">
        <v>2019</v>
      </c>
      <c r="D13975">
        <v>350</v>
      </c>
      <c r="E13975">
        <v>2000</v>
      </c>
      <c r="F13975" s="10">
        <v>-1.248</v>
      </c>
      <c r="G13975" s="10">
        <v>-0.98099999999999998</v>
      </c>
      <c r="H13975" s="10">
        <v>-0.69399999999999995</v>
      </c>
      <c r="I13975" s="10">
        <v>-1.6040000000000001</v>
      </c>
      <c r="J13975" s="10">
        <v>0</v>
      </c>
      <c r="K13975" s="10">
        <v>0</v>
      </c>
      <c r="L13975" s="10">
        <v>0.61</v>
      </c>
      <c r="M13975" s="10">
        <v>-0.63500000000000001</v>
      </c>
      <c r="N13975" s="10">
        <v>-1.661</v>
      </c>
    </row>
    <row r="13976" spans="1:14" x14ac:dyDescent="0.3">
      <c r="A13976">
        <v>12</v>
      </c>
      <c r="B13976" s="11">
        <v>16</v>
      </c>
      <c r="C13976">
        <v>2019</v>
      </c>
      <c r="D13976">
        <v>350</v>
      </c>
      <c r="E13976">
        <v>2100</v>
      </c>
      <c r="F13976" s="10">
        <v>-0.85599999999999998</v>
      </c>
      <c r="G13976" s="10">
        <v>-1.0069999999999999</v>
      </c>
      <c r="H13976" s="10">
        <v>-0.63500000000000001</v>
      </c>
      <c r="I13976" s="10">
        <v>-1.528</v>
      </c>
      <c r="J13976" s="10">
        <v>0</v>
      </c>
      <c r="K13976" s="10">
        <v>0</v>
      </c>
      <c r="L13976" s="10">
        <v>0.6</v>
      </c>
      <c r="M13976" s="10">
        <v>-0.60699999999999998</v>
      </c>
      <c r="N13976" s="10">
        <v>-1.6140000000000001</v>
      </c>
    </row>
    <row r="13977" spans="1:14" x14ac:dyDescent="0.3">
      <c r="A13977">
        <v>12</v>
      </c>
      <c r="B13977" s="11">
        <v>16</v>
      </c>
      <c r="C13977">
        <v>2019</v>
      </c>
      <c r="D13977">
        <v>350</v>
      </c>
      <c r="E13977">
        <v>2200</v>
      </c>
      <c r="F13977" s="10">
        <v>-1.143</v>
      </c>
      <c r="G13977" s="10">
        <v>-1.0369999999999999</v>
      </c>
      <c r="H13977" s="10">
        <v>-0.71199999999999997</v>
      </c>
      <c r="I13977" s="10">
        <v>-1.385</v>
      </c>
      <c r="J13977" s="10">
        <v>0</v>
      </c>
      <c r="K13977" s="10">
        <v>0</v>
      </c>
      <c r="L13977" s="10">
        <v>0.62</v>
      </c>
      <c r="M13977" s="10">
        <v>-0.61499999999999999</v>
      </c>
      <c r="N13977" s="10">
        <v>-1.5840000000000001</v>
      </c>
    </row>
    <row r="13978" spans="1:14" x14ac:dyDescent="0.3">
      <c r="A13978">
        <v>12</v>
      </c>
      <c r="B13978" s="11">
        <v>16</v>
      </c>
      <c r="C13978">
        <v>2019</v>
      </c>
      <c r="D13978">
        <v>350</v>
      </c>
      <c r="E13978">
        <v>2300</v>
      </c>
      <c r="F13978" s="10">
        <v>-1.5920000000000001</v>
      </c>
      <c r="G13978" s="10">
        <v>-1.504</v>
      </c>
      <c r="H13978" s="10">
        <v>-1.143</v>
      </c>
      <c r="I13978" s="10">
        <v>-1.976</v>
      </c>
      <c r="J13978" s="10">
        <v>0</v>
      </c>
      <c r="K13978" s="10">
        <v>0</v>
      </c>
      <c r="L13978" s="10">
        <v>0.60299999999999998</v>
      </c>
      <c r="M13978" s="10">
        <v>-0.60399999999999998</v>
      </c>
      <c r="N13978" s="10">
        <v>-1.5629999999999999</v>
      </c>
    </row>
    <row r="13979" spans="1:14" x14ac:dyDescent="0.3">
      <c r="A13979">
        <v>12</v>
      </c>
      <c r="B13979" s="11">
        <v>16</v>
      </c>
      <c r="C13979">
        <v>2019</v>
      </c>
      <c r="D13979">
        <v>350</v>
      </c>
      <c r="E13979">
        <v>2400</v>
      </c>
      <c r="F13979" s="10">
        <v>-2.5910000000000002</v>
      </c>
      <c r="G13979" s="10">
        <v>-2.2080000000000002</v>
      </c>
      <c r="H13979" s="10">
        <v>-1.5529999999999999</v>
      </c>
      <c r="I13979" s="10">
        <v>-2.7450000000000001</v>
      </c>
      <c r="J13979" s="10">
        <v>0</v>
      </c>
      <c r="K13979" s="10">
        <v>0</v>
      </c>
      <c r="L13979" s="10">
        <v>0.61299999999999999</v>
      </c>
      <c r="M13979" s="10">
        <v>-0.58399999999999996</v>
      </c>
      <c r="N13979" s="10">
        <v>-1.5429999999999999</v>
      </c>
    </row>
    <row r="13980" spans="1:14" x14ac:dyDescent="0.3">
      <c r="A13980">
        <v>12</v>
      </c>
      <c r="B13980" s="11">
        <v>17</v>
      </c>
      <c r="C13980">
        <v>2019</v>
      </c>
      <c r="D13980">
        <v>351</v>
      </c>
      <c r="E13980">
        <v>100</v>
      </c>
      <c r="F13980" s="10">
        <v>-2.35</v>
      </c>
      <c r="G13980" s="10">
        <v>-2.4249999999999998</v>
      </c>
      <c r="H13980" s="10">
        <v>-1.706</v>
      </c>
      <c r="I13980" s="10">
        <v>-2.9180000000000001</v>
      </c>
      <c r="J13980" s="10">
        <v>0</v>
      </c>
      <c r="K13980" s="10">
        <v>0</v>
      </c>
      <c r="L13980" s="10">
        <v>0.61299999999999999</v>
      </c>
      <c r="M13980" s="10">
        <v>-0.57499999999999996</v>
      </c>
      <c r="N13980" s="10">
        <v>-1.524</v>
      </c>
    </row>
    <row r="13981" spans="1:14" x14ac:dyDescent="0.3">
      <c r="A13981">
        <v>12</v>
      </c>
      <c r="B13981" s="11">
        <v>17</v>
      </c>
      <c r="C13981">
        <v>2019</v>
      </c>
      <c r="D13981">
        <v>351</v>
      </c>
      <c r="E13981">
        <v>200</v>
      </c>
      <c r="F13981" s="10">
        <v>-3.0339999999999998</v>
      </c>
      <c r="G13981" s="10">
        <v>-2.915</v>
      </c>
      <c r="H13981" s="10">
        <v>-2.36</v>
      </c>
      <c r="I13981" s="10">
        <v>-3.2559999999999998</v>
      </c>
      <c r="J13981" s="10">
        <v>0</v>
      </c>
      <c r="K13981" s="10">
        <v>0</v>
      </c>
      <c r="L13981" s="10">
        <v>0.61299999999999999</v>
      </c>
      <c r="M13981" s="10">
        <v>-0.58399999999999996</v>
      </c>
      <c r="N13981" s="10">
        <v>-1.514</v>
      </c>
    </row>
    <row r="13982" spans="1:14" x14ac:dyDescent="0.3">
      <c r="A13982">
        <v>12</v>
      </c>
      <c r="B13982" s="11">
        <v>17</v>
      </c>
      <c r="C13982">
        <v>2019</v>
      </c>
      <c r="D13982">
        <v>351</v>
      </c>
      <c r="E13982">
        <v>300</v>
      </c>
      <c r="F13982" s="10">
        <v>0.58399999999999996</v>
      </c>
      <c r="G13982" s="10">
        <v>-1.3839999999999999</v>
      </c>
      <c r="H13982" s="10">
        <v>0.58399999999999996</v>
      </c>
      <c r="I13982" s="10">
        <v>-3.101</v>
      </c>
      <c r="J13982" s="10">
        <v>0</v>
      </c>
      <c r="K13982" s="10">
        <v>0</v>
      </c>
      <c r="L13982" s="10">
        <v>0.60299999999999998</v>
      </c>
      <c r="M13982" s="10">
        <v>-0.57499999999999996</v>
      </c>
      <c r="N13982" s="10">
        <v>-1.4950000000000001</v>
      </c>
    </row>
    <row r="13983" spans="1:14" x14ac:dyDescent="0.3">
      <c r="A13983">
        <v>12</v>
      </c>
      <c r="B13983" s="11">
        <v>17</v>
      </c>
      <c r="C13983">
        <v>2019</v>
      </c>
      <c r="D13983">
        <v>351</v>
      </c>
      <c r="E13983">
        <v>400</v>
      </c>
      <c r="F13983" s="10">
        <v>1.444</v>
      </c>
      <c r="G13983" s="10">
        <v>1.0669999999999999</v>
      </c>
      <c r="H13983" s="10">
        <v>1.8009999999999999</v>
      </c>
      <c r="I13983" s="10">
        <v>0.36299999999999999</v>
      </c>
      <c r="J13983" s="10">
        <v>0</v>
      </c>
      <c r="K13983" s="10">
        <v>0</v>
      </c>
      <c r="L13983" s="10">
        <v>0.61</v>
      </c>
      <c r="M13983" s="10">
        <v>-0.57799999999999996</v>
      </c>
      <c r="N13983" s="10">
        <v>-1.4790000000000001</v>
      </c>
    </row>
    <row r="13984" spans="1:14" x14ac:dyDescent="0.3">
      <c r="A13984">
        <v>12</v>
      </c>
      <c r="B13984" s="11">
        <v>17</v>
      </c>
      <c r="C13984">
        <v>2019</v>
      </c>
      <c r="D13984">
        <v>351</v>
      </c>
      <c r="E13984">
        <v>500</v>
      </c>
      <c r="F13984" s="10">
        <v>3.044</v>
      </c>
      <c r="G13984" s="10">
        <v>2.4700000000000002</v>
      </c>
      <c r="H13984" s="10">
        <v>3.121</v>
      </c>
      <c r="I13984" s="10">
        <v>1.4530000000000001</v>
      </c>
      <c r="J13984" s="10">
        <v>0</v>
      </c>
      <c r="K13984" s="10">
        <v>0</v>
      </c>
      <c r="L13984" s="10">
        <v>0.59899999999999998</v>
      </c>
      <c r="M13984" s="10">
        <v>-0.56999999999999995</v>
      </c>
      <c r="N13984" s="10">
        <v>-1.423</v>
      </c>
    </row>
    <row r="13985" spans="1:14" x14ac:dyDescent="0.3">
      <c r="A13985">
        <v>12</v>
      </c>
      <c r="B13985" s="11">
        <v>17</v>
      </c>
      <c r="C13985">
        <v>2019</v>
      </c>
      <c r="D13985">
        <v>351</v>
      </c>
      <c r="E13985">
        <v>600</v>
      </c>
      <c r="F13985" s="10">
        <v>3.28</v>
      </c>
      <c r="G13985" s="10">
        <v>3.1360000000000001</v>
      </c>
      <c r="H13985" s="10">
        <v>3.367</v>
      </c>
      <c r="I13985" s="10">
        <v>2.7650000000000001</v>
      </c>
      <c r="J13985" s="10">
        <v>0</v>
      </c>
      <c r="K13985" s="10">
        <v>0</v>
      </c>
      <c r="L13985" s="10">
        <v>0.58599999999999997</v>
      </c>
      <c r="M13985" s="10">
        <v>-0.56399999999999995</v>
      </c>
      <c r="N13985" s="10">
        <v>-1.3879999999999999</v>
      </c>
    </row>
    <row r="13986" spans="1:14" x14ac:dyDescent="0.3">
      <c r="A13986">
        <v>12</v>
      </c>
      <c r="B13986" s="11">
        <v>17</v>
      </c>
      <c r="C13986">
        <v>2019</v>
      </c>
      <c r="D13986">
        <v>351</v>
      </c>
      <c r="E13986">
        <v>700</v>
      </c>
      <c r="F13986" s="10">
        <v>3.4910000000000001</v>
      </c>
      <c r="G13986" s="10">
        <v>3.2589999999999999</v>
      </c>
      <c r="H13986" s="10">
        <v>3.5680000000000001</v>
      </c>
      <c r="I13986" s="10">
        <v>2.9340000000000002</v>
      </c>
      <c r="J13986" s="10">
        <v>0</v>
      </c>
      <c r="K13986" s="10">
        <v>0</v>
      </c>
      <c r="L13986" s="10">
        <v>0.58499999999999996</v>
      </c>
      <c r="M13986" s="10">
        <v>-0.55500000000000005</v>
      </c>
      <c r="N13986" s="10">
        <v>-1.3220000000000001</v>
      </c>
    </row>
    <row r="13987" spans="1:14" x14ac:dyDescent="0.3">
      <c r="A13987">
        <v>12</v>
      </c>
      <c r="B13987" s="11">
        <v>17</v>
      </c>
      <c r="C13987">
        <v>2019</v>
      </c>
      <c r="D13987">
        <v>351</v>
      </c>
      <c r="E13987">
        <v>800</v>
      </c>
      <c r="F13987" s="10">
        <v>2.5009999999999999</v>
      </c>
      <c r="G13987" s="10">
        <v>2.702</v>
      </c>
      <c r="H13987" s="10">
        <v>3.5390000000000001</v>
      </c>
      <c r="I13987" s="10">
        <v>2.3759999999999999</v>
      </c>
      <c r="J13987" s="10">
        <v>0</v>
      </c>
      <c r="K13987" s="10">
        <v>0</v>
      </c>
      <c r="L13987" s="10">
        <v>0.58399999999999996</v>
      </c>
      <c r="M13987" s="10">
        <v>-0.55500000000000005</v>
      </c>
      <c r="N13987" s="10">
        <v>-1.2929999999999999</v>
      </c>
    </row>
    <row r="13988" spans="1:14" x14ac:dyDescent="0.3">
      <c r="A13988">
        <v>12</v>
      </c>
      <c r="B13988" s="11">
        <v>17</v>
      </c>
      <c r="C13988">
        <v>2019</v>
      </c>
      <c r="D13988">
        <v>351</v>
      </c>
      <c r="E13988">
        <v>900</v>
      </c>
      <c r="F13988" s="10">
        <v>0.25900000000000001</v>
      </c>
      <c r="G13988" s="10">
        <v>1.3340000000000001</v>
      </c>
      <c r="H13988" s="10">
        <v>2.5110000000000001</v>
      </c>
      <c r="I13988" s="10">
        <v>0.16300000000000001</v>
      </c>
      <c r="J13988" s="10">
        <v>0</v>
      </c>
      <c r="K13988" s="10">
        <v>0</v>
      </c>
      <c r="L13988" s="10">
        <v>0.58499999999999996</v>
      </c>
      <c r="M13988" s="10">
        <v>-0.56499999999999995</v>
      </c>
      <c r="N13988" s="10">
        <v>-1.264</v>
      </c>
    </row>
    <row r="13989" spans="1:14" x14ac:dyDescent="0.3">
      <c r="A13989">
        <v>12</v>
      </c>
      <c r="B13989" s="11">
        <v>17</v>
      </c>
      <c r="C13989">
        <v>2019</v>
      </c>
      <c r="D13989">
        <v>351</v>
      </c>
      <c r="E13989">
        <v>1000</v>
      </c>
      <c r="F13989" s="10">
        <v>-0.78400000000000003</v>
      </c>
      <c r="G13989" s="10">
        <v>-5.3999999999999999E-2</v>
      </c>
      <c r="H13989" s="10">
        <v>0.46</v>
      </c>
      <c r="I13989" s="10">
        <v>-0.79300000000000004</v>
      </c>
      <c r="J13989" s="10">
        <v>3.1680000000000001</v>
      </c>
      <c r="K13989" s="10">
        <v>0</v>
      </c>
      <c r="L13989" s="10">
        <v>0.58599999999999997</v>
      </c>
      <c r="M13989" s="10">
        <v>-0.55400000000000005</v>
      </c>
      <c r="N13989" s="10">
        <v>-1.2250000000000001</v>
      </c>
    </row>
    <row r="13990" spans="1:14" x14ac:dyDescent="0.3">
      <c r="A13990">
        <v>12</v>
      </c>
      <c r="B13990" s="11">
        <v>17</v>
      </c>
      <c r="C13990">
        <v>2019</v>
      </c>
      <c r="D13990">
        <v>351</v>
      </c>
      <c r="E13990">
        <v>1100</v>
      </c>
      <c r="F13990" s="10">
        <v>-0.53300000000000003</v>
      </c>
      <c r="G13990" s="10">
        <v>-0.69</v>
      </c>
      <c r="H13990" s="10">
        <v>-0.13200000000000001</v>
      </c>
      <c r="I13990" s="10">
        <v>-1.206</v>
      </c>
      <c r="J13990" s="10">
        <v>35.39</v>
      </c>
      <c r="K13990" s="10">
        <v>0</v>
      </c>
      <c r="L13990" s="10">
        <v>0.58799999999999997</v>
      </c>
      <c r="M13990" s="10">
        <v>-0.54200000000000004</v>
      </c>
      <c r="N13990" s="10">
        <v>-1.204</v>
      </c>
    </row>
    <row r="13991" spans="1:14" x14ac:dyDescent="0.3">
      <c r="A13991">
        <v>12</v>
      </c>
      <c r="B13991" s="11">
        <v>17</v>
      </c>
      <c r="C13991">
        <v>2019</v>
      </c>
      <c r="D13991">
        <v>351</v>
      </c>
      <c r="E13991">
        <v>1200</v>
      </c>
      <c r="F13991" s="10">
        <v>1.871</v>
      </c>
      <c r="G13991" s="10">
        <v>0.70399999999999996</v>
      </c>
      <c r="H13991" s="10">
        <v>2.206</v>
      </c>
      <c r="I13991" s="10">
        <v>-0.54200000000000004</v>
      </c>
      <c r="J13991" s="10">
        <v>63.7</v>
      </c>
      <c r="K13991" s="10">
        <v>0</v>
      </c>
      <c r="L13991" s="10">
        <v>0.58799999999999997</v>
      </c>
      <c r="M13991" s="10">
        <v>-0.52300000000000002</v>
      </c>
      <c r="N13991" s="10">
        <v>-1.1850000000000001</v>
      </c>
    </row>
    <row r="13992" spans="1:14" x14ac:dyDescent="0.3">
      <c r="A13992">
        <v>12</v>
      </c>
      <c r="B13992" s="11">
        <v>17</v>
      </c>
      <c r="C13992">
        <v>2019</v>
      </c>
      <c r="D13992">
        <v>351</v>
      </c>
      <c r="E13992">
        <v>1300</v>
      </c>
      <c r="F13992" s="10">
        <v>4.4740000000000002</v>
      </c>
      <c r="G13992" s="10">
        <v>3.629</v>
      </c>
      <c r="H13992" s="10">
        <v>4.4740000000000002</v>
      </c>
      <c r="I13992" s="10">
        <v>1.8620000000000001</v>
      </c>
      <c r="J13992" s="10">
        <v>96.6</v>
      </c>
      <c r="K13992" s="10">
        <v>0</v>
      </c>
      <c r="L13992" s="10">
        <v>0.58499999999999996</v>
      </c>
      <c r="M13992" s="10">
        <v>-0.51600000000000001</v>
      </c>
      <c r="N13992" s="10">
        <v>-1.149</v>
      </c>
    </row>
    <row r="13993" spans="1:14" x14ac:dyDescent="0.3">
      <c r="A13993">
        <v>12</v>
      </c>
      <c r="B13993" s="11">
        <v>17</v>
      </c>
      <c r="C13993">
        <v>2019</v>
      </c>
      <c r="D13993">
        <v>351</v>
      </c>
      <c r="E13993">
        <v>1400</v>
      </c>
      <c r="F13993" s="10">
        <v>5.1390000000000002</v>
      </c>
      <c r="G13993" s="10">
        <v>4.8109999999999999</v>
      </c>
      <c r="H13993" s="10">
        <v>5.1680000000000001</v>
      </c>
      <c r="I13993" s="10">
        <v>4.3959999999999999</v>
      </c>
      <c r="J13993" s="10">
        <v>76.8</v>
      </c>
      <c r="K13993" s="10">
        <v>0</v>
      </c>
      <c r="L13993" s="10">
        <v>0.57399999999999995</v>
      </c>
      <c r="M13993" s="10">
        <v>-0.51700000000000002</v>
      </c>
      <c r="N13993" s="10">
        <v>-1.083</v>
      </c>
    </row>
    <row r="13994" spans="1:14" x14ac:dyDescent="0.3">
      <c r="A13994">
        <v>12</v>
      </c>
      <c r="B13994" s="11">
        <v>17</v>
      </c>
      <c r="C13994">
        <v>2019</v>
      </c>
      <c r="D13994">
        <v>351</v>
      </c>
      <c r="E13994">
        <v>1500</v>
      </c>
      <c r="F13994" s="10">
        <v>5.0419999999999998</v>
      </c>
      <c r="G13994" s="10">
        <v>5.1289999999999996</v>
      </c>
      <c r="H13994" s="10">
        <v>5.3929999999999998</v>
      </c>
      <c r="I13994" s="10">
        <v>4.8099999999999996</v>
      </c>
      <c r="J13994" s="10">
        <v>45.71</v>
      </c>
      <c r="K13994" s="10">
        <v>0</v>
      </c>
      <c r="L13994" s="10">
        <v>0.58399999999999996</v>
      </c>
      <c r="M13994" s="10">
        <v>-0.499</v>
      </c>
      <c r="N13994" s="10">
        <v>-1.0449999999999999</v>
      </c>
    </row>
    <row r="13995" spans="1:14" x14ac:dyDescent="0.3">
      <c r="A13995">
        <v>12</v>
      </c>
      <c r="B13995" s="11">
        <v>17</v>
      </c>
      <c r="C13995">
        <v>2019</v>
      </c>
      <c r="D13995">
        <v>351</v>
      </c>
      <c r="E13995">
        <v>1600</v>
      </c>
      <c r="F13995" s="10">
        <v>5.0910000000000002</v>
      </c>
      <c r="G13995" s="10">
        <v>5.2949999999999999</v>
      </c>
      <c r="H13995" s="10">
        <v>5.516</v>
      </c>
      <c r="I13995" s="10">
        <v>4.8600000000000003</v>
      </c>
      <c r="J13995" s="10">
        <v>25.79</v>
      </c>
      <c r="K13995" s="10">
        <v>0</v>
      </c>
      <c r="L13995" s="10">
        <v>0.58399999999999996</v>
      </c>
      <c r="M13995" s="10">
        <v>-0.498</v>
      </c>
      <c r="N13995" s="10">
        <v>-1.006</v>
      </c>
    </row>
    <row r="13996" spans="1:14" x14ac:dyDescent="0.3">
      <c r="A13996">
        <v>12</v>
      </c>
      <c r="B13996" s="11">
        <v>17</v>
      </c>
      <c r="C13996">
        <v>2019</v>
      </c>
      <c r="D13996">
        <v>351</v>
      </c>
      <c r="E13996">
        <v>1700</v>
      </c>
      <c r="F13996" s="10">
        <v>5.5350000000000001</v>
      </c>
      <c r="G13996" s="10">
        <v>5.4580000000000002</v>
      </c>
      <c r="H13996" s="10">
        <v>5.8470000000000004</v>
      </c>
      <c r="I13996" s="10">
        <v>4.907</v>
      </c>
      <c r="J13996" s="10">
        <v>15.45</v>
      </c>
      <c r="K13996" s="10">
        <v>0</v>
      </c>
      <c r="L13996" s="10">
        <v>0.58399999999999996</v>
      </c>
      <c r="M13996" s="10">
        <v>-0.46899999999999997</v>
      </c>
      <c r="N13996" s="10">
        <v>-0.96799999999999997</v>
      </c>
    </row>
    <row r="13997" spans="1:14" x14ac:dyDescent="0.3">
      <c r="A13997">
        <v>12</v>
      </c>
      <c r="B13997" s="11">
        <v>17</v>
      </c>
      <c r="C13997">
        <v>2019</v>
      </c>
      <c r="D13997">
        <v>351</v>
      </c>
      <c r="E13997">
        <v>1800</v>
      </c>
      <c r="F13997" s="10">
        <v>5.8179999999999996</v>
      </c>
      <c r="G13997" s="10">
        <v>5.7030000000000003</v>
      </c>
      <c r="H13997" s="10">
        <v>5.9630000000000001</v>
      </c>
      <c r="I13997" s="10">
        <v>5.45</v>
      </c>
      <c r="J13997" s="10">
        <v>1.64</v>
      </c>
      <c r="K13997" s="10">
        <v>0</v>
      </c>
      <c r="L13997" s="10">
        <v>0.58499999999999996</v>
      </c>
      <c r="M13997" s="10">
        <v>-0.46800000000000003</v>
      </c>
      <c r="N13997" s="10">
        <v>-0.93799999999999994</v>
      </c>
    </row>
    <row r="13998" spans="1:14" x14ac:dyDescent="0.3">
      <c r="A13998">
        <v>12</v>
      </c>
      <c r="B13998" s="11">
        <v>17</v>
      </c>
      <c r="C13998">
        <v>2019</v>
      </c>
      <c r="D13998">
        <v>351</v>
      </c>
      <c r="E13998">
        <v>1900</v>
      </c>
      <c r="F13998" s="10">
        <v>5.6719999999999997</v>
      </c>
      <c r="G13998" s="10">
        <v>5.6539999999999999</v>
      </c>
      <c r="H13998" s="10">
        <v>5.8860000000000001</v>
      </c>
      <c r="I13998" s="10">
        <v>5.3710000000000004</v>
      </c>
      <c r="J13998" s="10">
        <v>0</v>
      </c>
      <c r="K13998" s="10">
        <v>0</v>
      </c>
      <c r="L13998" s="10">
        <v>0.57499999999999996</v>
      </c>
      <c r="M13998" s="10">
        <v>-0.44900000000000001</v>
      </c>
      <c r="N13998" s="10">
        <v>-0.91900000000000004</v>
      </c>
    </row>
    <row r="13999" spans="1:14" x14ac:dyDescent="0.3">
      <c r="A13999">
        <v>12</v>
      </c>
      <c r="B13999" s="11">
        <v>17</v>
      </c>
      <c r="C13999">
        <v>2019</v>
      </c>
      <c r="D13999">
        <v>351</v>
      </c>
      <c r="E13999">
        <v>2000</v>
      </c>
      <c r="F13999" s="10">
        <v>5.4779999999999998</v>
      </c>
      <c r="G13999" s="10">
        <v>5.5369999999999999</v>
      </c>
      <c r="H13999" s="10">
        <v>5.8090000000000002</v>
      </c>
      <c r="I13999" s="10">
        <v>5.2169999999999996</v>
      </c>
      <c r="J13999" s="10">
        <v>0</v>
      </c>
      <c r="K13999" s="10">
        <v>0</v>
      </c>
      <c r="L13999" s="10">
        <v>0.58399999999999996</v>
      </c>
      <c r="M13999" s="10">
        <v>-0.44</v>
      </c>
      <c r="N13999" s="10">
        <v>-0.9</v>
      </c>
    </row>
    <row r="14000" spans="1:14" x14ac:dyDescent="0.3">
      <c r="A14000">
        <v>12</v>
      </c>
      <c r="B14000" s="11">
        <v>17</v>
      </c>
      <c r="C14000">
        <v>2019</v>
      </c>
      <c r="D14000">
        <v>351</v>
      </c>
      <c r="E14000">
        <v>2100</v>
      </c>
      <c r="F14000" s="10">
        <v>5.2969999999999997</v>
      </c>
      <c r="G14000" s="10">
        <v>5.32</v>
      </c>
      <c r="H14000" s="10">
        <v>5.6130000000000004</v>
      </c>
      <c r="I14000" s="10">
        <v>4.976</v>
      </c>
      <c r="J14000" s="10">
        <v>0</v>
      </c>
      <c r="K14000" s="10">
        <v>0</v>
      </c>
      <c r="L14000" s="10">
        <v>0.57699999999999996</v>
      </c>
      <c r="M14000" s="10">
        <v>-0.42899999999999999</v>
      </c>
      <c r="N14000" s="10">
        <v>-0.86899999999999999</v>
      </c>
    </row>
    <row r="14001" spans="1:14" x14ac:dyDescent="0.3">
      <c r="A14001">
        <v>12</v>
      </c>
      <c r="B14001" s="11">
        <v>17</v>
      </c>
      <c r="C14001">
        <v>2019</v>
      </c>
      <c r="D14001">
        <v>351</v>
      </c>
      <c r="E14001">
        <v>2200</v>
      </c>
      <c r="F14001" s="10">
        <v>5.0709999999999997</v>
      </c>
      <c r="G14001" s="10">
        <v>5.2770000000000001</v>
      </c>
      <c r="H14001" s="10">
        <v>5.6059999999999999</v>
      </c>
      <c r="I14001" s="10">
        <v>4.9660000000000002</v>
      </c>
      <c r="J14001" s="10">
        <v>1E-3</v>
      </c>
      <c r="K14001" s="10">
        <v>0</v>
      </c>
      <c r="L14001" s="10">
        <v>0.57499999999999996</v>
      </c>
      <c r="M14001" s="10">
        <v>-0.44</v>
      </c>
      <c r="N14001" s="10">
        <v>-0.872</v>
      </c>
    </row>
    <row r="14002" spans="1:14" x14ac:dyDescent="0.3">
      <c r="A14002">
        <v>12</v>
      </c>
      <c r="B14002" s="11">
        <v>17</v>
      </c>
      <c r="C14002">
        <v>2019</v>
      </c>
      <c r="D14002">
        <v>351</v>
      </c>
      <c r="E14002">
        <v>2300</v>
      </c>
      <c r="F14002" s="10">
        <v>4.9379999999999997</v>
      </c>
      <c r="G14002" s="10">
        <v>4.87</v>
      </c>
      <c r="H14002" s="10">
        <v>5.0709999999999997</v>
      </c>
      <c r="I14002" s="10">
        <v>4.4820000000000002</v>
      </c>
      <c r="J14002" s="10">
        <v>1E-3</v>
      </c>
      <c r="K14002" s="10">
        <v>0</v>
      </c>
      <c r="L14002" s="10">
        <v>0.56699999999999995</v>
      </c>
      <c r="M14002" s="10">
        <v>-0.42899999999999999</v>
      </c>
      <c r="N14002" s="10">
        <v>-0.84099999999999997</v>
      </c>
    </row>
    <row r="14003" spans="1:14" x14ac:dyDescent="0.3">
      <c r="A14003">
        <v>12</v>
      </c>
      <c r="B14003" s="11">
        <v>17</v>
      </c>
      <c r="C14003">
        <v>2019</v>
      </c>
      <c r="D14003">
        <v>351</v>
      </c>
      <c r="E14003">
        <v>2400</v>
      </c>
      <c r="F14003" s="10">
        <v>4.5119999999999996</v>
      </c>
      <c r="G14003" s="10">
        <v>4.6479999999999997</v>
      </c>
      <c r="H14003" s="10">
        <v>4.9850000000000003</v>
      </c>
      <c r="I14003" s="10">
        <v>4.3090000000000002</v>
      </c>
      <c r="J14003" s="10">
        <v>0</v>
      </c>
      <c r="K14003" s="10">
        <v>0</v>
      </c>
      <c r="L14003" s="10">
        <v>0.56499999999999995</v>
      </c>
      <c r="M14003" s="10">
        <v>-0.42099999999999999</v>
      </c>
      <c r="N14003" s="10">
        <v>-0.84299999999999997</v>
      </c>
    </row>
    <row r="14004" spans="1:14" x14ac:dyDescent="0.3">
      <c r="A14004">
        <v>12</v>
      </c>
      <c r="B14004" s="11">
        <v>18</v>
      </c>
      <c r="C14004">
        <v>2019</v>
      </c>
      <c r="D14004">
        <v>352</v>
      </c>
      <c r="E14004">
        <v>100</v>
      </c>
      <c r="F14004" s="10">
        <v>4.4530000000000003</v>
      </c>
      <c r="G14004" s="10">
        <v>4.4240000000000004</v>
      </c>
      <c r="H14004" s="10">
        <v>4.5890000000000004</v>
      </c>
      <c r="I14004" s="10">
        <v>4.2309999999999999</v>
      </c>
      <c r="J14004" s="10">
        <v>0</v>
      </c>
      <c r="K14004" s="10">
        <v>0</v>
      </c>
      <c r="L14004" s="10">
        <v>0.56499999999999995</v>
      </c>
      <c r="M14004" s="10">
        <v>-0.41199999999999998</v>
      </c>
      <c r="N14004" s="10">
        <v>-0.84299999999999997</v>
      </c>
    </row>
    <row r="14005" spans="1:14" x14ac:dyDescent="0.3">
      <c r="A14005">
        <v>12</v>
      </c>
      <c r="B14005" s="11">
        <v>18</v>
      </c>
      <c r="C14005">
        <v>2019</v>
      </c>
      <c r="D14005">
        <v>352</v>
      </c>
      <c r="E14005">
        <v>200</v>
      </c>
      <c r="F14005" s="10">
        <v>4.3760000000000003</v>
      </c>
      <c r="G14005" s="10">
        <v>4.4690000000000003</v>
      </c>
      <c r="H14005" s="10">
        <v>4.665</v>
      </c>
      <c r="I14005" s="10">
        <v>4.2409999999999997</v>
      </c>
      <c r="J14005" s="10">
        <v>0</v>
      </c>
      <c r="K14005" s="10">
        <v>0</v>
      </c>
      <c r="L14005" s="10">
        <v>0.56499999999999995</v>
      </c>
      <c r="M14005" s="10">
        <v>-0.41199999999999998</v>
      </c>
      <c r="N14005" s="10">
        <v>-0.83299999999999996</v>
      </c>
    </row>
    <row r="14006" spans="1:14" x14ac:dyDescent="0.3">
      <c r="A14006">
        <v>12</v>
      </c>
      <c r="B14006" s="11">
        <v>18</v>
      </c>
      <c r="C14006">
        <v>2019</v>
      </c>
      <c r="D14006">
        <v>352</v>
      </c>
      <c r="E14006">
        <v>300</v>
      </c>
      <c r="F14006" s="10">
        <v>4.03</v>
      </c>
      <c r="G14006" s="10">
        <v>4.1920000000000002</v>
      </c>
      <c r="H14006" s="10">
        <v>4.3949999999999996</v>
      </c>
      <c r="I14006" s="10">
        <v>3.9529999999999998</v>
      </c>
      <c r="J14006" s="10">
        <v>0</v>
      </c>
      <c r="K14006" s="10">
        <v>0</v>
      </c>
      <c r="L14006" s="10">
        <v>0.56599999999999995</v>
      </c>
      <c r="M14006" s="10">
        <v>-0.42099999999999999</v>
      </c>
      <c r="N14006" s="10">
        <v>-0.83299999999999996</v>
      </c>
    </row>
    <row r="14007" spans="1:14" x14ac:dyDescent="0.3">
      <c r="A14007">
        <v>12</v>
      </c>
      <c r="B14007" s="11">
        <v>18</v>
      </c>
      <c r="C14007">
        <v>2019</v>
      </c>
      <c r="D14007">
        <v>352</v>
      </c>
      <c r="E14007">
        <v>400</v>
      </c>
      <c r="F14007" s="10">
        <v>3.335</v>
      </c>
      <c r="G14007" s="10">
        <v>3.9119999999999999</v>
      </c>
      <c r="H14007" s="10">
        <v>4.28</v>
      </c>
      <c r="I14007" s="10">
        <v>3.3260000000000001</v>
      </c>
      <c r="J14007" s="10">
        <v>0</v>
      </c>
      <c r="K14007" s="10">
        <v>0</v>
      </c>
      <c r="L14007" s="10">
        <v>0.56399999999999995</v>
      </c>
      <c r="M14007" s="10">
        <v>-0.41299999999999998</v>
      </c>
      <c r="N14007" s="10">
        <v>-0.84399999999999997</v>
      </c>
    </row>
    <row r="14008" spans="1:14" x14ac:dyDescent="0.3">
      <c r="A14008">
        <v>12</v>
      </c>
      <c r="B14008" s="11">
        <v>18</v>
      </c>
      <c r="C14008">
        <v>2019</v>
      </c>
      <c r="D14008">
        <v>352</v>
      </c>
      <c r="E14008">
        <v>500</v>
      </c>
      <c r="F14008" s="10">
        <v>2.069</v>
      </c>
      <c r="G14008" s="10">
        <v>3.0019999999999998</v>
      </c>
      <c r="H14008" s="10">
        <v>3.6720000000000002</v>
      </c>
      <c r="I14008" s="10">
        <v>1.9730000000000001</v>
      </c>
      <c r="J14008" s="10">
        <v>0</v>
      </c>
      <c r="K14008" s="10">
        <v>0</v>
      </c>
      <c r="L14008" s="10">
        <v>0.56499999999999995</v>
      </c>
      <c r="M14008" s="10">
        <v>-0.42099999999999999</v>
      </c>
      <c r="N14008" s="10">
        <v>-0.83299999999999996</v>
      </c>
    </row>
    <row r="14009" spans="1:14" x14ac:dyDescent="0.3">
      <c r="A14009">
        <v>12</v>
      </c>
      <c r="B14009" s="11">
        <v>18</v>
      </c>
      <c r="C14009">
        <v>2019</v>
      </c>
      <c r="D14009">
        <v>352</v>
      </c>
      <c r="E14009">
        <v>600</v>
      </c>
      <c r="F14009" s="10">
        <v>-1.024</v>
      </c>
      <c r="G14009" s="10">
        <v>0.80600000000000005</v>
      </c>
      <c r="H14009" s="10">
        <v>2.2130000000000001</v>
      </c>
      <c r="I14009" s="10">
        <v>-1.1579999999999999</v>
      </c>
      <c r="J14009" s="10">
        <v>0</v>
      </c>
      <c r="K14009" s="10">
        <v>0</v>
      </c>
      <c r="L14009" s="10">
        <v>0.56699999999999995</v>
      </c>
      <c r="M14009" s="10">
        <v>-0.40100000000000002</v>
      </c>
      <c r="N14009" s="10">
        <v>-0.85099999999999998</v>
      </c>
    </row>
    <row r="14010" spans="1:14" x14ac:dyDescent="0.3">
      <c r="A14010">
        <v>12</v>
      </c>
      <c r="B14010" s="11">
        <v>18</v>
      </c>
      <c r="C14010">
        <v>2019</v>
      </c>
      <c r="D14010">
        <v>352</v>
      </c>
      <c r="E14010">
        <v>700</v>
      </c>
      <c r="F14010" s="10">
        <v>1.4970000000000001</v>
      </c>
      <c r="G14010" s="10">
        <v>-0.373</v>
      </c>
      <c r="H14010" s="10">
        <v>1.5740000000000001</v>
      </c>
      <c r="I14010" s="10">
        <v>-1.349</v>
      </c>
      <c r="J14010" s="10">
        <v>0</v>
      </c>
      <c r="K14010" s="10">
        <v>0</v>
      </c>
      <c r="L14010" s="10">
        <v>0.55800000000000005</v>
      </c>
      <c r="M14010" s="10">
        <v>-0.41899999999999998</v>
      </c>
      <c r="N14010" s="10">
        <v>-0.86899999999999999</v>
      </c>
    </row>
    <row r="14011" spans="1:14" x14ac:dyDescent="0.3">
      <c r="A14011">
        <v>12</v>
      </c>
      <c r="B14011" s="11">
        <v>18</v>
      </c>
      <c r="C14011">
        <v>2019</v>
      </c>
      <c r="D14011">
        <v>352</v>
      </c>
      <c r="E14011">
        <v>800</v>
      </c>
      <c r="F14011" s="10">
        <v>1.7370000000000001</v>
      </c>
      <c r="G14011" s="10">
        <v>1.4630000000000001</v>
      </c>
      <c r="H14011" s="10">
        <v>2.4660000000000002</v>
      </c>
      <c r="I14011" s="10">
        <v>2.1000000000000001E-2</v>
      </c>
      <c r="J14011" s="10">
        <v>0</v>
      </c>
      <c r="K14011" s="10">
        <v>0</v>
      </c>
      <c r="L14011" s="10">
        <v>0.55900000000000005</v>
      </c>
      <c r="M14011" s="10">
        <v>-0.42799999999999999</v>
      </c>
      <c r="N14011" s="10">
        <v>-0.89700000000000002</v>
      </c>
    </row>
    <row r="14012" spans="1:14" x14ac:dyDescent="0.3">
      <c r="A14012">
        <v>12</v>
      </c>
      <c r="B14012" s="11">
        <v>18</v>
      </c>
      <c r="C14012">
        <v>2019</v>
      </c>
      <c r="D14012">
        <v>352</v>
      </c>
      <c r="E14012">
        <v>900</v>
      </c>
      <c r="F14012" s="10">
        <v>-0.19800000000000001</v>
      </c>
      <c r="G14012" s="10">
        <v>-0.29699999999999999</v>
      </c>
      <c r="H14012" s="10">
        <v>1.7270000000000001</v>
      </c>
      <c r="I14012" s="10">
        <v>-1.194</v>
      </c>
      <c r="J14012" s="10">
        <v>0</v>
      </c>
      <c r="K14012" s="10">
        <v>0</v>
      </c>
      <c r="L14012" s="10">
        <v>0.56899999999999995</v>
      </c>
      <c r="M14012" s="10">
        <v>-0.42699999999999999</v>
      </c>
      <c r="N14012" s="10">
        <v>-0.90700000000000003</v>
      </c>
    </row>
    <row r="14013" spans="1:14" x14ac:dyDescent="0.3">
      <c r="A14013">
        <v>12</v>
      </c>
      <c r="B14013" s="11">
        <v>18</v>
      </c>
      <c r="C14013">
        <v>2019</v>
      </c>
      <c r="D14013">
        <v>352</v>
      </c>
      <c r="E14013">
        <v>1000</v>
      </c>
      <c r="F14013" s="10">
        <v>2.927</v>
      </c>
      <c r="G14013" s="10">
        <v>1.8819999999999999</v>
      </c>
      <c r="H14013" s="10">
        <v>2.956</v>
      </c>
      <c r="I14013" s="10">
        <v>-0.245</v>
      </c>
      <c r="J14013" s="10">
        <v>2.4340000000000002</v>
      </c>
      <c r="K14013" s="10">
        <v>0</v>
      </c>
      <c r="L14013" s="10">
        <v>0.56899999999999995</v>
      </c>
      <c r="M14013" s="10">
        <v>-0.437</v>
      </c>
      <c r="N14013" s="10">
        <v>-0.92600000000000005</v>
      </c>
    </row>
    <row r="14014" spans="1:14" x14ac:dyDescent="0.3">
      <c r="A14014">
        <v>12</v>
      </c>
      <c r="B14014" s="11">
        <v>18</v>
      </c>
      <c r="C14014">
        <v>2019</v>
      </c>
      <c r="D14014">
        <v>352</v>
      </c>
      <c r="E14014">
        <v>1100</v>
      </c>
      <c r="F14014" s="10">
        <v>2.3969999999999998</v>
      </c>
      <c r="G14014" s="10">
        <v>2.5489999999999999</v>
      </c>
      <c r="H14014" s="10">
        <v>3.2810000000000001</v>
      </c>
      <c r="I14014" s="10">
        <v>1.679</v>
      </c>
      <c r="J14014" s="10">
        <v>20.05</v>
      </c>
      <c r="K14014" s="10">
        <v>0</v>
      </c>
      <c r="L14014" s="10">
        <v>0.55700000000000005</v>
      </c>
      <c r="M14014" s="10">
        <v>-0.439</v>
      </c>
      <c r="N14014" s="10">
        <v>-0.93700000000000006</v>
      </c>
    </row>
    <row r="14015" spans="1:14" x14ac:dyDescent="0.3">
      <c r="A14015">
        <v>12</v>
      </c>
      <c r="B14015" s="11">
        <v>18</v>
      </c>
      <c r="C14015">
        <v>2019</v>
      </c>
      <c r="D14015">
        <v>352</v>
      </c>
      <c r="E14015">
        <v>1200</v>
      </c>
      <c r="F14015" s="10">
        <v>4.2990000000000004</v>
      </c>
      <c r="G14015" s="10">
        <v>3.5510000000000002</v>
      </c>
      <c r="H14015" s="10">
        <v>4.4340000000000002</v>
      </c>
      <c r="I14015" s="10">
        <v>2.3780000000000001</v>
      </c>
      <c r="J14015" s="10">
        <v>91.3</v>
      </c>
      <c r="K14015" s="10">
        <v>0</v>
      </c>
      <c r="L14015" s="10">
        <v>0.55600000000000005</v>
      </c>
      <c r="M14015" s="10">
        <v>-0.45</v>
      </c>
      <c r="N14015" s="10">
        <v>-0.92900000000000005</v>
      </c>
    </row>
    <row r="14016" spans="1:14" x14ac:dyDescent="0.3">
      <c r="A14016">
        <v>12</v>
      </c>
      <c r="B14016" s="11">
        <v>18</v>
      </c>
      <c r="C14016">
        <v>2019</v>
      </c>
      <c r="D14016">
        <v>352</v>
      </c>
      <c r="E14016">
        <v>1300</v>
      </c>
      <c r="F14016" s="10">
        <v>4.9450000000000003</v>
      </c>
      <c r="G14016" s="10">
        <v>4.3890000000000002</v>
      </c>
      <c r="H14016" s="10">
        <v>4.9450000000000003</v>
      </c>
      <c r="I14016" s="10">
        <v>4.0960000000000001</v>
      </c>
      <c r="J14016" s="10">
        <v>158.80000000000001</v>
      </c>
      <c r="K14016" s="10">
        <v>0</v>
      </c>
      <c r="L14016" s="10">
        <v>0.54500000000000004</v>
      </c>
      <c r="M14016" s="10">
        <v>-0.45100000000000001</v>
      </c>
      <c r="N14016" s="10">
        <v>-0.88200000000000001</v>
      </c>
    </row>
    <row r="14017" spans="1:14" x14ac:dyDescent="0.3">
      <c r="A14017">
        <v>12</v>
      </c>
      <c r="B14017" s="11">
        <v>18</v>
      </c>
      <c r="C14017">
        <v>2019</v>
      </c>
      <c r="D14017">
        <v>352</v>
      </c>
      <c r="E14017">
        <v>1400</v>
      </c>
      <c r="F14017" s="10">
        <v>4.7640000000000002</v>
      </c>
      <c r="G14017" s="10">
        <v>5.1280000000000001</v>
      </c>
      <c r="H14017" s="10">
        <v>5.5170000000000003</v>
      </c>
      <c r="I14017" s="10">
        <v>4.7640000000000002</v>
      </c>
      <c r="J14017" s="10">
        <v>219</v>
      </c>
      <c r="K14017" s="10">
        <v>0</v>
      </c>
      <c r="L14017" s="10">
        <v>0.56699999999999995</v>
      </c>
      <c r="M14017" s="10">
        <v>-0.439</v>
      </c>
      <c r="N14017" s="10">
        <v>-0.82199999999999995</v>
      </c>
    </row>
    <row r="14018" spans="1:14" x14ac:dyDescent="0.3">
      <c r="A14018">
        <v>12</v>
      </c>
      <c r="B14018" s="11">
        <v>18</v>
      </c>
      <c r="C14018">
        <v>2019</v>
      </c>
      <c r="D14018">
        <v>352</v>
      </c>
      <c r="E14018">
        <v>1500</v>
      </c>
      <c r="F14018" s="10">
        <v>4.2530000000000001</v>
      </c>
      <c r="G14018" s="10">
        <v>4.6769999999999996</v>
      </c>
      <c r="H14018" s="10">
        <v>4.9470000000000001</v>
      </c>
      <c r="I14018" s="10">
        <v>4.234</v>
      </c>
      <c r="J14018" s="10">
        <v>92.5</v>
      </c>
      <c r="K14018" s="10">
        <v>0</v>
      </c>
      <c r="L14018" s="10">
        <v>0.55700000000000005</v>
      </c>
      <c r="M14018" s="10">
        <v>-0.42</v>
      </c>
      <c r="N14018" s="10">
        <v>-0.79300000000000004</v>
      </c>
    </row>
    <row r="14019" spans="1:14" x14ac:dyDescent="0.3">
      <c r="A14019">
        <v>12</v>
      </c>
      <c r="B14019" s="11">
        <v>18</v>
      </c>
      <c r="C14019">
        <v>2019</v>
      </c>
      <c r="D14019">
        <v>352</v>
      </c>
      <c r="E14019">
        <v>1600</v>
      </c>
      <c r="F14019" s="10">
        <v>3.964</v>
      </c>
      <c r="G14019" s="10">
        <v>4.2859999999999996</v>
      </c>
      <c r="H14019" s="10">
        <v>4.6180000000000003</v>
      </c>
      <c r="I14019" s="10">
        <v>3.9540000000000002</v>
      </c>
      <c r="J14019" s="10">
        <v>64.91</v>
      </c>
      <c r="K14019" s="10">
        <v>0</v>
      </c>
      <c r="L14019" s="10">
        <v>0.55700000000000005</v>
      </c>
      <c r="M14019" s="10">
        <v>-0.42</v>
      </c>
      <c r="N14019" s="10">
        <v>-0.77400000000000002</v>
      </c>
    </row>
    <row r="14020" spans="1:14" x14ac:dyDescent="0.3">
      <c r="A14020">
        <v>12</v>
      </c>
      <c r="B14020" s="11">
        <v>18</v>
      </c>
      <c r="C14020">
        <v>2019</v>
      </c>
      <c r="D14020">
        <v>352</v>
      </c>
      <c r="E14020">
        <v>1700</v>
      </c>
      <c r="F14020" s="10">
        <v>3.4529999999999998</v>
      </c>
      <c r="G14020" s="10">
        <v>3.694</v>
      </c>
      <c r="H14020" s="10">
        <v>4.0209999999999999</v>
      </c>
      <c r="I14020" s="10">
        <v>3.4420000000000002</v>
      </c>
      <c r="J14020" s="10">
        <v>53.58</v>
      </c>
      <c r="K14020" s="10">
        <v>0</v>
      </c>
      <c r="L14020" s="10">
        <v>0.55700000000000005</v>
      </c>
      <c r="M14020" s="10">
        <v>-0.39200000000000002</v>
      </c>
      <c r="N14020" s="10">
        <v>-0.73599999999999999</v>
      </c>
    </row>
    <row r="14021" spans="1:14" x14ac:dyDescent="0.3">
      <c r="A14021">
        <v>12</v>
      </c>
      <c r="B14021" s="11">
        <v>18</v>
      </c>
      <c r="C14021">
        <v>2019</v>
      </c>
      <c r="D14021">
        <v>352</v>
      </c>
      <c r="E14021">
        <v>1800</v>
      </c>
      <c r="F14021" s="10">
        <v>0.9</v>
      </c>
      <c r="G14021" s="10">
        <v>2.5430000000000001</v>
      </c>
      <c r="H14021" s="10">
        <v>3.4529999999999998</v>
      </c>
      <c r="I14021" s="10">
        <v>0.9</v>
      </c>
      <c r="J14021" s="10">
        <v>4.6609999999999996</v>
      </c>
      <c r="K14021" s="10">
        <v>0</v>
      </c>
      <c r="L14021" s="10">
        <v>0.55500000000000005</v>
      </c>
      <c r="M14021" s="10">
        <v>-0.38300000000000001</v>
      </c>
      <c r="N14021" s="10">
        <v>-0.71899999999999997</v>
      </c>
    </row>
    <row r="14022" spans="1:14" x14ac:dyDescent="0.3">
      <c r="A14022">
        <v>12</v>
      </c>
      <c r="B14022" s="11">
        <v>18</v>
      </c>
      <c r="C14022">
        <v>2019</v>
      </c>
      <c r="D14022">
        <v>352</v>
      </c>
      <c r="E14022">
        <v>1900</v>
      </c>
      <c r="F14022" s="10">
        <v>2.1269999999999998</v>
      </c>
      <c r="G14022" s="10">
        <v>1.718</v>
      </c>
      <c r="H14022" s="10">
        <v>2.4039999999999999</v>
      </c>
      <c r="I14022" s="10">
        <v>0.67900000000000005</v>
      </c>
      <c r="J14022" s="10">
        <v>0</v>
      </c>
      <c r="K14022" s="10">
        <v>0</v>
      </c>
      <c r="L14022" s="10">
        <v>0.54600000000000004</v>
      </c>
      <c r="M14022" s="10">
        <v>-0.38300000000000001</v>
      </c>
      <c r="N14022" s="10">
        <v>-0.70899999999999996</v>
      </c>
    </row>
    <row r="14023" spans="1:14" x14ac:dyDescent="0.3">
      <c r="A14023">
        <v>12</v>
      </c>
      <c r="B14023" s="11">
        <v>18</v>
      </c>
      <c r="C14023">
        <v>2019</v>
      </c>
      <c r="D14023">
        <v>352</v>
      </c>
      <c r="E14023">
        <v>2000</v>
      </c>
      <c r="F14023" s="10">
        <v>2.194</v>
      </c>
      <c r="G14023" s="10">
        <v>2.0750000000000002</v>
      </c>
      <c r="H14023" s="10">
        <v>2.472</v>
      </c>
      <c r="I14023" s="10">
        <v>1.504</v>
      </c>
      <c r="J14023" s="10">
        <v>0</v>
      </c>
      <c r="K14023" s="10">
        <v>0</v>
      </c>
      <c r="L14023" s="10">
        <v>0.55500000000000005</v>
      </c>
      <c r="M14023" s="10">
        <v>-0.38300000000000001</v>
      </c>
      <c r="N14023" s="10">
        <v>-0.69</v>
      </c>
    </row>
    <row r="14024" spans="1:14" x14ac:dyDescent="0.3">
      <c r="A14024">
        <v>12</v>
      </c>
      <c r="B14024" s="11">
        <v>18</v>
      </c>
      <c r="C14024">
        <v>2019</v>
      </c>
      <c r="D14024">
        <v>352</v>
      </c>
      <c r="E14024">
        <v>2100</v>
      </c>
      <c r="F14024" s="10">
        <v>2.7120000000000002</v>
      </c>
      <c r="G14024" s="10">
        <v>2.4209999999999998</v>
      </c>
      <c r="H14024" s="10">
        <v>2.722</v>
      </c>
      <c r="I14024" s="10">
        <v>2.0880000000000001</v>
      </c>
      <c r="J14024" s="10">
        <v>0</v>
      </c>
      <c r="K14024" s="10">
        <v>0</v>
      </c>
      <c r="L14024" s="10">
        <v>0.54600000000000004</v>
      </c>
      <c r="M14024" s="10">
        <v>-0.35399999999999998</v>
      </c>
      <c r="N14024" s="10">
        <v>-0.69899999999999995</v>
      </c>
    </row>
    <row r="14025" spans="1:14" x14ac:dyDescent="0.3">
      <c r="A14025">
        <v>12</v>
      </c>
      <c r="B14025" s="11">
        <v>18</v>
      </c>
      <c r="C14025">
        <v>2019</v>
      </c>
      <c r="D14025">
        <v>352</v>
      </c>
      <c r="E14025">
        <v>2200</v>
      </c>
      <c r="F14025" s="10">
        <v>2.3570000000000002</v>
      </c>
      <c r="G14025" s="10">
        <v>2.4849999999999999</v>
      </c>
      <c r="H14025" s="10">
        <v>2.722</v>
      </c>
      <c r="I14025" s="10">
        <v>2.2610000000000001</v>
      </c>
      <c r="J14025" s="10">
        <v>0</v>
      </c>
      <c r="K14025" s="10">
        <v>0</v>
      </c>
      <c r="L14025" s="10">
        <v>0.54600000000000004</v>
      </c>
      <c r="M14025" s="10">
        <v>-0.35399999999999998</v>
      </c>
      <c r="N14025" s="10">
        <v>-0.68</v>
      </c>
    </row>
    <row r="14026" spans="1:14" x14ac:dyDescent="0.3">
      <c r="A14026">
        <v>12</v>
      </c>
      <c r="B14026" s="11">
        <v>18</v>
      </c>
      <c r="C14026">
        <v>2019</v>
      </c>
      <c r="D14026">
        <v>352</v>
      </c>
      <c r="E14026">
        <v>2300</v>
      </c>
      <c r="F14026" s="10">
        <v>2.2040000000000002</v>
      </c>
      <c r="G14026" s="10">
        <v>2.48</v>
      </c>
      <c r="H14026" s="10">
        <v>2.798</v>
      </c>
      <c r="I14026" s="10">
        <v>2.1560000000000001</v>
      </c>
      <c r="J14026" s="10">
        <v>0</v>
      </c>
      <c r="K14026" s="10">
        <v>0</v>
      </c>
      <c r="L14026" s="10">
        <v>0.54600000000000004</v>
      </c>
      <c r="M14026" s="10">
        <v>-0.373</v>
      </c>
      <c r="N14026" s="10">
        <v>-0.68899999999999995</v>
      </c>
    </row>
    <row r="14027" spans="1:14" x14ac:dyDescent="0.3">
      <c r="A14027">
        <v>12</v>
      </c>
      <c r="B14027" s="11">
        <v>18</v>
      </c>
      <c r="C14027">
        <v>2019</v>
      </c>
      <c r="D14027">
        <v>352</v>
      </c>
      <c r="E14027">
        <v>2400</v>
      </c>
      <c r="F14027" s="10">
        <v>2.214</v>
      </c>
      <c r="G14027" s="10">
        <v>2.306</v>
      </c>
      <c r="H14027" s="10">
        <v>2.6640000000000001</v>
      </c>
      <c r="I14027" s="10">
        <v>2.0990000000000002</v>
      </c>
      <c r="J14027" s="10">
        <v>0</v>
      </c>
      <c r="K14027" s="10">
        <v>0</v>
      </c>
      <c r="L14027" s="10">
        <v>0.54600000000000004</v>
      </c>
      <c r="M14027" s="10">
        <v>-0.35399999999999998</v>
      </c>
      <c r="N14027" s="10">
        <v>-0.68</v>
      </c>
    </row>
    <row r="14028" spans="1:14" x14ac:dyDescent="0.3">
      <c r="A14028">
        <v>12</v>
      </c>
      <c r="B14028" s="11">
        <v>19</v>
      </c>
      <c r="C14028">
        <v>2019</v>
      </c>
      <c r="D14028">
        <v>353</v>
      </c>
      <c r="E14028">
        <v>100</v>
      </c>
      <c r="F14028" s="10">
        <v>2.194</v>
      </c>
      <c r="G14028" s="10">
        <v>2.1589999999999998</v>
      </c>
      <c r="H14028" s="10">
        <v>2.3959999999999999</v>
      </c>
      <c r="I14028" s="10">
        <v>1.974</v>
      </c>
      <c r="J14028" s="10">
        <v>0</v>
      </c>
      <c r="K14028" s="10">
        <v>0</v>
      </c>
      <c r="L14028" s="10">
        <v>0.54600000000000004</v>
      </c>
      <c r="M14028" s="10">
        <v>-0.35399999999999998</v>
      </c>
      <c r="N14028" s="10">
        <v>-0.69899999999999995</v>
      </c>
    </row>
    <row r="14029" spans="1:14" x14ac:dyDescent="0.3">
      <c r="A14029">
        <v>12</v>
      </c>
      <c r="B14029" s="11">
        <v>19</v>
      </c>
      <c r="C14029">
        <v>2019</v>
      </c>
      <c r="D14029">
        <v>353</v>
      </c>
      <c r="E14029">
        <v>200</v>
      </c>
      <c r="F14029" s="10">
        <v>1.8109999999999999</v>
      </c>
      <c r="G14029" s="10">
        <v>2.1139999999999999</v>
      </c>
      <c r="H14029" s="10">
        <v>2.3290000000000002</v>
      </c>
      <c r="I14029" s="10">
        <v>1.8009999999999999</v>
      </c>
      <c r="J14029" s="10">
        <v>0</v>
      </c>
      <c r="K14029" s="10">
        <v>0</v>
      </c>
      <c r="L14029" s="10">
        <v>0.54600000000000004</v>
      </c>
      <c r="M14029" s="10">
        <v>-0.34399999999999997</v>
      </c>
      <c r="N14029" s="10">
        <v>-0.69899999999999995</v>
      </c>
    </row>
    <row r="14030" spans="1:14" x14ac:dyDescent="0.3">
      <c r="A14030">
        <v>12</v>
      </c>
      <c r="B14030" s="11">
        <v>19</v>
      </c>
      <c r="C14030">
        <v>2019</v>
      </c>
      <c r="D14030">
        <v>353</v>
      </c>
      <c r="E14030">
        <v>300</v>
      </c>
      <c r="F14030" s="10">
        <v>1.0349999999999999</v>
      </c>
      <c r="G14030" s="10">
        <v>1.3740000000000001</v>
      </c>
      <c r="H14030" s="10">
        <v>1.8779999999999999</v>
      </c>
      <c r="I14030" s="10">
        <v>1.006</v>
      </c>
      <c r="J14030" s="10">
        <v>0</v>
      </c>
      <c r="K14030" s="10">
        <v>0</v>
      </c>
      <c r="L14030" s="10">
        <v>0.54700000000000004</v>
      </c>
      <c r="M14030" s="10">
        <v>-0.35299999999999998</v>
      </c>
      <c r="N14030" s="10">
        <v>-0.70799999999999996</v>
      </c>
    </row>
    <row r="14031" spans="1:14" x14ac:dyDescent="0.3">
      <c r="A14031">
        <v>12</v>
      </c>
      <c r="B14031" s="11">
        <v>19</v>
      </c>
      <c r="C14031">
        <v>2019</v>
      </c>
      <c r="D14031">
        <v>353</v>
      </c>
      <c r="E14031">
        <v>400</v>
      </c>
      <c r="F14031" s="10">
        <v>0.5</v>
      </c>
      <c r="G14031" s="10">
        <v>0.70099999999999996</v>
      </c>
      <c r="H14031" s="10">
        <v>1.083</v>
      </c>
      <c r="I14031" s="10">
        <v>0.432</v>
      </c>
      <c r="J14031" s="10">
        <v>0</v>
      </c>
      <c r="K14031" s="10">
        <v>0</v>
      </c>
      <c r="L14031" s="10">
        <v>0.53800000000000003</v>
      </c>
      <c r="M14031" s="10">
        <v>-0.36199999999999999</v>
      </c>
      <c r="N14031" s="10">
        <v>-0.73599999999999999</v>
      </c>
    </row>
    <row r="14032" spans="1:14" x14ac:dyDescent="0.3">
      <c r="A14032">
        <v>12</v>
      </c>
      <c r="B14032" s="11">
        <v>19</v>
      </c>
      <c r="C14032">
        <v>2019</v>
      </c>
      <c r="D14032">
        <v>353</v>
      </c>
      <c r="E14032">
        <v>500</v>
      </c>
      <c r="F14032" s="10">
        <v>-0.29399999999999998</v>
      </c>
      <c r="G14032" s="10">
        <v>-8.9999999999999993E-3</v>
      </c>
      <c r="H14032" s="10">
        <v>0.69099999999999995</v>
      </c>
      <c r="I14032" s="10">
        <v>-1.07</v>
      </c>
      <c r="J14032" s="10">
        <v>0</v>
      </c>
      <c r="K14032" s="10">
        <v>0</v>
      </c>
      <c r="L14032" s="10">
        <v>0.53900000000000003</v>
      </c>
      <c r="M14032" s="10">
        <v>-0.36099999999999999</v>
      </c>
      <c r="N14032" s="10">
        <v>-0.754</v>
      </c>
    </row>
    <row r="14033" spans="1:14" x14ac:dyDescent="0.3">
      <c r="A14033">
        <v>12</v>
      </c>
      <c r="B14033" s="11">
        <v>19</v>
      </c>
      <c r="C14033">
        <v>2019</v>
      </c>
      <c r="D14033">
        <v>353</v>
      </c>
      <c r="E14033">
        <v>600</v>
      </c>
      <c r="F14033" s="10">
        <v>-1.778</v>
      </c>
      <c r="G14033" s="10">
        <v>-1.21</v>
      </c>
      <c r="H14033" s="10">
        <v>0.11700000000000001</v>
      </c>
      <c r="I14033" s="10">
        <v>-2.3260000000000001</v>
      </c>
      <c r="J14033" s="10">
        <v>0</v>
      </c>
      <c r="K14033" s="10">
        <v>0</v>
      </c>
      <c r="L14033" s="10">
        <v>0.54100000000000004</v>
      </c>
      <c r="M14033" s="10">
        <v>-0.378</v>
      </c>
      <c r="N14033" s="10">
        <v>-0.8</v>
      </c>
    </row>
    <row r="14034" spans="1:14" x14ac:dyDescent="0.3">
      <c r="A14034">
        <v>12</v>
      </c>
      <c r="B14034" s="11">
        <v>19</v>
      </c>
      <c r="C14034">
        <v>2019</v>
      </c>
      <c r="D14034">
        <v>353</v>
      </c>
      <c r="E14034">
        <v>700</v>
      </c>
      <c r="F14034" s="10">
        <v>0.44600000000000001</v>
      </c>
      <c r="G14034" s="10">
        <v>-0.27300000000000002</v>
      </c>
      <c r="H14034" s="10">
        <v>0.505</v>
      </c>
      <c r="I14034" s="10">
        <v>-1.778</v>
      </c>
      <c r="J14034" s="10">
        <v>0</v>
      </c>
      <c r="K14034" s="10">
        <v>0</v>
      </c>
      <c r="L14034" s="10">
        <v>0.55100000000000005</v>
      </c>
      <c r="M14034" s="10">
        <v>-0.38700000000000001</v>
      </c>
      <c r="N14034" s="10">
        <v>-0.83799999999999997</v>
      </c>
    </row>
    <row r="14035" spans="1:14" x14ac:dyDescent="0.3">
      <c r="A14035">
        <v>12</v>
      </c>
      <c r="B14035" s="11">
        <v>19</v>
      </c>
      <c r="C14035">
        <v>2019</v>
      </c>
      <c r="D14035">
        <v>353</v>
      </c>
      <c r="E14035">
        <v>800</v>
      </c>
      <c r="F14035" s="10">
        <v>-0.443</v>
      </c>
      <c r="G14035" s="10">
        <v>-9.8000000000000004E-2</v>
      </c>
      <c r="H14035" s="10">
        <v>0.45600000000000002</v>
      </c>
      <c r="I14035" s="10">
        <v>-0.68300000000000005</v>
      </c>
      <c r="J14035" s="10">
        <v>0</v>
      </c>
      <c r="K14035" s="10">
        <v>0</v>
      </c>
      <c r="L14035" s="10">
        <v>0.55400000000000005</v>
      </c>
      <c r="M14035" s="10">
        <v>-0.39500000000000002</v>
      </c>
      <c r="N14035" s="10">
        <v>-0.874</v>
      </c>
    </row>
    <row r="14036" spans="1:14" x14ac:dyDescent="0.3">
      <c r="A14036">
        <v>12</v>
      </c>
      <c r="B14036" s="11">
        <v>19</v>
      </c>
      <c r="C14036">
        <v>2019</v>
      </c>
      <c r="D14036">
        <v>353</v>
      </c>
      <c r="E14036">
        <v>900</v>
      </c>
      <c r="F14036" s="10">
        <v>-0.31</v>
      </c>
      <c r="G14036" s="10">
        <v>-0.35</v>
      </c>
      <c r="H14036" s="10">
        <v>-0.127</v>
      </c>
      <c r="I14036" s="10">
        <v>-0.56799999999999995</v>
      </c>
      <c r="J14036" s="10">
        <v>0</v>
      </c>
      <c r="K14036" s="10">
        <v>0</v>
      </c>
      <c r="L14036" s="10">
        <v>0.55200000000000005</v>
      </c>
      <c r="M14036" s="10">
        <v>-0.40600000000000003</v>
      </c>
      <c r="N14036" s="10">
        <v>-0.90400000000000003</v>
      </c>
    </row>
    <row r="14037" spans="1:14" x14ac:dyDescent="0.3">
      <c r="A14037">
        <v>12</v>
      </c>
      <c r="B14037" s="11">
        <v>19</v>
      </c>
      <c r="C14037">
        <v>2019</v>
      </c>
      <c r="D14037">
        <v>353</v>
      </c>
      <c r="E14037">
        <v>1000</v>
      </c>
      <c r="F14037" s="10">
        <v>-2E-3</v>
      </c>
      <c r="G14037" s="10">
        <v>1.2E-2</v>
      </c>
      <c r="H14037" s="10">
        <v>0.39800000000000002</v>
      </c>
      <c r="I14037" s="10">
        <v>-0.33900000000000002</v>
      </c>
      <c r="J14037" s="10">
        <v>2.4820000000000002</v>
      </c>
      <c r="K14037" s="10">
        <v>0</v>
      </c>
      <c r="L14037" s="10">
        <v>0.53400000000000003</v>
      </c>
      <c r="M14037" s="10">
        <v>-0.42399999999999999</v>
      </c>
      <c r="N14037" s="10">
        <v>-0.92200000000000004</v>
      </c>
    </row>
    <row r="14038" spans="1:14" x14ac:dyDescent="0.3">
      <c r="A14038">
        <v>12</v>
      </c>
      <c r="B14038" s="11">
        <v>19</v>
      </c>
      <c r="C14038">
        <v>2019</v>
      </c>
      <c r="D14038">
        <v>353</v>
      </c>
      <c r="E14038">
        <v>1100</v>
      </c>
      <c r="F14038" s="10">
        <v>-0.107</v>
      </c>
      <c r="G14038" s="10">
        <v>-0.224</v>
      </c>
      <c r="H14038" s="10">
        <v>3.5999999999999997E-2</v>
      </c>
      <c r="I14038" s="10">
        <v>-0.60599999999999998</v>
      </c>
      <c r="J14038" s="10">
        <v>18.43</v>
      </c>
      <c r="K14038" s="10">
        <v>0</v>
      </c>
      <c r="L14038" s="10">
        <v>0.53400000000000003</v>
      </c>
      <c r="M14038" s="10">
        <v>-0.443</v>
      </c>
      <c r="N14038" s="10">
        <v>-0.95</v>
      </c>
    </row>
    <row r="14039" spans="1:14" x14ac:dyDescent="0.3">
      <c r="A14039">
        <v>12</v>
      </c>
      <c r="B14039" s="11">
        <v>19</v>
      </c>
      <c r="C14039">
        <v>2019</v>
      </c>
      <c r="D14039">
        <v>353</v>
      </c>
      <c r="E14039">
        <v>1200</v>
      </c>
      <c r="F14039" s="10">
        <v>0.96199999999999997</v>
      </c>
      <c r="G14039" s="10">
        <v>0.63400000000000001</v>
      </c>
      <c r="H14039" s="10">
        <v>1.5760000000000001</v>
      </c>
      <c r="I14039" s="10">
        <v>-0.107</v>
      </c>
      <c r="J14039" s="10">
        <v>80.099999999999994</v>
      </c>
      <c r="K14039" s="10">
        <v>0</v>
      </c>
      <c r="L14039" s="10">
        <v>0.54</v>
      </c>
      <c r="M14039" s="10">
        <v>-0.45600000000000002</v>
      </c>
      <c r="N14039" s="10">
        <v>-0.99299999999999999</v>
      </c>
    </row>
    <row r="14040" spans="1:14" x14ac:dyDescent="0.3">
      <c r="A14040">
        <v>12</v>
      </c>
      <c r="B14040" s="11">
        <v>19</v>
      </c>
      <c r="C14040">
        <v>2019</v>
      </c>
      <c r="D14040">
        <v>353</v>
      </c>
      <c r="E14040">
        <v>1300</v>
      </c>
      <c r="F14040" s="10">
        <v>0.92200000000000004</v>
      </c>
      <c r="G14040" s="10">
        <v>0.81799999999999995</v>
      </c>
      <c r="H14040" s="10">
        <v>1.163</v>
      </c>
      <c r="I14040" s="10">
        <v>0.61499999999999999</v>
      </c>
      <c r="J14040" s="10">
        <v>75</v>
      </c>
      <c r="K14040" s="10">
        <v>0</v>
      </c>
      <c r="L14040" s="10">
        <v>0.54900000000000004</v>
      </c>
      <c r="M14040" s="10">
        <v>-0.46600000000000003</v>
      </c>
      <c r="N14040" s="10">
        <v>-0.98399999999999999</v>
      </c>
    </row>
    <row r="14041" spans="1:14" x14ac:dyDescent="0.3">
      <c r="A14041">
        <v>12</v>
      </c>
      <c r="B14041" s="11">
        <v>19</v>
      </c>
      <c r="C14041">
        <v>2019</v>
      </c>
      <c r="D14041">
        <v>353</v>
      </c>
      <c r="E14041">
        <v>1400</v>
      </c>
      <c r="F14041" s="10">
        <v>1.831</v>
      </c>
      <c r="G14041" s="10">
        <v>1.141</v>
      </c>
      <c r="H14041" s="10">
        <v>2.0230000000000001</v>
      </c>
      <c r="I14041" s="10">
        <v>0.61599999999999999</v>
      </c>
      <c r="J14041" s="10">
        <v>123.7</v>
      </c>
      <c r="K14041" s="10">
        <v>0</v>
      </c>
      <c r="L14041" s="10">
        <v>0.53800000000000003</v>
      </c>
      <c r="M14041" s="10">
        <v>-0.46800000000000003</v>
      </c>
      <c r="N14041" s="10">
        <v>-0.97599999999999998</v>
      </c>
    </row>
    <row r="14042" spans="1:14" x14ac:dyDescent="0.3">
      <c r="A14042">
        <v>12</v>
      </c>
      <c r="B14042" s="11">
        <v>19</v>
      </c>
      <c r="C14042">
        <v>2019</v>
      </c>
      <c r="D14042">
        <v>353</v>
      </c>
      <c r="E14042">
        <v>1500</v>
      </c>
      <c r="F14042" s="10">
        <v>0.58399999999999996</v>
      </c>
      <c r="G14042" s="10">
        <v>1.083</v>
      </c>
      <c r="H14042" s="10">
        <v>1.917</v>
      </c>
      <c r="I14042" s="10">
        <v>0.58399999999999996</v>
      </c>
      <c r="J14042" s="10">
        <v>93.4</v>
      </c>
      <c r="K14042" s="10">
        <v>0</v>
      </c>
      <c r="L14042" s="10">
        <v>0.52700000000000002</v>
      </c>
      <c r="M14042" s="10">
        <v>-0.47899999999999998</v>
      </c>
      <c r="N14042" s="10">
        <v>-0.95799999999999996</v>
      </c>
    </row>
    <row r="14043" spans="1:14" x14ac:dyDescent="0.3">
      <c r="A14043">
        <v>12</v>
      </c>
      <c r="B14043" s="11">
        <v>19</v>
      </c>
      <c r="C14043">
        <v>2019</v>
      </c>
      <c r="D14043">
        <v>353</v>
      </c>
      <c r="E14043">
        <v>1600</v>
      </c>
      <c r="F14043" s="10">
        <v>0.29899999999999999</v>
      </c>
      <c r="G14043" s="10">
        <v>0.46400000000000002</v>
      </c>
      <c r="H14043" s="10">
        <v>0.60299999999999998</v>
      </c>
      <c r="I14043" s="10">
        <v>0.29899999999999999</v>
      </c>
      <c r="J14043" s="10">
        <v>24.93</v>
      </c>
      <c r="K14043" s="10">
        <v>0</v>
      </c>
      <c r="L14043" s="10">
        <v>0.52900000000000003</v>
      </c>
      <c r="M14043" s="10">
        <v>-0.47699999999999998</v>
      </c>
      <c r="N14043" s="10">
        <v>-0.93700000000000006</v>
      </c>
    </row>
    <row r="14044" spans="1:14" x14ac:dyDescent="0.3">
      <c r="A14044">
        <v>12</v>
      </c>
      <c r="B14044" s="11">
        <v>19</v>
      </c>
      <c r="C14044">
        <v>2019</v>
      </c>
      <c r="D14044">
        <v>353</v>
      </c>
      <c r="E14044">
        <v>1700</v>
      </c>
      <c r="F14044" s="10">
        <v>5.1999999999999998E-2</v>
      </c>
      <c r="G14044" s="10">
        <v>0.22</v>
      </c>
      <c r="H14044" s="10">
        <v>0.35699999999999998</v>
      </c>
      <c r="I14044" s="10">
        <v>1.2999999999999999E-2</v>
      </c>
      <c r="J14044" s="10">
        <v>13.75</v>
      </c>
      <c r="K14044" s="10">
        <v>0</v>
      </c>
      <c r="L14044" s="10">
        <v>0.53</v>
      </c>
      <c r="M14044" s="10">
        <v>-0.47499999999999998</v>
      </c>
      <c r="N14044" s="10">
        <v>-0.96399999999999997</v>
      </c>
    </row>
    <row r="14045" spans="1:14" x14ac:dyDescent="0.3">
      <c r="A14045">
        <v>12</v>
      </c>
      <c r="B14045" s="11">
        <v>19</v>
      </c>
      <c r="C14045">
        <v>2019</v>
      </c>
      <c r="D14045">
        <v>353</v>
      </c>
      <c r="E14045">
        <v>1800</v>
      </c>
      <c r="F14045" s="10">
        <v>-0.17799999999999999</v>
      </c>
      <c r="G14045" s="10">
        <v>-0.16800000000000001</v>
      </c>
      <c r="H14045" s="10">
        <v>0.11799999999999999</v>
      </c>
      <c r="I14045" s="10">
        <v>-0.57999999999999996</v>
      </c>
      <c r="J14045" s="10">
        <v>2.3039999999999998</v>
      </c>
      <c r="K14045" s="10">
        <v>0</v>
      </c>
      <c r="L14045" s="10">
        <v>0.53100000000000003</v>
      </c>
      <c r="M14045" s="10">
        <v>-0.48499999999999999</v>
      </c>
      <c r="N14045" s="10">
        <v>-1.002</v>
      </c>
    </row>
    <row r="14046" spans="1:14" x14ac:dyDescent="0.3">
      <c r="A14046">
        <v>12</v>
      </c>
      <c r="B14046" s="11">
        <v>19</v>
      </c>
      <c r="C14046">
        <v>2019</v>
      </c>
      <c r="D14046">
        <v>353</v>
      </c>
      <c r="E14046">
        <v>1900</v>
      </c>
      <c r="F14046" s="10">
        <v>-0.377</v>
      </c>
      <c r="G14046" s="10">
        <v>-0.245</v>
      </c>
      <c r="H14046" s="10">
        <v>-6.2E-2</v>
      </c>
      <c r="I14046" s="10">
        <v>-0.39600000000000002</v>
      </c>
      <c r="J14046" s="10">
        <v>0</v>
      </c>
      <c r="K14046" s="10">
        <v>0</v>
      </c>
      <c r="L14046" s="10">
        <v>0.52300000000000002</v>
      </c>
      <c r="M14046" s="10">
        <v>-0.49199999999999999</v>
      </c>
      <c r="N14046" s="10">
        <v>-1.0289999999999999</v>
      </c>
    </row>
    <row r="14047" spans="1:14" x14ac:dyDescent="0.3">
      <c r="A14047">
        <v>12</v>
      </c>
      <c r="B14047" s="11">
        <v>19</v>
      </c>
      <c r="C14047">
        <v>2019</v>
      </c>
      <c r="D14047">
        <v>353</v>
      </c>
      <c r="E14047">
        <v>2000</v>
      </c>
      <c r="F14047" s="10">
        <v>-0.252</v>
      </c>
      <c r="G14047" s="10">
        <v>-0.251</v>
      </c>
      <c r="H14047" s="10">
        <v>-1.4999999999999999E-2</v>
      </c>
      <c r="I14047" s="10">
        <v>-0.59899999999999998</v>
      </c>
      <c r="J14047" s="10">
        <v>0</v>
      </c>
      <c r="K14047" s="10">
        <v>0</v>
      </c>
      <c r="L14047" s="10">
        <v>0.52400000000000002</v>
      </c>
      <c r="M14047" s="10">
        <v>-0.51</v>
      </c>
      <c r="N14047" s="10">
        <v>-1.0660000000000001</v>
      </c>
    </row>
    <row r="14048" spans="1:14" x14ac:dyDescent="0.3">
      <c r="A14048">
        <v>12</v>
      </c>
      <c r="B14048" s="11">
        <v>19</v>
      </c>
      <c r="C14048">
        <v>2019</v>
      </c>
      <c r="D14048">
        <v>353</v>
      </c>
      <c r="E14048">
        <v>2100</v>
      </c>
      <c r="F14048" s="10">
        <v>-0.379</v>
      </c>
      <c r="G14048" s="10">
        <v>-0.35599999999999998</v>
      </c>
      <c r="H14048" s="10">
        <v>-0.187</v>
      </c>
      <c r="I14048" s="10">
        <v>-0.51200000000000001</v>
      </c>
      <c r="J14048" s="10">
        <v>0</v>
      </c>
      <c r="K14048" s="10">
        <v>0</v>
      </c>
      <c r="L14048" s="10">
        <v>0.52200000000000002</v>
      </c>
      <c r="M14048" s="10">
        <v>-0.52200000000000002</v>
      </c>
      <c r="N14048" s="10">
        <v>-1.0880000000000001</v>
      </c>
    </row>
    <row r="14049" spans="1:14" x14ac:dyDescent="0.3">
      <c r="A14049">
        <v>12</v>
      </c>
      <c r="B14049" s="11">
        <v>19</v>
      </c>
      <c r="C14049">
        <v>2019</v>
      </c>
      <c r="D14049">
        <v>353</v>
      </c>
      <c r="E14049">
        <v>2200</v>
      </c>
      <c r="F14049" s="10">
        <v>3.5000000000000003E-2</v>
      </c>
      <c r="G14049" s="10">
        <v>-5.1999999999999998E-2</v>
      </c>
      <c r="H14049" s="10">
        <v>0.32200000000000001</v>
      </c>
      <c r="I14049" s="10">
        <v>-0.36899999999999999</v>
      </c>
      <c r="J14049" s="10">
        <v>0</v>
      </c>
      <c r="K14049" s="10">
        <v>0</v>
      </c>
      <c r="L14049" s="10">
        <v>0.53300000000000003</v>
      </c>
      <c r="M14049" s="10">
        <v>-0.54</v>
      </c>
      <c r="N14049" s="10">
        <v>-1.105</v>
      </c>
    </row>
    <row r="14050" spans="1:14" x14ac:dyDescent="0.3">
      <c r="A14050">
        <v>12</v>
      </c>
      <c r="B14050" s="11">
        <v>19</v>
      </c>
      <c r="C14050">
        <v>2019</v>
      </c>
      <c r="D14050">
        <v>353</v>
      </c>
      <c r="E14050">
        <v>2300</v>
      </c>
      <c r="F14050" s="10">
        <v>-0.14000000000000001</v>
      </c>
      <c r="G14050" s="10">
        <v>4.7E-2</v>
      </c>
      <c r="H14050" s="10">
        <v>0.53100000000000003</v>
      </c>
      <c r="I14050" s="10">
        <v>-0.35899999999999999</v>
      </c>
      <c r="J14050" s="10">
        <v>0</v>
      </c>
      <c r="K14050" s="10">
        <v>0</v>
      </c>
      <c r="L14050" s="10">
        <v>0.53100000000000003</v>
      </c>
      <c r="M14050" s="10">
        <v>-0.54200000000000004</v>
      </c>
      <c r="N14050" s="10">
        <v>-1.117</v>
      </c>
    </row>
    <row r="14051" spans="1:14" x14ac:dyDescent="0.3">
      <c r="A14051">
        <v>12</v>
      </c>
      <c r="B14051" s="11">
        <v>19</v>
      </c>
      <c r="C14051">
        <v>2019</v>
      </c>
      <c r="D14051">
        <v>353</v>
      </c>
      <c r="E14051">
        <v>2400</v>
      </c>
      <c r="F14051" s="10">
        <v>-0.505</v>
      </c>
      <c r="G14051" s="10">
        <v>-0.309</v>
      </c>
      <c r="H14051" s="10">
        <v>-0.11</v>
      </c>
      <c r="I14051" s="10">
        <v>-0.52400000000000002</v>
      </c>
      <c r="J14051" s="10">
        <v>0</v>
      </c>
      <c r="K14051" s="10">
        <v>0</v>
      </c>
      <c r="L14051" s="10">
        <v>0.52</v>
      </c>
      <c r="M14051" s="10">
        <v>-0.55300000000000005</v>
      </c>
      <c r="N14051" s="10">
        <v>-1.1180000000000001</v>
      </c>
    </row>
    <row r="14052" spans="1:14" x14ac:dyDescent="0.3">
      <c r="A14052">
        <v>12</v>
      </c>
      <c r="B14052" s="11">
        <v>20</v>
      </c>
      <c r="C14052">
        <v>2019</v>
      </c>
      <c r="D14052">
        <v>354</v>
      </c>
      <c r="E14052">
        <v>100</v>
      </c>
      <c r="F14052" s="10">
        <v>-0.879</v>
      </c>
      <c r="G14052" s="10">
        <v>-0.67500000000000004</v>
      </c>
      <c r="H14052" s="10">
        <v>-0.36099999999999999</v>
      </c>
      <c r="I14052" s="10">
        <v>-0.92600000000000005</v>
      </c>
      <c r="J14052" s="10">
        <v>0</v>
      </c>
      <c r="K14052" s="10">
        <v>0</v>
      </c>
      <c r="L14052" s="10">
        <v>0.51</v>
      </c>
      <c r="M14052" s="10">
        <v>-0.55300000000000005</v>
      </c>
      <c r="N14052" s="10">
        <v>-1.109</v>
      </c>
    </row>
    <row r="14053" spans="1:14" x14ac:dyDescent="0.3">
      <c r="A14053">
        <v>12</v>
      </c>
      <c r="B14053" s="11">
        <v>20</v>
      </c>
      <c r="C14053">
        <v>2019</v>
      </c>
      <c r="D14053">
        <v>354</v>
      </c>
      <c r="E14053">
        <v>200</v>
      </c>
      <c r="F14053" s="10">
        <v>-1.6E-2</v>
      </c>
      <c r="G14053" s="10">
        <v>-0.49199999999999999</v>
      </c>
      <c r="H14053" s="10">
        <v>0.28999999999999998</v>
      </c>
      <c r="I14053" s="10">
        <v>-0.92700000000000005</v>
      </c>
      <c r="J14053" s="10">
        <v>0</v>
      </c>
      <c r="K14053" s="10">
        <v>0</v>
      </c>
      <c r="L14053" s="10">
        <v>0.52</v>
      </c>
      <c r="M14053" s="10">
        <v>-0.55300000000000005</v>
      </c>
      <c r="N14053" s="10">
        <v>-1.099</v>
      </c>
    </row>
    <row r="14054" spans="1:14" x14ac:dyDescent="0.3">
      <c r="A14054">
        <v>12</v>
      </c>
      <c r="B14054" s="11">
        <v>20</v>
      </c>
      <c r="C14054">
        <v>2019</v>
      </c>
      <c r="D14054">
        <v>354</v>
      </c>
      <c r="E14054">
        <v>300</v>
      </c>
      <c r="F14054" s="10">
        <v>0.67300000000000004</v>
      </c>
      <c r="G14054" s="10">
        <v>0.39600000000000002</v>
      </c>
      <c r="H14054" s="10">
        <v>0.81699999999999995</v>
      </c>
      <c r="I14054" s="10">
        <v>-0.14099999999999999</v>
      </c>
      <c r="J14054" s="10">
        <v>0</v>
      </c>
      <c r="K14054" s="10">
        <v>0</v>
      </c>
      <c r="L14054" s="10">
        <v>0.52</v>
      </c>
      <c r="M14054" s="10">
        <v>-0.54300000000000004</v>
      </c>
      <c r="N14054" s="10">
        <v>-1.08</v>
      </c>
    </row>
    <row r="14055" spans="1:14" x14ac:dyDescent="0.3">
      <c r="A14055">
        <v>12</v>
      </c>
      <c r="B14055" s="11">
        <v>20</v>
      </c>
      <c r="C14055">
        <v>2019</v>
      </c>
      <c r="D14055">
        <v>354</v>
      </c>
      <c r="E14055">
        <v>400</v>
      </c>
      <c r="F14055" s="10">
        <v>0.377</v>
      </c>
      <c r="G14055" s="10">
        <v>0.45200000000000001</v>
      </c>
      <c r="H14055" s="10">
        <v>0.66500000000000004</v>
      </c>
      <c r="I14055" s="10">
        <v>8.7999999999999995E-2</v>
      </c>
      <c r="J14055" s="10">
        <v>0</v>
      </c>
      <c r="K14055" s="10">
        <v>0</v>
      </c>
      <c r="L14055" s="10">
        <v>0.51100000000000001</v>
      </c>
      <c r="M14055" s="10">
        <v>-0.53300000000000003</v>
      </c>
      <c r="N14055" s="10">
        <v>-1.0509999999999999</v>
      </c>
    </row>
    <row r="14056" spans="1:14" x14ac:dyDescent="0.3">
      <c r="A14056">
        <v>12</v>
      </c>
      <c r="B14056" s="11">
        <v>20</v>
      </c>
      <c r="C14056">
        <v>2019</v>
      </c>
      <c r="D14056">
        <v>354</v>
      </c>
      <c r="E14056">
        <v>500</v>
      </c>
      <c r="F14056" s="10">
        <v>0.35699999999999998</v>
      </c>
      <c r="G14056" s="10">
        <v>0.42</v>
      </c>
      <c r="H14056" s="10">
        <v>0.70199999999999996</v>
      </c>
      <c r="I14056" s="10">
        <v>7.8E-2</v>
      </c>
      <c r="J14056" s="10">
        <v>0</v>
      </c>
      <c r="K14056" s="10">
        <v>0</v>
      </c>
      <c r="L14056" s="10">
        <v>0.52</v>
      </c>
      <c r="M14056" s="10">
        <v>-0.53400000000000003</v>
      </c>
      <c r="N14056" s="10">
        <v>-1.0229999999999999</v>
      </c>
    </row>
    <row r="14057" spans="1:14" x14ac:dyDescent="0.3">
      <c r="A14057">
        <v>12</v>
      </c>
      <c r="B14057" s="11">
        <v>20</v>
      </c>
      <c r="C14057">
        <v>2019</v>
      </c>
      <c r="D14057">
        <v>354</v>
      </c>
      <c r="E14057">
        <v>600</v>
      </c>
      <c r="F14057" s="10">
        <v>0.40300000000000002</v>
      </c>
      <c r="G14057" s="10">
        <v>0.60899999999999999</v>
      </c>
      <c r="H14057" s="10">
        <v>1.0269999999999999</v>
      </c>
      <c r="I14057" s="10">
        <v>0.221</v>
      </c>
      <c r="J14057" s="10">
        <v>0</v>
      </c>
      <c r="K14057" s="10">
        <v>0</v>
      </c>
      <c r="L14057" s="10">
        <v>0.50900000000000001</v>
      </c>
      <c r="M14057" s="10">
        <v>-0.52600000000000002</v>
      </c>
      <c r="N14057" s="10">
        <v>-1.0049999999999999</v>
      </c>
    </row>
    <row r="14058" spans="1:14" x14ac:dyDescent="0.3">
      <c r="A14058">
        <v>12</v>
      </c>
      <c r="B14058" s="11">
        <v>20</v>
      </c>
      <c r="C14058">
        <v>2019</v>
      </c>
      <c r="D14058">
        <v>354</v>
      </c>
      <c r="E14058">
        <v>700</v>
      </c>
      <c r="F14058" s="10">
        <v>-6.5000000000000002E-2</v>
      </c>
      <c r="G14058" s="10">
        <v>0.19800000000000001</v>
      </c>
      <c r="H14058" s="10">
        <v>0.42299999999999999</v>
      </c>
      <c r="I14058" s="10">
        <v>-7.3999999999999996E-2</v>
      </c>
      <c r="J14058" s="10">
        <v>0</v>
      </c>
      <c r="K14058" s="10">
        <v>0</v>
      </c>
      <c r="L14058" s="10">
        <v>0.51</v>
      </c>
      <c r="M14058" s="10">
        <v>-0.505</v>
      </c>
      <c r="N14058" s="10">
        <v>-0.97499999999999998</v>
      </c>
    </row>
    <row r="14059" spans="1:14" x14ac:dyDescent="0.3">
      <c r="A14059">
        <v>12</v>
      </c>
      <c r="B14059" s="11">
        <v>20</v>
      </c>
      <c r="C14059">
        <v>2019</v>
      </c>
      <c r="D14059">
        <v>354</v>
      </c>
      <c r="E14059">
        <v>800</v>
      </c>
      <c r="F14059" s="10">
        <v>-0.38100000000000001</v>
      </c>
      <c r="G14059" s="10">
        <v>-5.8000000000000003E-2</v>
      </c>
      <c r="H14059" s="10">
        <v>0.17399999999999999</v>
      </c>
      <c r="I14059" s="10">
        <v>-0.4</v>
      </c>
      <c r="J14059" s="10">
        <v>0</v>
      </c>
      <c r="K14059" s="10">
        <v>0</v>
      </c>
      <c r="L14059" s="10">
        <v>0.51900000000000002</v>
      </c>
      <c r="M14059" s="10">
        <v>-0.496</v>
      </c>
      <c r="N14059" s="10">
        <v>-0.95599999999999996</v>
      </c>
    </row>
    <row r="14060" spans="1:14" x14ac:dyDescent="0.3">
      <c r="A14060">
        <v>12</v>
      </c>
      <c r="B14060" s="11">
        <v>20</v>
      </c>
      <c r="C14060">
        <v>2019</v>
      </c>
      <c r="D14060">
        <v>354</v>
      </c>
      <c r="E14060">
        <v>900</v>
      </c>
      <c r="F14060" s="10">
        <v>-0.746</v>
      </c>
      <c r="G14060" s="10">
        <v>-0.58599999999999997</v>
      </c>
      <c r="H14060" s="10">
        <v>-0.38100000000000001</v>
      </c>
      <c r="I14060" s="10">
        <v>-0.746</v>
      </c>
      <c r="J14060" s="10">
        <v>0</v>
      </c>
      <c r="K14060" s="10">
        <v>0</v>
      </c>
      <c r="L14060" s="10">
        <v>0.51900000000000002</v>
      </c>
      <c r="M14060" s="10">
        <v>-0.50600000000000001</v>
      </c>
      <c r="N14060" s="10">
        <v>-0.93700000000000006</v>
      </c>
    </row>
    <row r="14061" spans="1:14" x14ac:dyDescent="0.3">
      <c r="A14061">
        <v>12</v>
      </c>
      <c r="B14061" s="11">
        <v>20</v>
      </c>
      <c r="C14061">
        <v>2019</v>
      </c>
      <c r="D14061">
        <v>354</v>
      </c>
      <c r="E14061">
        <v>1000</v>
      </c>
      <c r="F14061" s="10">
        <v>-0.98499999999999999</v>
      </c>
      <c r="G14061" s="10">
        <v>-0.90400000000000003</v>
      </c>
      <c r="H14061" s="10">
        <v>-0.73599999999999999</v>
      </c>
      <c r="I14061" s="10">
        <v>-1.0229999999999999</v>
      </c>
      <c r="J14061" s="10">
        <v>1.167</v>
      </c>
      <c r="K14061" s="10">
        <v>0</v>
      </c>
      <c r="L14061" s="10">
        <v>0.5</v>
      </c>
      <c r="M14061" s="10">
        <v>-0.496</v>
      </c>
      <c r="N14061" s="10">
        <v>-0.90800000000000003</v>
      </c>
    </row>
    <row r="14062" spans="1:14" x14ac:dyDescent="0.3">
      <c r="A14062">
        <v>12</v>
      </c>
      <c r="B14062" s="11">
        <v>20</v>
      </c>
      <c r="C14062">
        <v>2019</v>
      </c>
      <c r="D14062">
        <v>354</v>
      </c>
      <c r="E14062">
        <v>1100</v>
      </c>
      <c r="F14062" s="10">
        <v>-0.64800000000000002</v>
      </c>
      <c r="G14062" s="10">
        <v>-0.878</v>
      </c>
      <c r="H14062" s="10">
        <v>-0.64800000000000002</v>
      </c>
      <c r="I14062" s="10">
        <v>-1.0329999999999999</v>
      </c>
      <c r="J14062" s="10">
        <v>6.2850000000000001</v>
      </c>
      <c r="K14062" s="10">
        <v>0</v>
      </c>
      <c r="L14062" s="10">
        <v>0.51100000000000001</v>
      </c>
      <c r="M14062" s="10">
        <v>-0.47499999999999998</v>
      </c>
      <c r="N14062" s="10">
        <v>-0.88700000000000001</v>
      </c>
    </row>
    <row r="14063" spans="1:14" x14ac:dyDescent="0.3">
      <c r="A14063">
        <v>12</v>
      </c>
      <c r="B14063" s="11">
        <v>20</v>
      </c>
      <c r="C14063">
        <v>2019</v>
      </c>
      <c r="D14063">
        <v>354</v>
      </c>
      <c r="E14063">
        <v>1200</v>
      </c>
      <c r="F14063" s="10">
        <v>-0.64100000000000001</v>
      </c>
      <c r="G14063" s="10">
        <v>-0.55100000000000005</v>
      </c>
      <c r="H14063" s="10">
        <v>-0.42899999999999999</v>
      </c>
      <c r="I14063" s="10">
        <v>-0.70799999999999996</v>
      </c>
      <c r="J14063" s="10">
        <v>11.11</v>
      </c>
      <c r="K14063" s="10">
        <v>0</v>
      </c>
      <c r="L14063" s="10">
        <v>0.48899999999999999</v>
      </c>
      <c r="M14063" s="10">
        <v>-0.46800000000000003</v>
      </c>
      <c r="N14063" s="10">
        <v>-0.88</v>
      </c>
    </row>
    <row r="14064" spans="1:14" x14ac:dyDescent="0.3">
      <c r="A14064">
        <v>12</v>
      </c>
      <c r="B14064" s="11">
        <v>20</v>
      </c>
      <c r="C14064">
        <v>2019</v>
      </c>
      <c r="D14064">
        <v>354</v>
      </c>
      <c r="E14064">
        <v>1300</v>
      </c>
      <c r="F14064" s="10">
        <v>-0.40100000000000002</v>
      </c>
      <c r="G14064" s="10">
        <v>-0.58699999999999997</v>
      </c>
      <c r="H14064" s="10">
        <v>-0.38200000000000001</v>
      </c>
      <c r="I14064" s="10">
        <v>-0.76500000000000001</v>
      </c>
      <c r="J14064" s="10">
        <v>16.12</v>
      </c>
      <c r="K14064" s="10">
        <v>0</v>
      </c>
      <c r="L14064" s="10">
        <v>0.50800000000000001</v>
      </c>
      <c r="M14064" s="10">
        <v>-0.45900000000000002</v>
      </c>
      <c r="N14064" s="10">
        <v>-0.84199999999999997</v>
      </c>
    </row>
    <row r="14065" spans="1:14" x14ac:dyDescent="0.3">
      <c r="A14065">
        <v>12</v>
      </c>
      <c r="B14065" s="11">
        <v>20</v>
      </c>
      <c r="C14065">
        <v>2019</v>
      </c>
      <c r="D14065">
        <v>354</v>
      </c>
      <c r="E14065">
        <v>1400</v>
      </c>
      <c r="F14065" s="10">
        <v>-0.32500000000000001</v>
      </c>
      <c r="G14065" s="10">
        <v>-0.25900000000000001</v>
      </c>
      <c r="H14065" s="10">
        <v>-8.5000000000000006E-2</v>
      </c>
      <c r="I14065" s="10">
        <v>-0.40200000000000002</v>
      </c>
      <c r="J14065" s="10">
        <v>12.84</v>
      </c>
      <c r="K14065" s="10">
        <v>0</v>
      </c>
      <c r="L14065" s="10">
        <v>0.50800000000000001</v>
      </c>
      <c r="M14065" s="10">
        <v>-0.44900000000000001</v>
      </c>
      <c r="N14065" s="10">
        <v>-0.82299999999999995</v>
      </c>
    </row>
    <row r="14066" spans="1:14" x14ac:dyDescent="0.3">
      <c r="A14066">
        <v>12</v>
      </c>
      <c r="B14066" s="11">
        <v>20</v>
      </c>
      <c r="C14066">
        <v>2019</v>
      </c>
      <c r="D14066">
        <v>354</v>
      </c>
      <c r="E14066">
        <v>1500</v>
      </c>
      <c r="F14066" s="10">
        <v>-0.34399999999999997</v>
      </c>
      <c r="G14066" s="10">
        <v>-0.23</v>
      </c>
      <c r="H14066" s="10">
        <v>-0.124</v>
      </c>
      <c r="I14066" s="10">
        <v>-0.373</v>
      </c>
      <c r="J14066" s="10">
        <v>7.68</v>
      </c>
      <c r="K14066" s="10">
        <v>0</v>
      </c>
      <c r="L14066" s="10">
        <v>0.499</v>
      </c>
      <c r="M14066" s="10">
        <v>-0.44900000000000001</v>
      </c>
      <c r="N14066" s="10">
        <v>-0.79400000000000004</v>
      </c>
    </row>
    <row r="14067" spans="1:14" x14ac:dyDescent="0.3">
      <c r="A14067">
        <v>12</v>
      </c>
      <c r="B14067" s="11">
        <v>20</v>
      </c>
      <c r="C14067">
        <v>2019</v>
      </c>
      <c r="D14067">
        <v>354</v>
      </c>
      <c r="E14067">
        <v>1600</v>
      </c>
      <c r="F14067" s="10">
        <v>-0.39200000000000002</v>
      </c>
      <c r="G14067" s="10">
        <v>-0.40799999999999997</v>
      </c>
      <c r="H14067" s="10">
        <v>-0.33400000000000002</v>
      </c>
      <c r="I14067" s="10">
        <v>-0.50700000000000001</v>
      </c>
      <c r="J14067" s="10">
        <v>3.0289999999999999</v>
      </c>
      <c r="K14067" s="10">
        <v>0</v>
      </c>
      <c r="L14067" s="10">
        <v>0.50800000000000001</v>
      </c>
      <c r="M14067" s="10">
        <v>-0.43</v>
      </c>
      <c r="N14067" s="10">
        <v>-0.77500000000000002</v>
      </c>
    </row>
    <row r="14068" spans="1:14" x14ac:dyDescent="0.3">
      <c r="A14068">
        <v>12</v>
      </c>
      <c r="B14068" s="11">
        <v>20</v>
      </c>
      <c r="C14068">
        <v>2019</v>
      </c>
      <c r="D14068">
        <v>354</v>
      </c>
      <c r="E14068">
        <v>1700</v>
      </c>
      <c r="F14068" s="10">
        <v>-0.59399999999999997</v>
      </c>
      <c r="G14068" s="10">
        <v>-0.52700000000000002</v>
      </c>
      <c r="H14068" s="10">
        <v>-0.373</v>
      </c>
      <c r="I14068" s="10">
        <v>-0.61199999999999999</v>
      </c>
      <c r="J14068" s="10">
        <v>1.147</v>
      </c>
      <c r="K14068" s="10">
        <v>0</v>
      </c>
      <c r="L14068" s="10">
        <v>0.498</v>
      </c>
      <c r="M14068" s="10">
        <v>-0.42099999999999999</v>
      </c>
      <c r="N14068" s="10">
        <v>-0.747</v>
      </c>
    </row>
    <row r="14069" spans="1:14" x14ac:dyDescent="0.3">
      <c r="A14069">
        <v>12</v>
      </c>
      <c r="B14069" s="11">
        <v>20</v>
      </c>
      <c r="C14069">
        <v>2019</v>
      </c>
      <c r="D14069">
        <v>354</v>
      </c>
      <c r="E14069">
        <v>1800</v>
      </c>
      <c r="F14069" s="10">
        <v>-0.73699999999999999</v>
      </c>
      <c r="G14069" s="10">
        <v>-0.68600000000000005</v>
      </c>
      <c r="H14069" s="10">
        <v>-0.58399999999999996</v>
      </c>
      <c r="I14069" s="10">
        <v>-0.75600000000000001</v>
      </c>
      <c r="J14069" s="10">
        <v>6.8000000000000005E-2</v>
      </c>
      <c r="K14069" s="10">
        <v>0</v>
      </c>
      <c r="L14069" s="10">
        <v>0.499</v>
      </c>
      <c r="M14069" s="10">
        <v>-0.41099999999999998</v>
      </c>
      <c r="N14069" s="10">
        <v>-0.73699999999999999</v>
      </c>
    </row>
    <row r="14070" spans="1:14" x14ac:dyDescent="0.3">
      <c r="A14070">
        <v>12</v>
      </c>
      <c r="B14070" s="11">
        <v>20</v>
      </c>
      <c r="C14070">
        <v>2019</v>
      </c>
      <c r="D14070">
        <v>354</v>
      </c>
      <c r="E14070">
        <v>1900</v>
      </c>
      <c r="F14070" s="10">
        <v>-0.59299999999999997</v>
      </c>
      <c r="G14070" s="10">
        <v>-0.66400000000000003</v>
      </c>
      <c r="H14070" s="10">
        <v>-0.57399999999999995</v>
      </c>
      <c r="I14070" s="10">
        <v>-0.73699999999999999</v>
      </c>
      <c r="J14070" s="10">
        <v>0</v>
      </c>
      <c r="K14070" s="10">
        <v>0</v>
      </c>
      <c r="L14070" s="10">
        <v>0.499</v>
      </c>
      <c r="M14070" s="10">
        <v>-0.40100000000000002</v>
      </c>
      <c r="N14070" s="10">
        <v>-0.72699999999999998</v>
      </c>
    </row>
    <row r="14071" spans="1:14" x14ac:dyDescent="0.3">
      <c r="A14071">
        <v>12</v>
      </c>
      <c r="B14071" s="11">
        <v>20</v>
      </c>
      <c r="C14071">
        <v>2019</v>
      </c>
      <c r="D14071">
        <v>354</v>
      </c>
      <c r="E14071">
        <v>2000</v>
      </c>
      <c r="F14071" s="10">
        <v>-0.63</v>
      </c>
      <c r="G14071" s="10">
        <v>-0.65600000000000003</v>
      </c>
      <c r="H14071" s="10">
        <v>-0.56399999999999995</v>
      </c>
      <c r="I14071" s="10">
        <v>-0.72699999999999998</v>
      </c>
      <c r="J14071" s="10">
        <v>0</v>
      </c>
      <c r="K14071" s="10">
        <v>0</v>
      </c>
      <c r="L14071" s="10">
        <v>0.5</v>
      </c>
      <c r="M14071" s="10">
        <v>-0.38100000000000001</v>
      </c>
      <c r="N14071" s="10">
        <v>-0.70699999999999996</v>
      </c>
    </row>
    <row r="14072" spans="1:14" x14ac:dyDescent="0.3">
      <c r="A14072">
        <v>12</v>
      </c>
      <c r="B14072" s="11">
        <v>20</v>
      </c>
      <c r="C14072">
        <v>2019</v>
      </c>
      <c r="D14072">
        <v>354</v>
      </c>
      <c r="E14072">
        <v>2100</v>
      </c>
      <c r="F14072" s="10">
        <v>-0.68799999999999994</v>
      </c>
      <c r="G14072" s="10">
        <v>-0.66200000000000003</v>
      </c>
      <c r="H14072" s="10">
        <v>-0.58299999999999996</v>
      </c>
      <c r="I14072" s="10">
        <v>-0.73599999999999999</v>
      </c>
      <c r="J14072" s="10">
        <v>0</v>
      </c>
      <c r="K14072" s="10">
        <v>0</v>
      </c>
      <c r="L14072" s="10">
        <v>0.49</v>
      </c>
      <c r="M14072" s="10">
        <v>-0.38200000000000001</v>
      </c>
      <c r="N14072" s="10">
        <v>-0.69799999999999995</v>
      </c>
    </row>
    <row r="14073" spans="1:14" x14ac:dyDescent="0.3">
      <c r="A14073">
        <v>12</v>
      </c>
      <c r="B14073" s="11">
        <v>20</v>
      </c>
      <c r="C14073">
        <v>2019</v>
      </c>
      <c r="D14073">
        <v>354</v>
      </c>
      <c r="E14073">
        <v>2200</v>
      </c>
      <c r="F14073" s="10">
        <v>-0.746</v>
      </c>
      <c r="G14073" s="10">
        <v>-0.73599999999999999</v>
      </c>
      <c r="H14073" s="10">
        <v>-0.67900000000000005</v>
      </c>
      <c r="I14073" s="10">
        <v>-0.76600000000000001</v>
      </c>
      <c r="J14073" s="10">
        <v>0</v>
      </c>
      <c r="K14073" s="10">
        <v>0</v>
      </c>
      <c r="L14073" s="10">
        <v>0.48899999999999999</v>
      </c>
      <c r="M14073" s="10">
        <v>-0.38200000000000001</v>
      </c>
      <c r="N14073" s="10">
        <v>-0.68899999999999995</v>
      </c>
    </row>
    <row r="14074" spans="1:14" x14ac:dyDescent="0.3">
      <c r="A14074">
        <v>12</v>
      </c>
      <c r="B14074" s="11">
        <v>20</v>
      </c>
      <c r="C14074">
        <v>2019</v>
      </c>
      <c r="D14074">
        <v>354</v>
      </c>
      <c r="E14074">
        <v>2300</v>
      </c>
      <c r="F14074" s="10">
        <v>-0.73599999999999999</v>
      </c>
      <c r="G14074" s="10">
        <v>-0.71499999999999997</v>
      </c>
      <c r="H14074" s="10">
        <v>-0.65</v>
      </c>
      <c r="I14074" s="10">
        <v>-0.77500000000000002</v>
      </c>
      <c r="J14074" s="10">
        <v>0</v>
      </c>
      <c r="K14074" s="10">
        <v>0</v>
      </c>
      <c r="L14074" s="10">
        <v>0.49</v>
      </c>
      <c r="M14074" s="10">
        <v>-0.372</v>
      </c>
      <c r="N14074" s="10">
        <v>-0.67800000000000005</v>
      </c>
    </row>
    <row r="14075" spans="1:14" x14ac:dyDescent="0.3">
      <c r="A14075">
        <v>12</v>
      </c>
      <c r="B14075" s="11">
        <v>20</v>
      </c>
      <c r="C14075">
        <v>2019</v>
      </c>
      <c r="D14075">
        <v>354</v>
      </c>
      <c r="E14075">
        <v>2400</v>
      </c>
      <c r="F14075" s="10">
        <v>-0.77500000000000002</v>
      </c>
      <c r="G14075" s="10">
        <v>-0.71399999999999997</v>
      </c>
      <c r="H14075" s="10">
        <v>-0.64</v>
      </c>
      <c r="I14075" s="10">
        <v>-0.78400000000000003</v>
      </c>
      <c r="J14075" s="10">
        <v>0</v>
      </c>
      <c r="K14075" s="10">
        <v>0</v>
      </c>
      <c r="L14075" s="10">
        <v>0.49</v>
      </c>
      <c r="M14075" s="10">
        <v>-0.36299999999999999</v>
      </c>
      <c r="N14075" s="10">
        <v>-0.65</v>
      </c>
    </row>
    <row r="14076" spans="1:14" x14ac:dyDescent="0.3">
      <c r="A14076">
        <v>12</v>
      </c>
      <c r="B14076" s="11">
        <v>21</v>
      </c>
      <c r="C14076">
        <v>2019</v>
      </c>
      <c r="D14076">
        <v>355</v>
      </c>
      <c r="E14076">
        <v>100</v>
      </c>
      <c r="F14076" s="10">
        <v>-0.79300000000000004</v>
      </c>
      <c r="G14076" s="10">
        <v>-0.78</v>
      </c>
      <c r="H14076" s="10">
        <v>-0.72699999999999998</v>
      </c>
      <c r="I14076" s="10">
        <v>-0.82299999999999995</v>
      </c>
      <c r="J14076" s="10">
        <v>0</v>
      </c>
      <c r="K14076" s="10">
        <v>0</v>
      </c>
      <c r="L14076" s="10">
        <v>0.49</v>
      </c>
      <c r="M14076" s="10">
        <v>-0.372</v>
      </c>
      <c r="N14076" s="10">
        <v>-0.65900000000000003</v>
      </c>
    </row>
    <row r="14077" spans="1:14" x14ac:dyDescent="0.3">
      <c r="A14077">
        <v>12</v>
      </c>
      <c r="B14077" s="11">
        <v>21</v>
      </c>
      <c r="C14077">
        <v>2019</v>
      </c>
      <c r="D14077">
        <v>355</v>
      </c>
      <c r="E14077">
        <v>200</v>
      </c>
      <c r="F14077" s="10">
        <v>-0.76400000000000001</v>
      </c>
      <c r="G14077" s="10">
        <v>-0.76500000000000001</v>
      </c>
      <c r="H14077" s="10">
        <v>-0.68700000000000006</v>
      </c>
      <c r="I14077" s="10">
        <v>-0.84199999999999997</v>
      </c>
      <c r="J14077" s="10">
        <v>0</v>
      </c>
      <c r="K14077" s="10">
        <v>0</v>
      </c>
      <c r="L14077" s="10">
        <v>0.49099999999999999</v>
      </c>
      <c r="M14077" s="10">
        <v>-0.35199999999999998</v>
      </c>
      <c r="N14077" s="10">
        <v>-0.64900000000000002</v>
      </c>
    </row>
    <row r="14078" spans="1:14" x14ac:dyDescent="0.3">
      <c r="A14078">
        <v>12</v>
      </c>
      <c r="B14078" s="11">
        <v>21</v>
      </c>
      <c r="C14078">
        <v>2019</v>
      </c>
      <c r="D14078">
        <v>355</v>
      </c>
      <c r="E14078">
        <v>300</v>
      </c>
      <c r="F14078" s="10">
        <v>-0.87</v>
      </c>
      <c r="G14078" s="10">
        <v>-0.84199999999999997</v>
      </c>
      <c r="H14078" s="10">
        <v>-0.76400000000000001</v>
      </c>
      <c r="I14078" s="10">
        <v>-0.88900000000000001</v>
      </c>
      <c r="J14078" s="10">
        <v>0</v>
      </c>
      <c r="K14078" s="10">
        <v>0</v>
      </c>
      <c r="L14078" s="10">
        <v>0.49</v>
      </c>
      <c r="M14078" s="10">
        <v>-0.34300000000000003</v>
      </c>
      <c r="N14078" s="10">
        <v>-0.64900000000000002</v>
      </c>
    </row>
    <row r="14079" spans="1:14" x14ac:dyDescent="0.3">
      <c r="A14079">
        <v>12</v>
      </c>
      <c r="B14079" s="11">
        <v>21</v>
      </c>
      <c r="C14079">
        <v>2019</v>
      </c>
      <c r="D14079">
        <v>355</v>
      </c>
      <c r="E14079">
        <v>400</v>
      </c>
      <c r="F14079" s="10">
        <v>-0.90900000000000003</v>
      </c>
      <c r="G14079" s="10">
        <v>-0.88700000000000001</v>
      </c>
      <c r="H14079" s="10">
        <v>-0.84099999999999997</v>
      </c>
      <c r="I14079" s="10">
        <v>-0.92800000000000005</v>
      </c>
      <c r="J14079" s="10">
        <v>0</v>
      </c>
      <c r="K14079" s="10">
        <v>0</v>
      </c>
      <c r="L14079" s="10">
        <v>0.48</v>
      </c>
      <c r="M14079" s="10">
        <v>-0.32400000000000001</v>
      </c>
      <c r="N14079" s="10">
        <v>-0.64100000000000001</v>
      </c>
    </row>
    <row r="14080" spans="1:14" x14ac:dyDescent="0.3">
      <c r="A14080">
        <v>12</v>
      </c>
      <c r="B14080" s="11">
        <v>21</v>
      </c>
      <c r="C14080">
        <v>2019</v>
      </c>
      <c r="D14080">
        <v>355</v>
      </c>
      <c r="E14080">
        <v>500</v>
      </c>
      <c r="F14080" s="10">
        <v>-0.96599999999999997</v>
      </c>
      <c r="G14080" s="10">
        <v>-0.91500000000000004</v>
      </c>
      <c r="H14080" s="10">
        <v>-0.86</v>
      </c>
      <c r="I14080" s="10">
        <v>-0.96599999999999997</v>
      </c>
      <c r="J14080" s="10">
        <v>0</v>
      </c>
      <c r="K14080" s="10">
        <v>0</v>
      </c>
      <c r="L14080" s="10">
        <v>0.49</v>
      </c>
      <c r="M14080" s="10">
        <v>-0.34300000000000003</v>
      </c>
      <c r="N14080" s="10">
        <v>-0.64</v>
      </c>
    </row>
    <row r="14081" spans="1:14" x14ac:dyDescent="0.3">
      <c r="A14081">
        <v>12</v>
      </c>
      <c r="B14081" s="11">
        <v>21</v>
      </c>
      <c r="C14081">
        <v>2019</v>
      </c>
      <c r="D14081">
        <v>355</v>
      </c>
      <c r="E14081">
        <v>600</v>
      </c>
      <c r="F14081" s="10">
        <v>-1.0529999999999999</v>
      </c>
      <c r="G14081" s="10">
        <v>-1.016</v>
      </c>
      <c r="H14081" s="10">
        <v>-0.94599999999999995</v>
      </c>
      <c r="I14081" s="10">
        <v>-1.0720000000000001</v>
      </c>
      <c r="J14081" s="10">
        <v>0</v>
      </c>
      <c r="K14081" s="10">
        <v>0</v>
      </c>
      <c r="L14081" s="10">
        <v>0.49</v>
      </c>
      <c r="M14081" s="10">
        <v>-0.34300000000000003</v>
      </c>
      <c r="N14081" s="10">
        <v>-0.64</v>
      </c>
    </row>
    <row r="14082" spans="1:14" x14ac:dyDescent="0.3">
      <c r="A14082">
        <v>12</v>
      </c>
      <c r="B14082" s="11">
        <v>21</v>
      </c>
      <c r="C14082">
        <v>2019</v>
      </c>
      <c r="D14082">
        <v>355</v>
      </c>
      <c r="E14082">
        <v>700</v>
      </c>
      <c r="F14082" s="10">
        <v>-1.0900000000000001</v>
      </c>
      <c r="G14082" s="10">
        <v>-1.0860000000000001</v>
      </c>
      <c r="H14082" s="10">
        <v>-1.0529999999999999</v>
      </c>
      <c r="I14082" s="10">
        <v>-1.119</v>
      </c>
      <c r="J14082" s="10">
        <v>0</v>
      </c>
      <c r="K14082" s="10">
        <v>0</v>
      </c>
      <c r="L14082" s="10">
        <v>0.49099999999999999</v>
      </c>
      <c r="M14082" s="10">
        <v>-0.33300000000000002</v>
      </c>
      <c r="N14082" s="10">
        <v>-0.63900000000000001</v>
      </c>
    </row>
    <row r="14083" spans="1:14" x14ac:dyDescent="0.3">
      <c r="A14083">
        <v>12</v>
      </c>
      <c r="B14083" s="11">
        <v>21</v>
      </c>
      <c r="C14083">
        <v>2019</v>
      </c>
      <c r="D14083">
        <v>355</v>
      </c>
      <c r="E14083">
        <v>800</v>
      </c>
      <c r="F14083" s="10">
        <v>-0.98399999999999999</v>
      </c>
      <c r="G14083" s="10">
        <v>-1.081</v>
      </c>
      <c r="H14083" s="10">
        <v>-0.98399999999999999</v>
      </c>
      <c r="I14083" s="10">
        <v>-1.119</v>
      </c>
      <c r="J14083" s="10">
        <v>0</v>
      </c>
      <c r="K14083" s="10">
        <v>0</v>
      </c>
      <c r="L14083" s="10">
        <v>0.49099999999999999</v>
      </c>
      <c r="M14083" s="10">
        <v>-0.32300000000000001</v>
      </c>
      <c r="N14083" s="10">
        <v>-0.62</v>
      </c>
    </row>
    <row r="14084" spans="1:14" x14ac:dyDescent="0.3">
      <c r="A14084">
        <v>12</v>
      </c>
      <c r="B14084" s="11">
        <v>21</v>
      </c>
      <c r="C14084">
        <v>2019</v>
      </c>
      <c r="D14084">
        <v>355</v>
      </c>
      <c r="E14084">
        <v>900</v>
      </c>
      <c r="F14084" s="10">
        <v>-0.83899999999999997</v>
      </c>
      <c r="G14084" s="10">
        <v>-0.90100000000000002</v>
      </c>
      <c r="H14084" s="10">
        <v>-0.83899999999999997</v>
      </c>
      <c r="I14084" s="10">
        <v>-1.0029999999999999</v>
      </c>
      <c r="J14084" s="10">
        <v>0</v>
      </c>
      <c r="K14084" s="10">
        <v>0</v>
      </c>
      <c r="L14084" s="10">
        <v>0.51100000000000001</v>
      </c>
      <c r="M14084" s="10">
        <v>-0.32200000000000001</v>
      </c>
      <c r="N14084" s="10">
        <v>-0.629</v>
      </c>
    </row>
    <row r="14085" spans="1:14" x14ac:dyDescent="0.3">
      <c r="A14085">
        <v>12</v>
      </c>
      <c r="B14085" s="11">
        <v>21</v>
      </c>
      <c r="C14085">
        <v>2019</v>
      </c>
      <c r="D14085">
        <v>355</v>
      </c>
      <c r="E14085">
        <v>1000</v>
      </c>
      <c r="F14085" s="10">
        <v>-0.41</v>
      </c>
      <c r="G14085" s="10">
        <v>-0.64600000000000002</v>
      </c>
      <c r="H14085" s="10">
        <v>-0.4</v>
      </c>
      <c r="I14085" s="10">
        <v>-0.85899999999999999</v>
      </c>
      <c r="J14085" s="10">
        <v>8.1000000000000003E-2</v>
      </c>
      <c r="K14085" s="10">
        <v>0</v>
      </c>
      <c r="L14085" s="10">
        <v>0.5</v>
      </c>
      <c r="M14085" s="10">
        <v>-0.32400000000000001</v>
      </c>
      <c r="N14085" s="10">
        <v>-0.60099999999999998</v>
      </c>
    </row>
    <row r="14086" spans="1:14" x14ac:dyDescent="0.3">
      <c r="A14086">
        <v>12</v>
      </c>
      <c r="B14086" s="11">
        <v>21</v>
      </c>
      <c r="C14086">
        <v>2019</v>
      </c>
      <c r="D14086">
        <v>355</v>
      </c>
      <c r="E14086">
        <v>1100</v>
      </c>
      <c r="F14086" s="10">
        <v>0.193</v>
      </c>
      <c r="G14086" s="10">
        <v>-9.9000000000000005E-2</v>
      </c>
      <c r="H14086" s="10">
        <v>0.21199999999999999</v>
      </c>
      <c r="I14086" s="10">
        <v>-0.41899999999999998</v>
      </c>
      <c r="J14086" s="10">
        <v>1.4</v>
      </c>
      <c r="K14086" s="10">
        <v>0</v>
      </c>
      <c r="L14086" s="10">
        <v>0.49</v>
      </c>
      <c r="M14086" s="10">
        <v>-0.32400000000000001</v>
      </c>
      <c r="N14086" s="10">
        <v>-0.60199999999999998</v>
      </c>
    </row>
    <row r="14087" spans="1:14" x14ac:dyDescent="0.3">
      <c r="A14087">
        <v>12</v>
      </c>
      <c r="B14087" s="11">
        <v>21</v>
      </c>
      <c r="C14087">
        <v>2019</v>
      </c>
      <c r="D14087">
        <v>355</v>
      </c>
      <c r="E14087">
        <v>1200</v>
      </c>
      <c r="F14087" s="10">
        <v>0.55700000000000005</v>
      </c>
      <c r="G14087" s="10">
        <v>0.40400000000000003</v>
      </c>
      <c r="H14087" s="10">
        <v>0.56699999999999995</v>
      </c>
      <c r="I14087" s="10">
        <v>0.183</v>
      </c>
      <c r="J14087" s="10">
        <v>3.819</v>
      </c>
      <c r="K14087" s="10">
        <v>0</v>
      </c>
      <c r="L14087" s="10">
        <v>0.48099999999999998</v>
      </c>
      <c r="M14087" s="10">
        <v>-0.30499999999999999</v>
      </c>
      <c r="N14087" s="10">
        <v>-0.60199999999999998</v>
      </c>
    </row>
    <row r="14088" spans="1:14" x14ac:dyDescent="0.3">
      <c r="A14088">
        <v>12</v>
      </c>
      <c r="B14088" s="11">
        <v>21</v>
      </c>
      <c r="C14088">
        <v>2019</v>
      </c>
      <c r="D14088">
        <v>355</v>
      </c>
      <c r="E14088">
        <v>1300</v>
      </c>
      <c r="F14088" s="10">
        <v>0.79600000000000004</v>
      </c>
      <c r="G14088" s="10">
        <v>0.68</v>
      </c>
      <c r="H14088" s="10">
        <v>0.82399999999999995</v>
      </c>
      <c r="I14088" s="10">
        <v>0.54800000000000004</v>
      </c>
      <c r="J14088" s="10">
        <v>4.8040000000000003</v>
      </c>
      <c r="K14088" s="10">
        <v>0</v>
      </c>
      <c r="L14088" s="10">
        <v>0.48</v>
      </c>
      <c r="M14088" s="10">
        <v>-0.32500000000000001</v>
      </c>
      <c r="N14088" s="10">
        <v>-0.59299999999999997</v>
      </c>
    </row>
    <row r="14089" spans="1:14" x14ac:dyDescent="0.3">
      <c r="A14089">
        <v>12</v>
      </c>
      <c r="B14089" s="11">
        <v>21</v>
      </c>
      <c r="C14089">
        <v>2019</v>
      </c>
      <c r="D14089">
        <v>355</v>
      </c>
      <c r="E14089">
        <v>1400</v>
      </c>
      <c r="F14089" s="10">
        <v>0.9</v>
      </c>
      <c r="G14089" s="10">
        <v>0.89900000000000002</v>
      </c>
      <c r="H14089" s="10">
        <v>1.0249999999999999</v>
      </c>
      <c r="I14089" s="10">
        <v>0.78600000000000003</v>
      </c>
      <c r="J14089" s="10">
        <v>5.532</v>
      </c>
      <c r="K14089" s="10">
        <v>0</v>
      </c>
      <c r="L14089" s="10">
        <v>0.47899999999999998</v>
      </c>
      <c r="M14089" s="10">
        <v>-0.316</v>
      </c>
      <c r="N14089" s="10">
        <v>-0.58399999999999996</v>
      </c>
    </row>
    <row r="14090" spans="1:14" x14ac:dyDescent="0.3">
      <c r="A14090">
        <v>12</v>
      </c>
      <c r="B14090" s="11">
        <v>21</v>
      </c>
      <c r="C14090">
        <v>2019</v>
      </c>
      <c r="D14090">
        <v>355</v>
      </c>
      <c r="E14090">
        <v>1500</v>
      </c>
      <c r="F14090" s="10">
        <v>0.91</v>
      </c>
      <c r="G14090" s="10">
        <v>0.88900000000000001</v>
      </c>
      <c r="H14090" s="10">
        <v>0.94799999999999995</v>
      </c>
      <c r="I14090" s="10">
        <v>0.81399999999999995</v>
      </c>
      <c r="J14090" s="10">
        <v>7.83</v>
      </c>
      <c r="K14090" s="10">
        <v>0</v>
      </c>
      <c r="L14090" s="10">
        <v>0.48799999999999999</v>
      </c>
      <c r="M14090" s="10">
        <v>-0.29699999999999999</v>
      </c>
      <c r="N14090" s="10">
        <v>-0.56499999999999995</v>
      </c>
    </row>
    <row r="14091" spans="1:14" x14ac:dyDescent="0.3">
      <c r="A14091">
        <v>12</v>
      </c>
      <c r="B14091" s="11">
        <v>21</v>
      </c>
      <c r="C14091">
        <v>2019</v>
      </c>
      <c r="D14091">
        <v>355</v>
      </c>
      <c r="E14091">
        <v>1600</v>
      </c>
      <c r="F14091" s="10">
        <v>0.86299999999999999</v>
      </c>
      <c r="G14091" s="10">
        <v>0.93100000000000005</v>
      </c>
      <c r="H14091" s="10">
        <v>1.0720000000000001</v>
      </c>
      <c r="I14091" s="10">
        <v>0.82499999999999996</v>
      </c>
      <c r="J14091" s="10">
        <v>30.13</v>
      </c>
      <c r="K14091" s="10">
        <v>0</v>
      </c>
      <c r="L14091" s="10">
        <v>0.48899999999999999</v>
      </c>
      <c r="M14091" s="10">
        <v>-0.30599999999999999</v>
      </c>
      <c r="N14091" s="10">
        <v>-0.55500000000000005</v>
      </c>
    </row>
    <row r="14092" spans="1:14" x14ac:dyDescent="0.3">
      <c r="A14092">
        <v>12</v>
      </c>
      <c r="B14092" s="11">
        <v>21</v>
      </c>
      <c r="C14092">
        <v>2019</v>
      </c>
      <c r="D14092">
        <v>355</v>
      </c>
      <c r="E14092">
        <v>1700</v>
      </c>
      <c r="F14092" s="10">
        <v>0.42199999999999999</v>
      </c>
      <c r="G14092" s="10">
        <v>0.63700000000000001</v>
      </c>
      <c r="H14092" s="10">
        <v>0.86299999999999999</v>
      </c>
      <c r="I14092" s="10">
        <v>0.40200000000000002</v>
      </c>
      <c r="J14092" s="10">
        <v>12.63</v>
      </c>
      <c r="K14092" s="10">
        <v>0</v>
      </c>
      <c r="L14092" s="10">
        <v>0.48899999999999999</v>
      </c>
      <c r="M14092" s="10">
        <v>-0.29699999999999999</v>
      </c>
      <c r="N14092" s="10">
        <v>-0.53600000000000003</v>
      </c>
    </row>
    <row r="14093" spans="1:14" x14ac:dyDescent="0.3">
      <c r="A14093">
        <v>12</v>
      </c>
      <c r="B14093" s="11">
        <v>21</v>
      </c>
      <c r="C14093">
        <v>2019</v>
      </c>
      <c r="D14093">
        <v>355</v>
      </c>
      <c r="E14093">
        <v>1800</v>
      </c>
      <c r="F14093" s="10">
        <v>0.192</v>
      </c>
      <c r="G14093" s="10">
        <v>0.29499999999999998</v>
      </c>
      <c r="H14093" s="10">
        <v>0.43099999999999999</v>
      </c>
      <c r="I14093" s="10">
        <v>0.17199999999999999</v>
      </c>
      <c r="J14093" s="10">
        <v>0.86099999999999999</v>
      </c>
      <c r="K14093" s="10">
        <v>0</v>
      </c>
      <c r="L14093" s="10">
        <v>0.48899999999999999</v>
      </c>
      <c r="M14093" s="10">
        <v>-0.30599999999999999</v>
      </c>
      <c r="N14093" s="10">
        <v>-0.51700000000000002</v>
      </c>
    </row>
    <row r="14094" spans="1:14" x14ac:dyDescent="0.3">
      <c r="A14094">
        <v>12</v>
      </c>
      <c r="B14094" s="11">
        <v>21</v>
      </c>
      <c r="C14094">
        <v>2019</v>
      </c>
      <c r="D14094">
        <v>355</v>
      </c>
      <c r="E14094">
        <v>1900</v>
      </c>
      <c r="F14094" s="10">
        <v>0.125</v>
      </c>
      <c r="G14094" s="10">
        <v>0.14399999999999999</v>
      </c>
      <c r="H14094" s="10">
        <v>0.21099999999999999</v>
      </c>
      <c r="I14094" s="10">
        <v>8.6999999999999994E-2</v>
      </c>
      <c r="J14094" s="10">
        <v>0</v>
      </c>
      <c r="K14094" s="10">
        <v>0</v>
      </c>
      <c r="L14094" s="10">
        <v>0.48899999999999999</v>
      </c>
      <c r="M14094" s="10">
        <v>-0.29599999999999999</v>
      </c>
      <c r="N14094" s="10">
        <v>-0.50700000000000001</v>
      </c>
    </row>
    <row r="14095" spans="1:14" x14ac:dyDescent="0.3">
      <c r="A14095">
        <v>12</v>
      </c>
      <c r="B14095" s="11">
        <v>21</v>
      </c>
      <c r="C14095">
        <v>2019</v>
      </c>
      <c r="D14095">
        <v>355</v>
      </c>
      <c r="E14095">
        <v>2000</v>
      </c>
      <c r="F14095" s="10">
        <v>0.14399999999999999</v>
      </c>
      <c r="G14095" s="10">
        <v>9.6000000000000002E-2</v>
      </c>
      <c r="H14095" s="10">
        <v>0.16300000000000001</v>
      </c>
      <c r="I14095" s="10">
        <v>3.9E-2</v>
      </c>
      <c r="J14095" s="10">
        <v>0</v>
      </c>
      <c r="K14095" s="10">
        <v>0</v>
      </c>
      <c r="L14095" s="10">
        <v>0.499</v>
      </c>
      <c r="M14095" s="10">
        <v>-0.27700000000000002</v>
      </c>
      <c r="N14095" s="10">
        <v>-0.497</v>
      </c>
    </row>
    <row r="14096" spans="1:14" x14ac:dyDescent="0.3">
      <c r="A14096">
        <v>12</v>
      </c>
      <c r="B14096" s="11">
        <v>21</v>
      </c>
      <c r="C14096">
        <v>2019</v>
      </c>
      <c r="D14096">
        <v>355</v>
      </c>
      <c r="E14096">
        <v>2100</v>
      </c>
      <c r="F14096" s="10">
        <v>-9.5000000000000001E-2</v>
      </c>
      <c r="G14096" s="10">
        <v>-5.0999999999999997E-2</v>
      </c>
      <c r="H14096" s="10">
        <v>0.14399999999999999</v>
      </c>
      <c r="I14096" s="10">
        <v>-0.14299999999999999</v>
      </c>
      <c r="J14096" s="10">
        <v>0</v>
      </c>
      <c r="K14096" s="10">
        <v>0</v>
      </c>
      <c r="L14096" s="10">
        <v>0.48899999999999999</v>
      </c>
      <c r="M14096" s="10">
        <v>-0.29599999999999999</v>
      </c>
      <c r="N14096" s="10">
        <v>-0.48799999999999999</v>
      </c>
    </row>
    <row r="14097" spans="1:14" x14ac:dyDescent="0.3">
      <c r="A14097">
        <v>12</v>
      </c>
      <c r="B14097" s="11">
        <v>21</v>
      </c>
      <c r="C14097">
        <v>2019</v>
      </c>
      <c r="D14097">
        <v>355</v>
      </c>
      <c r="E14097">
        <v>2200</v>
      </c>
      <c r="F14097" s="10">
        <v>-0.40100000000000002</v>
      </c>
      <c r="G14097" s="10">
        <v>-0.252</v>
      </c>
      <c r="H14097" s="10">
        <v>-7.5999999999999998E-2</v>
      </c>
      <c r="I14097" s="10">
        <v>-0.42899999999999999</v>
      </c>
      <c r="J14097" s="10">
        <v>0</v>
      </c>
      <c r="K14097" s="10">
        <v>0</v>
      </c>
      <c r="L14097" s="10">
        <v>0.48099999999999998</v>
      </c>
      <c r="M14097" s="10">
        <v>-0.28599999999999998</v>
      </c>
      <c r="N14097" s="10">
        <v>-0.46800000000000003</v>
      </c>
    </row>
    <row r="14098" spans="1:14" x14ac:dyDescent="0.3">
      <c r="A14098">
        <v>12</v>
      </c>
      <c r="B14098" s="11">
        <v>21</v>
      </c>
      <c r="C14098">
        <v>2019</v>
      </c>
      <c r="D14098">
        <v>355</v>
      </c>
      <c r="E14098">
        <v>2300</v>
      </c>
      <c r="F14098" s="10">
        <v>-1.034</v>
      </c>
      <c r="G14098" s="10">
        <v>-0.74199999999999999</v>
      </c>
      <c r="H14098" s="10">
        <v>-0.40100000000000002</v>
      </c>
      <c r="I14098" s="10">
        <v>-1.0429999999999999</v>
      </c>
      <c r="J14098" s="10">
        <v>0</v>
      </c>
      <c r="K14098" s="10">
        <v>0</v>
      </c>
      <c r="L14098" s="10">
        <v>0.48899999999999999</v>
      </c>
      <c r="M14098" s="10">
        <v>-0.28599999999999998</v>
      </c>
      <c r="N14098" s="10">
        <v>-0.46800000000000003</v>
      </c>
    </row>
    <row r="14099" spans="1:14" x14ac:dyDescent="0.3">
      <c r="A14099">
        <v>12</v>
      </c>
      <c r="B14099" s="11">
        <v>21</v>
      </c>
      <c r="C14099">
        <v>2019</v>
      </c>
      <c r="D14099">
        <v>355</v>
      </c>
      <c r="E14099">
        <v>2400</v>
      </c>
      <c r="F14099" s="10">
        <v>-1.282</v>
      </c>
      <c r="G14099" s="10">
        <v>-1.1479999999999999</v>
      </c>
      <c r="H14099" s="10">
        <v>-1.024</v>
      </c>
      <c r="I14099" s="10">
        <v>-1.292</v>
      </c>
      <c r="J14099" s="10">
        <v>0</v>
      </c>
      <c r="K14099" s="10">
        <v>0</v>
      </c>
      <c r="L14099" s="10">
        <v>0.48099999999999998</v>
      </c>
      <c r="M14099" s="10">
        <v>-0.27600000000000002</v>
      </c>
      <c r="N14099" s="10">
        <v>-0.46700000000000003</v>
      </c>
    </row>
    <row r="14100" spans="1:14" x14ac:dyDescent="0.3">
      <c r="A14100">
        <v>12</v>
      </c>
      <c r="B14100" s="11">
        <v>22</v>
      </c>
      <c r="C14100">
        <v>2019</v>
      </c>
      <c r="D14100">
        <v>356</v>
      </c>
      <c r="E14100">
        <v>100</v>
      </c>
      <c r="F14100" s="10">
        <v>-1.5609999999999999</v>
      </c>
      <c r="G14100" s="10">
        <v>-1.427</v>
      </c>
      <c r="H14100" s="10">
        <v>-1.272</v>
      </c>
      <c r="I14100" s="10">
        <v>-1.57</v>
      </c>
      <c r="J14100" s="10">
        <v>0</v>
      </c>
      <c r="K14100" s="10">
        <v>0</v>
      </c>
      <c r="L14100" s="10">
        <v>0.48</v>
      </c>
      <c r="M14100" s="10">
        <v>-0.28599999999999998</v>
      </c>
      <c r="N14100" s="10">
        <v>-0.44900000000000001</v>
      </c>
    </row>
    <row r="14101" spans="1:14" x14ac:dyDescent="0.3">
      <c r="A14101">
        <v>12</v>
      </c>
      <c r="B14101" s="11">
        <v>22</v>
      </c>
      <c r="C14101">
        <v>2019</v>
      </c>
      <c r="D14101">
        <v>356</v>
      </c>
      <c r="E14101">
        <v>200</v>
      </c>
      <c r="F14101" s="10">
        <v>-1.655</v>
      </c>
      <c r="G14101" s="10">
        <v>-1.6020000000000001</v>
      </c>
      <c r="H14101" s="10">
        <v>-1.5509999999999999</v>
      </c>
      <c r="I14101" s="10">
        <v>-1.665</v>
      </c>
      <c r="J14101" s="10">
        <v>0</v>
      </c>
      <c r="K14101" s="10">
        <v>0</v>
      </c>
      <c r="L14101" s="10">
        <v>0.49099999999999999</v>
      </c>
      <c r="M14101" s="10">
        <v>-0.26500000000000001</v>
      </c>
      <c r="N14101" s="10">
        <v>-0.45700000000000002</v>
      </c>
    </row>
    <row r="14102" spans="1:14" x14ac:dyDescent="0.3">
      <c r="A14102">
        <v>12</v>
      </c>
      <c r="B14102" s="11">
        <v>22</v>
      </c>
      <c r="C14102">
        <v>2019</v>
      </c>
      <c r="D14102">
        <v>356</v>
      </c>
      <c r="E14102">
        <v>300</v>
      </c>
      <c r="F14102" s="10">
        <v>-2.0110000000000001</v>
      </c>
      <c r="G14102" s="10">
        <v>-1.7689999999999999</v>
      </c>
      <c r="H14102" s="10">
        <v>-1.6359999999999999</v>
      </c>
      <c r="I14102" s="10">
        <v>-2.0209999999999999</v>
      </c>
      <c r="J14102" s="10">
        <v>0</v>
      </c>
      <c r="K14102" s="10">
        <v>0</v>
      </c>
      <c r="L14102" s="10">
        <v>0.48099999999999998</v>
      </c>
      <c r="M14102" s="10">
        <v>-0.26600000000000001</v>
      </c>
      <c r="N14102" s="10">
        <v>-0.44800000000000001</v>
      </c>
    </row>
    <row r="14103" spans="1:14" x14ac:dyDescent="0.3">
      <c r="A14103">
        <v>12</v>
      </c>
      <c r="B14103" s="11">
        <v>22</v>
      </c>
      <c r="C14103">
        <v>2019</v>
      </c>
      <c r="D14103">
        <v>356</v>
      </c>
      <c r="E14103">
        <v>400</v>
      </c>
      <c r="F14103" s="10">
        <v>-2.3279999999999998</v>
      </c>
      <c r="G14103" s="10">
        <v>-2.302</v>
      </c>
      <c r="H14103" s="10">
        <v>-1.992</v>
      </c>
      <c r="I14103" s="10">
        <v>-2.6150000000000002</v>
      </c>
      <c r="J14103" s="10">
        <v>0</v>
      </c>
      <c r="K14103" s="10">
        <v>0</v>
      </c>
      <c r="L14103" s="10">
        <v>0.49099999999999999</v>
      </c>
      <c r="M14103" s="10">
        <v>-0.26600000000000001</v>
      </c>
      <c r="N14103" s="10">
        <v>-0.438</v>
      </c>
    </row>
    <row r="14104" spans="1:14" x14ac:dyDescent="0.3">
      <c r="A14104">
        <v>12</v>
      </c>
      <c r="B14104" s="11">
        <v>22</v>
      </c>
      <c r="C14104">
        <v>2019</v>
      </c>
      <c r="D14104">
        <v>356</v>
      </c>
      <c r="E14104">
        <v>500</v>
      </c>
      <c r="F14104" s="10">
        <v>-1.99</v>
      </c>
      <c r="G14104" s="10">
        <v>-2.0369999999999999</v>
      </c>
      <c r="H14104" s="10">
        <v>-1.923</v>
      </c>
      <c r="I14104" s="10">
        <v>-2.3180000000000001</v>
      </c>
      <c r="J14104" s="10">
        <v>0</v>
      </c>
      <c r="K14104" s="10">
        <v>0</v>
      </c>
      <c r="L14104" s="10">
        <v>0.47399999999999998</v>
      </c>
      <c r="M14104" s="10">
        <v>-0.254</v>
      </c>
      <c r="N14104" s="10">
        <v>-0.42699999999999999</v>
      </c>
    </row>
    <row r="14105" spans="1:14" x14ac:dyDescent="0.3">
      <c r="A14105">
        <v>12</v>
      </c>
      <c r="B14105" s="11">
        <v>22</v>
      </c>
      <c r="C14105">
        <v>2019</v>
      </c>
      <c r="D14105">
        <v>356</v>
      </c>
      <c r="E14105">
        <v>600</v>
      </c>
      <c r="F14105" s="10">
        <v>-2.3860000000000001</v>
      </c>
      <c r="G14105" s="10">
        <v>-2.35</v>
      </c>
      <c r="H14105" s="10">
        <v>-1.98</v>
      </c>
      <c r="I14105" s="10">
        <v>-2.597</v>
      </c>
      <c r="J14105" s="10">
        <v>0</v>
      </c>
      <c r="K14105" s="10">
        <v>0</v>
      </c>
      <c r="L14105" s="10">
        <v>0.49099999999999999</v>
      </c>
      <c r="M14105" s="10">
        <v>-0.25600000000000001</v>
      </c>
      <c r="N14105" s="10">
        <v>-0.438</v>
      </c>
    </row>
    <row r="14106" spans="1:14" x14ac:dyDescent="0.3">
      <c r="A14106">
        <v>12</v>
      </c>
      <c r="B14106" s="11">
        <v>22</v>
      </c>
      <c r="C14106">
        <v>2019</v>
      </c>
      <c r="D14106">
        <v>356</v>
      </c>
      <c r="E14106">
        <v>700</v>
      </c>
      <c r="F14106" s="10">
        <v>-2.9529999999999998</v>
      </c>
      <c r="G14106" s="10">
        <v>-2.4569999999999999</v>
      </c>
      <c r="H14106" s="10">
        <v>-2.3170000000000002</v>
      </c>
      <c r="I14106" s="10">
        <v>-2.9529999999999998</v>
      </c>
      <c r="J14106" s="10">
        <v>0</v>
      </c>
      <c r="K14106" s="10">
        <v>0</v>
      </c>
      <c r="L14106" s="10">
        <v>0.48199999999999998</v>
      </c>
      <c r="M14106" s="10">
        <v>-0.26500000000000001</v>
      </c>
      <c r="N14106" s="10">
        <v>-0.42799999999999999</v>
      </c>
    </row>
    <row r="14107" spans="1:14" x14ac:dyDescent="0.3">
      <c r="A14107">
        <v>12</v>
      </c>
      <c r="B14107" s="11">
        <v>22</v>
      </c>
      <c r="C14107">
        <v>2019</v>
      </c>
      <c r="D14107">
        <v>356</v>
      </c>
      <c r="E14107">
        <v>800</v>
      </c>
      <c r="F14107" s="10">
        <v>-4.2779999999999996</v>
      </c>
      <c r="G14107" s="10">
        <v>-3.32</v>
      </c>
      <c r="H14107" s="10">
        <v>-2.9430000000000001</v>
      </c>
      <c r="I14107" s="10">
        <v>-4.2779999999999996</v>
      </c>
      <c r="J14107" s="10">
        <v>0</v>
      </c>
      <c r="K14107" s="10">
        <v>0</v>
      </c>
      <c r="L14107" s="10">
        <v>0.48199999999999998</v>
      </c>
      <c r="M14107" s="10">
        <v>-0.25600000000000001</v>
      </c>
      <c r="N14107" s="10">
        <v>-0.40899999999999997</v>
      </c>
    </row>
    <row r="14108" spans="1:14" x14ac:dyDescent="0.3">
      <c r="A14108">
        <v>12</v>
      </c>
      <c r="B14108" s="11">
        <v>22</v>
      </c>
      <c r="C14108">
        <v>2019</v>
      </c>
      <c r="D14108">
        <v>356</v>
      </c>
      <c r="E14108">
        <v>900</v>
      </c>
      <c r="F14108" s="10">
        <v>-3.9830000000000001</v>
      </c>
      <c r="G14108" s="10">
        <v>-4.5590000000000002</v>
      </c>
      <c r="H14108" s="10">
        <v>-3.964</v>
      </c>
      <c r="I14108" s="10">
        <v>-5.1219999999999999</v>
      </c>
      <c r="J14108" s="10">
        <v>0</v>
      </c>
      <c r="K14108" s="10">
        <v>0</v>
      </c>
      <c r="L14108" s="10">
        <v>0.47699999999999998</v>
      </c>
      <c r="M14108" s="10">
        <v>-0.24199999999999999</v>
      </c>
      <c r="N14108" s="10">
        <v>-0.41399999999999998</v>
      </c>
    </row>
    <row r="14109" spans="1:14" x14ac:dyDescent="0.3">
      <c r="A14109">
        <v>12</v>
      </c>
      <c r="B14109" s="11">
        <v>22</v>
      </c>
      <c r="C14109">
        <v>2019</v>
      </c>
      <c r="D14109">
        <v>356</v>
      </c>
      <c r="E14109">
        <v>1000</v>
      </c>
      <c r="F14109" s="10">
        <v>-6.4450000000000003</v>
      </c>
      <c r="G14109" s="10">
        <v>-4.8949999999999996</v>
      </c>
      <c r="H14109" s="10">
        <v>-3.9049999999999998</v>
      </c>
      <c r="I14109" s="10">
        <v>-6.4450000000000003</v>
      </c>
      <c r="J14109" s="10">
        <v>0.33500000000000002</v>
      </c>
      <c r="K14109" s="10">
        <v>0</v>
      </c>
      <c r="L14109" s="10">
        <v>0.48799999999999999</v>
      </c>
      <c r="M14109" s="10">
        <v>-0.25</v>
      </c>
      <c r="N14109" s="10">
        <v>-0.42199999999999999</v>
      </c>
    </row>
    <row r="14110" spans="1:14" x14ac:dyDescent="0.3">
      <c r="A14110">
        <v>12</v>
      </c>
      <c r="B14110" s="11">
        <v>22</v>
      </c>
      <c r="C14110">
        <v>2019</v>
      </c>
      <c r="D14110">
        <v>356</v>
      </c>
      <c r="E14110">
        <v>1100</v>
      </c>
      <c r="F14110" s="10">
        <v>-6.375</v>
      </c>
      <c r="G14110" s="10">
        <v>-6.4619999999999997</v>
      </c>
      <c r="H14110" s="10">
        <v>-6.306</v>
      </c>
      <c r="I14110" s="10">
        <v>-6.6820000000000004</v>
      </c>
      <c r="J14110" s="10">
        <v>3.8570000000000002</v>
      </c>
      <c r="K14110" s="10">
        <v>0</v>
      </c>
      <c r="L14110" s="10">
        <v>0.499</v>
      </c>
      <c r="M14110" s="10">
        <v>-0.22900000000000001</v>
      </c>
      <c r="N14110" s="10">
        <v>-0.41099999999999998</v>
      </c>
    </row>
    <row r="14111" spans="1:14" x14ac:dyDescent="0.3">
      <c r="A14111">
        <v>12</v>
      </c>
      <c r="B14111" s="11">
        <v>22</v>
      </c>
      <c r="C14111">
        <v>2019</v>
      </c>
      <c r="D14111">
        <v>356</v>
      </c>
      <c r="E14111">
        <v>1200</v>
      </c>
      <c r="F14111" s="10">
        <v>-4.32</v>
      </c>
      <c r="G14111" s="10">
        <v>-5.3230000000000004</v>
      </c>
      <c r="H14111" s="10">
        <v>-4.32</v>
      </c>
      <c r="I14111" s="10">
        <v>-6.4640000000000004</v>
      </c>
      <c r="J14111" s="10">
        <v>9.07</v>
      </c>
      <c r="K14111" s="10">
        <v>0</v>
      </c>
      <c r="L14111" s="10">
        <v>0.48899999999999999</v>
      </c>
      <c r="M14111" s="10">
        <v>-0.23899999999999999</v>
      </c>
      <c r="N14111" s="10">
        <v>-0.41099999999999998</v>
      </c>
    </row>
    <row r="14112" spans="1:14" x14ac:dyDescent="0.3">
      <c r="A14112">
        <v>12</v>
      </c>
      <c r="B14112" s="11">
        <v>22</v>
      </c>
      <c r="C14112">
        <v>2019</v>
      </c>
      <c r="D14112">
        <v>356</v>
      </c>
      <c r="E14112">
        <v>1300</v>
      </c>
      <c r="F14112" s="10">
        <v>-4.0789999999999997</v>
      </c>
      <c r="G14112" s="10">
        <v>-4.1180000000000003</v>
      </c>
      <c r="H14112" s="10">
        <v>-3.98</v>
      </c>
      <c r="I14112" s="10">
        <v>-4.3490000000000002</v>
      </c>
      <c r="J14112" s="10">
        <v>10.32</v>
      </c>
      <c r="K14112" s="10">
        <v>0</v>
      </c>
      <c r="L14112" s="10">
        <v>0.48699999999999999</v>
      </c>
      <c r="M14112" s="10">
        <v>-0.24099999999999999</v>
      </c>
      <c r="N14112" s="10">
        <v>-0.42299999999999999</v>
      </c>
    </row>
    <row r="14113" spans="1:14" x14ac:dyDescent="0.3">
      <c r="A14113">
        <v>12</v>
      </c>
      <c r="B14113" s="11">
        <v>22</v>
      </c>
      <c r="C14113">
        <v>2019</v>
      </c>
      <c r="D14113">
        <v>356</v>
      </c>
      <c r="E14113">
        <v>1400</v>
      </c>
      <c r="F14113" s="10">
        <v>-2.8620000000000001</v>
      </c>
      <c r="G14113" s="10">
        <v>-3.44</v>
      </c>
      <c r="H14113" s="10">
        <v>-2.8610000000000002</v>
      </c>
      <c r="I14113" s="10">
        <v>-4.0979999999999999</v>
      </c>
      <c r="J14113" s="10">
        <v>11.74</v>
      </c>
      <c r="K14113" s="10">
        <v>0</v>
      </c>
      <c r="L14113" s="10">
        <v>0.48699999999999999</v>
      </c>
      <c r="M14113" s="10">
        <v>-0.222</v>
      </c>
      <c r="N14113" s="10">
        <v>-0.41299999999999998</v>
      </c>
    </row>
    <row r="14114" spans="1:14" x14ac:dyDescent="0.3">
      <c r="A14114">
        <v>12</v>
      </c>
      <c r="B14114" s="11">
        <v>22</v>
      </c>
      <c r="C14114">
        <v>2019</v>
      </c>
      <c r="D14114">
        <v>356</v>
      </c>
      <c r="E14114">
        <v>1500</v>
      </c>
      <c r="F14114" s="10">
        <v>-2.2669999999999999</v>
      </c>
      <c r="G14114" s="10">
        <v>-2.407</v>
      </c>
      <c r="H14114" s="10">
        <v>-2.2080000000000002</v>
      </c>
      <c r="I14114" s="10">
        <v>-2.871</v>
      </c>
      <c r="J14114" s="10">
        <v>9.16</v>
      </c>
      <c r="K14114" s="10">
        <v>0</v>
      </c>
      <c r="L14114" s="10">
        <v>0.48499999999999999</v>
      </c>
      <c r="M14114" s="10">
        <v>-0.224</v>
      </c>
      <c r="N14114" s="10">
        <v>-0.40600000000000003</v>
      </c>
    </row>
    <row r="14115" spans="1:14" x14ac:dyDescent="0.3">
      <c r="A14115">
        <v>12</v>
      </c>
      <c r="B14115" s="11">
        <v>22</v>
      </c>
      <c r="C14115">
        <v>2019</v>
      </c>
      <c r="D14115">
        <v>356</v>
      </c>
      <c r="E14115">
        <v>1600</v>
      </c>
      <c r="F14115" s="10">
        <v>-2.5550000000000002</v>
      </c>
      <c r="G14115" s="10">
        <v>-2.5310000000000001</v>
      </c>
      <c r="H14115" s="10">
        <v>-2.2570000000000001</v>
      </c>
      <c r="I14115" s="10">
        <v>-2.6320000000000001</v>
      </c>
      <c r="J14115" s="10">
        <v>6.0060000000000002</v>
      </c>
      <c r="K14115" s="10">
        <v>0</v>
      </c>
      <c r="L14115" s="10">
        <v>0.48499999999999999</v>
      </c>
      <c r="M14115" s="10">
        <v>-0.223</v>
      </c>
      <c r="N14115" s="10">
        <v>-0.40500000000000003</v>
      </c>
    </row>
    <row r="14116" spans="1:14" x14ac:dyDescent="0.3">
      <c r="A14116">
        <v>12</v>
      </c>
      <c r="B14116" s="11">
        <v>22</v>
      </c>
      <c r="C14116">
        <v>2019</v>
      </c>
      <c r="D14116">
        <v>356</v>
      </c>
      <c r="E14116">
        <v>1700</v>
      </c>
      <c r="F14116" s="10">
        <v>-3.2989999999999999</v>
      </c>
      <c r="G14116" s="10">
        <v>-2.8980000000000001</v>
      </c>
      <c r="H14116" s="10">
        <v>-2.508</v>
      </c>
      <c r="I14116" s="10">
        <v>-3.2989999999999999</v>
      </c>
      <c r="J14116" s="10">
        <v>2.4129999999999998</v>
      </c>
      <c r="K14116" s="10">
        <v>0</v>
      </c>
      <c r="L14116" s="10">
        <v>0.48299999999999998</v>
      </c>
      <c r="M14116" s="10">
        <v>-0.22600000000000001</v>
      </c>
      <c r="N14116" s="10">
        <v>-0.41699999999999998</v>
      </c>
    </row>
    <row r="14117" spans="1:14" x14ac:dyDescent="0.3">
      <c r="A14117">
        <v>12</v>
      </c>
      <c r="B14117" s="11">
        <v>22</v>
      </c>
      <c r="C14117">
        <v>2019</v>
      </c>
      <c r="D14117">
        <v>356</v>
      </c>
      <c r="E14117">
        <v>1800</v>
      </c>
      <c r="F14117" s="10">
        <v>-4.109</v>
      </c>
      <c r="G14117" s="10">
        <v>-3.738</v>
      </c>
      <c r="H14117" s="10">
        <v>-3.29</v>
      </c>
      <c r="I14117" s="10">
        <v>-4.1189999999999998</v>
      </c>
      <c r="J14117" s="10">
        <v>0.25700000000000001</v>
      </c>
      <c r="K14117" s="10">
        <v>0</v>
      </c>
      <c r="L14117" s="10">
        <v>0.495</v>
      </c>
      <c r="M14117" s="10">
        <v>-0.223</v>
      </c>
      <c r="N14117" s="10">
        <v>-0.41499999999999998</v>
      </c>
    </row>
    <row r="14118" spans="1:14" x14ac:dyDescent="0.3">
      <c r="A14118">
        <v>12</v>
      </c>
      <c r="B14118" s="11">
        <v>22</v>
      </c>
      <c r="C14118">
        <v>2019</v>
      </c>
      <c r="D14118">
        <v>356</v>
      </c>
      <c r="E14118">
        <v>1900</v>
      </c>
      <c r="F14118" s="10">
        <v>-3.9340000000000002</v>
      </c>
      <c r="G14118" s="10">
        <v>-4.1740000000000004</v>
      </c>
      <c r="H14118" s="10">
        <v>-3.9239999999999999</v>
      </c>
      <c r="I14118" s="10">
        <v>-4.2640000000000002</v>
      </c>
      <c r="J14118" s="10">
        <v>0</v>
      </c>
      <c r="K14118" s="10">
        <v>0</v>
      </c>
      <c r="L14118" s="10">
        <v>0.497</v>
      </c>
      <c r="M14118" s="10">
        <v>-0.222</v>
      </c>
      <c r="N14118" s="10">
        <v>-0.41299999999999998</v>
      </c>
    </row>
    <row r="14119" spans="1:14" x14ac:dyDescent="0.3">
      <c r="A14119">
        <v>12</v>
      </c>
      <c r="B14119" s="11">
        <v>22</v>
      </c>
      <c r="C14119">
        <v>2019</v>
      </c>
      <c r="D14119">
        <v>356</v>
      </c>
      <c r="E14119">
        <v>2000</v>
      </c>
      <c r="F14119" s="10">
        <v>-3.5190000000000001</v>
      </c>
      <c r="G14119" s="10">
        <v>-3.7919999999999998</v>
      </c>
      <c r="H14119" s="10">
        <v>-3.5190000000000001</v>
      </c>
      <c r="I14119" s="10">
        <v>-3.944</v>
      </c>
      <c r="J14119" s="10">
        <v>0</v>
      </c>
      <c r="K14119" s="10">
        <v>0</v>
      </c>
      <c r="L14119" s="10">
        <v>0.48599999999999999</v>
      </c>
      <c r="M14119" s="10">
        <v>-0.223</v>
      </c>
      <c r="N14119" s="10">
        <v>-0.40500000000000003</v>
      </c>
    </row>
    <row r="14120" spans="1:14" x14ac:dyDescent="0.3">
      <c r="A14120">
        <v>12</v>
      </c>
      <c r="B14120" s="11">
        <v>22</v>
      </c>
      <c r="C14120">
        <v>2019</v>
      </c>
      <c r="D14120">
        <v>356</v>
      </c>
      <c r="E14120">
        <v>2100</v>
      </c>
      <c r="F14120" s="10">
        <v>-3.4119999999999999</v>
      </c>
      <c r="G14120" s="10">
        <v>-3.4209999999999998</v>
      </c>
      <c r="H14120" s="10">
        <v>-3.3730000000000002</v>
      </c>
      <c r="I14120" s="10">
        <v>-3.5289999999999999</v>
      </c>
      <c r="J14120" s="10">
        <v>0</v>
      </c>
      <c r="K14120" s="10">
        <v>0</v>
      </c>
      <c r="L14120" s="10">
        <v>0.496</v>
      </c>
      <c r="M14120" s="10">
        <v>-0.21299999999999999</v>
      </c>
      <c r="N14120" s="10">
        <v>-0.41399999999999998</v>
      </c>
    </row>
    <row r="14121" spans="1:14" x14ac:dyDescent="0.3">
      <c r="A14121">
        <v>12</v>
      </c>
      <c r="B14121" s="11">
        <v>22</v>
      </c>
      <c r="C14121">
        <v>2019</v>
      </c>
      <c r="D14121">
        <v>356</v>
      </c>
      <c r="E14121">
        <v>2200</v>
      </c>
      <c r="F14121" s="10">
        <v>-3.625</v>
      </c>
      <c r="G14121" s="10">
        <v>-3.5259999999999998</v>
      </c>
      <c r="H14121" s="10">
        <v>-3.3929999999999998</v>
      </c>
      <c r="I14121" s="10">
        <v>-3.6349999999999998</v>
      </c>
      <c r="J14121" s="10">
        <v>1E-3</v>
      </c>
      <c r="K14121" s="10">
        <v>0</v>
      </c>
      <c r="L14121" s="10">
        <v>0.47699999999999998</v>
      </c>
      <c r="M14121" s="10">
        <v>-0.223</v>
      </c>
      <c r="N14121" s="10">
        <v>-0.39500000000000002</v>
      </c>
    </row>
    <row r="14122" spans="1:14" x14ac:dyDescent="0.3">
      <c r="A14122">
        <v>12</v>
      </c>
      <c r="B14122" s="11">
        <v>22</v>
      </c>
      <c r="C14122">
        <v>2019</v>
      </c>
      <c r="D14122">
        <v>356</v>
      </c>
      <c r="E14122">
        <v>2300</v>
      </c>
      <c r="F14122" s="10">
        <v>-3.9249999999999998</v>
      </c>
      <c r="G14122" s="10">
        <v>-3.76</v>
      </c>
      <c r="H14122" s="10">
        <v>-3.625</v>
      </c>
      <c r="I14122" s="10">
        <v>-3.9340000000000002</v>
      </c>
      <c r="J14122" s="10">
        <v>0</v>
      </c>
      <c r="K14122" s="10">
        <v>0</v>
      </c>
      <c r="L14122" s="10">
        <v>0.48599999999999999</v>
      </c>
      <c r="M14122" s="10">
        <v>-0.214</v>
      </c>
      <c r="N14122" s="10">
        <v>-0.40500000000000003</v>
      </c>
    </row>
    <row r="14123" spans="1:14" x14ac:dyDescent="0.3">
      <c r="A14123">
        <v>12</v>
      </c>
      <c r="B14123" s="11">
        <v>22</v>
      </c>
      <c r="C14123">
        <v>2019</v>
      </c>
      <c r="D14123">
        <v>356</v>
      </c>
      <c r="E14123">
        <v>2400</v>
      </c>
      <c r="F14123" s="10">
        <v>-4.4080000000000004</v>
      </c>
      <c r="G14123" s="10">
        <v>-4.1459999999999999</v>
      </c>
      <c r="H14123" s="10">
        <v>-3.9249999999999998</v>
      </c>
      <c r="I14123" s="10">
        <v>-4.4180000000000001</v>
      </c>
      <c r="J14123" s="10">
        <v>0</v>
      </c>
      <c r="K14123" s="10">
        <v>0</v>
      </c>
      <c r="L14123" s="10">
        <v>0.48799999999999999</v>
      </c>
      <c r="M14123" s="10">
        <v>-0.21099999999999999</v>
      </c>
      <c r="N14123" s="10">
        <v>-0.40300000000000002</v>
      </c>
    </row>
    <row r="14124" spans="1:14" x14ac:dyDescent="0.3">
      <c r="A14124">
        <v>12</v>
      </c>
      <c r="B14124" s="11">
        <v>23</v>
      </c>
      <c r="C14124">
        <v>2019</v>
      </c>
      <c r="D14124">
        <v>357</v>
      </c>
      <c r="E14124">
        <v>100</v>
      </c>
      <c r="F14124" s="10">
        <v>-4.6520000000000001</v>
      </c>
      <c r="G14124" s="10">
        <v>-4.585</v>
      </c>
      <c r="H14124" s="10">
        <v>-4.3979999999999997</v>
      </c>
      <c r="I14124" s="10">
        <v>-4.681</v>
      </c>
      <c r="J14124" s="10">
        <v>0</v>
      </c>
      <c r="K14124" s="10">
        <v>0</v>
      </c>
      <c r="L14124" s="10">
        <v>0.497</v>
      </c>
      <c r="M14124" s="10">
        <v>-0.222</v>
      </c>
      <c r="N14124" s="10">
        <v>-0.41299999999999998</v>
      </c>
    </row>
    <row r="14125" spans="1:14" x14ac:dyDescent="0.3">
      <c r="A14125">
        <v>12</v>
      </c>
      <c r="B14125" s="11">
        <v>23</v>
      </c>
      <c r="C14125">
        <v>2019</v>
      </c>
      <c r="D14125">
        <v>357</v>
      </c>
      <c r="E14125">
        <v>200</v>
      </c>
      <c r="F14125" s="10">
        <v>-4.9729999999999999</v>
      </c>
      <c r="G14125" s="10">
        <v>-4.7699999999999996</v>
      </c>
      <c r="H14125" s="10">
        <v>-4.6420000000000003</v>
      </c>
      <c r="I14125" s="10">
        <v>-4.9729999999999999</v>
      </c>
      <c r="J14125" s="10">
        <v>0</v>
      </c>
      <c r="K14125" s="10">
        <v>0</v>
      </c>
      <c r="L14125" s="10">
        <v>0.498</v>
      </c>
      <c r="M14125" s="10">
        <v>-0.221</v>
      </c>
      <c r="N14125" s="10">
        <v>-0.40300000000000002</v>
      </c>
    </row>
    <row r="14126" spans="1:14" x14ac:dyDescent="0.3">
      <c r="A14126">
        <v>12</v>
      </c>
      <c r="B14126" s="11">
        <v>23</v>
      </c>
      <c r="C14126">
        <v>2019</v>
      </c>
      <c r="D14126">
        <v>357</v>
      </c>
      <c r="E14126">
        <v>300</v>
      </c>
      <c r="F14126" s="10">
        <v>-5.0890000000000004</v>
      </c>
      <c r="G14126" s="10">
        <v>-5.101</v>
      </c>
      <c r="H14126" s="10">
        <v>-4.9530000000000003</v>
      </c>
      <c r="I14126" s="10">
        <v>-5.1970000000000001</v>
      </c>
      <c r="J14126" s="10">
        <v>0</v>
      </c>
      <c r="K14126" s="10">
        <v>0</v>
      </c>
      <c r="L14126" s="10">
        <v>0.48899999999999999</v>
      </c>
      <c r="M14126" s="10">
        <v>-0.21099999999999999</v>
      </c>
      <c r="N14126" s="10">
        <v>-0.39300000000000002</v>
      </c>
    </row>
    <row r="14127" spans="1:14" x14ac:dyDescent="0.3">
      <c r="A14127">
        <v>12</v>
      </c>
      <c r="B14127" s="11">
        <v>23</v>
      </c>
      <c r="C14127">
        <v>2019</v>
      </c>
      <c r="D14127">
        <v>357</v>
      </c>
      <c r="E14127">
        <v>400</v>
      </c>
      <c r="F14127" s="10">
        <v>-5.343</v>
      </c>
      <c r="G14127" s="10">
        <v>-5.1150000000000002</v>
      </c>
      <c r="H14127" s="10">
        <v>-4.9720000000000004</v>
      </c>
      <c r="I14127" s="10">
        <v>-5.343</v>
      </c>
      <c r="J14127" s="10">
        <v>0</v>
      </c>
      <c r="K14127" s="10">
        <v>0</v>
      </c>
      <c r="L14127" s="10">
        <v>0.48899999999999999</v>
      </c>
      <c r="M14127" s="10">
        <v>-0.2</v>
      </c>
      <c r="N14127" s="10">
        <v>-0.40200000000000002</v>
      </c>
    </row>
    <row r="14128" spans="1:14" x14ac:dyDescent="0.3">
      <c r="A14128">
        <v>12</v>
      </c>
      <c r="B14128" s="11">
        <v>23</v>
      </c>
      <c r="C14128">
        <v>2019</v>
      </c>
      <c r="D14128">
        <v>357</v>
      </c>
      <c r="E14128">
        <v>500</v>
      </c>
      <c r="F14128" s="10">
        <v>-6.5819999999999999</v>
      </c>
      <c r="G14128" s="10">
        <v>-6.0490000000000004</v>
      </c>
      <c r="H14128" s="10">
        <v>-5.3330000000000002</v>
      </c>
      <c r="I14128" s="10">
        <v>-6.5819999999999999</v>
      </c>
      <c r="J14128" s="10">
        <v>0</v>
      </c>
      <c r="K14128" s="10">
        <v>0</v>
      </c>
      <c r="L14128" s="10">
        <v>0.499</v>
      </c>
      <c r="M14128" s="10">
        <v>-0.219</v>
      </c>
      <c r="N14128" s="10">
        <v>-0.40100000000000002</v>
      </c>
    </row>
    <row r="14129" spans="1:14" x14ac:dyDescent="0.3">
      <c r="A14129">
        <v>12</v>
      </c>
      <c r="B14129" s="11">
        <v>23</v>
      </c>
      <c r="C14129">
        <v>2019</v>
      </c>
      <c r="D14129">
        <v>357</v>
      </c>
      <c r="E14129">
        <v>600</v>
      </c>
      <c r="F14129" s="10">
        <v>-7.17</v>
      </c>
      <c r="G14129" s="10">
        <v>-6.9420000000000002</v>
      </c>
      <c r="H14129" s="10">
        <v>-6.5519999999999996</v>
      </c>
      <c r="I14129" s="10">
        <v>-7.23</v>
      </c>
      <c r="J14129" s="10">
        <v>0</v>
      </c>
      <c r="K14129" s="10">
        <v>0</v>
      </c>
      <c r="L14129" s="10">
        <v>0.49</v>
      </c>
      <c r="M14129" s="10">
        <v>-0.2</v>
      </c>
      <c r="N14129" s="10">
        <v>-0.40100000000000002</v>
      </c>
    </row>
    <row r="14130" spans="1:14" x14ac:dyDescent="0.3">
      <c r="A14130">
        <v>12</v>
      </c>
      <c r="B14130" s="11">
        <v>23</v>
      </c>
      <c r="C14130">
        <v>2019</v>
      </c>
      <c r="D14130">
        <v>357</v>
      </c>
      <c r="E14130">
        <v>700</v>
      </c>
      <c r="F14130" s="10">
        <v>-7.72</v>
      </c>
      <c r="G14130" s="10">
        <v>-7.42</v>
      </c>
      <c r="H14130" s="10">
        <v>-6.9390000000000001</v>
      </c>
      <c r="I14130" s="10">
        <v>-7.82</v>
      </c>
      <c r="J14130" s="10">
        <v>0</v>
      </c>
      <c r="K14130" s="10">
        <v>0</v>
      </c>
      <c r="L14130" s="10">
        <v>0.49099999999999999</v>
      </c>
      <c r="M14130" s="10">
        <v>-0.19900000000000001</v>
      </c>
      <c r="N14130" s="10">
        <v>-0.41</v>
      </c>
    </row>
    <row r="14131" spans="1:14" x14ac:dyDescent="0.3">
      <c r="A14131">
        <v>12</v>
      </c>
      <c r="B14131" s="11">
        <v>23</v>
      </c>
      <c r="C14131">
        <v>2019</v>
      </c>
      <c r="D14131">
        <v>357</v>
      </c>
      <c r="E14131">
        <v>800</v>
      </c>
      <c r="F14131" s="10">
        <v>-7.19</v>
      </c>
      <c r="G14131" s="10">
        <v>-7.53</v>
      </c>
      <c r="H14131" s="10">
        <v>-7.19</v>
      </c>
      <c r="I14131" s="10">
        <v>-7.77</v>
      </c>
      <c r="J14131" s="10">
        <v>0</v>
      </c>
      <c r="K14131" s="10">
        <v>0</v>
      </c>
      <c r="L14131" s="10">
        <v>0.49199999999999999</v>
      </c>
      <c r="M14131" s="10">
        <v>-0.20799999999999999</v>
      </c>
      <c r="N14131" s="10">
        <v>-0.40899999999999997</v>
      </c>
    </row>
    <row r="14132" spans="1:14" x14ac:dyDescent="0.3">
      <c r="A14132">
        <v>12</v>
      </c>
      <c r="B14132" s="11">
        <v>23</v>
      </c>
      <c r="C14132">
        <v>2019</v>
      </c>
      <c r="D14132">
        <v>357</v>
      </c>
      <c r="E14132">
        <v>900</v>
      </c>
      <c r="F14132" s="10">
        <v>-6.8479999999999999</v>
      </c>
      <c r="G14132" s="10">
        <v>-7.06</v>
      </c>
      <c r="H14132" s="10">
        <v>-6.8479999999999999</v>
      </c>
      <c r="I14132" s="10">
        <v>-7.35</v>
      </c>
      <c r="J14132" s="10">
        <v>0</v>
      </c>
      <c r="K14132" s="10">
        <v>0</v>
      </c>
      <c r="L14132" s="10">
        <v>0.501</v>
      </c>
      <c r="M14132" s="10">
        <v>-0.189</v>
      </c>
      <c r="N14132" s="10">
        <v>-0.40899999999999997</v>
      </c>
    </row>
    <row r="14133" spans="1:14" x14ac:dyDescent="0.3">
      <c r="A14133">
        <v>12</v>
      </c>
      <c r="B14133" s="11">
        <v>23</v>
      </c>
      <c r="C14133">
        <v>2019</v>
      </c>
      <c r="D14133">
        <v>357</v>
      </c>
      <c r="E14133">
        <v>1000</v>
      </c>
      <c r="F14133" s="10">
        <v>-6.0670000000000002</v>
      </c>
      <c r="G14133" s="10">
        <v>-6.4580000000000002</v>
      </c>
      <c r="H14133" s="10">
        <v>-6.0670000000000002</v>
      </c>
      <c r="I14133" s="10">
        <v>-6.8479999999999999</v>
      </c>
      <c r="J14133" s="10">
        <v>0.27800000000000002</v>
      </c>
      <c r="K14133" s="10">
        <v>0</v>
      </c>
      <c r="L14133" s="10">
        <v>0.49099999999999999</v>
      </c>
      <c r="M14133" s="10">
        <v>-0.19900000000000001</v>
      </c>
      <c r="N14133" s="10">
        <v>-0.40899999999999997</v>
      </c>
    </row>
    <row r="14134" spans="1:14" x14ac:dyDescent="0.3">
      <c r="A14134">
        <v>12</v>
      </c>
      <c r="B14134" s="11">
        <v>23</v>
      </c>
      <c r="C14134">
        <v>2019</v>
      </c>
      <c r="D14134">
        <v>357</v>
      </c>
      <c r="E14134">
        <v>1100</v>
      </c>
      <c r="F14134" s="10">
        <v>-4.4059999999999997</v>
      </c>
      <c r="G14134" s="10">
        <v>-5.4820000000000002</v>
      </c>
      <c r="H14134" s="10">
        <v>-4.4059999999999997</v>
      </c>
      <c r="I14134" s="10">
        <v>-6.0970000000000004</v>
      </c>
      <c r="J14134" s="10">
        <v>3.5590000000000002</v>
      </c>
      <c r="K14134" s="10">
        <v>0</v>
      </c>
      <c r="L14134" s="10">
        <v>0.49099999999999999</v>
      </c>
      <c r="M14134" s="10">
        <v>-0.19900000000000001</v>
      </c>
      <c r="N14134" s="10">
        <v>-0.41</v>
      </c>
    </row>
    <row r="14135" spans="1:14" x14ac:dyDescent="0.3">
      <c r="A14135">
        <v>12</v>
      </c>
      <c r="B14135" s="11">
        <v>23</v>
      </c>
      <c r="C14135">
        <v>2019</v>
      </c>
      <c r="D14135">
        <v>357</v>
      </c>
      <c r="E14135">
        <v>1200</v>
      </c>
      <c r="F14135" s="10">
        <v>-2.234</v>
      </c>
      <c r="G14135" s="10">
        <v>-3.3980000000000001</v>
      </c>
      <c r="H14135" s="10">
        <v>-2.2250000000000001</v>
      </c>
      <c r="I14135" s="10">
        <v>-4.4059999999999997</v>
      </c>
      <c r="J14135" s="10">
        <v>10.55</v>
      </c>
      <c r="K14135" s="10">
        <v>0</v>
      </c>
      <c r="L14135" s="10">
        <v>0.48899999999999999</v>
      </c>
      <c r="M14135" s="10">
        <v>-0.18099999999999999</v>
      </c>
      <c r="N14135" s="10">
        <v>-0.41099999999999998</v>
      </c>
    </row>
    <row r="14136" spans="1:14" x14ac:dyDescent="0.3">
      <c r="A14136">
        <v>12</v>
      </c>
      <c r="B14136" s="11">
        <v>23</v>
      </c>
      <c r="C14136">
        <v>2019</v>
      </c>
      <c r="D14136">
        <v>357</v>
      </c>
      <c r="E14136">
        <v>1300</v>
      </c>
      <c r="F14136" s="10">
        <v>-2.141</v>
      </c>
      <c r="G14136" s="10">
        <v>-2.1829999999999998</v>
      </c>
      <c r="H14136" s="10">
        <v>-1.7450000000000001</v>
      </c>
      <c r="I14136" s="10">
        <v>-2.601</v>
      </c>
      <c r="J14136" s="10">
        <v>15.89</v>
      </c>
      <c r="K14136" s="10">
        <v>0</v>
      </c>
      <c r="L14136" s="10">
        <v>0.496</v>
      </c>
      <c r="M14136" s="10">
        <v>-0.20300000000000001</v>
      </c>
      <c r="N14136" s="10">
        <v>-0.41399999999999998</v>
      </c>
    </row>
    <row r="14137" spans="1:14" x14ac:dyDescent="0.3">
      <c r="A14137">
        <v>12</v>
      </c>
      <c r="B14137" s="11">
        <v>23</v>
      </c>
      <c r="C14137">
        <v>2019</v>
      </c>
      <c r="D14137">
        <v>357</v>
      </c>
      <c r="E14137">
        <v>1400</v>
      </c>
      <c r="F14137" s="10">
        <v>-2.44</v>
      </c>
      <c r="G14137" s="10">
        <v>-2.2450000000000001</v>
      </c>
      <c r="H14137" s="10">
        <v>-1.8240000000000001</v>
      </c>
      <c r="I14137" s="10">
        <v>-2.4700000000000002</v>
      </c>
      <c r="J14137" s="10">
        <v>10.81</v>
      </c>
      <c r="K14137" s="10">
        <v>0</v>
      </c>
      <c r="L14137" s="10">
        <v>0.48499999999999999</v>
      </c>
      <c r="M14137" s="10">
        <v>-0.19500000000000001</v>
      </c>
      <c r="N14137" s="10">
        <v>-0.42499999999999999</v>
      </c>
    </row>
    <row r="14138" spans="1:14" x14ac:dyDescent="0.3">
      <c r="A14138">
        <v>12</v>
      </c>
      <c r="B14138" s="11">
        <v>23</v>
      </c>
      <c r="C14138">
        <v>2019</v>
      </c>
      <c r="D14138">
        <v>357</v>
      </c>
      <c r="E14138">
        <v>1500</v>
      </c>
      <c r="F14138" s="10">
        <v>-3.6269999999999998</v>
      </c>
      <c r="G14138" s="10">
        <v>-3.0009999999999999</v>
      </c>
      <c r="H14138" s="10">
        <v>-2.4119999999999999</v>
      </c>
      <c r="I14138" s="10">
        <v>-3.694</v>
      </c>
      <c r="J14138" s="10">
        <v>7.77</v>
      </c>
      <c r="K14138" s="10">
        <v>0</v>
      </c>
      <c r="L14138" s="10">
        <v>0.48399999999999999</v>
      </c>
      <c r="M14138" s="10">
        <v>-0.19600000000000001</v>
      </c>
      <c r="N14138" s="10">
        <v>-0.42599999999999999</v>
      </c>
    </row>
    <row r="14139" spans="1:14" x14ac:dyDescent="0.3">
      <c r="A14139">
        <v>12</v>
      </c>
      <c r="B14139" s="11">
        <v>23</v>
      </c>
      <c r="C14139">
        <v>2019</v>
      </c>
      <c r="D14139">
        <v>357</v>
      </c>
      <c r="E14139">
        <v>1600</v>
      </c>
      <c r="F14139" s="10">
        <v>-3.9649999999999999</v>
      </c>
      <c r="G14139" s="10">
        <v>-3.9609999999999999</v>
      </c>
      <c r="H14139" s="10">
        <v>-3.6070000000000002</v>
      </c>
      <c r="I14139" s="10">
        <v>-4.1879999999999997</v>
      </c>
      <c r="J14139" s="10">
        <v>5.1120000000000001</v>
      </c>
      <c r="K14139" s="10">
        <v>0</v>
      </c>
      <c r="L14139" s="10">
        <v>0.48499999999999999</v>
      </c>
      <c r="M14139" s="10">
        <v>-0.186</v>
      </c>
      <c r="N14139" s="10">
        <v>-0.435</v>
      </c>
    </row>
    <row r="14140" spans="1:14" x14ac:dyDescent="0.3">
      <c r="A14140">
        <v>12</v>
      </c>
      <c r="B14140" s="11">
        <v>23</v>
      </c>
      <c r="C14140">
        <v>2019</v>
      </c>
      <c r="D14140">
        <v>357</v>
      </c>
      <c r="E14140">
        <v>1700</v>
      </c>
      <c r="F14140" s="10">
        <v>-5.4610000000000003</v>
      </c>
      <c r="G14140" s="10">
        <v>-4.556</v>
      </c>
      <c r="H14140" s="10">
        <v>-3.9350000000000001</v>
      </c>
      <c r="I14140" s="10">
        <v>-5.4610000000000003</v>
      </c>
      <c r="J14140" s="10">
        <v>2.887</v>
      </c>
      <c r="K14140" s="10">
        <v>0</v>
      </c>
      <c r="L14140" s="10">
        <v>0.47899999999999998</v>
      </c>
      <c r="M14140" s="10">
        <v>-0.192</v>
      </c>
      <c r="N14140" s="10">
        <v>-0.441</v>
      </c>
    </row>
    <row r="14141" spans="1:14" x14ac:dyDescent="0.3">
      <c r="A14141">
        <v>12</v>
      </c>
      <c r="B14141" s="11">
        <v>23</v>
      </c>
      <c r="C14141">
        <v>2019</v>
      </c>
      <c r="D14141">
        <v>357</v>
      </c>
      <c r="E14141">
        <v>1800</v>
      </c>
      <c r="F14141" s="10">
        <v>-7.2</v>
      </c>
      <c r="G14141" s="10">
        <v>-6.149</v>
      </c>
      <c r="H14141" s="10">
        <v>-5.4219999999999997</v>
      </c>
      <c r="I14141" s="10">
        <v>-7.2</v>
      </c>
      <c r="J14141" s="10">
        <v>0.375</v>
      </c>
      <c r="K14141" s="10">
        <v>0</v>
      </c>
      <c r="L14141" s="10">
        <v>0.48899999999999999</v>
      </c>
      <c r="M14141" s="10">
        <v>-0.20100000000000001</v>
      </c>
      <c r="N14141" s="10">
        <v>-0.45</v>
      </c>
    </row>
    <row r="14142" spans="1:14" x14ac:dyDescent="0.3">
      <c r="A14142">
        <v>12</v>
      </c>
      <c r="B14142" s="11">
        <v>23</v>
      </c>
      <c r="C14142">
        <v>2019</v>
      </c>
      <c r="D14142">
        <v>357</v>
      </c>
      <c r="E14142">
        <v>1900</v>
      </c>
      <c r="F14142" s="10">
        <v>-8.4600000000000009</v>
      </c>
      <c r="G14142" s="10">
        <v>-7.92</v>
      </c>
      <c r="H14142" s="10">
        <v>-7.21</v>
      </c>
      <c r="I14142" s="10">
        <v>-8.5299999999999994</v>
      </c>
      <c r="J14142" s="10">
        <v>0</v>
      </c>
      <c r="K14142" s="10">
        <v>0</v>
      </c>
      <c r="L14142" s="10">
        <v>0.48199999999999998</v>
      </c>
      <c r="M14142" s="10">
        <v>-0.189</v>
      </c>
      <c r="N14142" s="10">
        <v>-0.44800000000000001</v>
      </c>
    </row>
    <row r="14143" spans="1:14" x14ac:dyDescent="0.3">
      <c r="A14143">
        <v>12</v>
      </c>
      <c r="B14143" s="11">
        <v>23</v>
      </c>
      <c r="C14143">
        <v>2019</v>
      </c>
      <c r="D14143">
        <v>357</v>
      </c>
      <c r="E14143">
        <v>2000</v>
      </c>
      <c r="F14143" s="10">
        <v>-9.51</v>
      </c>
      <c r="G14143" s="10">
        <v>-8.84</v>
      </c>
      <c r="H14143" s="10">
        <v>-8.24</v>
      </c>
      <c r="I14143" s="10">
        <v>-9.6300000000000008</v>
      </c>
      <c r="J14143" s="10">
        <v>0</v>
      </c>
      <c r="K14143" s="10">
        <v>0</v>
      </c>
      <c r="L14143" s="10">
        <v>0.49199999999999999</v>
      </c>
      <c r="M14143" s="10">
        <v>-0.188</v>
      </c>
      <c r="N14143" s="10">
        <v>-0.44600000000000001</v>
      </c>
    </row>
    <row r="14144" spans="1:14" x14ac:dyDescent="0.3">
      <c r="A14144">
        <v>12</v>
      </c>
      <c r="B14144" s="11">
        <v>23</v>
      </c>
      <c r="C14144">
        <v>2019</v>
      </c>
      <c r="D14144">
        <v>357</v>
      </c>
      <c r="E14144">
        <v>2100</v>
      </c>
      <c r="F14144" s="10">
        <v>-10.64</v>
      </c>
      <c r="G14144" s="10">
        <v>-9.9600000000000009</v>
      </c>
      <c r="H14144" s="10">
        <v>-9.1</v>
      </c>
      <c r="I14144" s="10">
        <v>-10.74</v>
      </c>
      <c r="J14144" s="10">
        <v>0</v>
      </c>
      <c r="K14144" s="10">
        <v>0</v>
      </c>
      <c r="L14144" s="10">
        <v>0.48399999999999999</v>
      </c>
      <c r="M14144" s="10">
        <v>-0.16800000000000001</v>
      </c>
      <c r="N14144" s="10">
        <v>-0.47399999999999998</v>
      </c>
    </row>
    <row r="14145" spans="1:14" x14ac:dyDescent="0.3">
      <c r="A14145">
        <v>12</v>
      </c>
      <c r="B14145" s="11">
        <v>23</v>
      </c>
      <c r="C14145">
        <v>2019</v>
      </c>
      <c r="D14145">
        <v>357</v>
      </c>
      <c r="E14145">
        <v>2200</v>
      </c>
      <c r="F14145" s="10">
        <v>-11.33</v>
      </c>
      <c r="G14145" s="10">
        <v>-11.15</v>
      </c>
      <c r="H14145" s="10">
        <v>-10.56</v>
      </c>
      <c r="I14145" s="10">
        <v>-11.53</v>
      </c>
      <c r="J14145" s="10">
        <v>0</v>
      </c>
      <c r="K14145" s="10">
        <v>0</v>
      </c>
      <c r="L14145" s="10">
        <v>0.495</v>
      </c>
      <c r="M14145" s="10">
        <v>-0.19500000000000001</v>
      </c>
      <c r="N14145" s="10">
        <v>-0.47299999999999998</v>
      </c>
    </row>
    <row r="14146" spans="1:14" x14ac:dyDescent="0.3">
      <c r="A14146">
        <v>12</v>
      </c>
      <c r="B14146" s="11">
        <v>23</v>
      </c>
      <c r="C14146">
        <v>2019</v>
      </c>
      <c r="D14146">
        <v>357</v>
      </c>
      <c r="E14146">
        <v>2300</v>
      </c>
      <c r="F14146" s="10">
        <v>-12.11</v>
      </c>
      <c r="G14146" s="10">
        <v>-11.84</v>
      </c>
      <c r="H14146" s="10">
        <v>-11.21</v>
      </c>
      <c r="I14146" s="10">
        <v>-12.41</v>
      </c>
      <c r="J14146" s="10">
        <v>0</v>
      </c>
      <c r="K14146" s="10">
        <v>0</v>
      </c>
      <c r="L14146" s="10">
        <v>0.496</v>
      </c>
      <c r="M14146" s="10">
        <v>-0.184</v>
      </c>
      <c r="N14146" s="10">
        <v>-0.48099999999999998</v>
      </c>
    </row>
    <row r="14147" spans="1:14" x14ac:dyDescent="0.3">
      <c r="A14147">
        <v>12</v>
      </c>
      <c r="B14147" s="11">
        <v>23</v>
      </c>
      <c r="C14147">
        <v>2019</v>
      </c>
      <c r="D14147">
        <v>357</v>
      </c>
      <c r="E14147">
        <v>2400</v>
      </c>
      <c r="F14147" s="10">
        <v>-12.44</v>
      </c>
      <c r="G14147" s="10">
        <v>-11.94</v>
      </c>
      <c r="H14147" s="10">
        <v>-11.15</v>
      </c>
      <c r="I14147" s="10">
        <v>-12.44</v>
      </c>
      <c r="J14147" s="10">
        <v>0</v>
      </c>
      <c r="K14147" s="10">
        <v>0</v>
      </c>
      <c r="L14147" s="10">
        <v>0.497</v>
      </c>
      <c r="M14147" s="10">
        <v>-0.183</v>
      </c>
      <c r="N14147" s="10">
        <v>-0.50900000000000001</v>
      </c>
    </row>
    <row r="14148" spans="1:14" x14ac:dyDescent="0.3">
      <c r="A14148">
        <v>12</v>
      </c>
      <c r="B14148" s="11">
        <v>24</v>
      </c>
      <c r="C14148">
        <v>2019</v>
      </c>
      <c r="D14148">
        <v>358</v>
      </c>
      <c r="E14148">
        <v>100</v>
      </c>
      <c r="F14148" s="10">
        <v>-12.26</v>
      </c>
      <c r="G14148" s="10">
        <v>-12.6</v>
      </c>
      <c r="H14148" s="10">
        <v>-12.19</v>
      </c>
      <c r="I14148" s="10">
        <v>-13.07</v>
      </c>
      <c r="J14148" s="10">
        <v>0</v>
      </c>
      <c r="K14148" s="10">
        <v>0</v>
      </c>
      <c r="L14148" s="10">
        <v>0.48899999999999999</v>
      </c>
      <c r="M14148" s="10">
        <v>-0.191</v>
      </c>
      <c r="N14148" s="10">
        <v>-0.50700000000000001</v>
      </c>
    </row>
    <row r="14149" spans="1:14" x14ac:dyDescent="0.3">
      <c r="A14149">
        <v>12</v>
      </c>
      <c r="B14149" s="11">
        <v>24</v>
      </c>
      <c r="C14149">
        <v>2019</v>
      </c>
      <c r="D14149">
        <v>358</v>
      </c>
      <c r="E14149">
        <v>200</v>
      </c>
      <c r="F14149" s="10">
        <v>-12.31</v>
      </c>
      <c r="G14149" s="10">
        <v>-12.49</v>
      </c>
      <c r="H14149" s="10">
        <v>-12.11</v>
      </c>
      <c r="I14149" s="10">
        <v>-12.85</v>
      </c>
      <c r="J14149" s="10">
        <v>0</v>
      </c>
      <c r="K14149" s="10">
        <v>0</v>
      </c>
      <c r="L14149" s="10">
        <v>0.48199999999999998</v>
      </c>
      <c r="M14149" s="10">
        <v>-0.188</v>
      </c>
      <c r="N14149" s="10">
        <v>-0.54300000000000004</v>
      </c>
    </row>
    <row r="14150" spans="1:14" x14ac:dyDescent="0.3">
      <c r="A14150">
        <v>12</v>
      </c>
      <c r="B14150" s="11">
        <v>24</v>
      </c>
      <c r="C14150">
        <v>2019</v>
      </c>
      <c r="D14150">
        <v>358</v>
      </c>
      <c r="E14150">
        <v>300</v>
      </c>
      <c r="F14150" s="10">
        <v>-10.8</v>
      </c>
      <c r="G14150" s="10">
        <v>-11.78</v>
      </c>
      <c r="H14150" s="10">
        <v>-10.66</v>
      </c>
      <c r="I14150" s="10">
        <v>-12.47</v>
      </c>
      <c r="J14150" s="10">
        <v>0</v>
      </c>
      <c r="K14150" s="10">
        <v>0</v>
      </c>
      <c r="L14150" s="10">
        <v>0.49299999999999999</v>
      </c>
      <c r="M14150" s="10">
        <v>-0.188</v>
      </c>
      <c r="N14150" s="10">
        <v>-0.55200000000000005</v>
      </c>
    </row>
    <row r="14151" spans="1:14" x14ac:dyDescent="0.3">
      <c r="A14151">
        <v>12</v>
      </c>
      <c r="B14151" s="11">
        <v>24</v>
      </c>
      <c r="C14151">
        <v>2019</v>
      </c>
      <c r="D14151">
        <v>358</v>
      </c>
      <c r="E14151">
        <v>400</v>
      </c>
      <c r="F14151" s="10">
        <v>-10.220000000000001</v>
      </c>
      <c r="G14151" s="10">
        <v>-10.06</v>
      </c>
      <c r="H14151" s="10">
        <v>-9.4499999999999993</v>
      </c>
      <c r="I14151" s="10">
        <v>-10.79</v>
      </c>
      <c r="J14151" s="10">
        <v>0</v>
      </c>
      <c r="K14151" s="10">
        <v>0</v>
      </c>
      <c r="L14151" s="10">
        <v>0.48199999999999998</v>
      </c>
      <c r="M14151" s="10">
        <v>-0.189</v>
      </c>
      <c r="N14151" s="10">
        <v>-0.58199999999999996</v>
      </c>
    </row>
    <row r="14152" spans="1:14" x14ac:dyDescent="0.3">
      <c r="A14152">
        <v>12</v>
      </c>
      <c r="B14152" s="11">
        <v>24</v>
      </c>
      <c r="C14152">
        <v>2019</v>
      </c>
      <c r="D14152">
        <v>358</v>
      </c>
      <c r="E14152">
        <v>500</v>
      </c>
      <c r="F14152" s="10">
        <v>-9.36</v>
      </c>
      <c r="G14152" s="10">
        <v>-10.039999999999999</v>
      </c>
      <c r="H14152" s="10">
        <v>-9.1199999999999992</v>
      </c>
      <c r="I14152" s="10">
        <v>-10.89</v>
      </c>
      <c r="J14152" s="10">
        <v>0</v>
      </c>
      <c r="K14152" s="10">
        <v>0</v>
      </c>
      <c r="L14152" s="10">
        <v>0.49</v>
      </c>
      <c r="M14152" s="10">
        <v>-0.2</v>
      </c>
      <c r="N14152" s="10">
        <v>-0.61199999999999999</v>
      </c>
    </row>
    <row r="14153" spans="1:14" x14ac:dyDescent="0.3">
      <c r="A14153">
        <v>12</v>
      </c>
      <c r="B14153" s="11">
        <v>24</v>
      </c>
      <c r="C14153">
        <v>2019</v>
      </c>
      <c r="D14153">
        <v>358</v>
      </c>
      <c r="E14153">
        <v>600</v>
      </c>
      <c r="F14153" s="10">
        <v>-9.77</v>
      </c>
      <c r="G14153" s="10">
        <v>-9.98</v>
      </c>
      <c r="H14153" s="10">
        <v>-9.26</v>
      </c>
      <c r="I14153" s="10">
        <v>-10.61</v>
      </c>
      <c r="J14153" s="10">
        <v>0</v>
      </c>
      <c r="K14153" s="10">
        <v>0</v>
      </c>
      <c r="L14153" s="10">
        <v>0.48899999999999999</v>
      </c>
      <c r="M14153" s="10">
        <v>-0.182</v>
      </c>
      <c r="N14153" s="10">
        <v>-0.64200000000000002</v>
      </c>
    </row>
    <row r="14154" spans="1:14" x14ac:dyDescent="0.3">
      <c r="A14154">
        <v>12</v>
      </c>
      <c r="B14154" s="11">
        <v>24</v>
      </c>
      <c r="C14154">
        <v>2019</v>
      </c>
      <c r="D14154">
        <v>358</v>
      </c>
      <c r="E14154">
        <v>700</v>
      </c>
      <c r="F14154" s="10">
        <v>-10.89</v>
      </c>
      <c r="G14154" s="10">
        <v>-10.28</v>
      </c>
      <c r="H14154" s="10">
        <v>-9.6999999999999993</v>
      </c>
      <c r="I14154" s="10">
        <v>-11.06</v>
      </c>
      <c r="J14154" s="10">
        <v>0</v>
      </c>
      <c r="K14154" s="10">
        <v>0</v>
      </c>
      <c r="L14154" s="10">
        <v>0.48899999999999999</v>
      </c>
      <c r="M14154" s="10">
        <v>-0.182</v>
      </c>
      <c r="N14154" s="10">
        <v>-0.66100000000000003</v>
      </c>
    </row>
    <row r="14155" spans="1:14" x14ac:dyDescent="0.3">
      <c r="A14155">
        <v>12</v>
      </c>
      <c r="B14155" s="11">
        <v>24</v>
      </c>
      <c r="C14155">
        <v>2019</v>
      </c>
      <c r="D14155">
        <v>358</v>
      </c>
      <c r="E14155">
        <v>800</v>
      </c>
      <c r="F14155" s="10">
        <v>-11.29</v>
      </c>
      <c r="G14155" s="10">
        <v>-10.77</v>
      </c>
      <c r="H14155" s="10">
        <v>-10.039999999999999</v>
      </c>
      <c r="I14155" s="10">
        <v>-11.48</v>
      </c>
      <c r="J14155" s="10">
        <v>0</v>
      </c>
      <c r="K14155" s="10">
        <v>0</v>
      </c>
      <c r="L14155" s="10">
        <v>0.50800000000000001</v>
      </c>
      <c r="M14155" s="10">
        <v>-0.18099999999999999</v>
      </c>
      <c r="N14155" s="10">
        <v>-0.67</v>
      </c>
    </row>
    <row r="14156" spans="1:14" x14ac:dyDescent="0.3">
      <c r="A14156">
        <v>12</v>
      </c>
      <c r="B14156" s="11">
        <v>24</v>
      </c>
      <c r="C14156">
        <v>2019</v>
      </c>
      <c r="D14156">
        <v>358</v>
      </c>
      <c r="E14156">
        <v>900</v>
      </c>
      <c r="F14156" s="10">
        <v>-11.09</v>
      </c>
      <c r="G14156" s="10">
        <v>-10.76</v>
      </c>
      <c r="H14156" s="10">
        <v>-9.8699999999999992</v>
      </c>
      <c r="I14156" s="10">
        <v>-11.69</v>
      </c>
      <c r="J14156" s="10">
        <v>0</v>
      </c>
      <c r="K14156" s="10">
        <v>0</v>
      </c>
      <c r="L14156" s="10">
        <v>0.49</v>
      </c>
      <c r="M14156" s="10">
        <v>-0.19</v>
      </c>
      <c r="N14156" s="10">
        <v>-0.69799999999999995</v>
      </c>
    </row>
    <row r="14157" spans="1:14" x14ac:dyDescent="0.3">
      <c r="A14157">
        <v>12</v>
      </c>
      <c r="B14157" s="11">
        <v>24</v>
      </c>
      <c r="C14157">
        <v>2019</v>
      </c>
      <c r="D14157">
        <v>358</v>
      </c>
      <c r="E14157">
        <v>1000</v>
      </c>
      <c r="F14157" s="10">
        <v>-12.34</v>
      </c>
      <c r="G14157" s="10">
        <v>-11.83</v>
      </c>
      <c r="H14157" s="10">
        <v>-11.1</v>
      </c>
      <c r="I14157" s="10">
        <v>-12.4</v>
      </c>
      <c r="J14157" s="10">
        <v>0.34300000000000003</v>
      </c>
      <c r="K14157" s="10">
        <v>0</v>
      </c>
      <c r="L14157" s="10">
        <v>0.51</v>
      </c>
      <c r="M14157" s="10">
        <v>-0.18</v>
      </c>
      <c r="N14157" s="10">
        <v>-0.70699999999999996</v>
      </c>
    </row>
    <row r="14158" spans="1:14" x14ac:dyDescent="0.3">
      <c r="A14158">
        <v>12</v>
      </c>
      <c r="B14158" s="11">
        <v>24</v>
      </c>
      <c r="C14158">
        <v>2019</v>
      </c>
      <c r="D14158">
        <v>358</v>
      </c>
      <c r="E14158">
        <v>1100</v>
      </c>
      <c r="F14158" s="10">
        <v>-12.24</v>
      </c>
      <c r="G14158" s="10">
        <v>-12.2</v>
      </c>
      <c r="H14158" s="10">
        <v>-11.78</v>
      </c>
      <c r="I14158" s="10">
        <v>-12.51</v>
      </c>
      <c r="J14158" s="10">
        <v>1.8420000000000001</v>
      </c>
      <c r="K14158" s="10">
        <v>0</v>
      </c>
      <c r="L14158" s="10">
        <v>0.49199999999999999</v>
      </c>
      <c r="M14158" s="10">
        <v>-0.189</v>
      </c>
      <c r="N14158" s="10">
        <v>-0.71599999999999997</v>
      </c>
    </row>
    <row r="14159" spans="1:14" x14ac:dyDescent="0.3">
      <c r="A14159">
        <v>12</v>
      </c>
      <c r="B14159" s="11">
        <v>24</v>
      </c>
      <c r="C14159">
        <v>2019</v>
      </c>
      <c r="D14159">
        <v>358</v>
      </c>
      <c r="E14159">
        <v>1200</v>
      </c>
      <c r="F14159" s="10">
        <v>-8.41</v>
      </c>
      <c r="G14159" s="10">
        <v>-10.76</v>
      </c>
      <c r="H14159" s="10">
        <v>-8.41</v>
      </c>
      <c r="I14159" s="10">
        <v>-12.28</v>
      </c>
      <c r="J14159" s="10">
        <v>14.8</v>
      </c>
      <c r="K14159" s="10">
        <v>0</v>
      </c>
      <c r="L14159" s="10">
        <v>0.48899999999999999</v>
      </c>
      <c r="M14159" s="10">
        <v>-0.182</v>
      </c>
      <c r="N14159" s="10">
        <v>-0.748</v>
      </c>
    </row>
    <row r="14160" spans="1:14" x14ac:dyDescent="0.3">
      <c r="A14160">
        <v>12</v>
      </c>
      <c r="B14160" s="11">
        <v>24</v>
      </c>
      <c r="C14160">
        <v>2019</v>
      </c>
      <c r="D14160">
        <v>358</v>
      </c>
      <c r="E14160">
        <v>1300</v>
      </c>
      <c r="F14160" s="10">
        <v>-5.9480000000000004</v>
      </c>
      <c r="G14160" s="10">
        <v>-7</v>
      </c>
      <c r="H14160" s="10">
        <v>-5.9379999999999997</v>
      </c>
      <c r="I14160" s="10">
        <v>-8.4</v>
      </c>
      <c r="J14160" s="10">
        <v>34.24</v>
      </c>
      <c r="K14160" s="10">
        <v>0</v>
      </c>
      <c r="L14160" s="10">
        <v>0.48299999999999998</v>
      </c>
      <c r="M14160" s="10">
        <v>-0.187</v>
      </c>
      <c r="N14160" s="10">
        <v>-0.76200000000000001</v>
      </c>
    </row>
    <row r="14161" spans="1:14" x14ac:dyDescent="0.3">
      <c r="A14161">
        <v>12</v>
      </c>
      <c r="B14161" s="11">
        <v>24</v>
      </c>
      <c r="C14161">
        <v>2019</v>
      </c>
      <c r="D14161">
        <v>358</v>
      </c>
      <c r="E14161">
        <v>1400</v>
      </c>
      <c r="F14161" s="10">
        <v>-5.2549999999999999</v>
      </c>
      <c r="G14161" s="10">
        <v>-5.3070000000000004</v>
      </c>
      <c r="H14161" s="10">
        <v>-4.8540000000000001</v>
      </c>
      <c r="I14161" s="10">
        <v>-5.9279999999999999</v>
      </c>
      <c r="J14161" s="10">
        <v>36.01</v>
      </c>
      <c r="K14161" s="10">
        <v>0</v>
      </c>
      <c r="L14161" s="10">
        <v>0.49</v>
      </c>
      <c r="M14161" s="10">
        <v>-0.17100000000000001</v>
      </c>
      <c r="N14161" s="10">
        <v>-0.77500000000000002</v>
      </c>
    </row>
    <row r="14162" spans="1:14" x14ac:dyDescent="0.3">
      <c r="A14162">
        <v>12</v>
      </c>
      <c r="B14162" s="11">
        <v>24</v>
      </c>
      <c r="C14162">
        <v>2019</v>
      </c>
      <c r="D14162">
        <v>358</v>
      </c>
      <c r="E14162">
        <v>1500</v>
      </c>
      <c r="F14162" s="10">
        <v>-7.76</v>
      </c>
      <c r="G14162" s="10">
        <v>-6.7789999999999999</v>
      </c>
      <c r="H14162" s="10">
        <v>-5.2149999999999999</v>
      </c>
      <c r="I14162" s="10">
        <v>-7.76</v>
      </c>
      <c r="J14162" s="10">
        <v>10.39</v>
      </c>
      <c r="K14162" s="10">
        <v>0</v>
      </c>
      <c r="L14162" s="10">
        <v>0.48899999999999999</v>
      </c>
      <c r="M14162" s="10">
        <v>-0.191</v>
      </c>
      <c r="N14162" s="10">
        <v>-0.77600000000000002</v>
      </c>
    </row>
    <row r="14163" spans="1:14" x14ac:dyDescent="0.3">
      <c r="A14163">
        <v>12</v>
      </c>
      <c r="B14163" s="11">
        <v>24</v>
      </c>
      <c r="C14163">
        <v>2019</v>
      </c>
      <c r="D14163">
        <v>358</v>
      </c>
      <c r="E14163">
        <v>1600</v>
      </c>
      <c r="F14163" s="10">
        <v>-8.08</v>
      </c>
      <c r="G14163" s="10">
        <v>-8.02</v>
      </c>
      <c r="H14163" s="10">
        <v>-7.66</v>
      </c>
      <c r="I14163" s="10">
        <v>-8.41</v>
      </c>
      <c r="J14163" s="10">
        <v>3.3860000000000001</v>
      </c>
      <c r="K14163" s="10">
        <v>0</v>
      </c>
      <c r="L14163" s="10">
        <v>0.48099999999999998</v>
      </c>
      <c r="M14163" s="10">
        <v>-0.189</v>
      </c>
      <c r="N14163" s="10">
        <v>-0.77400000000000002</v>
      </c>
    </row>
    <row r="14164" spans="1:14" x14ac:dyDescent="0.3">
      <c r="A14164">
        <v>12</v>
      </c>
      <c r="B14164" s="11">
        <v>24</v>
      </c>
      <c r="C14164">
        <v>2019</v>
      </c>
      <c r="D14164">
        <v>358</v>
      </c>
      <c r="E14164">
        <v>1700</v>
      </c>
      <c r="F14164" s="10">
        <v>-9.39</v>
      </c>
      <c r="G14164" s="10">
        <v>-8.4700000000000006</v>
      </c>
      <c r="H14164" s="10">
        <v>-7.82</v>
      </c>
      <c r="I14164" s="10">
        <v>-9.4499999999999993</v>
      </c>
      <c r="J14164" s="10">
        <v>2.2490000000000001</v>
      </c>
      <c r="K14164" s="10">
        <v>0</v>
      </c>
      <c r="L14164" s="10">
        <v>0.502</v>
      </c>
      <c r="M14164" s="10">
        <v>-0.17899999999999999</v>
      </c>
      <c r="N14164" s="10">
        <v>-0.79200000000000004</v>
      </c>
    </row>
    <row r="14165" spans="1:14" x14ac:dyDescent="0.3">
      <c r="A14165">
        <v>12</v>
      </c>
      <c r="B14165" s="11">
        <v>24</v>
      </c>
      <c r="C14165">
        <v>2019</v>
      </c>
      <c r="D14165">
        <v>358</v>
      </c>
      <c r="E14165">
        <v>1800</v>
      </c>
      <c r="F14165" s="10">
        <v>-10.45</v>
      </c>
      <c r="G14165" s="10">
        <v>-10.07</v>
      </c>
      <c r="H14165" s="10">
        <v>-9.24</v>
      </c>
      <c r="I14165" s="10">
        <v>-10.78</v>
      </c>
      <c r="J14165" s="10">
        <v>0.35499999999999998</v>
      </c>
      <c r="K14165" s="10">
        <v>0</v>
      </c>
      <c r="L14165" s="10">
        <v>0.49299999999999999</v>
      </c>
      <c r="M14165" s="10">
        <v>-0.187</v>
      </c>
      <c r="N14165" s="10">
        <v>-0.78100000000000003</v>
      </c>
    </row>
    <row r="14166" spans="1:14" x14ac:dyDescent="0.3">
      <c r="A14166">
        <v>12</v>
      </c>
      <c r="B14166" s="11">
        <v>24</v>
      </c>
      <c r="C14166">
        <v>2019</v>
      </c>
      <c r="D14166">
        <v>358</v>
      </c>
      <c r="E14166">
        <v>1900</v>
      </c>
      <c r="F14166" s="10">
        <v>-10.95</v>
      </c>
      <c r="G14166" s="10">
        <v>-10.87</v>
      </c>
      <c r="H14166" s="10">
        <v>-10.42</v>
      </c>
      <c r="I14166" s="10">
        <v>-11.44</v>
      </c>
      <c r="J14166" s="10">
        <v>0</v>
      </c>
      <c r="K14166" s="10">
        <v>0</v>
      </c>
      <c r="L14166" s="10">
        <v>0.49399999999999999</v>
      </c>
      <c r="M14166" s="10">
        <v>-0.19600000000000001</v>
      </c>
      <c r="N14166" s="10">
        <v>-0.80900000000000005</v>
      </c>
    </row>
    <row r="14167" spans="1:14" x14ac:dyDescent="0.3">
      <c r="A14167">
        <v>12</v>
      </c>
      <c r="B14167" s="11">
        <v>24</v>
      </c>
      <c r="C14167">
        <v>2019</v>
      </c>
      <c r="D14167">
        <v>358</v>
      </c>
      <c r="E14167">
        <v>2000</v>
      </c>
      <c r="F14167" s="10">
        <v>-12.13</v>
      </c>
      <c r="G14167" s="10">
        <v>-11.52</v>
      </c>
      <c r="H14167" s="10">
        <v>-10.96</v>
      </c>
      <c r="I14167" s="10">
        <v>-12.15</v>
      </c>
      <c r="J14167" s="10">
        <v>0</v>
      </c>
      <c r="K14167" s="10">
        <v>0</v>
      </c>
      <c r="L14167" s="10">
        <v>0.48499999999999999</v>
      </c>
      <c r="M14167" s="10">
        <v>-0.185</v>
      </c>
      <c r="N14167" s="10">
        <v>-0.82699999999999996</v>
      </c>
    </row>
    <row r="14168" spans="1:14" x14ac:dyDescent="0.3">
      <c r="A14168">
        <v>12</v>
      </c>
      <c r="B14168" s="11">
        <v>24</v>
      </c>
      <c r="C14168">
        <v>2019</v>
      </c>
      <c r="D14168">
        <v>358</v>
      </c>
      <c r="E14168">
        <v>2100</v>
      </c>
      <c r="F14168" s="10">
        <v>-12.98</v>
      </c>
      <c r="G14168" s="10">
        <v>-12.7</v>
      </c>
      <c r="H14168" s="10">
        <v>-12.13</v>
      </c>
      <c r="I14168" s="10">
        <v>-13.1</v>
      </c>
      <c r="J14168" s="10">
        <v>0</v>
      </c>
      <c r="K14168" s="10">
        <v>0</v>
      </c>
      <c r="L14168" s="10">
        <v>0.499</v>
      </c>
      <c r="M14168" s="10">
        <v>-0.191</v>
      </c>
      <c r="N14168" s="10">
        <v>-0.83399999999999996</v>
      </c>
    </row>
    <row r="14169" spans="1:14" x14ac:dyDescent="0.3">
      <c r="A14169">
        <v>12</v>
      </c>
      <c r="B14169" s="11">
        <v>24</v>
      </c>
      <c r="C14169">
        <v>2019</v>
      </c>
      <c r="D14169">
        <v>358</v>
      </c>
      <c r="E14169">
        <v>2200</v>
      </c>
      <c r="F14169" s="10">
        <v>-12.82</v>
      </c>
      <c r="G14169" s="10">
        <v>-12.96</v>
      </c>
      <c r="H14169" s="10">
        <v>-12.49</v>
      </c>
      <c r="I14169" s="10">
        <v>-13.4</v>
      </c>
      <c r="J14169" s="10">
        <v>0</v>
      </c>
      <c r="K14169" s="10">
        <v>0</v>
      </c>
      <c r="L14169" s="10">
        <v>0.49099999999999999</v>
      </c>
      <c r="M14169" s="10">
        <v>-0.189</v>
      </c>
      <c r="N14169" s="10">
        <v>-0.84099999999999997</v>
      </c>
    </row>
    <row r="14170" spans="1:14" x14ac:dyDescent="0.3">
      <c r="A14170">
        <v>12</v>
      </c>
      <c r="B14170" s="11">
        <v>24</v>
      </c>
      <c r="C14170">
        <v>2019</v>
      </c>
      <c r="D14170">
        <v>358</v>
      </c>
      <c r="E14170">
        <v>2300</v>
      </c>
      <c r="F14170" s="10">
        <v>-13.19</v>
      </c>
      <c r="G14170" s="10">
        <v>-13.31</v>
      </c>
      <c r="H14170" s="10">
        <v>-12.69</v>
      </c>
      <c r="I14170" s="10">
        <v>-14.15</v>
      </c>
      <c r="J14170" s="10">
        <v>0</v>
      </c>
      <c r="K14170" s="10">
        <v>0</v>
      </c>
      <c r="L14170" s="10">
        <v>0.49299999999999999</v>
      </c>
      <c r="M14170" s="10">
        <v>-0.19700000000000001</v>
      </c>
      <c r="N14170" s="10">
        <v>-0.86799999999999999</v>
      </c>
    </row>
    <row r="14171" spans="1:14" x14ac:dyDescent="0.3">
      <c r="A14171">
        <v>12</v>
      </c>
      <c r="B14171" s="11">
        <v>24</v>
      </c>
      <c r="C14171">
        <v>2019</v>
      </c>
      <c r="D14171">
        <v>358</v>
      </c>
      <c r="E14171">
        <v>2400</v>
      </c>
      <c r="F14171" s="10">
        <v>-13.33</v>
      </c>
      <c r="G14171" s="10">
        <v>-13.1</v>
      </c>
      <c r="H14171" s="10">
        <v>-12.65</v>
      </c>
      <c r="I14171" s="10">
        <v>-13.39</v>
      </c>
      <c r="J14171" s="10">
        <v>0</v>
      </c>
      <c r="K14171" s="10">
        <v>0</v>
      </c>
      <c r="L14171" s="10">
        <v>0.49299999999999999</v>
      </c>
      <c r="M14171" s="10">
        <v>-0.20599999999999999</v>
      </c>
      <c r="N14171" s="10">
        <v>-0.88700000000000001</v>
      </c>
    </row>
    <row r="14172" spans="1:14" x14ac:dyDescent="0.3">
      <c r="A14172">
        <v>12</v>
      </c>
      <c r="B14172" s="11">
        <v>25</v>
      </c>
      <c r="C14172">
        <v>2019</v>
      </c>
      <c r="D14172">
        <v>359</v>
      </c>
      <c r="E14172">
        <v>100</v>
      </c>
      <c r="F14172" s="10">
        <v>-14.02</v>
      </c>
      <c r="G14172" s="10">
        <v>-13.45</v>
      </c>
      <c r="H14172" s="10">
        <v>-12.82</v>
      </c>
      <c r="I14172" s="10">
        <v>-14.02</v>
      </c>
      <c r="J14172" s="10">
        <v>0</v>
      </c>
      <c r="K14172" s="10">
        <v>0</v>
      </c>
      <c r="L14172" s="10">
        <v>0.49399999999999999</v>
      </c>
      <c r="M14172" s="10">
        <v>-0.186</v>
      </c>
      <c r="N14172" s="10">
        <v>-0.89600000000000002</v>
      </c>
    </row>
    <row r="14173" spans="1:14" x14ac:dyDescent="0.3">
      <c r="A14173">
        <v>12</v>
      </c>
      <c r="B14173" s="11">
        <v>25</v>
      </c>
      <c r="C14173">
        <v>2019</v>
      </c>
      <c r="D14173">
        <v>359</v>
      </c>
      <c r="E14173">
        <v>200</v>
      </c>
      <c r="F14173" s="10">
        <v>-14.31</v>
      </c>
      <c r="G14173" s="10">
        <v>-14.12</v>
      </c>
      <c r="H14173" s="10">
        <v>-13.02</v>
      </c>
      <c r="I14173" s="10">
        <v>-14.52</v>
      </c>
      <c r="J14173" s="10">
        <v>0</v>
      </c>
      <c r="K14173" s="10">
        <v>0</v>
      </c>
      <c r="L14173" s="10">
        <v>0.49399999999999999</v>
      </c>
      <c r="M14173" s="10">
        <v>-0.20499999999999999</v>
      </c>
      <c r="N14173" s="10">
        <v>-0.92400000000000004</v>
      </c>
    </row>
    <row r="14174" spans="1:14" x14ac:dyDescent="0.3">
      <c r="A14174">
        <v>12</v>
      </c>
      <c r="B14174" s="11">
        <v>25</v>
      </c>
      <c r="C14174">
        <v>2019</v>
      </c>
      <c r="D14174">
        <v>359</v>
      </c>
      <c r="E14174">
        <v>300</v>
      </c>
      <c r="F14174" s="10">
        <v>-14.89</v>
      </c>
      <c r="G14174" s="10">
        <v>-14.66</v>
      </c>
      <c r="H14174" s="10">
        <v>-14.17</v>
      </c>
      <c r="I14174" s="10">
        <v>-15.09</v>
      </c>
      <c r="J14174" s="10">
        <v>0</v>
      </c>
      <c r="K14174" s="10">
        <v>0</v>
      </c>
      <c r="L14174" s="10">
        <v>0.49399999999999999</v>
      </c>
      <c r="M14174" s="10">
        <v>-0.20499999999999999</v>
      </c>
      <c r="N14174" s="10">
        <v>-0.93400000000000005</v>
      </c>
    </row>
    <row r="14175" spans="1:14" x14ac:dyDescent="0.3">
      <c r="A14175">
        <v>12</v>
      </c>
      <c r="B14175" s="11">
        <v>25</v>
      </c>
      <c r="C14175">
        <v>2019</v>
      </c>
      <c r="D14175">
        <v>359</v>
      </c>
      <c r="E14175">
        <v>400</v>
      </c>
      <c r="F14175" s="10">
        <v>-15.26</v>
      </c>
      <c r="G14175" s="10">
        <v>-15.26</v>
      </c>
      <c r="H14175" s="10">
        <v>-14.85</v>
      </c>
      <c r="I14175" s="10">
        <v>-15.76</v>
      </c>
      <c r="J14175" s="10">
        <v>0</v>
      </c>
      <c r="K14175" s="10">
        <v>0</v>
      </c>
      <c r="L14175" s="10">
        <v>0.495</v>
      </c>
      <c r="M14175" s="10">
        <v>-0.20499999999999999</v>
      </c>
      <c r="N14175" s="10">
        <v>-0.96199999999999997</v>
      </c>
    </row>
    <row r="14176" spans="1:14" x14ac:dyDescent="0.3">
      <c r="A14176">
        <v>12</v>
      </c>
      <c r="B14176" s="11">
        <v>25</v>
      </c>
      <c r="C14176">
        <v>2019</v>
      </c>
      <c r="D14176">
        <v>359</v>
      </c>
      <c r="E14176">
        <v>500</v>
      </c>
      <c r="F14176" s="10">
        <v>-15.03</v>
      </c>
      <c r="G14176" s="10">
        <v>-14.86</v>
      </c>
      <c r="H14176" s="10">
        <v>-14.32</v>
      </c>
      <c r="I14176" s="10">
        <v>-15.26</v>
      </c>
      <c r="J14176" s="10">
        <v>0</v>
      </c>
      <c r="K14176" s="10">
        <v>0</v>
      </c>
      <c r="L14176" s="10">
        <v>0.495</v>
      </c>
      <c r="M14176" s="10">
        <v>-0.185</v>
      </c>
      <c r="N14176" s="10">
        <v>-0.97099999999999997</v>
      </c>
    </row>
    <row r="14177" spans="1:14" x14ac:dyDescent="0.3">
      <c r="A14177">
        <v>12</v>
      </c>
      <c r="B14177" s="11">
        <v>25</v>
      </c>
      <c r="C14177">
        <v>2019</v>
      </c>
      <c r="D14177">
        <v>359</v>
      </c>
      <c r="E14177">
        <v>600</v>
      </c>
      <c r="F14177" s="10">
        <v>-13.76</v>
      </c>
      <c r="G14177" s="10">
        <v>-14.61</v>
      </c>
      <c r="H14177" s="10">
        <v>-13.48</v>
      </c>
      <c r="I14177" s="10">
        <v>-15.43</v>
      </c>
      <c r="J14177" s="10">
        <v>0</v>
      </c>
      <c r="K14177" s="10">
        <v>0</v>
      </c>
      <c r="L14177" s="10">
        <v>0.495</v>
      </c>
      <c r="M14177" s="10">
        <v>-0.20399999999999999</v>
      </c>
      <c r="N14177" s="10">
        <v>-1</v>
      </c>
    </row>
    <row r="14178" spans="1:14" x14ac:dyDescent="0.3">
      <c r="A14178">
        <v>12</v>
      </c>
      <c r="B14178" s="11">
        <v>25</v>
      </c>
      <c r="C14178">
        <v>2019</v>
      </c>
      <c r="D14178">
        <v>359</v>
      </c>
      <c r="E14178">
        <v>700</v>
      </c>
      <c r="F14178" s="10">
        <v>-13.56</v>
      </c>
      <c r="G14178" s="10">
        <v>-14.03</v>
      </c>
      <c r="H14178" s="10">
        <v>-13.34</v>
      </c>
      <c r="I14178" s="10">
        <v>-14.57</v>
      </c>
      <c r="J14178" s="10">
        <v>0</v>
      </c>
      <c r="K14178" s="10">
        <v>0</v>
      </c>
      <c r="L14178" s="10">
        <v>0.495</v>
      </c>
      <c r="M14178" s="10">
        <v>-0.19500000000000001</v>
      </c>
      <c r="N14178" s="10">
        <v>-1.0189999999999999</v>
      </c>
    </row>
    <row r="14179" spans="1:14" x14ac:dyDescent="0.3">
      <c r="A14179">
        <v>12</v>
      </c>
      <c r="B14179" s="11">
        <v>25</v>
      </c>
      <c r="C14179">
        <v>2019</v>
      </c>
      <c r="D14179">
        <v>359</v>
      </c>
      <c r="E14179">
        <v>800</v>
      </c>
      <c r="F14179" s="10">
        <v>-13.78</v>
      </c>
      <c r="G14179" s="10">
        <v>-13.67</v>
      </c>
      <c r="H14179" s="10">
        <v>-13.17</v>
      </c>
      <c r="I14179" s="10">
        <v>-14.33</v>
      </c>
      <c r="J14179" s="10">
        <v>0</v>
      </c>
      <c r="K14179" s="10">
        <v>0</v>
      </c>
      <c r="L14179" s="10">
        <v>0.495</v>
      </c>
      <c r="M14179" s="10">
        <v>-0.20499999999999999</v>
      </c>
      <c r="N14179" s="10">
        <v>-1.0289999999999999</v>
      </c>
    </row>
    <row r="14180" spans="1:14" x14ac:dyDescent="0.3">
      <c r="A14180">
        <v>12</v>
      </c>
      <c r="B14180" s="11">
        <v>25</v>
      </c>
      <c r="C14180">
        <v>2019</v>
      </c>
      <c r="D14180">
        <v>359</v>
      </c>
      <c r="E14180">
        <v>900</v>
      </c>
      <c r="F14180" s="10">
        <v>-14.42</v>
      </c>
      <c r="G14180" s="10">
        <v>-14.05</v>
      </c>
      <c r="H14180" s="10">
        <v>-13.57</v>
      </c>
      <c r="I14180" s="10">
        <v>-14.54</v>
      </c>
      <c r="J14180" s="10">
        <v>0</v>
      </c>
      <c r="K14180" s="10">
        <v>0</v>
      </c>
      <c r="L14180" s="10">
        <v>0.495</v>
      </c>
      <c r="M14180" s="10">
        <v>-0.20499999999999999</v>
      </c>
      <c r="N14180" s="10">
        <v>-1.0389999999999999</v>
      </c>
    </row>
    <row r="14181" spans="1:14" x14ac:dyDescent="0.3">
      <c r="A14181">
        <v>12</v>
      </c>
      <c r="B14181" s="11">
        <v>25</v>
      </c>
      <c r="C14181">
        <v>2019</v>
      </c>
      <c r="D14181">
        <v>359</v>
      </c>
      <c r="E14181">
        <v>1000</v>
      </c>
      <c r="F14181" s="10">
        <v>-14.4</v>
      </c>
      <c r="G14181" s="10">
        <v>-14.73</v>
      </c>
      <c r="H14181" s="10">
        <v>-14.22</v>
      </c>
      <c r="I14181" s="10">
        <v>-15.19</v>
      </c>
      <c r="J14181" s="10">
        <v>0.38</v>
      </c>
      <c r="K14181" s="10">
        <v>0</v>
      </c>
      <c r="L14181" s="10">
        <v>0.495</v>
      </c>
      <c r="M14181" s="10">
        <v>-0.214</v>
      </c>
      <c r="N14181" s="10">
        <v>-1.0680000000000001</v>
      </c>
    </row>
    <row r="14182" spans="1:14" x14ac:dyDescent="0.3">
      <c r="A14182">
        <v>12</v>
      </c>
      <c r="B14182" s="11">
        <v>25</v>
      </c>
      <c r="C14182">
        <v>2019</v>
      </c>
      <c r="D14182">
        <v>359</v>
      </c>
      <c r="E14182">
        <v>1100</v>
      </c>
      <c r="F14182" s="10">
        <v>-13.57</v>
      </c>
      <c r="G14182" s="10">
        <v>-14.46</v>
      </c>
      <c r="H14182" s="10">
        <v>-13.56</v>
      </c>
      <c r="I14182" s="10">
        <v>-14.79</v>
      </c>
      <c r="J14182" s="10">
        <v>2.6789999999999998</v>
      </c>
      <c r="K14182" s="10">
        <v>0</v>
      </c>
      <c r="L14182" s="10">
        <v>0.495</v>
      </c>
      <c r="M14182" s="10">
        <v>-0.214</v>
      </c>
      <c r="N14182" s="10">
        <v>-1.077</v>
      </c>
    </row>
    <row r="14183" spans="1:14" x14ac:dyDescent="0.3">
      <c r="A14183">
        <v>12</v>
      </c>
      <c r="B14183" s="11">
        <v>25</v>
      </c>
      <c r="C14183">
        <v>2019</v>
      </c>
      <c r="D14183">
        <v>359</v>
      </c>
      <c r="E14183">
        <v>1200</v>
      </c>
      <c r="F14183" s="10">
        <v>-11.01</v>
      </c>
      <c r="G14183" s="10">
        <v>-11.95</v>
      </c>
      <c r="H14183" s="10">
        <v>-10.91</v>
      </c>
      <c r="I14183" s="10">
        <v>-13.65</v>
      </c>
      <c r="J14183" s="10">
        <v>7.88</v>
      </c>
      <c r="K14183" s="10">
        <v>0</v>
      </c>
      <c r="L14183" s="10">
        <v>0.49399999999999999</v>
      </c>
      <c r="M14183" s="10">
        <v>-0.22500000000000001</v>
      </c>
      <c r="N14183" s="10">
        <v>-1.0880000000000001</v>
      </c>
    </row>
    <row r="14184" spans="1:14" x14ac:dyDescent="0.3">
      <c r="A14184">
        <v>12</v>
      </c>
      <c r="B14184" s="11">
        <v>25</v>
      </c>
      <c r="C14184">
        <v>2019</v>
      </c>
      <c r="D14184">
        <v>359</v>
      </c>
      <c r="E14184">
        <v>1300</v>
      </c>
      <c r="F14184" s="10">
        <v>-7.4</v>
      </c>
      <c r="G14184" s="10">
        <v>-8.4700000000000006</v>
      </c>
      <c r="H14184" s="10">
        <v>-7.4</v>
      </c>
      <c r="I14184" s="10">
        <v>-11</v>
      </c>
      <c r="J14184" s="10">
        <v>34.33</v>
      </c>
      <c r="K14184" s="10">
        <v>0</v>
      </c>
      <c r="L14184" s="10">
        <v>0.48599999999999999</v>
      </c>
      <c r="M14184" s="10">
        <v>-0.223</v>
      </c>
      <c r="N14184" s="10">
        <v>-1.095</v>
      </c>
    </row>
    <row r="14185" spans="1:14" x14ac:dyDescent="0.3">
      <c r="A14185">
        <v>12</v>
      </c>
      <c r="B14185" s="11">
        <v>25</v>
      </c>
      <c r="C14185">
        <v>2019</v>
      </c>
      <c r="D14185">
        <v>359</v>
      </c>
      <c r="E14185">
        <v>1400</v>
      </c>
      <c r="F14185" s="10">
        <v>-7.13</v>
      </c>
      <c r="G14185" s="10">
        <v>-7.02</v>
      </c>
      <c r="H14185" s="10">
        <v>-6.718</v>
      </c>
      <c r="I14185" s="10">
        <v>-7.38</v>
      </c>
      <c r="J14185" s="10">
        <v>31.09</v>
      </c>
      <c r="K14185" s="10">
        <v>0</v>
      </c>
      <c r="L14185" s="10">
        <v>0.48199999999999998</v>
      </c>
      <c r="M14185" s="10">
        <v>-0.22700000000000001</v>
      </c>
      <c r="N14185" s="10">
        <v>-1.089</v>
      </c>
    </row>
    <row r="14186" spans="1:14" x14ac:dyDescent="0.3">
      <c r="A14186">
        <v>12</v>
      </c>
      <c r="B14186" s="11">
        <v>25</v>
      </c>
      <c r="C14186">
        <v>2019</v>
      </c>
      <c r="D14186">
        <v>359</v>
      </c>
      <c r="E14186">
        <v>1500</v>
      </c>
      <c r="F14186" s="10">
        <v>-8.41</v>
      </c>
      <c r="G14186" s="10">
        <v>-7.91</v>
      </c>
      <c r="H14186" s="10">
        <v>-6.9480000000000004</v>
      </c>
      <c r="I14186" s="10">
        <v>-8.5500000000000007</v>
      </c>
      <c r="J14186" s="10">
        <v>11.02</v>
      </c>
      <c r="K14186" s="10">
        <v>0</v>
      </c>
      <c r="L14186" s="10">
        <v>0.48199999999999998</v>
      </c>
      <c r="M14186" s="10">
        <v>-0.23599999999999999</v>
      </c>
      <c r="N14186" s="10">
        <v>-1.08</v>
      </c>
    </row>
    <row r="14187" spans="1:14" x14ac:dyDescent="0.3">
      <c r="A14187">
        <v>12</v>
      </c>
      <c r="B14187" s="11">
        <v>25</v>
      </c>
      <c r="C14187">
        <v>2019</v>
      </c>
      <c r="D14187">
        <v>359</v>
      </c>
      <c r="E14187">
        <v>1600</v>
      </c>
      <c r="F14187" s="10">
        <v>-9.27</v>
      </c>
      <c r="G14187" s="10">
        <v>-8.91</v>
      </c>
      <c r="H14187" s="10">
        <v>-8.41</v>
      </c>
      <c r="I14187" s="10">
        <v>-9.42</v>
      </c>
      <c r="J14187" s="10">
        <v>3.8239999999999998</v>
      </c>
      <c r="K14187" s="10">
        <v>0</v>
      </c>
      <c r="L14187" s="10">
        <v>0.48299999999999998</v>
      </c>
      <c r="M14187" s="10">
        <v>-0.22600000000000001</v>
      </c>
      <c r="N14187" s="10">
        <v>-1.069</v>
      </c>
    </row>
    <row r="14188" spans="1:14" x14ac:dyDescent="0.3">
      <c r="A14188">
        <v>12</v>
      </c>
      <c r="B14188" s="11">
        <v>25</v>
      </c>
      <c r="C14188">
        <v>2019</v>
      </c>
      <c r="D14188">
        <v>359</v>
      </c>
      <c r="E14188">
        <v>1700</v>
      </c>
      <c r="F14188" s="10">
        <v>-10.61</v>
      </c>
      <c r="G14188" s="10">
        <v>-10.07</v>
      </c>
      <c r="H14188" s="10">
        <v>-9.2799999999999994</v>
      </c>
      <c r="I14188" s="10">
        <v>-10.74</v>
      </c>
      <c r="J14188" s="10">
        <v>1.9590000000000001</v>
      </c>
      <c r="K14188" s="10">
        <v>0</v>
      </c>
      <c r="L14188" s="10">
        <v>0.48399999999999999</v>
      </c>
      <c r="M14188" s="10">
        <v>-0.23499999999999999</v>
      </c>
      <c r="N14188" s="10">
        <v>-1.0589999999999999</v>
      </c>
    </row>
    <row r="14189" spans="1:14" x14ac:dyDescent="0.3">
      <c r="A14189">
        <v>12</v>
      </c>
      <c r="B14189" s="11">
        <v>25</v>
      </c>
      <c r="C14189">
        <v>2019</v>
      </c>
      <c r="D14189">
        <v>359</v>
      </c>
      <c r="E14189">
        <v>1800</v>
      </c>
      <c r="F14189" s="10">
        <v>-12.33</v>
      </c>
      <c r="G14189" s="10">
        <v>-11.31</v>
      </c>
      <c r="H14189" s="10">
        <v>-10.6</v>
      </c>
      <c r="I14189" s="10">
        <v>-12.35</v>
      </c>
      <c r="J14189" s="10">
        <v>0.35199999999999998</v>
      </c>
      <c r="K14189" s="10">
        <v>0</v>
      </c>
      <c r="L14189" s="10">
        <v>0.48499999999999999</v>
      </c>
      <c r="M14189" s="10">
        <v>-0.253</v>
      </c>
      <c r="N14189" s="10">
        <v>-1.0580000000000001</v>
      </c>
    </row>
    <row r="14190" spans="1:14" x14ac:dyDescent="0.3">
      <c r="A14190">
        <v>12</v>
      </c>
      <c r="B14190" s="11">
        <v>25</v>
      </c>
      <c r="C14190">
        <v>2019</v>
      </c>
      <c r="D14190">
        <v>359</v>
      </c>
      <c r="E14190">
        <v>1900</v>
      </c>
      <c r="F14190" s="10">
        <v>-12.92</v>
      </c>
      <c r="G14190" s="10">
        <v>-12.62</v>
      </c>
      <c r="H14190" s="10">
        <v>-11.94</v>
      </c>
      <c r="I14190" s="10">
        <v>-13.46</v>
      </c>
      <c r="J14190" s="10">
        <v>0</v>
      </c>
      <c r="K14190" s="10">
        <v>0</v>
      </c>
      <c r="L14190" s="10">
        <v>0.48699999999999999</v>
      </c>
      <c r="M14190" s="10">
        <v>-0.251</v>
      </c>
      <c r="N14190" s="10">
        <v>-1.0760000000000001</v>
      </c>
    </row>
    <row r="14191" spans="1:14" x14ac:dyDescent="0.3">
      <c r="A14191">
        <v>12</v>
      </c>
      <c r="B14191" s="11">
        <v>25</v>
      </c>
      <c r="C14191">
        <v>2019</v>
      </c>
      <c r="D14191">
        <v>359</v>
      </c>
      <c r="E14191">
        <v>2000</v>
      </c>
      <c r="F14191" s="10">
        <v>-13.5</v>
      </c>
      <c r="G14191" s="10">
        <v>-13</v>
      </c>
      <c r="H14191" s="10">
        <v>-12.16</v>
      </c>
      <c r="I14191" s="10">
        <v>-13.98</v>
      </c>
      <c r="J14191" s="10">
        <v>0</v>
      </c>
      <c r="K14191" s="10">
        <v>0</v>
      </c>
      <c r="L14191" s="10">
        <v>0.47899999999999998</v>
      </c>
      <c r="M14191" s="10">
        <v>-0.23899999999999999</v>
      </c>
      <c r="N14191" s="10">
        <v>-1.083</v>
      </c>
    </row>
    <row r="14192" spans="1:14" x14ac:dyDescent="0.3">
      <c r="A14192">
        <v>12</v>
      </c>
      <c r="B14192" s="11">
        <v>25</v>
      </c>
      <c r="C14192">
        <v>2019</v>
      </c>
      <c r="D14192">
        <v>359</v>
      </c>
      <c r="E14192">
        <v>2100</v>
      </c>
      <c r="F14192" s="10">
        <v>-14.5</v>
      </c>
      <c r="G14192" s="10">
        <v>-14.19</v>
      </c>
      <c r="H14192" s="10">
        <v>-13.17</v>
      </c>
      <c r="I14192" s="10">
        <v>-14.97</v>
      </c>
      <c r="J14192" s="10">
        <v>0</v>
      </c>
      <c r="K14192" s="10">
        <v>0</v>
      </c>
      <c r="L14192" s="10">
        <v>0.48299999999999998</v>
      </c>
      <c r="M14192" s="10">
        <v>-0.245</v>
      </c>
      <c r="N14192" s="10">
        <v>-1.089</v>
      </c>
    </row>
    <row r="14193" spans="1:14" x14ac:dyDescent="0.3">
      <c r="A14193">
        <v>12</v>
      </c>
      <c r="B14193" s="11">
        <v>25</v>
      </c>
      <c r="C14193">
        <v>2019</v>
      </c>
      <c r="D14193">
        <v>359</v>
      </c>
      <c r="E14193">
        <v>2200</v>
      </c>
      <c r="F14193" s="10">
        <v>-14.85</v>
      </c>
      <c r="G14193" s="10">
        <v>-14.29</v>
      </c>
      <c r="H14193" s="10">
        <v>-13.44</v>
      </c>
      <c r="I14193" s="10">
        <v>-15.06</v>
      </c>
      <c r="J14193" s="10">
        <v>0</v>
      </c>
      <c r="K14193" s="10">
        <v>0</v>
      </c>
      <c r="L14193" s="10">
        <v>0.49399999999999999</v>
      </c>
      <c r="M14193" s="10">
        <v>-0.23499999999999999</v>
      </c>
      <c r="N14193" s="10">
        <v>-1.0980000000000001</v>
      </c>
    </row>
    <row r="14194" spans="1:14" x14ac:dyDescent="0.3">
      <c r="A14194">
        <v>12</v>
      </c>
      <c r="B14194" s="11">
        <v>25</v>
      </c>
      <c r="C14194">
        <v>2019</v>
      </c>
      <c r="D14194">
        <v>359</v>
      </c>
      <c r="E14194">
        <v>2300</v>
      </c>
      <c r="F14194" s="10">
        <v>-15.34</v>
      </c>
      <c r="G14194" s="10">
        <v>-15.06</v>
      </c>
      <c r="H14194" s="10">
        <v>-14.15</v>
      </c>
      <c r="I14194" s="10">
        <v>-15.62</v>
      </c>
      <c r="J14194" s="10">
        <v>0</v>
      </c>
      <c r="K14194" s="10">
        <v>0</v>
      </c>
      <c r="L14194" s="10">
        <v>0.48499999999999999</v>
      </c>
      <c r="M14194" s="10">
        <v>-0.253</v>
      </c>
      <c r="N14194" s="10">
        <v>-1.1160000000000001</v>
      </c>
    </row>
    <row r="14195" spans="1:14" x14ac:dyDescent="0.3">
      <c r="A14195">
        <v>12</v>
      </c>
      <c r="B14195" s="11">
        <v>25</v>
      </c>
      <c r="C14195">
        <v>2019</v>
      </c>
      <c r="D14195">
        <v>359</v>
      </c>
      <c r="E14195">
        <v>2400</v>
      </c>
      <c r="F14195" s="10">
        <v>-16.48</v>
      </c>
      <c r="G14195" s="10">
        <v>-15.79</v>
      </c>
      <c r="H14195" s="10">
        <v>-14.75</v>
      </c>
      <c r="I14195" s="10">
        <v>-16.61</v>
      </c>
      <c r="J14195" s="10">
        <v>0</v>
      </c>
      <c r="K14195" s="10">
        <v>0</v>
      </c>
      <c r="L14195" s="10">
        <v>0.495</v>
      </c>
      <c r="M14195" s="10">
        <v>-0.26200000000000001</v>
      </c>
      <c r="N14195" s="10">
        <v>-1.1539999999999999</v>
      </c>
    </row>
    <row r="14196" spans="1:14" x14ac:dyDescent="0.3">
      <c r="A14196">
        <v>12</v>
      </c>
      <c r="B14196" s="11">
        <v>26</v>
      </c>
      <c r="C14196">
        <v>2019</v>
      </c>
      <c r="D14196">
        <v>360</v>
      </c>
      <c r="E14196">
        <v>100</v>
      </c>
      <c r="F14196" s="10">
        <v>-16.09</v>
      </c>
      <c r="G14196" s="10">
        <v>-16.29</v>
      </c>
      <c r="H14196" s="10">
        <v>-15.35</v>
      </c>
      <c r="I14196" s="10">
        <v>-16.88</v>
      </c>
      <c r="J14196" s="10">
        <v>0</v>
      </c>
      <c r="K14196" s="10">
        <v>0</v>
      </c>
      <c r="L14196" s="10">
        <v>0.496</v>
      </c>
      <c r="M14196" s="10">
        <v>-0.27100000000000002</v>
      </c>
      <c r="N14196" s="10">
        <v>-1.153</v>
      </c>
    </row>
    <row r="14197" spans="1:14" x14ac:dyDescent="0.3">
      <c r="A14197">
        <v>12</v>
      </c>
      <c r="B14197" s="11">
        <v>26</v>
      </c>
      <c r="C14197">
        <v>2019</v>
      </c>
      <c r="D14197">
        <v>360</v>
      </c>
      <c r="E14197">
        <v>200</v>
      </c>
      <c r="F14197" s="10">
        <v>-16.62</v>
      </c>
      <c r="G14197" s="10">
        <v>-16.64</v>
      </c>
      <c r="H14197" s="10">
        <v>-15.71</v>
      </c>
      <c r="I14197" s="10">
        <v>-17.309999999999999</v>
      </c>
      <c r="J14197" s="10">
        <v>0</v>
      </c>
      <c r="K14197" s="10">
        <v>0</v>
      </c>
      <c r="L14197" s="10">
        <v>0.496</v>
      </c>
      <c r="M14197" s="10">
        <v>-0.26100000000000001</v>
      </c>
      <c r="N14197" s="10">
        <v>-1.1819999999999999</v>
      </c>
    </row>
    <row r="14198" spans="1:14" x14ac:dyDescent="0.3">
      <c r="A14198">
        <v>12</v>
      </c>
      <c r="B14198" s="11">
        <v>26</v>
      </c>
      <c r="C14198">
        <v>2019</v>
      </c>
      <c r="D14198">
        <v>360</v>
      </c>
      <c r="E14198">
        <v>300</v>
      </c>
      <c r="F14198" s="10">
        <v>-15.88</v>
      </c>
      <c r="G14198" s="10">
        <v>-16.850000000000001</v>
      </c>
      <c r="H14198" s="10">
        <v>-15.58</v>
      </c>
      <c r="I14198" s="10">
        <v>-17.73</v>
      </c>
      <c r="J14198" s="10">
        <v>0</v>
      </c>
      <c r="K14198" s="10">
        <v>0</v>
      </c>
      <c r="L14198" s="10">
        <v>0.48699999999999999</v>
      </c>
      <c r="M14198" s="10">
        <v>-0.27</v>
      </c>
      <c r="N14198" s="10">
        <v>-1.21</v>
      </c>
    </row>
    <row r="14199" spans="1:14" x14ac:dyDescent="0.3">
      <c r="A14199">
        <v>12</v>
      </c>
      <c r="B14199" s="11">
        <v>26</v>
      </c>
      <c r="C14199">
        <v>2019</v>
      </c>
      <c r="D14199">
        <v>360</v>
      </c>
      <c r="E14199">
        <v>400</v>
      </c>
      <c r="F14199" s="10">
        <v>-16.649999999999999</v>
      </c>
      <c r="G14199" s="10">
        <v>-16.350000000000001</v>
      </c>
      <c r="H14199" s="10">
        <v>-15.85</v>
      </c>
      <c r="I14199" s="10">
        <v>-16.82</v>
      </c>
      <c r="J14199" s="10">
        <v>0</v>
      </c>
      <c r="K14199" s="10">
        <v>0</v>
      </c>
      <c r="L14199" s="10">
        <v>0.48699999999999999</v>
      </c>
      <c r="M14199" s="10">
        <v>-0.28000000000000003</v>
      </c>
      <c r="N14199" s="10">
        <v>-1.2390000000000001</v>
      </c>
    </row>
    <row r="14200" spans="1:14" x14ac:dyDescent="0.3">
      <c r="A14200">
        <v>12</v>
      </c>
      <c r="B14200" s="11">
        <v>26</v>
      </c>
      <c r="C14200">
        <v>2019</v>
      </c>
      <c r="D14200">
        <v>360</v>
      </c>
      <c r="E14200">
        <v>500</v>
      </c>
      <c r="F14200" s="10">
        <v>-17.48</v>
      </c>
      <c r="G14200" s="10">
        <v>-16.62</v>
      </c>
      <c r="H14200" s="10">
        <v>-15.72</v>
      </c>
      <c r="I14200" s="10">
        <v>-17.5</v>
      </c>
      <c r="J14200" s="10">
        <v>0</v>
      </c>
      <c r="K14200" s="10">
        <v>0</v>
      </c>
      <c r="L14200" s="10">
        <v>0.48699999999999999</v>
      </c>
      <c r="M14200" s="10">
        <v>-0.28000000000000003</v>
      </c>
      <c r="N14200" s="10">
        <v>-1.2390000000000001</v>
      </c>
    </row>
    <row r="14201" spans="1:14" x14ac:dyDescent="0.3">
      <c r="A14201">
        <v>12</v>
      </c>
      <c r="B14201" s="11">
        <v>26</v>
      </c>
      <c r="C14201">
        <v>2019</v>
      </c>
      <c r="D14201">
        <v>360</v>
      </c>
      <c r="E14201">
        <v>600</v>
      </c>
      <c r="F14201" s="10">
        <v>-18.43</v>
      </c>
      <c r="G14201" s="10">
        <v>-17.79</v>
      </c>
      <c r="H14201" s="10">
        <v>-17.23</v>
      </c>
      <c r="I14201" s="10">
        <v>-18.48</v>
      </c>
      <c r="J14201" s="10">
        <v>0</v>
      </c>
      <c r="K14201" s="10">
        <v>0</v>
      </c>
      <c r="L14201" s="10">
        <v>0.48699999999999999</v>
      </c>
      <c r="M14201" s="10">
        <v>-0.27</v>
      </c>
      <c r="N14201" s="10">
        <v>-1.2769999999999999</v>
      </c>
    </row>
    <row r="14202" spans="1:14" x14ac:dyDescent="0.3">
      <c r="A14202">
        <v>12</v>
      </c>
      <c r="B14202" s="11">
        <v>26</v>
      </c>
      <c r="C14202">
        <v>2019</v>
      </c>
      <c r="D14202">
        <v>360</v>
      </c>
      <c r="E14202">
        <v>700</v>
      </c>
      <c r="F14202" s="10">
        <v>-16.73</v>
      </c>
      <c r="G14202" s="10">
        <v>-17.66</v>
      </c>
      <c r="H14202" s="10">
        <v>-16.73</v>
      </c>
      <c r="I14202" s="10">
        <v>-18.41</v>
      </c>
      <c r="J14202" s="10">
        <v>0</v>
      </c>
      <c r="K14202" s="10">
        <v>0</v>
      </c>
      <c r="L14202" s="10">
        <v>0.48799999999999999</v>
      </c>
      <c r="M14202" s="10">
        <v>-0.27900000000000003</v>
      </c>
      <c r="N14202" s="10">
        <v>-1.286</v>
      </c>
    </row>
    <row r="14203" spans="1:14" x14ac:dyDescent="0.3">
      <c r="A14203">
        <v>12</v>
      </c>
      <c r="B14203" s="11">
        <v>26</v>
      </c>
      <c r="C14203">
        <v>2019</v>
      </c>
      <c r="D14203">
        <v>360</v>
      </c>
      <c r="E14203">
        <v>800</v>
      </c>
      <c r="F14203" s="10">
        <v>-18.059999999999999</v>
      </c>
      <c r="G14203" s="10">
        <v>-17.66</v>
      </c>
      <c r="H14203" s="10">
        <v>-16.48</v>
      </c>
      <c r="I14203" s="10">
        <v>-18.690000000000001</v>
      </c>
      <c r="J14203" s="10">
        <v>0</v>
      </c>
      <c r="K14203" s="10">
        <v>0</v>
      </c>
      <c r="L14203" s="10">
        <v>0.497</v>
      </c>
      <c r="M14203" s="10">
        <v>-0.28899999999999998</v>
      </c>
      <c r="N14203" s="10">
        <v>-1.3149999999999999</v>
      </c>
    </row>
    <row r="14204" spans="1:14" x14ac:dyDescent="0.3">
      <c r="A14204">
        <v>12</v>
      </c>
      <c r="B14204" s="11">
        <v>26</v>
      </c>
      <c r="C14204">
        <v>2019</v>
      </c>
      <c r="D14204">
        <v>360</v>
      </c>
      <c r="E14204">
        <v>900</v>
      </c>
      <c r="F14204" s="10">
        <v>-18.13</v>
      </c>
      <c r="G14204" s="10">
        <v>-18.29</v>
      </c>
      <c r="H14204" s="10">
        <v>-17.64</v>
      </c>
      <c r="I14204" s="10">
        <v>-18.98</v>
      </c>
      <c r="J14204" s="10">
        <v>0</v>
      </c>
      <c r="K14204" s="10">
        <v>0</v>
      </c>
      <c r="L14204" s="10">
        <v>0.48799999999999999</v>
      </c>
      <c r="M14204" s="10">
        <v>-0.27800000000000002</v>
      </c>
      <c r="N14204" s="10">
        <v>-1.333</v>
      </c>
    </row>
    <row r="14205" spans="1:14" x14ac:dyDescent="0.3">
      <c r="A14205">
        <v>12</v>
      </c>
      <c r="B14205" s="11">
        <v>26</v>
      </c>
      <c r="C14205">
        <v>2019</v>
      </c>
      <c r="D14205">
        <v>360</v>
      </c>
      <c r="E14205">
        <v>1000</v>
      </c>
      <c r="F14205" s="10">
        <v>-18.2</v>
      </c>
      <c r="G14205" s="10">
        <v>-18.350000000000001</v>
      </c>
      <c r="H14205" s="10">
        <v>-17.88</v>
      </c>
      <c r="I14205" s="10">
        <v>-18.850000000000001</v>
      </c>
      <c r="J14205" s="10">
        <v>0.35699999999999998</v>
      </c>
      <c r="K14205" s="10">
        <v>0</v>
      </c>
      <c r="L14205" s="10">
        <v>0.48799999999999999</v>
      </c>
      <c r="M14205" s="10">
        <v>-0.29799999999999999</v>
      </c>
      <c r="N14205" s="10">
        <v>-1.353</v>
      </c>
    </row>
    <row r="14206" spans="1:14" x14ac:dyDescent="0.3">
      <c r="A14206">
        <v>12</v>
      </c>
      <c r="B14206" s="11">
        <v>26</v>
      </c>
      <c r="C14206">
        <v>2019</v>
      </c>
      <c r="D14206">
        <v>360</v>
      </c>
      <c r="E14206">
        <v>1100</v>
      </c>
      <c r="F14206" s="10">
        <v>-18.14</v>
      </c>
      <c r="G14206" s="10">
        <v>-18.34</v>
      </c>
      <c r="H14206" s="10">
        <v>-17.600000000000001</v>
      </c>
      <c r="I14206" s="10">
        <v>-19.059999999999999</v>
      </c>
      <c r="J14206" s="10">
        <v>1.7390000000000001</v>
      </c>
      <c r="K14206" s="10">
        <v>0</v>
      </c>
      <c r="L14206" s="10">
        <v>0.48799999999999999</v>
      </c>
      <c r="M14206" s="10">
        <v>-0.29799999999999999</v>
      </c>
      <c r="N14206" s="10">
        <v>-1.381</v>
      </c>
    </row>
    <row r="14207" spans="1:14" x14ac:dyDescent="0.3">
      <c r="A14207">
        <v>12</v>
      </c>
      <c r="B14207" s="11">
        <v>26</v>
      </c>
      <c r="C14207">
        <v>2019</v>
      </c>
      <c r="D14207">
        <v>360</v>
      </c>
      <c r="E14207">
        <v>1200</v>
      </c>
      <c r="F14207" s="10">
        <v>-12.35</v>
      </c>
      <c r="G14207" s="10">
        <v>-15.64</v>
      </c>
      <c r="H14207" s="10">
        <v>-12.35</v>
      </c>
      <c r="I14207" s="10">
        <v>-18.260000000000002</v>
      </c>
      <c r="J14207" s="10">
        <v>14.82</v>
      </c>
      <c r="K14207" s="10">
        <v>0</v>
      </c>
      <c r="L14207" s="10">
        <v>0.47799999999999998</v>
      </c>
      <c r="M14207" s="10">
        <v>-0.28799999999999998</v>
      </c>
      <c r="N14207" s="10">
        <v>-1.391</v>
      </c>
    </row>
    <row r="14208" spans="1:14" x14ac:dyDescent="0.3">
      <c r="A14208">
        <v>12</v>
      </c>
      <c r="B14208" s="11">
        <v>26</v>
      </c>
      <c r="C14208">
        <v>2019</v>
      </c>
      <c r="D14208">
        <v>360</v>
      </c>
      <c r="E14208">
        <v>1300</v>
      </c>
      <c r="F14208" s="10">
        <v>-10.07</v>
      </c>
      <c r="G14208" s="10">
        <v>-11.6</v>
      </c>
      <c r="H14208" s="10">
        <v>-10.06</v>
      </c>
      <c r="I14208" s="10">
        <v>-12.68</v>
      </c>
      <c r="J14208" s="10">
        <v>35.61</v>
      </c>
      <c r="K14208" s="10">
        <v>0</v>
      </c>
      <c r="L14208" s="10">
        <v>0.49099999999999999</v>
      </c>
      <c r="M14208" s="10">
        <v>-0.30499999999999999</v>
      </c>
      <c r="N14208" s="10">
        <v>-1.3879999999999999</v>
      </c>
    </row>
    <row r="14209" spans="1:14" x14ac:dyDescent="0.3">
      <c r="A14209">
        <v>12</v>
      </c>
      <c r="B14209" s="11">
        <v>26</v>
      </c>
      <c r="C14209">
        <v>2019</v>
      </c>
      <c r="D14209">
        <v>360</v>
      </c>
      <c r="E14209">
        <v>1400</v>
      </c>
      <c r="F14209" s="10">
        <v>-6.5190000000000001</v>
      </c>
      <c r="G14209" s="10">
        <v>-8.25</v>
      </c>
      <c r="H14209" s="10">
        <v>-6.48</v>
      </c>
      <c r="I14209" s="10">
        <v>-10.06</v>
      </c>
      <c r="J14209" s="10">
        <v>37.08</v>
      </c>
      <c r="K14209" s="10">
        <v>0</v>
      </c>
      <c r="L14209" s="10">
        <v>0.48399999999999999</v>
      </c>
      <c r="M14209" s="10">
        <v>-0.30099999999999999</v>
      </c>
      <c r="N14209" s="10">
        <v>-1.3939999999999999</v>
      </c>
    </row>
    <row r="14210" spans="1:14" x14ac:dyDescent="0.3">
      <c r="A14210">
        <v>12</v>
      </c>
      <c r="B14210" s="11">
        <v>26</v>
      </c>
      <c r="C14210">
        <v>2019</v>
      </c>
      <c r="D14210">
        <v>360</v>
      </c>
      <c r="E14210">
        <v>1500</v>
      </c>
      <c r="F14210" s="10">
        <v>-5.3109999999999999</v>
      </c>
      <c r="G14210" s="10">
        <v>-6.9569999999999999</v>
      </c>
      <c r="H14210" s="10">
        <v>-5.3109999999999999</v>
      </c>
      <c r="I14210" s="10">
        <v>-8.06</v>
      </c>
      <c r="J14210" s="10">
        <v>11.55</v>
      </c>
      <c r="K14210" s="10">
        <v>0</v>
      </c>
      <c r="L14210" s="10">
        <v>0.47299999999999998</v>
      </c>
      <c r="M14210" s="10">
        <v>-0.313</v>
      </c>
      <c r="N14210" s="10">
        <v>-1.377</v>
      </c>
    </row>
    <row r="14211" spans="1:14" x14ac:dyDescent="0.3">
      <c r="A14211">
        <v>12</v>
      </c>
      <c r="B14211" s="11">
        <v>26</v>
      </c>
      <c r="C14211">
        <v>2019</v>
      </c>
      <c r="D14211">
        <v>360</v>
      </c>
      <c r="E14211">
        <v>1600</v>
      </c>
      <c r="F14211" s="10">
        <v>-2.2599999999999998</v>
      </c>
      <c r="G14211" s="10">
        <v>-3.5430000000000001</v>
      </c>
      <c r="H14211" s="10">
        <v>-1.905</v>
      </c>
      <c r="I14211" s="10">
        <v>-5.9880000000000004</v>
      </c>
      <c r="J14211" s="10">
        <v>2.5539999999999998</v>
      </c>
      <c r="K14211" s="10">
        <v>0</v>
      </c>
      <c r="L14211" s="10">
        <v>0.48299999999999998</v>
      </c>
      <c r="M14211" s="10">
        <v>-0.30299999999999999</v>
      </c>
      <c r="N14211" s="10">
        <v>-1.3480000000000001</v>
      </c>
    </row>
    <row r="14212" spans="1:14" x14ac:dyDescent="0.3">
      <c r="A14212">
        <v>12</v>
      </c>
      <c r="B14212" s="11">
        <v>26</v>
      </c>
      <c r="C14212">
        <v>2019</v>
      </c>
      <c r="D14212">
        <v>360</v>
      </c>
      <c r="E14212">
        <v>1700</v>
      </c>
      <c r="F14212" s="10">
        <v>-4.8040000000000003</v>
      </c>
      <c r="G14212" s="10">
        <v>-2.706</v>
      </c>
      <c r="H14212" s="10">
        <v>-1.732</v>
      </c>
      <c r="I14212" s="10">
        <v>-4.8040000000000003</v>
      </c>
      <c r="J14212" s="10">
        <v>1.768</v>
      </c>
      <c r="K14212" s="10">
        <v>0</v>
      </c>
      <c r="L14212" s="10">
        <v>0.48099999999999998</v>
      </c>
      <c r="M14212" s="10">
        <v>-0.314</v>
      </c>
      <c r="N14212" s="10">
        <v>-1.33</v>
      </c>
    </row>
    <row r="14213" spans="1:14" x14ac:dyDescent="0.3">
      <c r="A14213">
        <v>12</v>
      </c>
      <c r="B14213" s="11">
        <v>26</v>
      </c>
      <c r="C14213">
        <v>2019</v>
      </c>
      <c r="D14213">
        <v>360</v>
      </c>
      <c r="E14213">
        <v>1800</v>
      </c>
      <c r="F14213" s="10">
        <v>-3.34</v>
      </c>
      <c r="G14213" s="10">
        <v>-5.3239999999999998</v>
      </c>
      <c r="H14213" s="10">
        <v>-3.34</v>
      </c>
      <c r="I14213" s="10">
        <v>-6.2249999999999996</v>
      </c>
      <c r="J14213" s="10">
        <v>0.40600000000000003</v>
      </c>
      <c r="K14213" s="10">
        <v>0</v>
      </c>
      <c r="L14213" s="10">
        <v>0.49099999999999999</v>
      </c>
      <c r="M14213" s="10">
        <v>-0.313</v>
      </c>
      <c r="N14213" s="10">
        <v>-1.2909999999999999</v>
      </c>
    </row>
    <row r="14214" spans="1:14" x14ac:dyDescent="0.3">
      <c r="A14214">
        <v>12</v>
      </c>
      <c r="B14214" s="11">
        <v>26</v>
      </c>
      <c r="C14214">
        <v>2019</v>
      </c>
      <c r="D14214">
        <v>360</v>
      </c>
      <c r="E14214">
        <v>1900</v>
      </c>
      <c r="F14214" s="10">
        <v>-2.5880000000000001</v>
      </c>
      <c r="G14214" s="10">
        <v>-3.9140000000000001</v>
      </c>
      <c r="H14214" s="10">
        <v>-1.6459999999999999</v>
      </c>
      <c r="I14214" s="10">
        <v>-6.7779999999999996</v>
      </c>
      <c r="J14214" s="10">
        <v>0</v>
      </c>
      <c r="K14214" s="10">
        <v>0</v>
      </c>
      <c r="L14214" s="10">
        <v>0.49099999999999999</v>
      </c>
      <c r="M14214" s="10">
        <v>-0.32300000000000001</v>
      </c>
      <c r="N14214" s="10">
        <v>-1.272</v>
      </c>
    </row>
    <row r="14215" spans="1:14" x14ac:dyDescent="0.3">
      <c r="A14215">
        <v>12</v>
      </c>
      <c r="B14215" s="11">
        <v>26</v>
      </c>
      <c r="C14215">
        <v>2019</v>
      </c>
      <c r="D14215">
        <v>360</v>
      </c>
      <c r="E14215">
        <v>2000</v>
      </c>
      <c r="F14215" s="10">
        <v>-2.5790000000000002</v>
      </c>
      <c r="G14215" s="10">
        <v>-3.0619999999999998</v>
      </c>
      <c r="H14215" s="10">
        <v>-1.829</v>
      </c>
      <c r="I14215" s="10">
        <v>-4.25</v>
      </c>
      <c r="J14215" s="10">
        <v>0</v>
      </c>
      <c r="K14215" s="10">
        <v>0</v>
      </c>
      <c r="L14215" s="10">
        <v>0.48099999999999998</v>
      </c>
      <c r="M14215" s="10">
        <v>-0.32400000000000001</v>
      </c>
      <c r="N14215" s="10">
        <v>-1.2529999999999999</v>
      </c>
    </row>
    <row r="14216" spans="1:14" x14ac:dyDescent="0.3">
      <c r="A14216">
        <v>12</v>
      </c>
      <c r="B14216" s="11">
        <v>26</v>
      </c>
      <c r="C14216">
        <v>2019</v>
      </c>
      <c r="D14216">
        <v>360</v>
      </c>
      <c r="E14216">
        <v>2100</v>
      </c>
      <c r="F14216" s="10">
        <v>-3.7570000000000001</v>
      </c>
      <c r="G14216" s="10">
        <v>-3.4249999999999998</v>
      </c>
      <c r="H14216" s="10">
        <v>-2.319</v>
      </c>
      <c r="I14216" s="10">
        <v>-3.9990000000000001</v>
      </c>
      <c r="J14216" s="10">
        <v>0</v>
      </c>
      <c r="K14216" s="10">
        <v>0</v>
      </c>
      <c r="L14216" s="10">
        <v>0.48099999999999998</v>
      </c>
      <c r="M14216" s="10">
        <v>-0.314</v>
      </c>
      <c r="N14216" s="10">
        <v>-1.2250000000000001</v>
      </c>
    </row>
    <row r="14217" spans="1:14" x14ac:dyDescent="0.3">
      <c r="A14217">
        <v>12</v>
      </c>
      <c r="B14217" s="11">
        <v>26</v>
      </c>
      <c r="C14217">
        <v>2019</v>
      </c>
      <c r="D14217">
        <v>360</v>
      </c>
      <c r="E14217">
        <v>2200</v>
      </c>
      <c r="F14217" s="10">
        <v>-3.931</v>
      </c>
      <c r="G14217" s="10">
        <v>-3.7639999999999998</v>
      </c>
      <c r="H14217" s="10">
        <v>-3.573</v>
      </c>
      <c r="I14217" s="10">
        <v>-4.0469999999999997</v>
      </c>
      <c r="J14217" s="10">
        <v>0</v>
      </c>
      <c r="K14217" s="10">
        <v>0</v>
      </c>
      <c r="L14217" s="10">
        <v>0.47099999999999997</v>
      </c>
      <c r="M14217" s="10">
        <v>-0.32400000000000001</v>
      </c>
      <c r="N14217" s="10">
        <v>-1.196</v>
      </c>
    </row>
    <row r="14218" spans="1:14" x14ac:dyDescent="0.3">
      <c r="A14218">
        <v>12</v>
      </c>
      <c r="B14218" s="11">
        <v>26</v>
      </c>
      <c r="C14218">
        <v>2019</v>
      </c>
      <c r="D14218">
        <v>360</v>
      </c>
      <c r="E14218">
        <v>2300</v>
      </c>
      <c r="F14218" s="10">
        <v>-3.8540000000000001</v>
      </c>
      <c r="G14218" s="10">
        <v>-3.8479999999999999</v>
      </c>
      <c r="H14218" s="10">
        <v>-3.496</v>
      </c>
      <c r="I14218" s="10">
        <v>-4.1150000000000002</v>
      </c>
      <c r="J14218" s="10">
        <v>0</v>
      </c>
      <c r="K14218" s="10">
        <v>0</v>
      </c>
      <c r="L14218" s="10">
        <v>0.49</v>
      </c>
      <c r="M14218" s="10">
        <v>-0.32400000000000001</v>
      </c>
      <c r="N14218" s="10">
        <v>-1.2250000000000001</v>
      </c>
    </row>
    <row r="14219" spans="1:14" x14ac:dyDescent="0.3">
      <c r="A14219">
        <v>12</v>
      </c>
      <c r="B14219" s="11">
        <v>26</v>
      </c>
      <c r="C14219">
        <v>2019</v>
      </c>
      <c r="D14219">
        <v>360</v>
      </c>
      <c r="E14219">
        <v>2400</v>
      </c>
      <c r="F14219" s="10">
        <v>-4.1639999999999997</v>
      </c>
      <c r="G14219" s="10">
        <v>-4.1079999999999997</v>
      </c>
      <c r="H14219" s="10">
        <v>-3.8239999999999998</v>
      </c>
      <c r="I14219" s="10">
        <v>-4.4450000000000003</v>
      </c>
      <c r="J14219" s="10">
        <v>0</v>
      </c>
      <c r="K14219" s="10">
        <v>0</v>
      </c>
      <c r="L14219" s="10">
        <v>0.48099999999999998</v>
      </c>
      <c r="M14219" s="10">
        <v>-0.32400000000000001</v>
      </c>
      <c r="N14219" s="10">
        <v>-1.2150000000000001</v>
      </c>
    </row>
    <row r="14220" spans="1:14" x14ac:dyDescent="0.3">
      <c r="A14220">
        <v>12</v>
      </c>
      <c r="B14220" s="11">
        <v>27</v>
      </c>
      <c r="C14220">
        <v>2019</v>
      </c>
      <c r="D14220">
        <v>361</v>
      </c>
      <c r="E14220">
        <v>100</v>
      </c>
      <c r="F14220" s="10">
        <v>-4.2510000000000003</v>
      </c>
      <c r="G14220" s="10">
        <v>-4.157</v>
      </c>
      <c r="H14220" s="10">
        <v>-3.7949999999999999</v>
      </c>
      <c r="I14220" s="10">
        <v>-4.484</v>
      </c>
      <c r="J14220" s="10">
        <v>0</v>
      </c>
      <c r="K14220" s="10">
        <v>0</v>
      </c>
      <c r="L14220" s="10">
        <v>0.47099999999999997</v>
      </c>
      <c r="M14220" s="10">
        <v>-0.33300000000000002</v>
      </c>
      <c r="N14220" s="10">
        <v>-1.234</v>
      </c>
    </row>
    <row r="14221" spans="1:14" x14ac:dyDescent="0.3">
      <c r="A14221">
        <v>12</v>
      </c>
      <c r="B14221" s="11">
        <v>27</v>
      </c>
      <c r="C14221">
        <v>2019</v>
      </c>
      <c r="D14221">
        <v>361</v>
      </c>
      <c r="E14221">
        <v>200</v>
      </c>
      <c r="F14221" s="10">
        <v>-3.863</v>
      </c>
      <c r="G14221" s="10">
        <v>-3.64</v>
      </c>
      <c r="H14221" s="10">
        <v>-3.1379999999999999</v>
      </c>
      <c r="I14221" s="10">
        <v>-4.29</v>
      </c>
      <c r="J14221" s="10">
        <v>0</v>
      </c>
      <c r="K14221" s="10">
        <v>0</v>
      </c>
      <c r="L14221" s="10">
        <v>0.49</v>
      </c>
      <c r="M14221" s="10">
        <v>-0.33400000000000002</v>
      </c>
      <c r="N14221" s="10">
        <v>-1.206</v>
      </c>
    </row>
    <row r="14222" spans="1:14" x14ac:dyDescent="0.3">
      <c r="A14222">
        <v>12</v>
      </c>
      <c r="B14222" s="11">
        <v>27</v>
      </c>
      <c r="C14222">
        <v>2019</v>
      </c>
      <c r="D14222">
        <v>361</v>
      </c>
      <c r="E14222">
        <v>300</v>
      </c>
      <c r="F14222" s="10">
        <v>-4.367</v>
      </c>
      <c r="G14222" s="10">
        <v>-4.1079999999999997</v>
      </c>
      <c r="H14222" s="10">
        <v>-3.7759999999999998</v>
      </c>
      <c r="I14222" s="10">
        <v>-4.4059999999999997</v>
      </c>
      <c r="J14222" s="10">
        <v>0</v>
      </c>
      <c r="K14222" s="10">
        <v>0</v>
      </c>
      <c r="L14222" s="10">
        <v>0.48099999999999998</v>
      </c>
      <c r="M14222" s="10">
        <v>-0.34300000000000003</v>
      </c>
      <c r="N14222" s="10">
        <v>-1.2150000000000001</v>
      </c>
    </row>
    <row r="14223" spans="1:14" x14ac:dyDescent="0.3">
      <c r="A14223">
        <v>12</v>
      </c>
      <c r="B14223" s="11">
        <v>27</v>
      </c>
      <c r="C14223">
        <v>2019</v>
      </c>
      <c r="D14223">
        <v>361</v>
      </c>
      <c r="E14223">
        <v>400</v>
      </c>
      <c r="F14223" s="10">
        <v>-4.4349999999999996</v>
      </c>
      <c r="G14223" s="10">
        <v>-4.1070000000000002</v>
      </c>
      <c r="H14223" s="10">
        <v>-3.6789999999999998</v>
      </c>
      <c r="I14223" s="10">
        <v>-4.7169999999999996</v>
      </c>
      <c r="J14223" s="10">
        <v>0</v>
      </c>
      <c r="K14223" s="10">
        <v>0</v>
      </c>
      <c r="L14223" s="10">
        <v>0.48099999999999998</v>
      </c>
      <c r="M14223" s="10">
        <v>-0.33400000000000002</v>
      </c>
      <c r="N14223" s="10">
        <v>-1.206</v>
      </c>
    </row>
    <row r="14224" spans="1:14" x14ac:dyDescent="0.3">
      <c r="A14224">
        <v>12</v>
      </c>
      <c r="B14224" s="11">
        <v>27</v>
      </c>
      <c r="C14224">
        <v>2019</v>
      </c>
      <c r="D14224">
        <v>361</v>
      </c>
      <c r="E14224">
        <v>500</v>
      </c>
      <c r="F14224" s="10">
        <v>-4.7569999999999997</v>
      </c>
      <c r="G14224" s="10">
        <v>-4.843</v>
      </c>
      <c r="H14224" s="10">
        <v>-3.97</v>
      </c>
      <c r="I14224" s="10">
        <v>-5.6550000000000002</v>
      </c>
      <c r="J14224" s="10">
        <v>0</v>
      </c>
      <c r="K14224" s="10">
        <v>0</v>
      </c>
      <c r="L14224" s="10">
        <v>0.49</v>
      </c>
      <c r="M14224" s="10">
        <v>-0.35299999999999998</v>
      </c>
      <c r="N14224" s="10">
        <v>-1.206</v>
      </c>
    </row>
    <row r="14225" spans="1:14" x14ac:dyDescent="0.3">
      <c r="A14225">
        <v>12</v>
      </c>
      <c r="B14225" s="11">
        <v>27</v>
      </c>
      <c r="C14225">
        <v>2019</v>
      </c>
      <c r="D14225">
        <v>361</v>
      </c>
      <c r="E14225">
        <v>600</v>
      </c>
      <c r="F14225" s="10">
        <v>-4.3090000000000002</v>
      </c>
      <c r="G14225" s="10">
        <v>-5.1120000000000001</v>
      </c>
      <c r="H14225" s="10">
        <v>-4.1440000000000001</v>
      </c>
      <c r="I14225" s="10">
        <v>-6.4429999999999996</v>
      </c>
      <c r="J14225" s="10">
        <v>0</v>
      </c>
      <c r="K14225" s="10">
        <v>0</v>
      </c>
      <c r="L14225" s="10">
        <v>0.48099999999999998</v>
      </c>
      <c r="M14225" s="10">
        <v>-0.35199999999999998</v>
      </c>
      <c r="N14225" s="10">
        <v>-1.177</v>
      </c>
    </row>
    <row r="14226" spans="1:14" x14ac:dyDescent="0.3">
      <c r="A14226">
        <v>12</v>
      </c>
      <c r="B14226" s="11">
        <v>27</v>
      </c>
      <c r="C14226">
        <v>2019</v>
      </c>
      <c r="D14226">
        <v>361</v>
      </c>
      <c r="E14226">
        <v>700</v>
      </c>
      <c r="F14226" s="10">
        <v>-5.7530000000000001</v>
      </c>
      <c r="G14226" s="10">
        <v>-4.7119999999999997</v>
      </c>
      <c r="H14226" s="10">
        <v>-3.843</v>
      </c>
      <c r="I14226" s="10">
        <v>-5.7530000000000001</v>
      </c>
      <c r="J14226" s="10">
        <v>0</v>
      </c>
      <c r="K14226" s="10">
        <v>0</v>
      </c>
      <c r="L14226" s="10">
        <v>0.48099999999999998</v>
      </c>
      <c r="M14226" s="10">
        <v>-0.36199999999999999</v>
      </c>
      <c r="N14226" s="10">
        <v>-1.1859999999999999</v>
      </c>
    </row>
    <row r="14227" spans="1:14" x14ac:dyDescent="0.3">
      <c r="A14227">
        <v>12</v>
      </c>
      <c r="B14227" s="11">
        <v>27</v>
      </c>
      <c r="C14227">
        <v>2019</v>
      </c>
      <c r="D14227">
        <v>361</v>
      </c>
      <c r="E14227">
        <v>800</v>
      </c>
      <c r="F14227" s="10">
        <v>-3.524</v>
      </c>
      <c r="G14227" s="10">
        <v>-4.33</v>
      </c>
      <c r="H14227" s="10">
        <v>-3.4750000000000001</v>
      </c>
      <c r="I14227" s="10">
        <v>-6.008</v>
      </c>
      <c r="J14227" s="10">
        <v>0</v>
      </c>
      <c r="K14227" s="10">
        <v>0</v>
      </c>
      <c r="L14227" s="10">
        <v>0.47199999999999998</v>
      </c>
      <c r="M14227" s="10">
        <v>-0.35199999999999998</v>
      </c>
      <c r="N14227" s="10">
        <v>-1.157</v>
      </c>
    </row>
    <row r="14228" spans="1:14" x14ac:dyDescent="0.3">
      <c r="A14228">
        <v>12</v>
      </c>
      <c r="B14228" s="11">
        <v>27</v>
      </c>
      <c r="C14228">
        <v>2019</v>
      </c>
      <c r="D14228">
        <v>361</v>
      </c>
      <c r="E14228">
        <v>900</v>
      </c>
      <c r="F14228" s="10">
        <v>-3.7850000000000001</v>
      </c>
      <c r="G14228" s="10">
        <v>-3.7090000000000001</v>
      </c>
      <c r="H14228" s="10">
        <v>-3.3889999999999998</v>
      </c>
      <c r="I14228" s="10">
        <v>-4.0369999999999999</v>
      </c>
      <c r="J14228" s="10">
        <v>0</v>
      </c>
      <c r="K14228" s="10">
        <v>0</v>
      </c>
      <c r="L14228" s="10">
        <v>0.48099999999999998</v>
      </c>
      <c r="M14228" s="10">
        <v>-0.35199999999999998</v>
      </c>
      <c r="N14228" s="10">
        <v>-1.1479999999999999</v>
      </c>
    </row>
    <row r="14229" spans="1:14" x14ac:dyDescent="0.3">
      <c r="A14229">
        <v>12</v>
      </c>
      <c r="B14229" s="11">
        <v>27</v>
      </c>
      <c r="C14229">
        <v>2019</v>
      </c>
      <c r="D14229">
        <v>361</v>
      </c>
      <c r="E14229">
        <v>1000</v>
      </c>
      <c r="F14229" s="10">
        <v>-3.032</v>
      </c>
      <c r="G14229" s="10">
        <v>-3.6920000000000002</v>
      </c>
      <c r="H14229" s="10">
        <v>-3.032</v>
      </c>
      <c r="I14229" s="10">
        <v>-3.9889999999999999</v>
      </c>
      <c r="J14229" s="10">
        <v>0.97199999999999998</v>
      </c>
      <c r="K14229" s="10">
        <v>0</v>
      </c>
      <c r="L14229" s="10">
        <v>0.49099999999999999</v>
      </c>
      <c r="M14229" s="10">
        <v>-0.36199999999999999</v>
      </c>
      <c r="N14229" s="10">
        <v>-1.1479999999999999</v>
      </c>
    </row>
    <row r="14230" spans="1:14" x14ac:dyDescent="0.3">
      <c r="A14230">
        <v>12</v>
      </c>
      <c r="B14230" s="11">
        <v>27</v>
      </c>
      <c r="C14230">
        <v>2019</v>
      </c>
      <c r="D14230">
        <v>361</v>
      </c>
      <c r="E14230">
        <v>1100</v>
      </c>
      <c r="F14230" s="10">
        <v>-3.8530000000000002</v>
      </c>
      <c r="G14230" s="10">
        <v>-3.5489999999999999</v>
      </c>
      <c r="H14230" s="10">
        <v>-3.012</v>
      </c>
      <c r="I14230" s="10">
        <v>-4.173</v>
      </c>
      <c r="J14230" s="10">
        <v>4.1360000000000001</v>
      </c>
      <c r="K14230" s="10">
        <v>0</v>
      </c>
      <c r="L14230" s="10">
        <v>0.49099999999999999</v>
      </c>
      <c r="M14230" s="10">
        <v>-0.38100000000000001</v>
      </c>
      <c r="N14230" s="10">
        <v>-1.1479999999999999</v>
      </c>
    </row>
    <row r="14231" spans="1:14" x14ac:dyDescent="0.3">
      <c r="A14231">
        <v>12</v>
      </c>
      <c r="B14231" s="11">
        <v>27</v>
      </c>
      <c r="C14231">
        <v>2019</v>
      </c>
      <c r="D14231">
        <v>361</v>
      </c>
      <c r="E14231">
        <v>1200</v>
      </c>
      <c r="F14231" s="10">
        <v>-1.9550000000000001</v>
      </c>
      <c r="G14231" s="10">
        <v>-3.1190000000000002</v>
      </c>
      <c r="H14231" s="10">
        <v>-1.9550000000000001</v>
      </c>
      <c r="I14231" s="10">
        <v>-3.8439999999999999</v>
      </c>
      <c r="J14231" s="10">
        <v>40.18</v>
      </c>
      <c r="K14231" s="10">
        <v>0</v>
      </c>
      <c r="L14231" s="10">
        <v>0.48</v>
      </c>
      <c r="M14231" s="10">
        <v>-0.36299999999999999</v>
      </c>
      <c r="N14231" s="10">
        <v>-1.149</v>
      </c>
    </row>
    <row r="14232" spans="1:14" x14ac:dyDescent="0.3">
      <c r="A14232">
        <v>12</v>
      </c>
      <c r="B14232" s="11">
        <v>27</v>
      </c>
      <c r="C14232">
        <v>2019</v>
      </c>
      <c r="D14232">
        <v>361</v>
      </c>
      <c r="E14232">
        <v>1300</v>
      </c>
      <c r="F14232" s="10">
        <v>-0.89400000000000002</v>
      </c>
      <c r="G14232" s="10">
        <v>-1.516</v>
      </c>
      <c r="H14232" s="10">
        <v>-0.63500000000000001</v>
      </c>
      <c r="I14232" s="10">
        <v>-2.234</v>
      </c>
      <c r="J14232" s="10">
        <v>108.7</v>
      </c>
      <c r="K14232" s="10">
        <v>0</v>
      </c>
      <c r="L14232" s="10">
        <v>0.47599999999999998</v>
      </c>
      <c r="M14232" s="10">
        <v>-0.36699999999999999</v>
      </c>
      <c r="N14232" s="10">
        <v>-1.143</v>
      </c>
    </row>
    <row r="14233" spans="1:14" x14ac:dyDescent="0.3">
      <c r="A14233">
        <v>12</v>
      </c>
      <c r="B14233" s="11">
        <v>27</v>
      </c>
      <c r="C14233">
        <v>2019</v>
      </c>
      <c r="D14233">
        <v>361</v>
      </c>
      <c r="E14233">
        <v>1400</v>
      </c>
      <c r="F14233" s="10">
        <v>-1.4650000000000001</v>
      </c>
      <c r="G14233" s="10">
        <v>-1.107</v>
      </c>
      <c r="H14233" s="10">
        <v>-0.64700000000000002</v>
      </c>
      <c r="I14233" s="10">
        <v>-1.542</v>
      </c>
      <c r="J14233" s="10">
        <v>101.8</v>
      </c>
      <c r="K14233" s="10">
        <v>0</v>
      </c>
      <c r="L14233" s="10">
        <v>0.47</v>
      </c>
      <c r="M14233" s="10">
        <v>-0.372</v>
      </c>
      <c r="N14233" s="10">
        <v>-1.129</v>
      </c>
    </row>
    <row r="14234" spans="1:14" x14ac:dyDescent="0.3">
      <c r="A14234">
        <v>12</v>
      </c>
      <c r="B14234" s="11">
        <v>27</v>
      </c>
      <c r="C14234">
        <v>2019</v>
      </c>
      <c r="D14234">
        <v>361</v>
      </c>
      <c r="E14234">
        <v>1500</v>
      </c>
      <c r="F14234" s="10">
        <v>-3.35</v>
      </c>
      <c r="G14234" s="10">
        <v>-2.7309999999999999</v>
      </c>
      <c r="H14234" s="10">
        <v>-1.4550000000000001</v>
      </c>
      <c r="I14234" s="10">
        <v>-3.4950000000000001</v>
      </c>
      <c r="J14234" s="10">
        <v>35.450000000000003</v>
      </c>
      <c r="K14234" s="10">
        <v>0</v>
      </c>
      <c r="L14234" s="10">
        <v>0.47099999999999997</v>
      </c>
      <c r="M14234" s="10">
        <v>-0.372</v>
      </c>
      <c r="N14234" s="10">
        <v>-1.1100000000000001</v>
      </c>
    </row>
    <row r="14235" spans="1:14" x14ac:dyDescent="0.3">
      <c r="A14235">
        <v>12</v>
      </c>
      <c r="B14235" s="11">
        <v>27</v>
      </c>
      <c r="C14235">
        <v>2019</v>
      </c>
      <c r="D14235">
        <v>361</v>
      </c>
      <c r="E14235">
        <v>1600</v>
      </c>
      <c r="F14235" s="10">
        <v>-3.742</v>
      </c>
      <c r="G14235" s="10">
        <v>-3.5739999999999998</v>
      </c>
      <c r="H14235" s="10">
        <v>-3.331</v>
      </c>
      <c r="I14235" s="10">
        <v>-3.8580000000000001</v>
      </c>
      <c r="J14235" s="10">
        <v>6.2220000000000004</v>
      </c>
      <c r="K14235" s="10">
        <v>0</v>
      </c>
      <c r="L14235" s="10">
        <v>0.47599999999999998</v>
      </c>
      <c r="M14235" s="10">
        <v>-0.38700000000000001</v>
      </c>
      <c r="N14235" s="10">
        <v>-1.077</v>
      </c>
    </row>
    <row r="14236" spans="1:14" x14ac:dyDescent="0.3">
      <c r="A14236">
        <v>12</v>
      </c>
      <c r="B14236" s="11">
        <v>27</v>
      </c>
      <c r="C14236">
        <v>2019</v>
      </c>
      <c r="D14236">
        <v>361</v>
      </c>
      <c r="E14236">
        <v>1700</v>
      </c>
      <c r="F14236" s="10">
        <v>-4.1070000000000002</v>
      </c>
      <c r="G14236" s="10">
        <v>-4.1130000000000004</v>
      </c>
      <c r="H14236" s="10">
        <v>-3.742</v>
      </c>
      <c r="I14236" s="10">
        <v>-4.399</v>
      </c>
      <c r="J14236" s="10">
        <v>4.2750000000000004</v>
      </c>
      <c r="K14236" s="10">
        <v>0</v>
      </c>
      <c r="L14236" s="10">
        <v>0.47899999999999998</v>
      </c>
      <c r="M14236" s="10">
        <v>-0.35499999999999998</v>
      </c>
      <c r="N14236" s="10">
        <v>-1.083</v>
      </c>
    </row>
    <row r="14237" spans="1:14" x14ac:dyDescent="0.3">
      <c r="A14237">
        <v>12</v>
      </c>
      <c r="B14237" s="11">
        <v>27</v>
      </c>
      <c r="C14237">
        <v>2019</v>
      </c>
      <c r="D14237">
        <v>361</v>
      </c>
      <c r="E14237">
        <v>1800</v>
      </c>
      <c r="F14237" s="10">
        <v>-4.319</v>
      </c>
      <c r="G14237" s="10">
        <v>-4.3550000000000004</v>
      </c>
      <c r="H14237" s="10">
        <v>-4.0190000000000001</v>
      </c>
      <c r="I14237" s="10">
        <v>-5.0010000000000003</v>
      </c>
      <c r="J14237" s="10">
        <v>1.2130000000000001</v>
      </c>
      <c r="K14237" s="10">
        <v>0</v>
      </c>
      <c r="L14237" s="10">
        <v>0.48</v>
      </c>
      <c r="M14237" s="10">
        <v>-0.372</v>
      </c>
      <c r="N14237" s="10">
        <v>-1.0629999999999999</v>
      </c>
    </row>
    <row r="14238" spans="1:14" x14ac:dyDescent="0.3">
      <c r="A14238">
        <v>12</v>
      </c>
      <c r="B14238" s="11">
        <v>27</v>
      </c>
      <c r="C14238">
        <v>2019</v>
      </c>
      <c r="D14238">
        <v>361</v>
      </c>
      <c r="E14238">
        <v>1900</v>
      </c>
      <c r="F14238" s="10">
        <v>-3.9990000000000001</v>
      </c>
      <c r="G14238" s="10">
        <v>-4.0910000000000002</v>
      </c>
      <c r="H14238" s="10">
        <v>-3.9020000000000001</v>
      </c>
      <c r="I14238" s="10">
        <v>-4.3869999999999996</v>
      </c>
      <c r="J14238" s="10">
        <v>0</v>
      </c>
      <c r="K14238" s="10">
        <v>0</v>
      </c>
      <c r="L14238" s="10">
        <v>0.48</v>
      </c>
      <c r="M14238" s="10">
        <v>-0.372</v>
      </c>
      <c r="N14238" s="10">
        <v>-1.0620000000000001</v>
      </c>
    </row>
    <row r="14239" spans="1:14" x14ac:dyDescent="0.3">
      <c r="A14239">
        <v>12</v>
      </c>
      <c r="B14239" s="11">
        <v>27</v>
      </c>
      <c r="C14239">
        <v>2019</v>
      </c>
      <c r="D14239">
        <v>361</v>
      </c>
      <c r="E14239">
        <v>2000</v>
      </c>
      <c r="F14239" s="10">
        <v>-5.6059999999999999</v>
      </c>
      <c r="G14239" s="10">
        <v>-5.1420000000000003</v>
      </c>
      <c r="H14239" s="10">
        <v>-3.9889999999999999</v>
      </c>
      <c r="I14239" s="10">
        <v>-6.8789999999999996</v>
      </c>
      <c r="J14239" s="10">
        <v>0</v>
      </c>
      <c r="K14239" s="10">
        <v>0</v>
      </c>
      <c r="L14239" s="10">
        <v>0.48099999999999998</v>
      </c>
      <c r="M14239" s="10">
        <v>-0.372</v>
      </c>
      <c r="N14239" s="10">
        <v>-1.071</v>
      </c>
    </row>
    <row r="14240" spans="1:14" x14ac:dyDescent="0.3">
      <c r="A14240">
        <v>12</v>
      </c>
      <c r="B14240" s="11">
        <v>27</v>
      </c>
      <c r="C14240">
        <v>2019</v>
      </c>
      <c r="D14240">
        <v>361</v>
      </c>
      <c r="E14240">
        <v>2100</v>
      </c>
      <c r="F14240" s="10">
        <v>-10.050000000000001</v>
      </c>
      <c r="G14240" s="10">
        <v>-8.15</v>
      </c>
      <c r="H14240" s="10">
        <v>-5.6449999999999996</v>
      </c>
      <c r="I14240" s="10">
        <v>-10.050000000000001</v>
      </c>
      <c r="J14240" s="10">
        <v>0</v>
      </c>
      <c r="K14240" s="10">
        <v>0</v>
      </c>
      <c r="L14240" s="10">
        <v>0.47299999999999998</v>
      </c>
      <c r="M14240" s="10">
        <v>-0.38</v>
      </c>
      <c r="N14240" s="10">
        <v>-1.089</v>
      </c>
    </row>
    <row r="14241" spans="1:14" x14ac:dyDescent="0.3">
      <c r="A14241">
        <v>12</v>
      </c>
      <c r="B14241" s="11">
        <v>27</v>
      </c>
      <c r="C14241">
        <v>2019</v>
      </c>
      <c r="D14241">
        <v>361</v>
      </c>
      <c r="E14241">
        <v>2200</v>
      </c>
      <c r="F14241" s="10">
        <v>-11.09</v>
      </c>
      <c r="G14241" s="10">
        <v>-10.67</v>
      </c>
      <c r="H14241" s="10">
        <v>-9.9600000000000009</v>
      </c>
      <c r="I14241" s="10">
        <v>-11.24</v>
      </c>
      <c r="J14241" s="10">
        <v>0</v>
      </c>
      <c r="K14241" s="10">
        <v>0</v>
      </c>
      <c r="L14241" s="10">
        <v>0.47399999999999998</v>
      </c>
      <c r="M14241" s="10">
        <v>-0.378</v>
      </c>
      <c r="N14241" s="10">
        <v>-1.097</v>
      </c>
    </row>
    <row r="14242" spans="1:14" x14ac:dyDescent="0.3">
      <c r="A14242">
        <v>12</v>
      </c>
      <c r="B14242" s="11">
        <v>27</v>
      </c>
      <c r="C14242">
        <v>2019</v>
      </c>
      <c r="D14242">
        <v>361</v>
      </c>
      <c r="E14242">
        <v>2300</v>
      </c>
      <c r="F14242" s="10">
        <v>-12.92</v>
      </c>
      <c r="G14242" s="10">
        <v>-11.74</v>
      </c>
      <c r="H14242" s="10">
        <v>-10.82</v>
      </c>
      <c r="I14242" s="10">
        <v>-12.92</v>
      </c>
      <c r="J14242" s="10">
        <v>0</v>
      </c>
      <c r="K14242" s="10">
        <v>0</v>
      </c>
      <c r="L14242" s="10">
        <v>0.47599999999999998</v>
      </c>
      <c r="M14242" s="10">
        <v>-0.38700000000000001</v>
      </c>
      <c r="N14242" s="10">
        <v>-1.125</v>
      </c>
    </row>
    <row r="14243" spans="1:14" x14ac:dyDescent="0.3">
      <c r="A14243">
        <v>12</v>
      </c>
      <c r="B14243" s="11">
        <v>27</v>
      </c>
      <c r="C14243">
        <v>2019</v>
      </c>
      <c r="D14243">
        <v>361</v>
      </c>
      <c r="E14243">
        <v>2400</v>
      </c>
      <c r="F14243" s="10">
        <v>-11.77</v>
      </c>
      <c r="G14243" s="10">
        <v>-12.77</v>
      </c>
      <c r="H14243" s="10">
        <v>-11.43</v>
      </c>
      <c r="I14243" s="10">
        <v>-13.41</v>
      </c>
      <c r="J14243" s="10">
        <v>0</v>
      </c>
      <c r="K14243" s="10">
        <v>0</v>
      </c>
      <c r="L14243" s="10">
        <v>0.48</v>
      </c>
      <c r="M14243" s="10">
        <v>-0.39200000000000002</v>
      </c>
      <c r="N14243" s="10">
        <v>-1.159</v>
      </c>
    </row>
    <row r="14244" spans="1:14" x14ac:dyDescent="0.3">
      <c r="A14244">
        <v>12</v>
      </c>
      <c r="B14244" s="11">
        <v>28</v>
      </c>
      <c r="C14244">
        <v>2019</v>
      </c>
      <c r="D14244">
        <v>362</v>
      </c>
      <c r="E14244">
        <v>100</v>
      </c>
      <c r="F14244" s="10">
        <v>-13.57</v>
      </c>
      <c r="G14244" s="10">
        <v>-12.82</v>
      </c>
      <c r="H14244" s="10">
        <v>-11.78</v>
      </c>
      <c r="I14244" s="10">
        <v>-13.57</v>
      </c>
      <c r="J14244" s="10">
        <v>0</v>
      </c>
      <c r="K14244" s="10">
        <v>0</v>
      </c>
      <c r="L14244" s="10">
        <v>0.48199999999999998</v>
      </c>
      <c r="M14244" s="10">
        <v>-0.37</v>
      </c>
      <c r="N14244" s="10">
        <v>-1.1950000000000001</v>
      </c>
    </row>
    <row r="14245" spans="1:14" x14ac:dyDescent="0.3">
      <c r="A14245">
        <v>12</v>
      </c>
      <c r="B14245" s="11">
        <v>28</v>
      </c>
      <c r="C14245">
        <v>2019</v>
      </c>
      <c r="D14245">
        <v>362</v>
      </c>
      <c r="E14245">
        <v>200</v>
      </c>
      <c r="F14245" s="10">
        <v>-13.92</v>
      </c>
      <c r="G14245" s="10">
        <v>-13.98</v>
      </c>
      <c r="H14245" s="10">
        <v>-13.1</v>
      </c>
      <c r="I14245" s="10">
        <v>-14.72</v>
      </c>
      <c r="J14245" s="10">
        <v>0</v>
      </c>
      <c r="K14245" s="10">
        <v>0</v>
      </c>
      <c r="L14245" s="10">
        <v>0.48399999999999999</v>
      </c>
      <c r="M14245" s="10">
        <v>-0.38900000000000001</v>
      </c>
      <c r="N14245" s="10">
        <v>-1.2230000000000001</v>
      </c>
    </row>
    <row r="14246" spans="1:14" x14ac:dyDescent="0.3">
      <c r="A14246">
        <v>12</v>
      </c>
      <c r="B14246" s="11">
        <v>28</v>
      </c>
      <c r="C14246">
        <v>2019</v>
      </c>
      <c r="D14246">
        <v>362</v>
      </c>
      <c r="E14246">
        <v>300</v>
      </c>
      <c r="F14246" s="10">
        <v>-13.63</v>
      </c>
      <c r="G14246" s="10">
        <v>-14.16</v>
      </c>
      <c r="H14246" s="10">
        <v>-13.61</v>
      </c>
      <c r="I14246" s="10">
        <v>-14.73</v>
      </c>
      <c r="J14246" s="10">
        <v>0</v>
      </c>
      <c r="K14246" s="10">
        <v>0</v>
      </c>
      <c r="L14246" s="10">
        <v>0.47399999999999998</v>
      </c>
      <c r="M14246" s="10">
        <v>-0.39800000000000002</v>
      </c>
      <c r="N14246" s="10">
        <v>-1.27</v>
      </c>
    </row>
    <row r="14247" spans="1:14" x14ac:dyDescent="0.3">
      <c r="A14247">
        <v>12</v>
      </c>
      <c r="B14247" s="11">
        <v>28</v>
      </c>
      <c r="C14247">
        <v>2019</v>
      </c>
      <c r="D14247">
        <v>362</v>
      </c>
      <c r="E14247">
        <v>400</v>
      </c>
      <c r="F14247" s="10">
        <v>-14.05</v>
      </c>
      <c r="G14247" s="10">
        <v>-13.88</v>
      </c>
      <c r="H14247" s="10">
        <v>-13.33</v>
      </c>
      <c r="I14247" s="10">
        <v>-14.55</v>
      </c>
      <c r="J14247" s="10">
        <v>0</v>
      </c>
      <c r="K14247" s="10">
        <v>0</v>
      </c>
      <c r="L14247" s="10">
        <v>0.48499999999999999</v>
      </c>
      <c r="M14247" s="10">
        <v>-0.38700000000000001</v>
      </c>
      <c r="N14247" s="10">
        <v>-1.298</v>
      </c>
    </row>
    <row r="14248" spans="1:14" x14ac:dyDescent="0.3">
      <c r="A14248">
        <v>12</v>
      </c>
      <c r="B14248" s="11">
        <v>28</v>
      </c>
      <c r="C14248">
        <v>2019</v>
      </c>
      <c r="D14248">
        <v>362</v>
      </c>
      <c r="E14248">
        <v>500</v>
      </c>
      <c r="F14248" s="10">
        <v>-14.52</v>
      </c>
      <c r="G14248" s="10">
        <v>-14.4</v>
      </c>
      <c r="H14248" s="10">
        <v>-13.85</v>
      </c>
      <c r="I14248" s="10">
        <v>-15</v>
      </c>
      <c r="J14248" s="10">
        <v>0</v>
      </c>
      <c r="K14248" s="10">
        <v>0</v>
      </c>
      <c r="L14248" s="10">
        <v>0.49399999999999999</v>
      </c>
      <c r="M14248" s="10">
        <v>-0.39700000000000002</v>
      </c>
      <c r="N14248" s="10">
        <v>-1.3560000000000001</v>
      </c>
    </row>
    <row r="14249" spans="1:14" x14ac:dyDescent="0.3">
      <c r="A14249">
        <v>12</v>
      </c>
      <c r="B14249" s="11">
        <v>28</v>
      </c>
      <c r="C14249">
        <v>2019</v>
      </c>
      <c r="D14249">
        <v>362</v>
      </c>
      <c r="E14249">
        <v>600</v>
      </c>
      <c r="F14249" s="10">
        <v>-15.56</v>
      </c>
      <c r="G14249" s="10">
        <v>-15.06</v>
      </c>
      <c r="H14249" s="10">
        <v>-14.51</v>
      </c>
      <c r="I14249" s="10">
        <v>-15.67</v>
      </c>
      <c r="J14249" s="10">
        <v>0</v>
      </c>
      <c r="K14249" s="10">
        <v>0</v>
      </c>
      <c r="L14249" s="10">
        <v>0.47599999999999998</v>
      </c>
      <c r="M14249" s="10">
        <v>-0.39600000000000002</v>
      </c>
      <c r="N14249" s="10">
        <v>-1.375</v>
      </c>
    </row>
    <row r="14250" spans="1:14" x14ac:dyDescent="0.3">
      <c r="A14250">
        <v>12</v>
      </c>
      <c r="B14250" s="11">
        <v>28</v>
      </c>
      <c r="C14250">
        <v>2019</v>
      </c>
      <c r="D14250">
        <v>362</v>
      </c>
      <c r="E14250">
        <v>700</v>
      </c>
      <c r="F14250" s="10">
        <v>-15.73</v>
      </c>
      <c r="G14250" s="10">
        <v>-15.82</v>
      </c>
      <c r="H14250" s="10">
        <v>-15.29</v>
      </c>
      <c r="I14250" s="10">
        <v>-16.260000000000002</v>
      </c>
      <c r="J14250" s="10">
        <v>0</v>
      </c>
      <c r="K14250" s="10">
        <v>0</v>
      </c>
      <c r="L14250" s="10">
        <v>0.46700000000000003</v>
      </c>
      <c r="M14250" s="10">
        <v>-0.39600000000000002</v>
      </c>
      <c r="N14250" s="10">
        <v>-1.403</v>
      </c>
    </row>
    <row r="14251" spans="1:14" x14ac:dyDescent="0.3">
      <c r="A14251">
        <v>12</v>
      </c>
      <c r="B14251" s="11">
        <v>28</v>
      </c>
      <c r="C14251">
        <v>2019</v>
      </c>
      <c r="D14251">
        <v>362</v>
      </c>
      <c r="E14251">
        <v>800</v>
      </c>
      <c r="F14251" s="10">
        <v>-15.63</v>
      </c>
      <c r="G14251" s="10">
        <v>-15.7</v>
      </c>
      <c r="H14251" s="10">
        <v>-15.15</v>
      </c>
      <c r="I14251" s="10">
        <v>-16.28</v>
      </c>
      <c r="J14251" s="10">
        <v>0</v>
      </c>
      <c r="K14251" s="10">
        <v>0</v>
      </c>
      <c r="L14251" s="10">
        <v>0.47699999999999998</v>
      </c>
      <c r="M14251" s="10">
        <v>-0.41499999999999998</v>
      </c>
      <c r="N14251" s="10">
        <v>-1.4410000000000001</v>
      </c>
    </row>
    <row r="14252" spans="1:14" x14ac:dyDescent="0.3">
      <c r="A14252">
        <v>12</v>
      </c>
      <c r="B14252" s="11">
        <v>28</v>
      </c>
      <c r="C14252">
        <v>2019</v>
      </c>
      <c r="D14252">
        <v>362</v>
      </c>
      <c r="E14252">
        <v>900</v>
      </c>
      <c r="F14252" s="10">
        <v>-15.75</v>
      </c>
      <c r="G14252" s="10">
        <v>-15.81</v>
      </c>
      <c r="H14252" s="10">
        <v>-15.06</v>
      </c>
      <c r="I14252" s="10">
        <v>-16.57</v>
      </c>
      <c r="J14252" s="10">
        <v>0</v>
      </c>
      <c r="K14252" s="10">
        <v>0</v>
      </c>
      <c r="L14252" s="10">
        <v>0.48699999999999999</v>
      </c>
      <c r="M14252" s="10">
        <v>-0.41399999999999998</v>
      </c>
      <c r="N14252" s="10">
        <v>-1.4690000000000001</v>
      </c>
    </row>
    <row r="14253" spans="1:14" x14ac:dyDescent="0.3">
      <c r="A14253">
        <v>12</v>
      </c>
      <c r="B14253" s="11">
        <v>28</v>
      </c>
      <c r="C14253">
        <v>2019</v>
      </c>
      <c r="D14253">
        <v>362</v>
      </c>
      <c r="E14253">
        <v>1000</v>
      </c>
      <c r="F14253" s="10">
        <v>-15.24</v>
      </c>
      <c r="G14253" s="10">
        <v>-14.97</v>
      </c>
      <c r="H14253" s="10">
        <v>-14.3</v>
      </c>
      <c r="I14253" s="10">
        <v>-15.74</v>
      </c>
      <c r="J14253" s="10">
        <v>1.327</v>
      </c>
      <c r="K14253" s="10">
        <v>0</v>
      </c>
      <c r="L14253" s="10">
        <v>0.47699999999999998</v>
      </c>
      <c r="M14253" s="10">
        <v>-0.41499999999999998</v>
      </c>
      <c r="N14253" s="10">
        <v>-1.4990000000000001</v>
      </c>
    </row>
    <row r="14254" spans="1:14" x14ac:dyDescent="0.3">
      <c r="A14254">
        <v>12</v>
      </c>
      <c r="B14254" s="11">
        <v>28</v>
      </c>
      <c r="C14254">
        <v>2019</v>
      </c>
      <c r="D14254">
        <v>362</v>
      </c>
      <c r="E14254">
        <v>1100</v>
      </c>
      <c r="F14254" s="10">
        <v>-13.75</v>
      </c>
      <c r="G14254" s="10">
        <v>-14.39</v>
      </c>
      <c r="H14254" s="10">
        <v>-13.74</v>
      </c>
      <c r="I14254" s="10">
        <v>-15.22</v>
      </c>
      <c r="J14254" s="10">
        <v>6.1379999999999999</v>
      </c>
      <c r="K14254" s="10">
        <v>0</v>
      </c>
      <c r="L14254" s="10">
        <v>0.48599999999999999</v>
      </c>
      <c r="M14254" s="10">
        <v>-0.434</v>
      </c>
      <c r="N14254" s="10">
        <v>-1.518</v>
      </c>
    </row>
    <row r="14255" spans="1:14" x14ac:dyDescent="0.3">
      <c r="A14255">
        <v>12</v>
      </c>
      <c r="B14255" s="11">
        <v>28</v>
      </c>
      <c r="C14255">
        <v>2019</v>
      </c>
      <c r="D14255">
        <v>362</v>
      </c>
      <c r="E14255">
        <v>1200</v>
      </c>
      <c r="F14255" s="10">
        <v>-10.53</v>
      </c>
      <c r="G14255" s="10">
        <v>-12.49</v>
      </c>
      <c r="H14255" s="10">
        <v>-10.53</v>
      </c>
      <c r="I14255" s="10">
        <v>-13.76</v>
      </c>
      <c r="J14255" s="10">
        <v>65.599999999999994</v>
      </c>
      <c r="K14255" s="10">
        <v>0</v>
      </c>
      <c r="L14255" s="10">
        <v>0.48499999999999999</v>
      </c>
      <c r="M14255" s="10">
        <v>-0.42599999999999999</v>
      </c>
      <c r="N14255" s="10">
        <v>-1.538</v>
      </c>
    </row>
    <row r="14256" spans="1:14" x14ac:dyDescent="0.3">
      <c r="A14256">
        <v>12</v>
      </c>
      <c r="B14256" s="11">
        <v>28</v>
      </c>
      <c r="C14256">
        <v>2019</v>
      </c>
      <c r="D14256">
        <v>362</v>
      </c>
      <c r="E14256">
        <v>1300</v>
      </c>
      <c r="F14256" s="10">
        <v>-8.58</v>
      </c>
      <c r="G14256" s="10">
        <v>-9.4700000000000006</v>
      </c>
      <c r="H14256" s="10">
        <v>-8.17</v>
      </c>
      <c r="I14256" s="10">
        <v>-10.52</v>
      </c>
      <c r="J14256" s="10">
        <v>164.1</v>
      </c>
      <c r="K14256" s="10">
        <v>0</v>
      </c>
      <c r="L14256" s="10">
        <v>0.47599999999999998</v>
      </c>
      <c r="M14256" s="10">
        <v>-0.443</v>
      </c>
      <c r="N14256" s="10">
        <v>-1.5369999999999999</v>
      </c>
    </row>
    <row r="14257" spans="1:14" x14ac:dyDescent="0.3">
      <c r="A14257">
        <v>12</v>
      </c>
      <c r="B14257" s="11">
        <v>28</v>
      </c>
      <c r="C14257">
        <v>2019</v>
      </c>
      <c r="D14257">
        <v>362</v>
      </c>
      <c r="E14257">
        <v>1400</v>
      </c>
      <c r="F14257" s="10">
        <v>-6.5410000000000004</v>
      </c>
      <c r="G14257" s="10">
        <v>-7.27</v>
      </c>
      <c r="H14257" s="10">
        <v>-6.4710000000000001</v>
      </c>
      <c r="I14257" s="10">
        <v>-8.61</v>
      </c>
      <c r="J14257" s="10">
        <v>165.9</v>
      </c>
      <c r="K14257" s="10">
        <v>0</v>
      </c>
      <c r="L14257" s="10">
        <v>0.47199999999999998</v>
      </c>
      <c r="M14257" s="10">
        <v>-0.438</v>
      </c>
      <c r="N14257" s="10">
        <v>-1.5209999999999999</v>
      </c>
    </row>
    <row r="14258" spans="1:14" x14ac:dyDescent="0.3">
      <c r="A14258">
        <v>12</v>
      </c>
      <c r="B14258" s="11">
        <v>28</v>
      </c>
      <c r="C14258">
        <v>2019</v>
      </c>
      <c r="D14258">
        <v>362</v>
      </c>
      <c r="E14258">
        <v>1500</v>
      </c>
      <c r="F14258" s="10">
        <v>-7.87</v>
      </c>
      <c r="G14258" s="10">
        <v>-7.49</v>
      </c>
      <c r="H14258" s="10">
        <v>-6.5309999999999997</v>
      </c>
      <c r="I14258" s="10">
        <v>-8.3699999999999992</v>
      </c>
      <c r="J14258" s="10">
        <v>59.42</v>
      </c>
      <c r="K14258" s="10">
        <v>0</v>
      </c>
      <c r="L14258" s="10">
        <v>0.48099999999999998</v>
      </c>
      <c r="M14258" s="10">
        <v>-0.439</v>
      </c>
      <c r="N14258" s="10">
        <v>-1.494</v>
      </c>
    </row>
    <row r="14259" spans="1:14" x14ac:dyDescent="0.3">
      <c r="A14259">
        <v>12</v>
      </c>
      <c r="B14259" s="11">
        <v>28</v>
      </c>
      <c r="C14259">
        <v>2019</v>
      </c>
      <c r="D14259">
        <v>362</v>
      </c>
      <c r="E14259">
        <v>1600</v>
      </c>
      <c r="F14259" s="10">
        <v>-7.78</v>
      </c>
      <c r="G14259" s="10">
        <v>-7.77</v>
      </c>
      <c r="H14259" s="10">
        <v>-7.4</v>
      </c>
      <c r="I14259" s="10">
        <v>-8.1300000000000008</v>
      </c>
      <c r="J14259" s="10">
        <v>6.8070000000000004</v>
      </c>
      <c r="K14259" s="10">
        <v>0</v>
      </c>
      <c r="L14259" s="10">
        <v>0.47299999999999998</v>
      </c>
      <c r="M14259" s="10">
        <v>-0.45700000000000002</v>
      </c>
      <c r="N14259" s="10">
        <v>-1.454</v>
      </c>
    </row>
    <row r="14260" spans="1:14" x14ac:dyDescent="0.3">
      <c r="A14260">
        <v>12</v>
      </c>
      <c r="B14260" s="11">
        <v>28</v>
      </c>
      <c r="C14260">
        <v>2019</v>
      </c>
      <c r="D14260">
        <v>362</v>
      </c>
      <c r="E14260">
        <v>1700</v>
      </c>
      <c r="F14260" s="10">
        <v>-7.05</v>
      </c>
      <c r="G14260" s="10">
        <v>-7.36</v>
      </c>
      <c r="H14260" s="10">
        <v>-7.05</v>
      </c>
      <c r="I14260" s="10">
        <v>-7.88</v>
      </c>
      <c r="J14260" s="10">
        <v>8.82</v>
      </c>
      <c r="K14260" s="10">
        <v>0</v>
      </c>
      <c r="L14260" s="10">
        <v>0.46400000000000002</v>
      </c>
      <c r="M14260" s="10">
        <v>-0.45500000000000002</v>
      </c>
      <c r="N14260" s="10">
        <v>-1.4330000000000001</v>
      </c>
    </row>
    <row r="14261" spans="1:14" x14ac:dyDescent="0.3">
      <c r="A14261">
        <v>12</v>
      </c>
      <c r="B14261" s="11">
        <v>28</v>
      </c>
      <c r="C14261">
        <v>2019</v>
      </c>
      <c r="D14261">
        <v>362</v>
      </c>
      <c r="E14261">
        <v>1800</v>
      </c>
      <c r="F14261" s="10">
        <v>-8.48</v>
      </c>
      <c r="G14261" s="10">
        <v>-7.44</v>
      </c>
      <c r="H14261" s="10">
        <v>-6.8970000000000002</v>
      </c>
      <c r="I14261" s="10">
        <v>-8.52</v>
      </c>
      <c r="J14261" s="10">
        <v>1.96</v>
      </c>
      <c r="K14261" s="10">
        <v>0</v>
      </c>
      <c r="L14261" s="10">
        <v>0.47399999999999998</v>
      </c>
      <c r="M14261" s="10">
        <v>-0.46500000000000002</v>
      </c>
      <c r="N14261" s="10">
        <v>-1.415</v>
      </c>
    </row>
    <row r="14262" spans="1:14" x14ac:dyDescent="0.3">
      <c r="A14262">
        <v>12</v>
      </c>
      <c r="B14262" s="11">
        <v>28</v>
      </c>
      <c r="C14262">
        <v>2019</v>
      </c>
      <c r="D14262">
        <v>362</v>
      </c>
      <c r="E14262">
        <v>1900</v>
      </c>
      <c r="F14262" s="10">
        <v>-9.0299999999999994</v>
      </c>
      <c r="G14262" s="10">
        <v>-8.73</v>
      </c>
      <c r="H14262" s="10">
        <v>-7.93</v>
      </c>
      <c r="I14262" s="10">
        <v>-9.32</v>
      </c>
      <c r="J14262" s="10">
        <v>0</v>
      </c>
      <c r="K14262" s="10">
        <v>0</v>
      </c>
      <c r="L14262" s="10">
        <v>0.46500000000000002</v>
      </c>
      <c r="M14262" s="10">
        <v>-0.46500000000000002</v>
      </c>
      <c r="N14262" s="10">
        <v>-1.395</v>
      </c>
    </row>
    <row r="14263" spans="1:14" x14ac:dyDescent="0.3">
      <c r="A14263">
        <v>12</v>
      </c>
      <c r="B14263" s="11">
        <v>28</v>
      </c>
      <c r="C14263">
        <v>2019</v>
      </c>
      <c r="D14263">
        <v>362</v>
      </c>
      <c r="E14263">
        <v>2000</v>
      </c>
      <c r="F14263" s="10">
        <v>-6.3810000000000002</v>
      </c>
      <c r="G14263" s="10">
        <v>-7.61</v>
      </c>
      <c r="H14263" s="10">
        <v>-6.3810000000000002</v>
      </c>
      <c r="I14263" s="10">
        <v>-9.02</v>
      </c>
      <c r="J14263" s="10">
        <v>0</v>
      </c>
      <c r="K14263" s="10">
        <v>0</v>
      </c>
      <c r="L14263" s="10">
        <v>0.46500000000000002</v>
      </c>
      <c r="M14263" s="10">
        <v>-0.47399999999999998</v>
      </c>
      <c r="N14263" s="10">
        <v>-1.3660000000000001</v>
      </c>
    </row>
    <row r="14264" spans="1:14" x14ac:dyDescent="0.3">
      <c r="A14264">
        <v>12</v>
      </c>
      <c r="B14264" s="11">
        <v>28</v>
      </c>
      <c r="C14264">
        <v>2019</v>
      </c>
      <c r="D14264">
        <v>362</v>
      </c>
      <c r="E14264">
        <v>2100</v>
      </c>
      <c r="F14264" s="10">
        <v>-5.9189999999999996</v>
      </c>
      <c r="G14264" s="10">
        <v>-5.9930000000000003</v>
      </c>
      <c r="H14264" s="10">
        <v>-5.82</v>
      </c>
      <c r="I14264" s="10">
        <v>-6.391</v>
      </c>
      <c r="J14264" s="10">
        <v>0</v>
      </c>
      <c r="K14264" s="10">
        <v>0</v>
      </c>
      <c r="L14264" s="10">
        <v>0.47299999999999998</v>
      </c>
      <c r="M14264" s="10">
        <v>-0.45600000000000002</v>
      </c>
      <c r="N14264" s="10">
        <v>-1.357</v>
      </c>
    </row>
    <row r="14265" spans="1:14" x14ac:dyDescent="0.3">
      <c r="A14265">
        <v>12</v>
      </c>
      <c r="B14265" s="11">
        <v>28</v>
      </c>
      <c r="C14265">
        <v>2019</v>
      </c>
      <c r="D14265">
        <v>362</v>
      </c>
      <c r="E14265">
        <v>2200</v>
      </c>
      <c r="F14265" s="10">
        <v>-6.2640000000000002</v>
      </c>
      <c r="G14265" s="10">
        <v>-6.0860000000000003</v>
      </c>
      <c r="H14265" s="10">
        <v>-5.85</v>
      </c>
      <c r="I14265" s="10">
        <v>-6.3330000000000002</v>
      </c>
      <c r="J14265" s="10">
        <v>0</v>
      </c>
      <c r="K14265" s="10">
        <v>0</v>
      </c>
      <c r="L14265" s="10">
        <v>0.47199999999999998</v>
      </c>
      <c r="M14265" s="10">
        <v>-0.47599999999999998</v>
      </c>
      <c r="N14265" s="10">
        <v>-1.339</v>
      </c>
    </row>
    <row r="14266" spans="1:14" x14ac:dyDescent="0.3">
      <c r="A14266">
        <v>12</v>
      </c>
      <c r="B14266" s="11">
        <v>28</v>
      </c>
      <c r="C14266">
        <v>2019</v>
      </c>
      <c r="D14266">
        <v>362</v>
      </c>
      <c r="E14266">
        <v>2300</v>
      </c>
      <c r="F14266" s="10">
        <v>-5.9589999999999996</v>
      </c>
      <c r="G14266" s="10">
        <v>-6.3920000000000003</v>
      </c>
      <c r="H14266" s="10">
        <v>-5.9589999999999996</v>
      </c>
      <c r="I14266" s="10">
        <v>-6.61</v>
      </c>
      <c r="J14266" s="10">
        <v>0</v>
      </c>
      <c r="K14266" s="10">
        <v>0</v>
      </c>
      <c r="L14266" s="10">
        <v>0.47199999999999998</v>
      </c>
      <c r="M14266" s="10">
        <v>-0.45700000000000002</v>
      </c>
      <c r="N14266" s="10">
        <v>-1.339</v>
      </c>
    </row>
    <row r="14267" spans="1:14" x14ac:dyDescent="0.3">
      <c r="A14267">
        <v>12</v>
      </c>
      <c r="B14267" s="11">
        <v>28</v>
      </c>
      <c r="C14267">
        <v>2019</v>
      </c>
      <c r="D14267">
        <v>362</v>
      </c>
      <c r="E14267">
        <v>2400</v>
      </c>
      <c r="F14267" s="10">
        <v>-5.9690000000000003</v>
      </c>
      <c r="G14267" s="10">
        <v>-5.9130000000000003</v>
      </c>
      <c r="H14267" s="10">
        <v>-5.7130000000000001</v>
      </c>
      <c r="I14267" s="10">
        <v>-6.1660000000000004</v>
      </c>
      <c r="J14267" s="10">
        <v>0</v>
      </c>
      <c r="K14267" s="10">
        <v>0</v>
      </c>
      <c r="L14267" s="10">
        <v>0.46200000000000002</v>
      </c>
      <c r="M14267" s="10">
        <v>-0.46700000000000003</v>
      </c>
      <c r="N14267" s="10">
        <v>-1.3109999999999999</v>
      </c>
    </row>
    <row r="14268" spans="1:14" x14ac:dyDescent="0.3">
      <c r="A14268">
        <v>12</v>
      </c>
      <c r="B14268" s="11">
        <v>29</v>
      </c>
      <c r="C14268">
        <v>2019</v>
      </c>
      <c r="D14268">
        <v>363</v>
      </c>
      <c r="E14268">
        <v>100</v>
      </c>
      <c r="F14268" s="10">
        <v>-6.66</v>
      </c>
      <c r="G14268" s="10">
        <v>-6.4409999999999998</v>
      </c>
      <c r="H14268" s="10">
        <v>-5.9690000000000003</v>
      </c>
      <c r="I14268" s="10">
        <v>-6.9379999999999997</v>
      </c>
      <c r="J14268" s="10">
        <v>0</v>
      </c>
      <c r="K14268" s="10">
        <v>0</v>
      </c>
      <c r="L14268" s="10">
        <v>0.45300000000000001</v>
      </c>
      <c r="M14268" s="10">
        <v>-0.45700000000000002</v>
      </c>
      <c r="N14268" s="10">
        <v>-1.2809999999999999</v>
      </c>
    </row>
    <row r="14269" spans="1:14" x14ac:dyDescent="0.3">
      <c r="A14269">
        <v>12</v>
      </c>
      <c r="B14269" s="11">
        <v>29</v>
      </c>
      <c r="C14269">
        <v>2019</v>
      </c>
      <c r="D14269">
        <v>363</v>
      </c>
      <c r="E14269">
        <v>200</v>
      </c>
      <c r="F14269" s="10">
        <v>-8.69</v>
      </c>
      <c r="G14269" s="10">
        <v>-7.29</v>
      </c>
      <c r="H14269" s="10">
        <v>-6.5709999999999997</v>
      </c>
      <c r="I14269" s="10">
        <v>-8.7100000000000009</v>
      </c>
      <c r="J14269" s="10">
        <v>0</v>
      </c>
      <c r="K14269" s="10">
        <v>0</v>
      </c>
      <c r="L14269" s="10">
        <v>0.47199999999999998</v>
      </c>
      <c r="M14269" s="10">
        <v>-0.45700000000000002</v>
      </c>
      <c r="N14269" s="10">
        <v>-1.2529999999999999</v>
      </c>
    </row>
    <row r="14270" spans="1:14" x14ac:dyDescent="0.3">
      <c r="A14270">
        <v>12</v>
      </c>
      <c r="B14270" s="11">
        <v>29</v>
      </c>
      <c r="C14270">
        <v>2019</v>
      </c>
      <c r="D14270">
        <v>363</v>
      </c>
      <c r="E14270">
        <v>300</v>
      </c>
      <c r="F14270" s="10">
        <v>-9.61</v>
      </c>
      <c r="G14270" s="10">
        <v>-9.3699999999999992</v>
      </c>
      <c r="H14270" s="10">
        <v>-8.69</v>
      </c>
      <c r="I14270" s="10">
        <v>-9.73</v>
      </c>
      <c r="J14270" s="10">
        <v>0</v>
      </c>
      <c r="K14270" s="10">
        <v>0</v>
      </c>
      <c r="L14270" s="10">
        <v>0.47299999999999998</v>
      </c>
      <c r="M14270" s="10">
        <v>-0.45600000000000002</v>
      </c>
      <c r="N14270" s="10">
        <v>-1.252</v>
      </c>
    </row>
    <row r="14271" spans="1:14" x14ac:dyDescent="0.3">
      <c r="A14271">
        <v>12</v>
      </c>
      <c r="B14271" s="11">
        <v>29</v>
      </c>
      <c r="C14271">
        <v>2019</v>
      </c>
      <c r="D14271">
        <v>363</v>
      </c>
      <c r="E14271">
        <v>400</v>
      </c>
      <c r="F14271" s="10">
        <v>-9.15</v>
      </c>
      <c r="G14271" s="10">
        <v>-9.59</v>
      </c>
      <c r="H14271" s="10">
        <v>-9.11</v>
      </c>
      <c r="I14271" s="10">
        <v>-10.07</v>
      </c>
      <c r="J14271" s="10">
        <v>0</v>
      </c>
      <c r="K14271" s="10">
        <v>0</v>
      </c>
      <c r="L14271" s="10">
        <v>0.46400000000000002</v>
      </c>
      <c r="M14271" s="10">
        <v>-0.44600000000000001</v>
      </c>
      <c r="N14271" s="10">
        <v>-1.2509999999999999</v>
      </c>
    </row>
    <row r="14272" spans="1:14" x14ac:dyDescent="0.3">
      <c r="A14272">
        <v>12</v>
      </c>
      <c r="B14272" s="11">
        <v>29</v>
      </c>
      <c r="C14272">
        <v>2019</v>
      </c>
      <c r="D14272">
        <v>363</v>
      </c>
      <c r="E14272">
        <v>500</v>
      </c>
      <c r="F14272" s="10">
        <v>-8.09</v>
      </c>
      <c r="G14272" s="10">
        <v>-8.66</v>
      </c>
      <c r="H14272" s="10">
        <v>-8.07</v>
      </c>
      <c r="I14272" s="10">
        <v>-9.16</v>
      </c>
      <c r="J14272" s="10">
        <v>0</v>
      </c>
      <c r="K14272" s="10">
        <v>0</v>
      </c>
      <c r="L14272" s="10">
        <v>0.47399999999999998</v>
      </c>
      <c r="M14272" s="10">
        <v>-0.44600000000000001</v>
      </c>
      <c r="N14272" s="10">
        <v>-1.2509999999999999</v>
      </c>
    </row>
    <row r="14273" spans="1:14" x14ac:dyDescent="0.3">
      <c r="A14273">
        <v>12</v>
      </c>
      <c r="B14273" s="11">
        <v>29</v>
      </c>
      <c r="C14273">
        <v>2019</v>
      </c>
      <c r="D14273">
        <v>363</v>
      </c>
      <c r="E14273">
        <v>600</v>
      </c>
      <c r="F14273" s="10">
        <v>-7.58</v>
      </c>
      <c r="G14273" s="10">
        <v>-7.75</v>
      </c>
      <c r="H14273" s="10">
        <v>-7.52</v>
      </c>
      <c r="I14273" s="10">
        <v>-8.08</v>
      </c>
      <c r="J14273" s="10">
        <v>0</v>
      </c>
      <c r="K14273" s="10">
        <v>0</v>
      </c>
      <c r="L14273" s="10">
        <v>0.47399999999999998</v>
      </c>
      <c r="M14273" s="10">
        <v>-0.45600000000000002</v>
      </c>
      <c r="N14273" s="10">
        <v>-1.2509999999999999</v>
      </c>
    </row>
    <row r="14274" spans="1:14" x14ac:dyDescent="0.3">
      <c r="A14274">
        <v>12</v>
      </c>
      <c r="B14274" s="11">
        <v>29</v>
      </c>
      <c r="C14274">
        <v>2019</v>
      </c>
      <c r="D14274">
        <v>363</v>
      </c>
      <c r="E14274">
        <v>700</v>
      </c>
      <c r="F14274" s="10">
        <v>-7.25</v>
      </c>
      <c r="G14274" s="10">
        <v>-7.49</v>
      </c>
      <c r="H14274" s="10">
        <v>-7.25</v>
      </c>
      <c r="I14274" s="10">
        <v>-7.59</v>
      </c>
      <c r="J14274" s="10">
        <v>0</v>
      </c>
      <c r="K14274" s="10">
        <v>0</v>
      </c>
      <c r="L14274" s="10">
        <v>0.47299999999999998</v>
      </c>
      <c r="M14274" s="10">
        <v>-0.437</v>
      </c>
      <c r="N14274" s="10">
        <v>-1.242</v>
      </c>
    </row>
    <row r="14275" spans="1:14" x14ac:dyDescent="0.3">
      <c r="A14275">
        <v>12</v>
      </c>
      <c r="B14275" s="11">
        <v>29</v>
      </c>
      <c r="C14275">
        <v>2019</v>
      </c>
      <c r="D14275">
        <v>363</v>
      </c>
      <c r="E14275">
        <v>800</v>
      </c>
      <c r="F14275" s="10">
        <v>-6.7880000000000003</v>
      </c>
      <c r="G14275" s="10">
        <v>-6.9720000000000004</v>
      </c>
      <c r="H14275" s="10">
        <v>-6.7779999999999996</v>
      </c>
      <c r="I14275" s="10">
        <v>-7.26</v>
      </c>
      <c r="J14275" s="10">
        <v>0</v>
      </c>
      <c r="K14275" s="10">
        <v>0</v>
      </c>
      <c r="L14275" s="10">
        <v>0.47299999999999998</v>
      </c>
      <c r="M14275" s="10">
        <v>-0.45700000000000002</v>
      </c>
      <c r="N14275" s="10">
        <v>-1.2330000000000001</v>
      </c>
    </row>
    <row r="14276" spans="1:14" x14ac:dyDescent="0.3">
      <c r="A14276">
        <v>12</v>
      </c>
      <c r="B14276" s="11">
        <v>29</v>
      </c>
      <c r="C14276">
        <v>2019</v>
      </c>
      <c r="D14276">
        <v>363</v>
      </c>
      <c r="E14276">
        <v>900</v>
      </c>
      <c r="F14276" s="10">
        <v>-6.66</v>
      </c>
      <c r="G14276" s="10">
        <v>-6.7130000000000001</v>
      </c>
      <c r="H14276" s="10">
        <v>-6.65</v>
      </c>
      <c r="I14276" s="10">
        <v>-6.798</v>
      </c>
      <c r="J14276" s="10">
        <v>0</v>
      </c>
      <c r="K14276" s="10">
        <v>0</v>
      </c>
      <c r="L14276" s="10">
        <v>0.47199999999999998</v>
      </c>
      <c r="M14276" s="10">
        <v>-0.44800000000000001</v>
      </c>
      <c r="N14276" s="10">
        <v>-1.2150000000000001</v>
      </c>
    </row>
    <row r="14277" spans="1:14" x14ac:dyDescent="0.3">
      <c r="A14277">
        <v>12</v>
      </c>
      <c r="B14277" s="11">
        <v>29</v>
      </c>
      <c r="C14277">
        <v>2019</v>
      </c>
      <c r="D14277">
        <v>363</v>
      </c>
      <c r="E14277">
        <v>1000</v>
      </c>
      <c r="F14277" s="10">
        <v>-7.49</v>
      </c>
      <c r="G14277" s="10">
        <v>-7.01</v>
      </c>
      <c r="H14277" s="10">
        <v>-6.65</v>
      </c>
      <c r="I14277" s="10">
        <v>-7.53</v>
      </c>
      <c r="J14277" s="10">
        <v>2.4870000000000001</v>
      </c>
      <c r="K14277" s="10">
        <v>0</v>
      </c>
      <c r="L14277" s="10">
        <v>0.46300000000000002</v>
      </c>
      <c r="M14277" s="10">
        <v>-0.438</v>
      </c>
      <c r="N14277" s="10">
        <v>-1.214</v>
      </c>
    </row>
    <row r="14278" spans="1:14" x14ac:dyDescent="0.3">
      <c r="A14278">
        <v>12</v>
      </c>
      <c r="B14278" s="11">
        <v>29</v>
      </c>
      <c r="C14278">
        <v>2019</v>
      </c>
      <c r="D14278">
        <v>363</v>
      </c>
      <c r="E14278">
        <v>1100</v>
      </c>
      <c r="F14278" s="10">
        <v>-7.39</v>
      </c>
      <c r="G14278" s="10">
        <v>-7.57</v>
      </c>
      <c r="H14278" s="10">
        <v>-7.37</v>
      </c>
      <c r="I14278" s="10">
        <v>-7.81</v>
      </c>
      <c r="J14278" s="10">
        <v>25.77</v>
      </c>
      <c r="K14278" s="10">
        <v>0</v>
      </c>
      <c r="L14278" s="10">
        <v>0.47299999999999998</v>
      </c>
      <c r="M14278" s="10">
        <v>-0.44700000000000001</v>
      </c>
      <c r="N14278" s="10">
        <v>-1.1950000000000001</v>
      </c>
    </row>
    <row r="14279" spans="1:14" x14ac:dyDescent="0.3">
      <c r="A14279">
        <v>12</v>
      </c>
      <c r="B14279" s="11">
        <v>29</v>
      </c>
      <c r="C14279">
        <v>2019</v>
      </c>
      <c r="D14279">
        <v>363</v>
      </c>
      <c r="E14279">
        <v>1200</v>
      </c>
      <c r="F14279" s="10">
        <v>-4.6189999999999998</v>
      </c>
      <c r="G14279" s="10">
        <v>-6.4950000000000001</v>
      </c>
      <c r="H14279" s="10">
        <v>-4.6189999999999998</v>
      </c>
      <c r="I14279" s="10">
        <v>-7.39</v>
      </c>
      <c r="J14279" s="10">
        <v>94.8</v>
      </c>
      <c r="K14279" s="10">
        <v>0</v>
      </c>
      <c r="L14279" s="10">
        <v>0.46300000000000002</v>
      </c>
      <c r="M14279" s="10">
        <v>-0.44700000000000001</v>
      </c>
      <c r="N14279" s="10">
        <v>-1.1659999999999999</v>
      </c>
    </row>
    <row r="14280" spans="1:14" x14ac:dyDescent="0.3">
      <c r="A14280">
        <v>12</v>
      </c>
      <c r="B14280" s="11">
        <v>29</v>
      </c>
      <c r="C14280">
        <v>2019</v>
      </c>
      <c r="D14280">
        <v>363</v>
      </c>
      <c r="E14280">
        <v>1300</v>
      </c>
      <c r="F14280" s="10">
        <v>-3.5150000000000001</v>
      </c>
      <c r="G14280" s="10">
        <v>-4.2169999999999996</v>
      </c>
      <c r="H14280" s="10">
        <v>-3.5150000000000001</v>
      </c>
      <c r="I14280" s="10">
        <v>-4.6479999999999997</v>
      </c>
      <c r="J14280" s="10">
        <v>170.8</v>
      </c>
      <c r="K14280" s="10">
        <v>0</v>
      </c>
      <c r="L14280" s="10">
        <v>0.47099999999999997</v>
      </c>
      <c r="M14280" s="10">
        <v>-0.44</v>
      </c>
      <c r="N14280" s="10">
        <v>-1.1679999999999999</v>
      </c>
    </row>
    <row r="14281" spans="1:14" x14ac:dyDescent="0.3">
      <c r="A14281">
        <v>12</v>
      </c>
      <c r="B14281" s="11">
        <v>29</v>
      </c>
      <c r="C14281">
        <v>2019</v>
      </c>
      <c r="D14281">
        <v>363</v>
      </c>
      <c r="E14281">
        <v>1400</v>
      </c>
      <c r="F14281" s="10">
        <v>-3.8380000000000001</v>
      </c>
      <c r="G14281" s="10">
        <v>-3.6019999999999999</v>
      </c>
      <c r="H14281" s="10">
        <v>-2.9380000000000002</v>
      </c>
      <c r="I14281" s="10">
        <v>-4.2939999999999996</v>
      </c>
      <c r="J14281" s="10">
        <v>162</v>
      </c>
      <c r="K14281" s="10">
        <v>0</v>
      </c>
      <c r="L14281" s="10">
        <v>0.44700000000000001</v>
      </c>
      <c r="M14281" s="10">
        <v>-0.443</v>
      </c>
      <c r="N14281" s="10">
        <v>-1.1619999999999999</v>
      </c>
    </row>
    <row r="14282" spans="1:14" x14ac:dyDescent="0.3">
      <c r="A14282">
        <v>12</v>
      </c>
      <c r="B14282" s="11">
        <v>29</v>
      </c>
      <c r="C14282">
        <v>2019</v>
      </c>
      <c r="D14282">
        <v>363</v>
      </c>
      <c r="E14282">
        <v>1500</v>
      </c>
      <c r="F14282" s="10">
        <v>-4.3929999999999998</v>
      </c>
      <c r="G14282" s="10">
        <v>-4.1310000000000002</v>
      </c>
      <c r="H14282" s="10">
        <v>-3.5670000000000002</v>
      </c>
      <c r="I14282" s="10">
        <v>-4.5380000000000003</v>
      </c>
      <c r="J14282" s="10">
        <v>86.5</v>
      </c>
      <c r="K14282" s="10">
        <v>0</v>
      </c>
      <c r="L14282" s="10">
        <v>0.45500000000000002</v>
      </c>
      <c r="M14282" s="10">
        <v>-0.436</v>
      </c>
      <c r="N14282" s="10">
        <v>-1.135</v>
      </c>
    </row>
    <row r="14283" spans="1:14" x14ac:dyDescent="0.3">
      <c r="A14283">
        <v>12</v>
      </c>
      <c r="B14283" s="11">
        <v>29</v>
      </c>
      <c r="C14283">
        <v>2019</v>
      </c>
      <c r="D14283">
        <v>363</v>
      </c>
      <c r="E14283">
        <v>1600</v>
      </c>
      <c r="F14283" s="10">
        <v>-5.383</v>
      </c>
      <c r="G14283" s="10">
        <v>-4.9779999999999998</v>
      </c>
      <c r="H14283" s="10">
        <v>-4.3529999999999998</v>
      </c>
      <c r="I14283" s="10">
        <v>-5.3929999999999998</v>
      </c>
      <c r="J14283" s="10">
        <v>15.23</v>
      </c>
      <c r="K14283" s="10">
        <v>0</v>
      </c>
      <c r="L14283" s="10">
        <v>0.46800000000000003</v>
      </c>
      <c r="M14283" s="10">
        <v>-0.42199999999999999</v>
      </c>
      <c r="N14283" s="10">
        <v>-1.1220000000000001</v>
      </c>
    </row>
    <row r="14284" spans="1:14" x14ac:dyDescent="0.3">
      <c r="A14284">
        <v>12</v>
      </c>
      <c r="B14284" s="11">
        <v>29</v>
      </c>
      <c r="C14284">
        <v>2019</v>
      </c>
      <c r="D14284">
        <v>363</v>
      </c>
      <c r="E14284">
        <v>1700</v>
      </c>
      <c r="F14284" s="10">
        <v>-6.4340000000000002</v>
      </c>
      <c r="G14284" s="10">
        <v>-5.9539999999999997</v>
      </c>
      <c r="H14284" s="10">
        <v>-5.383</v>
      </c>
      <c r="I14284" s="10">
        <v>-6.5229999999999997</v>
      </c>
      <c r="J14284" s="10">
        <v>9.75</v>
      </c>
      <c r="K14284" s="10">
        <v>0</v>
      </c>
      <c r="L14284" s="10">
        <v>0.47</v>
      </c>
      <c r="M14284" s="10">
        <v>-0.42099999999999999</v>
      </c>
      <c r="N14284" s="10">
        <v>-1.101</v>
      </c>
    </row>
    <row r="14285" spans="1:14" x14ac:dyDescent="0.3">
      <c r="A14285">
        <v>12</v>
      </c>
      <c r="B14285" s="11">
        <v>29</v>
      </c>
      <c r="C14285">
        <v>2019</v>
      </c>
      <c r="D14285">
        <v>363</v>
      </c>
      <c r="E14285">
        <v>1800</v>
      </c>
      <c r="F14285" s="10">
        <v>-8.44</v>
      </c>
      <c r="G14285" s="10">
        <v>-7.25</v>
      </c>
      <c r="H14285" s="10">
        <v>-6.444</v>
      </c>
      <c r="I14285" s="10">
        <v>-8.4499999999999993</v>
      </c>
      <c r="J14285" s="10">
        <v>2.0819999999999999</v>
      </c>
      <c r="K14285" s="10">
        <v>0</v>
      </c>
      <c r="L14285" s="10">
        <v>0.45300000000000001</v>
      </c>
      <c r="M14285" s="10">
        <v>-0.41899999999999998</v>
      </c>
      <c r="N14285" s="10">
        <v>-1.099</v>
      </c>
    </row>
    <row r="14286" spans="1:14" x14ac:dyDescent="0.3">
      <c r="A14286">
        <v>12</v>
      </c>
      <c r="B14286" s="11">
        <v>29</v>
      </c>
      <c r="C14286">
        <v>2019</v>
      </c>
      <c r="D14286">
        <v>363</v>
      </c>
      <c r="E14286">
        <v>1900</v>
      </c>
      <c r="F14286" s="10">
        <v>-9.69</v>
      </c>
      <c r="G14286" s="10">
        <v>-8.92</v>
      </c>
      <c r="H14286" s="10">
        <v>-8.02</v>
      </c>
      <c r="I14286" s="10">
        <v>-9.7200000000000006</v>
      </c>
      <c r="J14286" s="10">
        <v>0</v>
      </c>
      <c r="K14286" s="10">
        <v>0</v>
      </c>
      <c r="L14286" s="10">
        <v>0.46400000000000002</v>
      </c>
      <c r="M14286" s="10">
        <v>-0.42699999999999999</v>
      </c>
      <c r="N14286" s="10">
        <v>-1.127</v>
      </c>
    </row>
    <row r="14287" spans="1:14" x14ac:dyDescent="0.3">
      <c r="A14287">
        <v>12</v>
      </c>
      <c r="B14287" s="11">
        <v>29</v>
      </c>
      <c r="C14287">
        <v>2019</v>
      </c>
      <c r="D14287">
        <v>363</v>
      </c>
      <c r="E14287">
        <v>2000</v>
      </c>
      <c r="F14287" s="10">
        <v>-10.47</v>
      </c>
      <c r="G14287" s="10">
        <v>-9.65</v>
      </c>
      <c r="H14287" s="10">
        <v>-8.83</v>
      </c>
      <c r="I14287" s="10">
        <v>-10.6</v>
      </c>
      <c r="J14287" s="10">
        <v>0</v>
      </c>
      <c r="K14287" s="10">
        <v>0</v>
      </c>
      <c r="L14287" s="10">
        <v>0.46500000000000002</v>
      </c>
      <c r="M14287" s="10">
        <v>-0.42599999999999999</v>
      </c>
      <c r="N14287" s="10">
        <v>-1.155</v>
      </c>
    </row>
    <row r="14288" spans="1:14" x14ac:dyDescent="0.3">
      <c r="A14288">
        <v>12</v>
      </c>
      <c r="B14288" s="11">
        <v>29</v>
      </c>
      <c r="C14288">
        <v>2019</v>
      </c>
      <c r="D14288">
        <v>363</v>
      </c>
      <c r="E14288">
        <v>2100</v>
      </c>
      <c r="F14288" s="10">
        <v>-10.19</v>
      </c>
      <c r="G14288" s="10">
        <v>-10.029999999999999</v>
      </c>
      <c r="H14288" s="10">
        <v>-9.4</v>
      </c>
      <c r="I14288" s="10">
        <v>-10.65</v>
      </c>
      <c r="J14288" s="10">
        <v>0</v>
      </c>
      <c r="K14288" s="10">
        <v>0</v>
      </c>
      <c r="L14288" s="10">
        <v>0.46600000000000003</v>
      </c>
      <c r="M14288" s="10">
        <v>-0.435</v>
      </c>
      <c r="N14288" s="10">
        <v>-1.1919999999999999</v>
      </c>
    </row>
    <row r="14289" spans="1:14" x14ac:dyDescent="0.3">
      <c r="A14289">
        <v>12</v>
      </c>
      <c r="B14289" s="11">
        <v>29</v>
      </c>
      <c r="C14289">
        <v>2019</v>
      </c>
      <c r="D14289">
        <v>363</v>
      </c>
      <c r="E14289">
        <v>2200</v>
      </c>
      <c r="F14289" s="10">
        <v>-10.63</v>
      </c>
      <c r="G14289" s="10">
        <v>-10.44</v>
      </c>
      <c r="H14289" s="10">
        <v>-9.7799999999999994</v>
      </c>
      <c r="I14289" s="10">
        <v>-10.86</v>
      </c>
      <c r="J14289" s="10">
        <v>0</v>
      </c>
      <c r="K14289" s="10">
        <v>0</v>
      </c>
      <c r="L14289" s="10">
        <v>0.44700000000000001</v>
      </c>
      <c r="M14289" s="10">
        <v>-0.42499999999999999</v>
      </c>
      <c r="N14289" s="10">
        <v>-1.2310000000000001</v>
      </c>
    </row>
    <row r="14290" spans="1:14" x14ac:dyDescent="0.3">
      <c r="A14290">
        <v>12</v>
      </c>
      <c r="B14290" s="11">
        <v>29</v>
      </c>
      <c r="C14290">
        <v>2019</v>
      </c>
      <c r="D14290">
        <v>363</v>
      </c>
      <c r="E14290">
        <v>2300</v>
      </c>
      <c r="F14290" s="10">
        <v>-11.5</v>
      </c>
      <c r="G14290" s="10">
        <v>-10.7</v>
      </c>
      <c r="H14290" s="10">
        <v>-9.81</v>
      </c>
      <c r="I14290" s="10">
        <v>-11.52</v>
      </c>
      <c r="J14290" s="10">
        <v>0</v>
      </c>
      <c r="K14290" s="10">
        <v>0</v>
      </c>
      <c r="L14290" s="10">
        <v>0.46700000000000003</v>
      </c>
      <c r="M14290" s="10">
        <v>-0.42399999999999999</v>
      </c>
      <c r="N14290" s="10">
        <v>-1.2490000000000001</v>
      </c>
    </row>
    <row r="14291" spans="1:14" x14ac:dyDescent="0.3">
      <c r="A14291">
        <v>12</v>
      </c>
      <c r="B14291" s="11">
        <v>29</v>
      </c>
      <c r="C14291">
        <v>2019</v>
      </c>
      <c r="D14291">
        <v>363</v>
      </c>
      <c r="E14291">
        <v>2400</v>
      </c>
      <c r="F14291" s="10">
        <v>-11.65</v>
      </c>
      <c r="G14291" s="10">
        <v>-11.4</v>
      </c>
      <c r="H14291" s="10">
        <v>-10.75</v>
      </c>
      <c r="I14291" s="10">
        <v>-11.97</v>
      </c>
      <c r="J14291" s="10">
        <v>0</v>
      </c>
      <c r="K14291" s="10">
        <v>0</v>
      </c>
      <c r="L14291" s="10">
        <v>0.44800000000000001</v>
      </c>
      <c r="M14291" s="10">
        <v>-0.443</v>
      </c>
      <c r="N14291" s="10">
        <v>-1.2869999999999999</v>
      </c>
    </row>
    <row r="14292" spans="1:14" x14ac:dyDescent="0.3">
      <c r="A14292">
        <v>12</v>
      </c>
      <c r="B14292" s="11">
        <v>30</v>
      </c>
      <c r="C14292">
        <v>2019</v>
      </c>
      <c r="D14292">
        <v>364</v>
      </c>
      <c r="E14292">
        <v>100</v>
      </c>
      <c r="F14292" s="10">
        <v>-12.13</v>
      </c>
      <c r="G14292" s="10">
        <v>-11.94</v>
      </c>
      <c r="H14292" s="10">
        <v>-11.19</v>
      </c>
      <c r="I14292" s="10">
        <v>-12.36</v>
      </c>
      <c r="J14292" s="10">
        <v>0</v>
      </c>
      <c r="K14292" s="10">
        <v>0</v>
      </c>
      <c r="L14292" s="10">
        <v>0.45200000000000001</v>
      </c>
      <c r="M14292" s="10">
        <v>-0.439</v>
      </c>
      <c r="N14292" s="10">
        <v>-1.321</v>
      </c>
    </row>
    <row r="14293" spans="1:14" x14ac:dyDescent="0.3">
      <c r="A14293">
        <v>12</v>
      </c>
      <c r="B14293" s="11">
        <v>30</v>
      </c>
      <c r="C14293">
        <v>2019</v>
      </c>
      <c r="D14293">
        <v>364</v>
      </c>
      <c r="E14293">
        <v>200</v>
      </c>
      <c r="F14293" s="10">
        <v>-11.47</v>
      </c>
      <c r="G14293" s="10">
        <v>-11.74</v>
      </c>
      <c r="H14293" s="10">
        <v>-10.78</v>
      </c>
      <c r="I14293" s="10">
        <v>-12.28</v>
      </c>
      <c r="J14293" s="10">
        <v>0</v>
      </c>
      <c r="K14293" s="10">
        <v>0</v>
      </c>
      <c r="L14293" s="10">
        <v>0.45200000000000001</v>
      </c>
      <c r="M14293" s="10">
        <v>-0.46800000000000003</v>
      </c>
      <c r="N14293" s="10">
        <v>-1.36</v>
      </c>
    </row>
    <row r="14294" spans="1:14" x14ac:dyDescent="0.3">
      <c r="A14294">
        <v>12</v>
      </c>
      <c r="B14294" s="11">
        <v>30</v>
      </c>
      <c r="C14294">
        <v>2019</v>
      </c>
      <c r="D14294">
        <v>364</v>
      </c>
      <c r="E14294">
        <v>300</v>
      </c>
      <c r="F14294" s="10">
        <v>-11.01</v>
      </c>
      <c r="G14294" s="10">
        <v>-11.27</v>
      </c>
      <c r="H14294" s="10">
        <v>-10.32</v>
      </c>
      <c r="I14294" s="10">
        <v>-12.07</v>
      </c>
      <c r="J14294" s="10">
        <v>0</v>
      </c>
      <c r="K14294" s="10">
        <v>0</v>
      </c>
      <c r="L14294" s="10">
        <v>0.45200000000000001</v>
      </c>
      <c r="M14294" s="10">
        <v>-0.46800000000000003</v>
      </c>
      <c r="N14294" s="10">
        <v>-1.3879999999999999</v>
      </c>
    </row>
    <row r="14295" spans="1:14" x14ac:dyDescent="0.3">
      <c r="A14295">
        <v>12</v>
      </c>
      <c r="B14295" s="11">
        <v>30</v>
      </c>
      <c r="C14295">
        <v>2019</v>
      </c>
      <c r="D14295">
        <v>364</v>
      </c>
      <c r="E14295">
        <v>400</v>
      </c>
      <c r="F14295" s="10">
        <v>-11.45</v>
      </c>
      <c r="G14295" s="10">
        <v>-10.91</v>
      </c>
      <c r="H14295" s="10">
        <v>-10.29</v>
      </c>
      <c r="I14295" s="10">
        <v>-11.59</v>
      </c>
      <c r="J14295" s="10">
        <v>0</v>
      </c>
      <c r="K14295" s="10">
        <v>0</v>
      </c>
      <c r="L14295" s="10">
        <v>0.46300000000000002</v>
      </c>
      <c r="M14295" s="10">
        <v>-0.46700000000000003</v>
      </c>
      <c r="N14295" s="10">
        <v>-1.4259999999999999</v>
      </c>
    </row>
    <row r="14296" spans="1:14" x14ac:dyDescent="0.3">
      <c r="A14296">
        <v>12</v>
      </c>
      <c r="B14296" s="11">
        <v>30</v>
      </c>
      <c r="C14296">
        <v>2019</v>
      </c>
      <c r="D14296">
        <v>364</v>
      </c>
      <c r="E14296">
        <v>500</v>
      </c>
      <c r="F14296" s="10">
        <v>-10.28</v>
      </c>
      <c r="G14296" s="10">
        <v>-10.89</v>
      </c>
      <c r="H14296" s="10">
        <v>-10.08</v>
      </c>
      <c r="I14296" s="10">
        <v>-11.81</v>
      </c>
      <c r="J14296" s="10">
        <v>0</v>
      </c>
      <c r="K14296" s="10">
        <v>0</v>
      </c>
      <c r="L14296" s="10">
        <v>0.46100000000000002</v>
      </c>
      <c r="M14296" s="10">
        <v>-0.45900000000000002</v>
      </c>
      <c r="N14296" s="10">
        <v>-1.4470000000000001</v>
      </c>
    </row>
    <row r="14297" spans="1:14" x14ac:dyDescent="0.3">
      <c r="A14297">
        <v>12</v>
      </c>
      <c r="B14297" s="11">
        <v>30</v>
      </c>
      <c r="C14297">
        <v>2019</v>
      </c>
      <c r="D14297">
        <v>364</v>
      </c>
      <c r="E14297">
        <v>600</v>
      </c>
      <c r="F14297" s="10">
        <v>-10.37</v>
      </c>
      <c r="G14297" s="10">
        <v>-10.89</v>
      </c>
      <c r="H14297" s="10">
        <v>-10.26</v>
      </c>
      <c r="I14297" s="10">
        <v>-11.61</v>
      </c>
      <c r="J14297" s="10">
        <v>0</v>
      </c>
      <c r="K14297" s="10">
        <v>0</v>
      </c>
      <c r="L14297" s="10">
        <v>0.46200000000000002</v>
      </c>
      <c r="M14297" s="10">
        <v>-0.46700000000000003</v>
      </c>
      <c r="N14297" s="10">
        <v>-1.4650000000000001</v>
      </c>
    </row>
    <row r="14298" spans="1:14" x14ac:dyDescent="0.3">
      <c r="A14298">
        <v>12</v>
      </c>
      <c r="B14298" s="11">
        <v>30</v>
      </c>
      <c r="C14298">
        <v>2019</v>
      </c>
      <c r="D14298">
        <v>364</v>
      </c>
      <c r="E14298">
        <v>700</v>
      </c>
      <c r="F14298" s="10">
        <v>-9.94</v>
      </c>
      <c r="G14298" s="10">
        <v>-10.27</v>
      </c>
      <c r="H14298" s="10">
        <v>-9.81</v>
      </c>
      <c r="I14298" s="10">
        <v>-10.86</v>
      </c>
      <c r="J14298" s="10">
        <v>0</v>
      </c>
      <c r="K14298" s="10">
        <v>0</v>
      </c>
      <c r="L14298" s="10">
        <v>0.45100000000000001</v>
      </c>
      <c r="M14298" s="10">
        <v>-0.47799999999999998</v>
      </c>
      <c r="N14298" s="10">
        <v>-1.466</v>
      </c>
    </row>
    <row r="14299" spans="1:14" x14ac:dyDescent="0.3">
      <c r="A14299">
        <v>12</v>
      </c>
      <c r="B14299" s="11">
        <v>30</v>
      </c>
      <c r="C14299">
        <v>2019</v>
      </c>
      <c r="D14299">
        <v>364</v>
      </c>
      <c r="E14299">
        <v>800</v>
      </c>
      <c r="F14299" s="10">
        <v>-9.25</v>
      </c>
      <c r="G14299" s="10">
        <v>-9.9700000000000006</v>
      </c>
      <c r="H14299" s="10">
        <v>-9.25</v>
      </c>
      <c r="I14299" s="10">
        <v>-10.61</v>
      </c>
      <c r="J14299" s="10">
        <v>0</v>
      </c>
      <c r="K14299" s="10">
        <v>0</v>
      </c>
      <c r="L14299" s="10">
        <v>0.45900000000000002</v>
      </c>
      <c r="M14299" s="10">
        <v>-0.499</v>
      </c>
      <c r="N14299" s="10">
        <v>-1.478</v>
      </c>
    </row>
    <row r="14300" spans="1:14" x14ac:dyDescent="0.3">
      <c r="A14300">
        <v>12</v>
      </c>
      <c r="B14300" s="11">
        <v>30</v>
      </c>
      <c r="C14300">
        <v>2019</v>
      </c>
      <c r="D14300">
        <v>364</v>
      </c>
      <c r="E14300">
        <v>900</v>
      </c>
      <c r="F14300" s="10">
        <v>-8.73</v>
      </c>
      <c r="G14300" s="10">
        <v>-9.58</v>
      </c>
      <c r="H14300" s="10">
        <v>-8.7100000000000009</v>
      </c>
      <c r="I14300" s="10">
        <v>-10.58</v>
      </c>
      <c r="J14300" s="10">
        <v>0</v>
      </c>
      <c r="K14300" s="10">
        <v>0</v>
      </c>
      <c r="L14300" s="10">
        <v>0.44700000000000001</v>
      </c>
      <c r="M14300" s="10">
        <v>-0.49199999999999999</v>
      </c>
      <c r="N14300" s="10">
        <v>-1.4790000000000001</v>
      </c>
    </row>
    <row r="14301" spans="1:14" x14ac:dyDescent="0.3">
      <c r="A14301">
        <v>12</v>
      </c>
      <c r="B14301" s="11">
        <v>30</v>
      </c>
      <c r="C14301">
        <v>2019</v>
      </c>
      <c r="D14301">
        <v>364</v>
      </c>
      <c r="E14301">
        <v>1000</v>
      </c>
      <c r="F14301" s="10">
        <v>-8.5299999999999994</v>
      </c>
      <c r="G14301" s="10">
        <v>-8.9</v>
      </c>
      <c r="H14301" s="10">
        <v>-8.5</v>
      </c>
      <c r="I14301" s="10">
        <v>-9.4499999999999993</v>
      </c>
      <c r="J14301" s="10">
        <v>1.766</v>
      </c>
      <c r="K14301" s="10">
        <v>0</v>
      </c>
      <c r="L14301" s="10">
        <v>0.44700000000000001</v>
      </c>
      <c r="M14301" s="10">
        <v>-0.502</v>
      </c>
      <c r="N14301" s="10">
        <v>-1.48</v>
      </c>
    </row>
    <row r="14302" spans="1:14" x14ac:dyDescent="0.3">
      <c r="A14302">
        <v>12</v>
      </c>
      <c r="B14302" s="11">
        <v>30</v>
      </c>
      <c r="C14302">
        <v>2019</v>
      </c>
      <c r="D14302">
        <v>364</v>
      </c>
      <c r="E14302">
        <v>1100</v>
      </c>
      <c r="F14302" s="10">
        <v>-7.82</v>
      </c>
      <c r="G14302" s="10">
        <v>-8.3800000000000008</v>
      </c>
      <c r="H14302" s="10">
        <v>-7.67</v>
      </c>
      <c r="I14302" s="10">
        <v>-8.7899999999999991</v>
      </c>
      <c r="J14302" s="10">
        <v>17.96</v>
      </c>
      <c r="K14302" s="10">
        <v>0</v>
      </c>
      <c r="L14302" s="10">
        <v>0.46500000000000002</v>
      </c>
      <c r="M14302" s="10">
        <v>-0.49299999999999999</v>
      </c>
      <c r="N14302" s="10">
        <v>-1.4710000000000001</v>
      </c>
    </row>
    <row r="14303" spans="1:14" x14ac:dyDescent="0.3">
      <c r="A14303">
        <v>12</v>
      </c>
      <c r="B14303" s="11">
        <v>30</v>
      </c>
      <c r="C14303">
        <v>2019</v>
      </c>
      <c r="D14303">
        <v>364</v>
      </c>
      <c r="E14303">
        <v>1200</v>
      </c>
      <c r="F14303" s="10">
        <v>-4.569</v>
      </c>
      <c r="G14303" s="10">
        <v>-6.6289999999999996</v>
      </c>
      <c r="H14303" s="10">
        <v>-4.569</v>
      </c>
      <c r="I14303" s="10">
        <v>-7.81</v>
      </c>
      <c r="J14303" s="10">
        <v>100</v>
      </c>
      <c r="K14303" s="10">
        <v>0</v>
      </c>
      <c r="L14303" s="10">
        <v>0.44600000000000001</v>
      </c>
      <c r="M14303" s="10">
        <v>-0.503</v>
      </c>
      <c r="N14303" s="10">
        <v>-1.462</v>
      </c>
    </row>
    <row r="14304" spans="1:14" x14ac:dyDescent="0.3">
      <c r="A14304">
        <v>12</v>
      </c>
      <c r="B14304" s="11">
        <v>30</v>
      </c>
      <c r="C14304">
        <v>2019</v>
      </c>
      <c r="D14304">
        <v>364</v>
      </c>
      <c r="E14304">
        <v>1300</v>
      </c>
      <c r="F14304" s="10">
        <v>2.1850000000000001</v>
      </c>
      <c r="G14304" s="10">
        <v>2.9000000000000001E-2</v>
      </c>
      <c r="H14304" s="10">
        <v>2.5150000000000001</v>
      </c>
      <c r="I14304" s="10">
        <v>-4.6470000000000002</v>
      </c>
      <c r="J14304" s="10">
        <v>266.10000000000002</v>
      </c>
      <c r="K14304" s="10">
        <v>0</v>
      </c>
      <c r="L14304" s="10">
        <v>0.45</v>
      </c>
      <c r="M14304" s="10">
        <v>-0.498</v>
      </c>
      <c r="N14304" s="10">
        <v>-1.4279999999999999</v>
      </c>
    </row>
    <row r="14305" spans="1:14" x14ac:dyDescent="0.3">
      <c r="A14305">
        <v>12</v>
      </c>
      <c r="B14305" s="11">
        <v>30</v>
      </c>
      <c r="C14305">
        <v>2019</v>
      </c>
      <c r="D14305">
        <v>364</v>
      </c>
      <c r="E14305">
        <v>1400</v>
      </c>
      <c r="F14305" s="10">
        <v>4.9960000000000004</v>
      </c>
      <c r="G14305" s="10">
        <v>2.9689999999999999</v>
      </c>
      <c r="H14305" s="10">
        <v>5.0640000000000001</v>
      </c>
      <c r="I14305" s="10">
        <v>1.6479999999999999</v>
      </c>
      <c r="J14305" s="10">
        <v>303.2</v>
      </c>
      <c r="K14305" s="10">
        <v>0</v>
      </c>
      <c r="L14305" s="10">
        <v>0.45200000000000001</v>
      </c>
      <c r="M14305" s="10">
        <v>-0.496</v>
      </c>
      <c r="N14305" s="10">
        <v>-1.3779999999999999</v>
      </c>
    </row>
    <row r="14306" spans="1:14" x14ac:dyDescent="0.3">
      <c r="A14306">
        <v>12</v>
      </c>
      <c r="B14306" s="11">
        <v>30</v>
      </c>
      <c r="C14306">
        <v>2019</v>
      </c>
      <c r="D14306">
        <v>364</v>
      </c>
      <c r="E14306">
        <v>1500</v>
      </c>
      <c r="F14306" s="10">
        <v>2.8650000000000002</v>
      </c>
      <c r="G14306" s="10">
        <v>3.5270000000000001</v>
      </c>
      <c r="H14306" s="10">
        <v>5.2370000000000001</v>
      </c>
      <c r="I14306" s="10">
        <v>2.3570000000000002</v>
      </c>
      <c r="J14306" s="10">
        <v>80.3</v>
      </c>
      <c r="K14306" s="10">
        <v>0</v>
      </c>
      <c r="L14306" s="10">
        <v>0.44900000000000001</v>
      </c>
      <c r="M14306" s="10">
        <v>-0.499</v>
      </c>
      <c r="N14306" s="10">
        <v>-1.323</v>
      </c>
    </row>
    <row r="14307" spans="1:14" x14ac:dyDescent="0.3">
      <c r="A14307">
        <v>12</v>
      </c>
      <c r="B14307" s="11">
        <v>30</v>
      </c>
      <c r="C14307">
        <v>2019</v>
      </c>
      <c r="D14307">
        <v>364</v>
      </c>
      <c r="E14307">
        <v>1600</v>
      </c>
      <c r="F14307" s="10">
        <v>2.8370000000000002</v>
      </c>
      <c r="G14307" s="10">
        <v>2.7509999999999999</v>
      </c>
      <c r="H14307" s="10">
        <v>3.077</v>
      </c>
      <c r="I14307" s="10">
        <v>2.2029999999999998</v>
      </c>
      <c r="J14307" s="10">
        <v>19.07</v>
      </c>
      <c r="K14307" s="10">
        <v>0</v>
      </c>
      <c r="L14307" s="10">
        <v>0.45</v>
      </c>
      <c r="M14307" s="10">
        <v>-0.498</v>
      </c>
      <c r="N14307" s="10">
        <v>-1.2549999999999999</v>
      </c>
    </row>
    <row r="14308" spans="1:14" x14ac:dyDescent="0.3">
      <c r="A14308">
        <v>12</v>
      </c>
      <c r="B14308" s="11">
        <v>30</v>
      </c>
      <c r="C14308">
        <v>2019</v>
      </c>
      <c r="D14308">
        <v>364</v>
      </c>
      <c r="E14308">
        <v>1700</v>
      </c>
      <c r="F14308" s="10">
        <v>4.2130000000000001</v>
      </c>
      <c r="G14308" s="10">
        <v>2.9319999999999999</v>
      </c>
      <c r="H14308" s="10">
        <v>4.2130000000000001</v>
      </c>
      <c r="I14308" s="10">
        <v>1.2070000000000001</v>
      </c>
      <c r="J14308" s="10">
        <v>22.01</v>
      </c>
      <c r="K14308" s="10">
        <v>0</v>
      </c>
      <c r="L14308" s="10">
        <v>0.441</v>
      </c>
      <c r="M14308" s="10">
        <v>-0.497</v>
      </c>
      <c r="N14308" s="10">
        <v>-1.1870000000000001</v>
      </c>
    </row>
    <row r="14309" spans="1:14" x14ac:dyDescent="0.3">
      <c r="A14309">
        <v>12</v>
      </c>
      <c r="B14309" s="11">
        <v>30</v>
      </c>
      <c r="C14309">
        <v>2019</v>
      </c>
      <c r="D14309">
        <v>364</v>
      </c>
      <c r="E14309">
        <v>1800</v>
      </c>
      <c r="F14309" s="10">
        <v>5.2160000000000002</v>
      </c>
      <c r="G14309" s="10">
        <v>5.0469999999999997</v>
      </c>
      <c r="H14309" s="10">
        <v>5.3040000000000003</v>
      </c>
      <c r="I14309" s="10">
        <v>4.2030000000000003</v>
      </c>
      <c r="J14309" s="10">
        <v>1.724</v>
      </c>
      <c r="K14309" s="10">
        <v>0</v>
      </c>
      <c r="L14309" s="10">
        <v>0.44</v>
      </c>
      <c r="M14309" s="10">
        <v>-0.48899999999999999</v>
      </c>
      <c r="N14309" s="10">
        <v>-1.1399999999999999</v>
      </c>
    </row>
    <row r="14310" spans="1:14" x14ac:dyDescent="0.3">
      <c r="A14310">
        <v>12</v>
      </c>
      <c r="B14310" s="11">
        <v>30</v>
      </c>
      <c r="C14310">
        <v>2019</v>
      </c>
      <c r="D14310">
        <v>364</v>
      </c>
      <c r="E14310">
        <v>1900</v>
      </c>
      <c r="F14310" s="10">
        <v>5.032</v>
      </c>
      <c r="G14310" s="10">
        <v>5.157</v>
      </c>
      <c r="H14310" s="10">
        <v>5.3620000000000001</v>
      </c>
      <c r="I14310" s="10">
        <v>4.9160000000000004</v>
      </c>
      <c r="J14310" s="10">
        <v>0.01</v>
      </c>
      <c r="K14310" s="10">
        <v>0</v>
      </c>
      <c r="L14310" s="10">
        <v>0.44</v>
      </c>
      <c r="M14310" s="10">
        <v>-0.46</v>
      </c>
      <c r="N14310" s="10">
        <v>-1.083</v>
      </c>
    </row>
    <row r="14311" spans="1:14" x14ac:dyDescent="0.3">
      <c r="A14311">
        <v>12</v>
      </c>
      <c r="B14311" s="11">
        <v>30</v>
      </c>
      <c r="C14311">
        <v>2019</v>
      </c>
      <c r="D14311">
        <v>364</v>
      </c>
      <c r="E14311">
        <v>2000</v>
      </c>
      <c r="F14311" s="10">
        <v>4.415</v>
      </c>
      <c r="G14311" s="10">
        <v>4.218</v>
      </c>
      <c r="H14311" s="10">
        <v>5.032</v>
      </c>
      <c r="I14311" s="10">
        <v>3.75</v>
      </c>
      <c r="J14311" s="10">
        <v>0</v>
      </c>
      <c r="K14311" s="10">
        <v>0</v>
      </c>
      <c r="L14311" s="10">
        <v>0.45</v>
      </c>
      <c r="M14311" s="10">
        <v>-0.46899999999999997</v>
      </c>
      <c r="N14311" s="10">
        <v>-1.044</v>
      </c>
    </row>
    <row r="14312" spans="1:14" x14ac:dyDescent="0.3">
      <c r="A14312">
        <v>12</v>
      </c>
      <c r="B14312" s="11">
        <v>30</v>
      </c>
      <c r="C14312">
        <v>2019</v>
      </c>
      <c r="D14312">
        <v>364</v>
      </c>
      <c r="E14312">
        <v>2100</v>
      </c>
      <c r="F14312" s="10">
        <v>3.4710000000000001</v>
      </c>
      <c r="G14312" s="10">
        <v>3.9289999999999998</v>
      </c>
      <c r="H14312" s="10">
        <v>4.492</v>
      </c>
      <c r="I14312" s="10">
        <v>3.4710000000000001</v>
      </c>
      <c r="J14312" s="10">
        <v>0</v>
      </c>
      <c r="K14312" s="10">
        <v>0</v>
      </c>
      <c r="L14312" s="10">
        <v>0.45</v>
      </c>
      <c r="M14312" s="10">
        <v>-0.46899999999999997</v>
      </c>
      <c r="N14312" s="10">
        <v>-1.006</v>
      </c>
    </row>
    <row r="14313" spans="1:14" x14ac:dyDescent="0.3">
      <c r="A14313">
        <v>12</v>
      </c>
      <c r="B14313" s="11">
        <v>30</v>
      </c>
      <c r="C14313">
        <v>2019</v>
      </c>
      <c r="D14313">
        <v>364</v>
      </c>
      <c r="E14313">
        <v>2200</v>
      </c>
      <c r="F14313" s="10">
        <v>3.0670000000000002</v>
      </c>
      <c r="G14313" s="10">
        <v>2.9510000000000001</v>
      </c>
      <c r="H14313" s="10">
        <v>3.4710000000000001</v>
      </c>
      <c r="I14313" s="10">
        <v>2.4529999999999998</v>
      </c>
      <c r="J14313" s="10">
        <v>0</v>
      </c>
      <c r="K14313" s="10">
        <v>0</v>
      </c>
      <c r="L14313" s="10">
        <v>0.44</v>
      </c>
      <c r="M14313" s="10">
        <v>-0.45100000000000001</v>
      </c>
      <c r="N14313" s="10">
        <v>-0.96799999999999997</v>
      </c>
    </row>
    <row r="14314" spans="1:14" x14ac:dyDescent="0.3">
      <c r="A14314">
        <v>12</v>
      </c>
      <c r="B14314" s="11">
        <v>30</v>
      </c>
      <c r="C14314">
        <v>2019</v>
      </c>
      <c r="D14314">
        <v>364</v>
      </c>
      <c r="E14314">
        <v>2300</v>
      </c>
      <c r="F14314" s="10">
        <v>3.2210000000000001</v>
      </c>
      <c r="G14314" s="10">
        <v>3.5219999999999998</v>
      </c>
      <c r="H14314" s="10">
        <v>3.9049999999999998</v>
      </c>
      <c r="I14314" s="10">
        <v>3.0670000000000002</v>
      </c>
      <c r="J14314" s="10">
        <v>0</v>
      </c>
      <c r="K14314" s="10">
        <v>0</v>
      </c>
      <c r="L14314" s="10">
        <v>0.43</v>
      </c>
      <c r="M14314" s="10">
        <v>-0.441</v>
      </c>
      <c r="N14314" s="10">
        <v>-0.93899999999999995</v>
      </c>
    </row>
    <row r="14315" spans="1:14" x14ac:dyDescent="0.3">
      <c r="A14315">
        <v>12</v>
      </c>
      <c r="B14315" s="11">
        <v>30</v>
      </c>
      <c r="C14315">
        <v>2019</v>
      </c>
      <c r="D14315">
        <v>364</v>
      </c>
      <c r="E14315">
        <v>2400</v>
      </c>
      <c r="F14315" s="10">
        <v>3.75</v>
      </c>
      <c r="G14315" s="10">
        <v>3.5230000000000001</v>
      </c>
      <c r="H14315" s="10">
        <v>3.8170000000000002</v>
      </c>
      <c r="I14315" s="10">
        <v>3.125</v>
      </c>
      <c r="J14315" s="10">
        <v>0</v>
      </c>
      <c r="K14315" s="10">
        <v>0</v>
      </c>
      <c r="L14315" s="10">
        <v>0.43099999999999999</v>
      </c>
      <c r="M14315" s="10">
        <v>-0.43099999999999999</v>
      </c>
      <c r="N14315" s="10">
        <v>-0.90100000000000002</v>
      </c>
    </row>
    <row r="14316" spans="1:14" x14ac:dyDescent="0.3">
      <c r="A14316">
        <v>12</v>
      </c>
      <c r="B14316" s="11">
        <v>31</v>
      </c>
      <c r="C14316">
        <v>2019</v>
      </c>
      <c r="D14316">
        <v>365</v>
      </c>
      <c r="E14316">
        <v>100</v>
      </c>
      <c r="F14316" s="10">
        <v>3.9710000000000001</v>
      </c>
      <c r="G14316" s="10">
        <v>3.903</v>
      </c>
      <c r="H14316" s="10">
        <v>4.2119999999999997</v>
      </c>
      <c r="I14316" s="10">
        <v>3.6070000000000002</v>
      </c>
      <c r="J14316" s="10">
        <v>0</v>
      </c>
      <c r="K14316" s="10">
        <v>0</v>
      </c>
      <c r="L14316" s="10">
        <v>0.44</v>
      </c>
      <c r="M14316" s="10">
        <v>-0.42199999999999999</v>
      </c>
      <c r="N14316" s="10">
        <v>-0.88200000000000001</v>
      </c>
    </row>
    <row r="14317" spans="1:14" x14ac:dyDescent="0.3">
      <c r="A14317">
        <v>12</v>
      </c>
      <c r="B14317" s="11">
        <v>31</v>
      </c>
      <c r="C14317">
        <v>2019</v>
      </c>
      <c r="D14317">
        <v>365</v>
      </c>
      <c r="E14317">
        <v>200</v>
      </c>
      <c r="F14317" s="10">
        <v>3.9409999999999998</v>
      </c>
      <c r="G14317" s="10">
        <v>3.988</v>
      </c>
      <c r="H14317" s="10">
        <v>4.1539999999999999</v>
      </c>
      <c r="I14317" s="10">
        <v>3.6819999999999999</v>
      </c>
      <c r="J14317" s="10">
        <v>0</v>
      </c>
      <c r="K14317" s="10">
        <v>0</v>
      </c>
      <c r="L14317" s="10">
        <v>0.43</v>
      </c>
      <c r="M14317" s="10">
        <v>-0.42199999999999999</v>
      </c>
      <c r="N14317" s="10">
        <v>-0.86299999999999999</v>
      </c>
    </row>
    <row r="14318" spans="1:14" x14ac:dyDescent="0.3">
      <c r="A14318">
        <v>12</v>
      </c>
      <c r="B14318" s="11">
        <v>31</v>
      </c>
      <c r="C14318">
        <v>2019</v>
      </c>
      <c r="D14318">
        <v>365</v>
      </c>
      <c r="E14318">
        <v>300</v>
      </c>
      <c r="F14318" s="10">
        <v>3.6440000000000001</v>
      </c>
      <c r="G14318" s="10">
        <v>3.7949999999999999</v>
      </c>
      <c r="H14318" s="10">
        <v>4.1440000000000001</v>
      </c>
      <c r="I14318" s="10">
        <v>3.3650000000000002</v>
      </c>
      <c r="J14318" s="10">
        <v>0</v>
      </c>
      <c r="K14318" s="10">
        <v>0</v>
      </c>
      <c r="L14318" s="10">
        <v>0.43</v>
      </c>
      <c r="M14318" s="10">
        <v>-0.41199999999999998</v>
      </c>
      <c r="N14318" s="10">
        <v>-0.84299999999999997</v>
      </c>
    </row>
    <row r="14319" spans="1:14" x14ac:dyDescent="0.3">
      <c r="A14319">
        <v>12</v>
      </c>
      <c r="B14319" s="11">
        <v>31</v>
      </c>
      <c r="C14319">
        <v>2019</v>
      </c>
      <c r="D14319">
        <v>365</v>
      </c>
      <c r="E14319">
        <v>400</v>
      </c>
      <c r="F14319" s="10">
        <v>3.375</v>
      </c>
      <c r="G14319" s="10">
        <v>3.61</v>
      </c>
      <c r="H14319" s="10">
        <v>3.9609999999999999</v>
      </c>
      <c r="I14319" s="10">
        <v>3.2970000000000002</v>
      </c>
      <c r="J14319" s="10">
        <v>0</v>
      </c>
      <c r="K14319" s="10">
        <v>0</v>
      </c>
      <c r="L14319" s="10">
        <v>0.43099999999999999</v>
      </c>
      <c r="M14319" s="10">
        <v>-0.41199999999999998</v>
      </c>
      <c r="N14319" s="10">
        <v>-0.82399999999999995</v>
      </c>
    </row>
    <row r="14320" spans="1:14" x14ac:dyDescent="0.3">
      <c r="A14320">
        <v>12</v>
      </c>
      <c r="B14320" s="11">
        <v>31</v>
      </c>
      <c r="C14320">
        <v>2019</v>
      </c>
      <c r="D14320">
        <v>365</v>
      </c>
      <c r="E14320">
        <v>500</v>
      </c>
      <c r="F14320" s="10">
        <v>0.105</v>
      </c>
      <c r="G14320" s="10">
        <v>1.714</v>
      </c>
      <c r="H14320" s="10">
        <v>3.375</v>
      </c>
      <c r="I14320" s="10">
        <v>6.7000000000000004E-2</v>
      </c>
      <c r="J14320" s="10">
        <v>0</v>
      </c>
      <c r="K14320" s="10">
        <v>0</v>
      </c>
      <c r="L14320" s="10">
        <v>0.43099999999999999</v>
      </c>
      <c r="M14320" s="10">
        <v>-0.39300000000000002</v>
      </c>
      <c r="N14320" s="10">
        <v>-0.82399999999999995</v>
      </c>
    </row>
    <row r="14321" spans="1:14" x14ac:dyDescent="0.3">
      <c r="A14321">
        <v>12</v>
      </c>
      <c r="B14321" s="11">
        <v>31</v>
      </c>
      <c r="C14321">
        <v>2019</v>
      </c>
      <c r="D14321">
        <v>365</v>
      </c>
      <c r="E14321">
        <v>600</v>
      </c>
      <c r="F14321" s="10">
        <v>2.6259999999999999</v>
      </c>
      <c r="G14321" s="10">
        <v>1.627</v>
      </c>
      <c r="H14321" s="10">
        <v>2.895</v>
      </c>
      <c r="I14321" s="10">
        <v>5.8000000000000003E-2</v>
      </c>
      <c r="J14321" s="10">
        <v>0</v>
      </c>
      <c r="K14321" s="10">
        <v>0</v>
      </c>
      <c r="L14321" s="10">
        <v>0.432</v>
      </c>
      <c r="M14321" s="10">
        <v>-0.39200000000000002</v>
      </c>
      <c r="N14321" s="10">
        <v>-0.80400000000000005</v>
      </c>
    </row>
    <row r="14322" spans="1:14" x14ac:dyDescent="0.3">
      <c r="A14322">
        <v>12</v>
      </c>
      <c r="B14322" s="11">
        <v>31</v>
      </c>
      <c r="C14322">
        <v>2019</v>
      </c>
      <c r="D14322">
        <v>365</v>
      </c>
      <c r="E14322">
        <v>700</v>
      </c>
      <c r="F14322" s="10">
        <v>3.395</v>
      </c>
      <c r="G14322" s="10">
        <v>3.282</v>
      </c>
      <c r="H14322" s="10">
        <v>3.6829999999999998</v>
      </c>
      <c r="I14322" s="10">
        <v>2.5790000000000002</v>
      </c>
      <c r="J14322" s="10">
        <v>0</v>
      </c>
      <c r="K14322" s="10">
        <v>0</v>
      </c>
      <c r="L14322" s="10">
        <v>0.43099999999999999</v>
      </c>
      <c r="M14322" s="10">
        <v>-0.39200000000000002</v>
      </c>
      <c r="N14322" s="10">
        <v>-0.77500000000000002</v>
      </c>
    </row>
    <row r="14323" spans="1:14" x14ac:dyDescent="0.3">
      <c r="A14323">
        <v>12</v>
      </c>
      <c r="B14323" s="11">
        <v>31</v>
      </c>
      <c r="C14323">
        <v>2019</v>
      </c>
      <c r="D14323">
        <v>365</v>
      </c>
      <c r="E14323">
        <v>800</v>
      </c>
      <c r="F14323" s="10">
        <v>4.0869999999999997</v>
      </c>
      <c r="G14323" s="10">
        <v>3.694</v>
      </c>
      <c r="H14323" s="10">
        <v>4.1829999999999998</v>
      </c>
      <c r="I14323" s="10">
        <v>3.327</v>
      </c>
      <c r="J14323" s="10">
        <v>0</v>
      </c>
      <c r="K14323" s="10">
        <v>0</v>
      </c>
      <c r="L14323" s="10">
        <v>0.42099999999999999</v>
      </c>
      <c r="M14323" s="10">
        <v>-0.38300000000000001</v>
      </c>
      <c r="N14323" s="10">
        <v>-0.77600000000000002</v>
      </c>
    </row>
    <row r="14324" spans="1:14" x14ac:dyDescent="0.3">
      <c r="A14324">
        <v>12</v>
      </c>
      <c r="B14324" s="11">
        <v>31</v>
      </c>
      <c r="C14324">
        <v>2019</v>
      </c>
      <c r="D14324">
        <v>365</v>
      </c>
      <c r="E14324">
        <v>900</v>
      </c>
      <c r="F14324" s="10">
        <v>4.0289999999999999</v>
      </c>
      <c r="G14324" s="10">
        <v>3.9260000000000002</v>
      </c>
      <c r="H14324" s="10">
        <v>4.0869999999999997</v>
      </c>
      <c r="I14324" s="10">
        <v>3.6920000000000002</v>
      </c>
      <c r="J14324" s="10">
        <v>0</v>
      </c>
      <c r="K14324" s="10">
        <v>0</v>
      </c>
      <c r="L14324" s="10">
        <v>0.43099999999999999</v>
      </c>
      <c r="M14324" s="10">
        <v>-0.373</v>
      </c>
      <c r="N14324" s="10">
        <v>-0.75700000000000001</v>
      </c>
    </row>
    <row r="14325" spans="1:14" x14ac:dyDescent="0.3">
      <c r="A14325">
        <v>12</v>
      </c>
      <c r="B14325" s="11">
        <v>31</v>
      </c>
      <c r="C14325">
        <v>2019</v>
      </c>
      <c r="D14325">
        <v>365</v>
      </c>
      <c r="E14325">
        <v>1000</v>
      </c>
      <c r="F14325" s="10">
        <v>3.3940000000000001</v>
      </c>
      <c r="G14325" s="10">
        <v>3.6760000000000002</v>
      </c>
      <c r="H14325" s="10">
        <v>4.0289999999999999</v>
      </c>
      <c r="I14325" s="10">
        <v>3.3839999999999999</v>
      </c>
      <c r="J14325" s="10">
        <v>1.3540000000000001</v>
      </c>
      <c r="K14325" s="10">
        <v>0</v>
      </c>
      <c r="L14325" s="10">
        <v>0.43099999999999999</v>
      </c>
      <c r="M14325" s="10">
        <v>-0.374</v>
      </c>
      <c r="N14325" s="10">
        <v>-0.747</v>
      </c>
    </row>
    <row r="14326" spans="1:14" x14ac:dyDescent="0.3">
      <c r="A14326">
        <v>12</v>
      </c>
      <c r="B14326" s="11">
        <v>31</v>
      </c>
      <c r="C14326">
        <v>2019</v>
      </c>
      <c r="D14326">
        <v>365</v>
      </c>
      <c r="E14326">
        <v>1100</v>
      </c>
      <c r="F14326" s="10">
        <v>3.3260000000000001</v>
      </c>
      <c r="G14326" s="10">
        <v>3.484</v>
      </c>
      <c r="H14326" s="10">
        <v>3.7490000000000001</v>
      </c>
      <c r="I14326" s="10">
        <v>3.1819999999999999</v>
      </c>
      <c r="J14326" s="10">
        <v>18.47</v>
      </c>
      <c r="K14326" s="10">
        <v>0</v>
      </c>
      <c r="L14326" s="10">
        <v>0.44</v>
      </c>
      <c r="M14326" s="10">
        <v>-0.36399999999999999</v>
      </c>
      <c r="N14326" s="10">
        <v>-0.73799999999999999</v>
      </c>
    </row>
    <row r="14327" spans="1:14" x14ac:dyDescent="0.3">
      <c r="A14327">
        <v>12</v>
      </c>
      <c r="B14327" s="11">
        <v>31</v>
      </c>
      <c r="C14327">
        <v>2019</v>
      </c>
      <c r="D14327">
        <v>365</v>
      </c>
      <c r="E14327">
        <v>1200</v>
      </c>
      <c r="F14327" s="10">
        <v>3.49</v>
      </c>
      <c r="G14327" s="10">
        <v>3.3460000000000001</v>
      </c>
      <c r="H14327" s="10">
        <v>3.52</v>
      </c>
      <c r="I14327" s="10">
        <v>3.0870000000000002</v>
      </c>
      <c r="J14327" s="10">
        <v>46.88</v>
      </c>
      <c r="K14327" s="10">
        <v>0</v>
      </c>
      <c r="L14327" s="10">
        <v>0.43</v>
      </c>
      <c r="M14327" s="10">
        <v>-0.35499999999999998</v>
      </c>
      <c r="N14327" s="10">
        <v>-0.73799999999999999</v>
      </c>
    </row>
    <row r="14328" spans="1:14" x14ac:dyDescent="0.3">
      <c r="A14328">
        <v>12</v>
      </c>
      <c r="B14328" s="11">
        <v>31</v>
      </c>
      <c r="C14328">
        <v>2019</v>
      </c>
      <c r="D14328">
        <v>365</v>
      </c>
      <c r="E14328">
        <v>1300</v>
      </c>
      <c r="F14328" s="10">
        <v>4.3949999999999996</v>
      </c>
      <c r="G14328" s="10">
        <v>3.8650000000000002</v>
      </c>
      <c r="H14328" s="10">
        <v>4.4329999999999998</v>
      </c>
      <c r="I14328" s="10">
        <v>3.3540000000000001</v>
      </c>
      <c r="J14328" s="10">
        <v>143.30000000000001</v>
      </c>
      <c r="K14328" s="10">
        <v>0</v>
      </c>
      <c r="L14328" s="10">
        <v>0.43</v>
      </c>
      <c r="M14328" s="10">
        <v>-0.34499999999999997</v>
      </c>
      <c r="N14328" s="10">
        <v>-0.70899999999999996</v>
      </c>
    </row>
    <row r="14329" spans="1:14" x14ac:dyDescent="0.3">
      <c r="A14329">
        <v>12</v>
      </c>
      <c r="B14329" s="11">
        <v>31</v>
      </c>
      <c r="C14329">
        <v>2019</v>
      </c>
      <c r="D14329">
        <v>365</v>
      </c>
      <c r="E14329">
        <v>1400</v>
      </c>
      <c r="F14329" s="10">
        <v>3.9449999999999998</v>
      </c>
      <c r="G14329" s="10">
        <v>4.0430000000000001</v>
      </c>
      <c r="H14329" s="10">
        <v>4.7619999999999996</v>
      </c>
      <c r="I14329" s="10">
        <v>3.5859999999999999</v>
      </c>
      <c r="J14329" s="10">
        <v>157.5</v>
      </c>
      <c r="K14329" s="10">
        <v>0</v>
      </c>
      <c r="L14329" s="10">
        <v>0.42299999999999999</v>
      </c>
      <c r="M14329" s="10">
        <v>-0.34300000000000003</v>
      </c>
      <c r="N14329" s="10">
        <v>-0.70699999999999996</v>
      </c>
    </row>
    <row r="14330" spans="1:14" x14ac:dyDescent="0.3">
      <c r="A14330">
        <v>12</v>
      </c>
      <c r="B14330" s="11">
        <v>31</v>
      </c>
      <c r="C14330">
        <v>2019</v>
      </c>
      <c r="D14330">
        <v>365</v>
      </c>
      <c r="E14330">
        <v>1500</v>
      </c>
      <c r="F14330" s="10">
        <v>3.9249999999999998</v>
      </c>
      <c r="G14330" s="10">
        <v>3.6629999999999998</v>
      </c>
      <c r="H14330" s="10">
        <v>3.992</v>
      </c>
      <c r="I14330" s="10">
        <v>3.4729999999999999</v>
      </c>
      <c r="J14330" s="10">
        <v>117.5</v>
      </c>
      <c r="K14330" s="10">
        <v>0</v>
      </c>
      <c r="L14330" s="10">
        <v>0.432</v>
      </c>
      <c r="M14330" s="10">
        <v>-0.35299999999999998</v>
      </c>
      <c r="N14330" s="10">
        <v>-0.69799999999999995</v>
      </c>
    </row>
    <row r="14331" spans="1:14" x14ac:dyDescent="0.3">
      <c r="A14331">
        <v>12</v>
      </c>
      <c r="B14331" s="11">
        <v>31</v>
      </c>
      <c r="C14331">
        <v>2019</v>
      </c>
      <c r="D14331">
        <v>365</v>
      </c>
      <c r="E14331">
        <v>1600</v>
      </c>
      <c r="F14331" s="10">
        <v>3.0670000000000002</v>
      </c>
      <c r="G14331" s="10">
        <v>3.26</v>
      </c>
      <c r="H14331" s="10">
        <v>3.9350000000000001</v>
      </c>
      <c r="I14331" s="10">
        <v>2.9049999999999998</v>
      </c>
      <c r="J14331" s="10">
        <v>103.3</v>
      </c>
      <c r="K14331" s="10">
        <v>0</v>
      </c>
      <c r="L14331" s="10">
        <v>0.43099999999999999</v>
      </c>
      <c r="M14331" s="10">
        <v>-0.35399999999999998</v>
      </c>
      <c r="N14331" s="10">
        <v>-0.69</v>
      </c>
    </row>
    <row r="14332" spans="1:14" x14ac:dyDescent="0.3">
      <c r="A14332">
        <v>12</v>
      </c>
      <c r="B14332" s="11">
        <v>31</v>
      </c>
      <c r="C14332">
        <v>2019</v>
      </c>
      <c r="D14332">
        <v>365</v>
      </c>
      <c r="E14332">
        <v>1700</v>
      </c>
      <c r="F14332" s="10">
        <v>2.3780000000000001</v>
      </c>
      <c r="G14332" s="10">
        <v>2.6869999999999998</v>
      </c>
      <c r="H14332" s="10">
        <v>3.125</v>
      </c>
      <c r="I14332" s="10">
        <v>2.3780000000000001</v>
      </c>
      <c r="J14332" s="10">
        <v>38.799999999999997</v>
      </c>
      <c r="K14332" s="10">
        <v>0</v>
      </c>
      <c r="L14332" s="10">
        <v>0.443</v>
      </c>
      <c r="M14332" s="10">
        <v>-0.33300000000000002</v>
      </c>
      <c r="N14332" s="10">
        <v>-0.66800000000000004</v>
      </c>
    </row>
    <row r="14333" spans="1:14" x14ac:dyDescent="0.3">
      <c r="A14333">
        <v>12</v>
      </c>
      <c r="B14333" s="11">
        <v>31</v>
      </c>
      <c r="C14333">
        <v>2019</v>
      </c>
      <c r="D14333">
        <v>365</v>
      </c>
      <c r="E14333">
        <v>1800</v>
      </c>
      <c r="F14333" s="10">
        <v>-1.1870000000000001</v>
      </c>
      <c r="G14333" s="10">
        <v>0.99</v>
      </c>
      <c r="H14333" s="10">
        <v>2.3780000000000001</v>
      </c>
      <c r="I14333" s="10">
        <v>-1.198</v>
      </c>
      <c r="J14333" s="10">
        <v>8.6999999999999993</v>
      </c>
      <c r="K14333" s="10">
        <v>0</v>
      </c>
      <c r="L14333" s="10">
        <v>0.432</v>
      </c>
      <c r="M14333" s="10">
        <v>-0.33400000000000002</v>
      </c>
      <c r="N14333" s="10">
        <v>-0.66</v>
      </c>
    </row>
    <row r="14334" spans="1:14" x14ac:dyDescent="0.3">
      <c r="A14334">
        <v>12</v>
      </c>
      <c r="B14334" s="11">
        <v>31</v>
      </c>
      <c r="C14334">
        <v>2019</v>
      </c>
      <c r="D14334">
        <v>365</v>
      </c>
      <c r="E14334">
        <v>1900</v>
      </c>
      <c r="F14334" s="10">
        <v>1.381</v>
      </c>
      <c r="G14334" s="10">
        <v>-0.64200000000000002</v>
      </c>
      <c r="H14334" s="10">
        <v>1.8220000000000001</v>
      </c>
      <c r="I14334" s="10">
        <v>-1.8580000000000001</v>
      </c>
      <c r="J14334" s="10">
        <v>0</v>
      </c>
      <c r="K14334" s="10">
        <v>0</v>
      </c>
      <c r="L14334" s="10">
        <v>0.42299999999999999</v>
      </c>
      <c r="M14334" s="10">
        <v>-0.33400000000000002</v>
      </c>
      <c r="N14334" s="10">
        <v>-0.65</v>
      </c>
    </row>
    <row r="14335" spans="1:14" x14ac:dyDescent="0.3">
      <c r="A14335">
        <v>12</v>
      </c>
      <c r="B14335" s="11">
        <v>31</v>
      </c>
      <c r="C14335">
        <v>2019</v>
      </c>
      <c r="D14335">
        <v>365</v>
      </c>
      <c r="E14335">
        <v>2000</v>
      </c>
      <c r="F14335" s="10">
        <v>2.2240000000000002</v>
      </c>
      <c r="G14335" s="10">
        <v>2.5990000000000002</v>
      </c>
      <c r="H14335" s="10">
        <v>3.367</v>
      </c>
      <c r="I14335" s="10">
        <v>1.4</v>
      </c>
      <c r="J14335" s="10">
        <v>0</v>
      </c>
      <c r="K14335" s="10">
        <v>0</v>
      </c>
      <c r="L14335" s="10">
        <v>0.42299999999999999</v>
      </c>
      <c r="M14335" s="10">
        <v>-0.34399999999999997</v>
      </c>
      <c r="N14335" s="10">
        <v>-0.63100000000000001</v>
      </c>
    </row>
    <row r="14336" spans="1:14" x14ac:dyDescent="0.3">
      <c r="A14336">
        <v>12</v>
      </c>
      <c r="B14336" s="11">
        <v>31</v>
      </c>
      <c r="C14336">
        <v>2019</v>
      </c>
      <c r="D14336">
        <v>365</v>
      </c>
      <c r="E14336">
        <v>2100</v>
      </c>
      <c r="F14336" s="10">
        <v>1.2170000000000001</v>
      </c>
      <c r="G14336" s="10">
        <v>1.9470000000000001</v>
      </c>
      <c r="H14336" s="10">
        <v>2.5979999999999999</v>
      </c>
      <c r="I14336" s="10">
        <v>1.2170000000000001</v>
      </c>
      <c r="J14336" s="10">
        <v>0</v>
      </c>
      <c r="K14336" s="10">
        <v>0</v>
      </c>
      <c r="L14336" s="10">
        <v>0.432</v>
      </c>
      <c r="M14336" s="10">
        <v>-0.32500000000000001</v>
      </c>
      <c r="N14336" s="10">
        <v>-0.65100000000000002</v>
      </c>
    </row>
    <row r="14337" spans="1:14" x14ac:dyDescent="0.3">
      <c r="A14337">
        <v>12</v>
      </c>
      <c r="B14337" s="11">
        <v>31</v>
      </c>
      <c r="C14337">
        <v>2019</v>
      </c>
      <c r="D14337">
        <v>365</v>
      </c>
      <c r="E14337">
        <v>2200</v>
      </c>
      <c r="F14337" s="10">
        <v>-1.024</v>
      </c>
      <c r="G14337" s="10">
        <v>0.08</v>
      </c>
      <c r="H14337" s="10">
        <v>1.198</v>
      </c>
      <c r="I14337" s="10">
        <v>-1.0629999999999999</v>
      </c>
      <c r="J14337" s="10">
        <v>0</v>
      </c>
      <c r="K14337" s="10">
        <v>0</v>
      </c>
      <c r="L14337" s="10">
        <v>0.432</v>
      </c>
      <c r="M14337" s="10">
        <v>-0.315</v>
      </c>
      <c r="N14337" s="10">
        <v>-0.66</v>
      </c>
    </row>
    <row r="14338" spans="1:14" x14ac:dyDescent="0.3">
      <c r="A14338">
        <v>12</v>
      </c>
      <c r="B14338" s="11">
        <v>31</v>
      </c>
      <c r="C14338">
        <v>2019</v>
      </c>
      <c r="D14338">
        <v>365</v>
      </c>
      <c r="E14338">
        <v>2300</v>
      </c>
      <c r="F14338" s="10">
        <v>-2.4620000000000002</v>
      </c>
      <c r="G14338" s="10">
        <v>-1.784</v>
      </c>
      <c r="H14338" s="10">
        <v>-1.024</v>
      </c>
      <c r="I14338" s="10">
        <v>-2.4620000000000002</v>
      </c>
      <c r="J14338" s="10">
        <v>0</v>
      </c>
      <c r="K14338" s="10">
        <v>0</v>
      </c>
      <c r="L14338" s="10">
        <v>0.434</v>
      </c>
      <c r="M14338" s="10">
        <v>-0.313</v>
      </c>
      <c r="N14338" s="10">
        <v>-0.63800000000000001</v>
      </c>
    </row>
    <row r="14339" spans="1:14" x14ac:dyDescent="0.3">
      <c r="A14339">
        <v>12</v>
      </c>
      <c r="B14339" s="11">
        <v>31</v>
      </c>
      <c r="C14339">
        <v>2019</v>
      </c>
      <c r="D14339">
        <v>365</v>
      </c>
      <c r="E14339">
        <v>2400</v>
      </c>
      <c r="F14339" s="10">
        <v>-3.2890000000000001</v>
      </c>
      <c r="G14339" s="10">
        <v>-2.851</v>
      </c>
      <c r="H14339" s="10">
        <v>-2.4710000000000001</v>
      </c>
      <c r="I14339" s="10">
        <v>-3.327</v>
      </c>
      <c r="J14339" s="10">
        <v>0</v>
      </c>
      <c r="K14339" s="10">
        <v>0</v>
      </c>
      <c r="L14339" s="10">
        <v>0.42599999999999999</v>
      </c>
      <c r="M14339" s="10">
        <v>-0.311</v>
      </c>
      <c r="N14339" s="10">
        <v>-0.64700000000000002</v>
      </c>
    </row>
  </sheetData>
  <conditionalFormatting sqref="F1:I2">
    <cfRule type="cellIs" dxfId="0" priority="1" operator="between">
      <formula>-35</formula>
      <formula>-7000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kan-13</dc:creator>
  <cp:lastModifiedBy>Adrienne Cunnings</cp:lastModifiedBy>
  <dcterms:created xsi:type="dcterms:W3CDTF">2019-05-10T20:12:32Z</dcterms:created>
  <dcterms:modified xsi:type="dcterms:W3CDTF">2020-01-14T19:18:04Z</dcterms:modified>
</cp:coreProperties>
</file>